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5516"/>
  <workbookPr autoCompressPictures="0"/>
  <bookViews>
    <workbookView xWindow="0" yWindow="-460" windowWidth="28800" windowHeight="18000" tabRatio="500" firstSheet="1" activeTab="2"/>
  </bookViews>
  <sheets>
    <sheet name="Desglose" sheetId="1" r:id="rId1"/>
    <sheet name="HistoricoResultados" sheetId="2" r:id="rId2"/>
    <sheet name="Ranking" sheetId="3" r:id="rId3"/>
    <sheet name="Estadísticas" sheetId="4" r:id="rId4"/>
  </sheets>
  <definedNames>
    <definedName name="_xlnm._FilterDatabase" localSheetId="2" hidden="1">Ranking!$B$3:$G$149</definedName>
  </definedName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F173" i="1" l="1"/>
  <c r="JF186" i="1"/>
  <c r="JF156" i="1"/>
  <c r="JF185" i="1"/>
  <c r="JF139" i="1"/>
  <c r="JF184" i="1"/>
  <c r="JF126" i="1"/>
  <c r="JF183" i="1"/>
  <c r="JF118" i="1"/>
  <c r="JF182" i="1"/>
  <c r="JF112" i="1"/>
  <c r="JF181" i="1"/>
  <c r="JF72" i="1"/>
  <c r="JF180" i="1"/>
  <c r="JF54" i="1"/>
  <c r="JF179" i="1"/>
  <c r="JF36" i="1"/>
  <c r="JF178" i="1"/>
  <c r="JF175" i="1"/>
  <c r="JP186" i="1"/>
  <c r="JP182" i="1"/>
  <c r="JP179" i="1"/>
  <c r="JP173" i="1"/>
  <c r="JP156" i="1"/>
  <c r="JP185" i="1"/>
  <c r="JP139" i="1"/>
  <c r="JP184" i="1"/>
  <c r="JP126" i="1"/>
  <c r="JP183" i="1"/>
  <c r="JP118" i="1"/>
  <c r="JP112" i="1"/>
  <c r="JP181" i="1"/>
  <c r="JP72" i="1"/>
  <c r="JP180" i="1"/>
  <c r="JP36" i="1"/>
  <c r="JP175" i="1"/>
  <c r="JP178" i="1"/>
  <c r="JC185" i="1"/>
  <c r="JC173" i="1"/>
  <c r="JC186" i="1"/>
  <c r="JC156" i="1"/>
  <c r="JC139" i="1"/>
  <c r="JC184" i="1"/>
  <c r="JC126" i="1"/>
  <c r="JC183" i="1"/>
  <c r="JC118" i="1"/>
  <c r="JC182" i="1"/>
  <c r="JC112" i="1"/>
  <c r="JC181" i="1"/>
  <c r="JC72" i="1"/>
  <c r="JC180" i="1"/>
  <c r="JC54" i="1"/>
  <c r="JC179" i="1"/>
  <c r="JC36" i="1"/>
  <c r="JC178" i="1"/>
  <c r="JC175" i="1"/>
  <c r="IT173" i="1"/>
  <c r="IT186" i="1"/>
  <c r="IQ173" i="1"/>
  <c r="IP173" i="1"/>
  <c r="IO173" i="1"/>
  <c r="JQ185" i="1"/>
  <c r="JM185" i="1"/>
  <c r="JI185" i="1"/>
  <c r="JE185" i="1"/>
  <c r="JA185" i="1"/>
  <c r="IW185" i="1"/>
  <c r="JQ184" i="1"/>
  <c r="JM184" i="1"/>
  <c r="JI184" i="1"/>
  <c r="JE184" i="1"/>
  <c r="JA184" i="1"/>
  <c r="IW184" i="1"/>
  <c r="JQ183" i="1"/>
  <c r="JM183" i="1"/>
  <c r="JI183" i="1"/>
  <c r="JE183" i="1"/>
  <c r="JA183" i="1"/>
  <c r="IW183" i="1"/>
  <c r="JQ182" i="1"/>
  <c r="JM182" i="1"/>
  <c r="JI182" i="1"/>
  <c r="JE182" i="1"/>
  <c r="JA182" i="1"/>
  <c r="IW182" i="1"/>
  <c r="JQ181" i="1"/>
  <c r="JM181" i="1"/>
  <c r="JI181" i="1"/>
  <c r="JE181" i="1"/>
  <c r="JA181" i="1"/>
  <c r="IW181" i="1"/>
  <c r="JQ180" i="1"/>
  <c r="JM180" i="1"/>
  <c r="JI180" i="1"/>
  <c r="JE180" i="1"/>
  <c r="JA180" i="1"/>
  <c r="IW180" i="1"/>
  <c r="JQ178" i="1"/>
  <c r="JM178" i="1"/>
  <c r="JI178" i="1"/>
  <c r="JE178" i="1"/>
  <c r="JA178" i="1"/>
  <c r="IW178" i="1"/>
  <c r="JQ173" i="1"/>
  <c r="JQ186" i="1"/>
  <c r="JO173" i="1"/>
  <c r="JO186" i="1"/>
  <c r="JN173" i="1"/>
  <c r="JM173" i="1"/>
  <c r="JM186" i="1"/>
  <c r="JL173" i="1"/>
  <c r="JL186" i="1"/>
  <c r="JK173" i="1"/>
  <c r="JK186" i="1"/>
  <c r="JJ173" i="1"/>
  <c r="JI173" i="1"/>
  <c r="JI186" i="1"/>
  <c r="JH173" i="1"/>
  <c r="JH186" i="1"/>
  <c r="JG173" i="1"/>
  <c r="JG186" i="1"/>
  <c r="JE173" i="1"/>
  <c r="JE186" i="1"/>
  <c r="JD173" i="1"/>
  <c r="JD186" i="1"/>
  <c r="JB173" i="1"/>
  <c r="JB186" i="1"/>
  <c r="JA173" i="1"/>
  <c r="JA186" i="1"/>
  <c r="IZ173" i="1"/>
  <c r="IZ186" i="1"/>
  <c r="IY173" i="1"/>
  <c r="IX173" i="1"/>
  <c r="IX186" i="1"/>
  <c r="IW173" i="1"/>
  <c r="IW186" i="1"/>
  <c r="IV173" i="1"/>
  <c r="IV186" i="1"/>
  <c r="IU173" i="1"/>
  <c r="IV175" i="1"/>
  <c r="JQ156" i="1"/>
  <c r="JO156" i="1"/>
  <c r="JO185" i="1"/>
  <c r="JN156" i="1"/>
  <c r="JN185" i="1"/>
  <c r="JM156" i="1"/>
  <c r="JL156" i="1"/>
  <c r="JL185" i="1"/>
  <c r="JK156" i="1"/>
  <c r="JK185" i="1"/>
  <c r="JJ156" i="1"/>
  <c r="JJ185" i="1"/>
  <c r="JI156" i="1"/>
  <c r="JH156" i="1"/>
  <c r="JH185" i="1"/>
  <c r="JG156" i="1"/>
  <c r="JG185" i="1"/>
  <c r="JE156" i="1"/>
  <c r="JD156" i="1"/>
  <c r="JD185" i="1"/>
  <c r="JB156" i="1"/>
  <c r="JB185" i="1"/>
  <c r="JA156" i="1"/>
  <c r="IZ156" i="1"/>
  <c r="IZ185" i="1"/>
  <c r="IY156" i="1"/>
  <c r="IY185" i="1"/>
  <c r="IX156" i="1"/>
  <c r="IX185" i="1"/>
  <c r="IW156" i="1"/>
  <c r="IV156" i="1"/>
  <c r="IV185" i="1"/>
  <c r="IU156" i="1"/>
  <c r="IU185" i="1"/>
  <c r="IT156" i="1"/>
  <c r="IT185" i="1"/>
  <c r="JQ139" i="1"/>
  <c r="JO139" i="1"/>
  <c r="JO184" i="1"/>
  <c r="JN139" i="1"/>
  <c r="JN184" i="1"/>
  <c r="JM139" i="1"/>
  <c r="JL139" i="1"/>
  <c r="JL184" i="1"/>
  <c r="JK139" i="1"/>
  <c r="JK184" i="1"/>
  <c r="JJ139" i="1"/>
  <c r="JJ184" i="1"/>
  <c r="JI139" i="1"/>
  <c r="JH139" i="1"/>
  <c r="JH184" i="1"/>
  <c r="JG139" i="1"/>
  <c r="JG184" i="1"/>
  <c r="JE139" i="1"/>
  <c r="JD139" i="1"/>
  <c r="JD184" i="1"/>
  <c r="JB139" i="1"/>
  <c r="JB184" i="1"/>
  <c r="JA139" i="1"/>
  <c r="IZ139" i="1"/>
  <c r="IZ184" i="1"/>
  <c r="IY139" i="1"/>
  <c r="IY184" i="1"/>
  <c r="IX139" i="1"/>
  <c r="IX184" i="1"/>
  <c r="IW139" i="1"/>
  <c r="IV139" i="1"/>
  <c r="IV184" i="1"/>
  <c r="IU139" i="1"/>
  <c r="IU184" i="1"/>
  <c r="IT139" i="1"/>
  <c r="IT184" i="1"/>
  <c r="JQ126" i="1"/>
  <c r="JO126" i="1"/>
  <c r="JO183" i="1"/>
  <c r="JN126" i="1"/>
  <c r="JN183" i="1"/>
  <c r="JM126" i="1"/>
  <c r="JL126" i="1"/>
  <c r="JL183" i="1"/>
  <c r="JK126" i="1"/>
  <c r="JK183" i="1"/>
  <c r="JJ126" i="1"/>
  <c r="JJ183" i="1"/>
  <c r="JI126" i="1"/>
  <c r="JH126" i="1"/>
  <c r="JH183" i="1"/>
  <c r="JG126" i="1"/>
  <c r="JG183" i="1"/>
  <c r="JE126" i="1"/>
  <c r="JD126" i="1"/>
  <c r="JD183" i="1"/>
  <c r="JB126" i="1"/>
  <c r="JB183" i="1"/>
  <c r="JA126" i="1"/>
  <c r="IZ126" i="1"/>
  <c r="IZ183" i="1"/>
  <c r="IY126" i="1"/>
  <c r="IY183" i="1"/>
  <c r="IX126" i="1"/>
  <c r="IX183" i="1"/>
  <c r="IW126" i="1"/>
  <c r="IV126" i="1"/>
  <c r="IV183" i="1"/>
  <c r="IU126" i="1"/>
  <c r="IU183" i="1"/>
  <c r="IT126" i="1"/>
  <c r="IT183" i="1"/>
  <c r="JQ118" i="1"/>
  <c r="JO118" i="1"/>
  <c r="JO182" i="1"/>
  <c r="JN118" i="1"/>
  <c r="JN182" i="1"/>
  <c r="JM118" i="1"/>
  <c r="JL118" i="1"/>
  <c r="JL182" i="1"/>
  <c r="JK118" i="1"/>
  <c r="JK182" i="1"/>
  <c r="JJ118" i="1"/>
  <c r="JJ182" i="1"/>
  <c r="JI118" i="1"/>
  <c r="JH118" i="1"/>
  <c r="JH182" i="1"/>
  <c r="JG118" i="1"/>
  <c r="JG182" i="1"/>
  <c r="JE118" i="1"/>
  <c r="JD118" i="1"/>
  <c r="JD182" i="1"/>
  <c r="JB118" i="1"/>
  <c r="JB182" i="1"/>
  <c r="JA118" i="1"/>
  <c r="IZ118" i="1"/>
  <c r="IZ182" i="1"/>
  <c r="IY118" i="1"/>
  <c r="IY182" i="1"/>
  <c r="IX118" i="1"/>
  <c r="IX182" i="1"/>
  <c r="IW118" i="1"/>
  <c r="IV118" i="1"/>
  <c r="IV182" i="1"/>
  <c r="IU118" i="1"/>
  <c r="IU182" i="1"/>
  <c r="IT118" i="1"/>
  <c r="IT182" i="1"/>
  <c r="JQ112" i="1"/>
  <c r="JO112" i="1"/>
  <c r="JO181" i="1"/>
  <c r="JN112" i="1"/>
  <c r="JN181" i="1"/>
  <c r="JM112" i="1"/>
  <c r="JL112" i="1"/>
  <c r="JL181" i="1"/>
  <c r="JK112" i="1"/>
  <c r="JK181" i="1"/>
  <c r="JJ112" i="1"/>
  <c r="JJ181" i="1"/>
  <c r="JI112" i="1"/>
  <c r="JH112" i="1"/>
  <c r="JH181" i="1"/>
  <c r="JG112" i="1"/>
  <c r="JG181" i="1"/>
  <c r="JE112" i="1"/>
  <c r="JD112" i="1"/>
  <c r="JD181" i="1"/>
  <c r="JB112" i="1"/>
  <c r="JB181" i="1"/>
  <c r="JA112" i="1"/>
  <c r="IZ112" i="1"/>
  <c r="IZ181" i="1"/>
  <c r="IY112" i="1"/>
  <c r="IY181" i="1"/>
  <c r="IX112" i="1"/>
  <c r="IX181" i="1"/>
  <c r="IW112" i="1"/>
  <c r="IV112" i="1"/>
  <c r="IV181" i="1"/>
  <c r="IU112" i="1"/>
  <c r="IU181" i="1"/>
  <c r="IT112" i="1"/>
  <c r="IT181" i="1"/>
  <c r="JQ72" i="1"/>
  <c r="JO72" i="1"/>
  <c r="JO180" i="1"/>
  <c r="JN72" i="1"/>
  <c r="JN180" i="1"/>
  <c r="JM72" i="1"/>
  <c r="JL72" i="1"/>
  <c r="JL180" i="1"/>
  <c r="JK72" i="1"/>
  <c r="JK180" i="1"/>
  <c r="JJ72" i="1"/>
  <c r="JJ180" i="1"/>
  <c r="JI72" i="1"/>
  <c r="JH72" i="1"/>
  <c r="JH180" i="1"/>
  <c r="JG72" i="1"/>
  <c r="JG180" i="1"/>
  <c r="JE72" i="1"/>
  <c r="JD72" i="1"/>
  <c r="JD180" i="1"/>
  <c r="JB72" i="1"/>
  <c r="JB180" i="1"/>
  <c r="JA72" i="1"/>
  <c r="IZ72" i="1"/>
  <c r="IZ180" i="1"/>
  <c r="IY72" i="1"/>
  <c r="IY180" i="1"/>
  <c r="IX72" i="1"/>
  <c r="IX180" i="1"/>
  <c r="IW72" i="1"/>
  <c r="IV72" i="1"/>
  <c r="IV180" i="1"/>
  <c r="IU72" i="1"/>
  <c r="IU180" i="1"/>
  <c r="IT72" i="1"/>
  <c r="IT180" i="1"/>
  <c r="JQ36" i="1"/>
  <c r="JQ175" i="1"/>
  <c r="JQ54" i="1"/>
  <c r="JQ179" i="1"/>
  <c r="JO54" i="1"/>
  <c r="JO179" i="1"/>
  <c r="JN54" i="1"/>
  <c r="JN179" i="1"/>
  <c r="JM54" i="1"/>
  <c r="JM179" i="1"/>
  <c r="JL54" i="1"/>
  <c r="JL179" i="1"/>
  <c r="JK54" i="1"/>
  <c r="JK179" i="1"/>
  <c r="JJ54" i="1"/>
  <c r="JJ179" i="1"/>
  <c r="JI54" i="1"/>
  <c r="JI179" i="1"/>
  <c r="JH54" i="1"/>
  <c r="JH179" i="1"/>
  <c r="JG54" i="1"/>
  <c r="JG179" i="1"/>
  <c r="JE54" i="1"/>
  <c r="JE179" i="1"/>
  <c r="JD54" i="1"/>
  <c r="JD179" i="1"/>
  <c r="JB54" i="1"/>
  <c r="JB179" i="1"/>
  <c r="JA54" i="1"/>
  <c r="JA175" i="1"/>
  <c r="IZ54" i="1"/>
  <c r="IZ179" i="1"/>
  <c r="IY54" i="1"/>
  <c r="IY179" i="1"/>
  <c r="IX54" i="1"/>
  <c r="IX179" i="1"/>
  <c r="IW54" i="1"/>
  <c r="IW179" i="1"/>
  <c r="IV54" i="1"/>
  <c r="IV179" i="1"/>
  <c r="IU54" i="1"/>
  <c r="IU179" i="1"/>
  <c r="IT54" i="1"/>
  <c r="IT179" i="1"/>
  <c r="JO36" i="1"/>
  <c r="JO175" i="1"/>
  <c r="JN36" i="1"/>
  <c r="JN178" i="1"/>
  <c r="JM36" i="1"/>
  <c r="JM175" i="1"/>
  <c r="JL36" i="1"/>
  <c r="JL178" i="1"/>
  <c r="JK36" i="1"/>
  <c r="JK178" i="1"/>
  <c r="JJ36" i="1"/>
  <c r="JJ178" i="1"/>
  <c r="JI36" i="1"/>
  <c r="JI175" i="1"/>
  <c r="JH36" i="1"/>
  <c r="JH178" i="1"/>
  <c r="JG36" i="1"/>
  <c r="JG178" i="1"/>
  <c r="JE36" i="1"/>
  <c r="JD36" i="1"/>
  <c r="JD178" i="1"/>
  <c r="JB36" i="1"/>
  <c r="JB178" i="1"/>
  <c r="JA36" i="1"/>
  <c r="IZ36" i="1"/>
  <c r="IZ178" i="1"/>
  <c r="IY36" i="1"/>
  <c r="IY178" i="1"/>
  <c r="IX36" i="1"/>
  <c r="IX175" i="1"/>
  <c r="IW36" i="1"/>
  <c r="IW175" i="1"/>
  <c r="IV36" i="1"/>
  <c r="IV178" i="1"/>
  <c r="IU36" i="1"/>
  <c r="IU178" i="1"/>
  <c r="IT36" i="1"/>
  <c r="IT175" i="1"/>
  <c r="JB175" i="1"/>
  <c r="JG175" i="1"/>
  <c r="JL175" i="1"/>
  <c r="JJ175" i="1"/>
  <c r="JN175" i="1"/>
  <c r="IT178" i="1"/>
  <c r="IX178" i="1"/>
  <c r="JJ186" i="1"/>
  <c r="JN186" i="1"/>
  <c r="JE175" i="1"/>
  <c r="JK175" i="1"/>
  <c r="JA179" i="1"/>
  <c r="JH175" i="1"/>
  <c r="IU175" i="1"/>
  <c r="IY175" i="1"/>
  <c r="JO178" i="1"/>
  <c r="IU186" i="1"/>
  <c r="IY186" i="1"/>
  <c r="IZ175" i="1"/>
  <c r="JD175" i="1"/>
  <c r="I72" i="4"/>
  <c r="D145" i="3"/>
  <c r="J138" i="2"/>
  <c r="H138" i="2"/>
  <c r="F138" i="2"/>
  <c r="D138" i="2"/>
  <c r="D139" i="1"/>
  <c r="IS173" i="1"/>
  <c r="IS186" i="1"/>
  <c r="IR173" i="1"/>
  <c r="IR186" i="1"/>
  <c r="IQ186" i="1"/>
  <c r="IP186" i="1"/>
  <c r="IO186" i="1"/>
  <c r="IN173" i="1"/>
  <c r="IN186" i="1"/>
  <c r="IM173" i="1"/>
  <c r="IM186" i="1"/>
  <c r="IL173" i="1"/>
  <c r="IL186" i="1"/>
  <c r="IK173" i="1"/>
  <c r="IK186" i="1"/>
  <c r="IJ173" i="1"/>
  <c r="IJ186" i="1"/>
  <c r="II173" i="1"/>
  <c r="II186" i="1"/>
  <c r="IH173" i="1"/>
  <c r="IH186" i="1"/>
  <c r="IG173" i="1"/>
  <c r="IG186" i="1"/>
  <c r="IF173" i="1"/>
  <c r="IF186" i="1"/>
  <c r="IE173" i="1"/>
  <c r="IE186" i="1"/>
  <c r="ID173" i="1"/>
  <c r="ID186" i="1"/>
  <c r="IC173" i="1"/>
  <c r="IC186" i="1"/>
  <c r="IB173" i="1"/>
  <c r="IB186" i="1"/>
  <c r="IA173" i="1"/>
  <c r="IA186" i="1"/>
  <c r="HZ173" i="1"/>
  <c r="HZ186" i="1"/>
  <c r="HY173" i="1"/>
  <c r="HY186" i="1"/>
  <c r="HX173" i="1"/>
  <c r="HX186" i="1"/>
  <c r="HW173" i="1"/>
  <c r="HW186" i="1"/>
  <c r="HV173" i="1"/>
  <c r="HV186" i="1"/>
  <c r="HU173" i="1"/>
  <c r="HU186" i="1"/>
  <c r="HT173" i="1"/>
  <c r="HT186" i="1"/>
  <c r="HS173" i="1"/>
  <c r="HS186" i="1"/>
  <c r="HR173" i="1"/>
  <c r="HR186" i="1"/>
  <c r="HQ173" i="1"/>
  <c r="HQ186" i="1"/>
  <c r="HP173" i="1"/>
  <c r="HP186" i="1"/>
  <c r="HO173" i="1"/>
  <c r="HO186" i="1"/>
  <c r="HN173" i="1"/>
  <c r="HN186" i="1"/>
  <c r="HM173" i="1"/>
  <c r="HM186" i="1"/>
  <c r="HL173" i="1"/>
  <c r="HL186" i="1"/>
  <c r="HK173" i="1"/>
  <c r="HK186" i="1"/>
  <c r="HJ173" i="1"/>
  <c r="HJ186" i="1"/>
  <c r="HI173" i="1"/>
  <c r="HI186" i="1"/>
  <c r="IS156" i="1"/>
  <c r="IS185" i="1"/>
  <c r="IR156" i="1"/>
  <c r="IR185" i="1"/>
  <c r="IQ156" i="1"/>
  <c r="IQ185" i="1"/>
  <c r="IP156" i="1"/>
  <c r="IP185" i="1"/>
  <c r="IO156" i="1"/>
  <c r="IO185" i="1"/>
  <c r="IN156" i="1"/>
  <c r="IN185" i="1"/>
  <c r="IM156" i="1"/>
  <c r="IM185" i="1"/>
  <c r="IL156" i="1"/>
  <c r="IL185" i="1"/>
  <c r="IK156" i="1"/>
  <c r="IK185" i="1"/>
  <c r="IJ156" i="1"/>
  <c r="IJ185" i="1"/>
  <c r="II156" i="1"/>
  <c r="II185" i="1"/>
  <c r="IH156" i="1"/>
  <c r="IH185" i="1"/>
  <c r="IG156" i="1"/>
  <c r="IG185" i="1"/>
  <c r="IF156" i="1"/>
  <c r="IF185" i="1"/>
  <c r="IE156" i="1"/>
  <c r="IE185" i="1"/>
  <c r="ID156" i="1"/>
  <c r="IC156" i="1"/>
  <c r="IC185" i="1"/>
  <c r="IB156" i="1"/>
  <c r="IB185" i="1"/>
  <c r="IA156" i="1"/>
  <c r="IA185" i="1"/>
  <c r="HZ156" i="1"/>
  <c r="HY156" i="1"/>
  <c r="HY185" i="1"/>
  <c r="HX156" i="1"/>
  <c r="HX185" i="1"/>
  <c r="HW156" i="1"/>
  <c r="HW185" i="1"/>
  <c r="HV156" i="1"/>
  <c r="HU156" i="1"/>
  <c r="HU185" i="1"/>
  <c r="HT156" i="1"/>
  <c r="HT185" i="1"/>
  <c r="HS156" i="1"/>
  <c r="HS185" i="1"/>
  <c r="HR156" i="1"/>
  <c r="HR185" i="1"/>
  <c r="HQ156" i="1"/>
  <c r="HQ185" i="1"/>
  <c r="HP156" i="1"/>
  <c r="HP185" i="1"/>
  <c r="HO156" i="1"/>
  <c r="HO185" i="1"/>
  <c r="HN156" i="1"/>
  <c r="HN185" i="1"/>
  <c r="HM156" i="1"/>
  <c r="HM185" i="1"/>
  <c r="HL156" i="1"/>
  <c r="HL185" i="1"/>
  <c r="HK156" i="1"/>
  <c r="HK185" i="1"/>
  <c r="HJ156" i="1"/>
  <c r="HJ185" i="1"/>
  <c r="HI156" i="1"/>
  <c r="HI185" i="1"/>
  <c r="IS139" i="1"/>
  <c r="IS184" i="1"/>
  <c r="IR139" i="1"/>
  <c r="IR184" i="1"/>
  <c r="IQ139" i="1"/>
  <c r="IQ184" i="1"/>
  <c r="IP139" i="1"/>
  <c r="IP184" i="1"/>
  <c r="IO139" i="1"/>
  <c r="IO184" i="1"/>
  <c r="IN139" i="1"/>
  <c r="IN184" i="1"/>
  <c r="IM139" i="1"/>
  <c r="IM184" i="1"/>
  <c r="IL139" i="1"/>
  <c r="IL184" i="1"/>
  <c r="IK139" i="1"/>
  <c r="IK184" i="1"/>
  <c r="IJ139" i="1"/>
  <c r="IJ184" i="1"/>
  <c r="II139" i="1"/>
  <c r="II184" i="1"/>
  <c r="IH139" i="1"/>
  <c r="IH184" i="1"/>
  <c r="IG139" i="1"/>
  <c r="IG184" i="1"/>
  <c r="IF139" i="1"/>
  <c r="IF184" i="1"/>
  <c r="IE139" i="1"/>
  <c r="IE184" i="1"/>
  <c r="ID139" i="1"/>
  <c r="ID184" i="1"/>
  <c r="IC139" i="1"/>
  <c r="IC184" i="1"/>
  <c r="IB139" i="1"/>
  <c r="IB184" i="1"/>
  <c r="IA139" i="1"/>
  <c r="IA184" i="1"/>
  <c r="HZ139" i="1"/>
  <c r="HZ184" i="1"/>
  <c r="HY139" i="1"/>
  <c r="HY184" i="1"/>
  <c r="HX139" i="1"/>
  <c r="HX184" i="1"/>
  <c r="HW139" i="1"/>
  <c r="HW184" i="1"/>
  <c r="HV139" i="1"/>
  <c r="HV184" i="1"/>
  <c r="HU139" i="1"/>
  <c r="HU184" i="1"/>
  <c r="HT139" i="1"/>
  <c r="HT184" i="1"/>
  <c r="HS139" i="1"/>
  <c r="HS184" i="1"/>
  <c r="HR139" i="1"/>
  <c r="HR184" i="1"/>
  <c r="HQ139" i="1"/>
  <c r="HQ184" i="1"/>
  <c r="HP139" i="1"/>
  <c r="HP184" i="1"/>
  <c r="HO139" i="1"/>
  <c r="HO184" i="1"/>
  <c r="HN139" i="1"/>
  <c r="HN184" i="1"/>
  <c r="HM139" i="1"/>
  <c r="HM184" i="1"/>
  <c r="HL139" i="1"/>
  <c r="HL184" i="1"/>
  <c r="HK139" i="1"/>
  <c r="HK184" i="1"/>
  <c r="HJ139" i="1"/>
  <c r="HJ184" i="1"/>
  <c r="HI139" i="1"/>
  <c r="HI184" i="1"/>
  <c r="IS126" i="1"/>
  <c r="IS183" i="1"/>
  <c r="IR126" i="1"/>
  <c r="IR183" i="1"/>
  <c r="IQ126" i="1"/>
  <c r="IQ183" i="1"/>
  <c r="IP126" i="1"/>
  <c r="IP183" i="1"/>
  <c r="IO126" i="1"/>
  <c r="IO183" i="1"/>
  <c r="IN126" i="1"/>
  <c r="IN183" i="1"/>
  <c r="IM126" i="1"/>
  <c r="IM183" i="1"/>
  <c r="IL126" i="1"/>
  <c r="IL183" i="1"/>
  <c r="IK126" i="1"/>
  <c r="IK183" i="1"/>
  <c r="IJ126" i="1"/>
  <c r="IJ183" i="1"/>
  <c r="II126" i="1"/>
  <c r="II183" i="1"/>
  <c r="IH126" i="1"/>
  <c r="IH183" i="1"/>
  <c r="IG126" i="1"/>
  <c r="IG183" i="1"/>
  <c r="IF126" i="1"/>
  <c r="IF183" i="1"/>
  <c r="IE126" i="1"/>
  <c r="IE183" i="1"/>
  <c r="ID126" i="1"/>
  <c r="ID183" i="1"/>
  <c r="IC126" i="1"/>
  <c r="IC183" i="1"/>
  <c r="IB126" i="1"/>
  <c r="IB183" i="1"/>
  <c r="IA126" i="1"/>
  <c r="IA183" i="1"/>
  <c r="HZ126" i="1"/>
  <c r="HZ183" i="1"/>
  <c r="HY126" i="1"/>
  <c r="HY183" i="1"/>
  <c r="HX126" i="1"/>
  <c r="HX183" i="1"/>
  <c r="HW126" i="1"/>
  <c r="HW183" i="1"/>
  <c r="HV126" i="1"/>
  <c r="HV183" i="1"/>
  <c r="HU126" i="1"/>
  <c r="HU183" i="1"/>
  <c r="HT126" i="1"/>
  <c r="HT183" i="1"/>
  <c r="HS126" i="1"/>
  <c r="HS183" i="1"/>
  <c r="HR126" i="1"/>
  <c r="HR183" i="1"/>
  <c r="HQ126" i="1"/>
  <c r="HQ183" i="1"/>
  <c r="HP126" i="1"/>
  <c r="HP183" i="1"/>
  <c r="HO126" i="1"/>
  <c r="HO183" i="1"/>
  <c r="HN126" i="1"/>
  <c r="HN183" i="1"/>
  <c r="HM126" i="1"/>
  <c r="HM183" i="1"/>
  <c r="HL126" i="1"/>
  <c r="HL183" i="1"/>
  <c r="HK126" i="1"/>
  <c r="HK183" i="1"/>
  <c r="HJ126" i="1"/>
  <c r="HJ183" i="1"/>
  <c r="HI126" i="1"/>
  <c r="HI183" i="1"/>
  <c r="IS118" i="1"/>
  <c r="IS182" i="1"/>
  <c r="IR118" i="1"/>
  <c r="IR182" i="1"/>
  <c r="IQ118" i="1"/>
  <c r="IQ182" i="1"/>
  <c r="IP118" i="1"/>
  <c r="IP182" i="1"/>
  <c r="IO118" i="1"/>
  <c r="IO182" i="1"/>
  <c r="IN118" i="1"/>
  <c r="IN182" i="1"/>
  <c r="IM118" i="1"/>
  <c r="IM182" i="1"/>
  <c r="IL118" i="1"/>
  <c r="IL182" i="1"/>
  <c r="IK118" i="1"/>
  <c r="IK182" i="1"/>
  <c r="IJ118" i="1"/>
  <c r="IJ182" i="1"/>
  <c r="II118" i="1"/>
  <c r="II182" i="1"/>
  <c r="IH118" i="1"/>
  <c r="IH182" i="1"/>
  <c r="IG118" i="1"/>
  <c r="IG182" i="1"/>
  <c r="IF118" i="1"/>
  <c r="IF182" i="1"/>
  <c r="IE118" i="1"/>
  <c r="IE182" i="1"/>
  <c r="ID118" i="1"/>
  <c r="ID182" i="1"/>
  <c r="IC118" i="1"/>
  <c r="IC182" i="1"/>
  <c r="IB118" i="1"/>
  <c r="IB182" i="1"/>
  <c r="IA118" i="1"/>
  <c r="IA182" i="1"/>
  <c r="HZ118" i="1"/>
  <c r="HZ182" i="1"/>
  <c r="HY118" i="1"/>
  <c r="HY182" i="1"/>
  <c r="HX118" i="1"/>
  <c r="HX182" i="1"/>
  <c r="HW118" i="1"/>
  <c r="HW182" i="1"/>
  <c r="HV118" i="1"/>
  <c r="HV182" i="1"/>
  <c r="HU118" i="1"/>
  <c r="HU182" i="1"/>
  <c r="HT118" i="1"/>
  <c r="HT182" i="1"/>
  <c r="HS118" i="1"/>
  <c r="HS182" i="1"/>
  <c r="HR118" i="1"/>
  <c r="HR182" i="1"/>
  <c r="HQ118" i="1"/>
  <c r="HQ182" i="1"/>
  <c r="HP118" i="1"/>
  <c r="HP182" i="1"/>
  <c r="HO118" i="1"/>
  <c r="HO182" i="1"/>
  <c r="HN118" i="1"/>
  <c r="HN182" i="1"/>
  <c r="HM118" i="1"/>
  <c r="HM182" i="1"/>
  <c r="HL118" i="1"/>
  <c r="HL182" i="1"/>
  <c r="HK118" i="1"/>
  <c r="HK182" i="1"/>
  <c r="HJ118" i="1"/>
  <c r="HJ182" i="1"/>
  <c r="HI118" i="1"/>
  <c r="HI182" i="1"/>
  <c r="IS112" i="1"/>
  <c r="IS181" i="1"/>
  <c r="IR112" i="1"/>
  <c r="IR181" i="1"/>
  <c r="IQ112" i="1"/>
  <c r="IQ181" i="1"/>
  <c r="IP112" i="1"/>
  <c r="IP181" i="1"/>
  <c r="IO112" i="1"/>
  <c r="IO181" i="1"/>
  <c r="IN112" i="1"/>
  <c r="IN181" i="1"/>
  <c r="IM112" i="1"/>
  <c r="IM181" i="1"/>
  <c r="IL112" i="1"/>
  <c r="IL181" i="1"/>
  <c r="IK112" i="1"/>
  <c r="IK181" i="1"/>
  <c r="IJ112" i="1"/>
  <c r="IJ181" i="1"/>
  <c r="II112" i="1"/>
  <c r="II181" i="1"/>
  <c r="IH112" i="1"/>
  <c r="IH181" i="1"/>
  <c r="IG112" i="1"/>
  <c r="IG181" i="1"/>
  <c r="IF112" i="1"/>
  <c r="IF181" i="1"/>
  <c r="IE112" i="1"/>
  <c r="IE181" i="1"/>
  <c r="ID112" i="1"/>
  <c r="ID181" i="1"/>
  <c r="IC112" i="1"/>
  <c r="IC181" i="1"/>
  <c r="IB112" i="1"/>
  <c r="IB181" i="1"/>
  <c r="IA112" i="1"/>
  <c r="IA181" i="1"/>
  <c r="HZ112" i="1"/>
  <c r="HZ181" i="1"/>
  <c r="HY112" i="1"/>
  <c r="HY181" i="1"/>
  <c r="HX112" i="1"/>
  <c r="HX181" i="1"/>
  <c r="HW112" i="1"/>
  <c r="HW181" i="1"/>
  <c r="HV112" i="1"/>
  <c r="HV181" i="1"/>
  <c r="HU112" i="1"/>
  <c r="HU181" i="1"/>
  <c r="HT112" i="1"/>
  <c r="HT181" i="1"/>
  <c r="HS112" i="1"/>
  <c r="HS181" i="1"/>
  <c r="HR112" i="1"/>
  <c r="HQ112" i="1"/>
  <c r="HQ181" i="1"/>
  <c r="HP112" i="1"/>
  <c r="HP181" i="1"/>
  <c r="HO112" i="1"/>
  <c r="HO181" i="1"/>
  <c r="HN112" i="1"/>
  <c r="HM112" i="1"/>
  <c r="HM181" i="1"/>
  <c r="HL112" i="1"/>
  <c r="HL181" i="1"/>
  <c r="HK112" i="1"/>
  <c r="HK181" i="1"/>
  <c r="HJ112" i="1"/>
  <c r="HJ181" i="1"/>
  <c r="HI112" i="1"/>
  <c r="HI181" i="1"/>
  <c r="IS72" i="1"/>
  <c r="IS180" i="1"/>
  <c r="IR72" i="1"/>
  <c r="IR180" i="1"/>
  <c r="IQ72" i="1"/>
  <c r="IP72" i="1"/>
  <c r="IP180" i="1"/>
  <c r="IO72" i="1"/>
  <c r="IO180" i="1"/>
  <c r="IN72" i="1"/>
  <c r="IN180" i="1"/>
  <c r="IM72" i="1"/>
  <c r="IL72" i="1"/>
  <c r="IL180" i="1"/>
  <c r="IK72" i="1"/>
  <c r="IK180" i="1"/>
  <c r="IJ72" i="1"/>
  <c r="IJ180" i="1"/>
  <c r="II72" i="1"/>
  <c r="IH72" i="1"/>
  <c r="IH180" i="1"/>
  <c r="IG72" i="1"/>
  <c r="IG180" i="1"/>
  <c r="IF72" i="1"/>
  <c r="IF180" i="1"/>
  <c r="IE72" i="1"/>
  <c r="ID72" i="1"/>
  <c r="ID180" i="1"/>
  <c r="IC72" i="1"/>
  <c r="IC180" i="1"/>
  <c r="IB72" i="1"/>
  <c r="IB180" i="1"/>
  <c r="IA72" i="1"/>
  <c r="HZ72" i="1"/>
  <c r="HZ180" i="1"/>
  <c r="HY72" i="1"/>
  <c r="HY180" i="1"/>
  <c r="HX72" i="1"/>
  <c r="HX180" i="1"/>
  <c r="HW72" i="1"/>
  <c r="HV72" i="1"/>
  <c r="HV180" i="1"/>
  <c r="HU72" i="1"/>
  <c r="HU180" i="1"/>
  <c r="HT72" i="1"/>
  <c r="HT180" i="1"/>
  <c r="HS72" i="1"/>
  <c r="HR72" i="1"/>
  <c r="HR180" i="1"/>
  <c r="HQ72" i="1"/>
  <c r="HQ180" i="1"/>
  <c r="HP72" i="1"/>
  <c r="HP180" i="1"/>
  <c r="HO72" i="1"/>
  <c r="HN72" i="1"/>
  <c r="HN180" i="1"/>
  <c r="HM72" i="1"/>
  <c r="HM180" i="1"/>
  <c r="HL72" i="1"/>
  <c r="HL180" i="1"/>
  <c r="HK72" i="1"/>
  <c r="HJ72" i="1"/>
  <c r="HJ180" i="1"/>
  <c r="HI72" i="1"/>
  <c r="HI180" i="1"/>
  <c r="IS54" i="1"/>
  <c r="IS179" i="1"/>
  <c r="IR54" i="1"/>
  <c r="IR179" i="1"/>
  <c r="IQ54" i="1"/>
  <c r="IQ179" i="1"/>
  <c r="IP54" i="1"/>
  <c r="IP179" i="1"/>
  <c r="IO54" i="1"/>
  <c r="IO179" i="1"/>
  <c r="IN54" i="1"/>
  <c r="IN179" i="1"/>
  <c r="IM54" i="1"/>
  <c r="IM179" i="1"/>
  <c r="IL54" i="1"/>
  <c r="IL179" i="1"/>
  <c r="IK54" i="1"/>
  <c r="IK179" i="1"/>
  <c r="IJ54" i="1"/>
  <c r="IJ179" i="1"/>
  <c r="II54" i="1"/>
  <c r="II179" i="1"/>
  <c r="IH54" i="1"/>
  <c r="IH179" i="1"/>
  <c r="IG54" i="1"/>
  <c r="IG179" i="1"/>
  <c r="IF54" i="1"/>
  <c r="IF179" i="1"/>
  <c r="IE54" i="1"/>
  <c r="IE179" i="1"/>
  <c r="ID54" i="1"/>
  <c r="ID179" i="1"/>
  <c r="IC54" i="1"/>
  <c r="IC179" i="1"/>
  <c r="IB54" i="1"/>
  <c r="IA54" i="1"/>
  <c r="IA179" i="1"/>
  <c r="HZ54" i="1"/>
  <c r="HZ179" i="1"/>
  <c r="HY54" i="1"/>
  <c r="HY179" i="1"/>
  <c r="HX54" i="1"/>
  <c r="HW54" i="1"/>
  <c r="HW179" i="1"/>
  <c r="HV54" i="1"/>
  <c r="HV179" i="1"/>
  <c r="HU54" i="1"/>
  <c r="HU179" i="1"/>
  <c r="HT54" i="1"/>
  <c r="HS54" i="1"/>
  <c r="HS179" i="1"/>
  <c r="HR54" i="1"/>
  <c r="HR179" i="1"/>
  <c r="HQ54" i="1"/>
  <c r="HQ179" i="1"/>
  <c r="HP54" i="1"/>
  <c r="HO54" i="1"/>
  <c r="HO179" i="1"/>
  <c r="HN54" i="1"/>
  <c r="HN179" i="1"/>
  <c r="HM54" i="1"/>
  <c r="HM179" i="1"/>
  <c r="HL54" i="1"/>
  <c r="HK54" i="1"/>
  <c r="HK179" i="1"/>
  <c r="HJ54" i="1"/>
  <c r="HJ179" i="1"/>
  <c r="HI54" i="1"/>
  <c r="HI179" i="1"/>
  <c r="IS36" i="1"/>
  <c r="IR36" i="1"/>
  <c r="IQ36" i="1"/>
  <c r="IQ178" i="1"/>
  <c r="IP36" i="1"/>
  <c r="IO36" i="1"/>
  <c r="IN36" i="1"/>
  <c r="IM36" i="1"/>
  <c r="IM178" i="1"/>
  <c r="IL36" i="1"/>
  <c r="IK36" i="1"/>
  <c r="IJ36" i="1"/>
  <c r="II36" i="1"/>
  <c r="II178" i="1"/>
  <c r="IH36" i="1"/>
  <c r="IG36" i="1"/>
  <c r="IF36" i="1"/>
  <c r="IE36" i="1"/>
  <c r="IE178" i="1"/>
  <c r="ID36" i="1"/>
  <c r="ID178" i="1"/>
  <c r="IC36" i="1"/>
  <c r="IB36" i="1"/>
  <c r="IB178" i="1"/>
  <c r="IA36" i="1"/>
  <c r="IA178" i="1"/>
  <c r="HZ36" i="1"/>
  <c r="HZ178" i="1"/>
  <c r="HY36" i="1"/>
  <c r="HX36" i="1"/>
  <c r="HX178" i="1"/>
  <c r="HW36" i="1"/>
  <c r="HW178" i="1"/>
  <c r="HV36" i="1"/>
  <c r="HV178" i="1"/>
  <c r="HU36" i="1"/>
  <c r="HT36" i="1"/>
  <c r="HT178" i="1"/>
  <c r="HS36" i="1"/>
  <c r="HS178" i="1"/>
  <c r="HR36" i="1"/>
  <c r="HR178" i="1"/>
  <c r="HQ36" i="1"/>
  <c r="HP36" i="1"/>
  <c r="HP178" i="1"/>
  <c r="HO36" i="1"/>
  <c r="HO178" i="1"/>
  <c r="HN36" i="1"/>
  <c r="HN178" i="1"/>
  <c r="HM36" i="1"/>
  <c r="HL36" i="1"/>
  <c r="HL178" i="1"/>
  <c r="HK36" i="1"/>
  <c r="HK178" i="1"/>
  <c r="HJ36" i="1"/>
  <c r="HJ178" i="1"/>
  <c r="HI36" i="1"/>
  <c r="HH173" i="1"/>
  <c r="HH186" i="1"/>
  <c r="HG173" i="1"/>
  <c r="HG186" i="1"/>
  <c r="HF173" i="1"/>
  <c r="HF186" i="1"/>
  <c r="HE173" i="1"/>
  <c r="HE186" i="1"/>
  <c r="HH156" i="1"/>
  <c r="HH185" i="1"/>
  <c r="HG156" i="1"/>
  <c r="HG185" i="1"/>
  <c r="HF156" i="1"/>
  <c r="HF185" i="1"/>
  <c r="HE156" i="1"/>
  <c r="HE185" i="1"/>
  <c r="HH139" i="1"/>
  <c r="HH184" i="1"/>
  <c r="HG139" i="1"/>
  <c r="HG184" i="1"/>
  <c r="HF139" i="1"/>
  <c r="HF184" i="1"/>
  <c r="HE139" i="1"/>
  <c r="HE184" i="1"/>
  <c r="HH126" i="1"/>
  <c r="HH183" i="1"/>
  <c r="HG126" i="1"/>
  <c r="HG183" i="1"/>
  <c r="HF126" i="1"/>
  <c r="HF183" i="1"/>
  <c r="HE126" i="1"/>
  <c r="HE183" i="1"/>
  <c r="HH118" i="1"/>
  <c r="HH182" i="1"/>
  <c r="HG118" i="1"/>
  <c r="HG182" i="1"/>
  <c r="HF118" i="1"/>
  <c r="HF182" i="1"/>
  <c r="HE118" i="1"/>
  <c r="HE182" i="1"/>
  <c r="HH112" i="1"/>
  <c r="HH181" i="1"/>
  <c r="HG112" i="1"/>
  <c r="HG181" i="1"/>
  <c r="HF112" i="1"/>
  <c r="HF181" i="1"/>
  <c r="HE112" i="1"/>
  <c r="HE181" i="1"/>
  <c r="HH72" i="1"/>
  <c r="HH180" i="1"/>
  <c r="HG72" i="1"/>
  <c r="HG180" i="1"/>
  <c r="HF72" i="1"/>
  <c r="HF180" i="1"/>
  <c r="HE72" i="1"/>
  <c r="HE180" i="1"/>
  <c r="HH54" i="1"/>
  <c r="HH179" i="1"/>
  <c r="HG54" i="1"/>
  <c r="HG179" i="1"/>
  <c r="HF54" i="1"/>
  <c r="HF179" i="1"/>
  <c r="HE54" i="1"/>
  <c r="HE179" i="1"/>
  <c r="HH36" i="1"/>
  <c r="HG36" i="1"/>
  <c r="HG178" i="1"/>
  <c r="HF36" i="1"/>
  <c r="HF175" i="1"/>
  <c r="HF178" i="1"/>
  <c r="HE36" i="1"/>
  <c r="HE178" i="1"/>
  <c r="HC139" i="1"/>
  <c r="HC184" i="1"/>
  <c r="HD173" i="1"/>
  <c r="HC173" i="1"/>
  <c r="HA139" i="1"/>
  <c r="HD139" i="1"/>
  <c r="HD184" i="1"/>
  <c r="HD186" i="1"/>
  <c r="HC186" i="1"/>
  <c r="HD156" i="1"/>
  <c r="HD185" i="1"/>
  <c r="HC156" i="1"/>
  <c r="HC185" i="1"/>
  <c r="HD126" i="1"/>
  <c r="HD183" i="1"/>
  <c r="HC126" i="1"/>
  <c r="HC183" i="1"/>
  <c r="GY126" i="1"/>
  <c r="GY183" i="1"/>
  <c r="HD118" i="1"/>
  <c r="HD182" i="1"/>
  <c r="HC118" i="1"/>
  <c r="HC182" i="1"/>
  <c r="HD112" i="1"/>
  <c r="HD181" i="1"/>
  <c r="HC112" i="1"/>
  <c r="HA112" i="1"/>
  <c r="HA181" i="1"/>
  <c r="HD72" i="1"/>
  <c r="HD180" i="1"/>
  <c r="HC72" i="1"/>
  <c r="HC180" i="1"/>
  <c r="HD54" i="1"/>
  <c r="HD179" i="1"/>
  <c r="HC54" i="1"/>
  <c r="HC179" i="1"/>
  <c r="HD36" i="1"/>
  <c r="HD178" i="1"/>
  <c r="HC36" i="1"/>
  <c r="HC178" i="1"/>
  <c r="HD175" i="1"/>
  <c r="HA173" i="1"/>
  <c r="HA186" i="1"/>
  <c r="GZ173" i="1"/>
  <c r="GZ186" i="1"/>
  <c r="GY173" i="1"/>
  <c r="GY186" i="1"/>
  <c r="HA156" i="1"/>
  <c r="GZ156" i="1"/>
  <c r="GZ185" i="1"/>
  <c r="GY156" i="1"/>
  <c r="GY185" i="1"/>
  <c r="HA184" i="1"/>
  <c r="GZ139" i="1"/>
  <c r="GZ184" i="1"/>
  <c r="GY139" i="1"/>
  <c r="GY184" i="1"/>
  <c r="HA126" i="1"/>
  <c r="HA183" i="1"/>
  <c r="GZ126" i="1"/>
  <c r="GZ183" i="1"/>
  <c r="HA118" i="1"/>
  <c r="HA182" i="1"/>
  <c r="GZ118" i="1"/>
  <c r="GZ182" i="1"/>
  <c r="GY118" i="1"/>
  <c r="GY182" i="1"/>
  <c r="GZ112" i="1"/>
  <c r="GZ181" i="1"/>
  <c r="GY112" i="1"/>
  <c r="GY181" i="1"/>
  <c r="HA72" i="1"/>
  <c r="HA180" i="1"/>
  <c r="GZ72" i="1"/>
  <c r="GZ180" i="1"/>
  <c r="GY72" i="1"/>
  <c r="GY180" i="1"/>
  <c r="HA54" i="1"/>
  <c r="HA179" i="1"/>
  <c r="GZ54" i="1"/>
  <c r="GZ179" i="1"/>
  <c r="GY54" i="1"/>
  <c r="GY179" i="1"/>
  <c r="HA36" i="1"/>
  <c r="HA178" i="1"/>
  <c r="GZ36" i="1"/>
  <c r="GZ178" i="1"/>
  <c r="GY36" i="1"/>
  <c r="GV173" i="1"/>
  <c r="GV186" i="1"/>
  <c r="GU173" i="1"/>
  <c r="GU186" i="1"/>
  <c r="GT173" i="1"/>
  <c r="GT186" i="1"/>
  <c r="GS173" i="1"/>
  <c r="GS186" i="1"/>
  <c r="GR173" i="1"/>
  <c r="GR186" i="1"/>
  <c r="GQ173" i="1"/>
  <c r="GQ186" i="1"/>
  <c r="GP173" i="1"/>
  <c r="GP186" i="1"/>
  <c r="GO173" i="1"/>
  <c r="GO186" i="1"/>
  <c r="GN173" i="1"/>
  <c r="GN186" i="1"/>
  <c r="GM173" i="1"/>
  <c r="GM186" i="1"/>
  <c r="GL173" i="1"/>
  <c r="GL186" i="1"/>
  <c r="GK173" i="1"/>
  <c r="GK186" i="1"/>
  <c r="GJ173" i="1"/>
  <c r="GJ186" i="1"/>
  <c r="GI173" i="1"/>
  <c r="GI186" i="1"/>
  <c r="GH173" i="1"/>
  <c r="GH186" i="1"/>
  <c r="GW156" i="1"/>
  <c r="GW185" i="1"/>
  <c r="GV156" i="1"/>
  <c r="GV185" i="1"/>
  <c r="GU156" i="1"/>
  <c r="GU185" i="1"/>
  <c r="GT156" i="1"/>
  <c r="GT185" i="1"/>
  <c r="GS156" i="1"/>
  <c r="GS185" i="1"/>
  <c r="GR156" i="1"/>
  <c r="GR185" i="1"/>
  <c r="GQ156" i="1"/>
  <c r="GQ185" i="1"/>
  <c r="GP156" i="1"/>
  <c r="GP185" i="1"/>
  <c r="GO156" i="1"/>
  <c r="GO185" i="1"/>
  <c r="GN156" i="1"/>
  <c r="GN185" i="1"/>
  <c r="GM156" i="1"/>
  <c r="GM185" i="1"/>
  <c r="GL156" i="1"/>
  <c r="GL185" i="1"/>
  <c r="GK156" i="1"/>
  <c r="GK185" i="1"/>
  <c r="GJ156" i="1"/>
  <c r="GJ185" i="1"/>
  <c r="GI156" i="1"/>
  <c r="GI185" i="1"/>
  <c r="GH156" i="1"/>
  <c r="GH185" i="1"/>
  <c r="GW139" i="1"/>
  <c r="GW184" i="1"/>
  <c r="GV139" i="1"/>
  <c r="GV184" i="1"/>
  <c r="GU139" i="1"/>
  <c r="GU184" i="1"/>
  <c r="GT139" i="1"/>
  <c r="GT184" i="1"/>
  <c r="GS139" i="1"/>
  <c r="GS184" i="1"/>
  <c r="GR139" i="1"/>
  <c r="GR184" i="1"/>
  <c r="GQ139" i="1"/>
  <c r="GQ184" i="1"/>
  <c r="GP139" i="1"/>
  <c r="GP184" i="1"/>
  <c r="GO139" i="1"/>
  <c r="GO184" i="1"/>
  <c r="GN139" i="1"/>
  <c r="GN184" i="1"/>
  <c r="GM139" i="1"/>
  <c r="GM184" i="1"/>
  <c r="GL139" i="1"/>
  <c r="GL184" i="1"/>
  <c r="GK139" i="1"/>
  <c r="GK184" i="1"/>
  <c r="GJ139" i="1"/>
  <c r="GJ184" i="1"/>
  <c r="GI139" i="1"/>
  <c r="GI184" i="1"/>
  <c r="GH139" i="1"/>
  <c r="GH184" i="1"/>
  <c r="GV126" i="1"/>
  <c r="GV183" i="1"/>
  <c r="GU126" i="1"/>
  <c r="GU183" i="1"/>
  <c r="GT126" i="1"/>
  <c r="GT183" i="1"/>
  <c r="GS126" i="1"/>
  <c r="GS183" i="1"/>
  <c r="GR126" i="1"/>
  <c r="GR183" i="1"/>
  <c r="GQ126" i="1"/>
  <c r="GQ183" i="1"/>
  <c r="GP126" i="1"/>
  <c r="GP183" i="1"/>
  <c r="GO126" i="1"/>
  <c r="GO183" i="1"/>
  <c r="GN126" i="1"/>
  <c r="GN183" i="1"/>
  <c r="GM126" i="1"/>
  <c r="GM183" i="1"/>
  <c r="GL126" i="1"/>
  <c r="GL183" i="1"/>
  <c r="GK126" i="1"/>
  <c r="GK183" i="1"/>
  <c r="GJ126" i="1"/>
  <c r="GJ183" i="1"/>
  <c r="GI126" i="1"/>
  <c r="GI183" i="1"/>
  <c r="GH126" i="1"/>
  <c r="GH183" i="1"/>
  <c r="GW118" i="1"/>
  <c r="GW182" i="1"/>
  <c r="GV118" i="1"/>
  <c r="GV182" i="1"/>
  <c r="GU118" i="1"/>
  <c r="GU182" i="1"/>
  <c r="GT118" i="1"/>
  <c r="GT182" i="1"/>
  <c r="GS118" i="1"/>
  <c r="GS182" i="1"/>
  <c r="GR118" i="1"/>
  <c r="GR182" i="1"/>
  <c r="GQ118" i="1"/>
  <c r="GQ182" i="1"/>
  <c r="GP118" i="1"/>
  <c r="GP182" i="1"/>
  <c r="GO118" i="1"/>
  <c r="GO182" i="1"/>
  <c r="GN118" i="1"/>
  <c r="GN182" i="1"/>
  <c r="GM118" i="1"/>
  <c r="GM182" i="1"/>
  <c r="GL118" i="1"/>
  <c r="GL182" i="1"/>
  <c r="GK118" i="1"/>
  <c r="GK182" i="1"/>
  <c r="GJ118" i="1"/>
  <c r="GJ182" i="1"/>
  <c r="GI118" i="1"/>
  <c r="GI182" i="1"/>
  <c r="GH118" i="1"/>
  <c r="GH182" i="1"/>
  <c r="GX112" i="1"/>
  <c r="GX181" i="1"/>
  <c r="GW112" i="1"/>
  <c r="GW181" i="1"/>
  <c r="GV112" i="1"/>
  <c r="GV181" i="1"/>
  <c r="GU112" i="1"/>
  <c r="GU181" i="1"/>
  <c r="GT112" i="1"/>
  <c r="GT181" i="1"/>
  <c r="GS112" i="1"/>
  <c r="GS181" i="1"/>
  <c r="GR112" i="1"/>
  <c r="GR181" i="1"/>
  <c r="GQ112" i="1"/>
  <c r="GQ181" i="1"/>
  <c r="GP112" i="1"/>
  <c r="GP181" i="1"/>
  <c r="GO112" i="1"/>
  <c r="GO181" i="1"/>
  <c r="GN112" i="1"/>
  <c r="GN181" i="1"/>
  <c r="GM112" i="1"/>
  <c r="GM181" i="1"/>
  <c r="GL112" i="1"/>
  <c r="GL181" i="1"/>
  <c r="GK112" i="1"/>
  <c r="GK181" i="1"/>
  <c r="GJ112" i="1"/>
  <c r="GJ181" i="1"/>
  <c r="GI112" i="1"/>
  <c r="GI181" i="1"/>
  <c r="GH112" i="1"/>
  <c r="GH181" i="1"/>
  <c r="GW72" i="1"/>
  <c r="GW180" i="1"/>
  <c r="GV72" i="1"/>
  <c r="GV180" i="1"/>
  <c r="GU72" i="1"/>
  <c r="GU180" i="1"/>
  <c r="GT72" i="1"/>
  <c r="GT180" i="1"/>
  <c r="GS72" i="1"/>
  <c r="GS180" i="1"/>
  <c r="GR72" i="1"/>
  <c r="GR180" i="1"/>
  <c r="GQ72" i="1"/>
  <c r="GQ180" i="1"/>
  <c r="GP72" i="1"/>
  <c r="GP180" i="1"/>
  <c r="GO72" i="1"/>
  <c r="GO180" i="1"/>
  <c r="GN72" i="1"/>
  <c r="GN180" i="1"/>
  <c r="GM72" i="1"/>
  <c r="GM180" i="1"/>
  <c r="GL72" i="1"/>
  <c r="GL180" i="1"/>
  <c r="GK72" i="1"/>
  <c r="GK180" i="1"/>
  <c r="GJ72" i="1"/>
  <c r="GJ180" i="1"/>
  <c r="GI72" i="1"/>
  <c r="GI180" i="1"/>
  <c r="GH72" i="1"/>
  <c r="GH180" i="1"/>
  <c r="GV54" i="1"/>
  <c r="GU54" i="1"/>
  <c r="GU179" i="1"/>
  <c r="GT54" i="1"/>
  <c r="GS54" i="1"/>
  <c r="GS179" i="1"/>
  <c r="GR54" i="1"/>
  <c r="GQ54" i="1"/>
  <c r="GQ179" i="1"/>
  <c r="GP54" i="1"/>
  <c r="GO54" i="1"/>
  <c r="GO179" i="1"/>
  <c r="GN54" i="1"/>
  <c r="GN179" i="1"/>
  <c r="GM54" i="1"/>
  <c r="GM179" i="1"/>
  <c r="GL54" i="1"/>
  <c r="GK54" i="1"/>
  <c r="GK179" i="1"/>
  <c r="GJ54" i="1"/>
  <c r="GJ179" i="1"/>
  <c r="GI54" i="1"/>
  <c r="GI179" i="1"/>
  <c r="GH54" i="1"/>
  <c r="GV36" i="1"/>
  <c r="GV178" i="1"/>
  <c r="GU36" i="1"/>
  <c r="GT36" i="1"/>
  <c r="GT178" i="1"/>
  <c r="GS36" i="1"/>
  <c r="GR36" i="1"/>
  <c r="GR178" i="1"/>
  <c r="GQ36" i="1"/>
  <c r="GP36" i="1"/>
  <c r="GP178" i="1"/>
  <c r="GO36" i="1"/>
  <c r="GN36" i="1"/>
  <c r="GN178" i="1"/>
  <c r="GM36" i="1"/>
  <c r="GL36" i="1"/>
  <c r="GL178" i="1"/>
  <c r="GK36" i="1"/>
  <c r="GJ36" i="1"/>
  <c r="GJ178" i="1"/>
  <c r="GI36" i="1"/>
  <c r="GH36" i="1"/>
  <c r="GH178" i="1"/>
  <c r="GX173" i="1"/>
  <c r="GX186" i="1"/>
  <c r="GW173" i="1"/>
  <c r="GW186" i="1"/>
  <c r="GX156" i="1"/>
  <c r="GX185" i="1"/>
  <c r="GX139" i="1"/>
  <c r="GX184" i="1"/>
  <c r="GX126" i="1"/>
  <c r="GX183" i="1"/>
  <c r="GW126" i="1"/>
  <c r="GW183" i="1"/>
  <c r="GX118" i="1"/>
  <c r="GX182" i="1"/>
  <c r="GX72" i="1"/>
  <c r="GX180" i="1"/>
  <c r="GX54" i="1"/>
  <c r="GX179" i="1"/>
  <c r="GW54" i="1"/>
  <c r="GW179" i="1"/>
  <c r="GX36" i="1"/>
  <c r="GX178" i="1"/>
  <c r="GW36" i="1"/>
  <c r="GW175" i="1"/>
  <c r="GW178" i="1"/>
  <c r="GX175" i="1"/>
  <c r="GC173" i="1"/>
  <c r="GD173" i="1"/>
  <c r="GD186" i="1"/>
  <c r="GD118" i="1"/>
  <c r="GA173" i="1"/>
  <c r="GA186" i="1"/>
  <c r="FZ173" i="1"/>
  <c r="FZ186" i="1"/>
  <c r="FW173" i="1"/>
  <c r="FW186" i="1"/>
  <c r="FV173" i="1"/>
  <c r="FV186" i="1"/>
  <c r="FS173" i="1"/>
  <c r="FS186" i="1"/>
  <c r="FR173" i="1"/>
  <c r="FR186" i="1"/>
  <c r="FO173" i="1"/>
  <c r="FO186" i="1"/>
  <c r="FN173" i="1"/>
  <c r="FN186" i="1"/>
  <c r="FK173" i="1"/>
  <c r="FK186" i="1"/>
  <c r="FJ173" i="1"/>
  <c r="FJ186" i="1"/>
  <c r="GF156" i="1"/>
  <c r="GF185" i="1"/>
  <c r="GE156" i="1"/>
  <c r="GE185" i="1"/>
  <c r="GB156" i="1"/>
  <c r="GB185" i="1"/>
  <c r="GA156" i="1"/>
  <c r="GA185" i="1"/>
  <c r="FX156" i="1"/>
  <c r="FX185" i="1"/>
  <c r="FW156" i="1"/>
  <c r="FW185" i="1"/>
  <c r="FT156" i="1"/>
  <c r="FT185" i="1"/>
  <c r="FS156" i="1"/>
  <c r="FS185" i="1"/>
  <c r="FP156" i="1"/>
  <c r="FP185" i="1"/>
  <c r="FO156" i="1"/>
  <c r="FO185" i="1"/>
  <c r="FL156" i="1"/>
  <c r="FL185" i="1"/>
  <c r="FK156" i="1"/>
  <c r="FK185" i="1"/>
  <c r="GF139" i="1"/>
  <c r="GF184" i="1"/>
  <c r="GC139" i="1"/>
  <c r="GC184" i="1"/>
  <c r="GB139" i="1"/>
  <c r="GB184" i="1"/>
  <c r="FY139" i="1"/>
  <c r="FY184" i="1"/>
  <c r="FX139" i="1"/>
  <c r="FX184" i="1"/>
  <c r="FU139" i="1"/>
  <c r="FU184" i="1"/>
  <c r="FT139" i="1"/>
  <c r="FT184" i="1"/>
  <c r="FQ139" i="1"/>
  <c r="FQ184" i="1"/>
  <c r="FP139" i="1"/>
  <c r="FP184" i="1"/>
  <c r="FM139" i="1"/>
  <c r="FM184" i="1"/>
  <c r="FL139" i="1"/>
  <c r="FL184" i="1"/>
  <c r="FI139" i="1"/>
  <c r="FI184" i="1"/>
  <c r="GD126" i="1"/>
  <c r="GD183" i="1"/>
  <c r="GC126" i="1"/>
  <c r="GC183" i="1"/>
  <c r="FZ126" i="1"/>
  <c r="FZ183" i="1"/>
  <c r="FY126" i="1"/>
  <c r="FY183" i="1"/>
  <c r="FV126" i="1"/>
  <c r="FV183" i="1"/>
  <c r="FU126" i="1"/>
  <c r="FU183" i="1"/>
  <c r="FR126" i="1"/>
  <c r="FR183" i="1"/>
  <c r="FQ126" i="1"/>
  <c r="FQ183" i="1"/>
  <c r="FN126" i="1"/>
  <c r="FN183" i="1"/>
  <c r="FM126" i="1"/>
  <c r="FM183" i="1"/>
  <c r="FJ126" i="1"/>
  <c r="FJ183" i="1"/>
  <c r="FI126" i="1"/>
  <c r="FI183" i="1"/>
  <c r="GE118" i="1"/>
  <c r="GE182" i="1"/>
  <c r="GD182" i="1"/>
  <c r="GA118" i="1"/>
  <c r="GA182" i="1"/>
  <c r="FZ118" i="1"/>
  <c r="FZ182" i="1"/>
  <c r="FV118" i="1"/>
  <c r="FV182" i="1"/>
  <c r="FR118" i="1"/>
  <c r="FR182" i="1"/>
  <c r="FN118" i="1"/>
  <c r="FN182" i="1"/>
  <c r="FJ118" i="1"/>
  <c r="FJ182" i="1"/>
  <c r="GE112" i="1"/>
  <c r="GE181" i="1"/>
  <c r="GA112" i="1"/>
  <c r="GA181" i="1"/>
  <c r="FW112" i="1"/>
  <c r="FS112" i="1"/>
  <c r="FS181" i="1"/>
  <c r="FO112" i="1"/>
  <c r="FO181" i="1"/>
  <c r="FK112" i="1"/>
  <c r="FK181" i="1"/>
  <c r="GF72" i="1"/>
  <c r="GB72" i="1"/>
  <c r="GB180" i="1"/>
  <c r="FX72" i="1"/>
  <c r="FX180" i="1"/>
  <c r="FT72" i="1"/>
  <c r="FT180" i="1"/>
  <c r="FP72" i="1"/>
  <c r="FL72" i="1"/>
  <c r="FL180" i="1"/>
  <c r="GC54" i="1"/>
  <c r="GC179" i="1"/>
  <c r="FY54" i="1"/>
  <c r="FY179" i="1"/>
  <c r="FU54" i="1"/>
  <c r="FQ54" i="1"/>
  <c r="FQ179" i="1"/>
  <c r="FM54" i="1"/>
  <c r="FM179" i="1"/>
  <c r="FI54" i="1"/>
  <c r="FI179" i="1"/>
  <c r="GD36" i="1"/>
  <c r="FZ36" i="1"/>
  <c r="FZ178" i="1"/>
  <c r="FV36" i="1"/>
  <c r="FR36" i="1"/>
  <c r="FR178" i="1"/>
  <c r="FN36" i="1"/>
  <c r="FJ36" i="1"/>
  <c r="FJ178" i="1"/>
  <c r="GG173" i="1"/>
  <c r="GG186" i="1"/>
  <c r="GF173" i="1"/>
  <c r="GF186" i="1"/>
  <c r="GE173" i="1"/>
  <c r="GE186" i="1"/>
  <c r="GC186" i="1"/>
  <c r="GB173" i="1"/>
  <c r="GB186" i="1"/>
  <c r="FY173" i="1"/>
  <c r="FY186" i="1"/>
  <c r="FX173" i="1"/>
  <c r="FX186" i="1"/>
  <c r="FU173" i="1"/>
  <c r="FU186" i="1"/>
  <c r="FT173" i="1"/>
  <c r="FT186" i="1"/>
  <c r="FQ173" i="1"/>
  <c r="FQ186" i="1"/>
  <c r="FP173" i="1"/>
  <c r="FP186" i="1"/>
  <c r="FM173" i="1"/>
  <c r="FM186" i="1"/>
  <c r="FL173" i="1"/>
  <c r="FL186" i="1"/>
  <c r="FI173" i="1"/>
  <c r="FI186" i="1"/>
  <c r="GG156" i="1"/>
  <c r="GG185" i="1"/>
  <c r="GD156" i="1"/>
  <c r="GD185" i="1"/>
  <c r="GC156" i="1"/>
  <c r="GC185" i="1"/>
  <c r="FZ156" i="1"/>
  <c r="FZ185" i="1"/>
  <c r="FY156" i="1"/>
  <c r="FY185" i="1"/>
  <c r="FV156" i="1"/>
  <c r="FV185" i="1"/>
  <c r="FU156" i="1"/>
  <c r="FU185" i="1"/>
  <c r="FR156" i="1"/>
  <c r="FR185" i="1"/>
  <c r="FQ156" i="1"/>
  <c r="FQ185" i="1"/>
  <c r="FN156" i="1"/>
  <c r="FN185" i="1"/>
  <c r="FM156" i="1"/>
  <c r="FM185" i="1"/>
  <c r="FJ156" i="1"/>
  <c r="FJ185" i="1"/>
  <c r="FI156" i="1"/>
  <c r="FI185" i="1"/>
  <c r="GG139" i="1"/>
  <c r="GG184" i="1"/>
  <c r="GE139" i="1"/>
  <c r="GE184" i="1"/>
  <c r="GD139" i="1"/>
  <c r="GD184" i="1"/>
  <c r="GA139" i="1"/>
  <c r="GA184" i="1"/>
  <c r="FZ139" i="1"/>
  <c r="FZ184" i="1"/>
  <c r="FW139" i="1"/>
  <c r="FW184" i="1"/>
  <c r="FV139" i="1"/>
  <c r="FV184" i="1"/>
  <c r="FS139" i="1"/>
  <c r="FS184" i="1"/>
  <c r="FR139" i="1"/>
  <c r="FR184" i="1"/>
  <c r="FO139" i="1"/>
  <c r="FO184" i="1"/>
  <c r="FN139" i="1"/>
  <c r="FN184" i="1"/>
  <c r="FK139" i="1"/>
  <c r="FK184" i="1"/>
  <c r="FJ139" i="1"/>
  <c r="FJ184" i="1"/>
  <c r="GG126" i="1"/>
  <c r="GG183" i="1"/>
  <c r="GF126" i="1"/>
  <c r="GF183" i="1"/>
  <c r="GE126" i="1"/>
  <c r="GE183" i="1"/>
  <c r="GB126" i="1"/>
  <c r="GB183" i="1"/>
  <c r="GA126" i="1"/>
  <c r="GA183" i="1"/>
  <c r="FX126" i="1"/>
  <c r="FX183" i="1"/>
  <c r="FW126" i="1"/>
  <c r="FW183" i="1"/>
  <c r="FT126" i="1"/>
  <c r="FT183" i="1"/>
  <c r="FS126" i="1"/>
  <c r="FS183" i="1"/>
  <c r="FP126" i="1"/>
  <c r="FP183" i="1"/>
  <c r="FO126" i="1"/>
  <c r="FO183" i="1"/>
  <c r="FL126" i="1"/>
  <c r="FL183" i="1"/>
  <c r="FK126" i="1"/>
  <c r="FK183" i="1"/>
  <c r="GG118" i="1"/>
  <c r="GG182" i="1"/>
  <c r="GF118" i="1"/>
  <c r="GF182" i="1"/>
  <c r="GC118" i="1"/>
  <c r="GC182" i="1"/>
  <c r="GB118" i="1"/>
  <c r="GB182" i="1"/>
  <c r="FY118" i="1"/>
  <c r="FY182" i="1"/>
  <c r="FX118" i="1"/>
  <c r="FX182" i="1"/>
  <c r="FW118" i="1"/>
  <c r="FW182" i="1"/>
  <c r="FU118" i="1"/>
  <c r="FU182" i="1"/>
  <c r="FT118" i="1"/>
  <c r="FT182" i="1"/>
  <c r="FS118" i="1"/>
  <c r="FS182" i="1"/>
  <c r="FQ118" i="1"/>
  <c r="FQ182" i="1"/>
  <c r="FP118" i="1"/>
  <c r="FP182" i="1"/>
  <c r="FO118" i="1"/>
  <c r="FO182" i="1"/>
  <c r="FM118" i="1"/>
  <c r="FM182" i="1"/>
  <c r="FL118" i="1"/>
  <c r="FL182" i="1"/>
  <c r="FK118" i="1"/>
  <c r="FK182" i="1"/>
  <c r="FI118" i="1"/>
  <c r="FI182" i="1"/>
  <c r="GG112" i="1"/>
  <c r="GG181" i="1"/>
  <c r="GF112" i="1"/>
  <c r="GF181" i="1"/>
  <c r="GD112" i="1"/>
  <c r="GD181" i="1"/>
  <c r="GC112" i="1"/>
  <c r="GC181" i="1"/>
  <c r="GB112" i="1"/>
  <c r="GB181" i="1"/>
  <c r="FZ112" i="1"/>
  <c r="FZ181" i="1"/>
  <c r="FY112" i="1"/>
  <c r="FY181" i="1"/>
  <c r="FX112" i="1"/>
  <c r="FX181" i="1"/>
  <c r="FV112" i="1"/>
  <c r="FV181" i="1"/>
  <c r="FU112" i="1"/>
  <c r="FU181" i="1"/>
  <c r="FT112" i="1"/>
  <c r="FT181" i="1"/>
  <c r="FR112" i="1"/>
  <c r="FR181" i="1"/>
  <c r="FQ112" i="1"/>
  <c r="FQ181" i="1"/>
  <c r="FP112" i="1"/>
  <c r="FP181" i="1"/>
  <c r="FN112" i="1"/>
  <c r="FN181" i="1"/>
  <c r="FM112" i="1"/>
  <c r="FM181" i="1"/>
  <c r="FL112" i="1"/>
  <c r="FL181" i="1"/>
  <c r="FJ112" i="1"/>
  <c r="FJ181" i="1"/>
  <c r="FI112" i="1"/>
  <c r="FI181" i="1"/>
  <c r="GG72" i="1"/>
  <c r="GG180" i="1"/>
  <c r="GE72" i="1"/>
  <c r="GE180" i="1"/>
  <c r="GD72" i="1"/>
  <c r="GD180" i="1"/>
  <c r="GC72" i="1"/>
  <c r="GC180" i="1"/>
  <c r="GA72" i="1"/>
  <c r="GA180" i="1"/>
  <c r="FZ72" i="1"/>
  <c r="FZ180" i="1"/>
  <c r="FY72" i="1"/>
  <c r="FY180" i="1"/>
  <c r="FW72" i="1"/>
  <c r="FW180" i="1"/>
  <c r="FV72" i="1"/>
  <c r="FV180" i="1"/>
  <c r="FU72" i="1"/>
  <c r="FU180" i="1"/>
  <c r="FS72" i="1"/>
  <c r="FS180" i="1"/>
  <c r="FR72" i="1"/>
  <c r="FQ72" i="1"/>
  <c r="FQ180" i="1"/>
  <c r="FO72" i="1"/>
  <c r="FO180" i="1"/>
  <c r="FN72" i="1"/>
  <c r="FN180" i="1"/>
  <c r="FM72" i="1"/>
  <c r="FM180" i="1"/>
  <c r="FK72" i="1"/>
  <c r="FK180" i="1"/>
  <c r="FJ72" i="1"/>
  <c r="FI72" i="1"/>
  <c r="FI180" i="1"/>
  <c r="GG54" i="1"/>
  <c r="GG179" i="1"/>
  <c r="GF54" i="1"/>
  <c r="GF179" i="1"/>
  <c r="GE54" i="1"/>
  <c r="GE179" i="1"/>
  <c r="GE36" i="1"/>
  <c r="GD54" i="1"/>
  <c r="GD179" i="1"/>
  <c r="GB54" i="1"/>
  <c r="GA54" i="1"/>
  <c r="GA179" i="1"/>
  <c r="FZ54" i="1"/>
  <c r="FX54" i="1"/>
  <c r="FW54" i="1"/>
  <c r="FW179" i="1"/>
  <c r="FV54" i="1"/>
  <c r="FV179" i="1"/>
  <c r="FT54" i="1"/>
  <c r="FT179" i="1"/>
  <c r="FS54" i="1"/>
  <c r="FS179" i="1"/>
  <c r="FR54" i="1"/>
  <c r="FR179" i="1"/>
  <c r="FP54" i="1"/>
  <c r="FP179" i="1"/>
  <c r="FO54" i="1"/>
  <c r="FN54" i="1"/>
  <c r="FN179" i="1"/>
  <c r="FL54" i="1"/>
  <c r="FL179" i="1"/>
  <c r="FK54" i="1"/>
  <c r="FK179" i="1"/>
  <c r="FK36" i="1"/>
  <c r="FJ54" i="1"/>
  <c r="FJ179" i="1"/>
  <c r="GG36" i="1"/>
  <c r="GG178" i="1"/>
  <c r="GF36" i="1"/>
  <c r="GF178" i="1"/>
  <c r="GC36" i="1"/>
  <c r="GC178" i="1"/>
  <c r="GB36" i="1"/>
  <c r="GB178" i="1"/>
  <c r="GA36" i="1"/>
  <c r="FY36" i="1"/>
  <c r="FX36" i="1"/>
  <c r="FX178" i="1"/>
  <c r="FW36" i="1"/>
  <c r="FW178" i="1"/>
  <c r="FU36" i="1"/>
  <c r="FU178" i="1"/>
  <c r="FT36" i="1"/>
  <c r="FS36" i="1"/>
  <c r="FQ36" i="1"/>
  <c r="FQ178" i="1"/>
  <c r="FP36" i="1"/>
  <c r="FP178" i="1"/>
  <c r="FO36" i="1"/>
  <c r="FO178" i="1"/>
  <c r="FM36" i="1"/>
  <c r="FL36" i="1"/>
  <c r="FL178" i="1"/>
  <c r="FK178" i="1"/>
  <c r="FI36" i="1"/>
  <c r="FI178" i="1"/>
  <c r="FH36" i="1"/>
  <c r="FG36" i="1"/>
  <c r="FF36" i="1"/>
  <c r="FE36" i="1"/>
  <c r="FE178" i="1"/>
  <c r="FD36" i="1"/>
  <c r="FH54" i="1"/>
  <c r="FG54" i="1"/>
  <c r="FG179" i="1"/>
  <c r="FF54" i="1"/>
  <c r="FE54" i="1"/>
  <c r="FE179" i="1"/>
  <c r="FD54" i="1"/>
  <c r="FD179" i="1"/>
  <c r="FH72" i="1"/>
  <c r="FH180" i="1"/>
  <c r="FG72" i="1"/>
  <c r="FG180" i="1"/>
  <c r="FF72" i="1"/>
  <c r="FF180" i="1"/>
  <c r="FE72" i="1"/>
  <c r="FE180" i="1"/>
  <c r="FD72" i="1"/>
  <c r="FD180" i="1"/>
  <c r="FH112" i="1"/>
  <c r="FH181" i="1"/>
  <c r="FG112" i="1"/>
  <c r="FG181" i="1"/>
  <c r="FF112" i="1"/>
  <c r="FF181" i="1"/>
  <c r="FE112" i="1"/>
  <c r="FE181" i="1"/>
  <c r="FD112" i="1"/>
  <c r="FD181" i="1"/>
  <c r="FH118" i="1"/>
  <c r="FH182" i="1"/>
  <c r="FG118" i="1"/>
  <c r="FG182" i="1"/>
  <c r="FF118" i="1"/>
  <c r="FF182" i="1"/>
  <c r="FE118" i="1"/>
  <c r="FE182" i="1"/>
  <c r="FD118" i="1"/>
  <c r="FD182" i="1"/>
  <c r="FH126" i="1"/>
  <c r="FH183" i="1"/>
  <c r="FG126" i="1"/>
  <c r="FG183" i="1"/>
  <c r="FF126" i="1"/>
  <c r="FF183" i="1"/>
  <c r="FE126" i="1"/>
  <c r="FE183" i="1"/>
  <c r="FD126" i="1"/>
  <c r="FD183" i="1"/>
  <c r="FH139" i="1"/>
  <c r="FH184" i="1"/>
  <c r="FG139" i="1"/>
  <c r="FG184" i="1"/>
  <c r="FF139" i="1"/>
  <c r="FF184" i="1"/>
  <c r="FE139" i="1"/>
  <c r="FE184" i="1"/>
  <c r="FD139" i="1"/>
  <c r="FD184" i="1"/>
  <c r="FH156" i="1"/>
  <c r="FH185" i="1"/>
  <c r="FG156" i="1"/>
  <c r="FG185" i="1"/>
  <c r="FF156" i="1"/>
  <c r="FF185" i="1"/>
  <c r="FE156" i="1"/>
  <c r="FE185" i="1"/>
  <c r="FD156" i="1"/>
  <c r="FD185" i="1"/>
  <c r="FH173" i="1"/>
  <c r="FH186" i="1"/>
  <c r="FG173" i="1"/>
  <c r="FG186" i="1"/>
  <c r="FF173" i="1"/>
  <c r="FF186" i="1"/>
  <c r="FE173" i="1"/>
  <c r="FE186" i="1"/>
  <c r="FD173" i="1"/>
  <c r="FD186" i="1"/>
  <c r="FD178" i="1"/>
  <c r="FF178" i="1"/>
  <c r="FH178" i="1"/>
  <c r="DS173" i="1"/>
  <c r="DS175" i="1"/>
  <c r="DS156" i="1"/>
  <c r="DS185" i="1"/>
  <c r="DS139" i="1"/>
  <c r="DS184" i="1"/>
  <c r="DS126" i="1"/>
  <c r="DS183" i="1"/>
  <c r="DS118" i="1"/>
  <c r="DS182" i="1"/>
  <c r="DS112" i="1"/>
  <c r="DS181" i="1"/>
  <c r="DS72" i="1"/>
  <c r="DS180" i="1"/>
  <c r="DS54" i="1"/>
  <c r="DS179" i="1"/>
  <c r="DS36" i="1"/>
  <c r="DS178" i="1"/>
  <c r="E256" i="4"/>
  <c r="FC36" i="1"/>
  <c r="FC178" i="1"/>
  <c r="FB36" i="1"/>
  <c r="FA36" i="1"/>
  <c r="FA178" i="1"/>
  <c r="EZ36" i="1"/>
  <c r="EZ178" i="1"/>
  <c r="EY36" i="1"/>
  <c r="EY178" i="1"/>
  <c r="FC54" i="1"/>
  <c r="FC179" i="1"/>
  <c r="FB54" i="1"/>
  <c r="FB179" i="1"/>
  <c r="FA54" i="1"/>
  <c r="FA179" i="1"/>
  <c r="EZ54" i="1"/>
  <c r="EZ179" i="1"/>
  <c r="EY54" i="1"/>
  <c r="EY179" i="1"/>
  <c r="FC72" i="1"/>
  <c r="FC180" i="1"/>
  <c r="FB72" i="1"/>
  <c r="FB180" i="1"/>
  <c r="FA72" i="1"/>
  <c r="FA180" i="1"/>
  <c r="EZ72" i="1"/>
  <c r="EZ180" i="1"/>
  <c r="EY72" i="1"/>
  <c r="EY180" i="1"/>
  <c r="FC112" i="1"/>
  <c r="FC181" i="1"/>
  <c r="FB112" i="1"/>
  <c r="FB181" i="1"/>
  <c r="FA112" i="1"/>
  <c r="EZ112" i="1"/>
  <c r="EZ181" i="1"/>
  <c r="EY112" i="1"/>
  <c r="FC118" i="1"/>
  <c r="FC182" i="1"/>
  <c r="FB118" i="1"/>
  <c r="FB182" i="1"/>
  <c r="FA118" i="1"/>
  <c r="EZ118" i="1"/>
  <c r="EY118" i="1"/>
  <c r="EY182" i="1"/>
  <c r="FC126" i="1"/>
  <c r="FC183" i="1"/>
  <c r="FB126" i="1"/>
  <c r="FB183" i="1"/>
  <c r="FA126" i="1"/>
  <c r="FA183" i="1"/>
  <c r="EZ126" i="1"/>
  <c r="EZ183" i="1"/>
  <c r="EY126" i="1"/>
  <c r="EY183" i="1"/>
  <c r="FC139" i="1"/>
  <c r="FB139" i="1"/>
  <c r="FA139" i="1"/>
  <c r="FA184" i="1"/>
  <c r="EZ139" i="1"/>
  <c r="EZ184" i="1"/>
  <c r="EY139" i="1"/>
  <c r="FC156" i="1"/>
  <c r="FC185" i="1"/>
  <c r="FB156" i="1"/>
  <c r="FB185" i="1"/>
  <c r="FA156" i="1"/>
  <c r="FA185" i="1"/>
  <c r="EZ156" i="1"/>
  <c r="EZ185" i="1"/>
  <c r="EY156" i="1"/>
  <c r="EY185" i="1"/>
  <c r="FC173" i="1"/>
  <c r="FC186" i="1"/>
  <c r="FB173" i="1"/>
  <c r="FB186" i="1"/>
  <c r="FA173" i="1"/>
  <c r="FA186" i="1"/>
  <c r="EZ173" i="1"/>
  <c r="EZ186" i="1"/>
  <c r="EY173" i="1"/>
  <c r="EY186" i="1"/>
  <c r="FC184" i="1"/>
  <c r="FB184" i="1"/>
  <c r="EY184" i="1"/>
  <c r="FA182" i="1"/>
  <c r="EY181" i="1"/>
  <c r="EX173" i="1"/>
  <c r="EX186" i="1"/>
  <c r="EW173" i="1"/>
  <c r="EW186" i="1"/>
  <c r="EV173" i="1"/>
  <c r="EV186" i="1"/>
  <c r="EX156" i="1"/>
  <c r="EX185" i="1"/>
  <c r="EW156" i="1"/>
  <c r="EW185" i="1"/>
  <c r="EV156" i="1"/>
  <c r="EX139" i="1"/>
  <c r="EX184" i="1"/>
  <c r="EW139" i="1"/>
  <c r="EW184" i="1"/>
  <c r="EV139" i="1"/>
  <c r="EV184" i="1"/>
  <c r="EX126" i="1"/>
  <c r="EX183" i="1"/>
  <c r="EW126" i="1"/>
  <c r="EW183" i="1"/>
  <c r="EV126" i="1"/>
  <c r="EV183" i="1"/>
  <c r="EX118" i="1"/>
  <c r="EX182" i="1"/>
  <c r="EW118" i="1"/>
  <c r="EW182" i="1"/>
  <c r="EV118" i="1"/>
  <c r="EV182" i="1"/>
  <c r="EX112" i="1"/>
  <c r="EX181" i="1"/>
  <c r="EW112" i="1"/>
  <c r="EW181" i="1"/>
  <c r="EV112" i="1"/>
  <c r="EV181" i="1"/>
  <c r="EX72" i="1"/>
  <c r="EW72" i="1"/>
  <c r="EW180" i="1"/>
  <c r="EV72" i="1"/>
  <c r="EV180" i="1"/>
  <c r="EX54" i="1"/>
  <c r="EX179" i="1"/>
  <c r="EW54" i="1"/>
  <c r="EW179" i="1"/>
  <c r="EV54" i="1"/>
  <c r="EV179" i="1"/>
  <c r="EX36" i="1"/>
  <c r="EX178" i="1"/>
  <c r="EW36" i="1"/>
  <c r="EV36" i="1"/>
  <c r="EV178" i="1"/>
  <c r="EL72" i="1"/>
  <c r="EU173" i="1"/>
  <c r="EU186" i="1"/>
  <c r="ET173" i="1"/>
  <c r="ET186" i="1"/>
  <c r="ES173" i="1"/>
  <c r="ES186" i="1"/>
  <c r="ER173" i="1"/>
  <c r="ER186" i="1"/>
  <c r="EQ173" i="1"/>
  <c r="EQ186" i="1"/>
  <c r="EP173" i="1"/>
  <c r="EP186" i="1"/>
  <c r="EO173" i="1"/>
  <c r="EO186" i="1"/>
  <c r="EN173" i="1"/>
  <c r="EN186" i="1"/>
  <c r="EM173" i="1"/>
  <c r="EM186" i="1"/>
  <c r="EL173" i="1"/>
  <c r="EL186" i="1"/>
  <c r="EK173" i="1"/>
  <c r="EK186" i="1"/>
  <c r="EJ173" i="1"/>
  <c r="EJ186" i="1"/>
  <c r="EI173" i="1"/>
  <c r="EI186" i="1"/>
  <c r="EH173" i="1"/>
  <c r="EH186" i="1"/>
  <c r="EG173" i="1"/>
  <c r="EG186" i="1"/>
  <c r="EF173" i="1"/>
  <c r="EF186" i="1"/>
  <c r="EE173" i="1"/>
  <c r="EE186" i="1"/>
  <c r="ED173" i="1"/>
  <c r="ED186" i="1"/>
  <c r="EC173" i="1"/>
  <c r="EC186" i="1"/>
  <c r="EB173" i="1"/>
  <c r="EB186" i="1"/>
  <c r="EA173" i="1"/>
  <c r="EA186" i="1"/>
  <c r="DZ173" i="1"/>
  <c r="DZ186" i="1"/>
  <c r="DY173" i="1"/>
  <c r="DY186" i="1"/>
  <c r="DX173" i="1"/>
  <c r="DX186" i="1"/>
  <c r="DW173" i="1"/>
  <c r="DW186" i="1"/>
  <c r="DV173" i="1"/>
  <c r="DV186" i="1"/>
  <c r="EU156" i="1"/>
  <c r="EU185" i="1"/>
  <c r="ET156" i="1"/>
  <c r="ET185" i="1"/>
  <c r="ES156" i="1"/>
  <c r="ES185" i="1"/>
  <c r="ER156" i="1"/>
  <c r="ER185" i="1"/>
  <c r="EQ156" i="1"/>
  <c r="EQ185" i="1"/>
  <c r="EP156" i="1"/>
  <c r="EP185" i="1"/>
  <c r="EO156" i="1"/>
  <c r="EO185" i="1"/>
  <c r="EN156" i="1"/>
  <c r="EN185" i="1"/>
  <c r="EM156" i="1"/>
  <c r="EM185" i="1"/>
  <c r="EL156" i="1"/>
  <c r="EL185" i="1"/>
  <c r="EK156" i="1"/>
  <c r="EK185" i="1"/>
  <c r="EJ156" i="1"/>
  <c r="EJ185" i="1"/>
  <c r="EI156" i="1"/>
  <c r="EI185" i="1"/>
  <c r="EH156" i="1"/>
  <c r="EG156" i="1"/>
  <c r="EG185" i="1"/>
  <c r="EF156" i="1"/>
  <c r="EF185" i="1"/>
  <c r="EE156" i="1"/>
  <c r="EE185" i="1"/>
  <c r="ED156" i="1"/>
  <c r="ED185" i="1"/>
  <c r="EC156" i="1"/>
  <c r="EC185" i="1"/>
  <c r="EB156" i="1"/>
  <c r="EB185" i="1"/>
  <c r="EA156" i="1"/>
  <c r="EA185" i="1"/>
  <c r="DZ156" i="1"/>
  <c r="DZ185" i="1"/>
  <c r="DY156" i="1"/>
  <c r="DY185" i="1"/>
  <c r="DX156" i="1"/>
  <c r="DW156" i="1"/>
  <c r="DW185" i="1"/>
  <c r="DV156" i="1"/>
  <c r="DV185" i="1"/>
  <c r="EU139" i="1"/>
  <c r="EU184" i="1"/>
  <c r="ET139" i="1"/>
  <c r="ET184" i="1"/>
  <c r="ES139" i="1"/>
  <c r="ER139" i="1"/>
  <c r="ER184" i="1"/>
  <c r="EQ139" i="1"/>
  <c r="EQ184" i="1"/>
  <c r="EP139" i="1"/>
  <c r="EP184" i="1"/>
  <c r="EO139" i="1"/>
  <c r="EO184" i="1"/>
  <c r="EN139" i="1"/>
  <c r="EN184" i="1"/>
  <c r="EM139" i="1"/>
  <c r="EM184" i="1"/>
  <c r="EL139" i="1"/>
  <c r="EL184" i="1"/>
  <c r="EK139" i="1"/>
  <c r="EK184" i="1"/>
  <c r="EJ139" i="1"/>
  <c r="EJ184" i="1"/>
  <c r="EI139" i="1"/>
  <c r="EI184" i="1"/>
  <c r="EH139" i="1"/>
  <c r="EH184" i="1"/>
  <c r="EG139" i="1"/>
  <c r="EG184" i="1"/>
  <c r="EF139" i="1"/>
  <c r="EF184" i="1"/>
  <c r="EE139" i="1"/>
  <c r="EE184" i="1"/>
  <c r="ED139" i="1"/>
  <c r="ED184" i="1"/>
  <c r="EC139" i="1"/>
  <c r="EC184" i="1"/>
  <c r="EB139" i="1"/>
  <c r="EB184" i="1"/>
  <c r="EA139" i="1"/>
  <c r="EA184" i="1"/>
  <c r="DZ139" i="1"/>
  <c r="DZ184" i="1"/>
  <c r="DY139" i="1"/>
  <c r="DY184" i="1"/>
  <c r="DX139" i="1"/>
  <c r="DX184" i="1"/>
  <c r="DW139" i="1"/>
  <c r="DW184" i="1"/>
  <c r="DV139" i="1"/>
  <c r="DV184" i="1"/>
  <c r="EU126" i="1"/>
  <c r="EU183" i="1"/>
  <c r="ET126" i="1"/>
  <c r="ET183" i="1"/>
  <c r="ES126" i="1"/>
  <c r="ES183" i="1"/>
  <c r="ER126" i="1"/>
  <c r="ER183" i="1"/>
  <c r="EQ126" i="1"/>
  <c r="EQ183" i="1"/>
  <c r="EP126" i="1"/>
  <c r="EP183" i="1"/>
  <c r="EO126" i="1"/>
  <c r="EO183" i="1"/>
  <c r="EN126" i="1"/>
  <c r="EN183" i="1"/>
  <c r="EM126" i="1"/>
  <c r="EM183" i="1"/>
  <c r="EL126" i="1"/>
  <c r="EL183" i="1"/>
  <c r="EK126" i="1"/>
  <c r="EK183" i="1"/>
  <c r="EJ126" i="1"/>
  <c r="EJ183" i="1"/>
  <c r="EI126" i="1"/>
  <c r="EI183" i="1"/>
  <c r="EH126" i="1"/>
  <c r="EH183" i="1"/>
  <c r="EG126" i="1"/>
  <c r="EG183" i="1"/>
  <c r="EF126" i="1"/>
  <c r="EF183" i="1"/>
  <c r="EE126" i="1"/>
  <c r="EE183" i="1"/>
  <c r="ED126" i="1"/>
  <c r="ED183" i="1"/>
  <c r="EC126" i="1"/>
  <c r="EC183" i="1"/>
  <c r="EB126" i="1"/>
  <c r="EB183" i="1"/>
  <c r="EA126" i="1"/>
  <c r="EA183" i="1"/>
  <c r="DZ126" i="1"/>
  <c r="DZ183" i="1"/>
  <c r="DY126" i="1"/>
  <c r="DY183" i="1"/>
  <c r="DX126" i="1"/>
  <c r="DX183" i="1"/>
  <c r="DW126" i="1"/>
  <c r="DW183" i="1"/>
  <c r="DV126" i="1"/>
  <c r="DV183" i="1"/>
  <c r="EU118" i="1"/>
  <c r="EU182" i="1"/>
  <c r="ET118" i="1"/>
  <c r="ET182" i="1"/>
  <c r="ES118" i="1"/>
  <c r="ES182" i="1"/>
  <c r="ER118" i="1"/>
  <c r="ER182" i="1"/>
  <c r="EQ118" i="1"/>
  <c r="EQ182" i="1"/>
  <c r="EP118" i="1"/>
  <c r="EP182" i="1"/>
  <c r="EO118" i="1"/>
  <c r="EO182" i="1"/>
  <c r="EN118" i="1"/>
  <c r="EN182" i="1"/>
  <c r="EM118" i="1"/>
  <c r="EM182" i="1"/>
  <c r="EL118" i="1"/>
  <c r="EK118" i="1"/>
  <c r="EK182" i="1"/>
  <c r="EJ118" i="1"/>
  <c r="EJ182" i="1"/>
  <c r="EI118" i="1"/>
  <c r="EI182" i="1"/>
  <c r="EH118" i="1"/>
  <c r="EH182" i="1"/>
  <c r="EG118" i="1"/>
  <c r="EG182" i="1"/>
  <c r="EF118" i="1"/>
  <c r="EF182" i="1"/>
  <c r="EE118" i="1"/>
  <c r="EE182" i="1"/>
  <c r="ED118" i="1"/>
  <c r="ED182" i="1"/>
  <c r="EC118" i="1"/>
  <c r="EC182" i="1"/>
  <c r="EB118" i="1"/>
  <c r="EB182" i="1"/>
  <c r="EA118" i="1"/>
  <c r="EA182" i="1"/>
  <c r="DZ118" i="1"/>
  <c r="DZ182" i="1"/>
  <c r="DY118" i="1"/>
  <c r="DY182" i="1"/>
  <c r="DX118" i="1"/>
  <c r="DX182" i="1"/>
  <c r="DW118" i="1"/>
  <c r="DW182" i="1"/>
  <c r="DV118" i="1"/>
  <c r="DV182" i="1"/>
  <c r="EU112" i="1"/>
  <c r="EU181" i="1"/>
  <c r="ET112" i="1"/>
  <c r="ET181" i="1"/>
  <c r="ES112" i="1"/>
  <c r="ES181" i="1"/>
  <c r="ER112" i="1"/>
  <c r="ER181" i="1"/>
  <c r="EQ112" i="1"/>
  <c r="EQ181" i="1"/>
  <c r="EP112" i="1"/>
  <c r="EP181" i="1"/>
  <c r="EO112" i="1"/>
  <c r="EO181" i="1"/>
  <c r="EN112" i="1"/>
  <c r="EM112" i="1"/>
  <c r="EM181" i="1"/>
  <c r="EL112" i="1"/>
  <c r="EL181" i="1"/>
  <c r="EK112" i="1"/>
  <c r="EK181" i="1"/>
  <c r="EJ112" i="1"/>
  <c r="EI112" i="1"/>
  <c r="EI181" i="1"/>
  <c r="EH112" i="1"/>
  <c r="EH181" i="1"/>
  <c r="EG112" i="1"/>
  <c r="EG181" i="1"/>
  <c r="EF112" i="1"/>
  <c r="EF181" i="1"/>
  <c r="EE112" i="1"/>
  <c r="EE181" i="1"/>
  <c r="ED112" i="1"/>
  <c r="ED181" i="1"/>
  <c r="EC112" i="1"/>
  <c r="EC181" i="1"/>
  <c r="EB112" i="1"/>
  <c r="EB181" i="1"/>
  <c r="EA112" i="1"/>
  <c r="EA181" i="1"/>
  <c r="DZ112" i="1"/>
  <c r="DZ181" i="1"/>
  <c r="DY112" i="1"/>
  <c r="DY181" i="1"/>
  <c r="DX112" i="1"/>
  <c r="DX181" i="1"/>
  <c r="DW112" i="1"/>
  <c r="DW181" i="1"/>
  <c r="DV112" i="1"/>
  <c r="DV181" i="1"/>
  <c r="EU72" i="1"/>
  <c r="EU180" i="1"/>
  <c r="ET72" i="1"/>
  <c r="ET180" i="1"/>
  <c r="ES72" i="1"/>
  <c r="ES180" i="1"/>
  <c r="ER72" i="1"/>
  <c r="ER180" i="1"/>
  <c r="EQ72" i="1"/>
  <c r="EQ180" i="1"/>
  <c r="EP72" i="1"/>
  <c r="EP180" i="1"/>
  <c r="EO72" i="1"/>
  <c r="EO180" i="1"/>
  <c r="EN72" i="1"/>
  <c r="EN180" i="1"/>
  <c r="EM72" i="1"/>
  <c r="EM180" i="1"/>
  <c r="EL180" i="1"/>
  <c r="EK72" i="1"/>
  <c r="EK180" i="1"/>
  <c r="EJ72" i="1"/>
  <c r="EJ180" i="1"/>
  <c r="EI72" i="1"/>
  <c r="EI180" i="1"/>
  <c r="EH72" i="1"/>
  <c r="EH180" i="1"/>
  <c r="EG72" i="1"/>
  <c r="EG180" i="1"/>
  <c r="EF72" i="1"/>
  <c r="EF180" i="1"/>
  <c r="EE72" i="1"/>
  <c r="EE180" i="1"/>
  <c r="ED72" i="1"/>
  <c r="ED180" i="1"/>
  <c r="EC72" i="1"/>
  <c r="EB72" i="1"/>
  <c r="EB180" i="1"/>
  <c r="EA72" i="1"/>
  <c r="EA180" i="1"/>
  <c r="DZ72" i="1"/>
  <c r="DZ180" i="1"/>
  <c r="DY72" i="1"/>
  <c r="DY180" i="1"/>
  <c r="DX72" i="1"/>
  <c r="DX180" i="1"/>
  <c r="DW72" i="1"/>
  <c r="DW180" i="1"/>
  <c r="DV72" i="1"/>
  <c r="DV180" i="1"/>
  <c r="EU54" i="1"/>
  <c r="ET54" i="1"/>
  <c r="ES54" i="1"/>
  <c r="ES179" i="1"/>
  <c r="ER54" i="1"/>
  <c r="ER179" i="1"/>
  <c r="EQ54" i="1"/>
  <c r="EQ179" i="1"/>
  <c r="EP54" i="1"/>
  <c r="EP179" i="1"/>
  <c r="EO54" i="1"/>
  <c r="EO179" i="1"/>
  <c r="EN54" i="1"/>
  <c r="EN179" i="1"/>
  <c r="EM54" i="1"/>
  <c r="EM179" i="1"/>
  <c r="EL54" i="1"/>
  <c r="EK54" i="1"/>
  <c r="EJ54" i="1"/>
  <c r="EJ179" i="1"/>
  <c r="EI54" i="1"/>
  <c r="EH54" i="1"/>
  <c r="EG54" i="1"/>
  <c r="EG179" i="1"/>
  <c r="EF54" i="1"/>
  <c r="EF179" i="1"/>
  <c r="EE54" i="1"/>
  <c r="ED54" i="1"/>
  <c r="EC54" i="1"/>
  <c r="EC179" i="1"/>
  <c r="EB54" i="1"/>
  <c r="EB179" i="1"/>
  <c r="EA54" i="1"/>
  <c r="EA179" i="1"/>
  <c r="DZ54" i="1"/>
  <c r="DZ179" i="1"/>
  <c r="DY54" i="1"/>
  <c r="DY179" i="1"/>
  <c r="DX54" i="1"/>
  <c r="DX179" i="1"/>
  <c r="DW54" i="1"/>
  <c r="DW179" i="1"/>
  <c r="DV54" i="1"/>
  <c r="DV179" i="1"/>
  <c r="EU36" i="1"/>
  <c r="EU178" i="1"/>
  <c r="ET36" i="1"/>
  <c r="ET178" i="1"/>
  <c r="ES36" i="1"/>
  <c r="ES178" i="1"/>
  <c r="ER36" i="1"/>
  <c r="ER178" i="1"/>
  <c r="EQ36" i="1"/>
  <c r="EQ178" i="1"/>
  <c r="EP36" i="1"/>
  <c r="EP178" i="1"/>
  <c r="EO36" i="1"/>
  <c r="EO178" i="1"/>
  <c r="EN36" i="1"/>
  <c r="EN178" i="1"/>
  <c r="EM36" i="1"/>
  <c r="EM178" i="1"/>
  <c r="EL36" i="1"/>
  <c r="EL178" i="1"/>
  <c r="EK36" i="1"/>
  <c r="EK178" i="1"/>
  <c r="EJ36" i="1"/>
  <c r="EJ178" i="1"/>
  <c r="EI36" i="1"/>
  <c r="EI178" i="1"/>
  <c r="EH36" i="1"/>
  <c r="EH178" i="1"/>
  <c r="EG36" i="1"/>
  <c r="EG178" i="1"/>
  <c r="EF36" i="1"/>
  <c r="EF178" i="1"/>
  <c r="EE36" i="1"/>
  <c r="EE178" i="1"/>
  <c r="ED36" i="1"/>
  <c r="ED178" i="1"/>
  <c r="EC36" i="1"/>
  <c r="EC178" i="1"/>
  <c r="EB36" i="1"/>
  <c r="EB178" i="1"/>
  <c r="EA36" i="1"/>
  <c r="DZ36" i="1"/>
  <c r="DZ178" i="1"/>
  <c r="DY36" i="1"/>
  <c r="DY178" i="1"/>
  <c r="DX36" i="1"/>
  <c r="DX178" i="1"/>
  <c r="DW36" i="1"/>
  <c r="DW178" i="1"/>
  <c r="DV36" i="1"/>
  <c r="EQ175" i="1"/>
  <c r="EH179" i="1"/>
  <c r="EL179" i="1"/>
  <c r="ET179" i="1"/>
  <c r="EE179" i="1"/>
  <c r="DU173" i="1"/>
  <c r="DU186" i="1"/>
  <c r="DT173" i="1"/>
  <c r="DT186" i="1"/>
  <c r="DR173" i="1"/>
  <c r="DR186" i="1"/>
  <c r="DQ173" i="1"/>
  <c r="DQ186" i="1"/>
  <c r="DP173" i="1"/>
  <c r="DP186" i="1"/>
  <c r="DO173" i="1"/>
  <c r="DO186" i="1"/>
  <c r="DN173" i="1"/>
  <c r="DN186" i="1"/>
  <c r="DM173" i="1"/>
  <c r="DM186" i="1"/>
  <c r="DL173" i="1"/>
  <c r="DL186" i="1"/>
  <c r="DK173" i="1"/>
  <c r="DK186" i="1"/>
  <c r="DJ173" i="1"/>
  <c r="DJ186" i="1"/>
  <c r="DI173" i="1"/>
  <c r="DI186" i="1"/>
  <c r="DH173" i="1"/>
  <c r="DH186" i="1"/>
  <c r="DG173" i="1"/>
  <c r="DG186" i="1"/>
  <c r="DF173" i="1"/>
  <c r="DF186" i="1"/>
  <c r="DE173" i="1"/>
  <c r="DE186" i="1"/>
  <c r="DD173" i="1"/>
  <c r="DD186" i="1"/>
  <c r="DC173" i="1"/>
  <c r="DC186" i="1"/>
  <c r="DB173" i="1"/>
  <c r="DB186" i="1"/>
  <c r="DA173" i="1"/>
  <c r="DA186" i="1"/>
  <c r="CZ173" i="1"/>
  <c r="CZ186" i="1"/>
  <c r="CY173" i="1"/>
  <c r="CY186" i="1"/>
  <c r="CX173" i="1"/>
  <c r="CX186" i="1"/>
  <c r="CW173" i="1"/>
  <c r="CW186" i="1"/>
  <c r="CV173" i="1"/>
  <c r="CV186" i="1"/>
  <c r="DU156" i="1"/>
  <c r="DU185" i="1"/>
  <c r="DT156" i="1"/>
  <c r="DT185" i="1"/>
  <c r="DR156" i="1"/>
  <c r="DR185" i="1"/>
  <c r="DQ156" i="1"/>
  <c r="DQ185" i="1"/>
  <c r="DP156" i="1"/>
  <c r="DP185" i="1"/>
  <c r="DO156" i="1"/>
  <c r="DO185" i="1"/>
  <c r="DN156" i="1"/>
  <c r="DN185" i="1"/>
  <c r="DM156" i="1"/>
  <c r="DM185" i="1"/>
  <c r="DL156" i="1"/>
  <c r="DL185" i="1"/>
  <c r="DK156" i="1"/>
  <c r="DK185" i="1"/>
  <c r="DJ156" i="1"/>
  <c r="DJ185" i="1"/>
  <c r="DI156" i="1"/>
  <c r="DI185" i="1"/>
  <c r="DH156" i="1"/>
  <c r="DH185" i="1"/>
  <c r="DG156" i="1"/>
  <c r="DG185" i="1"/>
  <c r="DF156" i="1"/>
  <c r="DF185" i="1"/>
  <c r="DE156" i="1"/>
  <c r="DE185" i="1"/>
  <c r="DD156" i="1"/>
  <c r="DD185" i="1"/>
  <c r="DC156" i="1"/>
  <c r="DC185" i="1"/>
  <c r="DB156" i="1"/>
  <c r="DB185" i="1"/>
  <c r="DA156" i="1"/>
  <c r="DA185" i="1"/>
  <c r="CZ156" i="1"/>
  <c r="CZ185" i="1"/>
  <c r="CY156" i="1"/>
  <c r="CY185" i="1"/>
  <c r="CX156" i="1"/>
  <c r="CX185" i="1"/>
  <c r="CW156" i="1"/>
  <c r="CW185" i="1"/>
  <c r="CV156" i="1"/>
  <c r="CV185" i="1"/>
  <c r="DU139" i="1"/>
  <c r="DU184" i="1"/>
  <c r="DT139" i="1"/>
  <c r="DT184" i="1"/>
  <c r="DR139" i="1"/>
  <c r="DR184" i="1"/>
  <c r="DQ139" i="1"/>
  <c r="DQ184" i="1"/>
  <c r="DP139" i="1"/>
  <c r="DP184" i="1"/>
  <c r="DO139" i="1"/>
  <c r="DO184" i="1"/>
  <c r="DN139" i="1"/>
  <c r="DN184" i="1"/>
  <c r="DM139" i="1"/>
  <c r="DM184" i="1"/>
  <c r="DL139" i="1"/>
  <c r="DL184" i="1"/>
  <c r="DK139" i="1"/>
  <c r="DK184" i="1"/>
  <c r="DJ139" i="1"/>
  <c r="DJ184" i="1"/>
  <c r="DI139" i="1"/>
  <c r="DI184" i="1"/>
  <c r="DH139" i="1"/>
  <c r="DH184" i="1"/>
  <c r="DG139" i="1"/>
  <c r="DG184" i="1"/>
  <c r="DF139" i="1"/>
  <c r="DF184" i="1"/>
  <c r="DE139" i="1"/>
  <c r="DE184" i="1"/>
  <c r="DD139" i="1"/>
  <c r="DD184" i="1"/>
  <c r="DC139" i="1"/>
  <c r="DC184" i="1"/>
  <c r="DB139" i="1"/>
  <c r="DB184" i="1"/>
  <c r="DA139" i="1"/>
  <c r="DA184" i="1"/>
  <c r="CZ139" i="1"/>
  <c r="CZ184" i="1"/>
  <c r="CY139" i="1"/>
  <c r="CY184" i="1"/>
  <c r="CX139" i="1"/>
  <c r="CX184" i="1"/>
  <c r="CW139" i="1"/>
  <c r="CW184" i="1"/>
  <c r="CV139" i="1"/>
  <c r="CV184" i="1"/>
  <c r="DU126" i="1"/>
  <c r="DU183" i="1"/>
  <c r="DT126" i="1"/>
  <c r="DT183" i="1"/>
  <c r="DR126" i="1"/>
  <c r="DR183" i="1"/>
  <c r="DQ126" i="1"/>
  <c r="DQ183" i="1"/>
  <c r="DP126" i="1"/>
  <c r="DP183" i="1"/>
  <c r="DO126" i="1"/>
  <c r="DO183" i="1"/>
  <c r="DN126" i="1"/>
  <c r="DN183" i="1"/>
  <c r="DM126" i="1"/>
  <c r="DM183" i="1"/>
  <c r="DL126" i="1"/>
  <c r="DL183" i="1"/>
  <c r="DK126" i="1"/>
  <c r="DK183" i="1"/>
  <c r="DJ126" i="1"/>
  <c r="DJ183" i="1"/>
  <c r="DI126" i="1"/>
  <c r="DI183" i="1"/>
  <c r="DH126" i="1"/>
  <c r="DH183" i="1"/>
  <c r="DG126" i="1"/>
  <c r="DG183" i="1"/>
  <c r="DF126" i="1"/>
  <c r="DF183" i="1"/>
  <c r="DE126" i="1"/>
  <c r="DE183" i="1"/>
  <c r="DD126" i="1"/>
  <c r="DD183" i="1"/>
  <c r="DC126" i="1"/>
  <c r="DC183" i="1"/>
  <c r="DB126" i="1"/>
  <c r="DB183" i="1"/>
  <c r="DA126" i="1"/>
  <c r="DA183" i="1"/>
  <c r="CZ126" i="1"/>
  <c r="CZ183" i="1"/>
  <c r="CY126" i="1"/>
  <c r="CY183" i="1"/>
  <c r="CX126" i="1"/>
  <c r="CX183" i="1"/>
  <c r="CW126" i="1"/>
  <c r="CW183" i="1"/>
  <c r="CV126" i="1"/>
  <c r="CV183" i="1"/>
  <c r="DU118" i="1"/>
  <c r="DU182" i="1"/>
  <c r="DT118" i="1"/>
  <c r="DT182" i="1"/>
  <c r="DR118" i="1"/>
  <c r="DR182" i="1"/>
  <c r="DQ118" i="1"/>
  <c r="DQ182" i="1"/>
  <c r="DP118" i="1"/>
  <c r="DP182" i="1"/>
  <c r="DO118" i="1"/>
  <c r="DO182" i="1"/>
  <c r="DN118" i="1"/>
  <c r="DN182" i="1"/>
  <c r="DM118" i="1"/>
  <c r="DM182" i="1"/>
  <c r="DL118" i="1"/>
  <c r="DL182" i="1"/>
  <c r="DK118" i="1"/>
  <c r="DK182" i="1"/>
  <c r="DJ118" i="1"/>
  <c r="DJ182" i="1"/>
  <c r="DI118" i="1"/>
  <c r="DI182" i="1"/>
  <c r="DH118" i="1"/>
  <c r="DH182" i="1"/>
  <c r="DG118" i="1"/>
  <c r="DG182" i="1"/>
  <c r="DF118" i="1"/>
  <c r="DF182" i="1"/>
  <c r="DE118" i="1"/>
  <c r="DE182" i="1"/>
  <c r="DD118" i="1"/>
  <c r="DD182" i="1"/>
  <c r="DC118" i="1"/>
  <c r="DC182" i="1"/>
  <c r="DB118" i="1"/>
  <c r="DB182" i="1"/>
  <c r="DA118" i="1"/>
  <c r="DA182" i="1"/>
  <c r="CZ118" i="1"/>
  <c r="CZ182" i="1"/>
  <c r="CY118" i="1"/>
  <c r="CY182" i="1"/>
  <c r="CX118" i="1"/>
  <c r="CX182" i="1"/>
  <c r="CW118" i="1"/>
  <c r="CW182" i="1"/>
  <c r="CV118" i="1"/>
  <c r="CV182" i="1"/>
  <c r="DU112" i="1"/>
  <c r="DU181" i="1"/>
  <c r="DT112" i="1"/>
  <c r="DT181" i="1"/>
  <c r="DR112" i="1"/>
  <c r="DR181" i="1"/>
  <c r="DQ112" i="1"/>
  <c r="DQ181" i="1"/>
  <c r="DP112" i="1"/>
  <c r="DP181" i="1"/>
  <c r="DO112" i="1"/>
  <c r="DO181" i="1"/>
  <c r="DN112" i="1"/>
  <c r="DN181" i="1"/>
  <c r="DM112" i="1"/>
  <c r="DM181" i="1"/>
  <c r="DL112" i="1"/>
  <c r="DL181" i="1"/>
  <c r="DK112" i="1"/>
  <c r="DK181" i="1"/>
  <c r="DJ112" i="1"/>
  <c r="DJ181" i="1"/>
  <c r="DI112" i="1"/>
  <c r="DI181" i="1"/>
  <c r="DH112" i="1"/>
  <c r="DH181" i="1"/>
  <c r="DG112" i="1"/>
  <c r="DG181" i="1"/>
  <c r="DF112" i="1"/>
  <c r="DF181" i="1"/>
  <c r="DE112" i="1"/>
  <c r="DE181" i="1"/>
  <c r="DD112" i="1"/>
  <c r="DD181" i="1"/>
  <c r="DC112" i="1"/>
  <c r="DC181" i="1"/>
  <c r="DB112" i="1"/>
  <c r="DA112" i="1"/>
  <c r="DA181" i="1"/>
  <c r="CZ112" i="1"/>
  <c r="CZ181" i="1"/>
  <c r="CY112" i="1"/>
  <c r="CY181" i="1"/>
  <c r="CX112" i="1"/>
  <c r="CX181" i="1"/>
  <c r="CW112" i="1"/>
  <c r="CW181" i="1"/>
  <c r="CV112" i="1"/>
  <c r="CV181" i="1"/>
  <c r="DU72" i="1"/>
  <c r="DU180" i="1"/>
  <c r="DT72" i="1"/>
  <c r="DT180" i="1"/>
  <c r="DR72" i="1"/>
  <c r="DR180" i="1"/>
  <c r="DQ72" i="1"/>
  <c r="DQ180" i="1"/>
  <c r="DP72" i="1"/>
  <c r="DP180" i="1"/>
  <c r="DO72" i="1"/>
  <c r="DO180" i="1"/>
  <c r="DN72" i="1"/>
  <c r="DN180" i="1"/>
  <c r="DM72" i="1"/>
  <c r="DM180" i="1"/>
  <c r="DL72" i="1"/>
  <c r="DL180" i="1"/>
  <c r="DK72" i="1"/>
  <c r="DK180" i="1"/>
  <c r="DJ72" i="1"/>
  <c r="DJ180" i="1"/>
  <c r="DI72" i="1"/>
  <c r="DI180" i="1"/>
  <c r="DH72" i="1"/>
  <c r="DH180" i="1"/>
  <c r="DG72" i="1"/>
  <c r="DG180" i="1"/>
  <c r="DF72" i="1"/>
  <c r="DF180" i="1"/>
  <c r="DE72" i="1"/>
  <c r="DE180" i="1"/>
  <c r="DD72" i="1"/>
  <c r="DD180" i="1"/>
  <c r="DC72" i="1"/>
  <c r="DC180" i="1"/>
  <c r="DB72" i="1"/>
  <c r="DB180" i="1"/>
  <c r="DA72" i="1"/>
  <c r="DA180" i="1"/>
  <c r="CZ72" i="1"/>
  <c r="CZ180" i="1"/>
  <c r="CY72" i="1"/>
  <c r="CY180" i="1"/>
  <c r="CX72" i="1"/>
  <c r="CX180" i="1"/>
  <c r="CW72" i="1"/>
  <c r="CW180" i="1"/>
  <c r="CV72" i="1"/>
  <c r="CV180" i="1"/>
  <c r="DU54" i="1"/>
  <c r="DT54" i="1"/>
  <c r="DR54" i="1"/>
  <c r="DR179" i="1"/>
  <c r="DQ54" i="1"/>
  <c r="DP54" i="1"/>
  <c r="DO54" i="1"/>
  <c r="DN54" i="1"/>
  <c r="DN179" i="1"/>
  <c r="DM54" i="1"/>
  <c r="DM179" i="1"/>
  <c r="DL54" i="1"/>
  <c r="DL179" i="1"/>
  <c r="DK54" i="1"/>
  <c r="DK179" i="1"/>
  <c r="DJ54" i="1"/>
  <c r="DI54" i="1"/>
  <c r="DI179" i="1"/>
  <c r="DH54" i="1"/>
  <c r="DH179" i="1"/>
  <c r="DG54" i="1"/>
  <c r="DG179" i="1"/>
  <c r="DF54" i="1"/>
  <c r="DF179" i="1"/>
  <c r="DE54" i="1"/>
  <c r="DE179" i="1"/>
  <c r="DD54" i="1"/>
  <c r="DD179" i="1"/>
  <c r="DC54" i="1"/>
  <c r="DC179" i="1"/>
  <c r="DB54" i="1"/>
  <c r="DB179" i="1"/>
  <c r="DA54" i="1"/>
  <c r="DA179" i="1"/>
  <c r="CZ54" i="1"/>
  <c r="CZ179" i="1"/>
  <c r="CY54" i="1"/>
  <c r="CY179" i="1"/>
  <c r="CX54" i="1"/>
  <c r="CX179" i="1"/>
  <c r="CW54" i="1"/>
  <c r="CW179" i="1"/>
  <c r="CV54" i="1"/>
  <c r="DU36" i="1"/>
  <c r="DU178" i="1"/>
  <c r="DT36" i="1"/>
  <c r="DT178" i="1"/>
  <c r="DR36" i="1"/>
  <c r="DR178" i="1"/>
  <c r="DQ36" i="1"/>
  <c r="DQ178" i="1"/>
  <c r="DP36" i="1"/>
  <c r="DP178" i="1"/>
  <c r="DO36" i="1"/>
  <c r="DN36" i="1"/>
  <c r="DM36" i="1"/>
  <c r="DM178" i="1"/>
  <c r="DL36" i="1"/>
  <c r="DL178" i="1"/>
  <c r="DK36" i="1"/>
  <c r="DK178" i="1"/>
  <c r="DJ36" i="1"/>
  <c r="DJ178" i="1"/>
  <c r="DI36" i="1"/>
  <c r="DH36" i="1"/>
  <c r="DH178" i="1"/>
  <c r="DG36" i="1"/>
  <c r="DG178" i="1"/>
  <c r="DF36" i="1"/>
  <c r="DF178" i="1"/>
  <c r="DE36" i="1"/>
  <c r="DE178" i="1"/>
  <c r="DD36" i="1"/>
  <c r="DC36" i="1"/>
  <c r="DB36" i="1"/>
  <c r="DA36" i="1"/>
  <c r="CZ36" i="1"/>
  <c r="CY36" i="1"/>
  <c r="CX36" i="1"/>
  <c r="CW36" i="1"/>
  <c r="CV36" i="1"/>
  <c r="CV178" i="1"/>
  <c r="DB178" i="1"/>
  <c r="DC178" i="1"/>
  <c r="DO178" i="1"/>
  <c r="CU173" i="1"/>
  <c r="CU186" i="1"/>
  <c r="CT173" i="1"/>
  <c r="CT186" i="1"/>
  <c r="CU156" i="1"/>
  <c r="CU185" i="1"/>
  <c r="CT156" i="1"/>
  <c r="CT185" i="1"/>
  <c r="CU139" i="1"/>
  <c r="CU184" i="1"/>
  <c r="CT139" i="1"/>
  <c r="CT184" i="1"/>
  <c r="CU126" i="1"/>
  <c r="CU183" i="1"/>
  <c r="CT126" i="1"/>
  <c r="CT183" i="1"/>
  <c r="CU118" i="1"/>
  <c r="CU182" i="1"/>
  <c r="CT118" i="1"/>
  <c r="CT182" i="1"/>
  <c r="CU112" i="1"/>
  <c r="CU181" i="1"/>
  <c r="CT112" i="1"/>
  <c r="CT181" i="1"/>
  <c r="CU72" i="1"/>
  <c r="CU180" i="1"/>
  <c r="CT72" i="1"/>
  <c r="CT180" i="1"/>
  <c r="CU54" i="1"/>
  <c r="CU179" i="1"/>
  <c r="CT54" i="1"/>
  <c r="CT179" i="1"/>
  <c r="CU36" i="1"/>
  <c r="CU175" i="1"/>
  <c r="CT36" i="1"/>
  <c r="CT178" i="1"/>
  <c r="CU178" i="1"/>
  <c r="CT175" i="1"/>
  <c r="CS173" i="1"/>
  <c r="CS186" i="1"/>
  <c r="CR173" i="1"/>
  <c r="CR186" i="1"/>
  <c r="CQ173" i="1"/>
  <c r="CQ186" i="1"/>
  <c r="CP173" i="1"/>
  <c r="CP186" i="1"/>
  <c r="CO173" i="1"/>
  <c r="CO186" i="1"/>
  <c r="CS156" i="1"/>
  <c r="CS185" i="1"/>
  <c r="CR156" i="1"/>
  <c r="CR185" i="1"/>
  <c r="CQ156" i="1"/>
  <c r="CQ185" i="1"/>
  <c r="CP156" i="1"/>
  <c r="CP185" i="1"/>
  <c r="CO156" i="1"/>
  <c r="CO185" i="1"/>
  <c r="CS126" i="1"/>
  <c r="CS183" i="1"/>
  <c r="CR126" i="1"/>
  <c r="CR183" i="1"/>
  <c r="CQ126" i="1"/>
  <c r="CQ183" i="1"/>
  <c r="CP126" i="1"/>
  <c r="CP183" i="1"/>
  <c r="CO126" i="1"/>
  <c r="CO183" i="1"/>
  <c r="CS139" i="1"/>
  <c r="CS184" i="1"/>
  <c r="CR139" i="1"/>
  <c r="CR184" i="1"/>
  <c r="CQ139" i="1"/>
  <c r="CQ184" i="1"/>
  <c r="CP139" i="1"/>
  <c r="CP184" i="1"/>
  <c r="CO139" i="1"/>
  <c r="CO184" i="1"/>
  <c r="CS118" i="1"/>
  <c r="CS182" i="1"/>
  <c r="CR118" i="1"/>
  <c r="CR182" i="1"/>
  <c r="CQ118" i="1"/>
  <c r="CQ182" i="1"/>
  <c r="CP118" i="1"/>
  <c r="CP182" i="1"/>
  <c r="CO118" i="1"/>
  <c r="CO182" i="1"/>
  <c r="CS112" i="1"/>
  <c r="CS181" i="1"/>
  <c r="CR112" i="1"/>
  <c r="CR181" i="1"/>
  <c r="CQ112" i="1"/>
  <c r="CQ181" i="1"/>
  <c r="CP112" i="1"/>
  <c r="CP181" i="1"/>
  <c r="CO112" i="1"/>
  <c r="CO181" i="1"/>
  <c r="CS72" i="1"/>
  <c r="CS180" i="1"/>
  <c r="CR72" i="1"/>
  <c r="CR180" i="1"/>
  <c r="CQ72" i="1"/>
  <c r="CQ180" i="1"/>
  <c r="CP72" i="1"/>
  <c r="CO72" i="1"/>
  <c r="CO180" i="1"/>
  <c r="CS54" i="1"/>
  <c r="CS179" i="1"/>
  <c r="CR54" i="1"/>
  <c r="CR179" i="1"/>
  <c r="CQ54" i="1"/>
  <c r="CQ175" i="1"/>
  <c r="CP54" i="1"/>
  <c r="CP179" i="1"/>
  <c r="CO54" i="1"/>
  <c r="CS36" i="1"/>
  <c r="CS178" i="1"/>
  <c r="CR36" i="1"/>
  <c r="CQ36" i="1"/>
  <c r="CQ178" i="1"/>
  <c r="CP36" i="1"/>
  <c r="CP178" i="1"/>
  <c r="CO36" i="1"/>
  <c r="CO178" i="1"/>
  <c r="CN173" i="1"/>
  <c r="CN186" i="1"/>
  <c r="CM173" i="1"/>
  <c r="CM186" i="1"/>
  <c r="CN156" i="1"/>
  <c r="CN185" i="1"/>
  <c r="CM156" i="1"/>
  <c r="CM185" i="1"/>
  <c r="CN139" i="1"/>
  <c r="CN184" i="1"/>
  <c r="CM139" i="1"/>
  <c r="CM184" i="1"/>
  <c r="CN126" i="1"/>
  <c r="CN183" i="1"/>
  <c r="CM126" i="1"/>
  <c r="CM183" i="1"/>
  <c r="CN118" i="1"/>
  <c r="CN182" i="1"/>
  <c r="CM118" i="1"/>
  <c r="CM182" i="1"/>
  <c r="CN112" i="1"/>
  <c r="CN181" i="1"/>
  <c r="CM112" i="1"/>
  <c r="CM181" i="1"/>
  <c r="CN72" i="1"/>
  <c r="CN180" i="1"/>
  <c r="CM72" i="1"/>
  <c r="CM180" i="1"/>
  <c r="CN54" i="1"/>
  <c r="CN179" i="1"/>
  <c r="CM54" i="1"/>
  <c r="CN36" i="1"/>
  <c r="CM36" i="1"/>
  <c r="CM178" i="1"/>
  <c r="CL173" i="1"/>
  <c r="CL186" i="1"/>
  <c r="CL156" i="1"/>
  <c r="CL185" i="1"/>
  <c r="CL139" i="1"/>
  <c r="CL184" i="1"/>
  <c r="CL126" i="1"/>
  <c r="CL183" i="1"/>
  <c r="CL118" i="1"/>
  <c r="CL182" i="1"/>
  <c r="CL112" i="1"/>
  <c r="CL181" i="1"/>
  <c r="CL72" i="1"/>
  <c r="CL54" i="1"/>
  <c r="CL179" i="1"/>
  <c r="CL36" i="1"/>
  <c r="CL178" i="1"/>
  <c r="CK173" i="1"/>
  <c r="CK186" i="1"/>
  <c r="CK156" i="1"/>
  <c r="CK185" i="1"/>
  <c r="CK139" i="1"/>
  <c r="CK184" i="1"/>
  <c r="CK126" i="1"/>
  <c r="CK183" i="1"/>
  <c r="CK118" i="1"/>
  <c r="CK182" i="1"/>
  <c r="CK112" i="1"/>
  <c r="CK181" i="1"/>
  <c r="CK72" i="1"/>
  <c r="CK180" i="1"/>
  <c r="CK54" i="1"/>
  <c r="CK179" i="1"/>
  <c r="CK36" i="1"/>
  <c r="CK178" i="1"/>
  <c r="CJ173" i="1"/>
  <c r="CJ186" i="1"/>
  <c r="CJ156" i="1"/>
  <c r="CJ185" i="1"/>
  <c r="CJ139" i="1"/>
  <c r="CJ184" i="1"/>
  <c r="CJ126" i="1"/>
  <c r="CJ183" i="1"/>
  <c r="CJ118" i="1"/>
  <c r="CJ182" i="1"/>
  <c r="CJ112" i="1"/>
  <c r="CJ181" i="1"/>
  <c r="CJ72" i="1"/>
  <c r="CJ180" i="1"/>
  <c r="CJ54" i="1"/>
  <c r="CJ179" i="1"/>
  <c r="CJ36" i="1"/>
  <c r="CJ178" i="1"/>
  <c r="CI173" i="1"/>
  <c r="CI186" i="1"/>
  <c r="CI156" i="1"/>
  <c r="CI185" i="1"/>
  <c r="CI139" i="1"/>
  <c r="CI184" i="1"/>
  <c r="CI126" i="1"/>
  <c r="CI183" i="1"/>
  <c r="CI118" i="1"/>
  <c r="CI182" i="1"/>
  <c r="CI112" i="1"/>
  <c r="CI181" i="1"/>
  <c r="CI72" i="1"/>
  <c r="CI180" i="1"/>
  <c r="CI54" i="1"/>
  <c r="CI179" i="1"/>
  <c r="CI36" i="1"/>
  <c r="CI175" i="1"/>
  <c r="CI178" i="1"/>
  <c r="CJ175" i="1"/>
  <c r="CH36" i="1"/>
  <c r="CG36" i="1"/>
  <c r="CF36" i="1"/>
  <c r="CE36" i="1"/>
  <c r="CD36" i="1"/>
  <c r="CH54" i="1"/>
  <c r="CH179" i="1"/>
  <c r="CG54" i="1"/>
  <c r="CG179" i="1"/>
  <c r="CF54" i="1"/>
  <c r="CF179" i="1"/>
  <c r="CE54" i="1"/>
  <c r="CE179" i="1"/>
  <c r="CD54" i="1"/>
  <c r="CH72" i="1"/>
  <c r="CH180" i="1"/>
  <c r="CG72" i="1"/>
  <c r="CG180" i="1"/>
  <c r="CF72" i="1"/>
  <c r="CF180" i="1"/>
  <c r="CE72" i="1"/>
  <c r="CE180" i="1"/>
  <c r="CD72" i="1"/>
  <c r="CD180" i="1"/>
  <c r="CH112" i="1"/>
  <c r="CH181" i="1"/>
  <c r="CG112" i="1"/>
  <c r="CG181" i="1"/>
  <c r="CF112" i="1"/>
  <c r="CF181" i="1"/>
  <c r="CE112" i="1"/>
  <c r="CE181" i="1"/>
  <c r="CD112" i="1"/>
  <c r="CD181" i="1"/>
  <c r="CH118" i="1"/>
  <c r="CH182" i="1"/>
  <c r="CG118" i="1"/>
  <c r="CG182" i="1"/>
  <c r="CF118" i="1"/>
  <c r="CF182" i="1"/>
  <c r="CE118" i="1"/>
  <c r="CE182" i="1"/>
  <c r="CD118" i="1"/>
  <c r="CD182" i="1"/>
  <c r="CH126" i="1"/>
  <c r="CH183" i="1"/>
  <c r="CG126" i="1"/>
  <c r="CG183" i="1"/>
  <c r="CF126" i="1"/>
  <c r="CF183" i="1"/>
  <c r="CE126" i="1"/>
  <c r="CE183" i="1"/>
  <c r="CD126" i="1"/>
  <c r="CD183" i="1"/>
  <c r="CH139" i="1"/>
  <c r="CH184" i="1"/>
  <c r="CG139" i="1"/>
  <c r="CG184" i="1"/>
  <c r="CF139" i="1"/>
  <c r="CF184" i="1"/>
  <c r="CE139" i="1"/>
  <c r="CE184" i="1"/>
  <c r="CD139" i="1"/>
  <c r="CD184" i="1"/>
  <c r="CH156" i="1"/>
  <c r="CH185" i="1"/>
  <c r="CG156" i="1"/>
  <c r="CG185" i="1"/>
  <c r="CF156" i="1"/>
  <c r="CF185" i="1"/>
  <c r="CE156" i="1"/>
  <c r="CE185" i="1"/>
  <c r="CD156" i="1"/>
  <c r="CD185" i="1"/>
  <c r="CH173" i="1"/>
  <c r="CH186" i="1"/>
  <c r="CG173" i="1"/>
  <c r="CG186" i="1"/>
  <c r="CF173" i="1"/>
  <c r="CF186" i="1"/>
  <c r="CE173" i="1"/>
  <c r="CE186" i="1"/>
  <c r="CD173" i="1"/>
  <c r="CD186" i="1"/>
  <c r="CE178" i="1"/>
  <c r="CD178" i="1"/>
  <c r="CC173" i="1"/>
  <c r="CC186" i="1"/>
  <c r="CB173" i="1"/>
  <c r="CB186" i="1"/>
  <c r="CA173" i="1"/>
  <c r="CA186" i="1"/>
  <c r="CC156" i="1"/>
  <c r="CC185" i="1"/>
  <c r="CB156" i="1"/>
  <c r="CB185" i="1"/>
  <c r="CA156" i="1"/>
  <c r="CA185" i="1"/>
  <c r="CC139" i="1"/>
  <c r="CC184" i="1"/>
  <c r="CB139" i="1"/>
  <c r="CB184" i="1"/>
  <c r="CA139" i="1"/>
  <c r="CA184" i="1"/>
  <c r="CC126" i="1"/>
  <c r="CC183" i="1"/>
  <c r="CB126" i="1"/>
  <c r="CB183" i="1"/>
  <c r="CA126" i="1"/>
  <c r="CA183" i="1"/>
  <c r="CC118" i="1"/>
  <c r="CC182" i="1"/>
  <c r="CB118" i="1"/>
  <c r="CB182" i="1"/>
  <c r="CA118" i="1"/>
  <c r="CA182" i="1"/>
  <c r="CC112" i="1"/>
  <c r="CC181" i="1"/>
  <c r="CB112" i="1"/>
  <c r="CB181" i="1"/>
  <c r="CA112" i="1"/>
  <c r="CA181" i="1"/>
  <c r="CC72" i="1"/>
  <c r="CC180" i="1"/>
  <c r="CB72" i="1"/>
  <c r="CB180" i="1"/>
  <c r="CA72" i="1"/>
  <c r="CA180" i="1"/>
  <c r="CC54" i="1"/>
  <c r="CB54" i="1"/>
  <c r="CB179" i="1"/>
  <c r="CA54" i="1"/>
  <c r="CA179" i="1"/>
  <c r="CC36" i="1"/>
  <c r="CC178" i="1"/>
  <c r="CB36" i="1"/>
  <c r="CB178" i="1"/>
  <c r="CA36" i="1"/>
  <c r="CA178" i="1"/>
  <c r="BZ173" i="1"/>
  <c r="BZ186" i="1"/>
  <c r="BY173" i="1"/>
  <c r="BY186" i="1"/>
  <c r="BX173" i="1"/>
  <c r="BX186" i="1"/>
  <c r="BW173" i="1"/>
  <c r="BW186" i="1"/>
  <c r="BV173" i="1"/>
  <c r="BV186" i="1"/>
  <c r="BU173" i="1"/>
  <c r="BU186" i="1"/>
  <c r="BZ156" i="1"/>
  <c r="BZ185" i="1"/>
  <c r="BY156" i="1"/>
  <c r="BY185" i="1"/>
  <c r="BX156" i="1"/>
  <c r="BX185" i="1"/>
  <c r="BW156" i="1"/>
  <c r="BW185" i="1"/>
  <c r="BV156" i="1"/>
  <c r="BV185" i="1"/>
  <c r="BU156" i="1"/>
  <c r="BU185" i="1"/>
  <c r="BZ139" i="1"/>
  <c r="BZ184" i="1"/>
  <c r="BY139" i="1"/>
  <c r="BY184" i="1"/>
  <c r="BX139" i="1"/>
  <c r="BX184" i="1"/>
  <c r="BW139" i="1"/>
  <c r="BW184" i="1"/>
  <c r="BV139" i="1"/>
  <c r="BV184" i="1"/>
  <c r="BU139" i="1"/>
  <c r="BU184" i="1"/>
  <c r="BZ126" i="1"/>
  <c r="BZ183" i="1"/>
  <c r="BY126" i="1"/>
  <c r="BY183" i="1"/>
  <c r="BX126" i="1"/>
  <c r="BX183" i="1"/>
  <c r="BW126" i="1"/>
  <c r="BW183" i="1"/>
  <c r="BV126" i="1"/>
  <c r="BV183" i="1"/>
  <c r="BU126" i="1"/>
  <c r="BU183" i="1"/>
  <c r="BZ118" i="1"/>
  <c r="BZ182" i="1"/>
  <c r="BY118" i="1"/>
  <c r="BY182" i="1"/>
  <c r="BX118" i="1"/>
  <c r="BX182" i="1"/>
  <c r="BW118" i="1"/>
  <c r="BW182" i="1"/>
  <c r="BV118" i="1"/>
  <c r="BV182" i="1"/>
  <c r="BU118" i="1"/>
  <c r="BU182" i="1"/>
  <c r="BZ112" i="1"/>
  <c r="BZ181" i="1"/>
  <c r="BY112" i="1"/>
  <c r="BY181" i="1"/>
  <c r="BX112" i="1"/>
  <c r="BX181" i="1"/>
  <c r="BW112" i="1"/>
  <c r="BW181" i="1"/>
  <c r="BV112" i="1"/>
  <c r="BV181" i="1"/>
  <c r="BU112" i="1"/>
  <c r="BU181" i="1"/>
  <c r="BZ72" i="1"/>
  <c r="BZ180" i="1"/>
  <c r="BY72" i="1"/>
  <c r="BY180" i="1"/>
  <c r="BX72" i="1"/>
  <c r="BX180" i="1"/>
  <c r="BW72" i="1"/>
  <c r="BW180" i="1"/>
  <c r="BV72" i="1"/>
  <c r="BV180" i="1"/>
  <c r="BU72" i="1"/>
  <c r="BU180" i="1"/>
  <c r="BZ54" i="1"/>
  <c r="BZ179" i="1"/>
  <c r="BY54" i="1"/>
  <c r="BY179" i="1"/>
  <c r="BX54" i="1"/>
  <c r="BX179" i="1"/>
  <c r="BW54" i="1"/>
  <c r="BW179" i="1"/>
  <c r="BV54" i="1"/>
  <c r="BV179" i="1"/>
  <c r="BU54" i="1"/>
  <c r="BU179" i="1"/>
  <c r="BZ36" i="1"/>
  <c r="BZ178" i="1"/>
  <c r="BY36" i="1"/>
  <c r="BY178" i="1"/>
  <c r="BX36" i="1"/>
  <c r="BX178" i="1"/>
  <c r="BW36" i="1"/>
  <c r="BV36" i="1"/>
  <c r="BU36" i="1"/>
  <c r="BU178" i="1"/>
  <c r="BT36" i="1"/>
  <c r="BT178" i="1"/>
  <c r="BS36" i="1"/>
  <c r="BS178" i="1"/>
  <c r="BR36" i="1"/>
  <c r="BR178" i="1"/>
  <c r="BQ36" i="1"/>
  <c r="BQ178" i="1"/>
  <c r="BP36" i="1"/>
  <c r="BP178" i="1"/>
  <c r="BT54" i="1"/>
  <c r="BT179" i="1"/>
  <c r="BS54" i="1"/>
  <c r="BS179" i="1"/>
  <c r="BR54" i="1"/>
  <c r="BR179" i="1"/>
  <c r="BQ54" i="1"/>
  <c r="BQ179" i="1"/>
  <c r="BT72" i="1"/>
  <c r="BT180" i="1"/>
  <c r="BS72" i="1"/>
  <c r="BS180" i="1"/>
  <c r="BR72" i="1"/>
  <c r="BR180" i="1"/>
  <c r="BT112" i="1"/>
  <c r="BT181" i="1"/>
  <c r="BS112" i="1"/>
  <c r="BS181" i="1"/>
  <c r="BR112" i="1"/>
  <c r="BR181" i="1"/>
  <c r="BT118" i="1"/>
  <c r="BT182" i="1"/>
  <c r="BS118" i="1"/>
  <c r="BR118" i="1"/>
  <c r="BR182" i="1"/>
  <c r="BT126" i="1"/>
  <c r="BT183" i="1"/>
  <c r="BS126" i="1"/>
  <c r="BS183" i="1"/>
  <c r="BR126" i="1"/>
  <c r="BR183" i="1"/>
  <c r="BQ126" i="1"/>
  <c r="BQ183" i="1"/>
  <c r="BT139" i="1"/>
  <c r="BT184" i="1"/>
  <c r="BS139" i="1"/>
  <c r="BS184" i="1"/>
  <c r="BR139" i="1"/>
  <c r="BQ139" i="1"/>
  <c r="BQ184" i="1"/>
  <c r="BT156" i="1"/>
  <c r="BT185" i="1"/>
  <c r="BS156" i="1"/>
  <c r="BS185" i="1"/>
  <c r="BR156" i="1"/>
  <c r="BR185" i="1"/>
  <c r="BQ156" i="1"/>
  <c r="BQ185" i="1"/>
  <c r="BT173" i="1"/>
  <c r="BT186" i="1"/>
  <c r="BS173" i="1"/>
  <c r="BS186" i="1"/>
  <c r="BR173" i="1"/>
  <c r="BR186" i="1"/>
  <c r="BQ173" i="1"/>
  <c r="BQ186" i="1"/>
  <c r="BP173" i="1"/>
  <c r="BO173" i="1"/>
  <c r="BO186" i="1"/>
  <c r="BN173" i="1"/>
  <c r="BN186" i="1"/>
  <c r="BM173" i="1"/>
  <c r="BM186" i="1"/>
  <c r="BL173" i="1"/>
  <c r="BL186" i="1"/>
  <c r="BK173" i="1"/>
  <c r="BK186" i="1"/>
  <c r="BE173" i="1"/>
  <c r="BE186" i="1"/>
  <c r="BF173" i="1"/>
  <c r="BF186" i="1"/>
  <c r="BG173" i="1"/>
  <c r="BH173" i="1"/>
  <c r="BH186" i="1"/>
  <c r="BI173" i="1"/>
  <c r="BI186" i="1"/>
  <c r="BJ173" i="1"/>
  <c r="BJ186" i="1"/>
  <c r="BP156" i="1"/>
  <c r="BP185" i="1"/>
  <c r="BO156" i="1"/>
  <c r="BO185" i="1"/>
  <c r="BN156" i="1"/>
  <c r="BN185" i="1"/>
  <c r="BM156" i="1"/>
  <c r="BM185" i="1"/>
  <c r="BL156" i="1"/>
  <c r="BL185" i="1"/>
  <c r="BK156" i="1"/>
  <c r="BK185" i="1"/>
  <c r="BP139" i="1"/>
  <c r="BP184" i="1"/>
  <c r="BO139" i="1"/>
  <c r="BO184" i="1"/>
  <c r="BN139" i="1"/>
  <c r="BN184" i="1"/>
  <c r="BM139" i="1"/>
  <c r="BM184" i="1"/>
  <c r="BL139" i="1"/>
  <c r="BL184" i="1"/>
  <c r="BK139" i="1"/>
  <c r="BK184" i="1"/>
  <c r="BP126" i="1"/>
  <c r="BP183" i="1"/>
  <c r="BO126" i="1"/>
  <c r="BO183" i="1"/>
  <c r="BN126" i="1"/>
  <c r="BN183" i="1"/>
  <c r="BM126" i="1"/>
  <c r="BM183" i="1"/>
  <c r="BL126" i="1"/>
  <c r="BL183" i="1"/>
  <c r="BK126" i="1"/>
  <c r="BK183" i="1"/>
  <c r="BQ118" i="1"/>
  <c r="BQ182" i="1"/>
  <c r="BP118" i="1"/>
  <c r="BP182" i="1"/>
  <c r="BO118" i="1"/>
  <c r="BO182" i="1"/>
  <c r="BN118" i="1"/>
  <c r="BN182" i="1"/>
  <c r="BM118" i="1"/>
  <c r="BM182" i="1"/>
  <c r="BL118" i="1"/>
  <c r="BL182" i="1"/>
  <c r="BK118" i="1"/>
  <c r="BK182" i="1"/>
  <c r="BQ112" i="1"/>
  <c r="BQ181" i="1"/>
  <c r="BP112" i="1"/>
  <c r="BP181" i="1"/>
  <c r="BO112" i="1"/>
  <c r="BO181" i="1"/>
  <c r="BN112" i="1"/>
  <c r="BN181" i="1"/>
  <c r="BM112" i="1"/>
  <c r="BM181" i="1"/>
  <c r="BL112" i="1"/>
  <c r="BL181" i="1"/>
  <c r="BK112" i="1"/>
  <c r="BK181" i="1"/>
  <c r="BQ72" i="1"/>
  <c r="BQ180" i="1"/>
  <c r="BP72" i="1"/>
  <c r="BP180" i="1"/>
  <c r="BO72" i="1"/>
  <c r="BO180" i="1"/>
  <c r="BN72" i="1"/>
  <c r="BN180" i="1"/>
  <c r="BM72" i="1"/>
  <c r="BM180" i="1"/>
  <c r="BL72" i="1"/>
  <c r="BL180" i="1"/>
  <c r="BK72" i="1"/>
  <c r="BK180" i="1"/>
  <c r="BJ72" i="1"/>
  <c r="BJ180" i="1"/>
  <c r="BI72" i="1"/>
  <c r="BH72" i="1"/>
  <c r="BP54" i="1"/>
  <c r="BP179" i="1"/>
  <c r="BO54" i="1"/>
  <c r="BO179" i="1"/>
  <c r="BN54" i="1"/>
  <c r="BN179" i="1"/>
  <c r="BM54" i="1"/>
  <c r="BM179" i="1"/>
  <c r="BL54" i="1"/>
  <c r="BL179" i="1"/>
  <c r="BK54" i="1"/>
  <c r="BK179" i="1"/>
  <c r="BJ54" i="1"/>
  <c r="BJ179" i="1"/>
  <c r="BI54" i="1"/>
  <c r="BH54" i="1"/>
  <c r="BH179" i="1"/>
  <c r="BO36" i="1"/>
  <c r="BN36" i="1"/>
  <c r="BN178" i="1"/>
  <c r="BM36" i="1"/>
  <c r="BM178" i="1"/>
  <c r="BL36" i="1"/>
  <c r="BK36" i="1"/>
  <c r="BJ36" i="1"/>
  <c r="BJ178" i="1"/>
  <c r="BI36" i="1"/>
  <c r="BH36" i="1"/>
  <c r="BL178" i="1"/>
  <c r="BO178" i="1"/>
  <c r="BR184" i="1"/>
  <c r="BG186" i="1"/>
  <c r="BA173" i="1"/>
  <c r="BA186" i="1"/>
  <c r="BI180" i="1"/>
  <c r="BI179" i="1"/>
  <c r="AS54" i="1"/>
  <c r="AS179" i="1"/>
  <c r="BI178" i="1"/>
  <c r="BH178" i="1"/>
  <c r="BD173" i="1"/>
  <c r="BD186" i="1"/>
  <c r="BC173" i="1"/>
  <c r="BC186" i="1"/>
  <c r="BB173" i="1"/>
  <c r="BB186" i="1"/>
  <c r="AZ173" i="1"/>
  <c r="AZ186" i="1"/>
  <c r="AY173" i="1"/>
  <c r="AY186" i="1"/>
  <c r="AX173" i="1"/>
  <c r="AX186" i="1"/>
  <c r="AW173" i="1"/>
  <c r="AW186" i="1"/>
  <c r="AV173" i="1"/>
  <c r="AV186" i="1"/>
  <c r="AU173" i="1"/>
  <c r="AU186" i="1"/>
  <c r="AT173" i="1"/>
  <c r="AT186" i="1"/>
  <c r="AS173" i="1"/>
  <c r="AS186" i="1"/>
  <c r="AR173" i="1"/>
  <c r="AR186" i="1"/>
  <c r="AQ173" i="1"/>
  <c r="AQ186" i="1"/>
  <c r="AP173" i="1"/>
  <c r="AP186" i="1"/>
  <c r="AO173" i="1"/>
  <c r="AO186" i="1"/>
  <c r="AN173" i="1"/>
  <c r="AN186" i="1"/>
  <c r="AM173" i="1"/>
  <c r="AM186" i="1"/>
  <c r="AL173" i="1"/>
  <c r="AK173" i="1"/>
  <c r="AJ173" i="1"/>
  <c r="AJ186" i="1"/>
  <c r="AI173" i="1"/>
  <c r="AI186" i="1"/>
  <c r="AH173" i="1"/>
  <c r="AG173" i="1"/>
  <c r="AF173" i="1"/>
  <c r="AF186" i="1"/>
  <c r="BJ156" i="1"/>
  <c r="BJ185" i="1"/>
  <c r="BI156" i="1"/>
  <c r="BI185" i="1"/>
  <c r="BH156" i="1"/>
  <c r="BH185" i="1"/>
  <c r="BG156" i="1"/>
  <c r="BG185" i="1"/>
  <c r="BF156" i="1"/>
  <c r="BF185" i="1"/>
  <c r="BE156" i="1"/>
  <c r="BE185" i="1"/>
  <c r="BD156" i="1"/>
  <c r="BD185" i="1"/>
  <c r="BC156" i="1"/>
  <c r="BC185" i="1"/>
  <c r="BB156" i="1"/>
  <c r="BB185" i="1"/>
  <c r="BA156" i="1"/>
  <c r="BA185" i="1"/>
  <c r="AZ156" i="1"/>
  <c r="AZ185" i="1"/>
  <c r="AY156" i="1"/>
  <c r="AY185" i="1"/>
  <c r="AX156" i="1"/>
  <c r="AX185" i="1"/>
  <c r="AW156" i="1"/>
  <c r="AW185" i="1"/>
  <c r="AV156" i="1"/>
  <c r="AV185" i="1"/>
  <c r="AU156" i="1"/>
  <c r="AU185" i="1"/>
  <c r="AT156" i="1"/>
  <c r="AT185" i="1"/>
  <c r="AS156" i="1"/>
  <c r="AS185" i="1"/>
  <c r="AR156" i="1"/>
  <c r="AR185" i="1"/>
  <c r="AQ156" i="1"/>
  <c r="AQ185" i="1"/>
  <c r="AP156" i="1"/>
  <c r="AP185" i="1"/>
  <c r="AO156" i="1"/>
  <c r="AO185" i="1"/>
  <c r="AN156" i="1"/>
  <c r="AN185" i="1"/>
  <c r="AM156" i="1"/>
  <c r="AM185" i="1"/>
  <c r="AL156" i="1"/>
  <c r="AL185" i="1"/>
  <c r="AK156" i="1"/>
  <c r="AJ156" i="1"/>
  <c r="AI156" i="1"/>
  <c r="AI185" i="1"/>
  <c r="AH156" i="1"/>
  <c r="AH185" i="1"/>
  <c r="AG156" i="1"/>
  <c r="AF156" i="1"/>
  <c r="BJ139" i="1"/>
  <c r="BJ184" i="1"/>
  <c r="BI139" i="1"/>
  <c r="BI184" i="1"/>
  <c r="BH139" i="1"/>
  <c r="BH184" i="1"/>
  <c r="BG139" i="1"/>
  <c r="BG184" i="1"/>
  <c r="BF139" i="1"/>
  <c r="BF184" i="1"/>
  <c r="BE139" i="1"/>
  <c r="BE184" i="1"/>
  <c r="BD139" i="1"/>
  <c r="BD184" i="1"/>
  <c r="BC139" i="1"/>
  <c r="BC184" i="1"/>
  <c r="BB139" i="1"/>
  <c r="BB184" i="1"/>
  <c r="BA139" i="1"/>
  <c r="BA184" i="1"/>
  <c r="AZ139" i="1"/>
  <c r="AZ184" i="1"/>
  <c r="AY139" i="1"/>
  <c r="AY184" i="1"/>
  <c r="AX139" i="1"/>
  <c r="AX184" i="1"/>
  <c r="AW139" i="1"/>
  <c r="AW184" i="1"/>
  <c r="AV139" i="1"/>
  <c r="AV184" i="1"/>
  <c r="AU139" i="1"/>
  <c r="AU184" i="1"/>
  <c r="AT139" i="1"/>
  <c r="AT184" i="1"/>
  <c r="AS139" i="1"/>
  <c r="AS184" i="1"/>
  <c r="AR139" i="1"/>
  <c r="AR184" i="1"/>
  <c r="AQ139" i="1"/>
  <c r="AQ184" i="1"/>
  <c r="AP139" i="1"/>
  <c r="AP184" i="1"/>
  <c r="AO139" i="1"/>
  <c r="AO184" i="1"/>
  <c r="AN139" i="1"/>
  <c r="AN184" i="1"/>
  <c r="AM139" i="1"/>
  <c r="AL139" i="1"/>
  <c r="AL184" i="1"/>
  <c r="AK139" i="1"/>
  <c r="AK184" i="1"/>
  <c r="AJ139" i="1"/>
  <c r="AI139" i="1"/>
  <c r="AH139" i="1"/>
  <c r="AH184" i="1"/>
  <c r="AG139" i="1"/>
  <c r="AG184" i="1"/>
  <c r="AF139" i="1"/>
  <c r="BJ126" i="1"/>
  <c r="BJ183" i="1"/>
  <c r="BI126" i="1"/>
  <c r="BI183" i="1"/>
  <c r="BH126" i="1"/>
  <c r="BH183" i="1"/>
  <c r="BG126" i="1"/>
  <c r="BG183" i="1"/>
  <c r="BF126" i="1"/>
  <c r="BF183" i="1"/>
  <c r="BE126" i="1"/>
  <c r="BE183" i="1"/>
  <c r="BD126" i="1"/>
  <c r="BD183" i="1"/>
  <c r="BC126" i="1"/>
  <c r="BC183" i="1"/>
  <c r="BB126" i="1"/>
  <c r="BB183" i="1"/>
  <c r="BA126" i="1"/>
  <c r="BA183" i="1"/>
  <c r="AZ126" i="1"/>
  <c r="AZ183" i="1"/>
  <c r="AY126" i="1"/>
  <c r="AY183" i="1"/>
  <c r="AX126" i="1"/>
  <c r="AX183" i="1"/>
  <c r="AW126" i="1"/>
  <c r="AW183" i="1"/>
  <c r="AV126" i="1"/>
  <c r="AV183" i="1"/>
  <c r="AU126" i="1"/>
  <c r="AU183" i="1"/>
  <c r="AT126" i="1"/>
  <c r="AT183" i="1"/>
  <c r="AS126" i="1"/>
  <c r="AS183" i="1"/>
  <c r="AR126" i="1"/>
  <c r="AR183" i="1"/>
  <c r="AQ126" i="1"/>
  <c r="AQ183" i="1"/>
  <c r="AP126" i="1"/>
  <c r="AP183" i="1"/>
  <c r="AO126" i="1"/>
  <c r="AO183" i="1"/>
  <c r="AN126" i="1"/>
  <c r="AN183" i="1"/>
  <c r="AM126" i="1"/>
  <c r="AM183" i="1"/>
  <c r="AL126" i="1"/>
  <c r="AL183" i="1"/>
  <c r="AK126" i="1"/>
  <c r="AK183" i="1"/>
  <c r="AJ126" i="1"/>
  <c r="AJ183" i="1"/>
  <c r="AI126" i="1"/>
  <c r="AH126" i="1"/>
  <c r="AG126" i="1"/>
  <c r="AG183" i="1"/>
  <c r="AF126" i="1"/>
  <c r="AF183" i="1"/>
  <c r="BJ118" i="1"/>
  <c r="BJ182" i="1"/>
  <c r="BI118" i="1"/>
  <c r="BI182" i="1"/>
  <c r="BH118" i="1"/>
  <c r="BH182" i="1"/>
  <c r="BG118" i="1"/>
  <c r="BG182" i="1"/>
  <c r="BF118" i="1"/>
  <c r="BF182" i="1"/>
  <c r="BE118" i="1"/>
  <c r="BE182" i="1"/>
  <c r="BD118" i="1"/>
  <c r="BD182" i="1"/>
  <c r="BC118" i="1"/>
  <c r="BC182" i="1"/>
  <c r="BB118" i="1"/>
  <c r="BB182" i="1"/>
  <c r="BA118" i="1"/>
  <c r="BA182" i="1"/>
  <c r="AZ118" i="1"/>
  <c r="AZ182" i="1"/>
  <c r="AY118" i="1"/>
  <c r="AY182" i="1"/>
  <c r="AX118" i="1"/>
  <c r="AX182" i="1"/>
  <c r="AW118" i="1"/>
  <c r="AW182" i="1"/>
  <c r="AV118" i="1"/>
  <c r="AV182" i="1"/>
  <c r="AU118" i="1"/>
  <c r="AU182" i="1"/>
  <c r="AT118" i="1"/>
  <c r="AT182" i="1"/>
  <c r="AS118" i="1"/>
  <c r="AS182" i="1"/>
  <c r="AR118" i="1"/>
  <c r="AR182" i="1"/>
  <c r="AQ118" i="1"/>
  <c r="AQ182" i="1"/>
  <c r="AP118" i="1"/>
  <c r="AP182" i="1"/>
  <c r="AO118" i="1"/>
  <c r="AO182" i="1"/>
  <c r="AN118" i="1"/>
  <c r="AN182" i="1"/>
  <c r="AM118" i="1"/>
  <c r="AM182" i="1"/>
  <c r="AL118" i="1"/>
  <c r="AK118" i="1"/>
  <c r="AK182" i="1"/>
  <c r="AJ118" i="1"/>
  <c r="AJ182" i="1"/>
  <c r="AI118" i="1"/>
  <c r="AI182" i="1"/>
  <c r="AH118" i="1"/>
  <c r="AG118" i="1"/>
  <c r="AF118" i="1"/>
  <c r="AF182" i="1"/>
  <c r="BJ112" i="1"/>
  <c r="BJ181" i="1"/>
  <c r="BI112" i="1"/>
  <c r="BI181" i="1"/>
  <c r="BH112" i="1"/>
  <c r="BH181" i="1"/>
  <c r="BG112" i="1"/>
  <c r="BG181" i="1"/>
  <c r="BF112" i="1"/>
  <c r="BF181" i="1"/>
  <c r="BE112" i="1"/>
  <c r="BE181" i="1"/>
  <c r="BD112" i="1"/>
  <c r="BD181" i="1"/>
  <c r="BC112" i="1"/>
  <c r="BC181" i="1"/>
  <c r="BB112" i="1"/>
  <c r="BB181" i="1"/>
  <c r="BA112" i="1"/>
  <c r="BA181" i="1"/>
  <c r="AZ112" i="1"/>
  <c r="AZ181" i="1"/>
  <c r="AY112" i="1"/>
  <c r="AY181" i="1"/>
  <c r="AX112" i="1"/>
  <c r="AX181" i="1"/>
  <c r="AW112" i="1"/>
  <c r="AW181" i="1"/>
  <c r="AV112" i="1"/>
  <c r="AV181" i="1"/>
  <c r="AU112" i="1"/>
  <c r="AU181" i="1"/>
  <c r="AT112" i="1"/>
  <c r="AT181" i="1"/>
  <c r="AS112" i="1"/>
  <c r="AS181" i="1"/>
  <c r="AR112" i="1"/>
  <c r="AQ112" i="1"/>
  <c r="AQ181" i="1"/>
  <c r="AP112" i="1"/>
  <c r="AP181" i="1"/>
  <c r="AO112" i="1"/>
  <c r="AO181" i="1"/>
  <c r="AN112" i="1"/>
  <c r="AN181" i="1"/>
  <c r="AM112" i="1"/>
  <c r="AM181" i="1"/>
  <c r="AL112" i="1"/>
  <c r="AL181" i="1"/>
  <c r="AK112" i="1"/>
  <c r="AK181" i="1"/>
  <c r="AJ112" i="1"/>
  <c r="AI112" i="1"/>
  <c r="AI181" i="1"/>
  <c r="AH112" i="1"/>
  <c r="AH181" i="1"/>
  <c r="AG112" i="1"/>
  <c r="AG181" i="1"/>
  <c r="AF112" i="1"/>
  <c r="BG72" i="1"/>
  <c r="BG180" i="1"/>
  <c r="BF72" i="1"/>
  <c r="BF180" i="1"/>
  <c r="BE72" i="1"/>
  <c r="BE180" i="1"/>
  <c r="BD72" i="1"/>
  <c r="BD180" i="1"/>
  <c r="BC72" i="1"/>
  <c r="BC180" i="1"/>
  <c r="BB72" i="1"/>
  <c r="BB180" i="1"/>
  <c r="BA72" i="1"/>
  <c r="BA180" i="1"/>
  <c r="AZ72" i="1"/>
  <c r="AZ180" i="1"/>
  <c r="AY72" i="1"/>
  <c r="AY180" i="1"/>
  <c r="AX72" i="1"/>
  <c r="AX180" i="1"/>
  <c r="AW72" i="1"/>
  <c r="AW180" i="1"/>
  <c r="AV72" i="1"/>
  <c r="AV180" i="1"/>
  <c r="AU72" i="1"/>
  <c r="AU180" i="1"/>
  <c r="AT72" i="1"/>
  <c r="AT180" i="1"/>
  <c r="AS72" i="1"/>
  <c r="AS180" i="1"/>
  <c r="AR72" i="1"/>
  <c r="AR180" i="1"/>
  <c r="AQ72" i="1"/>
  <c r="AQ180" i="1"/>
  <c r="AP72" i="1"/>
  <c r="AP180" i="1"/>
  <c r="AO72" i="1"/>
  <c r="AO180" i="1"/>
  <c r="AN72" i="1"/>
  <c r="AN180" i="1"/>
  <c r="AM72" i="1"/>
  <c r="AM180" i="1"/>
  <c r="AL72" i="1"/>
  <c r="AL180" i="1"/>
  <c r="AK72" i="1"/>
  <c r="AK180" i="1"/>
  <c r="AJ72" i="1"/>
  <c r="AJ180" i="1"/>
  <c r="AI72" i="1"/>
  <c r="AI180" i="1"/>
  <c r="AH72" i="1"/>
  <c r="AH180" i="1"/>
  <c r="AG72" i="1"/>
  <c r="AF72" i="1"/>
  <c r="AF180" i="1"/>
  <c r="BG54" i="1"/>
  <c r="BG179" i="1"/>
  <c r="BF54" i="1"/>
  <c r="BF179" i="1"/>
  <c r="BE54" i="1"/>
  <c r="BE179" i="1"/>
  <c r="BD54" i="1"/>
  <c r="BD179" i="1"/>
  <c r="BC54" i="1"/>
  <c r="BC179" i="1"/>
  <c r="BB54" i="1"/>
  <c r="BB179" i="1"/>
  <c r="BA54" i="1"/>
  <c r="BA179" i="1"/>
  <c r="AZ54" i="1"/>
  <c r="AZ179" i="1"/>
  <c r="AY54" i="1"/>
  <c r="AY179" i="1"/>
  <c r="AX54" i="1"/>
  <c r="AX179" i="1"/>
  <c r="AW54" i="1"/>
  <c r="AW179" i="1"/>
  <c r="AV54" i="1"/>
  <c r="AV179" i="1"/>
  <c r="AU54" i="1"/>
  <c r="AU179" i="1"/>
  <c r="AT54" i="1"/>
  <c r="AT179" i="1"/>
  <c r="AR54" i="1"/>
  <c r="AR179" i="1"/>
  <c r="AQ54" i="1"/>
  <c r="AQ179" i="1"/>
  <c r="AP54" i="1"/>
  <c r="AP179" i="1"/>
  <c r="AO54" i="1"/>
  <c r="AO179" i="1"/>
  <c r="AN54" i="1"/>
  <c r="AN179" i="1"/>
  <c r="AM54" i="1"/>
  <c r="AM179" i="1"/>
  <c r="AL54" i="1"/>
  <c r="AL179" i="1"/>
  <c r="AK54" i="1"/>
  <c r="AK179" i="1"/>
  <c r="AJ54" i="1"/>
  <c r="AJ179" i="1"/>
  <c r="AI54" i="1"/>
  <c r="AI179" i="1"/>
  <c r="AH54" i="1"/>
  <c r="AG54" i="1"/>
  <c r="AG179" i="1"/>
  <c r="AF54" i="1"/>
  <c r="AF179" i="1"/>
  <c r="BG36" i="1"/>
  <c r="BG178" i="1"/>
  <c r="BF36" i="1"/>
  <c r="BF178" i="1"/>
  <c r="BE36" i="1"/>
  <c r="BE178" i="1"/>
  <c r="BD36" i="1"/>
  <c r="BD178" i="1"/>
  <c r="BC36" i="1"/>
  <c r="BC178" i="1"/>
  <c r="BB36" i="1"/>
  <c r="BB178" i="1"/>
  <c r="BA36" i="1"/>
  <c r="BA178" i="1"/>
  <c r="AZ36" i="1"/>
  <c r="AZ178" i="1"/>
  <c r="AY36" i="1"/>
  <c r="AY175" i="1"/>
  <c r="AY178" i="1"/>
  <c r="AX36" i="1"/>
  <c r="AW36" i="1"/>
  <c r="AW178" i="1"/>
  <c r="AV36" i="1"/>
  <c r="AV178" i="1"/>
  <c r="AU36" i="1"/>
  <c r="AU178" i="1"/>
  <c r="AT36" i="1"/>
  <c r="AT178" i="1"/>
  <c r="AS36" i="1"/>
  <c r="AS178" i="1"/>
  <c r="AR36" i="1"/>
  <c r="AR178" i="1"/>
  <c r="AQ36" i="1"/>
  <c r="AQ178" i="1"/>
  <c r="AP36" i="1"/>
  <c r="AP178" i="1"/>
  <c r="AO36" i="1"/>
  <c r="AO178" i="1"/>
  <c r="AN36" i="1"/>
  <c r="AM36" i="1"/>
  <c r="AM178" i="1"/>
  <c r="AL36" i="1"/>
  <c r="AK36" i="1"/>
  <c r="AK178" i="1"/>
  <c r="AJ36" i="1"/>
  <c r="AI36" i="1"/>
  <c r="AI178" i="1"/>
  <c r="AH36" i="1"/>
  <c r="AG36" i="1"/>
  <c r="AG178" i="1"/>
  <c r="AF36" i="1"/>
  <c r="AF175" i="1"/>
  <c r="AL186" i="1"/>
  <c r="AK186" i="1"/>
  <c r="AH186" i="1"/>
  <c r="AG186" i="1"/>
  <c r="AK185" i="1"/>
  <c r="AJ185" i="1"/>
  <c r="AG185" i="1"/>
  <c r="AF185" i="1"/>
  <c r="AJ184" i="1"/>
  <c r="AI184" i="1"/>
  <c r="AF184" i="1"/>
  <c r="AI183" i="1"/>
  <c r="AH183" i="1"/>
  <c r="AL182" i="1"/>
  <c r="AH182" i="1"/>
  <c r="AG182" i="1"/>
  <c r="AJ181" i="1"/>
  <c r="AF181" i="1"/>
  <c r="AG180" i="1"/>
  <c r="AH179" i="1"/>
  <c r="AE173" i="1"/>
  <c r="AE186" i="1"/>
  <c r="AE156" i="1"/>
  <c r="AE185" i="1"/>
  <c r="AE139" i="1"/>
  <c r="AE184" i="1"/>
  <c r="AE126" i="1"/>
  <c r="AE183" i="1"/>
  <c r="AE118" i="1"/>
  <c r="AE182" i="1"/>
  <c r="AE112" i="1"/>
  <c r="AE181" i="1"/>
  <c r="AE72" i="1"/>
  <c r="AE180" i="1"/>
  <c r="AE54" i="1"/>
  <c r="AE179" i="1"/>
  <c r="AE36" i="1"/>
  <c r="AE178" i="1"/>
  <c r="AD173" i="1"/>
  <c r="AD186" i="1"/>
  <c r="AC173" i="1"/>
  <c r="AC186" i="1"/>
  <c r="AB173" i="1"/>
  <c r="AB186" i="1"/>
  <c r="AA173" i="1"/>
  <c r="AA186" i="1"/>
  <c r="Z173" i="1"/>
  <c r="Z186" i="1"/>
  <c r="Y173" i="1"/>
  <c r="Y186" i="1"/>
  <c r="X173" i="1"/>
  <c r="X186" i="1"/>
  <c r="W173" i="1"/>
  <c r="W186" i="1"/>
  <c r="V173" i="1"/>
  <c r="V186" i="1"/>
  <c r="U173" i="1"/>
  <c r="U186" i="1"/>
  <c r="T173" i="1"/>
  <c r="T186" i="1"/>
  <c r="S173" i="1"/>
  <c r="S186" i="1"/>
  <c r="R173" i="1"/>
  <c r="R186" i="1"/>
  <c r="Q173" i="1"/>
  <c r="Q186" i="1"/>
  <c r="P173" i="1"/>
  <c r="P186" i="1"/>
  <c r="O173" i="1"/>
  <c r="O186" i="1"/>
  <c r="N173" i="1"/>
  <c r="N186" i="1"/>
  <c r="M173" i="1"/>
  <c r="M186" i="1"/>
  <c r="L173" i="1"/>
  <c r="L186" i="1"/>
  <c r="K173" i="1"/>
  <c r="K186" i="1"/>
  <c r="J173" i="1"/>
  <c r="J186" i="1"/>
  <c r="I173" i="1"/>
  <c r="I186" i="1"/>
  <c r="H173" i="1"/>
  <c r="H186" i="1"/>
  <c r="G173" i="1"/>
  <c r="G186" i="1"/>
  <c r="F173" i="1"/>
  <c r="F186" i="1"/>
  <c r="D173" i="1"/>
  <c r="AD156" i="1"/>
  <c r="AD185" i="1"/>
  <c r="AC156" i="1"/>
  <c r="AC185" i="1"/>
  <c r="AB156" i="1"/>
  <c r="AB185" i="1"/>
  <c r="AA156" i="1"/>
  <c r="AA185" i="1"/>
  <c r="Z156" i="1"/>
  <c r="Z185" i="1"/>
  <c r="Y156" i="1"/>
  <c r="Y185" i="1"/>
  <c r="X156" i="1"/>
  <c r="X185" i="1"/>
  <c r="W156" i="1"/>
  <c r="W185" i="1"/>
  <c r="V156" i="1"/>
  <c r="V185" i="1"/>
  <c r="U156" i="1"/>
  <c r="U185" i="1"/>
  <c r="T156" i="1"/>
  <c r="T185" i="1"/>
  <c r="S156" i="1"/>
  <c r="S185" i="1"/>
  <c r="R156" i="1"/>
  <c r="R185" i="1"/>
  <c r="Q156" i="1"/>
  <c r="Q185" i="1"/>
  <c r="P156" i="1"/>
  <c r="P185" i="1"/>
  <c r="O156" i="1"/>
  <c r="O185" i="1"/>
  <c r="N156" i="1"/>
  <c r="N185" i="1"/>
  <c r="M156" i="1"/>
  <c r="M185" i="1"/>
  <c r="L156" i="1"/>
  <c r="L185" i="1"/>
  <c r="K156" i="1"/>
  <c r="K185" i="1"/>
  <c r="J156" i="1"/>
  <c r="J185" i="1"/>
  <c r="I156" i="1"/>
  <c r="I185" i="1"/>
  <c r="H156" i="1"/>
  <c r="H185" i="1"/>
  <c r="G156" i="1"/>
  <c r="G185" i="1"/>
  <c r="F156" i="1"/>
  <c r="F185" i="1"/>
  <c r="D156" i="1"/>
  <c r="AD139" i="1"/>
  <c r="AD184" i="1"/>
  <c r="AC139" i="1"/>
  <c r="AC184" i="1"/>
  <c r="AB139" i="1"/>
  <c r="AB184" i="1"/>
  <c r="AA139" i="1"/>
  <c r="AA184" i="1"/>
  <c r="Z139" i="1"/>
  <c r="Z184" i="1"/>
  <c r="Y139" i="1"/>
  <c r="Y184" i="1"/>
  <c r="X139" i="1"/>
  <c r="X184" i="1"/>
  <c r="W139" i="1"/>
  <c r="W184" i="1"/>
  <c r="V139" i="1"/>
  <c r="V184" i="1"/>
  <c r="U139" i="1"/>
  <c r="U184" i="1"/>
  <c r="T139" i="1"/>
  <c r="T184" i="1"/>
  <c r="S139" i="1"/>
  <c r="S184" i="1"/>
  <c r="R139" i="1"/>
  <c r="R184" i="1"/>
  <c r="Q139" i="1"/>
  <c r="Q184" i="1"/>
  <c r="P139" i="1"/>
  <c r="P184" i="1"/>
  <c r="O139" i="1"/>
  <c r="O184" i="1"/>
  <c r="N139" i="1"/>
  <c r="N184" i="1"/>
  <c r="M139" i="1"/>
  <c r="M184" i="1"/>
  <c r="L139" i="1"/>
  <c r="L184" i="1"/>
  <c r="K139" i="1"/>
  <c r="K184" i="1"/>
  <c r="J139" i="1"/>
  <c r="J184" i="1"/>
  <c r="I139" i="1"/>
  <c r="I184" i="1"/>
  <c r="H139" i="1"/>
  <c r="H184" i="1"/>
  <c r="G139" i="1"/>
  <c r="G184" i="1"/>
  <c r="F139" i="1"/>
  <c r="F184" i="1"/>
  <c r="AD126" i="1"/>
  <c r="AD183" i="1"/>
  <c r="AC126" i="1"/>
  <c r="AC183" i="1"/>
  <c r="AB126" i="1"/>
  <c r="AB183" i="1"/>
  <c r="AA126" i="1"/>
  <c r="AA183" i="1"/>
  <c r="Z126" i="1"/>
  <c r="Z183" i="1"/>
  <c r="Y126" i="1"/>
  <c r="Y183" i="1"/>
  <c r="X126" i="1"/>
  <c r="X183" i="1"/>
  <c r="W126" i="1"/>
  <c r="W183" i="1"/>
  <c r="V126" i="1"/>
  <c r="V183" i="1"/>
  <c r="U126" i="1"/>
  <c r="U183" i="1"/>
  <c r="T126" i="1"/>
  <c r="T183" i="1"/>
  <c r="S126" i="1"/>
  <c r="S183" i="1"/>
  <c r="R126" i="1"/>
  <c r="R183" i="1"/>
  <c r="Q126" i="1"/>
  <c r="Q183" i="1"/>
  <c r="P126" i="1"/>
  <c r="P183" i="1"/>
  <c r="O126" i="1"/>
  <c r="O183" i="1"/>
  <c r="N126" i="1"/>
  <c r="N183" i="1"/>
  <c r="M126" i="1"/>
  <c r="M183" i="1"/>
  <c r="L126" i="1"/>
  <c r="L183" i="1"/>
  <c r="K126" i="1"/>
  <c r="K183" i="1"/>
  <c r="J126" i="1"/>
  <c r="J183" i="1"/>
  <c r="I126" i="1"/>
  <c r="I183" i="1"/>
  <c r="H126" i="1"/>
  <c r="H183" i="1"/>
  <c r="G126" i="1"/>
  <c r="G183" i="1"/>
  <c r="F126" i="1"/>
  <c r="F183" i="1"/>
  <c r="D126" i="1"/>
  <c r="AD118" i="1"/>
  <c r="AD182" i="1"/>
  <c r="AC118" i="1"/>
  <c r="AC182" i="1"/>
  <c r="AB118" i="1"/>
  <c r="AB182" i="1"/>
  <c r="AA118" i="1"/>
  <c r="AA182" i="1"/>
  <c r="Z118" i="1"/>
  <c r="Z182" i="1"/>
  <c r="Y118" i="1"/>
  <c r="Y182" i="1"/>
  <c r="X118" i="1"/>
  <c r="X182" i="1"/>
  <c r="W118" i="1"/>
  <c r="W182" i="1"/>
  <c r="V118" i="1"/>
  <c r="V182" i="1"/>
  <c r="U118" i="1"/>
  <c r="U182" i="1"/>
  <c r="T118" i="1"/>
  <c r="T182" i="1"/>
  <c r="S118" i="1"/>
  <c r="S182" i="1"/>
  <c r="R118" i="1"/>
  <c r="R182" i="1"/>
  <c r="Q118" i="1"/>
  <c r="Q182" i="1"/>
  <c r="P118" i="1"/>
  <c r="P182" i="1"/>
  <c r="O118" i="1"/>
  <c r="O182" i="1"/>
  <c r="N118" i="1"/>
  <c r="N182" i="1"/>
  <c r="M118" i="1"/>
  <c r="M182" i="1"/>
  <c r="L118" i="1"/>
  <c r="L182" i="1"/>
  <c r="K118" i="1"/>
  <c r="K182" i="1"/>
  <c r="J118" i="1"/>
  <c r="J182" i="1"/>
  <c r="I118" i="1"/>
  <c r="I182" i="1"/>
  <c r="H118" i="1"/>
  <c r="H182" i="1"/>
  <c r="G118" i="1"/>
  <c r="G182" i="1"/>
  <c r="F118" i="1"/>
  <c r="F182" i="1"/>
  <c r="D118" i="1"/>
  <c r="AD112" i="1"/>
  <c r="AD181" i="1"/>
  <c r="AC112" i="1"/>
  <c r="AC181" i="1"/>
  <c r="AB112" i="1"/>
  <c r="AB181" i="1"/>
  <c r="AA112" i="1"/>
  <c r="AA181" i="1"/>
  <c r="Z112" i="1"/>
  <c r="Z181" i="1"/>
  <c r="Y112" i="1"/>
  <c r="Y181" i="1"/>
  <c r="X112" i="1"/>
  <c r="X181" i="1"/>
  <c r="W112" i="1"/>
  <c r="W181" i="1"/>
  <c r="V112" i="1"/>
  <c r="V181" i="1"/>
  <c r="U112" i="1"/>
  <c r="U181" i="1"/>
  <c r="T112" i="1"/>
  <c r="T181" i="1"/>
  <c r="S112" i="1"/>
  <c r="S181" i="1"/>
  <c r="R112" i="1"/>
  <c r="R181" i="1"/>
  <c r="Q112" i="1"/>
  <c r="Q181" i="1"/>
  <c r="P112" i="1"/>
  <c r="P181" i="1"/>
  <c r="O112" i="1"/>
  <c r="O181" i="1"/>
  <c r="N112" i="1"/>
  <c r="N181" i="1"/>
  <c r="M112" i="1"/>
  <c r="M181" i="1"/>
  <c r="L112" i="1"/>
  <c r="L181" i="1"/>
  <c r="K112" i="1"/>
  <c r="K181" i="1"/>
  <c r="J112" i="1"/>
  <c r="J181" i="1"/>
  <c r="I112" i="1"/>
  <c r="I181" i="1"/>
  <c r="H112" i="1"/>
  <c r="H181" i="1"/>
  <c r="G112" i="1"/>
  <c r="G181" i="1"/>
  <c r="F112" i="1"/>
  <c r="F181" i="1"/>
  <c r="D112" i="1"/>
  <c r="AD72" i="1"/>
  <c r="AD180" i="1"/>
  <c r="AC72" i="1"/>
  <c r="AC180" i="1"/>
  <c r="AB72" i="1"/>
  <c r="AB180" i="1"/>
  <c r="AA72" i="1"/>
  <c r="AA180" i="1"/>
  <c r="Z72" i="1"/>
  <c r="Z180" i="1"/>
  <c r="Y72" i="1"/>
  <c r="Y180" i="1"/>
  <c r="X72" i="1"/>
  <c r="X180" i="1"/>
  <c r="W72" i="1"/>
  <c r="W180" i="1"/>
  <c r="V72" i="1"/>
  <c r="V180" i="1"/>
  <c r="U72" i="1"/>
  <c r="U180" i="1"/>
  <c r="T72" i="1"/>
  <c r="T180" i="1"/>
  <c r="S72" i="1"/>
  <c r="S180" i="1"/>
  <c r="R72" i="1"/>
  <c r="R175" i="1"/>
  <c r="R180" i="1"/>
  <c r="Q72" i="1"/>
  <c r="Q180" i="1"/>
  <c r="P72" i="1"/>
  <c r="P180" i="1"/>
  <c r="O72" i="1"/>
  <c r="O180" i="1"/>
  <c r="N72" i="1"/>
  <c r="N180" i="1"/>
  <c r="M72" i="1"/>
  <c r="M180" i="1"/>
  <c r="L72" i="1"/>
  <c r="L180" i="1"/>
  <c r="K72" i="1"/>
  <c r="K180" i="1"/>
  <c r="J72" i="1"/>
  <c r="J180" i="1"/>
  <c r="I72" i="1"/>
  <c r="I180" i="1"/>
  <c r="H72" i="1"/>
  <c r="H180" i="1"/>
  <c r="G72" i="1"/>
  <c r="G180" i="1"/>
  <c r="F72" i="1"/>
  <c r="F180" i="1"/>
  <c r="D72" i="1"/>
  <c r="AD54" i="1"/>
  <c r="AD179" i="1"/>
  <c r="AC54" i="1"/>
  <c r="AC179" i="1"/>
  <c r="AB54" i="1"/>
  <c r="AB179" i="1"/>
  <c r="AA54" i="1"/>
  <c r="AA179" i="1"/>
  <c r="Z54" i="1"/>
  <c r="Z179" i="1"/>
  <c r="Y54" i="1"/>
  <c r="Y179" i="1"/>
  <c r="X54" i="1"/>
  <c r="X179" i="1"/>
  <c r="W54" i="1"/>
  <c r="W179" i="1"/>
  <c r="V54" i="1"/>
  <c r="V179" i="1"/>
  <c r="U54" i="1"/>
  <c r="T54" i="1"/>
  <c r="T179" i="1"/>
  <c r="S54" i="1"/>
  <c r="S179" i="1"/>
  <c r="R54" i="1"/>
  <c r="R179" i="1"/>
  <c r="Q54" i="1"/>
  <c r="Q179" i="1"/>
  <c r="P54" i="1"/>
  <c r="P179" i="1"/>
  <c r="O54" i="1"/>
  <c r="O179" i="1"/>
  <c r="N54" i="1"/>
  <c r="N179" i="1"/>
  <c r="M54" i="1"/>
  <c r="M179" i="1"/>
  <c r="L54" i="1"/>
  <c r="L179" i="1"/>
  <c r="K54" i="1"/>
  <c r="J54" i="1"/>
  <c r="J179" i="1"/>
  <c r="I54" i="1"/>
  <c r="I179" i="1"/>
  <c r="H54" i="1"/>
  <c r="H179" i="1"/>
  <c r="G54" i="1"/>
  <c r="G179" i="1"/>
  <c r="F54" i="1"/>
  <c r="F179" i="1"/>
  <c r="D54" i="1"/>
  <c r="AD36" i="1"/>
  <c r="AD178" i="1"/>
  <c r="AC36" i="1"/>
  <c r="AC178" i="1"/>
  <c r="AB36" i="1"/>
  <c r="AB178" i="1"/>
  <c r="AA36" i="1"/>
  <c r="AA178" i="1"/>
  <c r="Z36" i="1"/>
  <c r="Y36" i="1"/>
  <c r="Y178" i="1"/>
  <c r="X36" i="1"/>
  <c r="X178" i="1"/>
  <c r="W36" i="1"/>
  <c r="W178" i="1"/>
  <c r="V36" i="1"/>
  <c r="V178" i="1"/>
  <c r="U36" i="1"/>
  <c r="U178" i="1"/>
  <c r="T36" i="1"/>
  <c r="T178" i="1"/>
  <c r="S36" i="1"/>
  <c r="S178" i="1"/>
  <c r="R36" i="1"/>
  <c r="R178" i="1"/>
  <c r="Q36" i="1"/>
  <c r="Q178" i="1"/>
  <c r="P36" i="1"/>
  <c r="P175" i="1"/>
  <c r="P178" i="1"/>
  <c r="O36" i="1"/>
  <c r="O178" i="1"/>
  <c r="N36" i="1"/>
  <c r="N178" i="1"/>
  <c r="M36" i="1"/>
  <c r="M178" i="1"/>
  <c r="L36" i="1"/>
  <c r="L178" i="1"/>
  <c r="K36" i="1"/>
  <c r="K178" i="1"/>
  <c r="J36" i="1"/>
  <c r="J178" i="1"/>
  <c r="I36" i="1"/>
  <c r="I178" i="1"/>
  <c r="H36" i="1"/>
  <c r="H178" i="1"/>
  <c r="G36" i="1"/>
  <c r="G178" i="1"/>
  <c r="F36" i="1"/>
  <c r="F178" i="1"/>
  <c r="D36" i="1"/>
  <c r="D175" i="1"/>
  <c r="J28" i="4"/>
  <c r="J30" i="4"/>
  <c r="J29" i="4"/>
  <c r="AI175" i="1"/>
  <c r="W175" i="1"/>
  <c r="AH178" i="1"/>
  <c r="AX178" i="1"/>
  <c r="Q175" i="1"/>
  <c r="AN178" i="1"/>
  <c r="BD175" i="1"/>
  <c r="AR181" i="1"/>
  <c r="AL178" i="1"/>
  <c r="AK175" i="1"/>
  <c r="GG175" i="1"/>
  <c r="BP186" i="1"/>
  <c r="BP175" i="1"/>
  <c r="BS175" i="1"/>
  <c r="BS182" i="1"/>
  <c r="BV175" i="1"/>
  <c r="BV178" i="1"/>
  <c r="CL180" i="1"/>
  <c r="CL175" i="1"/>
  <c r="CR175" i="1"/>
  <c r="CR178" i="1"/>
  <c r="CP180" i="1"/>
  <c r="CP175" i="1"/>
  <c r="DV178" i="1"/>
  <c r="DV175" i="1"/>
  <c r="HH178" i="1"/>
  <c r="HH175" i="1"/>
  <c r="AF178" i="1"/>
  <c r="Z175" i="1"/>
  <c r="AR175" i="1"/>
  <c r="BL175" i="1"/>
  <c r="BY175" i="1"/>
  <c r="CG178" i="1"/>
  <c r="CG175" i="1"/>
  <c r="CV179" i="1"/>
  <c r="CV175" i="1"/>
  <c r="DB181" i="1"/>
  <c r="DB175" i="1"/>
  <c r="EJ181" i="1"/>
  <c r="EJ175" i="1"/>
  <c r="EA175" i="1"/>
  <c r="EA178" i="1"/>
  <c r="BJ175" i="1"/>
  <c r="U175" i="1"/>
  <c r="AJ175" i="1"/>
  <c r="AQ175" i="1"/>
  <c r="AN175" i="1"/>
  <c r="AA175" i="1"/>
  <c r="G175" i="1"/>
  <c r="Z178" i="1"/>
  <c r="K175" i="1"/>
  <c r="AH175" i="1"/>
  <c r="CC179" i="1"/>
  <c r="CC175" i="1"/>
  <c r="CQ179" i="1"/>
  <c r="EH185" i="1"/>
  <c r="EH175" i="1"/>
  <c r="AM175" i="1"/>
  <c r="BK175" i="1"/>
  <c r="BO175" i="1"/>
  <c r="BW175" i="1"/>
  <c r="CN175" i="1"/>
  <c r="DY175" i="1"/>
  <c r="EG175" i="1"/>
  <c r="FK175" i="1"/>
  <c r="FX175" i="1"/>
  <c r="FR180" i="1"/>
  <c r="FR175" i="1"/>
  <c r="GN175" i="1"/>
  <c r="DC175" i="1"/>
  <c r="DW175" i="1"/>
  <c r="FQ175" i="1"/>
  <c r="FM178" i="1"/>
  <c r="FM175" i="1"/>
  <c r="FS175" i="1"/>
  <c r="BH175" i="1"/>
  <c r="FY178" i="1"/>
  <c r="FY175" i="1"/>
  <c r="FJ180" i="1"/>
  <c r="FJ175" i="1"/>
  <c r="GR179" i="1"/>
  <c r="GR175" i="1"/>
  <c r="GV179" i="1"/>
  <c r="GV175" i="1"/>
  <c r="HG175" i="1"/>
  <c r="CB175" i="1"/>
  <c r="CY178" i="1"/>
  <c r="CY175" i="1"/>
  <c r="ED175" i="1"/>
  <c r="ED179" i="1"/>
  <c r="EN181" i="1"/>
  <c r="EN175" i="1"/>
  <c r="DX185" i="1"/>
  <c r="DX175" i="1"/>
  <c r="EV185" i="1"/>
  <c r="EV175" i="1"/>
  <c r="HM178" i="1"/>
  <c r="HM175" i="1"/>
  <c r="HY178" i="1"/>
  <c r="HY175" i="1"/>
  <c r="IK178" i="1"/>
  <c r="IK175" i="1"/>
  <c r="HL179" i="1"/>
  <c r="HL175" i="1"/>
  <c r="HX179" i="1"/>
  <c r="HX175" i="1"/>
  <c r="HK180" i="1"/>
  <c r="HK175" i="1"/>
  <c r="HS180" i="1"/>
  <c r="HS175" i="1"/>
  <c r="IE180" i="1"/>
  <c r="IE175" i="1"/>
  <c r="IM180" i="1"/>
  <c r="IM175" i="1"/>
  <c r="HR181" i="1"/>
  <c r="HR175" i="1"/>
  <c r="HV185" i="1"/>
  <c r="HV175" i="1"/>
  <c r="HZ185" i="1"/>
  <c r="HZ175" i="1"/>
  <c r="ID185" i="1"/>
  <c r="ID175" i="1"/>
  <c r="BF175" i="1"/>
  <c r="BI175" i="1"/>
  <c r="BA175" i="1"/>
  <c r="M175" i="1"/>
  <c r="J175" i="1"/>
  <c r="AU175" i="1"/>
  <c r="Y175" i="1"/>
  <c r="AT175" i="1"/>
  <c r="S175" i="1"/>
  <c r="V175" i="1"/>
  <c r="I175" i="1"/>
  <c r="AG175" i="1"/>
  <c r="K179" i="1"/>
  <c r="U179" i="1"/>
  <c r="BH180" i="1"/>
  <c r="BQ175" i="1"/>
  <c r="BK178" i="1"/>
  <c r="BZ175" i="1"/>
  <c r="BU175" i="1"/>
  <c r="CD179" i="1"/>
  <c r="CD175" i="1"/>
  <c r="DM175" i="1"/>
  <c r="CZ175" i="1"/>
  <c r="DD178" i="1"/>
  <c r="DD175" i="1"/>
  <c r="DO175" i="1"/>
  <c r="DT175" i="1"/>
  <c r="EE175" i="1"/>
  <c r="EK179" i="1"/>
  <c r="EK175" i="1"/>
  <c r="EL182" i="1"/>
  <c r="EL175" i="1"/>
  <c r="FN178" i="1"/>
  <c r="FN175" i="1"/>
  <c r="GD178" i="1"/>
  <c r="GD175" i="1"/>
  <c r="FU179" i="1"/>
  <c r="FU175" i="1"/>
  <c r="FP180" i="1"/>
  <c r="FP175" i="1"/>
  <c r="GF180" i="1"/>
  <c r="GF175" i="1"/>
  <c r="FW181" i="1"/>
  <c r="FW175" i="1"/>
  <c r="CF178" i="1"/>
  <c r="CF175" i="1"/>
  <c r="HQ178" i="1"/>
  <c r="HQ175" i="1"/>
  <c r="IC178" i="1"/>
  <c r="IC175" i="1"/>
  <c r="IO178" i="1"/>
  <c r="IO175" i="1"/>
  <c r="HP179" i="1"/>
  <c r="HP175" i="1"/>
  <c r="IB179" i="1"/>
  <c r="IB175" i="1"/>
  <c r="HW180" i="1"/>
  <c r="HW175" i="1"/>
  <c r="BC175" i="1"/>
  <c r="AW175" i="1"/>
  <c r="AE175" i="1"/>
  <c r="N175" i="1"/>
  <c r="AZ175" i="1"/>
  <c r="H175" i="1"/>
  <c r="X175" i="1"/>
  <c r="AM184" i="1"/>
  <c r="BR175" i="1"/>
  <c r="BN175" i="1"/>
  <c r="BM175" i="1"/>
  <c r="BX175" i="1"/>
  <c r="CH178" i="1"/>
  <c r="CH175" i="1"/>
  <c r="CK175" i="1"/>
  <c r="DF175" i="1"/>
  <c r="DR175" i="1"/>
  <c r="CW175" i="1"/>
  <c r="CW178" i="1"/>
  <c r="DA178" i="1"/>
  <c r="DA175" i="1"/>
  <c r="DP179" i="1"/>
  <c r="DP175" i="1"/>
  <c r="DU179" i="1"/>
  <c r="DU175" i="1"/>
  <c r="EI179" i="1"/>
  <c r="EI175" i="1"/>
  <c r="EU179" i="1"/>
  <c r="EU175" i="1"/>
  <c r="EC180" i="1"/>
  <c r="EC175" i="1"/>
  <c r="ES184" i="1"/>
  <c r="ES175" i="1"/>
  <c r="EZ182" i="1"/>
  <c r="EZ175" i="1"/>
  <c r="FA181" i="1"/>
  <c r="FA175" i="1"/>
  <c r="FB178" i="1"/>
  <c r="FB175" i="1"/>
  <c r="DJ179" i="1"/>
  <c r="DJ175" i="1"/>
  <c r="HI178" i="1"/>
  <c r="HI175" i="1"/>
  <c r="HU178" i="1"/>
  <c r="HU175" i="1"/>
  <c r="IG178" i="1"/>
  <c r="IG175" i="1"/>
  <c r="IS178" i="1"/>
  <c r="IS175" i="1"/>
  <c r="HT179" i="1"/>
  <c r="HT175" i="1"/>
  <c r="HO180" i="1"/>
  <c r="HO175" i="1"/>
  <c r="IA180" i="1"/>
  <c r="IA175" i="1"/>
  <c r="II180" i="1"/>
  <c r="II175" i="1"/>
  <c r="IQ180" i="1"/>
  <c r="IQ175" i="1"/>
  <c r="HN181" i="1"/>
  <c r="HN175" i="1"/>
  <c r="AL175" i="1"/>
  <c r="BE175" i="1"/>
  <c r="AJ178" i="1"/>
  <c r="AB175" i="1"/>
  <c r="O175" i="1"/>
  <c r="AC175" i="1"/>
  <c r="AV175" i="1"/>
  <c r="BB175" i="1"/>
  <c r="BG175" i="1"/>
  <c r="AO175" i="1"/>
  <c r="AS175" i="1"/>
  <c r="AD175" i="1"/>
  <c r="AX175" i="1"/>
  <c r="AP175" i="1"/>
  <c r="L175" i="1"/>
  <c r="F175" i="1"/>
  <c r="T175" i="1"/>
  <c r="BT175" i="1"/>
  <c r="BW178" i="1"/>
  <c r="CA175" i="1"/>
  <c r="CE175" i="1"/>
  <c r="CM179" i="1"/>
  <c r="CM175" i="1"/>
  <c r="CO179" i="1"/>
  <c r="CO175" i="1"/>
  <c r="DL175" i="1"/>
  <c r="DG175" i="1"/>
  <c r="CX175" i="1"/>
  <c r="DI175" i="1"/>
  <c r="DK175" i="1"/>
  <c r="DN178" i="1"/>
  <c r="DN175" i="1"/>
  <c r="DQ175" i="1"/>
  <c r="EO175" i="1"/>
  <c r="CN178" i="1"/>
  <c r="CS175" i="1"/>
  <c r="DH175" i="1"/>
  <c r="DI178" i="1"/>
  <c r="DE175" i="1"/>
  <c r="CX178" i="1"/>
  <c r="CZ178" i="1"/>
  <c r="DO179" i="1"/>
  <c r="DQ179" i="1"/>
  <c r="DT179" i="1"/>
  <c r="EM175" i="1"/>
  <c r="EF175" i="1"/>
  <c r="ET175" i="1"/>
  <c r="DZ175" i="1"/>
  <c r="ER175" i="1"/>
  <c r="EB175" i="1"/>
  <c r="EP175" i="1"/>
  <c r="EW178" i="1"/>
  <c r="EW175" i="1"/>
  <c r="GY178" i="1"/>
  <c r="GY175" i="1"/>
  <c r="HC181" i="1"/>
  <c r="HC175" i="1"/>
  <c r="EX180" i="1"/>
  <c r="EX175" i="1"/>
  <c r="FH179" i="1"/>
  <c r="FH175" i="1"/>
  <c r="FG175" i="1"/>
  <c r="FG178" i="1"/>
  <c r="FD175" i="1"/>
  <c r="FO179" i="1"/>
  <c r="FO175" i="1"/>
  <c r="FZ179" i="1"/>
  <c r="FZ175" i="1"/>
  <c r="GE175" i="1"/>
  <c r="GE178" i="1"/>
  <c r="GK178" i="1"/>
  <c r="GK175" i="1"/>
  <c r="GO178" i="1"/>
  <c r="GO175" i="1"/>
  <c r="GS178" i="1"/>
  <c r="GS175" i="1"/>
  <c r="GH179" i="1"/>
  <c r="GH175" i="1"/>
  <c r="GL179" i="1"/>
  <c r="GL175" i="1"/>
  <c r="GP179" i="1"/>
  <c r="GP175" i="1"/>
  <c r="GT179" i="1"/>
  <c r="GT175" i="1"/>
  <c r="FC175" i="1"/>
  <c r="EY175" i="1"/>
  <c r="FF179" i="1"/>
  <c r="FF175" i="1"/>
  <c r="FE175" i="1"/>
  <c r="FV178" i="1"/>
  <c r="FV175" i="1"/>
  <c r="GJ175" i="1"/>
  <c r="HA185" i="1"/>
  <c r="HA175" i="1"/>
  <c r="GC175" i="1"/>
  <c r="FT178" i="1"/>
  <c r="FT175" i="1"/>
  <c r="GA178" i="1"/>
  <c r="GA175" i="1"/>
  <c r="GB179" i="1"/>
  <c r="GB175" i="1"/>
  <c r="GI178" i="1"/>
  <c r="GI175" i="1"/>
  <c r="GM178" i="1"/>
  <c r="GM175" i="1"/>
  <c r="GQ178" i="1"/>
  <c r="GQ175" i="1"/>
  <c r="GU178" i="1"/>
  <c r="GU175" i="1"/>
  <c r="FI175" i="1"/>
  <c r="FL175" i="1"/>
  <c r="FS178" i="1"/>
  <c r="FX179" i="1"/>
  <c r="IH178" i="1"/>
  <c r="IH175" i="1"/>
  <c r="IL178" i="1"/>
  <c r="IL175" i="1"/>
  <c r="IP178" i="1"/>
  <c r="IP175" i="1"/>
  <c r="GZ175" i="1"/>
  <c r="HE175" i="1"/>
  <c r="HJ175" i="1"/>
  <c r="IF178" i="1"/>
  <c r="IF175" i="1"/>
  <c r="IJ178" i="1"/>
  <c r="IJ175" i="1"/>
  <c r="IN178" i="1"/>
  <c r="IN175" i="1"/>
  <c r="IR178" i="1"/>
  <c r="IR175" i="1"/>
</calcChain>
</file>

<file path=xl/comments1.xml><?xml version="1.0" encoding="utf-8"?>
<comments xmlns="http://schemas.openxmlformats.org/spreadsheetml/2006/main">
  <authors>
    <author>serv</author>
    <author>BAUTISTA FARIAS, JOSE</author>
    <author>Usuario de Windows</author>
  </authors>
  <commentList>
    <comment ref="DR6" authorId="0">
      <text>
        <r>
          <rPr>
            <b/>
            <sz val="9"/>
            <color indexed="81"/>
            <rFont val="Tahoma"/>
            <family val="2"/>
          </rPr>
          <t>CIMTRA:</t>
        </r>
        <r>
          <rPr>
            <sz val="9"/>
            <color indexed="81"/>
            <rFont val="Tahoma"/>
            <family val="2"/>
          </rPr>
          <t xml:space="preserve">
Inicia 2017</t>
        </r>
      </text>
    </comment>
    <comment ref="HB6" authorId="0">
      <text>
        <r>
          <rPr>
            <b/>
            <sz val="9"/>
            <color indexed="81"/>
            <rFont val="Tahoma"/>
            <family val="2"/>
          </rPr>
          <t>CIMTRA:</t>
        </r>
        <r>
          <rPr>
            <sz val="9"/>
            <color indexed="81"/>
            <rFont val="Tahoma"/>
            <family val="2"/>
          </rPr>
          <t xml:space="preserve">
En enero 2018 se actualiza herramienta. Se agregan nuevos criterios y ajustan otros (en azul).</t>
        </r>
      </text>
    </comment>
    <comment ref="HU21" authorId="1">
      <text>
        <r>
          <rPr>
            <b/>
            <sz val="9"/>
            <color indexed="81"/>
            <rFont val="Tahoma"/>
            <family val="2"/>
          </rPr>
          <t>BAUTISTA FARIAS, JOSE:</t>
        </r>
        <r>
          <rPr>
            <sz val="9"/>
            <color indexed="81"/>
            <rFont val="Tahoma"/>
            <family val="2"/>
          </rPr>
          <t xml:space="preserve">
Se informa que el municipio no maneja este rubro</t>
        </r>
      </text>
    </comment>
    <comment ref="BT32" authorId="0">
      <text>
        <r>
          <rPr>
            <b/>
            <sz val="9"/>
            <color indexed="81"/>
            <rFont val="Tahoma"/>
            <family val="2"/>
          </rPr>
          <t>serv:</t>
        </r>
        <r>
          <rPr>
            <sz val="9"/>
            <color indexed="81"/>
            <rFont val="Tahoma"/>
            <family val="2"/>
          </rPr>
          <t xml:space="preserve">
Haste evaluación el 6.4 se refería a la declaración patrimonial de funcionarios.  En la siguiente ya cambió a lo relativo a contrato colectivo.</t>
        </r>
      </text>
    </comment>
    <comment ref="JA37" authorId="1">
      <text>
        <r>
          <rPr>
            <b/>
            <sz val="9"/>
            <color indexed="81"/>
            <rFont val="Tahoma"/>
            <family val="2"/>
          </rPr>
          <t>BAUTISTA FARIAS, JOSE:</t>
        </r>
        <r>
          <rPr>
            <sz val="9"/>
            <color indexed="81"/>
            <rFont val="Tahoma"/>
            <family val="2"/>
          </rPr>
          <t xml:space="preserve">
No realizaron obras por asiignación directa en este periodo</t>
        </r>
      </text>
    </comment>
    <comment ref="JA41" authorId="1">
      <text>
        <r>
          <rPr>
            <b/>
            <sz val="9"/>
            <color indexed="81"/>
            <rFont val="Tahoma"/>
            <family val="2"/>
          </rPr>
          <t>BAUTISTA FARIAS, JOSE:</t>
        </r>
        <r>
          <rPr>
            <sz val="9"/>
            <color indexed="81"/>
            <rFont val="Tahoma"/>
            <family val="2"/>
          </rPr>
          <t xml:space="preserve">
No realizaron obras por invitación en este periodo</t>
        </r>
      </text>
    </comment>
    <comment ref="HU108" authorId="1">
      <text>
        <r>
          <rPr>
            <b/>
            <sz val="9"/>
            <color indexed="81"/>
            <rFont val="Tahoma"/>
            <family val="2"/>
          </rPr>
          <t>BAUTISTA FARIAS, JOSE:</t>
        </r>
        <r>
          <rPr>
            <sz val="9"/>
            <color indexed="81"/>
            <rFont val="Tahoma"/>
            <family val="2"/>
          </rPr>
          <t xml:space="preserve">
Está reglamentado el uso de subsidios y subvenciones.</t>
        </r>
      </text>
    </comment>
    <comment ref="HU153" authorId="1">
      <text>
        <r>
          <rPr>
            <b/>
            <sz val="9"/>
            <color indexed="81"/>
            <rFont val="Tahoma"/>
            <family val="2"/>
          </rPr>
          <t>BAUTISTA FARIAS, JOSE:</t>
        </r>
        <r>
          <rPr>
            <sz val="9"/>
            <color indexed="81"/>
            <rFont val="Tahoma"/>
            <family val="2"/>
          </rPr>
          <t xml:space="preserve">
No todos los funcionarios de alto nivel y regidores la publican.</t>
        </r>
      </text>
    </comment>
    <comment ref="HU154" authorId="1">
      <text>
        <r>
          <rPr>
            <b/>
            <sz val="9"/>
            <color indexed="81"/>
            <rFont val="Tahoma"/>
            <family val="2"/>
          </rPr>
          <t>BAUTISTA FARIAS, JOSE:</t>
        </r>
        <r>
          <rPr>
            <sz val="9"/>
            <color indexed="81"/>
            <rFont val="Tahoma"/>
            <family val="2"/>
          </rPr>
          <t xml:space="preserve">
No todos lo publican. </t>
        </r>
      </text>
    </comment>
    <comment ref="HU155" authorId="1">
      <text>
        <r>
          <rPr>
            <b/>
            <sz val="9"/>
            <color indexed="81"/>
            <rFont val="Tahoma"/>
            <family val="2"/>
          </rPr>
          <t>BAUTISTA FARIAS, JOSE:</t>
        </r>
        <r>
          <rPr>
            <sz val="9"/>
            <color indexed="81"/>
            <rFont val="Tahoma"/>
            <family val="2"/>
          </rPr>
          <t xml:space="preserve">
No todos lo publican.</t>
        </r>
      </text>
    </comment>
    <comment ref="C157" authorId="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9" author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61" author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I170" authorId="2">
      <text>
        <r>
          <rPr>
            <b/>
            <sz val="9"/>
            <color indexed="81"/>
            <rFont val="Tahoma"/>
            <family val="2"/>
          </rPr>
          <t>Usuario de Windows:</t>
        </r>
        <r>
          <rPr>
            <sz val="9"/>
            <color indexed="81"/>
            <rFont val="Tahoma"/>
            <family val="2"/>
          </rPr>
          <t xml:space="preserve">
Falta la difusión de las comisiones edilicias en Internet</t>
        </r>
      </text>
    </comment>
  </commentList>
</comments>
</file>

<file path=xl/comments2.xml><?xml version="1.0" encoding="utf-8"?>
<comments xmlns="http://schemas.openxmlformats.org/spreadsheetml/2006/main">
  <authors>
    <author>serv</author>
    <author>jvillasana</author>
  </authors>
  <commentList>
    <comment ref="D141" authorId="0">
      <text>
        <r>
          <rPr>
            <b/>
            <sz val="9"/>
            <color indexed="81"/>
            <rFont val="Tahoma"/>
            <family val="2"/>
          </rPr>
          <t>SINDES:</t>
        </r>
        <r>
          <rPr>
            <sz val="9"/>
            <color indexed="81"/>
            <rFont val="Tahoma"/>
            <family val="2"/>
          </rPr>
          <t xml:space="preserve">
Con 128 mpios (se agregaron capitales)</t>
        </r>
      </text>
    </comment>
    <comment ref="F141" authorId="0">
      <text>
        <r>
          <rPr>
            <b/>
            <sz val="9"/>
            <color indexed="81"/>
            <rFont val="Tahoma"/>
            <family val="2"/>
          </rPr>
          <t>CIMTRA:</t>
        </r>
        <r>
          <rPr>
            <sz val="9"/>
            <color indexed="81"/>
            <rFont val="Tahoma"/>
            <family val="2"/>
          </rPr>
          <t xml:space="preserve">
Con 66 mpios (se agregaron capitales)</t>
        </r>
      </text>
    </comment>
    <comment ref="H141" authorId="0">
      <text>
        <r>
          <rPr>
            <b/>
            <sz val="9"/>
            <color indexed="81"/>
            <rFont val="Tahoma"/>
            <family val="2"/>
          </rPr>
          <t>CIMTRA:</t>
        </r>
        <r>
          <rPr>
            <sz val="9"/>
            <color indexed="81"/>
            <rFont val="Tahoma"/>
            <family val="2"/>
          </rPr>
          <t xml:space="preserve">
Con 41 mpios (se agregaron capitales)</t>
        </r>
      </text>
    </comment>
    <comment ref="D142" authorId="0">
      <text>
        <r>
          <rPr>
            <b/>
            <sz val="9"/>
            <color indexed="81"/>
            <rFont val="Tahoma"/>
            <family val="2"/>
          </rPr>
          <t>CIMTRA:</t>
        </r>
        <r>
          <rPr>
            <sz val="9"/>
            <color indexed="81"/>
            <rFont val="Tahoma"/>
            <family val="2"/>
          </rPr>
          <t xml:space="preserve">
con 106 municipios</t>
        </r>
      </text>
    </comment>
    <comment ref="F142" authorId="0">
      <text>
        <r>
          <rPr>
            <b/>
            <sz val="9"/>
            <color indexed="81"/>
            <rFont val="Tahoma"/>
            <family val="2"/>
          </rPr>
          <t>CIMTRA:</t>
        </r>
        <r>
          <rPr>
            <sz val="9"/>
            <color indexed="81"/>
            <rFont val="Tahoma"/>
            <family val="2"/>
          </rPr>
          <t xml:space="preserve">
con 61  mpios</t>
        </r>
      </text>
    </comment>
    <comment ref="H142" authorId="0">
      <text>
        <r>
          <rPr>
            <b/>
            <sz val="9"/>
            <color indexed="81"/>
            <rFont val="Tahoma"/>
            <family val="2"/>
          </rPr>
          <t>CIMTRA:</t>
        </r>
        <r>
          <rPr>
            <sz val="9"/>
            <color indexed="81"/>
            <rFont val="Tahoma"/>
            <family val="2"/>
          </rPr>
          <t xml:space="preserve">
con 39 municipios</t>
        </r>
      </text>
    </comment>
    <comment ref="D143" authorId="0">
      <text>
        <r>
          <rPr>
            <b/>
            <sz val="9"/>
            <color indexed="81"/>
            <rFont val="Tahoma"/>
            <family val="2"/>
          </rPr>
          <t>CIMTRA:</t>
        </r>
        <r>
          <rPr>
            <sz val="9"/>
            <color indexed="81"/>
            <rFont val="Tahoma"/>
            <family val="2"/>
          </rPr>
          <t xml:space="preserve">
con 99 mpios</t>
        </r>
      </text>
    </comment>
    <comment ref="D144" authorId="0">
      <text>
        <r>
          <rPr>
            <b/>
            <sz val="9"/>
            <color indexed="81"/>
            <rFont val="Tahoma"/>
            <family val="2"/>
          </rPr>
          <t>CIMTRA:</t>
        </r>
        <r>
          <rPr>
            <sz val="9"/>
            <color indexed="81"/>
            <rFont val="Tahoma"/>
            <family val="2"/>
          </rPr>
          <t xml:space="preserve">
con 93 municipios</t>
        </r>
      </text>
    </comment>
    <comment ref="F144" authorId="0">
      <text>
        <r>
          <rPr>
            <b/>
            <sz val="9"/>
            <color indexed="81"/>
            <rFont val="Tahoma"/>
            <family val="2"/>
          </rPr>
          <t>CIMTRA:</t>
        </r>
        <r>
          <rPr>
            <sz val="9"/>
            <color indexed="81"/>
            <rFont val="Tahoma"/>
            <family val="2"/>
          </rPr>
          <t xml:space="preserve">
Con 21 municipios</t>
        </r>
      </text>
    </comment>
    <comment ref="D145" authorId="0">
      <text>
        <r>
          <rPr>
            <b/>
            <sz val="9"/>
            <color indexed="81"/>
            <rFont val="Tahoma"/>
            <family val="2"/>
          </rPr>
          <t>CIMTRA:</t>
        </r>
        <r>
          <rPr>
            <sz val="9"/>
            <color indexed="81"/>
            <rFont val="Tahoma"/>
            <family val="2"/>
          </rPr>
          <t xml:space="preserve">
Con 85 mpios</t>
        </r>
      </text>
    </comment>
    <comment ref="D146" authorId="0">
      <text>
        <r>
          <rPr>
            <b/>
            <sz val="9"/>
            <color indexed="81"/>
            <rFont val="Tahoma"/>
            <family val="2"/>
          </rPr>
          <t>CIMTRA:</t>
        </r>
        <r>
          <rPr>
            <sz val="9"/>
            <color indexed="81"/>
            <rFont val="Tahoma"/>
            <family val="2"/>
          </rPr>
          <t xml:space="preserve">
Con 73 mpios</t>
        </r>
      </text>
    </comment>
    <comment ref="D147" authorId="0">
      <text>
        <r>
          <rPr>
            <b/>
            <sz val="9"/>
            <color indexed="81"/>
            <rFont val="Tahoma"/>
            <family val="2"/>
          </rPr>
          <t>CIMTRA:</t>
        </r>
        <r>
          <rPr>
            <sz val="9"/>
            <color indexed="81"/>
            <rFont val="Tahoma"/>
            <family val="2"/>
          </rPr>
          <t xml:space="preserve">
Con 51 mpios</t>
        </r>
      </text>
    </comment>
    <comment ref="D148" authorId="1">
      <text>
        <r>
          <rPr>
            <b/>
            <sz val="9"/>
            <color indexed="81"/>
            <rFont val="Tahoma"/>
            <family val="2"/>
          </rPr>
          <t>CIMTRA:</t>
        </r>
        <r>
          <rPr>
            <sz val="9"/>
            <color indexed="81"/>
            <rFont val="Tahoma"/>
            <family val="2"/>
          </rPr>
          <t xml:space="preserve">
con 26 municipios</t>
        </r>
      </text>
    </comment>
  </commentList>
</comments>
</file>

<file path=xl/comments3.xml><?xml version="1.0" encoding="utf-8"?>
<comments xmlns="http://schemas.openxmlformats.org/spreadsheetml/2006/main">
  <authors>
    <author>serv</author>
    <author>jaime vd</author>
    <author>Jaime</author>
    <author>SALDC</author>
    <author>jvillasana</author>
  </authors>
  <commentList>
    <comment ref="E5" authorId="0">
      <text>
        <r>
          <rPr>
            <b/>
            <sz val="9"/>
            <color indexed="81"/>
            <rFont val="Tahoma"/>
            <family val="2"/>
          </rPr>
          <t>CIMTRA:</t>
        </r>
        <r>
          <rPr>
            <sz val="9"/>
            <color indexed="81"/>
            <rFont val="Tahoma"/>
            <family val="2"/>
          </rPr>
          <t xml:space="preserve">
Según INEGI 2010</t>
        </r>
      </text>
    </comment>
    <comment ref="N6" authorId="0">
      <text>
        <r>
          <rPr>
            <b/>
            <sz val="9"/>
            <color indexed="81"/>
            <rFont val="Tahoma"/>
            <family val="2"/>
          </rPr>
          <t>CIMTRA:</t>
        </r>
        <r>
          <rPr>
            <sz val="9"/>
            <color indexed="81"/>
            <rFont val="Tahoma"/>
            <family val="2"/>
          </rPr>
          <t xml:space="preserve">
con 103 municipios</t>
        </r>
      </text>
    </comment>
    <comment ref="N7" authorId="0">
      <text>
        <r>
          <rPr>
            <b/>
            <sz val="9"/>
            <color indexed="81"/>
            <rFont val="Tahoma"/>
            <family val="2"/>
          </rPr>
          <t>CIMTRA:</t>
        </r>
        <r>
          <rPr>
            <sz val="9"/>
            <color indexed="81"/>
            <rFont val="Tahoma"/>
            <family val="2"/>
          </rPr>
          <t xml:space="preserve">
Con 51 mpios</t>
        </r>
      </text>
    </comment>
    <comment ref="N8" authorId="1">
      <text>
        <r>
          <rPr>
            <b/>
            <sz val="9"/>
            <color indexed="81"/>
            <rFont val="Tahoma"/>
            <family val="2"/>
          </rPr>
          <t>jaime vd:</t>
        </r>
        <r>
          <rPr>
            <sz val="9"/>
            <color indexed="81"/>
            <rFont val="Tahoma"/>
            <family val="2"/>
          </rPr>
          <t xml:space="preserve">
con 158 mpios</t>
        </r>
      </text>
    </comment>
    <comment ref="N9" authorId="1">
      <text>
        <r>
          <rPr>
            <b/>
            <sz val="9"/>
            <color indexed="81"/>
            <rFont val="Tahoma"/>
            <family val="2"/>
          </rPr>
          <t>jaime vd:</t>
        </r>
        <r>
          <rPr>
            <sz val="9"/>
            <color indexed="81"/>
            <rFont val="Tahoma"/>
            <family val="2"/>
          </rPr>
          <t xml:space="preserve">
con 147 mpios</t>
        </r>
      </text>
    </comment>
    <comment ref="N10" authorId="2">
      <text>
        <r>
          <rPr>
            <b/>
            <sz val="9"/>
            <color indexed="81"/>
            <rFont val="Tahoma"/>
            <family val="2"/>
          </rPr>
          <t>Jaime:</t>
        </r>
        <r>
          <rPr>
            <sz val="9"/>
            <color indexed="81"/>
            <rFont val="Tahoma"/>
            <family val="2"/>
          </rPr>
          <t xml:space="preserve">
Con 131 mpios.</t>
        </r>
      </text>
    </comment>
    <comment ref="N11" authorId="3">
      <text>
        <r>
          <rPr>
            <b/>
            <sz val="9"/>
            <color indexed="81"/>
            <rFont val="Tahoma"/>
            <family val="2"/>
          </rPr>
          <t>SALDC:</t>
        </r>
        <r>
          <rPr>
            <sz val="9"/>
            <color indexed="81"/>
            <rFont val="Tahoma"/>
            <family val="2"/>
          </rPr>
          <t xml:space="preserve">
con 105 mpios</t>
        </r>
      </text>
    </comment>
    <comment ref="N12" authorId="3">
      <text>
        <r>
          <rPr>
            <b/>
            <sz val="9"/>
            <color indexed="81"/>
            <rFont val="Tahoma"/>
            <family val="2"/>
          </rPr>
          <t>SALDC:</t>
        </r>
        <r>
          <rPr>
            <sz val="9"/>
            <color indexed="81"/>
            <rFont val="Tahoma"/>
            <family val="2"/>
          </rPr>
          <t xml:space="preserve">
on 65 municipios</t>
        </r>
      </text>
    </comment>
    <comment ref="N13" authorId="4">
      <text>
        <r>
          <rPr>
            <b/>
            <sz val="9"/>
            <color indexed="81"/>
            <rFont val="Tahoma"/>
            <family val="2"/>
          </rPr>
          <t>jvillasana:</t>
        </r>
        <r>
          <rPr>
            <sz val="9"/>
            <color indexed="81"/>
            <rFont val="Tahoma"/>
            <family val="2"/>
          </rPr>
          <t xml:space="preserve">
con 25 mpios</t>
        </r>
      </text>
    </comment>
    <comment ref="I42" authorId="0">
      <text>
        <r>
          <rPr>
            <b/>
            <sz val="9"/>
            <color indexed="81"/>
            <rFont val="Tahoma"/>
            <family val="2"/>
          </rPr>
          <t>CIMTRA:</t>
        </r>
        <r>
          <rPr>
            <sz val="9"/>
            <color indexed="81"/>
            <rFont val="Tahoma"/>
            <family val="2"/>
          </rPr>
          <t xml:space="preserve">
11 capitales fueron evaluadas por primera vez.</t>
        </r>
      </text>
    </comment>
    <comment ref="G71" authorId="0">
      <text>
        <r>
          <rPr>
            <b/>
            <sz val="9"/>
            <color indexed="81"/>
            <rFont val="Tahoma"/>
            <family val="2"/>
          </rPr>
          <t>CIMTRA:</t>
        </r>
        <r>
          <rPr>
            <sz val="9"/>
            <color indexed="81"/>
            <rFont val="Tahoma"/>
            <family val="2"/>
          </rPr>
          <t xml:space="preserve">
Antes de evaluar las capitales eran 21 estados donde se había evaluado al menos un municipio. Ahora son los 32 estados.</t>
        </r>
      </text>
    </comment>
    <comment ref="I72" authorId="0">
      <text>
        <r>
          <rPr>
            <b/>
            <sz val="9"/>
            <color indexed="81"/>
            <rFont val="Tahoma"/>
            <family val="2"/>
          </rPr>
          <t>CIMTRA:</t>
        </r>
        <r>
          <rPr>
            <sz val="9"/>
            <color indexed="81"/>
            <rFont val="Tahoma"/>
            <family val="2"/>
          </rPr>
          <t xml:space="preserve">
Antes de evaluar las capitales, se habían evaluado un total de 253 municipios y delegaciones. Hoy son 265.</t>
        </r>
      </text>
    </comment>
    <comment ref="B255" authorId="0">
      <text>
        <r>
          <rPr>
            <b/>
            <sz val="9"/>
            <color indexed="81"/>
            <rFont val="Tahoma"/>
            <family val="2"/>
          </rPr>
          <t>CIMTRA:</t>
        </r>
        <r>
          <rPr>
            <sz val="9"/>
            <color indexed="81"/>
            <rFont val="Tahoma"/>
            <family val="2"/>
          </rPr>
          <t xml:space="preserve">
Antes de evaluar todas las capitales se tenían 237 mpios. Ahora 250.</t>
        </r>
      </text>
    </comment>
    <comment ref="E256" authorId="0">
      <text>
        <r>
          <rPr>
            <b/>
            <sz val="9"/>
            <color indexed="81"/>
            <rFont val="Tahoma"/>
            <family val="2"/>
          </rPr>
          <t>CIMTRA:</t>
        </r>
        <r>
          <rPr>
            <sz val="9"/>
            <color indexed="81"/>
            <rFont val="Tahoma"/>
            <family val="2"/>
          </rPr>
          <t xml:space="preserve">
Antes de evaluar capitales, la población de municipios dónde se ha evaluado al menos una vez era de 40.2 millones</t>
        </r>
      </text>
    </comment>
  </commentList>
</comments>
</file>

<file path=xl/sharedStrings.xml><?xml version="1.0" encoding="utf-8"?>
<sst xmlns="http://schemas.openxmlformats.org/spreadsheetml/2006/main" count="1869" uniqueCount="866">
  <si>
    <t>Instrucción de llenado:</t>
  </si>
  <si>
    <t>Campo</t>
  </si>
  <si>
    <t>Bloque</t>
  </si>
  <si>
    <t>1.1 Publica información de gastos en comunicación social</t>
  </si>
  <si>
    <t>1.2 Compara directamente contra el monto del año pasado</t>
  </si>
  <si>
    <t>1.3 Desglosa por nombre de la empresa o razón social y se incluye su RFC</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</si>
  <si>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</si>
  <si>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</si>
  <si>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</si>
  <si>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</si>
  <si>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</si>
  <si>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</si>
  <si>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</si>
  <si>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</si>
  <si>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</si>
  <si>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</si>
  <si>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</si>
  <si>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</si>
  <si>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</si>
  <si>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</si>
  <si>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</si>
  <si>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</si>
  <si>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</si>
  <si>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</si>
  <si>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</si>
  <si>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7.1 Nombre del proveedor(es)  y su RFC </t>
  </si>
  <si>
    <t>7.3 Productos/Servicios que el proveedor vende al Municipio</t>
  </si>
  <si>
    <t>8.1 Publica listado completo de contratos de obras y servicios (incluye fechas)</t>
  </si>
  <si>
    <t>8.3 En todos los contratos listados aparece el nombre de los proveedores  y su RFC</t>
  </si>
  <si>
    <t>8.4 En todos los contratos listados se incluyen el nombre de los dueños o representantes legales de las empresas proveedoras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</si>
  <si>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</si>
  <si>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</si>
  <si>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</si>
  <si>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</si>
  <si>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</si>
  <si>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</si>
  <si>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</si>
  <si>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</si>
  <si>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</si>
  <si>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</si>
  <si>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</si>
  <si>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</si>
  <si>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</si>
  <si>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</si>
  <si>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</si>
  <si>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</si>
  <si>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</si>
  <si>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</si>
  <si>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</si>
  <si>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</si>
  <si>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</si>
  <si>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</si>
  <si>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</si>
  <si>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</si>
  <si>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</si>
  <si>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17.2 El Comité tiene un reglamento interno</t>
  </si>
  <si>
    <t>17.3 El reglamento describe el método de selección de integrantes</t>
  </si>
  <si>
    <t>17.5 El reglamento indica la obligatoriedad de integrantes de la sociedad civil en el Comité y además se aplica (hay integrantes de este sector)</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</si>
  <si>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</si>
  <si>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</si>
  <si>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</si>
  <si>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</si>
  <si>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</si>
  <si>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</si>
  <si>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</si>
  <si>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</si>
  <si>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</si>
  <si>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20.4 El listado incluye el nombre de beneficiario o beneficiarios ya sean personas físicas o morales y su RFC.</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</si>
  <si>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</si>
  <si>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</si>
  <si>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</si>
  <si>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</si>
  <si>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</si>
  <si>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</si>
  <si>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</si>
  <si>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</si>
  <si>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</si>
  <si>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</si>
  <si>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</si>
  <si>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</si>
  <si>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</si>
  <si>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</si>
  <si>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</si>
  <si>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</si>
  <si>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</si>
  <si>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</si>
  <si>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</si>
  <si>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</si>
  <si>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</si>
  <si>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</si>
  <si>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</si>
  <si>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</si>
  <si>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</si>
  <si>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</si>
  <si>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</si>
  <si>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</si>
  <si>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</si>
  <si>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</si>
  <si>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</si>
  <si>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</si>
  <si>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</si>
  <si>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</si>
  <si>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</si>
  <si>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</si>
  <si>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</si>
  <si>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</si>
  <si>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</si>
  <si>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</si>
  <si>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</si>
  <si>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</si>
  <si>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</si>
  <si>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</si>
  <si>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</si>
  <si>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</si>
  <si>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</si>
  <si>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</si>
  <si>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44.3 Existe procedimiento para solicitud de información pública</t>
  </si>
  <si>
    <t>44.4 Existe procedimiento para recursos de revisión (si  no está conforme con la respuesta a su solicitud)</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</si>
  <si>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</si>
  <si>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</si>
  <si>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</si>
  <si>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</si>
  <si>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</si>
  <si>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</si>
  <si>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</si>
  <si>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</si>
  <si>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</si>
  <si>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</si>
  <si>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</si>
  <si>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</si>
  <si>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</si>
  <si>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</si>
  <si>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</si>
  <si>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</si>
  <si>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</si>
  <si>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</si>
  <si>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</si>
  <si>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</si>
  <si>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</si>
  <si>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</si>
  <si>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</si>
  <si>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</si>
  <si>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</si>
  <si>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</si>
  <si>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</si>
  <si>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</si>
  <si>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</si>
  <si>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</si>
  <si>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t xml:space="preserve">42.4 Registro de bienes inmuebles en el Registro Catastral Municipal  </t>
  </si>
  <si>
    <t>42.5 Solicitud de permiso para la explotación de ventas de bebidas alcohólicas</t>
  </si>
  <si>
    <t>42.6 Permiso para la operación de negocios o renovación del mismo</t>
  </si>
  <si>
    <t>Puntos por Criterio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</si>
  <si>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</si>
  <si>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</si>
  <si>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</si>
  <si>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</si>
  <si>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</si>
  <si>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</si>
  <si>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</si>
  <si>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</si>
  <si>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</si>
  <si>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</si>
  <si>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</si>
  <si>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</si>
  <si>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</si>
  <si>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</si>
  <si>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</si>
  <si>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</si>
  <si>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</si>
  <si>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</si>
  <si>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</si>
  <si>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</si>
  <si>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</si>
  <si>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</si>
  <si>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</si>
  <si>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</si>
  <si>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</si>
  <si>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</si>
  <si>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</si>
  <si>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</si>
  <si>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</si>
  <si>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</si>
  <si>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</si>
  <si>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</si>
  <si>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</si>
  <si>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</si>
  <si>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</si>
  <si>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</si>
  <si>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</si>
  <si>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</si>
  <si>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</si>
  <si>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</si>
  <si>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</si>
  <si>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</si>
  <si>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</si>
  <si>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</si>
  <si>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</si>
  <si>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</si>
  <si>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MUNICIPIO</t>
  </si>
  <si>
    <t>EDO.</t>
  </si>
  <si>
    <t>CALIFICACIONES POR VUELTA</t>
  </si>
  <si>
    <t>1a.</t>
  </si>
  <si>
    <t>2a.</t>
  </si>
  <si>
    <t>3a.</t>
  </si>
  <si>
    <t>Calif. (%)</t>
  </si>
  <si>
    <t>Fecha</t>
  </si>
  <si>
    <t>Acapulco</t>
  </si>
  <si>
    <t>Gro.</t>
  </si>
  <si>
    <t>Acatepec</t>
  </si>
  <si>
    <t>Acatlán de Osorio</t>
  </si>
  <si>
    <t>Pue.</t>
  </si>
  <si>
    <t>Aguascalientes</t>
  </si>
  <si>
    <t>Ags.</t>
  </si>
  <si>
    <t>Alcozauca de G.</t>
  </si>
  <si>
    <t>Alpoyeca</t>
  </si>
  <si>
    <t>Altepexi</t>
  </si>
  <si>
    <t>Amacueca</t>
  </si>
  <si>
    <t>Qro.</t>
  </si>
  <si>
    <t>Tlax.</t>
  </si>
  <si>
    <t>Arandas</t>
  </si>
  <si>
    <t>Jal.</t>
  </si>
  <si>
    <t>Arcelia</t>
  </si>
  <si>
    <t>Asientos</t>
  </si>
  <si>
    <t>Atlamajalcingo del M.</t>
  </si>
  <si>
    <t>Atlixtac</t>
  </si>
  <si>
    <t>Atotonilco el Alto</t>
  </si>
  <si>
    <t>Atoyac</t>
  </si>
  <si>
    <t>Nay.</t>
  </si>
  <si>
    <t>Benito Juárez</t>
  </si>
  <si>
    <t>Ver.</t>
  </si>
  <si>
    <t>Calvillo</t>
  </si>
  <si>
    <t>Ags</t>
  </si>
  <si>
    <t>Celaya</t>
  </si>
  <si>
    <t>Gto.</t>
  </si>
  <si>
    <t>Tab.</t>
  </si>
  <si>
    <t>Chapala</t>
  </si>
  <si>
    <t>Chihuahua</t>
  </si>
  <si>
    <t>Chih.</t>
  </si>
  <si>
    <t>Chilapa de Álvarez</t>
  </si>
  <si>
    <t>Chilpancingo</t>
  </si>
  <si>
    <t>Ciudad Serdan</t>
  </si>
  <si>
    <t>Cochoapa el Grande</t>
  </si>
  <si>
    <t>Colima</t>
  </si>
  <si>
    <t>Col.</t>
  </si>
  <si>
    <t>Copala</t>
  </si>
  <si>
    <t>Copalillo</t>
  </si>
  <si>
    <t>Cosío</t>
  </si>
  <si>
    <t>Coyuca de Benitez</t>
  </si>
  <si>
    <t>Cuajinicuilapa</t>
  </si>
  <si>
    <t>Cualac</t>
  </si>
  <si>
    <t>Mor.</t>
  </si>
  <si>
    <t>Cuautlancingo</t>
  </si>
  <si>
    <t>Cuernavaca</t>
  </si>
  <si>
    <t>Cuncunul</t>
  </si>
  <si>
    <t>Yuc.</t>
  </si>
  <si>
    <t>Delicias</t>
  </si>
  <si>
    <t>El Llano</t>
  </si>
  <si>
    <t>El Marqués</t>
  </si>
  <si>
    <t>El Salto</t>
  </si>
  <si>
    <t>Emiliano Zapata</t>
  </si>
  <si>
    <t>Florencio Villarreal</t>
  </si>
  <si>
    <t>Gómez Farías</t>
  </si>
  <si>
    <t>Guadalajara</t>
  </si>
  <si>
    <t>Guanajuato</t>
  </si>
  <si>
    <t>Huamantla</t>
  </si>
  <si>
    <t>Huamuxtitlán</t>
  </si>
  <si>
    <t>Huejotzingo</t>
  </si>
  <si>
    <t>Huimilpan</t>
  </si>
  <si>
    <t>Iguala</t>
  </si>
  <si>
    <t>Igualapa</t>
  </si>
  <si>
    <t>Irapuato</t>
  </si>
  <si>
    <t>Izamal</t>
  </si>
  <si>
    <t>Izucar de Matamoros</t>
  </si>
  <si>
    <t>Jalapa</t>
  </si>
  <si>
    <t>Jesús María</t>
  </si>
  <si>
    <t>Jiutepec</t>
  </si>
  <si>
    <t>Juan C. Bonilla</t>
  </si>
  <si>
    <t>Juan R. Escudero</t>
  </si>
  <si>
    <t>Juchitán</t>
  </si>
  <si>
    <t>Oax.</t>
  </si>
  <si>
    <t>Kanasin</t>
  </si>
  <si>
    <t>Lagos de Moreno</t>
  </si>
  <si>
    <t>León</t>
  </si>
  <si>
    <t>Malinaltepec</t>
  </si>
  <si>
    <t>Marquelia</t>
  </si>
  <si>
    <t>Mascota</t>
  </si>
  <si>
    <t>Mérida</t>
  </si>
  <si>
    <t>Metlatónoc</t>
  </si>
  <si>
    <t>Mococha</t>
  </si>
  <si>
    <t>Motul</t>
  </si>
  <si>
    <t>Navojoa</t>
  </si>
  <si>
    <t>Son.</t>
  </si>
  <si>
    <t>Nezahualcoyotl</t>
  </si>
  <si>
    <t>Oaxaca</t>
  </si>
  <si>
    <t>Ocotlán</t>
  </si>
  <si>
    <t>Olinalá</t>
  </si>
  <si>
    <t>Ometepec</t>
  </si>
  <si>
    <t>Orizaba</t>
  </si>
  <si>
    <t>Petatlán</t>
  </si>
  <si>
    <t>Peto</t>
  </si>
  <si>
    <t>Poncitlán</t>
  </si>
  <si>
    <t>Progreso</t>
  </si>
  <si>
    <t>Puebla</t>
  </si>
  <si>
    <t>Puerto Vallarta</t>
  </si>
  <si>
    <t>Pungarabato</t>
  </si>
  <si>
    <t>Querétaro</t>
  </si>
  <si>
    <t>Rincón de Romos</t>
  </si>
  <si>
    <t>Salamanca</t>
  </si>
  <si>
    <t>Salina Cruz</t>
  </si>
  <si>
    <t>Sayula</t>
  </si>
  <si>
    <t>San Andrés Cholula</t>
  </si>
  <si>
    <t>San Gabriel Chilac</t>
  </si>
  <si>
    <t>San José de Gracia</t>
  </si>
  <si>
    <t>San Juan del Río</t>
  </si>
  <si>
    <t>San Luis Acatlán</t>
  </si>
  <si>
    <t>San Marcos</t>
  </si>
  <si>
    <t>San Pedro Cholula</t>
  </si>
  <si>
    <t>San Sebastián</t>
  </si>
  <si>
    <t>Santa Cruz Xoxo.</t>
  </si>
  <si>
    <t>Silao</t>
  </si>
  <si>
    <t>Sto. Domingo Tehu.</t>
  </si>
  <si>
    <t>Tala</t>
  </si>
  <si>
    <t>Talpa</t>
  </si>
  <si>
    <t>Tamazula de G.</t>
  </si>
  <si>
    <t>Tapalpa</t>
  </si>
  <si>
    <t>Taxco</t>
  </si>
  <si>
    <t>Técpan de Galeana</t>
  </si>
  <si>
    <t>Tehuacán</t>
  </si>
  <si>
    <t>Tehuitzingo</t>
  </si>
  <si>
    <t>Tekax</t>
  </si>
  <si>
    <t>Teocuitatlán de Corona</t>
  </si>
  <si>
    <t>Tepezalá</t>
  </si>
  <si>
    <t>Texcoco</t>
  </si>
  <si>
    <t>Ticul</t>
  </si>
  <si>
    <t>Tixkokob</t>
  </si>
  <si>
    <t>Tixtla de Guerrero</t>
  </si>
  <si>
    <t>Tizimin</t>
  </si>
  <si>
    <t>Tlacoachistlahuaca</t>
  </si>
  <si>
    <t>Tlajomulco</t>
  </si>
  <si>
    <t>Tlapa de Comonfort</t>
  </si>
  <si>
    <t>Tlaquepaque</t>
  </si>
  <si>
    <t>Tlaxcala</t>
  </si>
  <si>
    <t>Tolimán</t>
  </si>
  <si>
    <t>Toluca</t>
  </si>
  <si>
    <t>Tonalá</t>
  </si>
  <si>
    <t>Tototlán</t>
  </si>
  <si>
    <t>Tulcingo de Valle</t>
  </si>
  <si>
    <t>Tultitlán</t>
  </si>
  <si>
    <t>Tuxpan</t>
  </si>
  <si>
    <t>Uman</t>
  </si>
  <si>
    <t>Valladolid</t>
  </si>
  <si>
    <t>Veracruz</t>
  </si>
  <si>
    <t>Xalapa</t>
  </si>
  <si>
    <t>Xalpatláhuac</t>
  </si>
  <si>
    <t>Xochihuehutlán</t>
  </si>
  <si>
    <t>Xochistlahuaca</t>
  </si>
  <si>
    <t>Zacatlán</t>
  </si>
  <si>
    <t>Zacoalco de Torres</t>
  </si>
  <si>
    <t>Zapotiltic</t>
  </si>
  <si>
    <t>Zapopan</t>
  </si>
  <si>
    <t>Zapotitlán de Vadillo</t>
  </si>
  <si>
    <t>Zapotlán</t>
  </si>
  <si>
    <t>Zapotlan el Grande</t>
  </si>
  <si>
    <t xml:space="preserve">Zapotlanejo </t>
  </si>
  <si>
    <t xml:space="preserve">Jal. </t>
  </si>
  <si>
    <t>Zapotitlán Tablas</t>
  </si>
  <si>
    <t>Zihuatanejo de A.</t>
  </si>
  <si>
    <t>Zinacatepec</t>
  </si>
  <si>
    <t>PROMEDIO</t>
  </si>
  <si>
    <t>Escala: 0 a 100</t>
  </si>
  <si>
    <t>TOTAL DE MUNICIPIOS EVALUADOS</t>
  </si>
  <si>
    <t>TOTAL DELEGACIONES EVALUADAS</t>
  </si>
  <si>
    <t>ESTADO</t>
  </si>
  <si>
    <t>POBLACION</t>
  </si>
  <si>
    <t>DELEGACIONES DF</t>
  </si>
  <si>
    <t>POBLACIÓN</t>
  </si>
  <si>
    <t>Tlalpan</t>
  </si>
  <si>
    <t>Iztapalapa</t>
  </si>
  <si>
    <t>Iztacalco</t>
  </si>
  <si>
    <t>Milpa Alta</t>
  </si>
  <si>
    <t>Ajalpan</t>
  </si>
  <si>
    <t>Miguel Hidalgo</t>
  </si>
  <si>
    <t>V. Carranza</t>
  </si>
  <si>
    <t>Allende</t>
  </si>
  <si>
    <t>N.L.</t>
  </si>
  <si>
    <t>Cuajimalpa</t>
  </si>
  <si>
    <t>M. Contreras</t>
  </si>
  <si>
    <t>Álvaro Obregón</t>
  </si>
  <si>
    <t>Amealco</t>
    <phoneticPr fontId="1" type="noConversion"/>
  </si>
  <si>
    <t>Xochimilco</t>
  </si>
  <si>
    <t>Amozoc</t>
    <phoneticPr fontId="1" type="noConversion"/>
  </si>
  <si>
    <t>Cuauhtémoc</t>
  </si>
  <si>
    <t>Apizaco</t>
    <phoneticPr fontId="1" type="noConversion"/>
  </si>
  <si>
    <t>Gustavo A. Madero</t>
  </si>
  <si>
    <t>Apodaca</t>
    <phoneticPr fontId="1" type="noConversion"/>
  </si>
  <si>
    <t>Tláhuac</t>
  </si>
  <si>
    <t>Total</t>
  </si>
  <si>
    <t>Armería</t>
    <phoneticPr fontId="1" type="noConversion"/>
  </si>
  <si>
    <t>Atemajac de Brizuela</t>
    <phoneticPr fontId="1" type="noConversion"/>
  </si>
  <si>
    <t>Atlixco</t>
    <phoneticPr fontId="1" type="noConversion"/>
  </si>
  <si>
    <t>POBLACIÓN TOTAL (Conapo 2010)</t>
  </si>
  <si>
    <t>Total Población Municipios</t>
  </si>
  <si>
    <t>Total Población Delegaciones</t>
  </si>
  <si>
    <t>Bahía de Banderas</t>
    <phoneticPr fontId="1" type="noConversion"/>
  </si>
  <si>
    <t>Gran Total</t>
  </si>
  <si>
    <t>Balancán</t>
    <phoneticPr fontId="1" type="noConversion"/>
  </si>
  <si>
    <t xml:space="preserve">Tab. </t>
  </si>
  <si>
    <t>Boca del Río</t>
    <phoneticPr fontId="1" type="noConversion"/>
  </si>
  <si>
    <t>Cabo Corrientes</t>
    <phoneticPr fontId="1" type="noConversion"/>
  </si>
  <si>
    <t>Cañadas de O.</t>
    <phoneticPr fontId="1" type="noConversion"/>
  </si>
  <si>
    <t>Centro</t>
    <phoneticPr fontId="1" type="noConversion"/>
  </si>
  <si>
    <t>ENTIDAD</t>
  </si>
  <si>
    <t>No. MPIOS/DEL.</t>
  </si>
  <si>
    <t>Chiautla de Tapia</t>
    <phoneticPr fontId="1" type="noConversion"/>
  </si>
  <si>
    <t>Baja California</t>
  </si>
  <si>
    <t>Chihuahua</t>
    <phoneticPr fontId="1" type="noConversion"/>
  </si>
  <si>
    <t>Chilapa de Alvarez</t>
  </si>
  <si>
    <t>Chilpancingo</t>
    <phoneticPr fontId="1" type="noConversion"/>
  </si>
  <si>
    <t>Ciudad Juárez</t>
    <phoneticPr fontId="1" type="noConversion"/>
  </si>
  <si>
    <t>Estado de México</t>
  </si>
  <si>
    <t>Guerrero</t>
  </si>
  <si>
    <t>Cocula</t>
    <phoneticPr fontId="1" type="noConversion"/>
  </si>
  <si>
    <t>Jalisco</t>
  </si>
  <si>
    <t>Morelos</t>
  </si>
  <si>
    <t>Comala</t>
  </si>
  <si>
    <t>Nayarit</t>
  </si>
  <si>
    <t>Comalcalco</t>
    <phoneticPr fontId="1" type="noConversion"/>
  </si>
  <si>
    <t>Nuevo León</t>
  </si>
  <si>
    <t>Coquimatlán</t>
    <phoneticPr fontId="1" type="noConversion"/>
  </si>
  <si>
    <t>Cordoba</t>
    <phoneticPr fontId="1" type="noConversion"/>
  </si>
  <si>
    <t>Sonora</t>
  </si>
  <si>
    <t>Coronango</t>
    <phoneticPr fontId="1" type="noConversion"/>
  </si>
  <si>
    <t>Tabasco</t>
  </si>
  <si>
    <t>Corregidora</t>
    <phoneticPr fontId="1" type="noConversion"/>
  </si>
  <si>
    <t>Qro.</t>
    <phoneticPr fontId="1" type="noConversion"/>
  </si>
  <si>
    <t>Yucatán</t>
  </si>
  <si>
    <t>Zacatecas</t>
  </si>
  <si>
    <t>Cuauhtémoc</t>
    <phoneticPr fontId="1" type="noConversion"/>
  </si>
  <si>
    <t>Cuautla</t>
    <phoneticPr fontId="1" type="noConversion"/>
  </si>
  <si>
    <t>Cuquío</t>
  </si>
  <si>
    <t>Ensenada</t>
  </si>
  <si>
    <t>B.C.</t>
  </si>
  <si>
    <t>Escobedo</t>
  </si>
  <si>
    <t>Ezequiel Montes</t>
  </si>
  <si>
    <t>García</t>
  </si>
  <si>
    <t>Guadalupe</t>
  </si>
  <si>
    <t>Zac.</t>
  </si>
  <si>
    <t>Huimanguillo</t>
  </si>
  <si>
    <t>Tab.</t>
    <phoneticPr fontId="1" type="noConversion"/>
  </si>
  <si>
    <t>Ixtlahuacan</t>
  </si>
  <si>
    <t>Ixtlahuacan Río</t>
  </si>
  <si>
    <t>Jonuta</t>
  </si>
  <si>
    <t>José Joaquin H.</t>
  </si>
  <si>
    <t>Juarez</t>
  </si>
  <si>
    <t>Linares</t>
  </si>
  <si>
    <t>Manzanillo</t>
  </si>
  <si>
    <t>Mazamitla</t>
  </si>
  <si>
    <t>Metepec</t>
  </si>
  <si>
    <t>E. Mex.</t>
  </si>
  <si>
    <t>Mexicali</t>
  </si>
  <si>
    <t>Mexticacan</t>
  </si>
  <si>
    <t>Minatitlán</t>
  </si>
  <si>
    <t>Montemorelos</t>
  </si>
  <si>
    <t>Monterrey</t>
  </si>
  <si>
    <t>Ocoyucan</t>
  </si>
  <si>
    <t>Pabellón de Arteaga</t>
  </si>
  <si>
    <t>Rosarito</t>
  </si>
  <si>
    <t>San Francisco de los Romo</t>
  </si>
  <si>
    <t>San Gabriel</t>
  </si>
  <si>
    <t>San Gregorio Atzompa</t>
  </si>
  <si>
    <t>San Martín Texmelucan</t>
  </si>
  <si>
    <t>San Nicolás G.</t>
  </si>
  <si>
    <t>San Pedro Garza G.</t>
  </si>
  <si>
    <t>Santa Catarina</t>
  </si>
  <si>
    <t>Sta. Ma. Del Oro</t>
  </si>
  <si>
    <t>Tacotalpa</t>
  </si>
  <si>
    <t>Tecalitlán</t>
  </si>
  <si>
    <t>Tecate</t>
  </si>
  <si>
    <t>Tecomán</t>
  </si>
  <si>
    <t>Tepatitlan</t>
  </si>
  <si>
    <t>Tepoztlán</t>
  </si>
  <si>
    <t>Tequisquiapan</t>
  </si>
  <si>
    <t>Tijuana</t>
  </si>
  <si>
    <t>Tlalnepantla de Baz</t>
    <phoneticPr fontId="1" type="noConversion"/>
  </si>
  <si>
    <t>Tuxcacuesco</t>
  </si>
  <si>
    <t>Valle de Juárez</t>
  </si>
  <si>
    <t>Villa de Alvarez</t>
  </si>
  <si>
    <t>Xoxtla</t>
    <phoneticPr fontId="1" type="noConversion"/>
  </si>
  <si>
    <t>Yakukult</t>
  </si>
  <si>
    <t>Zapoltitic</t>
  </si>
  <si>
    <t>Zihuatanejo de A.</t>
    <phoneticPr fontId="1" type="noConversion"/>
  </si>
  <si>
    <t>Municipio</t>
  </si>
  <si>
    <t>Estado</t>
  </si>
  <si>
    <t>Vuelta</t>
  </si>
  <si>
    <t>Lugar</t>
  </si>
  <si>
    <t>1a</t>
  </si>
  <si>
    <t>Eduardo Neri</t>
  </si>
  <si>
    <t>Mártir de Cuilapan</t>
  </si>
  <si>
    <t>Mochitlán</t>
  </si>
  <si>
    <t>Quechultenango</t>
  </si>
  <si>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</si>
  <si>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</si>
  <si>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t>O</t>
  </si>
  <si>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</si>
  <si>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</si>
  <si>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</si>
  <si>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</si>
  <si>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</si>
  <si>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</si>
  <si>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</si>
  <si>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39.4 Sesiones extraordinarias que sean </t>
    </r>
    <r>
      <rPr>
        <b/>
        <sz val="10"/>
        <color theme="1"/>
        <rFont val="Calibri"/>
        <family val="2"/>
        <scheme val="minor"/>
      </rPr>
      <t>abiertas</t>
    </r>
  </si>
  <si>
    <r>
      <t>40.4 Están disponibles en versión impresa (por ejemplo en la gaceta municipal) o electrónica las actas de sesión de Cabildo de todo el periodo de gobierno actual</t>
    </r>
    <r>
      <rPr>
        <b/>
        <sz val="10"/>
        <color theme="1"/>
        <rFont val="Calibri"/>
        <family val="2"/>
        <scheme val="minor"/>
      </rPr>
      <t>.</t>
    </r>
  </si>
  <si>
    <t>Acapulco de Juárez, Gro</t>
  </si>
  <si>
    <t>Chilpancingo de los Bravo, Gro</t>
  </si>
  <si>
    <t>Iguala de la Independencia, Gro</t>
  </si>
  <si>
    <t>Taxco de Alarcón, Gro</t>
  </si>
  <si>
    <t>Zihuatanejo de Azueta, Gro</t>
  </si>
  <si>
    <t>Atoyac de Álvarez, Gro</t>
  </si>
  <si>
    <t>Coyuca de Benitez, Gro</t>
  </si>
  <si>
    <t>Florencio Villarreal (Cruz Grande), Gro</t>
  </si>
  <si>
    <t>Marquelia, Gro</t>
  </si>
  <si>
    <t>Ometepec, Gro</t>
  </si>
  <si>
    <t>San Marcos, Gro</t>
  </si>
  <si>
    <t>Tlacoachistlahuaca, Gro</t>
  </si>
  <si>
    <t>Xochistlahuaca, Gro</t>
  </si>
  <si>
    <t>Chilapa de Álvarez, Gro</t>
  </si>
  <si>
    <t>Copala, Gro</t>
  </si>
  <si>
    <t>Igualapa, Gro</t>
  </si>
  <si>
    <t>San Luis Acatlán, Gro</t>
  </si>
  <si>
    <t>Técpan de Galeana, Gro</t>
  </si>
  <si>
    <t>Tixtla de Guerrero, Gro</t>
  </si>
  <si>
    <t>Juchitán, Gro</t>
  </si>
  <si>
    <t>San Jerónimo     (Benito Juárez), Gro</t>
  </si>
  <si>
    <t>Eduardo Neri, Gro</t>
  </si>
  <si>
    <t>Mártir de Cuilapan, Gro</t>
  </si>
  <si>
    <t>Mochitlán, Gro</t>
  </si>
  <si>
    <t>Quechultenango, Gro</t>
  </si>
  <si>
    <t>Benito Juárez (S. Jerónimo)</t>
  </si>
  <si>
    <t>Nota: La herramienta CIMTRA-Municipal V2015 comenzó a aplicarse a partir de enero 2016.</t>
  </si>
  <si>
    <t>HISTÓRICO DE RESULTADOS CIMTRA-MUNICIPAL V2015</t>
  </si>
  <si>
    <t>CONCENTRADO DE CALIFICACIONES CIMTRA MUNICIPAL  V2015 www.cimtra.org.mx</t>
  </si>
  <si>
    <t>Delicias, Chihuahua</t>
  </si>
  <si>
    <t>promedio: 16 mayo 2016</t>
  </si>
  <si>
    <t xml:space="preserve">Evaluaciones previas visite www.cimtra.org.mx </t>
  </si>
  <si>
    <t>San Juan de los Lagos</t>
  </si>
  <si>
    <t>Tepatitlán</t>
  </si>
  <si>
    <t>Zapotlanejo</t>
  </si>
  <si>
    <t>Tlajomulco de Zuñiga</t>
  </si>
  <si>
    <t>Autlán de Navarro</t>
  </si>
  <si>
    <t>El Grullo</t>
  </si>
  <si>
    <t>Zapotlán el Grande</t>
  </si>
  <si>
    <t>San Pedro Tlaquepaque</t>
  </si>
  <si>
    <t>Chapala, Jal.</t>
  </si>
  <si>
    <t>Lagos de Moreno, Jal.</t>
  </si>
  <si>
    <t>San Juan de los Lagos, Jal.</t>
  </si>
  <si>
    <t>Mazamitla, Jal.</t>
  </si>
  <si>
    <t>Tepatitlán, Jal.</t>
  </si>
  <si>
    <t>Zapotlanejo, Jal.</t>
  </si>
  <si>
    <t>Zapopan, Jal.</t>
  </si>
  <si>
    <t>Tlajomulco de Zuñiga, Jal.</t>
  </si>
  <si>
    <t>El Salto, Jal.</t>
  </si>
  <si>
    <t>Autlán de Navarro, Jal.</t>
  </si>
  <si>
    <t>Ixtlahuacán de los Membrillos, Jal.</t>
  </si>
  <si>
    <t>Ocotlán, Jal.</t>
  </si>
  <si>
    <t>Guadalajara, Jal.</t>
  </si>
  <si>
    <t>El Grullo, Jal.</t>
  </si>
  <si>
    <t xml:space="preserve">Colotlán, Jal. </t>
  </si>
  <si>
    <t>Arandas, Jal.</t>
  </si>
  <si>
    <t>Zapotlán el Grande, Jal.</t>
  </si>
  <si>
    <t>Tamazula de Gordiano, Jal.</t>
  </si>
  <si>
    <t>San Pedro Tlaquepaque, Jal.</t>
  </si>
  <si>
    <t>Ameca, Jal.</t>
  </si>
  <si>
    <t>Mascota, Jal.</t>
  </si>
  <si>
    <t>Tonalá, Jal.</t>
  </si>
  <si>
    <t>Colotlán</t>
  </si>
  <si>
    <t>Ixtlahuacán de los M.</t>
  </si>
  <si>
    <t>Tamazula de Giordano</t>
  </si>
  <si>
    <t>promedio: 30 mayo 2016</t>
  </si>
  <si>
    <t>CABO CORRIENTES, Jal</t>
  </si>
  <si>
    <t xml:space="preserve">Tomatlan, Jal. </t>
  </si>
  <si>
    <t xml:space="preserve">Puerto Vallarta, Jal. </t>
  </si>
  <si>
    <t>Cabo Corrientes</t>
  </si>
  <si>
    <t>Tomatlán</t>
  </si>
  <si>
    <t>PUEBLA, PUEBLA</t>
  </si>
  <si>
    <t>SAN MARTÍN TEXMELUCAN, PUEBLA</t>
  </si>
  <si>
    <t>ATLIXCO, PUEBLA</t>
  </si>
  <si>
    <t>SAN PEDRO CHOLULA, PUEBLA</t>
  </si>
  <si>
    <t>AMOZOC, PUEBLA</t>
  </si>
  <si>
    <t>CUAUTLANCINGO, PUEBLA</t>
  </si>
  <si>
    <t>SAN ANDRÉS CHOULA, PUEBLA</t>
  </si>
  <si>
    <t>TEPEACA, PUEBLA</t>
  </si>
  <si>
    <t>ZACATLÁN, PUEBLA</t>
  </si>
  <si>
    <t>CHIAUTEMPAN, TLAXCALA</t>
  </si>
  <si>
    <t>APIZACO, TLAXCALA</t>
  </si>
  <si>
    <t>TLAXCALA, TLAXCALA</t>
  </si>
  <si>
    <t>APETATITLAN, TLAXCALA</t>
  </si>
  <si>
    <t>HUAMANTLA, TLAXCALA</t>
  </si>
  <si>
    <t>Atlixco</t>
  </si>
  <si>
    <t>Amozoc</t>
  </si>
  <si>
    <t>Tepeaca</t>
  </si>
  <si>
    <t>San Martin Texmelucan</t>
  </si>
  <si>
    <t xml:space="preserve">Amozoc </t>
  </si>
  <si>
    <t>Chiautempan</t>
  </si>
  <si>
    <t>Apizaco</t>
  </si>
  <si>
    <t>Apetatitlán</t>
  </si>
  <si>
    <t>Apetitlán</t>
  </si>
  <si>
    <t>Saucillo, Chihuahua</t>
  </si>
  <si>
    <t>Saucillo</t>
  </si>
  <si>
    <t>2a</t>
  </si>
  <si>
    <t>6.4 El gasto ejercido y desglosado para cubrir el o los contratos colectivos sindicales y/o de beneficio para los trabajadores (cuando no existan sindicatos).</t>
  </si>
  <si>
    <t>Conkal</t>
  </si>
  <si>
    <t>Ucú</t>
  </si>
  <si>
    <t>Kanasín</t>
  </si>
  <si>
    <t>Conkal, Yuc.</t>
  </si>
  <si>
    <t>Ucú, Yuc.</t>
  </si>
  <si>
    <t>Progreso, Yuc.</t>
  </si>
  <si>
    <t>Kanasín, Yuc.</t>
  </si>
  <si>
    <t>MERIDA, Yuc.</t>
  </si>
  <si>
    <t>uman, Yuc.</t>
  </si>
  <si>
    <t>agp-16</t>
  </si>
  <si>
    <t>Chihuahua, Chih</t>
  </si>
  <si>
    <t>promedio: 24 septiembre 2016</t>
  </si>
  <si>
    <t>Aguascalientes, Ags.</t>
  </si>
  <si>
    <t>Calvillo, Ags</t>
  </si>
  <si>
    <t>Jesús María, Ags</t>
  </si>
  <si>
    <t>Rincón de Romos, Ags</t>
  </si>
  <si>
    <t>Pabellón, Ags</t>
  </si>
  <si>
    <t>San Francisco de los Romo, Ags</t>
  </si>
  <si>
    <t>Rincón de Romo</t>
  </si>
  <si>
    <t>Pabellón</t>
  </si>
  <si>
    <t>Rincón de los Romo</t>
  </si>
  <si>
    <t>Sa Francisco de los Romo</t>
  </si>
  <si>
    <t>Cosío, Ags</t>
  </si>
  <si>
    <t>Tepezala, Ags</t>
  </si>
  <si>
    <t>El Llano, Ags</t>
  </si>
  <si>
    <t>Asientos, Ags.</t>
  </si>
  <si>
    <t>San José de Gracia, Ags.</t>
  </si>
  <si>
    <t>Tepezala</t>
  </si>
  <si>
    <t>Bahía de Banderas</t>
  </si>
  <si>
    <t>promedio: 7 diciembre 2016</t>
  </si>
  <si>
    <t>NEZA, Edo. Méx.</t>
  </si>
  <si>
    <t>ECATEPEC, Edo. Méx.</t>
  </si>
  <si>
    <t>TEXCOCO, Edo. Méx.</t>
  </si>
  <si>
    <t>NAUCALPAN, Edo. Méx.</t>
  </si>
  <si>
    <t xml:space="preserve">TOLUCA, Edo. Méx. </t>
  </si>
  <si>
    <t>CHALCO, Edo. Méx.</t>
  </si>
  <si>
    <t>E. Mx.</t>
  </si>
  <si>
    <t>Nezahualcóyotl</t>
  </si>
  <si>
    <t>Ecatepec</t>
  </si>
  <si>
    <t>Naucalpan</t>
  </si>
  <si>
    <t>Chalco</t>
  </si>
  <si>
    <t>3a</t>
  </si>
  <si>
    <t>promedio: 22 febrero 2017</t>
  </si>
  <si>
    <t>Zihuatanejo, Guerrero</t>
  </si>
  <si>
    <t>Florencio Villarreal (Cruz Grande), Guerrero</t>
  </si>
  <si>
    <t>Marquelia, Guerrero</t>
  </si>
  <si>
    <t>Ometepec, Guerrero</t>
  </si>
  <si>
    <t>San Marcos, Guerrero</t>
  </si>
  <si>
    <t>Tlacoachistlahuaca, Guerrero</t>
  </si>
  <si>
    <t>Xochistlahuaca, Guerrero</t>
  </si>
  <si>
    <t>Copala, Guerrero</t>
  </si>
  <si>
    <t>Cuajinicuilapa, Guerrero</t>
  </si>
  <si>
    <t>Igualapa, Guerrero</t>
  </si>
  <si>
    <t>Juchitán, Guerrero</t>
  </si>
  <si>
    <t>San Jerónimo (Benito Juárez), Guerrero</t>
  </si>
  <si>
    <t>Eduardo Neri, Guerrero</t>
  </si>
  <si>
    <t>Mártir de Cuilapan, Guerrero</t>
  </si>
  <si>
    <t>Mochitlán, Guerrero</t>
  </si>
  <si>
    <t>Quechultenango, Guerrero</t>
  </si>
  <si>
    <t>Chilpancingo de los Bravo, Guerrero</t>
  </si>
  <si>
    <t>Acapulco, Guerrero</t>
  </si>
  <si>
    <t>Taxco, Guerrero</t>
  </si>
  <si>
    <t>Iguala, Guerrero</t>
  </si>
  <si>
    <t>Tixtla, Guerrero</t>
  </si>
  <si>
    <t>Tiera Colorada, Guerrero</t>
  </si>
  <si>
    <t>Coyuca, Guerrero</t>
  </si>
  <si>
    <t xml:space="preserve">Atoyac, Guerrero </t>
  </si>
  <si>
    <t>Tixtla</t>
  </si>
  <si>
    <t>Tierra Colorada</t>
  </si>
  <si>
    <t>PROMEDIO 1a VUELTA</t>
  </si>
  <si>
    <t>CALIFICACIÓN</t>
  </si>
  <si>
    <t>PROMEDIOS EN 1a VUELTA</t>
  </si>
  <si>
    <t>CIMTRA-Municipal 2015</t>
  </si>
  <si>
    <t>Dic-Ene 2017</t>
  </si>
  <si>
    <t>Dic-Ene 17</t>
  </si>
  <si>
    <t>Dic-Enero 17</t>
  </si>
  <si>
    <t>Tlaquepaque, Jal.</t>
  </si>
  <si>
    <t>EL SALTO, Jal.</t>
  </si>
  <si>
    <t>MASCOTA, Jal.</t>
  </si>
  <si>
    <t>Cabo Corrientes, Jal.</t>
  </si>
  <si>
    <t>Puerto Vallarta, Jal.</t>
  </si>
  <si>
    <t>Tomatlán, Jal.</t>
  </si>
  <si>
    <t>Degollado, Jal.</t>
  </si>
  <si>
    <t>AMECA, Jal.</t>
  </si>
  <si>
    <t>ARANDAS, Jal.</t>
  </si>
  <si>
    <t>San Gabriel, Jal.</t>
  </si>
  <si>
    <t>Tapalpa, Jal.</t>
  </si>
  <si>
    <t xml:space="preserve">Tepatitlán, Jal. </t>
  </si>
  <si>
    <t>Tuxpan, Jal.</t>
  </si>
  <si>
    <t>Zapotlan el Grande, Jal.</t>
  </si>
  <si>
    <t>GUADALAJARA, Jal.</t>
  </si>
  <si>
    <t>Colotlán, Jal.</t>
  </si>
  <si>
    <t>Ixtlahuacàn de los Membrillos, Jal.</t>
  </si>
  <si>
    <t>Bahía de Banderas, Nay.</t>
  </si>
  <si>
    <t>Degollado</t>
  </si>
  <si>
    <t>Ameca</t>
  </si>
  <si>
    <t>ZAMORA, MICH</t>
  </si>
  <si>
    <t>Zamora</t>
  </si>
  <si>
    <t>Mich.</t>
  </si>
  <si>
    <t>Michoacán</t>
  </si>
  <si>
    <t>Chihuahua, Chih.</t>
  </si>
  <si>
    <t>Fecha Evaluación (mes y año):</t>
  </si>
  <si>
    <t>Juárez, Chih.</t>
  </si>
  <si>
    <t>Juárez</t>
  </si>
  <si>
    <t>promedio: 10 julio 2017</t>
  </si>
  <si>
    <t>JACONA, MICH</t>
  </si>
  <si>
    <t>TANGANCÍCUARO, MICH</t>
  </si>
  <si>
    <t>Jacona</t>
  </si>
  <si>
    <t>Tangancícuaro</t>
  </si>
  <si>
    <t>CIMTRA-Básico (2002-2008)</t>
  </si>
  <si>
    <t>CIMTRA-Municipal 2008 (2008-2015)</t>
  </si>
  <si>
    <t>EVALUADOS POR ENTIDAD</t>
  </si>
  <si>
    <t>Morelia, Mich</t>
  </si>
  <si>
    <t>Morelia</t>
  </si>
  <si>
    <t>Ciudad de México</t>
  </si>
  <si>
    <t>Bahia de Banderas, Nay.</t>
  </si>
  <si>
    <t>Tomatlan, Jal.</t>
  </si>
  <si>
    <t>septeimbre-17</t>
  </si>
  <si>
    <t>sept.-17</t>
  </si>
  <si>
    <t>oct.-17</t>
  </si>
  <si>
    <t>Chapala, Jal</t>
  </si>
  <si>
    <t>Jilotlán de Dolores</t>
  </si>
  <si>
    <t>NA</t>
  </si>
  <si>
    <t>Mazamitla, Jal</t>
  </si>
  <si>
    <t>Arandas, Jal</t>
  </si>
  <si>
    <t>Colotlán, Jal</t>
  </si>
  <si>
    <t>DEGOLLADO, Jal</t>
  </si>
  <si>
    <t>Tapalpa, Jal</t>
  </si>
  <si>
    <t>Ixtlahuacán de los Membrillos, Jal</t>
  </si>
  <si>
    <t>Tepatitlán de Morelos, Jal</t>
  </si>
  <si>
    <t>TUXPAN, Jal</t>
  </si>
  <si>
    <t>Zapotlán el Grande, Jal</t>
  </si>
  <si>
    <t>Autlán de Navarro, Jal</t>
  </si>
  <si>
    <t>El Salto, Jal</t>
  </si>
  <si>
    <t xml:space="preserve"> Municipio El Grullo, Jal</t>
  </si>
  <si>
    <t>San Juan de los Lagos, Jal</t>
  </si>
  <si>
    <t>Tonalá,Jal</t>
  </si>
  <si>
    <t>Zapopan, Jal</t>
  </si>
  <si>
    <t>Ameca, Jal</t>
  </si>
  <si>
    <t>Lagos de moreno, Jal</t>
  </si>
  <si>
    <t>Guadalajara, Jal</t>
  </si>
  <si>
    <t>Jilotlán de Dolores, Jal</t>
  </si>
  <si>
    <t>MASCOTA, Jal</t>
  </si>
  <si>
    <t>OCOTLÁN, Jal</t>
  </si>
  <si>
    <t>SAN GABRIEL, Jal</t>
  </si>
  <si>
    <t>Tamazula de Gordiano, Jal</t>
  </si>
  <si>
    <t>TLAJOMULCO DE ZÚÑIGA, Jal</t>
  </si>
  <si>
    <t>Zapotlanejo, Jal</t>
  </si>
  <si>
    <t>N/A</t>
  </si>
  <si>
    <t>TOTAL DE MPIOS/DELEGACIONES</t>
  </si>
  <si>
    <t>Tlapehuala</t>
  </si>
  <si>
    <t>Taxco de Alarcón</t>
  </si>
  <si>
    <t>Tlacoachistlahuaca, Gro.</t>
  </si>
  <si>
    <t>Marquelia, Gro.</t>
  </si>
  <si>
    <t>Xochistlahuaca, Gro.</t>
  </si>
  <si>
    <t>Arcelia, Gro.</t>
  </si>
  <si>
    <t>Chilpancingo, Gro.</t>
  </si>
  <si>
    <t>Tlapehuala, Gro.</t>
  </si>
  <si>
    <t>Martir de Cuilapan, Gro.</t>
  </si>
  <si>
    <t>Eduardo Neri, Gro.</t>
  </si>
  <si>
    <t>Iguala de la Independencia, Gro.</t>
  </si>
  <si>
    <t>Tixtla de Guerrero, Gro.</t>
  </si>
  <si>
    <t>Juan R. Escudero, Gro.</t>
  </si>
  <si>
    <t>Coyuca, Gro.</t>
  </si>
  <si>
    <t>Atoyac, Gro.</t>
  </si>
  <si>
    <t>Copala, Gro.</t>
  </si>
  <si>
    <t>Acapulco, Gro.</t>
  </si>
  <si>
    <t>conkal,yuc</t>
  </si>
  <si>
    <t>uman,yuc</t>
  </si>
  <si>
    <t>progreso,yuc</t>
  </si>
  <si>
    <t>Mérida, yuc</t>
  </si>
  <si>
    <t xml:space="preserve">Notas; </t>
  </si>
  <si>
    <t>1. Para ver totalidad de municipios evaluados visite la hoja "HistóricoResultados" del presente archivo.</t>
  </si>
  <si>
    <t>2. Cuando dos municipios obtienen la misma calificación, se colocará en una posición superior aquel que haya sido evaluado más recientemente o, en su caso, haya obtenido a dicha calificación primero.</t>
  </si>
  <si>
    <r>
      <t xml:space="preserve">1.4 La publicación o listado incluye el número de factura(s) </t>
    </r>
    <r>
      <rPr>
        <sz val="10"/>
        <color rgb="FF0000FF"/>
        <rFont val="Calibri"/>
        <family val="2"/>
        <scheme val="minor"/>
      </rPr>
      <t>y fecha de emisión</t>
    </r>
  </si>
  <si>
    <r>
      <t xml:space="preserve">8.2 En todos los contratos listados aparecen montos de las obras y servicios, </t>
    </r>
    <r>
      <rPr>
        <sz val="10"/>
        <color rgb="FF0000FF"/>
        <rFont val="Calibri"/>
        <family val="2"/>
        <scheme val="minor"/>
      </rPr>
      <t>así como su monto inicial y final para el caso de las obras</t>
    </r>
  </si>
  <si>
    <r>
      <t xml:space="preserve">9.1 Publica listado completo de contratos de obras y servicios (incluye fechas), </t>
    </r>
    <r>
      <rPr>
        <sz val="10"/>
        <color rgb="FF0000FF"/>
        <rFont val="Calibri"/>
        <family val="2"/>
        <scheme val="minor"/>
      </rPr>
      <t>así como sus respectivas características, dimensiones y lugar de obra / servicio</t>
    </r>
  </si>
  <si>
    <r>
      <t xml:space="preserve">9.2 En todos los contratos listados aparecen montos de las obras y servicios, </t>
    </r>
    <r>
      <rPr>
        <sz val="10"/>
        <color rgb="FF0000FF"/>
        <rFont val="Calibri"/>
        <family val="2"/>
        <scheme val="minor"/>
      </rPr>
      <t>así como su monto inicial y final para el caso de las obras</t>
    </r>
  </si>
  <si>
    <r>
      <t xml:space="preserve">16.2 El listado incluye el valor actualizado anual del bien mueble  </t>
    </r>
    <r>
      <rPr>
        <sz val="10"/>
        <color rgb="FF0000FF"/>
        <rFont val="Calibri"/>
        <family val="2"/>
        <scheme val="minor"/>
      </rPr>
      <t>(excepto mobiliario de oficinas)</t>
    </r>
  </si>
  <si>
    <r>
      <t xml:space="preserve">17.1 Existe el Comité </t>
    </r>
    <r>
      <rPr>
        <sz val="10"/>
        <color rgb="FF0000FF"/>
        <rFont val="Calibri"/>
        <family val="2"/>
        <scheme val="minor"/>
      </rPr>
      <t>y se publica acta de su instalación</t>
    </r>
  </si>
  <si>
    <r>
      <t xml:space="preserve">17.4 </t>
    </r>
    <r>
      <rPr>
        <sz val="10"/>
        <color rgb="FF0000FF"/>
        <rFont val="Calibri"/>
        <family val="2"/>
        <scheme val="minor"/>
      </rPr>
      <t>Existe actas de sesiones que incluyan fecha, orden del día y asuntos tratados</t>
    </r>
  </si>
  <si>
    <r>
      <t xml:space="preserve">18.1 Existe y publica listado/registro de los programas sociales </t>
    </r>
    <r>
      <rPr>
        <sz val="10"/>
        <color rgb="FF0000FF"/>
        <rFont val="Calibri"/>
        <family val="2"/>
        <scheme val="minor"/>
      </rPr>
      <t>(federales, estatales, municipales y/o mixtos)</t>
    </r>
  </si>
  <si>
    <r>
      <t xml:space="preserve">20.2 El listado describe tipo de donativo </t>
    </r>
    <r>
      <rPr>
        <sz val="10"/>
        <color rgb="FF0000FF"/>
        <rFont val="Calibri"/>
        <family val="2"/>
        <scheme val="minor"/>
      </rPr>
      <t>y/o apoyo</t>
    </r>
  </si>
  <si>
    <r>
      <t xml:space="preserve">20 3 El listado desglosa el monto del o los donativos </t>
    </r>
    <r>
      <rPr>
        <sz val="10"/>
        <color rgb="FF0000FF"/>
        <rFont val="Calibri"/>
        <family val="2"/>
        <scheme val="minor"/>
      </rPr>
      <t>y/o apoyos</t>
    </r>
  </si>
  <si>
    <r>
      <t xml:space="preserve">20.5 El listado incluye los criterios generales para otorgar donativos </t>
    </r>
    <r>
      <rPr>
        <sz val="10"/>
        <color rgb="FF0000FF"/>
        <rFont val="Calibri"/>
        <family val="2"/>
        <scheme val="minor"/>
      </rPr>
      <t>y/o apoyos</t>
    </r>
  </si>
  <si>
    <r>
      <t xml:space="preserve">21.6 Se publica el </t>
    </r>
    <r>
      <rPr>
        <sz val="10"/>
        <color rgb="FF0000FF"/>
        <rFont val="Calibri"/>
        <family val="2"/>
        <scheme val="minor"/>
      </rPr>
      <t>documento,</t>
    </r>
    <r>
      <rPr>
        <sz val="10"/>
        <color theme="1"/>
        <rFont val="Calibri"/>
        <family val="2"/>
        <scheme val="minor"/>
      </rPr>
      <t xml:space="preserve"> acta o minuta oficial que aprueba el subsidio</t>
    </r>
  </si>
  <si>
    <r>
      <t xml:space="preserve">27.2 Publican el dictamen o estudio técnico </t>
    </r>
    <r>
      <rPr>
        <sz val="10"/>
        <color rgb="FF0000FF"/>
        <rFont val="Calibri"/>
        <family val="2"/>
        <scheme val="minor"/>
      </rPr>
      <t>de la dependencia competente que sustente los cambios de zonificación y/o uso de suelo.</t>
    </r>
  </si>
  <si>
    <r>
      <t xml:space="preserve">27.3 Publican mapa con los usos de suelo </t>
    </r>
    <r>
      <rPr>
        <sz val="10"/>
        <color rgb="FF0000FF"/>
        <rFont val="Calibri"/>
        <family val="2"/>
        <scheme val="minor"/>
      </rPr>
      <t>actualizado por cada modificación (cambio) de zonificación y uso de suelo.</t>
    </r>
  </si>
  <si>
    <t>36.7  El reglamento indica que podrán realizarse plebiscitos, referéndums e iniciativas populares municipales.</t>
  </si>
  <si>
    <t>36.8 El reglamento indica que podrán realizarse consultas populares y ejercicios de presupuesto participativo.</t>
  </si>
  <si>
    <r>
      <t xml:space="preserve">44.2 Existe un Reglamento de Transparencia (derivado de la Ley Estatal) </t>
    </r>
    <r>
      <rPr>
        <sz val="10"/>
        <color rgb="FF0000FF"/>
        <rFont val="Calibri"/>
        <family val="2"/>
        <scheme val="minor"/>
      </rPr>
      <t>actualizado</t>
    </r>
  </si>
  <si>
    <r>
      <t xml:space="preserve">45.1 Cuenta con transmisión en vivo </t>
    </r>
    <r>
      <rPr>
        <sz val="10"/>
        <color rgb="FF0000FF"/>
        <rFont val="Calibri"/>
        <family val="2"/>
        <scheme val="minor"/>
      </rPr>
      <t>y publicadas en video</t>
    </r>
    <r>
      <rPr>
        <sz val="10"/>
        <color theme="1"/>
        <rFont val="Calibri"/>
        <family val="2"/>
        <scheme val="minor"/>
      </rPr>
      <t xml:space="preserve"> </t>
    </r>
    <r>
      <rPr>
        <sz val="10"/>
        <color rgb="FF0000FF"/>
        <rFont val="Calibri"/>
        <family val="2"/>
        <scheme val="minor"/>
      </rPr>
      <t>en medios oficiales</t>
    </r>
    <r>
      <rPr>
        <sz val="10"/>
        <color theme="1"/>
        <rFont val="Calibri"/>
        <family val="2"/>
        <scheme val="minor"/>
      </rPr>
      <t xml:space="preserve"> de las sesiones de Cabildo</t>
    </r>
  </si>
  <si>
    <t xml:space="preserve">45.3 Hace uso de las nuevas tecnologías de la información y la comunicación, incluyendo redes sociales para mantener informada a la población   </t>
  </si>
  <si>
    <t>45.2 Cuenta con transmisión en vivo y publicadas en video en medios oficiales de las sesiones de las comisiones edilicias</t>
  </si>
  <si>
    <r>
      <t xml:space="preserve">20.6 Se publica el </t>
    </r>
    <r>
      <rPr>
        <sz val="10"/>
        <color rgb="FF0000FF"/>
        <rFont val="Calibri"/>
        <family val="2"/>
        <scheme val="minor"/>
      </rPr>
      <t>documento,</t>
    </r>
    <r>
      <rPr>
        <sz val="10"/>
        <color theme="1"/>
        <rFont val="Calibri"/>
        <family val="2"/>
        <scheme val="minor"/>
      </rPr>
      <t xml:space="preserve"> acta o minuta oficial que aprueba la donación </t>
    </r>
    <r>
      <rPr>
        <sz val="10"/>
        <color rgb="FF0000FF"/>
        <rFont val="Calibri"/>
        <family val="2"/>
        <scheme val="minor"/>
      </rPr>
      <t>y/o apoyo</t>
    </r>
  </si>
  <si>
    <r>
      <t xml:space="preserve">27.1 Publican registro de cambios </t>
    </r>
    <r>
      <rPr>
        <sz val="10"/>
        <color rgb="FF0000FF"/>
        <rFont val="Calibri"/>
        <family val="2"/>
        <scheme val="minor"/>
      </rPr>
      <t>de zonificación y</t>
    </r>
    <r>
      <rPr>
        <sz val="10"/>
        <color theme="1"/>
        <rFont val="Calibri"/>
        <family val="2"/>
        <scheme val="minor"/>
      </rPr>
      <t xml:space="preserve"> uso de suelo aprobados por el Ayuntamiento (la información publicada debe incluir lugar, medidas físicas y modificación del uso; de residencial a comercial, de residencia a industrial, etc.)</t>
    </r>
  </si>
  <si>
    <r>
      <t xml:space="preserve">6.3 Resultados de las auditorías </t>
    </r>
    <r>
      <rPr>
        <sz val="10"/>
        <color rgb="FF0000FF"/>
        <rFont val="Calibri"/>
        <family val="2"/>
        <scheme val="minor"/>
      </rPr>
      <t>internas y/o externas</t>
    </r>
    <r>
      <rPr>
        <sz val="10"/>
        <color theme="1"/>
        <rFont val="Calibri"/>
        <family val="2"/>
        <scheme val="minor"/>
      </rPr>
      <t xml:space="preserve"> al ejercicio presupuestal, con sus aclaraciones </t>
    </r>
  </si>
  <si>
    <r>
      <t xml:space="preserve">7.2 Monto de venta del proveedor al Municipio  </t>
    </r>
    <r>
      <rPr>
        <sz val="10"/>
        <color rgb="FF0000FF"/>
        <rFont val="Calibri"/>
        <family val="2"/>
        <scheme val="minor"/>
      </rPr>
      <t>y folio(s)</t>
    </r>
    <r>
      <rPr>
        <sz val="10"/>
        <color theme="1"/>
        <rFont val="Calibri"/>
        <family val="2"/>
        <scheme val="minor"/>
      </rPr>
      <t xml:space="preserve"> de factura(s)</t>
    </r>
  </si>
  <si>
    <t>Zamora Michoacán</t>
  </si>
  <si>
    <t>Jacona      Michoacán</t>
  </si>
  <si>
    <t>Tangancícuaro Michoacán</t>
  </si>
  <si>
    <t>promedio: 25 marzo 2018</t>
  </si>
  <si>
    <r>
      <t xml:space="preserve">4. Nota: El texto de los criterios en </t>
    </r>
    <r>
      <rPr>
        <sz val="14"/>
        <color rgb="FF0000FF"/>
        <rFont val="Calibri"/>
        <family val="2"/>
        <scheme val="minor"/>
      </rPr>
      <t>azul</t>
    </r>
    <r>
      <rPr>
        <sz val="14"/>
        <color theme="1"/>
        <rFont val="Calibri"/>
        <family val="2"/>
        <scheme val="minor"/>
      </rPr>
      <t xml:space="preserve"> significa que dicho texto fue agregado y/o modificado en enero de 2018. </t>
    </r>
  </si>
  <si>
    <t>Febrero 2018</t>
  </si>
  <si>
    <t>Tuxtla Gutiérrez</t>
  </si>
  <si>
    <t xml:space="preserve">Durango </t>
  </si>
  <si>
    <t>Villahermosa</t>
  </si>
  <si>
    <t>Saltillo</t>
  </si>
  <si>
    <t>Campeche</t>
  </si>
  <si>
    <t>Culiacán</t>
  </si>
  <si>
    <t>Chetumal</t>
  </si>
  <si>
    <t>La Paz</t>
  </si>
  <si>
    <t>Hermosillo</t>
  </si>
  <si>
    <t>Pachuca</t>
  </si>
  <si>
    <t>Victoria</t>
  </si>
  <si>
    <t>Tepic</t>
  </si>
  <si>
    <t>4a.</t>
  </si>
  <si>
    <t>Nota: La herramienta CIMTRA-Municipal V2015 comenzó a aplicarse a partir de enero 2016. En enero 2018 fue actualizada.</t>
  </si>
  <si>
    <t>Chis.</t>
  </si>
  <si>
    <t>Durango</t>
  </si>
  <si>
    <t>Dgo.</t>
  </si>
  <si>
    <t>Hgo.</t>
  </si>
  <si>
    <t>Q. Roo.</t>
  </si>
  <si>
    <t>Tamps.</t>
  </si>
  <si>
    <t>Sin.</t>
  </si>
  <si>
    <t>Coah.</t>
  </si>
  <si>
    <t>Camp.</t>
  </si>
  <si>
    <t>4a</t>
  </si>
  <si>
    <t>Q. Roo</t>
  </si>
  <si>
    <t>feb.18</t>
  </si>
  <si>
    <t>B.C.S</t>
  </si>
  <si>
    <t>Baja California Sur</t>
  </si>
  <si>
    <t>Chiapas</t>
  </si>
  <si>
    <t>Coahuila</t>
  </si>
  <si>
    <t>Hidalgo</t>
  </si>
  <si>
    <t>Quintana Roo</t>
  </si>
  <si>
    <t>San Luis Potosí</t>
  </si>
  <si>
    <t>Sinaloa</t>
  </si>
  <si>
    <t>Tamaulipas</t>
  </si>
  <si>
    <t>B.C.S.</t>
  </si>
  <si>
    <t>Tamp.</t>
  </si>
  <si>
    <t>Escala: 0 a 100. Calificaciones a abril 2018. Calificaciones en amarillo son las últimas agregadas.</t>
  </si>
  <si>
    <t>Calificaciones a abril 2018. Calificaciones en amarillo son las últimas agregadas.</t>
  </si>
  <si>
    <t>SLP</t>
  </si>
  <si>
    <t>promedio 8 abril 2018</t>
  </si>
  <si>
    <t>4ta</t>
  </si>
  <si>
    <t>MAZAMITLA</t>
  </si>
  <si>
    <t>Jilotlán de los Dolores, Jal.</t>
  </si>
  <si>
    <t>Tepatitlán de Morelos, Jal.</t>
  </si>
  <si>
    <t>Tamazula de Giordano, Jal.</t>
  </si>
  <si>
    <t>Tonalá, JAL.</t>
  </si>
  <si>
    <t>Sayula, JAL</t>
  </si>
  <si>
    <t>5a</t>
  </si>
  <si>
    <r>
      <t xml:space="preserve">MUNICIPIOS EVALUADOS POR COLECTIVO CIMTRA; </t>
    </r>
    <r>
      <rPr>
        <b/>
        <sz val="10"/>
        <color indexed="10"/>
        <rFont val="Arial"/>
        <family val="2"/>
      </rPr>
      <t>JULIO 2002-SEPTIEMBRE 2018</t>
    </r>
  </si>
  <si>
    <t>agpo-18</t>
  </si>
  <si>
    <t>78,7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</si>
</sst>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 ###\ ###"/>
    <numFmt numFmtId="167" formatCode="mmm\-d"/>
    <numFmt numFmtId="168" formatCode="mmm\ d"/>
  </numFmts>
  <fonts count="79" x14ac:knownFonts="1">
    <font>
      <sz val="12"/>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b/>
      <sz val="14"/>
      <color theme="0"/>
      <name val="Calibri"/>
      <family val="2"/>
      <scheme val="minor"/>
    </font>
    <font>
      <sz val="28"/>
      <color theme="0"/>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sz val="12"/>
      <color theme="5" tint="-0.249977111117893"/>
      <name val="Calibri"/>
      <family val="2"/>
      <scheme val="minor"/>
    </font>
    <font>
      <b/>
      <i/>
      <sz val="16"/>
      <color theme="5" tint="-0.249977111117893"/>
      <name val="Calibri"/>
      <family val="2"/>
      <scheme val="minor"/>
    </font>
    <font>
      <u/>
      <sz val="12"/>
      <name val="Calibri"/>
      <family val="2"/>
      <scheme val="minor"/>
    </font>
    <font>
      <sz val="12"/>
      <color theme="1"/>
      <name val="Calibri"/>
      <family val="2"/>
      <scheme val="minor"/>
    </font>
    <font>
      <b/>
      <sz val="11"/>
      <color theme="1"/>
      <name val="Calibri"/>
      <family val="2"/>
      <scheme val="minor"/>
    </font>
    <font>
      <b/>
      <sz val="12"/>
      <color rgb="FFFFFF00"/>
      <name val="Arial"/>
      <family val="2"/>
    </font>
    <font>
      <b/>
      <sz val="10"/>
      <color indexed="9"/>
      <name val="Arial"/>
      <family val="2"/>
    </font>
    <font>
      <sz val="10"/>
      <name val="Arial"/>
      <family val="2"/>
    </font>
    <font>
      <sz val="10"/>
      <color theme="1"/>
      <name val="Arial"/>
      <family val="2"/>
    </font>
    <font>
      <b/>
      <sz val="10"/>
      <name val="Arial"/>
      <family val="2"/>
    </font>
    <font>
      <sz val="10"/>
      <color indexed="8"/>
      <name val="Arial"/>
      <family val="2"/>
    </font>
    <font>
      <b/>
      <sz val="10"/>
      <color indexed="8"/>
      <name val="Arial"/>
      <family val="2"/>
    </font>
    <font>
      <b/>
      <sz val="10"/>
      <color indexed="10"/>
      <name val="Arial"/>
      <family val="2"/>
    </font>
    <font>
      <sz val="8"/>
      <name val="Arial"/>
      <family val="2"/>
    </font>
    <font>
      <u/>
      <sz val="10"/>
      <color indexed="12"/>
      <name val="Arial"/>
      <family val="2"/>
    </font>
    <font>
      <i/>
      <sz val="12"/>
      <color theme="1"/>
      <name val="Calibri"/>
      <family val="2"/>
      <scheme val="minor"/>
    </font>
    <font>
      <sz val="12"/>
      <color rgb="FFC00000"/>
      <name val="Calibri"/>
      <family val="2"/>
      <scheme val="minor"/>
    </font>
    <font>
      <u/>
      <sz val="12"/>
      <color theme="1"/>
      <name val="Calibri"/>
      <family val="2"/>
      <scheme val="minor"/>
    </font>
    <font>
      <b/>
      <sz val="10"/>
      <color theme="1"/>
      <name val="Calibri"/>
      <family val="2"/>
      <scheme val="minor"/>
    </font>
    <font>
      <sz val="12"/>
      <color theme="0"/>
      <name val="Calibri"/>
      <family val="2"/>
      <scheme val="minor"/>
    </font>
    <font>
      <u/>
      <sz val="12"/>
      <color indexed="12"/>
      <name val="Arial"/>
      <family val="2"/>
    </font>
    <font>
      <b/>
      <sz val="18"/>
      <color rgb="FFFFFF00"/>
      <name val="Calibri"/>
      <family val="2"/>
      <scheme val="minor"/>
    </font>
    <font>
      <b/>
      <sz val="14"/>
      <color theme="5" tint="-0.249977111117893"/>
      <name val="Calibri"/>
      <family val="2"/>
      <scheme val="minor"/>
    </font>
    <font>
      <b/>
      <sz val="10"/>
      <color theme="0"/>
      <name val="Arial"/>
      <family val="2"/>
    </font>
    <font>
      <b/>
      <i/>
      <sz val="14"/>
      <color theme="1"/>
      <name val="Calibri"/>
      <family val="2"/>
      <scheme val="minor"/>
    </font>
    <font>
      <sz val="12"/>
      <color theme="0" tint="-0.499984740745262"/>
      <name val="Calibri"/>
      <family val="2"/>
      <scheme val="minor"/>
    </font>
    <font>
      <sz val="12"/>
      <color indexed="8"/>
      <name val="Calibri"/>
      <family val="2"/>
      <charset val="1"/>
    </font>
    <font>
      <sz val="12"/>
      <name val="Arial"/>
      <family val="2"/>
    </font>
    <font>
      <b/>
      <sz val="10"/>
      <color theme="1"/>
      <name val="Arial"/>
      <family val="2"/>
    </font>
    <font>
      <sz val="12"/>
      <name val="Arial Narrow"/>
      <family val="2"/>
    </font>
    <font>
      <sz val="12"/>
      <name val="Calibri"/>
      <family val="2"/>
      <charset val="1"/>
    </font>
    <font>
      <sz val="14"/>
      <name val="Calibri"/>
      <family val="2"/>
      <scheme val="minor"/>
    </font>
    <font>
      <sz val="14"/>
      <name val="Arial Narrow"/>
      <family val="2"/>
    </font>
    <font>
      <sz val="14"/>
      <name val="Calibri"/>
      <family val="2"/>
      <charset val="1"/>
    </font>
    <font>
      <sz val="12"/>
      <color theme="5" tint="-0.249977111117893"/>
      <name val="Arial Narrow"/>
      <family val="2"/>
    </font>
    <font>
      <sz val="12"/>
      <color indexed="10"/>
      <name val="Calibri"/>
      <family val="2"/>
      <charset val="1"/>
    </font>
    <font>
      <sz val="12"/>
      <color indexed="53"/>
      <name val="Calibri"/>
      <family val="2"/>
      <charset val="1"/>
    </font>
    <font>
      <sz val="11"/>
      <name val="Calibri"/>
      <family val="2"/>
      <scheme val="minor"/>
    </font>
    <font>
      <sz val="12"/>
      <color rgb="FFC55A11"/>
      <name val="Calibri"/>
      <family val="2"/>
    </font>
    <font>
      <b/>
      <sz val="14"/>
      <color rgb="FFC55A11"/>
      <name val="Calibri"/>
      <family val="2"/>
    </font>
    <font>
      <sz val="12"/>
      <name val="Calibri"/>
      <family val="2"/>
    </font>
    <font>
      <sz val="14"/>
      <name val="Calibri"/>
      <family val="2"/>
    </font>
    <font>
      <sz val="12"/>
      <color rgb="FFC55A11"/>
      <name val="Calibri"/>
      <family val="2"/>
      <scheme val="minor"/>
    </font>
    <font>
      <sz val="11"/>
      <color rgb="FF000000"/>
      <name val="Calibri"/>
      <family val="2"/>
      <scheme val="minor"/>
    </font>
    <font>
      <sz val="12"/>
      <color rgb="FF000000"/>
      <name val="Calibri"/>
      <family val="2"/>
      <scheme val="minor"/>
    </font>
    <font>
      <b/>
      <sz val="14"/>
      <color rgb="FFC55A11"/>
      <name val="Calibri"/>
      <family val="2"/>
      <scheme val="minor"/>
    </font>
    <font>
      <sz val="12"/>
      <color rgb="FF000000"/>
      <name val="Calibri"/>
      <family val="2"/>
    </font>
    <font>
      <sz val="8"/>
      <color theme="1"/>
      <name val="Calibri"/>
      <family val="2"/>
      <scheme val="minor"/>
    </font>
    <font>
      <sz val="10"/>
      <color rgb="FF0000FF"/>
      <name val="Calibri"/>
      <family val="2"/>
      <scheme val="minor"/>
    </font>
    <font>
      <sz val="14"/>
      <color theme="1"/>
      <name val="Calibri"/>
      <family val="2"/>
      <scheme val="minor"/>
    </font>
    <font>
      <sz val="14"/>
      <color rgb="FF0000FF"/>
      <name val="Calibri"/>
      <family val="2"/>
      <scheme val="minor"/>
    </font>
    <font>
      <sz val="12"/>
      <color theme="1"/>
      <name val="Arial"/>
      <family val="2"/>
    </font>
    <font>
      <b/>
      <sz val="16"/>
      <color theme="5" tint="-0.249977111117893"/>
      <name val="Calibri"/>
      <family val="2"/>
      <scheme val="minor"/>
    </font>
    <font>
      <b/>
      <sz val="12"/>
      <color theme="5" tint="-0.249977111117893"/>
      <name val="Calibri"/>
      <family val="2"/>
      <scheme val="minor"/>
    </font>
    <font>
      <u/>
      <sz val="12"/>
      <color theme="11"/>
      <name val="Calibri"/>
      <family val="2"/>
      <scheme val="minor"/>
    </font>
  </fonts>
  <fills count="41">
    <fill>
      <patternFill patternType="none"/>
    </fill>
    <fill>
      <patternFill patternType="gray125"/>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9" tint="-0.499984740745262"/>
        <bgColor indexed="64"/>
      </patternFill>
    </fill>
    <fill>
      <patternFill patternType="solid">
        <fgColor rgb="FF002060"/>
        <bgColor indexed="64"/>
      </patternFill>
    </fill>
    <fill>
      <patternFill patternType="solid">
        <fgColor theme="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92D050"/>
        <bgColor indexed="64"/>
      </patternFill>
    </fill>
    <fill>
      <patternFill patternType="solid">
        <fgColor theme="1"/>
        <bgColor indexed="64"/>
      </patternFill>
    </fill>
    <fill>
      <patternFill patternType="solid">
        <fgColor theme="7" tint="-0.249977111117893"/>
        <bgColor indexed="64"/>
      </patternFill>
    </fill>
  </fills>
  <borders count="167">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right style="medium">
        <color indexed="8"/>
      </right>
      <top/>
      <bottom style="thin">
        <color indexed="8"/>
      </bottom>
      <diagonal/>
    </border>
    <border>
      <left style="medium">
        <color auto="1"/>
      </left>
      <right style="medium">
        <color auto="1"/>
      </right>
      <top style="thin">
        <color auto="1"/>
      </top>
      <bottom style="thin">
        <color auto="1"/>
      </bottom>
      <diagonal/>
    </border>
    <border>
      <left/>
      <right style="medium">
        <color indexed="8"/>
      </right>
      <top style="thin">
        <color indexed="8"/>
      </top>
      <bottom style="thin">
        <color indexed="8"/>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CCCCCC"/>
      </right>
      <top style="medium">
        <color rgb="FFCCCCCC"/>
      </top>
      <bottom style="thick">
        <color rgb="FF000000"/>
      </bottom>
      <diagonal/>
    </border>
    <border>
      <left style="medium">
        <color rgb="FFCCCCCC"/>
      </left>
      <right style="medium">
        <color rgb="FFCCCCCC"/>
      </right>
      <top style="medium">
        <color rgb="FFCCCCCC"/>
      </top>
      <bottom style="thick">
        <color rgb="FF000000"/>
      </bottom>
      <diagonal/>
    </border>
    <border>
      <left style="thick">
        <color rgb="FF000000"/>
      </left>
      <right style="medium">
        <color rgb="FFCCCCCC"/>
      </right>
      <top style="medium">
        <color rgb="FFCCCCCC"/>
      </top>
      <bottom style="thick">
        <color rgb="FF000000"/>
      </bottom>
      <diagonal/>
    </border>
    <border>
      <left style="thick">
        <color rgb="FF000000"/>
      </left>
      <right style="thick">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thick">
        <color rgb="FF000000"/>
      </left>
      <right style="thick">
        <color rgb="FF000000"/>
      </right>
      <top style="medium">
        <color rgb="FFCCCCCC"/>
      </top>
      <bottom style="thick">
        <color rgb="FF000000"/>
      </bottom>
      <diagonal/>
    </border>
    <border>
      <left style="thick">
        <color rgb="FF000000"/>
      </left>
      <right style="thick">
        <color rgb="FF000000"/>
      </right>
      <top style="medium">
        <color rgb="FFCCCCCC"/>
      </top>
      <bottom style="medium">
        <color rgb="FFCCCCCC"/>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auto="1"/>
      </left>
      <right style="thin">
        <color auto="1"/>
      </right>
      <top/>
      <bottom style="thin">
        <color auto="1"/>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CCCCCC"/>
      </top>
      <bottom style="medium">
        <color rgb="FF000000"/>
      </bottom>
      <diagonal/>
    </border>
    <border>
      <left style="medium">
        <color auto="1"/>
      </left>
      <right style="medium">
        <color auto="1"/>
      </right>
      <top style="thin">
        <color auto="1"/>
      </top>
      <bottom/>
      <diagonal/>
    </border>
    <border>
      <left style="medium">
        <color auto="1"/>
      </left>
      <right/>
      <top style="thin">
        <color auto="1"/>
      </top>
      <bottom/>
      <diagonal/>
    </border>
    <border>
      <left style="thick">
        <color rgb="FF000000"/>
      </left>
      <right style="thick">
        <color rgb="FF000000"/>
      </right>
      <top style="medium">
        <color rgb="FFCCCCCC"/>
      </top>
      <bottom/>
      <diagonal/>
    </border>
    <border>
      <left/>
      <right style="medium">
        <color indexed="8"/>
      </right>
      <top style="thin">
        <color indexed="8"/>
      </top>
      <bottom style="medium">
        <color indexed="8"/>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indexed="8"/>
      </left>
      <right style="medium">
        <color indexed="8"/>
      </right>
      <top style="thin">
        <color indexed="8"/>
      </top>
      <bottom style="medium">
        <color indexed="8"/>
      </bottom>
      <diagonal/>
    </border>
    <border>
      <left style="thin">
        <color auto="1"/>
      </left>
      <right style="medium">
        <color auto="1"/>
      </right>
      <top style="thin">
        <color auto="1"/>
      </top>
      <bottom style="medium">
        <color auto="1"/>
      </bottom>
      <diagonal/>
    </border>
    <border>
      <left style="thin">
        <color auto="1"/>
      </left>
      <right style="medium">
        <color auto="1"/>
      </right>
      <top/>
      <bottom/>
      <diagonal/>
    </border>
    <border>
      <left/>
      <right style="medium">
        <color indexed="8"/>
      </right>
      <top/>
      <bottom/>
      <diagonal/>
    </border>
    <border>
      <left style="medium">
        <color indexed="8"/>
      </left>
      <right style="medium">
        <color indexed="8"/>
      </right>
      <top/>
      <bottom/>
      <diagonal/>
    </border>
    <border>
      <left style="medium">
        <color rgb="FF000000"/>
      </left>
      <right style="medium">
        <color rgb="FF000000"/>
      </right>
      <top/>
      <bottom/>
      <diagonal/>
    </border>
    <border>
      <left/>
      <right style="medium">
        <color rgb="FF000000"/>
      </right>
      <top/>
      <bottom/>
      <diagonal/>
    </border>
    <border>
      <left/>
      <right/>
      <top style="medium">
        <color rgb="FFCCCCCC"/>
      </top>
      <bottom/>
      <diagonal/>
    </border>
    <border>
      <left style="medium">
        <color auto="1"/>
      </left>
      <right style="medium">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ck">
        <color rgb="FF000000"/>
      </left>
      <right style="medium">
        <color rgb="FFCCCCCC"/>
      </right>
      <top style="thick">
        <color rgb="FF000000"/>
      </top>
      <bottom style="thick">
        <color rgb="FF000000"/>
      </bottom>
      <diagonal/>
    </border>
    <border>
      <left style="medium">
        <color rgb="FFCCCCCC"/>
      </left>
      <right style="medium">
        <color rgb="FFCCCCCC"/>
      </right>
      <top style="thick">
        <color rgb="FF000000"/>
      </top>
      <bottom style="thick">
        <color rgb="FF000000"/>
      </bottom>
      <diagonal/>
    </border>
    <border>
      <left style="medium">
        <color rgb="FFCCCCCC"/>
      </left>
      <right style="thick">
        <color rgb="FF000000"/>
      </right>
      <top style="medium">
        <color rgb="FFCCCCCC"/>
      </top>
      <bottom style="medium">
        <color rgb="FF000000"/>
      </bottom>
      <diagonal/>
    </border>
    <border>
      <left style="thick">
        <color rgb="FF000000"/>
      </left>
      <right style="thick">
        <color rgb="FF000000"/>
      </right>
      <top style="thick">
        <color rgb="FF000000"/>
      </top>
      <bottom style="medium">
        <color rgb="FF000000"/>
      </bottom>
      <diagonal/>
    </border>
    <border>
      <left style="medium">
        <color rgb="FFCCCCCC"/>
      </left>
      <right style="thick">
        <color rgb="FF000000"/>
      </right>
      <top style="medium">
        <color rgb="FFCCCCCC"/>
      </top>
      <bottom style="thick">
        <color rgb="FF000000"/>
      </bottom>
      <diagonal/>
    </border>
    <border>
      <left style="thin">
        <color auto="1"/>
      </left>
      <right/>
      <top style="thin">
        <color auto="1"/>
      </top>
      <bottom style="thin">
        <color auto="1"/>
      </bottom>
      <diagonal/>
    </border>
  </borders>
  <cellStyleXfs count="6">
    <xf numFmtId="0" fontId="0" fillId="0" borderId="0"/>
    <xf numFmtId="0" fontId="31" fillId="0" borderId="0"/>
    <xf numFmtId="0" fontId="38" fillId="0" borderId="0" applyNumberFormat="0" applyFill="0" applyBorder="0" applyAlignment="0" applyProtection="0">
      <alignment vertical="top"/>
      <protection locked="0"/>
    </xf>
    <xf numFmtId="0" fontId="50" fillId="0" borderId="0"/>
    <xf numFmtId="0" fontId="78" fillId="0" borderId="0" applyNumberFormat="0" applyFill="0" applyBorder="0" applyAlignment="0" applyProtection="0"/>
    <xf numFmtId="0" fontId="78" fillId="0" borderId="0" applyNumberFormat="0" applyFill="0" applyBorder="0" applyAlignment="0" applyProtection="0"/>
  </cellStyleXfs>
  <cellXfs count="797">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0" fillId="0" borderId="7" xfId="0" applyFont="1" applyBorder="1"/>
    <xf numFmtId="0" fontId="0" fillId="0" borderId="3" xfId="0" applyFont="1" applyBorder="1" applyAlignment="1"/>
    <xf numFmtId="0" fontId="9" fillId="14" borderId="27" xfId="0" applyFont="1" applyFill="1" applyBorder="1" applyAlignment="1">
      <alignment horizontal="justify" vertical="center" wrapText="1"/>
    </xf>
    <xf numFmtId="0" fontId="9" fillId="14"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9" borderId="26" xfId="0" applyFont="1" applyFill="1" applyBorder="1" applyAlignment="1">
      <alignment horizontal="center" vertical="center" wrapText="1"/>
    </xf>
    <xf numFmtId="0" fontId="0" fillId="9" borderId="27" xfId="0" applyFont="1" applyFill="1" applyBorder="1" applyAlignment="1">
      <alignment horizontal="center" vertical="center" wrapText="1"/>
    </xf>
    <xf numFmtId="0" fontId="0" fillId="9" borderId="28"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0" fillId="13" borderId="28"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15" borderId="19" xfId="0" applyFont="1" applyFill="1" applyBorder="1" applyAlignment="1">
      <alignment horizontal="left" vertical="center" wrapText="1"/>
    </xf>
    <xf numFmtId="0" fontId="0" fillId="15" borderId="10" xfId="0" applyFont="1" applyFill="1" applyBorder="1" applyAlignment="1">
      <alignment horizontal="center" vertical="center" wrapText="1"/>
    </xf>
    <xf numFmtId="0" fontId="5" fillId="4" borderId="0" xfId="0" applyFont="1" applyFill="1" applyBorder="1" applyAlignment="1">
      <alignment horizontal="center" vertical="center" textRotation="90"/>
    </xf>
    <xf numFmtId="0" fontId="0" fillId="15" borderId="12" xfId="0" applyFont="1" applyFill="1" applyBorder="1" applyAlignment="1">
      <alignment horizontal="center" vertical="center" wrapText="1"/>
    </xf>
    <xf numFmtId="0" fontId="0" fillId="15" borderId="1" xfId="0" applyFont="1" applyFill="1" applyBorder="1" applyAlignment="1">
      <alignment horizontal="left" vertical="center" wrapText="1"/>
    </xf>
    <xf numFmtId="0" fontId="0" fillId="13" borderId="14" xfId="0" applyFont="1" applyFill="1" applyBorder="1" applyAlignment="1">
      <alignment horizontal="center" vertical="center" wrapText="1"/>
    </xf>
    <xf numFmtId="0" fontId="0" fillId="13"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0" fillId="0" borderId="0" xfId="0" applyFont="1" applyFill="1" applyBorder="1"/>
    <xf numFmtId="0" fontId="7" fillId="0" borderId="7" xfId="0" applyFont="1" applyBorder="1"/>
    <xf numFmtId="0" fontId="19" fillId="0" borderId="0" xfId="0" applyFont="1" applyFill="1" applyBorder="1" applyAlignment="1">
      <alignment horizontal="center" vertical="center" textRotation="90"/>
    </xf>
    <xf numFmtId="0" fontId="20" fillId="0" borderId="0" xfId="0" applyFont="1" applyFill="1" applyBorder="1" applyAlignment="1">
      <alignment horizontal="center" vertical="center" textRotation="90"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justify" vertical="center" wrapText="1"/>
    </xf>
    <xf numFmtId="0" fontId="16" fillId="0" borderId="0" xfId="0" applyFont="1" applyFill="1" applyBorder="1"/>
    <xf numFmtId="0" fontId="21" fillId="16" borderId="0" xfId="0" applyFont="1" applyFill="1" applyBorder="1" applyAlignment="1">
      <alignment horizontal="center" vertical="center" textRotation="90"/>
    </xf>
    <xf numFmtId="0" fontId="21" fillId="16" borderId="0" xfId="0" applyFont="1" applyFill="1" applyBorder="1" applyAlignment="1">
      <alignment horizontal="center" vertical="center" textRotation="90" wrapText="1"/>
    </xf>
    <xf numFmtId="0" fontId="21" fillId="16" borderId="0" xfId="0" applyFont="1" applyFill="1" applyBorder="1" applyAlignment="1">
      <alignment horizontal="center" vertical="center" wrapText="1"/>
    </xf>
    <xf numFmtId="0" fontId="22" fillId="16" borderId="0" xfId="0" applyFont="1" applyFill="1" applyBorder="1" applyAlignment="1">
      <alignment horizontal="right" vertical="center" wrapText="1"/>
    </xf>
    <xf numFmtId="164" fontId="0" fillId="15" borderId="10" xfId="0" applyNumberFormat="1" applyFont="1" applyFill="1" applyBorder="1" applyAlignment="1">
      <alignment horizontal="center" vertical="center" wrapText="1"/>
    </xf>
    <xf numFmtId="0" fontId="0" fillId="6" borderId="25" xfId="0" applyFont="1" applyFill="1" applyBorder="1" applyAlignment="1">
      <alignment horizontal="center" vertical="center" wrapText="1"/>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wrapText="1"/>
    </xf>
    <xf numFmtId="0" fontId="4" fillId="2" borderId="38" xfId="0" applyFont="1" applyFill="1" applyBorder="1" applyAlignment="1">
      <alignment horizontal="center" vertical="center"/>
    </xf>
    <xf numFmtId="164" fontId="16" fillId="15" borderId="10" xfId="0" applyNumberFormat="1" applyFont="1" applyFill="1" applyBorder="1" applyAlignment="1">
      <alignment horizontal="center" vertical="center" wrapText="1"/>
    </xf>
    <xf numFmtId="164" fontId="23" fillId="16"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0" xfId="0" applyFont="1" applyFill="1" applyBorder="1" applyAlignment="1">
      <alignment horizontal="right" vertical="center" wrapText="1"/>
    </xf>
    <xf numFmtId="0" fontId="5" fillId="0" borderId="0" xfId="0" applyFont="1" applyFill="1" applyBorder="1" applyAlignment="1">
      <alignment horizontal="center" vertical="center" textRotation="90"/>
    </xf>
    <xf numFmtId="0" fontId="8" fillId="0" borderId="0" xfId="0" applyFont="1" applyBorder="1" applyAlignment="1"/>
    <xf numFmtId="0" fontId="8" fillId="0" borderId="0" xfId="0" applyFont="1" applyBorder="1" applyAlignment="1">
      <alignment horizontal="center"/>
    </xf>
    <xf numFmtId="0" fontId="0" fillId="0" borderId="0" xfId="0" applyFont="1" applyBorder="1"/>
    <xf numFmtId="0" fontId="7" fillId="0" borderId="0" xfId="0" applyFont="1" applyBorder="1"/>
    <xf numFmtId="164" fontId="17" fillId="0" borderId="0" xfId="0" applyNumberFormat="1" applyFont="1" applyFill="1" applyBorder="1" applyAlignment="1">
      <alignment horizontal="center" vertical="center" wrapText="1"/>
    </xf>
    <xf numFmtId="0" fontId="7" fillId="2" borderId="3" xfId="0" applyFont="1" applyFill="1" applyBorder="1" applyAlignment="1">
      <alignment horizontal="right" vertical="center" wrapText="1"/>
    </xf>
    <xf numFmtId="0" fontId="15" fillId="0" borderId="3" xfId="0" applyFont="1" applyFill="1" applyBorder="1" applyAlignment="1">
      <alignment horizontal="right" vertical="center" wrapText="1"/>
    </xf>
    <xf numFmtId="164" fontId="24" fillId="15" borderId="1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13" fillId="0" borderId="0" xfId="0" applyFont="1" applyBorder="1" applyAlignment="1">
      <alignment horizontal="right" vertical="center" wrapText="1"/>
    </xf>
    <xf numFmtId="0" fontId="15" fillId="0" borderId="0" xfId="0" applyFont="1" applyFill="1" applyBorder="1" applyAlignment="1">
      <alignment horizontal="right" vertical="center" wrapText="1"/>
    </xf>
    <xf numFmtId="0" fontId="16" fillId="9" borderId="14" xfId="0" applyFont="1" applyFill="1" applyBorder="1" applyAlignment="1">
      <alignment horizontal="left" vertical="center" wrapText="1"/>
    </xf>
    <xf numFmtId="0" fontId="16" fillId="9" borderId="26" xfId="0" applyFont="1" applyFill="1" applyBorder="1" applyAlignment="1">
      <alignment horizontal="center" vertical="center" wrapText="1"/>
    </xf>
    <xf numFmtId="0" fontId="18" fillId="10" borderId="26" xfId="0" applyFont="1" applyFill="1" applyBorder="1" applyAlignment="1">
      <alignment horizontal="justify" vertical="center" wrapText="1"/>
    </xf>
    <xf numFmtId="0" fontId="16" fillId="15" borderId="10" xfId="0" applyFont="1" applyFill="1" applyBorder="1" applyAlignment="1">
      <alignment horizontal="center" vertical="center" wrapText="1"/>
    </xf>
    <xf numFmtId="0" fontId="21" fillId="16" borderId="0" xfId="0" applyFont="1" applyFill="1" applyBorder="1" applyAlignment="1">
      <alignment horizontal="right" vertical="center" wrapText="1"/>
    </xf>
    <xf numFmtId="0" fontId="0" fillId="0" borderId="0" xfId="0" applyFont="1" applyBorder="1" applyAlignment="1"/>
    <xf numFmtId="0" fontId="0" fillId="0" borderId="32"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4" xfId="0" applyFont="1" applyFill="1" applyBorder="1" applyAlignment="1">
      <alignment horizontal="center" vertical="center" wrapText="1"/>
    </xf>
    <xf numFmtId="164" fontId="16" fillId="15" borderId="1" xfId="0" applyNumberFormat="1" applyFont="1" applyFill="1" applyBorder="1" applyAlignment="1">
      <alignment horizontal="center" vertical="center" wrapText="1"/>
    </xf>
    <xf numFmtId="0" fontId="0" fillId="0" borderId="0" xfId="0" applyAlignment="1">
      <alignment horizontal="center"/>
    </xf>
    <xf numFmtId="0" fontId="0" fillId="0" borderId="0" xfId="0" applyFill="1"/>
    <xf numFmtId="0" fontId="31" fillId="0" borderId="42" xfId="0" applyFont="1" applyBorder="1" applyAlignment="1">
      <alignment horizontal="left" vertical="center" wrapText="1"/>
    </xf>
    <xf numFmtId="0" fontId="31" fillId="0" borderId="42" xfId="0" applyFont="1" applyFill="1" applyBorder="1" applyAlignment="1">
      <alignment horizontal="left" vertical="center" wrapText="1"/>
    </xf>
    <xf numFmtId="0" fontId="0" fillId="0" borderId="0" xfId="0" applyAlignment="1">
      <alignment horizontal="left"/>
    </xf>
    <xf numFmtId="0" fontId="33" fillId="0" borderId="36" xfId="0" applyFont="1" applyBorder="1"/>
    <xf numFmtId="0" fontId="31" fillId="0" borderId="0" xfId="0" applyFont="1"/>
    <xf numFmtId="0" fontId="31" fillId="0" borderId="0" xfId="0" applyFont="1" applyAlignment="1">
      <alignment horizontal="left"/>
    </xf>
    <xf numFmtId="165" fontId="0" fillId="0" borderId="0" xfId="0" applyNumberFormat="1" applyAlignment="1">
      <alignment horizontal="center"/>
    </xf>
    <xf numFmtId="0" fontId="34" fillId="0" borderId="0" xfId="0" applyFont="1"/>
    <xf numFmtId="0" fontId="35" fillId="0" borderId="0" xfId="0" applyFont="1"/>
    <xf numFmtId="3" fontId="34" fillId="0" borderId="0" xfId="0" applyNumberFormat="1" applyFont="1" applyAlignment="1">
      <alignment horizontal="center"/>
    </xf>
    <xf numFmtId="3" fontId="34" fillId="0" borderId="0" xfId="0" applyNumberFormat="1" applyFont="1"/>
    <xf numFmtId="0" fontId="34" fillId="0" borderId="0" xfId="0" applyFont="1" applyBorder="1"/>
    <xf numFmtId="3" fontId="34" fillId="0" borderId="0" xfId="0" applyNumberFormat="1" applyFont="1" applyBorder="1"/>
    <xf numFmtId="0" fontId="31" fillId="0" borderId="0" xfId="0" applyFont="1" applyBorder="1" applyAlignment="1">
      <alignment horizontal="center"/>
    </xf>
    <xf numFmtId="0" fontId="31" fillId="0" borderId="53" xfId="0" applyFont="1" applyBorder="1"/>
    <xf numFmtId="3" fontId="31" fillId="0" borderId="8" xfId="0" applyNumberFormat="1" applyFont="1" applyBorder="1" applyAlignment="1">
      <alignment horizontal="center"/>
    </xf>
    <xf numFmtId="0" fontId="31" fillId="0" borderId="42" xfId="0" applyFont="1" applyBorder="1" applyAlignment="1">
      <alignment horizontal="left" vertical="center"/>
    </xf>
    <xf numFmtId="3" fontId="31" fillId="0" borderId="5" xfId="0" applyNumberFormat="1" applyFont="1" applyBorder="1" applyAlignment="1">
      <alignment horizontal="center"/>
    </xf>
    <xf numFmtId="0" fontId="31" fillId="0" borderId="0" xfId="0" applyFont="1" applyFill="1" applyBorder="1" applyAlignment="1">
      <alignment horizontal="center"/>
    </xf>
    <xf numFmtId="0" fontId="31" fillId="0" borderId="0" xfId="0" applyFont="1" applyFill="1" applyBorder="1" applyAlignment="1">
      <alignment horizontal="center" vertical="center" wrapText="1"/>
    </xf>
    <xf numFmtId="0" fontId="31" fillId="0" borderId="42" xfId="0" applyFont="1" applyBorder="1"/>
    <xf numFmtId="0" fontId="31" fillId="0" borderId="43" xfId="0" applyFont="1" applyBorder="1" applyAlignment="1">
      <alignment horizontal="left" vertical="center"/>
    </xf>
    <xf numFmtId="3" fontId="31" fillId="0" borderId="44" xfId="0" applyNumberFormat="1" applyFont="1" applyBorder="1" applyAlignment="1">
      <alignment horizontal="center"/>
    </xf>
    <xf numFmtId="0" fontId="34" fillId="0" borderId="3" xfId="0" applyFont="1" applyBorder="1"/>
    <xf numFmtId="0" fontId="31" fillId="0" borderId="0" xfId="0" applyFont="1" applyFill="1" applyBorder="1" applyAlignment="1">
      <alignment horizontal="center" vertical="center"/>
    </xf>
    <xf numFmtId="0" fontId="31" fillId="0" borderId="45" xfId="0" applyFont="1" applyBorder="1" applyAlignment="1">
      <alignment horizontal="left"/>
    </xf>
    <xf numFmtId="3" fontId="34" fillId="0" borderId="46" xfId="0" applyNumberFormat="1" applyFont="1" applyBorder="1"/>
    <xf numFmtId="3" fontId="34" fillId="0" borderId="4" xfId="0" applyNumberFormat="1" applyFont="1" applyBorder="1" applyAlignment="1">
      <alignment horizontal="right"/>
    </xf>
    <xf numFmtId="0" fontId="31" fillId="0" borderId="47" xfId="0" applyFont="1" applyBorder="1" applyAlignment="1">
      <alignment horizontal="left"/>
    </xf>
    <xf numFmtId="3" fontId="34" fillId="0" borderId="48" xfId="0" applyNumberFormat="1" applyFont="1" applyBorder="1"/>
    <xf numFmtId="166" fontId="34" fillId="0" borderId="6" xfId="0" applyNumberFormat="1" applyFont="1" applyBorder="1" applyAlignment="1">
      <alignment horizontal="right"/>
    </xf>
    <xf numFmtId="0" fontId="37" fillId="0" borderId="0" xfId="0" applyFont="1" applyBorder="1" applyAlignment="1">
      <alignment horizontal="center"/>
    </xf>
    <xf numFmtId="0" fontId="33" fillId="0" borderId="0" xfId="0" applyFont="1"/>
    <xf numFmtId="0" fontId="31" fillId="0" borderId="0" xfId="1" applyBorder="1" applyAlignment="1">
      <alignment horizontal="center" vertical="center"/>
    </xf>
    <xf numFmtId="0" fontId="31" fillId="0" borderId="0" xfId="0" applyFont="1" applyBorder="1" applyAlignment="1">
      <alignment horizontal="center" vertical="center"/>
    </xf>
    <xf numFmtId="0" fontId="0" fillId="0" borderId="0" xfId="0" applyBorder="1"/>
    <xf numFmtId="0" fontId="0" fillId="0" borderId="0" xfId="0" applyBorder="1" applyAlignment="1">
      <alignment horizontal="center"/>
    </xf>
    <xf numFmtId="0" fontId="0" fillId="0" borderId="0" xfId="0" applyBorder="1" applyAlignment="1"/>
    <xf numFmtId="0" fontId="37" fillId="0" borderId="0" xfId="0" applyFont="1" applyBorder="1"/>
    <xf numFmtId="0" fontId="37" fillId="0" borderId="0" xfId="0" applyFont="1" applyFill="1" applyBorder="1" applyAlignment="1">
      <alignment horizontal="left"/>
    </xf>
    <xf numFmtId="0" fontId="40" fillId="0" borderId="0" xfId="0" applyFont="1" applyBorder="1" applyAlignment="1">
      <alignment horizontal="center" vertical="center"/>
    </xf>
    <xf numFmtId="0" fontId="40" fillId="0" borderId="3" xfId="0" applyFont="1" applyBorder="1" applyAlignment="1">
      <alignment horizontal="center" vertical="center"/>
    </xf>
    <xf numFmtId="0" fontId="31" fillId="0" borderId="56"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xf>
    <xf numFmtId="0" fontId="0" fillId="0" borderId="1" xfId="0" applyFont="1" applyFill="1" applyBorder="1" applyAlignment="1">
      <alignment horizontal="center" vertical="center" textRotation="90" wrapText="1"/>
    </xf>
    <xf numFmtId="0" fontId="0" fillId="0" borderId="57" xfId="0" applyFont="1" applyFill="1" applyBorder="1" applyAlignment="1">
      <alignment horizontal="center" vertical="center" textRotation="90" wrapText="1"/>
    </xf>
    <xf numFmtId="0" fontId="31" fillId="0" borderId="41" xfId="0" applyFont="1" applyFill="1" applyBorder="1" applyAlignment="1">
      <alignment horizontal="center" vertical="center" textRotation="90" wrapText="1"/>
    </xf>
    <xf numFmtId="0" fontId="9" fillId="7" borderId="14" xfId="0" applyFont="1" applyFill="1" applyBorder="1" applyAlignment="1">
      <alignment horizontal="justify" vertical="center" wrapText="1"/>
    </xf>
    <xf numFmtId="0" fontId="16" fillId="0" borderId="14" xfId="0" applyFont="1" applyFill="1" applyBorder="1" applyAlignment="1">
      <alignment horizontal="center"/>
    </xf>
    <xf numFmtId="0" fontId="0" fillId="0" borderId="29" xfId="0" applyFont="1" applyFill="1" applyBorder="1" applyAlignment="1">
      <alignment horizontal="center"/>
    </xf>
    <xf numFmtId="0" fontId="0" fillId="0" borderId="14" xfId="0" applyFont="1" applyFill="1" applyBorder="1" applyAlignment="1">
      <alignment horizontal="center"/>
    </xf>
    <xf numFmtId="0" fontId="9" fillId="7" borderId="27" xfId="0" applyFont="1" applyFill="1" applyBorder="1" applyAlignment="1">
      <alignment horizontal="justify" vertical="center" wrapText="1"/>
    </xf>
    <xf numFmtId="0" fontId="9" fillId="7" borderId="28" xfId="0" applyFont="1" applyFill="1" applyBorder="1" applyAlignment="1">
      <alignment horizontal="justify" vertical="center" wrapText="1"/>
    </xf>
    <xf numFmtId="0" fontId="9" fillId="7" borderId="26" xfId="0" applyFont="1" applyFill="1" applyBorder="1" applyAlignment="1">
      <alignment horizontal="justify" vertical="center" wrapText="1"/>
    </xf>
    <xf numFmtId="0" fontId="9" fillId="15" borderId="10" xfId="0" applyFont="1" applyFill="1" applyBorder="1" applyAlignment="1">
      <alignment horizontal="justify" vertical="center" wrapText="1"/>
    </xf>
    <xf numFmtId="0" fontId="9" fillId="10" borderId="26" xfId="0" applyFont="1" applyFill="1" applyBorder="1" applyAlignment="1">
      <alignment horizontal="justify" vertical="center" wrapText="1"/>
    </xf>
    <xf numFmtId="0" fontId="9" fillId="10" borderId="27" xfId="0" applyFont="1" applyFill="1" applyBorder="1" applyAlignment="1">
      <alignment horizontal="justify" vertical="center" wrapText="1"/>
    </xf>
    <xf numFmtId="0" fontId="9" fillId="10" borderId="28" xfId="0" applyFont="1" applyFill="1" applyBorder="1" applyAlignment="1">
      <alignment horizontal="justify" vertical="center" wrapText="1"/>
    </xf>
    <xf numFmtId="0" fontId="9" fillId="14" borderId="26" xfId="0" applyFont="1" applyFill="1" applyBorder="1" applyAlignment="1">
      <alignment horizontal="justify" vertical="center" wrapText="1"/>
    </xf>
    <xf numFmtId="0" fontId="9" fillId="19" borderId="27" xfId="0" applyFont="1" applyFill="1" applyBorder="1" applyAlignment="1">
      <alignment horizontal="justify" vertical="center" wrapText="1"/>
    </xf>
    <xf numFmtId="0" fontId="0" fillId="22" borderId="5" xfId="0" applyFont="1" applyFill="1" applyBorder="1" applyAlignment="1">
      <alignment horizontal="center" vertical="center" wrapText="1"/>
    </xf>
    <xf numFmtId="0" fontId="9" fillId="14" borderId="29" xfId="0" applyFont="1" applyFill="1" applyBorder="1" applyAlignment="1">
      <alignment horizontal="justify" vertical="center" wrapText="1"/>
    </xf>
    <xf numFmtId="0" fontId="9" fillId="14" borderId="30" xfId="0" applyFont="1" applyFill="1" applyBorder="1" applyAlignment="1">
      <alignment horizontal="justify" vertical="center" wrapText="1"/>
    </xf>
    <xf numFmtId="0" fontId="9" fillId="15" borderId="1" xfId="0" applyFont="1" applyFill="1" applyBorder="1" applyAlignment="1">
      <alignment horizontal="justify" vertical="center" wrapText="1"/>
    </xf>
    <xf numFmtId="164" fontId="16" fillId="15" borderId="12" xfId="0" applyNumberFormat="1" applyFont="1" applyFill="1" applyBorder="1" applyAlignment="1">
      <alignment horizontal="center" vertical="center" wrapText="1"/>
    </xf>
    <xf numFmtId="0" fontId="9" fillId="0" borderId="0" xfId="0" applyFont="1" applyFill="1" applyBorder="1" applyAlignment="1">
      <alignment horizontal="justify" vertical="center" wrapText="1"/>
    </xf>
    <xf numFmtId="17" fontId="0" fillId="0" borderId="12" xfId="0" applyNumberFormat="1" applyFont="1" applyBorder="1" applyAlignment="1">
      <alignment horizontal="center"/>
    </xf>
    <xf numFmtId="17" fontId="31" fillId="0" borderId="12" xfId="0" applyNumberFormat="1" applyFont="1" applyBorder="1" applyAlignment="1">
      <alignment horizontal="center"/>
    </xf>
    <xf numFmtId="0" fontId="0" fillId="0" borderId="0" xfId="0" applyAlignment="1">
      <alignment horizontal="center"/>
    </xf>
    <xf numFmtId="0" fontId="16" fillId="0" borderId="0" xfId="0" applyFont="1" applyBorder="1"/>
    <xf numFmtId="0" fontId="16" fillId="0" borderId="0" xfId="0" applyFont="1" applyBorder="1" applyAlignment="1"/>
    <xf numFmtId="17" fontId="16" fillId="0" borderId="0" xfId="0" applyNumberFormat="1" applyFont="1" applyBorder="1" applyAlignment="1">
      <alignment horizontal="center" vertical="center"/>
    </xf>
    <xf numFmtId="0" fontId="16" fillId="0" borderId="0" xfId="0" applyFont="1"/>
    <xf numFmtId="0" fontId="16" fillId="0" borderId="1" xfId="0" applyFont="1" applyBorder="1" applyAlignment="1">
      <alignment horizontal="center" textRotation="90" wrapText="1"/>
    </xf>
    <xf numFmtId="0" fontId="31" fillId="0" borderId="21" xfId="0" applyFont="1" applyBorder="1" applyAlignment="1">
      <alignment horizontal="center"/>
    </xf>
    <xf numFmtId="17" fontId="24" fillId="0" borderId="0" xfId="0" applyNumberFormat="1" applyFont="1" applyBorder="1" applyAlignment="1">
      <alignment horizontal="center" vertical="center" wrapText="1"/>
    </xf>
    <xf numFmtId="0" fontId="24" fillId="0" borderId="40" xfId="0" applyFont="1" applyBorder="1" applyAlignment="1">
      <alignment horizontal="center" vertical="center" wrapText="1"/>
    </xf>
    <xf numFmtId="0" fontId="46" fillId="0" borderId="1" xfId="0" applyFont="1" applyFill="1" applyBorder="1" applyAlignment="1">
      <alignment horizontal="center" vertical="center" textRotation="90" wrapText="1"/>
    </xf>
    <xf numFmtId="0" fontId="24" fillId="0" borderId="32" xfId="0" applyFont="1" applyFill="1" applyBorder="1" applyAlignment="1">
      <alignment horizontal="center" vertical="center" wrapText="1"/>
    </xf>
    <xf numFmtId="0" fontId="0" fillId="7"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0" fillId="7"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0" fillId="7" borderId="16"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0" fillId="23" borderId="24"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0" fillId="23" borderId="2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0" fillId="24" borderId="24" xfId="0" applyFont="1" applyFill="1" applyBorder="1" applyAlignment="1">
      <alignment horizontal="center" vertical="center" wrapText="1"/>
    </xf>
    <xf numFmtId="0" fontId="0" fillId="23" borderId="22" xfId="0" applyFont="1" applyFill="1" applyBorder="1" applyAlignment="1">
      <alignment horizontal="center" vertical="center" wrapText="1"/>
    </xf>
    <xf numFmtId="0" fontId="0" fillId="15" borderId="22" xfId="0" applyFont="1" applyFill="1" applyBorder="1" applyAlignment="1">
      <alignment horizontal="center" vertical="center" wrapText="1"/>
    </xf>
    <xf numFmtId="0" fontId="0" fillId="15" borderId="24" xfId="0" applyFont="1" applyFill="1" applyBorder="1" applyAlignment="1">
      <alignment horizontal="center" vertical="center" wrapText="1"/>
    </xf>
    <xf numFmtId="0" fontId="0" fillId="10" borderId="14" xfId="0" applyFont="1" applyFill="1" applyBorder="1" applyAlignment="1">
      <alignment horizontal="center" vertical="center" wrapText="1"/>
    </xf>
    <xf numFmtId="0" fontId="0" fillId="10" borderId="15" xfId="0" applyFont="1" applyFill="1" applyBorder="1" applyAlignment="1">
      <alignment horizontal="center" vertical="center" wrapText="1"/>
    </xf>
    <xf numFmtId="0" fontId="0" fillId="10" borderId="16" xfId="0" applyFont="1" applyFill="1" applyBorder="1" applyAlignment="1">
      <alignment horizontal="center" vertical="center" wrapText="1"/>
    </xf>
    <xf numFmtId="0" fontId="24" fillId="25" borderId="15" xfId="0" applyFont="1" applyFill="1" applyBorder="1" applyAlignment="1">
      <alignment horizontal="center" vertical="center" wrapText="1"/>
    </xf>
    <xf numFmtId="0" fontId="0" fillId="14" borderId="14" xfId="0" applyFont="1" applyFill="1" applyBorder="1" applyAlignment="1">
      <alignment horizontal="center" vertical="center" wrapText="1"/>
    </xf>
    <xf numFmtId="0" fontId="0" fillId="14" borderId="15"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24" borderId="31" xfId="0" applyFont="1" applyFill="1" applyBorder="1" applyAlignment="1">
      <alignment horizontal="center" vertical="center" wrapText="1"/>
    </xf>
    <xf numFmtId="0" fontId="0" fillId="14" borderId="32" xfId="0" applyFont="1" applyFill="1" applyBorder="1" applyAlignment="1">
      <alignment horizontal="center" vertical="center" wrapText="1"/>
    </xf>
    <xf numFmtId="0" fontId="0" fillId="24" borderId="14" xfId="0" applyFont="1" applyFill="1" applyBorder="1" applyAlignment="1">
      <alignment horizontal="center" vertical="center" wrapText="1"/>
    </xf>
    <xf numFmtId="0" fontId="0" fillId="24" borderId="15" xfId="0" applyFont="1" applyFill="1" applyBorder="1" applyAlignment="1">
      <alignment horizontal="center" vertical="center" wrapText="1"/>
    </xf>
    <xf numFmtId="0" fontId="24" fillId="24" borderId="15" xfId="0" applyFont="1" applyFill="1" applyBorder="1" applyAlignment="1">
      <alignment horizontal="center" vertical="center" wrapText="1"/>
    </xf>
    <xf numFmtId="0" fontId="24" fillId="24" borderId="14" xfId="0" applyFont="1" applyFill="1" applyBorder="1" applyAlignment="1">
      <alignment horizontal="center" vertical="center" wrapText="1"/>
    </xf>
    <xf numFmtId="0" fontId="24" fillId="24" borderId="32" xfId="0" applyFont="1" applyFill="1" applyBorder="1" applyAlignment="1">
      <alignment horizontal="center" vertical="center" wrapText="1"/>
    </xf>
    <xf numFmtId="17" fontId="0" fillId="0" borderId="0" xfId="0" applyNumberFormat="1" applyFont="1" applyBorder="1" applyAlignment="1">
      <alignment vertical="center"/>
    </xf>
    <xf numFmtId="17" fontId="0" fillId="0" borderId="0" xfId="0" applyNumberFormat="1" applyFont="1" applyBorder="1" applyAlignment="1"/>
    <xf numFmtId="0" fontId="0" fillId="0" borderId="0" xfId="0" applyFont="1" applyBorder="1" applyAlignment="1">
      <alignment horizontal="center"/>
    </xf>
    <xf numFmtId="0" fontId="12" fillId="0" borderId="41" xfId="0" applyFont="1" applyFill="1" applyBorder="1" applyAlignment="1">
      <alignment horizontal="center" vertical="center" textRotation="90" wrapText="1"/>
    </xf>
    <xf numFmtId="0" fontId="12" fillId="0" borderId="1" xfId="0" applyFont="1" applyFill="1" applyBorder="1" applyAlignment="1">
      <alignment horizontal="center" vertical="center" textRotation="90" wrapText="1"/>
    </xf>
    <xf numFmtId="0" fontId="48" fillId="0" borderId="14" xfId="0" applyFont="1" applyBorder="1" applyAlignment="1">
      <alignment horizontal="center" vertical="center" textRotation="90" wrapText="1"/>
    </xf>
    <xf numFmtId="17" fontId="39" fillId="0" borderId="15" xfId="0" applyNumberFormat="1" applyFont="1" applyBorder="1" applyAlignment="1">
      <alignment horizontal="center" vertical="center" wrapText="1"/>
    </xf>
    <xf numFmtId="0" fontId="0" fillId="7" borderId="22"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24"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10" borderId="22" xfId="0" applyFont="1" applyFill="1" applyBorder="1" applyAlignment="1">
      <alignment horizontal="center" vertical="center" wrapText="1"/>
    </xf>
    <xf numFmtId="0" fontId="0" fillId="10" borderId="4" xfId="0" applyFont="1" applyFill="1" applyBorder="1" applyAlignment="1">
      <alignment horizontal="center" vertical="center" wrapText="1"/>
    </xf>
    <xf numFmtId="0" fontId="0" fillId="10" borderId="23" xfId="0" applyFont="1" applyFill="1" applyBorder="1" applyAlignment="1">
      <alignment horizontal="center" vertical="center" wrapText="1"/>
    </xf>
    <xf numFmtId="0" fontId="0" fillId="10" borderId="5" xfId="0" applyFont="1" applyFill="1" applyBorder="1" applyAlignment="1">
      <alignment horizontal="center" vertical="center" wrapText="1"/>
    </xf>
    <xf numFmtId="0" fontId="0" fillId="10" borderId="24"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0" fillId="14" borderId="22"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14" borderId="23" xfId="0" applyFont="1" applyFill="1" applyBorder="1" applyAlignment="1">
      <alignment horizontal="center" vertical="center" wrapText="1"/>
    </xf>
    <xf numFmtId="0" fontId="0" fillId="14" borderId="5" xfId="0" applyFont="1" applyFill="1" applyBorder="1" applyAlignment="1">
      <alignment horizontal="center" vertical="center" wrapText="1"/>
    </xf>
    <xf numFmtId="0" fontId="0" fillId="14" borderId="24"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4" borderId="31" xfId="0" applyFont="1" applyFill="1" applyBorder="1" applyAlignment="1">
      <alignment horizontal="center" vertical="center" wrapText="1"/>
    </xf>
    <xf numFmtId="0" fontId="0" fillId="14" borderId="8" xfId="0"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2" xfId="0" applyFont="1" applyBorder="1" applyAlignment="1">
      <alignment horizontal="center" vertical="center" wrapText="1"/>
    </xf>
    <xf numFmtId="0" fontId="0" fillId="0" borderId="0" xfId="0" applyAlignment="1">
      <alignment horizontal="center"/>
    </xf>
    <xf numFmtId="0" fontId="48" fillId="0" borderId="19" xfId="0" applyFont="1" applyFill="1" applyBorder="1" applyAlignment="1">
      <alignment horizontal="center" vertical="center" textRotation="90" wrapText="1"/>
    </xf>
    <xf numFmtId="17" fontId="0" fillId="0" borderId="0" xfId="0" applyNumberFormat="1" applyFont="1" applyBorder="1"/>
    <xf numFmtId="0" fontId="16" fillId="12" borderId="16" xfId="0" applyFont="1" applyFill="1" applyBorder="1" applyAlignment="1">
      <alignment horizontal="center" vertical="center" wrapText="1"/>
    </xf>
    <xf numFmtId="0" fontId="0" fillId="12" borderId="6" xfId="0" applyFont="1" applyFill="1" applyBorder="1" applyAlignment="1">
      <alignment horizontal="center" vertical="center" wrapText="1"/>
    </xf>
    <xf numFmtId="0" fontId="0" fillId="12" borderId="24" xfId="0" applyFont="1" applyFill="1" applyBorder="1" applyAlignment="1">
      <alignment horizontal="center" vertical="center" wrapText="1"/>
    </xf>
    <xf numFmtId="0" fontId="0" fillId="12" borderId="5" xfId="0" applyFont="1" applyFill="1" applyBorder="1" applyAlignment="1">
      <alignment horizontal="center" vertical="center" wrapText="1"/>
    </xf>
    <xf numFmtId="0" fontId="24" fillId="12" borderId="16" xfId="0" applyFont="1" applyFill="1" applyBorder="1" applyAlignment="1">
      <alignment horizontal="center" vertical="center" wrapText="1"/>
    </xf>
    <xf numFmtId="0" fontId="0" fillId="12" borderId="16" xfId="0" applyFont="1" applyFill="1" applyBorder="1" applyAlignment="1">
      <alignment horizontal="center" vertical="center" wrapText="1"/>
    </xf>
    <xf numFmtId="0" fontId="46" fillId="27" borderId="1" xfId="0" applyFont="1" applyFill="1" applyBorder="1" applyAlignment="1">
      <alignment horizontal="center" vertical="center" textRotation="90" wrapText="1"/>
    </xf>
    <xf numFmtId="0" fontId="12" fillId="9" borderId="41" xfId="0" applyFont="1" applyFill="1" applyBorder="1" applyAlignment="1">
      <alignment horizontal="center" vertical="center" textRotation="90" wrapText="1"/>
    </xf>
    <xf numFmtId="0" fontId="12" fillId="28" borderId="1" xfId="0" applyFont="1" applyFill="1" applyBorder="1" applyAlignment="1">
      <alignment horizontal="center" vertical="center" textRotation="90" wrapText="1"/>
    </xf>
    <xf numFmtId="0" fontId="12" fillId="29" borderId="1" xfId="0" applyFont="1" applyFill="1" applyBorder="1" applyAlignment="1">
      <alignment horizontal="center" vertical="center" textRotation="90" wrapText="1"/>
    </xf>
    <xf numFmtId="0" fontId="12" fillId="30" borderId="1" xfId="0" applyFont="1" applyFill="1" applyBorder="1" applyAlignment="1">
      <alignment horizontal="center" vertical="center" textRotation="90" wrapText="1"/>
    </xf>
    <xf numFmtId="0" fontId="24" fillId="27" borderId="32" xfId="0" applyFont="1" applyFill="1" applyBorder="1" applyAlignment="1">
      <alignment horizontal="center" vertical="center" wrapText="1"/>
    </xf>
    <xf numFmtId="0" fontId="0" fillId="9" borderId="31" xfId="0" applyFont="1" applyFill="1" applyBorder="1" applyAlignment="1">
      <alignment horizontal="center" vertical="center" wrapText="1"/>
    </xf>
    <xf numFmtId="0" fontId="0" fillId="28" borderId="8" xfId="0" applyFont="1" applyFill="1" applyBorder="1" applyAlignment="1">
      <alignment horizontal="center" vertical="center" wrapText="1"/>
    </xf>
    <xf numFmtId="0" fontId="0" fillId="29" borderId="8" xfId="0" applyFont="1" applyFill="1" applyBorder="1" applyAlignment="1">
      <alignment horizontal="center" vertical="center" wrapText="1"/>
    </xf>
    <xf numFmtId="0" fontId="0" fillId="30" borderId="8" xfId="0" applyFont="1" applyFill="1" applyBorder="1" applyAlignment="1">
      <alignment horizontal="center" vertical="center" wrapText="1"/>
    </xf>
    <xf numFmtId="0" fontId="24" fillId="27" borderId="15"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0" fillId="28" borderId="5" xfId="0" applyFont="1" applyFill="1" applyBorder="1" applyAlignment="1">
      <alignment horizontal="center" vertical="center" wrapText="1"/>
    </xf>
    <xf numFmtId="0" fontId="0" fillId="29" borderId="5" xfId="0" applyFont="1" applyFill="1" applyBorder="1" applyAlignment="1">
      <alignment horizontal="center" vertical="center" wrapText="1"/>
    </xf>
    <xf numFmtId="0" fontId="0" fillId="30" borderId="5" xfId="0" applyFont="1" applyFill="1" applyBorder="1" applyAlignment="1">
      <alignment horizontal="center" vertical="center" wrapText="1"/>
    </xf>
    <xf numFmtId="0" fontId="0" fillId="9" borderId="23" xfId="0" applyFont="1" applyFill="1" applyBorder="1" applyAlignment="1">
      <alignment horizontal="center" vertical="center" wrapText="1"/>
    </xf>
    <xf numFmtId="0" fontId="24" fillId="27" borderId="16" xfId="0" applyFont="1" applyFill="1" applyBorder="1" applyAlignment="1">
      <alignment horizontal="center" vertical="center" wrapText="1"/>
    </xf>
    <xf numFmtId="0" fontId="0" fillId="9" borderId="24" xfId="0" applyFont="1" applyFill="1" applyBorder="1" applyAlignment="1">
      <alignment horizontal="center" vertical="center" wrapText="1"/>
    </xf>
    <xf numFmtId="0" fontId="0" fillId="28" borderId="6" xfId="0" applyFont="1" applyFill="1" applyBorder="1" applyAlignment="1">
      <alignment horizontal="center" vertical="center" wrapText="1"/>
    </xf>
    <xf numFmtId="0" fontId="0" fillId="29" borderId="6" xfId="0" applyFont="1" applyFill="1" applyBorder="1" applyAlignment="1">
      <alignment horizontal="center" vertical="center" wrapText="1"/>
    </xf>
    <xf numFmtId="0" fontId="0" fillId="30" borderId="6" xfId="0" applyFont="1" applyFill="1" applyBorder="1" applyAlignment="1">
      <alignment horizontal="center" vertical="center" wrapText="1"/>
    </xf>
    <xf numFmtId="0" fontId="24" fillId="27" borderId="14" xfId="0" applyFont="1" applyFill="1" applyBorder="1" applyAlignment="1">
      <alignment horizontal="center" vertical="center" wrapText="1"/>
    </xf>
    <xf numFmtId="0" fontId="0" fillId="9" borderId="22" xfId="0" applyFont="1" applyFill="1" applyBorder="1" applyAlignment="1">
      <alignment horizontal="center" vertical="center" wrapText="1"/>
    </xf>
    <xf numFmtId="0" fontId="0" fillId="28" borderId="4" xfId="0" applyFont="1" applyFill="1" applyBorder="1" applyAlignment="1">
      <alignment horizontal="center" vertical="center" wrapText="1"/>
    </xf>
    <xf numFmtId="0" fontId="0" fillId="29" borderId="4" xfId="0" applyFont="1" applyFill="1" applyBorder="1" applyAlignment="1">
      <alignment horizontal="center" vertical="center" wrapText="1"/>
    </xf>
    <xf numFmtId="0" fontId="0" fillId="30" borderId="4" xfId="0" applyFont="1" applyFill="1" applyBorder="1" applyAlignment="1">
      <alignment horizontal="center" vertical="center" wrapText="1"/>
    </xf>
    <xf numFmtId="0" fontId="0" fillId="0" borderId="0" xfId="0" applyAlignment="1">
      <alignment horizontal="center"/>
    </xf>
    <xf numFmtId="0" fontId="0" fillId="0" borderId="0" xfId="0" applyFont="1" applyBorder="1" applyAlignment="1">
      <alignment horizontal="center" vertical="center" textRotation="90" wrapText="1"/>
    </xf>
    <xf numFmtId="0" fontId="49" fillId="0" borderId="0" xfId="0" applyFont="1" applyFill="1" applyBorder="1" applyAlignment="1">
      <alignment horizontal="center" vertical="center" wrapText="1"/>
    </xf>
    <xf numFmtId="0" fontId="49" fillId="0" borderId="0" xfId="0" applyFont="1" applyFill="1" applyBorder="1" applyAlignment="1">
      <alignment horizontal="center"/>
    </xf>
    <xf numFmtId="0" fontId="0" fillId="0" borderId="0" xfId="0" applyFont="1" applyBorder="1" applyAlignment="1">
      <alignment horizontal="center" textRotation="90" wrapText="1"/>
    </xf>
    <xf numFmtId="0" fontId="0" fillId="0" borderId="0" xfId="0" applyFont="1" applyFill="1" applyBorder="1" applyAlignment="1">
      <alignment horizontal="center" vertical="center" textRotation="90" wrapText="1"/>
    </xf>
    <xf numFmtId="0" fontId="0" fillId="0" borderId="0" xfId="0" applyAlignment="1">
      <alignment horizontal="center"/>
    </xf>
    <xf numFmtId="17" fontId="16" fillId="0" borderId="0" xfId="0" applyNumberFormat="1" applyFont="1" applyBorder="1" applyAlignment="1">
      <alignment horizontal="center" vertical="center" wrapText="1"/>
    </xf>
    <xf numFmtId="17" fontId="16" fillId="0" borderId="0" xfId="0" applyNumberFormat="1" applyFont="1" applyBorder="1" applyAlignment="1"/>
    <xf numFmtId="0" fontId="16" fillId="0" borderId="40" xfId="0" applyFont="1" applyBorder="1" applyAlignment="1">
      <alignment horizontal="center" vertical="center" wrapText="1"/>
    </xf>
    <xf numFmtId="0" fontId="16" fillId="0" borderId="58"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0" fillId="0" borderId="61" xfId="0" applyFont="1" applyFill="1" applyBorder="1" applyAlignment="1">
      <alignment horizontal="center" vertical="center" wrapText="1"/>
    </xf>
    <xf numFmtId="0" fontId="0" fillId="0" borderId="62"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0" fillId="0" borderId="64"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16" fillId="0" borderId="59" xfId="0" applyFont="1" applyFill="1" applyBorder="1" applyAlignment="1">
      <alignment horizontal="center" vertical="center" wrapText="1"/>
    </xf>
    <xf numFmtId="0" fontId="0" fillId="0" borderId="66" xfId="0" applyFont="1" applyFill="1" applyBorder="1" applyAlignment="1">
      <alignment horizontal="center" vertical="center" wrapText="1"/>
    </xf>
    <xf numFmtId="0" fontId="0" fillId="0" borderId="67" xfId="0" applyFont="1" applyFill="1" applyBorder="1" applyAlignment="1">
      <alignment horizontal="center" vertical="center" wrapText="1"/>
    </xf>
    <xf numFmtId="0" fontId="16" fillId="31" borderId="60" xfId="0" applyFont="1" applyFill="1" applyBorder="1" applyAlignment="1">
      <alignment horizontal="center" vertical="center" wrapText="1"/>
    </xf>
    <xf numFmtId="0" fontId="0" fillId="31" borderId="61" xfId="0" applyFont="1" applyFill="1" applyBorder="1" applyAlignment="1">
      <alignment horizontal="center" vertical="center" wrapText="1"/>
    </xf>
    <xf numFmtId="0" fontId="0" fillId="31" borderId="62" xfId="0" applyFont="1" applyFill="1" applyBorder="1" applyAlignment="1">
      <alignment horizontal="center" vertical="center" wrapText="1"/>
    </xf>
    <xf numFmtId="17" fontId="31" fillId="0" borderId="68" xfId="0" applyNumberFormat="1" applyFont="1" applyFill="1" applyBorder="1" applyAlignment="1">
      <alignment horizontal="center"/>
    </xf>
    <xf numFmtId="0" fontId="31" fillId="0" borderId="68" xfId="0" applyFont="1" applyBorder="1" applyAlignment="1">
      <alignment horizontal="center"/>
    </xf>
    <xf numFmtId="0" fontId="12" fillId="0" borderId="19" xfId="0" applyFont="1" applyFill="1" applyBorder="1" applyAlignment="1">
      <alignment horizontal="center" vertical="center" textRotation="90" wrapText="1"/>
    </xf>
    <xf numFmtId="0" fontId="16" fillId="0" borderId="31" xfId="0" applyFont="1" applyFill="1" applyBorder="1" applyAlignment="1">
      <alignment horizontal="center" vertical="center" wrapText="1"/>
    </xf>
    <xf numFmtId="0" fontId="16" fillId="0" borderId="61" xfId="0" applyFont="1" applyFill="1" applyBorder="1" applyAlignment="1">
      <alignment horizontal="center" vertical="center" wrapText="1"/>
    </xf>
    <xf numFmtId="0" fontId="16" fillId="0" borderId="64" xfId="0" applyFont="1" applyFill="1" applyBorder="1" applyAlignment="1">
      <alignment horizontal="center" vertical="center" wrapText="1"/>
    </xf>
    <xf numFmtId="17" fontId="16" fillId="0" borderId="0" xfId="0" applyNumberFormat="1" applyFont="1" applyFill="1" applyBorder="1" applyAlignment="1"/>
    <xf numFmtId="17" fontId="16" fillId="0" borderId="0" xfId="0" applyNumberFormat="1" applyFont="1" applyFill="1" applyBorder="1" applyAlignment="1">
      <alignment horizontal="center"/>
    </xf>
    <xf numFmtId="0" fontId="0" fillId="0" borderId="0" xfId="0" applyFont="1" applyFill="1" applyBorder="1" applyAlignment="1">
      <alignment horizontal="center" wrapText="1"/>
    </xf>
    <xf numFmtId="0" fontId="51" fillId="32" borderId="69" xfId="0" applyFont="1" applyFill="1" applyBorder="1" applyAlignment="1">
      <alignment horizontal="center" vertical="center" textRotation="90" wrapText="1"/>
    </xf>
    <xf numFmtId="0" fontId="16" fillId="0" borderId="70" xfId="0" applyFont="1" applyFill="1" applyBorder="1" applyAlignment="1">
      <alignment horizontal="center"/>
    </xf>
    <xf numFmtId="0" fontId="16" fillId="0" borderId="29" xfId="0" applyFont="1" applyFill="1" applyBorder="1" applyAlignment="1">
      <alignment horizontal="center"/>
    </xf>
    <xf numFmtId="0" fontId="16" fillId="0" borderId="8"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65" xfId="0" applyFont="1" applyFill="1" applyBorder="1" applyAlignment="1">
      <alignment horizontal="center" vertical="center" wrapText="1"/>
    </xf>
    <xf numFmtId="0" fontId="16" fillId="0" borderId="70" xfId="0" applyFont="1" applyFill="1" applyBorder="1" applyAlignment="1">
      <alignment horizontal="center" vertical="center" wrapText="1"/>
    </xf>
    <xf numFmtId="0" fontId="16" fillId="0" borderId="71" xfId="0" applyFont="1" applyFill="1" applyBorder="1" applyAlignment="1">
      <alignment horizontal="center" vertical="center" wrapText="1"/>
    </xf>
    <xf numFmtId="0" fontId="16" fillId="0" borderId="72" xfId="0" applyFont="1" applyFill="1" applyBorder="1" applyAlignment="1">
      <alignment horizontal="center" vertical="center" wrapText="1"/>
    </xf>
    <xf numFmtId="0" fontId="16" fillId="0" borderId="63" xfId="0" quotePrefix="1" applyFont="1" applyFill="1" applyBorder="1" applyAlignment="1">
      <alignment horizontal="center" vertical="center" wrapText="1"/>
    </xf>
    <xf numFmtId="17" fontId="16" fillId="0" borderId="0" xfId="0" applyNumberFormat="1" applyFont="1" applyBorder="1"/>
    <xf numFmtId="0" fontId="31" fillId="0" borderId="73" xfId="0" applyFont="1" applyFill="1" applyBorder="1" applyAlignment="1">
      <alignment horizontal="left" vertical="center" wrapText="1"/>
    </xf>
    <xf numFmtId="0" fontId="0" fillId="0" borderId="0" xfId="0" applyAlignment="1">
      <alignment horizontal="center"/>
    </xf>
    <xf numFmtId="0" fontId="52" fillId="0" borderId="36" xfId="0" applyFont="1" applyBorder="1" applyAlignment="1">
      <alignment horizontal="center"/>
    </xf>
    <xf numFmtId="0" fontId="52" fillId="0" borderId="49" xfId="0" applyFont="1" applyBorder="1" applyAlignment="1">
      <alignment horizontal="center"/>
    </xf>
    <xf numFmtId="17" fontId="31" fillId="31" borderId="53" xfId="0" applyNumberFormat="1" applyFont="1" applyFill="1" applyBorder="1" applyAlignment="1">
      <alignment horizontal="center"/>
    </xf>
    <xf numFmtId="0" fontId="32" fillId="31" borderId="74" xfId="0" applyFont="1" applyFill="1" applyBorder="1" applyAlignment="1">
      <alignment horizontal="center"/>
    </xf>
    <xf numFmtId="17" fontId="31" fillId="31" borderId="73" xfId="0" applyNumberFormat="1" applyFont="1" applyFill="1" applyBorder="1" applyAlignment="1">
      <alignment horizontal="center"/>
    </xf>
    <xf numFmtId="0" fontId="32" fillId="31" borderId="75" xfId="0" applyFont="1" applyFill="1" applyBorder="1" applyAlignment="1">
      <alignment horizontal="center"/>
    </xf>
    <xf numFmtId="17" fontId="31" fillId="0" borderId="73" xfId="0" applyNumberFormat="1" applyFont="1" applyBorder="1" applyAlignment="1">
      <alignment horizontal="center"/>
    </xf>
    <xf numFmtId="0" fontId="32" fillId="0" borderId="75" xfId="0" applyFont="1" applyBorder="1" applyAlignment="1">
      <alignment horizontal="center"/>
    </xf>
    <xf numFmtId="165" fontId="32" fillId="0" borderId="75" xfId="0" applyNumberFormat="1" applyFont="1" applyBorder="1" applyAlignment="1">
      <alignment horizontal="center"/>
    </xf>
    <xf numFmtId="17" fontId="31" fillId="33" borderId="73" xfId="0" applyNumberFormat="1" applyFont="1" applyFill="1" applyBorder="1" applyAlignment="1">
      <alignment horizontal="center"/>
    </xf>
    <xf numFmtId="0" fontId="32" fillId="33" borderId="75" xfId="0" applyFont="1" applyFill="1" applyBorder="1" applyAlignment="1">
      <alignment horizontal="center"/>
    </xf>
    <xf numFmtId="17" fontId="32" fillId="33" borderId="73" xfId="0" applyNumberFormat="1" applyFont="1" applyFill="1" applyBorder="1" applyAlignment="1">
      <alignment horizontal="center"/>
    </xf>
    <xf numFmtId="17" fontId="32" fillId="33" borderId="76" xfId="0" applyNumberFormat="1" applyFont="1" applyFill="1" applyBorder="1" applyAlignment="1">
      <alignment horizontal="center"/>
    </xf>
    <xf numFmtId="0" fontId="32" fillId="33" borderId="77" xfId="0" applyFont="1" applyFill="1" applyBorder="1" applyAlignment="1">
      <alignment horizontal="center"/>
    </xf>
    <xf numFmtId="17" fontId="53" fillId="0" borderId="0" xfId="0" applyNumberFormat="1" applyFont="1" applyBorder="1" applyAlignment="1">
      <alignment horizontal="center" vertical="center" wrapText="1"/>
    </xf>
    <xf numFmtId="17" fontId="54" fillId="0" borderId="0" xfId="3" applyNumberFormat="1" applyFont="1" applyBorder="1" applyAlignment="1"/>
    <xf numFmtId="15" fontId="16" fillId="0" borderId="0" xfId="0" applyNumberFormat="1" applyFont="1" applyBorder="1" applyAlignment="1">
      <alignment horizontal="center"/>
    </xf>
    <xf numFmtId="0" fontId="53" fillId="0" borderId="40" xfId="0" applyFont="1" applyBorder="1" applyAlignment="1">
      <alignment horizontal="center" vertical="center" wrapText="1"/>
    </xf>
    <xf numFmtId="0" fontId="54" fillId="0" borderId="0" xfId="3" applyFont="1" applyBorder="1" applyAlignment="1"/>
    <xf numFmtId="0" fontId="16" fillId="0" borderId="68" xfId="0" applyFont="1" applyBorder="1"/>
    <xf numFmtId="0" fontId="55" fillId="0" borderId="1" xfId="0" applyFont="1" applyFill="1" applyBorder="1" applyAlignment="1">
      <alignment horizontal="center" vertical="center" textRotation="90" wrapText="1"/>
    </xf>
    <xf numFmtId="0" fontId="16" fillId="0" borderId="0" xfId="0" applyFont="1" applyBorder="1" applyAlignment="1">
      <alignment horizontal="center" textRotation="90" wrapText="1"/>
    </xf>
    <xf numFmtId="0" fontId="56" fillId="0" borderId="1" xfId="0" applyFont="1" applyFill="1" applyBorder="1" applyAlignment="1">
      <alignment horizontal="center" vertical="center" textRotation="90" wrapText="1"/>
    </xf>
    <xf numFmtId="0" fontId="55" fillId="0" borderId="78" xfId="0" applyFont="1" applyFill="1" applyBorder="1" applyAlignment="1">
      <alignment horizontal="center" vertical="center" textRotation="90" wrapText="1"/>
    </xf>
    <xf numFmtId="0" fontId="57" fillId="0" borderId="79" xfId="3"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55" fillId="0" borderId="10" xfId="0" applyFont="1" applyFill="1" applyBorder="1" applyAlignment="1">
      <alignment horizontal="center" vertical="center" textRotation="90" wrapText="1"/>
    </xf>
    <xf numFmtId="0" fontId="58" fillId="0" borderId="32" xfId="0" applyFont="1" applyFill="1" applyBorder="1" applyAlignment="1">
      <alignment horizontal="center" vertical="center" wrapText="1"/>
    </xf>
    <xf numFmtId="0" fontId="59" fillId="0" borderId="80" xfId="3"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81" xfId="0" applyFont="1" applyFill="1" applyBorder="1" applyAlignment="1">
      <alignment horizontal="center" vertical="center" wrapText="1"/>
    </xf>
    <xf numFmtId="0" fontId="58" fillId="0" borderId="81" xfId="0" applyFont="1" applyFill="1" applyBorder="1" applyAlignment="1">
      <alignment horizontal="center" vertical="center" wrapText="1"/>
    </xf>
    <xf numFmtId="0" fontId="59" fillId="0" borderId="82" xfId="3" applyFont="1" applyFill="1" applyBorder="1" applyAlignment="1">
      <alignment horizontal="center" vertical="center" wrapText="1"/>
    </xf>
    <xf numFmtId="0" fontId="24" fillId="0" borderId="83" xfId="0" applyFont="1" applyFill="1" applyBorder="1" applyAlignment="1">
      <alignment horizontal="center" vertical="center" wrapText="1"/>
    </xf>
    <xf numFmtId="0" fontId="58" fillId="0" borderId="83" xfId="0" applyFont="1" applyFill="1" applyBorder="1" applyAlignment="1">
      <alignment horizontal="center" vertical="center" wrapText="1"/>
    </xf>
    <xf numFmtId="0" fontId="0" fillId="0" borderId="84" xfId="0" applyFont="1" applyFill="1" applyBorder="1" applyAlignment="1">
      <alignment horizontal="center" vertical="center" wrapText="1"/>
    </xf>
    <xf numFmtId="0" fontId="16" fillId="0" borderId="84" xfId="0" applyFont="1" applyFill="1" applyBorder="1" applyAlignment="1">
      <alignment horizontal="center" vertical="center" wrapText="1"/>
    </xf>
    <xf numFmtId="0" fontId="59" fillId="0" borderId="85" xfId="3" applyFont="1" applyFill="1" applyBorder="1" applyAlignment="1">
      <alignment horizontal="center" vertical="center" wrapText="1"/>
    </xf>
    <xf numFmtId="0" fontId="24" fillId="0" borderId="70" xfId="0" applyFont="1" applyFill="1" applyBorder="1" applyAlignment="1">
      <alignment horizontal="center" vertical="center" wrapText="1"/>
    </xf>
    <xf numFmtId="0" fontId="58" fillId="0" borderId="70" xfId="0" applyFont="1" applyFill="1" applyBorder="1" applyAlignment="1">
      <alignment horizontal="center" vertical="center" wrapText="1"/>
    </xf>
    <xf numFmtId="0" fontId="0" fillId="0" borderId="72" xfId="0" applyFont="1" applyFill="1" applyBorder="1" applyAlignment="1">
      <alignment horizontal="center" vertical="center" wrapText="1"/>
    </xf>
    <xf numFmtId="0" fontId="59" fillId="0" borderId="86" xfId="3" applyFont="1" applyFill="1" applyBorder="1" applyAlignment="1">
      <alignment horizontal="center" vertical="center" wrapText="1"/>
    </xf>
    <xf numFmtId="0" fontId="0" fillId="34" borderId="70" xfId="0" applyFont="1" applyFill="1" applyBorder="1" applyAlignment="1">
      <alignment horizontal="center" vertical="center" wrapText="1"/>
    </xf>
    <xf numFmtId="0" fontId="0" fillId="34" borderId="81" xfId="0" applyFont="1" applyFill="1" applyBorder="1" applyAlignment="1">
      <alignment horizontal="center" vertical="center" wrapText="1"/>
    </xf>
    <xf numFmtId="0" fontId="0" fillId="34" borderId="83" xfId="0" applyFont="1" applyFill="1" applyBorder="1" applyAlignment="1">
      <alignment horizontal="center" vertical="center" wrapText="1"/>
    </xf>
    <xf numFmtId="0" fontId="24" fillId="15" borderId="83" xfId="0" applyFont="1" applyFill="1" applyBorder="1" applyAlignment="1">
      <alignment horizontal="center" vertical="center" wrapText="1"/>
    </xf>
    <xf numFmtId="0" fontId="0" fillId="35" borderId="81" xfId="0" applyFont="1" applyFill="1" applyBorder="1" applyAlignment="1">
      <alignment horizontal="center" vertical="center" wrapText="1"/>
    </xf>
    <xf numFmtId="0" fontId="0" fillId="35" borderId="83" xfId="0" applyFont="1" applyFill="1" applyBorder="1" applyAlignment="1">
      <alignment horizontal="center" vertical="center" wrapText="1"/>
    </xf>
    <xf numFmtId="0" fontId="0" fillId="35" borderId="70" xfId="0" applyFont="1" applyFill="1" applyBorder="1" applyAlignment="1">
      <alignment horizontal="center" vertical="center" wrapText="1"/>
    </xf>
    <xf numFmtId="0" fontId="24" fillId="23" borderId="70" xfId="0" applyFont="1" applyFill="1" applyBorder="1" applyAlignment="1">
      <alignment horizontal="center" vertical="center" wrapText="1"/>
    </xf>
    <xf numFmtId="0" fontId="0" fillId="35" borderId="19" xfId="0" applyFont="1" applyFill="1" applyBorder="1" applyAlignment="1">
      <alignment horizontal="center" vertical="center" wrapText="1"/>
    </xf>
    <xf numFmtId="0" fontId="24" fillId="24" borderId="81" xfId="0" applyFont="1" applyFill="1" applyBorder="1" applyAlignment="1">
      <alignment horizontal="center" vertical="center" wrapText="1"/>
    </xf>
    <xf numFmtId="0" fontId="24" fillId="15" borderId="81" xfId="0" applyFont="1" applyFill="1" applyBorder="1" applyAlignment="1">
      <alignment horizontal="center" vertical="center" wrapText="1"/>
    </xf>
    <xf numFmtId="0" fontId="24" fillId="23" borderId="83" xfId="0" applyFont="1" applyFill="1" applyBorder="1" applyAlignment="1">
      <alignment horizontal="center" vertical="center" wrapText="1"/>
    </xf>
    <xf numFmtId="0" fontId="0" fillId="0" borderId="72" xfId="0" quotePrefix="1" applyFont="1" applyFill="1" applyBorder="1" applyAlignment="1">
      <alignment horizontal="center" vertical="center" wrapText="1"/>
    </xf>
    <xf numFmtId="0" fontId="0" fillId="0" borderId="61" xfId="0" quotePrefix="1" applyFont="1" applyFill="1" applyBorder="1" applyAlignment="1">
      <alignment horizontal="center" vertical="center" wrapText="1"/>
    </xf>
    <xf numFmtId="0" fontId="0" fillId="0" borderId="84" xfId="0" quotePrefix="1" applyFont="1" applyFill="1" applyBorder="1" applyAlignment="1">
      <alignment horizontal="center" vertical="center" wrapText="1"/>
    </xf>
    <xf numFmtId="0" fontId="0" fillId="35" borderId="10" xfId="0" applyFont="1" applyFill="1" applyBorder="1" applyAlignment="1">
      <alignment horizontal="center" vertical="center" wrapText="1"/>
    </xf>
    <xf numFmtId="0" fontId="58" fillId="25" borderId="81" xfId="0" applyFont="1" applyFill="1" applyBorder="1" applyAlignment="1">
      <alignment horizontal="center" vertical="center" wrapText="1"/>
    </xf>
    <xf numFmtId="0" fontId="0" fillId="36" borderId="61" xfId="0" applyFont="1" applyFill="1" applyBorder="1" applyAlignment="1">
      <alignment horizontal="center" vertical="center" wrapText="1"/>
    </xf>
    <xf numFmtId="0" fontId="24" fillId="36" borderId="81" xfId="0" applyFont="1" applyFill="1" applyBorder="1" applyAlignment="1">
      <alignment horizontal="center" vertical="center" wrapText="1"/>
    </xf>
    <xf numFmtId="0" fontId="24" fillId="37" borderId="81" xfId="0" applyFont="1" applyFill="1" applyBorder="1" applyAlignment="1">
      <alignment horizontal="center" vertical="center" wrapText="1"/>
    </xf>
    <xf numFmtId="0" fontId="24" fillId="23" borderId="3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31" fillId="0" borderId="73" xfId="0" applyFont="1" applyFill="1" applyBorder="1" applyAlignment="1">
      <alignment horizontal="center"/>
    </xf>
    <xf numFmtId="0" fontId="31" fillId="0" borderId="73" xfId="0" applyFont="1" applyBorder="1" applyAlignment="1">
      <alignment horizontal="left" vertical="center" wrapText="1"/>
    </xf>
    <xf numFmtId="1" fontId="31" fillId="0" borderId="75" xfId="0" applyNumberFormat="1" applyFont="1" applyFill="1" applyBorder="1" applyAlignment="1">
      <alignment horizontal="center"/>
    </xf>
    <xf numFmtId="0" fontId="30" fillId="11" borderId="87" xfId="0" applyFont="1" applyFill="1" applyBorder="1" applyAlignment="1">
      <alignment horizontal="center" vertical="center"/>
    </xf>
    <xf numFmtId="0" fontId="30" fillId="17" borderId="88" xfId="0" applyFont="1" applyFill="1" applyBorder="1" applyAlignment="1">
      <alignment horizontal="center" vertical="center"/>
    </xf>
    <xf numFmtId="0" fontId="30" fillId="18" borderId="89" xfId="0" applyFont="1" applyFill="1" applyBorder="1" applyAlignment="1">
      <alignment horizontal="center" vertical="center" wrapText="1"/>
    </xf>
    <xf numFmtId="0" fontId="30" fillId="17" borderId="87" xfId="0" applyFont="1" applyFill="1" applyBorder="1" applyAlignment="1">
      <alignment horizontal="center" vertical="center"/>
    </xf>
    <xf numFmtId="0" fontId="30" fillId="11" borderId="89" xfId="0" applyFont="1" applyFill="1" applyBorder="1" applyAlignment="1">
      <alignment horizontal="center" vertical="center"/>
    </xf>
    <xf numFmtId="0" fontId="31" fillId="0" borderId="75" xfId="0" applyFont="1" applyBorder="1" applyAlignment="1">
      <alignment horizontal="center"/>
    </xf>
    <xf numFmtId="0" fontId="31" fillId="0" borderId="43" xfId="0" applyFont="1" applyFill="1" applyBorder="1" applyAlignment="1">
      <alignment horizontal="left" vertical="center" wrapText="1"/>
    </xf>
    <xf numFmtId="0" fontId="31" fillId="0" borderId="44" xfId="0" applyFont="1" applyBorder="1" applyAlignment="1">
      <alignment horizontal="center"/>
    </xf>
    <xf numFmtId="0" fontId="31" fillId="0" borderId="43" xfId="0" applyFont="1" applyFill="1" applyBorder="1" applyAlignment="1">
      <alignment horizontal="center"/>
    </xf>
    <xf numFmtId="17" fontId="31" fillId="0" borderId="13" xfId="0" applyNumberFormat="1" applyFont="1" applyFill="1" applyBorder="1" applyAlignment="1">
      <alignment horizontal="center"/>
    </xf>
    <xf numFmtId="0" fontId="31" fillId="0" borderId="13" xfId="0" applyFont="1" applyBorder="1" applyAlignment="1">
      <alignment horizontal="center"/>
    </xf>
    <xf numFmtId="0" fontId="47" fillId="26" borderId="90" xfId="0" applyFont="1" applyFill="1" applyBorder="1"/>
    <xf numFmtId="0" fontId="47" fillId="26" borderId="91" xfId="0" applyFont="1" applyFill="1" applyBorder="1" applyAlignment="1">
      <alignment horizontal="center"/>
    </xf>
    <xf numFmtId="165" fontId="47" fillId="26" borderId="90" xfId="0" applyNumberFormat="1" applyFont="1" applyFill="1" applyBorder="1" applyAlignment="1">
      <alignment horizontal="center"/>
    </xf>
    <xf numFmtId="0" fontId="43" fillId="26" borderId="92" xfId="0" applyFont="1" applyFill="1" applyBorder="1"/>
    <xf numFmtId="0" fontId="43" fillId="26" borderId="91" xfId="0" applyFont="1" applyFill="1" applyBorder="1"/>
    <xf numFmtId="0" fontId="24" fillId="0" borderId="58" xfId="0" applyFont="1" applyFill="1" applyBorder="1" applyAlignment="1">
      <alignment horizontal="center" vertical="center" wrapText="1"/>
    </xf>
    <xf numFmtId="0" fontId="24" fillId="0" borderId="63" xfId="0" applyFont="1" applyFill="1" applyBorder="1" applyAlignment="1">
      <alignment horizontal="center" vertical="center" wrapText="1"/>
    </xf>
    <xf numFmtId="0" fontId="0" fillId="0" borderId="93" xfId="0" applyFont="1" applyFill="1" applyBorder="1" applyAlignment="1">
      <alignment horizontal="center" vertical="center" wrapText="1"/>
    </xf>
    <xf numFmtId="17" fontId="24" fillId="0" borderId="0" xfId="0" applyNumberFormat="1" applyFont="1" applyAlignment="1">
      <alignment horizontal="center"/>
    </xf>
    <xf numFmtId="0" fontId="24" fillId="0" borderId="0" xfId="0" applyFont="1" applyAlignment="1">
      <alignment horizontal="center"/>
    </xf>
    <xf numFmtId="0" fontId="12" fillId="0" borderId="94" xfId="0" applyFont="1" applyFill="1" applyBorder="1" applyAlignment="1">
      <alignment horizontal="center" vertical="center" textRotation="90" wrapText="1"/>
    </xf>
    <xf numFmtId="0" fontId="35" fillId="12" borderId="3" xfId="0" applyFont="1" applyFill="1" applyBorder="1" applyAlignment="1">
      <alignment horizontal="center"/>
    </xf>
    <xf numFmtId="3" fontId="35" fillId="12" borderId="3" xfId="0" applyNumberFormat="1" applyFont="1" applyFill="1" applyBorder="1" applyAlignment="1">
      <alignment horizontal="center"/>
    </xf>
    <xf numFmtId="0" fontId="35" fillId="12" borderId="50" xfId="0" applyFont="1" applyFill="1" applyBorder="1" applyAlignment="1">
      <alignment horizontal="center"/>
    </xf>
    <xf numFmtId="0" fontId="35" fillId="12" borderId="51" xfId="0" applyFont="1" applyFill="1" applyBorder="1" applyAlignment="1">
      <alignment horizontal="center"/>
    </xf>
    <xf numFmtId="3" fontId="35" fillId="12" borderId="52" xfId="0" applyNumberFormat="1" applyFont="1" applyFill="1" applyBorder="1" applyAlignment="1">
      <alignment horizontal="center"/>
    </xf>
    <xf numFmtId="0" fontId="35" fillId="12" borderId="41" xfId="0" applyFont="1" applyFill="1" applyBorder="1" applyAlignment="1">
      <alignment horizontal="center"/>
    </xf>
    <xf numFmtId="3" fontId="35" fillId="12" borderId="49" xfId="0" applyNumberFormat="1" applyFont="1" applyFill="1" applyBorder="1" applyAlignment="1">
      <alignment horizontal="center"/>
    </xf>
    <xf numFmtId="0" fontId="33" fillId="12" borderId="36" xfId="0" applyFont="1" applyFill="1" applyBorder="1" applyAlignment="1">
      <alignment horizontal="center"/>
    </xf>
    <xf numFmtId="0" fontId="33" fillId="12" borderId="54" xfId="0" applyFont="1" applyFill="1" applyBorder="1" applyAlignment="1">
      <alignment horizontal="right" vertical="center"/>
    </xf>
    <xf numFmtId="3" fontId="33" fillId="12" borderId="39" xfId="0" applyNumberFormat="1" applyFont="1" applyFill="1" applyBorder="1"/>
    <xf numFmtId="3" fontId="33" fillId="12" borderId="55" xfId="0" applyNumberFormat="1" applyFont="1" applyFill="1" applyBorder="1" applyAlignment="1">
      <alignment horizontal="right"/>
    </xf>
    <xf numFmtId="0" fontId="33" fillId="12" borderId="54" xfId="0" applyFont="1" applyFill="1" applyBorder="1" applyAlignment="1">
      <alignment horizontal="center"/>
    </xf>
    <xf numFmtId="0" fontId="1" fillId="12" borderId="55" xfId="0" applyFont="1" applyFill="1" applyBorder="1" applyAlignment="1">
      <alignment horizontal="center"/>
    </xf>
    <xf numFmtId="0" fontId="55" fillId="0" borderId="0" xfId="0" applyFont="1" applyFill="1" applyBorder="1" applyAlignment="1">
      <alignment horizontal="center" vertical="center" textRotation="90" wrapText="1"/>
    </xf>
    <xf numFmtId="0" fontId="0" fillId="0" borderId="0" xfId="0" applyAlignment="1">
      <alignment horizontal="center"/>
    </xf>
    <xf numFmtId="0" fontId="60" fillId="0" borderId="95" xfId="0" applyFont="1" applyBorder="1" applyAlignment="1">
      <alignment horizontal="center" vertical="center" wrapText="1"/>
    </xf>
    <xf numFmtId="0" fontId="60" fillId="0" borderId="96" xfId="0" applyFont="1" applyBorder="1" applyAlignment="1">
      <alignment horizontal="center" vertical="center" wrapText="1"/>
    </xf>
    <xf numFmtId="0" fontId="60" fillId="0" borderId="97" xfId="0" applyFont="1" applyBorder="1" applyAlignment="1">
      <alignment horizontal="center" vertical="center" wrapText="1"/>
    </xf>
    <xf numFmtId="0" fontId="60" fillId="0" borderId="98" xfId="0" applyFont="1" applyBorder="1" applyAlignment="1">
      <alignment horizontal="center" vertical="center" wrapText="1"/>
    </xf>
    <xf numFmtId="0" fontId="31" fillId="0" borderId="99" xfId="0" applyFont="1" applyFill="1" applyBorder="1" applyAlignment="1">
      <alignment horizontal="left" vertical="center" wrapText="1"/>
    </xf>
    <xf numFmtId="0" fontId="31" fillId="0" borderId="100" xfId="0" applyFont="1" applyBorder="1" applyAlignment="1">
      <alignment horizontal="center"/>
    </xf>
    <xf numFmtId="17" fontId="31" fillId="0" borderId="101" xfId="0" applyNumberFormat="1" applyFont="1" applyFill="1" applyBorder="1" applyAlignment="1">
      <alignment horizontal="center"/>
    </xf>
    <xf numFmtId="0" fontId="31" fillId="0" borderId="101" xfId="0" applyFont="1" applyFill="1" applyBorder="1" applyAlignment="1">
      <alignment horizontal="center"/>
    </xf>
    <xf numFmtId="0" fontId="31" fillId="0" borderId="102" xfId="0" applyFont="1" applyBorder="1" applyAlignment="1">
      <alignment horizontal="center"/>
    </xf>
    <xf numFmtId="0" fontId="31" fillId="0" borderId="101" xfId="0" applyFont="1" applyBorder="1" applyAlignment="1">
      <alignment horizontal="center"/>
    </xf>
    <xf numFmtId="0" fontId="16" fillId="0" borderId="103" xfId="0" applyFont="1" applyFill="1" applyBorder="1" applyAlignment="1">
      <alignment horizontal="center" vertical="center" textRotation="90" wrapText="1"/>
    </xf>
    <xf numFmtId="0" fontId="61" fillId="0" borderId="104" xfId="0" applyFont="1" applyFill="1" applyBorder="1" applyAlignment="1">
      <alignment horizontal="center" vertical="center" textRotation="90" wrapText="1"/>
    </xf>
    <xf numFmtId="0" fontId="0" fillId="0" borderId="105" xfId="0" applyFont="1" applyFill="1" applyBorder="1" applyAlignment="1">
      <alignment horizontal="center" vertical="center" wrapText="1"/>
    </xf>
    <xf numFmtId="0" fontId="0" fillId="0" borderId="102" xfId="0" applyFont="1" applyFill="1" applyBorder="1" applyAlignment="1">
      <alignment horizontal="center" vertical="center" wrapText="1"/>
    </xf>
    <xf numFmtId="0" fontId="0" fillId="0" borderId="77" xfId="0" applyFont="1" applyFill="1" applyBorder="1" applyAlignment="1">
      <alignment horizontal="center" vertical="center" wrapText="1"/>
    </xf>
    <xf numFmtId="0" fontId="0" fillId="0" borderId="106" xfId="0" applyFont="1" applyFill="1" applyBorder="1" applyAlignment="1">
      <alignment horizontal="center" vertical="center" wrapText="1"/>
    </xf>
    <xf numFmtId="0" fontId="31" fillId="0" borderId="101" xfId="0" applyFont="1" applyFill="1" applyBorder="1" applyAlignment="1">
      <alignment horizontal="left" vertical="center" wrapText="1"/>
    </xf>
    <xf numFmtId="3" fontId="31" fillId="0" borderId="101" xfId="0" applyNumberFormat="1" applyFont="1" applyFill="1" applyBorder="1" applyAlignment="1">
      <alignment horizontal="center"/>
    </xf>
    <xf numFmtId="0" fontId="31" fillId="0" borderId="101" xfId="0" applyFont="1" applyFill="1" applyBorder="1" applyAlignment="1"/>
    <xf numFmtId="0" fontId="31" fillId="0" borderId="99" xfId="0" applyFont="1" applyFill="1" applyBorder="1" applyAlignment="1">
      <alignment horizontal="center"/>
    </xf>
    <xf numFmtId="0" fontId="16" fillId="0" borderId="0" xfId="0" applyFont="1" applyBorder="1" applyAlignment="1">
      <alignment horizontal="center" vertical="center" wrapText="1"/>
    </xf>
    <xf numFmtId="0" fontId="24" fillId="0" borderId="107" xfId="0" applyFont="1" applyFill="1" applyBorder="1" applyAlignment="1">
      <alignment horizontal="center" vertical="center" wrapText="1"/>
    </xf>
    <xf numFmtId="0" fontId="24" fillId="0" borderId="108" xfId="0" applyFont="1" applyFill="1" applyBorder="1" applyAlignment="1">
      <alignment horizontal="center" vertical="center" wrapText="1"/>
    </xf>
    <xf numFmtId="0" fontId="0" fillId="0" borderId="0" xfId="0" applyFont="1" applyBorder="1" applyAlignment="1">
      <alignment horizontal="center" textRotation="90"/>
    </xf>
    <xf numFmtId="17" fontId="62" fillId="0" borderId="0" xfId="0" applyNumberFormat="1" applyFont="1" applyAlignment="1">
      <alignment horizontal="center" vertical="center" wrapText="1"/>
    </xf>
    <xf numFmtId="0" fontId="62" fillId="0" borderId="109" xfId="0" applyFont="1" applyBorder="1" applyAlignment="1">
      <alignment horizontal="center" vertical="center" wrapText="1"/>
    </xf>
    <xf numFmtId="0" fontId="63" fillId="0" borderId="110" xfId="0" applyFont="1" applyBorder="1" applyAlignment="1">
      <alignment horizontal="center" vertical="center" textRotation="90" wrapText="1"/>
    </xf>
    <xf numFmtId="0" fontId="64" fillId="0" borderId="111" xfId="0" applyFont="1" applyBorder="1" applyAlignment="1">
      <alignment horizontal="center" vertical="center" wrapText="1"/>
    </xf>
    <xf numFmtId="0" fontId="64" fillId="0" borderId="112" xfId="0" applyFont="1" applyBorder="1" applyAlignment="1">
      <alignment horizontal="center" vertical="center" wrapText="1"/>
    </xf>
    <xf numFmtId="0" fontId="64" fillId="0" borderId="113" xfId="0" applyFont="1" applyBorder="1" applyAlignment="1">
      <alignment horizontal="center" vertical="center" wrapText="1"/>
    </xf>
    <xf numFmtId="0" fontId="64" fillId="0" borderId="114" xfId="0" applyFont="1" applyBorder="1" applyAlignment="1">
      <alignment horizontal="center" vertical="center" wrapText="1"/>
    </xf>
    <xf numFmtId="0" fontId="64" fillId="23" borderId="114" xfId="0" applyFont="1" applyFill="1" applyBorder="1" applyAlignment="1">
      <alignment horizontal="center" vertical="center" wrapText="1"/>
    </xf>
    <xf numFmtId="0" fontId="64" fillId="23" borderId="112" xfId="0" applyFont="1" applyFill="1" applyBorder="1" applyAlignment="1">
      <alignment horizontal="center" vertical="center" wrapText="1"/>
    </xf>
    <xf numFmtId="0" fontId="64" fillId="23" borderId="113" xfId="0" applyFont="1" applyFill="1" applyBorder="1" applyAlignment="1">
      <alignment horizontal="center" vertical="center" wrapText="1"/>
    </xf>
    <xf numFmtId="0" fontId="12" fillId="0" borderId="115" xfId="0" applyFont="1" applyFill="1" applyBorder="1" applyAlignment="1">
      <alignment horizontal="center" vertical="center" textRotation="90" wrapText="1"/>
    </xf>
    <xf numFmtId="0" fontId="16" fillId="0" borderId="116" xfId="0" applyFont="1" applyFill="1" applyBorder="1" applyAlignment="1">
      <alignment horizontal="center" vertical="center" wrapText="1"/>
    </xf>
    <xf numFmtId="0" fontId="16" fillId="0" borderId="107" xfId="0" applyFont="1" applyFill="1" applyBorder="1" applyAlignment="1">
      <alignment horizontal="center" vertical="center" wrapText="1"/>
    </xf>
    <xf numFmtId="0" fontId="16" fillId="0" borderId="108" xfId="0" applyFont="1" applyFill="1" applyBorder="1" applyAlignment="1">
      <alignment horizontal="center" vertical="center" wrapText="1"/>
    </xf>
    <xf numFmtId="0" fontId="55" fillId="0" borderId="115" xfId="0" applyFont="1" applyFill="1" applyBorder="1" applyAlignment="1">
      <alignment horizontal="center" vertical="center" textRotation="90" wrapText="1"/>
    </xf>
    <xf numFmtId="0" fontId="64" fillId="0" borderId="114" xfId="0" applyFont="1" applyFill="1" applyBorder="1" applyAlignment="1">
      <alignment horizontal="center" vertical="center" wrapText="1"/>
    </xf>
    <xf numFmtId="0" fontId="64" fillId="0" borderId="112" xfId="0" applyFont="1" applyFill="1" applyBorder="1" applyAlignment="1">
      <alignment horizontal="center" vertical="center" wrapText="1"/>
    </xf>
    <xf numFmtId="0" fontId="64" fillId="0" borderId="113" xfId="0" applyFont="1" applyFill="1" applyBorder="1" applyAlignment="1">
      <alignment horizontal="center" vertical="center" wrapText="1"/>
    </xf>
    <xf numFmtId="0" fontId="66" fillId="0" borderId="122" xfId="0" applyFont="1" applyBorder="1" applyAlignment="1">
      <alignment horizontal="center" vertical="center" wrapText="1"/>
    </xf>
    <xf numFmtId="17" fontId="66" fillId="0" borderId="122" xfId="0" applyNumberFormat="1" applyFont="1" applyBorder="1" applyAlignment="1">
      <alignment horizontal="center" vertical="center" wrapText="1"/>
    </xf>
    <xf numFmtId="17" fontId="67" fillId="0" borderId="122" xfId="0" applyNumberFormat="1" applyFont="1" applyBorder="1" applyAlignment="1">
      <alignment horizontal="center" wrapText="1"/>
    </xf>
    <xf numFmtId="0" fontId="66" fillId="0" borderId="123" xfId="0" applyFont="1" applyBorder="1" applyAlignment="1">
      <alignment horizontal="center" vertical="center" wrapText="1"/>
    </xf>
    <xf numFmtId="0" fontId="46" fillId="0" borderId="115" xfId="0" applyFont="1" applyFill="1" applyBorder="1" applyAlignment="1">
      <alignment horizontal="center" vertical="center" textRotation="90" wrapText="1"/>
    </xf>
    <xf numFmtId="0" fontId="69" fillId="0" borderId="125" xfId="0" applyFont="1" applyBorder="1" applyAlignment="1">
      <alignment horizontal="center" vertical="center" wrapText="1"/>
    </xf>
    <xf numFmtId="0" fontId="2" fillId="0" borderId="125" xfId="0" applyFont="1" applyBorder="1" applyAlignment="1">
      <alignment horizontal="center" vertical="center" wrapText="1"/>
    </xf>
    <xf numFmtId="0" fontId="67" fillId="0" borderId="126" xfId="0" applyFont="1" applyBorder="1" applyAlignment="1">
      <alignment horizontal="center" wrapText="1"/>
    </xf>
    <xf numFmtId="14" fontId="12" fillId="0" borderId="115" xfId="0" applyNumberFormat="1" applyFont="1" applyFill="1" applyBorder="1" applyAlignment="1">
      <alignment horizontal="center" vertical="center" textRotation="90" wrapText="1"/>
    </xf>
    <xf numFmtId="0" fontId="24" fillId="0" borderId="116" xfId="0" applyFont="1" applyFill="1" applyBorder="1" applyAlignment="1">
      <alignment horizontal="center" vertical="center" wrapText="1"/>
    </xf>
    <xf numFmtId="0" fontId="66" fillId="0" borderId="126" xfId="0" applyFont="1" applyBorder="1" applyAlignment="1">
      <alignment horizontal="center" vertical="center" wrapText="1"/>
    </xf>
    <xf numFmtId="0" fontId="68" fillId="0" borderId="126" xfId="0" applyFont="1" applyBorder="1" applyAlignment="1">
      <alignment horizontal="center" vertical="center" wrapText="1"/>
    </xf>
    <xf numFmtId="0" fontId="67" fillId="0" borderId="127" xfId="0" applyFont="1" applyBorder="1" applyAlignment="1">
      <alignment horizontal="center" wrapText="1"/>
    </xf>
    <xf numFmtId="0" fontId="0" fillId="0" borderId="116" xfId="0" applyFont="1" applyFill="1" applyBorder="1" applyAlignment="1">
      <alignment horizontal="center" vertical="center" wrapText="1"/>
    </xf>
    <xf numFmtId="0" fontId="0" fillId="0" borderId="75" xfId="0" applyFont="1" applyFill="1" applyBorder="1" applyAlignment="1">
      <alignment horizontal="center" vertical="center" wrapText="1"/>
    </xf>
    <xf numFmtId="0" fontId="0" fillId="0" borderId="107" xfId="0" applyFont="1" applyFill="1" applyBorder="1" applyAlignment="1">
      <alignment horizontal="center" vertical="center" wrapText="1"/>
    </xf>
    <xf numFmtId="0" fontId="66" fillId="0" borderId="128" xfId="0" applyFont="1" applyBorder="1" applyAlignment="1">
      <alignment horizontal="center" vertical="center" wrapText="1"/>
    </xf>
    <xf numFmtId="0" fontId="68" fillId="0" borderId="128" xfId="0" applyFont="1" applyBorder="1" applyAlignment="1">
      <alignment horizontal="center" vertical="center" wrapText="1"/>
    </xf>
    <xf numFmtId="0" fontId="0" fillId="0" borderId="63" xfId="0" applyFont="1" applyFill="1" applyBorder="1" applyAlignment="1">
      <alignment horizontal="center" vertical="center" wrapText="1"/>
    </xf>
    <xf numFmtId="0" fontId="0" fillId="0" borderId="108" xfId="0" applyFont="1" applyFill="1" applyBorder="1" applyAlignment="1">
      <alignment horizontal="center" vertical="center" wrapText="1"/>
    </xf>
    <xf numFmtId="0" fontId="67" fillId="0" borderId="128" xfId="0" applyFont="1" applyBorder="1" applyAlignment="1">
      <alignment horizontal="center" wrapText="1"/>
    </xf>
    <xf numFmtId="0" fontId="67" fillId="0" borderId="129" xfId="0" applyFont="1" applyBorder="1" applyAlignment="1">
      <alignment horizontal="center" wrapText="1"/>
    </xf>
    <xf numFmtId="0" fontId="65" fillId="38" borderId="117" xfId="0" applyFont="1" applyFill="1" applyBorder="1" applyAlignment="1">
      <alignment horizontal="center" vertical="center" textRotation="90" wrapText="1"/>
    </xf>
    <xf numFmtId="0" fontId="0" fillId="38" borderId="0" xfId="0" applyFont="1" applyFill="1" applyBorder="1"/>
    <xf numFmtId="0" fontId="0" fillId="38" borderId="0" xfId="0" applyFont="1" applyFill="1" applyBorder="1" applyAlignment="1"/>
    <xf numFmtId="17" fontId="62" fillId="38" borderId="0" xfId="0" applyNumberFormat="1" applyFont="1" applyFill="1" applyAlignment="1">
      <alignment horizontal="center" vertical="center" wrapText="1"/>
    </xf>
    <xf numFmtId="0" fontId="62" fillId="38" borderId="0" xfId="0" applyFont="1" applyFill="1" applyAlignment="1">
      <alignment horizontal="center" vertical="center" wrapText="1"/>
    </xf>
    <xf numFmtId="0" fontId="0" fillId="38" borderId="118" xfId="0" applyFont="1" applyFill="1" applyBorder="1" applyAlignment="1">
      <alignment horizontal="center" vertical="center" wrapText="1"/>
    </xf>
    <xf numFmtId="0" fontId="0" fillId="38" borderId="119" xfId="0" applyFont="1" applyFill="1" applyBorder="1" applyAlignment="1">
      <alignment horizontal="center" vertical="center" wrapText="1"/>
    </xf>
    <xf numFmtId="164" fontId="0" fillId="38" borderId="10" xfId="0" applyNumberFormat="1" applyFont="1" applyFill="1" applyBorder="1" applyAlignment="1">
      <alignment horizontal="center" vertical="center" wrapText="1"/>
    </xf>
    <xf numFmtId="0" fontId="0" fillId="38" borderId="120" xfId="0" applyFont="1" applyFill="1" applyBorder="1" applyAlignment="1">
      <alignment horizontal="center" vertical="center" wrapText="1"/>
    </xf>
    <xf numFmtId="164" fontId="16" fillId="38" borderId="10" xfId="0" applyNumberFormat="1" applyFont="1" applyFill="1" applyBorder="1" applyAlignment="1">
      <alignment horizontal="center" vertical="center" wrapText="1"/>
    </xf>
    <xf numFmtId="0" fontId="0" fillId="38" borderId="121" xfId="0" applyFont="1" applyFill="1" applyBorder="1" applyAlignment="1">
      <alignment horizontal="center" vertical="center" wrapText="1"/>
    </xf>
    <xf numFmtId="164" fontId="16" fillId="38" borderId="12" xfId="0" applyNumberFormat="1" applyFont="1" applyFill="1" applyBorder="1" applyAlignment="1">
      <alignment horizontal="center" vertical="center" wrapText="1"/>
    </xf>
    <xf numFmtId="164" fontId="23" fillId="38" borderId="0" xfId="0" applyNumberFormat="1" applyFont="1" applyFill="1" applyBorder="1" applyAlignment="1">
      <alignment horizontal="center" vertical="center" wrapText="1"/>
    </xf>
    <xf numFmtId="0" fontId="16" fillId="38" borderId="0" xfId="0" applyFont="1" applyFill="1" applyBorder="1"/>
    <xf numFmtId="0" fontId="7" fillId="38" borderId="0" xfId="0" applyFont="1" applyFill="1" applyBorder="1"/>
    <xf numFmtId="164" fontId="17" fillId="38" borderId="0" xfId="0" applyNumberFormat="1" applyFont="1" applyFill="1" applyBorder="1" applyAlignment="1">
      <alignment horizontal="center" vertical="center" wrapText="1"/>
    </xf>
    <xf numFmtId="0" fontId="0" fillId="38" borderId="0" xfId="0" applyFont="1" applyFill="1"/>
    <xf numFmtId="17" fontId="0" fillId="0" borderId="122" xfId="0" applyNumberFormat="1" applyBorder="1" applyAlignment="1">
      <alignment horizontal="center" wrapText="1"/>
    </xf>
    <xf numFmtId="17" fontId="16" fillId="0" borderId="0" xfId="0" applyNumberFormat="1" applyFont="1" applyBorder="1" applyAlignment="1">
      <alignment horizontal="center"/>
    </xf>
    <xf numFmtId="0" fontId="16" fillId="0" borderId="0" xfId="0" applyFont="1" applyBorder="1" applyAlignment="1">
      <alignment horizontal="center"/>
    </xf>
    <xf numFmtId="0" fontId="68" fillId="0" borderId="124" xfId="0" applyFont="1" applyBorder="1" applyAlignment="1">
      <alignment horizontal="center" wrapText="1"/>
    </xf>
    <xf numFmtId="0" fontId="61" fillId="0" borderId="124" xfId="0" applyFont="1" applyBorder="1" applyAlignment="1">
      <alignment horizontal="center" wrapText="1"/>
    </xf>
    <xf numFmtId="0" fontId="0" fillId="25" borderId="107" xfId="0" applyFont="1" applyFill="1" applyBorder="1" applyAlignment="1">
      <alignment horizontal="center" vertical="center" wrapText="1"/>
    </xf>
    <xf numFmtId="0" fontId="67" fillId="0" borderId="126" xfId="0" applyFont="1" applyBorder="1" applyAlignment="1">
      <alignment horizontal="center" textRotation="90" wrapText="1"/>
    </xf>
    <xf numFmtId="167" fontId="70" fillId="0" borderId="0" xfId="0" applyNumberFormat="1" applyFont="1" applyAlignment="1">
      <alignment horizontal="right"/>
    </xf>
    <xf numFmtId="168" fontId="70" fillId="0" borderId="0" xfId="0" applyNumberFormat="1" applyFont="1" applyFill="1" applyAlignment="1">
      <alignment horizontal="right"/>
    </xf>
    <xf numFmtId="167" fontId="70" fillId="0" borderId="0" xfId="0" applyNumberFormat="1" applyFont="1" applyFill="1" applyAlignment="1">
      <alignment horizontal="right"/>
    </xf>
    <xf numFmtId="0" fontId="70" fillId="0" borderId="130" xfId="0" applyFont="1" applyBorder="1" applyAlignment="1"/>
    <xf numFmtId="0" fontId="70" fillId="0" borderId="130" xfId="0" applyFont="1" applyFill="1" applyBorder="1" applyAlignment="1"/>
    <xf numFmtId="0" fontId="70" fillId="0" borderId="131" xfId="0" applyFont="1" applyBorder="1" applyAlignment="1"/>
    <xf numFmtId="0" fontId="70" fillId="0" borderId="131" xfId="0" applyFont="1" applyFill="1" applyBorder="1" applyAlignment="1"/>
    <xf numFmtId="0" fontId="70" fillId="0" borderId="0" xfId="0" applyFont="1" applyFill="1" applyAlignment="1">
      <alignment horizontal="center" vertical="center" textRotation="90" wrapText="1"/>
    </xf>
    <xf numFmtId="0" fontId="31" fillId="0" borderId="132" xfId="0" applyFont="1" applyBorder="1" applyAlignment="1">
      <alignment horizontal="left" vertical="center" wrapText="1"/>
    </xf>
    <xf numFmtId="0" fontId="32" fillId="0" borderId="101" xfId="0" applyFont="1" applyBorder="1"/>
    <xf numFmtId="3" fontId="32" fillId="0" borderId="101" xfId="0" applyNumberFormat="1" applyFont="1" applyBorder="1" applyAlignment="1">
      <alignment horizontal="center"/>
    </xf>
    <xf numFmtId="0" fontId="70" fillId="0" borderId="0" xfId="0" applyFont="1" applyAlignment="1">
      <alignment horizontal="center"/>
    </xf>
    <xf numFmtId="0" fontId="70" fillId="0" borderId="0" xfId="0" applyFont="1" applyFill="1" applyAlignment="1">
      <alignment horizontal="center"/>
    </xf>
    <xf numFmtId="0" fontId="31" fillId="0" borderId="99" xfId="0" applyFont="1" applyBorder="1" applyAlignment="1">
      <alignment horizontal="left" vertical="center" wrapText="1"/>
    </xf>
    <xf numFmtId="0" fontId="70" fillId="0" borderId="0" xfId="0" applyFont="1" applyFill="1" applyBorder="1" applyAlignment="1">
      <alignment horizontal="center" vertical="center" textRotation="90" wrapText="1"/>
    </xf>
    <xf numFmtId="0" fontId="16" fillId="0" borderId="0" xfId="0" applyFont="1" applyBorder="1" applyAlignment="1">
      <alignment horizontal="center" vertical="center"/>
    </xf>
    <xf numFmtId="0" fontId="70" fillId="0" borderId="133" xfId="0" applyFont="1" applyBorder="1" applyAlignment="1"/>
    <xf numFmtId="0" fontId="70" fillId="0" borderId="134" xfId="0" applyFont="1" applyBorder="1" applyAlignment="1"/>
    <xf numFmtId="0" fontId="70" fillId="0" borderId="117" xfId="0" applyFont="1" applyBorder="1" applyAlignment="1">
      <alignment horizontal="right" wrapText="1"/>
    </xf>
    <xf numFmtId="0" fontId="70" fillId="0" borderId="135" xfId="0" applyFont="1" applyBorder="1" applyAlignment="1">
      <alignment horizontal="right" wrapText="1"/>
    </xf>
    <xf numFmtId="164" fontId="0" fillId="15" borderId="0" xfId="0" applyNumberFormat="1" applyFont="1" applyFill="1" applyBorder="1" applyAlignment="1">
      <alignment horizontal="center" vertical="center" wrapText="1"/>
    </xf>
    <xf numFmtId="164" fontId="16" fillId="15" borderId="0" xfId="0" applyNumberFormat="1" applyFont="1" applyFill="1" applyBorder="1" applyAlignment="1">
      <alignment horizontal="center" vertical="center" wrapText="1"/>
    </xf>
    <xf numFmtId="0" fontId="0" fillId="0" borderId="101" xfId="0" applyFont="1" applyBorder="1"/>
    <xf numFmtId="164" fontId="0" fillId="15" borderId="101" xfId="0" applyNumberFormat="1" applyFont="1" applyFill="1" applyBorder="1" applyAlignment="1">
      <alignment horizontal="center" vertical="center" wrapText="1"/>
    </xf>
    <xf numFmtId="164" fontId="16" fillId="15" borderId="101" xfId="0" applyNumberFormat="1" applyFont="1" applyFill="1" applyBorder="1" applyAlignment="1">
      <alignment horizontal="center" vertical="center" wrapText="1"/>
    </xf>
    <xf numFmtId="0" fontId="16" fillId="0" borderId="101" xfId="0" applyFont="1" applyFill="1" applyBorder="1" applyAlignment="1">
      <alignment horizontal="center" vertical="center" wrapText="1"/>
    </xf>
    <xf numFmtId="0" fontId="16" fillId="37" borderId="101" xfId="0" applyFont="1" applyFill="1" applyBorder="1" applyAlignment="1">
      <alignment horizontal="center" vertical="center" wrapText="1"/>
    </xf>
    <xf numFmtId="0" fontId="12" fillId="0" borderId="103" xfId="0" applyFont="1" applyFill="1" applyBorder="1" applyAlignment="1">
      <alignment horizontal="center" vertical="center" textRotation="90" wrapText="1"/>
    </xf>
    <xf numFmtId="0" fontId="16" fillId="0" borderId="81" xfId="0" applyFont="1" applyFill="1" applyBorder="1" applyAlignment="1">
      <alignment horizontal="center" vertical="center" wrapText="1"/>
    </xf>
    <xf numFmtId="0" fontId="16" fillId="23" borderId="63" xfId="0" applyFont="1" applyFill="1" applyBorder="1" applyAlignment="1">
      <alignment horizontal="center" vertical="center" wrapText="1"/>
    </xf>
    <xf numFmtId="0" fontId="16" fillId="23" borderId="107" xfId="0" applyFont="1" applyFill="1" applyBorder="1" applyAlignment="1">
      <alignment horizontal="center" vertical="center" wrapText="1"/>
    </xf>
    <xf numFmtId="0" fontId="16" fillId="23" borderId="108" xfId="0" applyFont="1" applyFill="1" applyBorder="1" applyAlignment="1">
      <alignment horizontal="center" vertical="center" wrapText="1"/>
    </xf>
    <xf numFmtId="0" fontId="71" fillId="0" borderId="0" xfId="0" applyFont="1"/>
    <xf numFmtId="0" fontId="0" fillId="0" borderId="0" xfId="0" applyFont="1" applyFill="1" applyBorder="1" applyAlignment="1"/>
    <xf numFmtId="0" fontId="0" fillId="9" borderId="137" xfId="0" applyFont="1" applyFill="1" applyBorder="1" applyAlignment="1">
      <alignment horizontal="center" vertical="center" wrapText="1"/>
    </xf>
    <xf numFmtId="0" fontId="0" fillId="0" borderId="68" xfId="0" applyFont="1" applyBorder="1"/>
    <xf numFmtId="0" fontId="16" fillId="39" borderId="16" xfId="0" applyFont="1" applyFill="1" applyBorder="1" applyAlignment="1">
      <alignment horizontal="center" vertical="center" wrapText="1"/>
    </xf>
    <xf numFmtId="0" fontId="0" fillId="39" borderId="6" xfId="0" applyFont="1" applyFill="1" applyBorder="1" applyAlignment="1">
      <alignment horizontal="center" vertical="center" wrapText="1"/>
    </xf>
    <xf numFmtId="0" fontId="0" fillId="39" borderId="24" xfId="0" applyFont="1" applyFill="1" applyBorder="1" applyAlignment="1">
      <alignment horizontal="center" vertical="center" wrapText="1"/>
    </xf>
    <xf numFmtId="0" fontId="24" fillId="39" borderId="16" xfId="0" applyFont="1" applyFill="1" applyBorder="1" applyAlignment="1">
      <alignment horizontal="center" vertical="center" wrapText="1"/>
    </xf>
    <xf numFmtId="0" fontId="0" fillId="39" borderId="16" xfId="0" applyFont="1" applyFill="1" applyBorder="1" applyAlignment="1">
      <alignment horizontal="center" vertical="center" wrapText="1"/>
    </xf>
    <xf numFmtId="0" fontId="0" fillId="39" borderId="28" xfId="0" applyFont="1" applyFill="1" applyBorder="1" applyAlignment="1">
      <alignment horizontal="center" vertical="center" wrapText="1"/>
    </xf>
    <xf numFmtId="0" fontId="0" fillId="39" borderId="0" xfId="0" applyFont="1" applyFill="1" applyBorder="1" applyAlignment="1">
      <alignment horizontal="center" vertical="center" wrapText="1"/>
    </xf>
    <xf numFmtId="0" fontId="16" fillId="39" borderId="63" xfId="0" applyFont="1" applyFill="1" applyBorder="1" applyAlignment="1">
      <alignment horizontal="center" vertical="center" wrapText="1"/>
    </xf>
    <xf numFmtId="0" fontId="0" fillId="39" borderId="64" xfId="0" applyFont="1" applyFill="1" applyBorder="1" applyAlignment="1">
      <alignment horizontal="center" vertical="center" wrapText="1"/>
    </xf>
    <xf numFmtId="0" fontId="0" fillId="39" borderId="65" xfId="0" applyFont="1" applyFill="1" applyBorder="1" applyAlignment="1">
      <alignment horizontal="center" vertical="center" wrapText="1"/>
    </xf>
    <xf numFmtId="0" fontId="0" fillId="39" borderId="61" xfId="0" applyFont="1" applyFill="1" applyBorder="1" applyAlignment="1">
      <alignment horizontal="center" vertical="center" wrapText="1"/>
    </xf>
    <xf numFmtId="0" fontId="16" fillId="39" borderId="65" xfId="0" applyFont="1" applyFill="1" applyBorder="1" applyAlignment="1">
      <alignment horizontal="center" vertical="center" wrapText="1"/>
    </xf>
    <xf numFmtId="0" fontId="16" fillId="39" borderId="64" xfId="0" applyFont="1" applyFill="1" applyBorder="1" applyAlignment="1">
      <alignment horizontal="center" vertical="center" wrapText="1"/>
    </xf>
    <xf numFmtId="0" fontId="24" fillId="39" borderId="83" xfId="0" applyFont="1" applyFill="1" applyBorder="1" applyAlignment="1">
      <alignment horizontal="center" vertical="center" wrapText="1"/>
    </xf>
    <xf numFmtId="0" fontId="24" fillId="39" borderId="63" xfId="0" applyFont="1" applyFill="1" applyBorder="1" applyAlignment="1">
      <alignment horizontal="center" vertical="center" wrapText="1"/>
    </xf>
    <xf numFmtId="0" fontId="0" fillId="39" borderId="0" xfId="0" applyFont="1" applyFill="1" applyBorder="1"/>
    <xf numFmtId="0" fontId="58" fillId="39" borderId="83" xfId="0" applyFont="1" applyFill="1" applyBorder="1" applyAlignment="1">
      <alignment horizontal="center" vertical="center" wrapText="1"/>
    </xf>
    <xf numFmtId="0" fontId="0" fillId="39" borderId="84" xfId="0" applyFont="1" applyFill="1" applyBorder="1" applyAlignment="1">
      <alignment horizontal="center" vertical="center" wrapText="1"/>
    </xf>
    <xf numFmtId="0" fontId="16" fillId="39" borderId="84" xfId="0" applyFont="1" applyFill="1" applyBorder="1" applyAlignment="1">
      <alignment horizontal="center" vertical="center" wrapText="1"/>
    </xf>
    <xf numFmtId="0" fontId="59" fillId="39" borderId="85" xfId="3" applyFont="1" applyFill="1" applyBorder="1" applyAlignment="1">
      <alignment horizontal="center" vertical="center" wrapText="1"/>
    </xf>
    <xf numFmtId="0" fontId="24" fillId="39" borderId="81" xfId="0" applyFont="1" applyFill="1" applyBorder="1" applyAlignment="1">
      <alignment horizontal="center" vertical="center" wrapText="1"/>
    </xf>
    <xf numFmtId="0" fontId="0" fillId="39" borderId="83" xfId="0" applyFont="1" applyFill="1" applyBorder="1" applyAlignment="1">
      <alignment horizontal="center" vertical="center" wrapText="1"/>
    </xf>
    <xf numFmtId="0" fontId="0" fillId="39" borderId="93" xfId="0" applyFont="1" applyFill="1" applyBorder="1" applyAlignment="1">
      <alignment horizontal="center" vertical="center" wrapText="1"/>
    </xf>
    <xf numFmtId="0" fontId="60" fillId="39" borderId="97" xfId="0" applyFont="1" applyFill="1" applyBorder="1" applyAlignment="1">
      <alignment horizontal="center" vertical="center" wrapText="1"/>
    </xf>
    <xf numFmtId="0" fontId="0" fillId="39" borderId="72" xfId="0" applyFont="1" applyFill="1" applyBorder="1" applyAlignment="1">
      <alignment horizontal="center" vertical="center" wrapText="1"/>
    </xf>
    <xf numFmtId="0" fontId="0" fillId="39" borderId="106" xfId="0" applyFont="1" applyFill="1" applyBorder="1" applyAlignment="1">
      <alignment horizontal="center" vertical="center" wrapText="1"/>
    </xf>
    <xf numFmtId="0" fontId="64" fillId="39" borderId="113" xfId="0" applyFont="1" applyFill="1" applyBorder="1" applyAlignment="1">
      <alignment horizontal="center" vertical="center" wrapText="1"/>
    </xf>
    <xf numFmtId="0" fontId="0" fillId="39" borderId="119" xfId="0" applyFont="1" applyFill="1" applyBorder="1" applyAlignment="1">
      <alignment horizontal="center" vertical="center" wrapText="1"/>
    </xf>
    <xf numFmtId="0" fontId="66" fillId="39" borderId="128" xfId="0" applyFont="1" applyFill="1" applyBorder="1" applyAlignment="1">
      <alignment horizontal="center" vertical="center" wrapText="1"/>
    </xf>
    <xf numFmtId="0" fontId="68" fillId="39" borderId="128" xfId="0" applyFont="1" applyFill="1" applyBorder="1" applyAlignment="1">
      <alignment horizontal="center" vertical="center" wrapText="1"/>
    </xf>
    <xf numFmtId="0" fontId="0" fillId="39" borderId="77" xfId="0" applyFont="1" applyFill="1" applyBorder="1" applyAlignment="1">
      <alignment horizontal="center" vertical="center" wrapText="1"/>
    </xf>
    <xf numFmtId="0" fontId="67" fillId="39" borderId="127" xfId="0" applyFont="1" applyFill="1" applyBorder="1" applyAlignment="1">
      <alignment horizontal="center" wrapText="1"/>
    </xf>
    <xf numFmtId="0" fontId="0" fillId="39" borderId="63" xfId="0" applyFont="1" applyFill="1" applyBorder="1" applyAlignment="1">
      <alignment horizontal="center" vertical="center" wrapText="1"/>
    </xf>
    <xf numFmtId="0" fontId="70" fillId="39" borderId="131" xfId="0" applyFont="1" applyFill="1" applyBorder="1" applyAlignment="1"/>
    <xf numFmtId="0" fontId="70" fillId="39" borderId="130" xfId="0" applyFont="1" applyFill="1" applyBorder="1" applyAlignment="1"/>
    <xf numFmtId="0" fontId="70" fillId="39" borderId="134" xfId="0" applyFont="1" applyFill="1" applyBorder="1" applyAlignment="1"/>
    <xf numFmtId="0" fontId="0" fillId="39" borderId="101" xfId="0" applyFont="1" applyFill="1" applyBorder="1"/>
    <xf numFmtId="0" fontId="16" fillId="39" borderId="77" xfId="0" applyFont="1" applyFill="1" applyBorder="1" applyAlignment="1">
      <alignment horizontal="center" vertical="center" wrapText="1"/>
    </xf>
    <xf numFmtId="0" fontId="16" fillId="39" borderId="93" xfId="0" applyFont="1" applyFill="1" applyBorder="1" applyAlignment="1">
      <alignment horizontal="center" vertical="center" wrapText="1"/>
    </xf>
    <xf numFmtId="0" fontId="58" fillId="39" borderId="63" xfId="0" applyFont="1" applyFill="1" applyBorder="1" applyAlignment="1">
      <alignment horizontal="center" vertical="center" wrapText="1"/>
    </xf>
    <xf numFmtId="0" fontId="59" fillId="39" borderId="139" xfId="3" applyFont="1" applyFill="1" applyBorder="1" applyAlignment="1">
      <alignment horizontal="center" vertical="center" wrapText="1"/>
    </xf>
    <xf numFmtId="0" fontId="0" fillId="39" borderId="140" xfId="0" applyFont="1" applyFill="1" applyBorder="1" applyAlignment="1">
      <alignment horizontal="center" vertical="center" wrapText="1"/>
    </xf>
    <xf numFmtId="0" fontId="24" fillId="39" borderId="141" xfId="0" applyFont="1" applyFill="1" applyBorder="1" applyAlignment="1">
      <alignment horizontal="center" vertical="center" wrapText="1"/>
    </xf>
    <xf numFmtId="0" fontId="24" fillId="39" borderId="107" xfId="0" applyFont="1" applyFill="1" applyBorder="1" applyAlignment="1">
      <alignment horizontal="center" vertical="center" wrapText="1"/>
    </xf>
    <xf numFmtId="0" fontId="0" fillId="39" borderId="141" xfId="0" applyFont="1" applyFill="1" applyBorder="1" applyAlignment="1">
      <alignment horizontal="center" vertical="center" wrapText="1"/>
    </xf>
    <xf numFmtId="0" fontId="60" fillId="39" borderId="142" xfId="0" applyFont="1" applyFill="1" applyBorder="1" applyAlignment="1">
      <alignment horizontal="center" vertical="center" wrapText="1"/>
    </xf>
    <xf numFmtId="0" fontId="0" fillId="39" borderId="68" xfId="0" applyFont="1" applyFill="1" applyBorder="1"/>
    <xf numFmtId="0" fontId="16" fillId="39" borderId="141" xfId="0" applyFont="1" applyFill="1" applyBorder="1" applyAlignment="1">
      <alignment horizontal="center" vertical="center" wrapText="1"/>
    </xf>
    <xf numFmtId="0" fontId="0" fillId="39" borderId="143" xfId="0" applyFont="1" applyFill="1" applyBorder="1" applyAlignment="1">
      <alignment horizontal="center" vertical="center" wrapText="1"/>
    </xf>
    <xf numFmtId="0" fontId="72" fillId="10" borderId="28" xfId="0" applyFont="1" applyFill="1" applyBorder="1" applyAlignment="1">
      <alignment horizontal="justify" vertical="center" wrapText="1"/>
    </xf>
    <xf numFmtId="0" fontId="0" fillId="13" borderId="19" xfId="0" applyFont="1" applyFill="1" applyBorder="1" applyAlignment="1">
      <alignment horizontal="center" vertical="center" wrapText="1"/>
    </xf>
    <xf numFmtId="0" fontId="0" fillId="39" borderId="144" xfId="0" applyFont="1" applyFill="1" applyBorder="1" applyAlignment="1">
      <alignment horizontal="center" vertical="center" wrapText="1"/>
    </xf>
    <xf numFmtId="0" fontId="0" fillId="39" borderId="33" xfId="0" applyFont="1" applyFill="1" applyBorder="1" applyAlignment="1">
      <alignment horizontal="center" vertical="center" wrapText="1"/>
    </xf>
    <xf numFmtId="0" fontId="24" fillId="39" borderId="19" xfId="0" applyFont="1" applyFill="1" applyBorder="1" applyAlignment="1">
      <alignment horizontal="center" vertical="center" wrapText="1"/>
    </xf>
    <xf numFmtId="0" fontId="16" fillId="39" borderId="19" xfId="0" applyFont="1" applyFill="1" applyBorder="1" applyAlignment="1">
      <alignment horizontal="center" vertical="center" wrapText="1"/>
    </xf>
    <xf numFmtId="0" fontId="0" fillId="39" borderId="19" xfId="0" applyFont="1" applyFill="1" applyBorder="1" applyAlignment="1">
      <alignment horizontal="center" vertical="center" wrapText="1"/>
    </xf>
    <xf numFmtId="0" fontId="16" fillId="39" borderId="144" xfId="0" applyFont="1" applyFill="1" applyBorder="1" applyAlignment="1">
      <alignment horizontal="center" vertical="center" wrapText="1"/>
    </xf>
    <xf numFmtId="0" fontId="16" fillId="39" borderId="33" xfId="0" applyFont="1" applyFill="1" applyBorder="1" applyAlignment="1">
      <alignment horizontal="center" vertical="center" wrapText="1"/>
    </xf>
    <xf numFmtId="0" fontId="58" fillId="39" borderId="19" xfId="0" applyFont="1" applyFill="1" applyBorder="1" applyAlignment="1">
      <alignment horizontal="center" vertical="center" wrapText="1"/>
    </xf>
    <xf numFmtId="0" fontId="59" fillId="39" borderId="145" xfId="3" applyFont="1" applyFill="1" applyBorder="1" applyAlignment="1">
      <alignment horizontal="center" vertical="center" wrapText="1"/>
    </xf>
    <xf numFmtId="0" fontId="0" fillId="39" borderId="10" xfId="0" applyFont="1" applyFill="1" applyBorder="1" applyAlignment="1">
      <alignment horizontal="center" vertical="center" wrapText="1"/>
    </xf>
    <xf numFmtId="0" fontId="60" fillId="39" borderId="146" xfId="0" applyFont="1" applyFill="1" applyBorder="1" applyAlignment="1">
      <alignment horizontal="center" vertical="center" wrapText="1"/>
    </xf>
    <xf numFmtId="0" fontId="64" fillId="39" borderId="147" xfId="0" applyFont="1" applyFill="1" applyBorder="1" applyAlignment="1">
      <alignment horizontal="center" vertical="center" wrapText="1"/>
    </xf>
    <xf numFmtId="0" fontId="0" fillId="39" borderId="148" xfId="0" applyFont="1" applyFill="1" applyBorder="1" applyAlignment="1">
      <alignment horizontal="center" vertical="center" wrapText="1"/>
    </xf>
    <xf numFmtId="0" fontId="66" fillId="39" borderId="138" xfId="0" applyFont="1" applyFill="1" applyBorder="1" applyAlignment="1">
      <alignment horizontal="center" vertical="center" wrapText="1"/>
    </xf>
    <xf numFmtId="0" fontId="68" fillId="39" borderId="138" xfId="0" applyFont="1" applyFill="1" applyBorder="1" applyAlignment="1">
      <alignment horizontal="center" vertical="center" wrapText="1"/>
    </xf>
    <xf numFmtId="0" fontId="67" fillId="39" borderId="149" xfId="0" applyFont="1" applyFill="1" applyBorder="1" applyAlignment="1">
      <alignment horizontal="center" wrapText="1"/>
    </xf>
    <xf numFmtId="0" fontId="16" fillId="39" borderId="68" xfId="0" applyFont="1" applyFill="1" applyBorder="1" applyAlignment="1">
      <alignment horizontal="center" vertical="center" wrapText="1"/>
    </xf>
    <xf numFmtId="0" fontId="72" fillId="14" borderId="0" xfId="0" applyFont="1" applyFill="1" applyBorder="1" applyAlignment="1">
      <alignment horizontal="justify" vertical="center" wrapText="1"/>
    </xf>
    <xf numFmtId="0" fontId="0" fillId="0" borderId="0" xfId="0" applyAlignment="1">
      <alignment horizontal="center"/>
    </xf>
    <xf numFmtId="0" fontId="0" fillId="0" borderId="143"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144" xfId="0" applyFont="1" applyFill="1" applyBorder="1" applyAlignment="1">
      <alignment horizontal="center" vertical="center" wrapText="1"/>
    </xf>
    <xf numFmtId="0" fontId="31" fillId="15" borderId="73" xfId="0" applyFont="1" applyFill="1" applyBorder="1" applyAlignment="1">
      <alignment horizontal="center"/>
    </xf>
    <xf numFmtId="0" fontId="0" fillId="24" borderId="0" xfId="0" applyFont="1" applyFill="1" applyBorder="1" applyAlignment="1"/>
    <xf numFmtId="0" fontId="49" fillId="24" borderId="0" xfId="0" applyFont="1" applyFill="1" applyBorder="1" applyAlignment="1">
      <alignment horizontal="center"/>
    </xf>
    <xf numFmtId="17" fontId="16" fillId="24" borderId="0" xfId="0" applyNumberFormat="1" applyFont="1" applyFill="1" applyBorder="1" applyAlignment="1">
      <alignment horizontal="center" vertical="center"/>
    </xf>
    <xf numFmtId="0" fontId="16" fillId="24" borderId="0" xfId="0" applyFont="1" applyFill="1" applyBorder="1" applyAlignment="1">
      <alignment horizontal="center"/>
    </xf>
    <xf numFmtId="0" fontId="12" fillId="24" borderId="115" xfId="0" applyFont="1" applyFill="1" applyBorder="1" applyAlignment="1">
      <alignment horizontal="center" vertical="center" textRotation="90" wrapText="1"/>
    </xf>
    <xf numFmtId="0" fontId="0" fillId="24" borderId="105" xfId="0" applyFont="1" applyFill="1" applyBorder="1" applyAlignment="1">
      <alignment horizontal="center" vertical="center" wrapText="1"/>
    </xf>
    <xf numFmtId="0" fontId="0" fillId="24" borderId="102" xfId="0" applyFont="1" applyFill="1" applyBorder="1" applyAlignment="1">
      <alignment horizontal="center" vertical="center" wrapText="1"/>
    </xf>
    <xf numFmtId="0" fontId="0" fillId="24" borderId="143" xfId="0" applyFont="1" applyFill="1" applyBorder="1" applyAlignment="1">
      <alignment horizontal="center" vertical="center" wrapText="1"/>
    </xf>
    <xf numFmtId="0" fontId="0" fillId="24" borderId="106" xfId="0" applyFont="1" applyFill="1" applyBorder="1" applyAlignment="1">
      <alignment horizontal="center" vertical="center" wrapText="1"/>
    </xf>
    <xf numFmtId="164" fontId="0" fillId="24" borderId="0" xfId="0" applyNumberFormat="1" applyFont="1" applyFill="1" applyBorder="1" applyAlignment="1">
      <alignment horizontal="center" vertical="center" wrapText="1"/>
    </xf>
    <xf numFmtId="164" fontId="16" fillId="24" borderId="0" xfId="0" applyNumberFormat="1" applyFont="1" applyFill="1" applyBorder="1" applyAlignment="1">
      <alignment horizontal="center" vertical="center" wrapText="1"/>
    </xf>
    <xf numFmtId="0" fontId="0" fillId="24" borderId="44" xfId="0" applyFont="1" applyFill="1" applyBorder="1" applyAlignment="1">
      <alignment horizontal="center" vertical="center" wrapText="1"/>
    </xf>
    <xf numFmtId="0" fontId="0" fillId="24" borderId="144" xfId="0" applyFont="1" applyFill="1" applyBorder="1" applyAlignment="1">
      <alignment horizontal="center" vertical="center" wrapText="1"/>
    </xf>
    <xf numFmtId="164" fontId="16" fillId="24" borderId="12" xfId="0" applyNumberFormat="1" applyFont="1" applyFill="1" applyBorder="1" applyAlignment="1">
      <alignment horizontal="center" vertical="center" wrapText="1"/>
    </xf>
    <xf numFmtId="0" fontId="0" fillId="24" borderId="0" xfId="0" applyFont="1" applyFill="1" applyBorder="1"/>
    <xf numFmtId="164" fontId="23" fillId="24" borderId="0" xfId="0" applyNumberFormat="1" applyFont="1" applyFill="1" applyBorder="1" applyAlignment="1">
      <alignment horizontal="center" vertical="center" wrapText="1"/>
    </xf>
    <xf numFmtId="0" fontId="16" fillId="24" borderId="0" xfId="0" applyFont="1" applyFill="1" applyBorder="1"/>
    <xf numFmtId="0" fontId="7" fillId="24" borderId="0" xfId="0" applyFont="1" applyFill="1" applyBorder="1"/>
    <xf numFmtId="164" fontId="17" fillId="24" borderId="0" xfId="0" applyNumberFormat="1" applyFont="1" applyFill="1" applyBorder="1" applyAlignment="1">
      <alignment horizontal="center" vertical="center" wrapText="1"/>
    </xf>
    <xf numFmtId="17" fontId="0" fillId="0" borderId="0" xfId="0" applyNumberFormat="1" applyFont="1" applyBorder="1" applyAlignment="1">
      <alignment horizontal="center"/>
    </xf>
    <xf numFmtId="0" fontId="0" fillId="0" borderId="140" xfId="0" applyFont="1" applyFill="1" applyBorder="1" applyAlignment="1">
      <alignment horizontal="center" vertical="center" wrapText="1"/>
    </xf>
    <xf numFmtId="0" fontId="16" fillId="0" borderId="150" xfId="0" applyFont="1" applyFill="1" applyBorder="1" applyAlignment="1">
      <alignment horizontal="center" vertical="center" wrapText="1"/>
    </xf>
    <xf numFmtId="0" fontId="0" fillId="23" borderId="72" xfId="0" applyFont="1" applyFill="1" applyBorder="1" applyAlignment="1">
      <alignment horizontal="center" vertical="center" wrapText="1"/>
    </xf>
    <xf numFmtId="0" fontId="0" fillId="23" borderId="61" xfId="0" applyFont="1" applyFill="1" applyBorder="1" applyAlignment="1">
      <alignment horizontal="center" vertical="center" wrapText="1"/>
    </xf>
    <xf numFmtId="0" fontId="0" fillId="23" borderId="140" xfId="0" applyFont="1" applyFill="1" applyBorder="1" applyAlignment="1">
      <alignment horizontal="center" vertical="center" wrapText="1"/>
    </xf>
    <xf numFmtId="0" fontId="55" fillId="0" borderId="103" xfId="0" applyFont="1" applyFill="1" applyBorder="1" applyAlignment="1">
      <alignment horizontal="center" vertical="center" textRotation="90" wrapText="1"/>
    </xf>
    <xf numFmtId="0" fontId="0" fillId="0" borderId="151" xfId="0" applyFont="1" applyFill="1" applyBorder="1" applyAlignment="1">
      <alignment horizontal="center" vertical="center" wrapText="1"/>
    </xf>
    <xf numFmtId="0" fontId="16" fillId="0" borderId="136"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75" fillId="0" borderId="0" xfId="0" applyFont="1" applyAlignment="1">
      <alignment horizontal="center"/>
    </xf>
    <xf numFmtId="0" fontId="31" fillId="0" borderId="152" xfId="0" applyFont="1" applyBorder="1" applyAlignment="1">
      <alignment horizontal="left" vertical="center" wrapText="1"/>
    </xf>
    <xf numFmtId="0" fontId="31" fillId="0" borderId="153" xfId="0" applyFont="1" applyBorder="1" applyAlignment="1">
      <alignment horizontal="center"/>
    </xf>
    <xf numFmtId="0" fontId="31" fillId="0" borderId="155" xfId="0" applyFont="1" applyBorder="1" applyAlignment="1">
      <alignment horizontal="left" vertical="center" wrapText="1"/>
    </xf>
    <xf numFmtId="0" fontId="31" fillId="0" borderId="156" xfId="0" applyFont="1" applyBorder="1" applyAlignment="1">
      <alignment horizontal="center"/>
    </xf>
    <xf numFmtId="0" fontId="31" fillId="0" borderId="157" xfId="0" applyFont="1" applyFill="1" applyBorder="1" applyAlignment="1">
      <alignment horizontal="center"/>
    </xf>
    <xf numFmtId="17" fontId="31" fillId="0" borderId="157" xfId="0" applyNumberFormat="1" applyFont="1" applyFill="1" applyBorder="1" applyAlignment="1">
      <alignment horizontal="center"/>
    </xf>
    <xf numFmtId="165" fontId="32" fillId="0" borderId="157" xfId="0" applyNumberFormat="1" applyFont="1" applyBorder="1" applyAlignment="1">
      <alignment horizontal="center"/>
    </xf>
    <xf numFmtId="0" fontId="32" fillId="0" borderId="143" xfId="0" applyFont="1" applyBorder="1" applyAlignment="1">
      <alignment horizontal="center"/>
    </xf>
    <xf numFmtId="0" fontId="31" fillId="0" borderId="152" xfId="0" applyFont="1" applyFill="1" applyBorder="1" applyAlignment="1">
      <alignment horizontal="center"/>
    </xf>
    <xf numFmtId="0" fontId="31" fillId="0" borderId="155" xfId="0" applyFont="1" applyFill="1" applyBorder="1" applyAlignment="1">
      <alignment horizontal="center"/>
    </xf>
    <xf numFmtId="0" fontId="33" fillId="0" borderId="158" xfId="0" applyFont="1" applyBorder="1" applyAlignment="1">
      <alignment horizontal="center"/>
    </xf>
    <xf numFmtId="165" fontId="33" fillId="0" borderId="159" xfId="0" applyNumberFormat="1" applyFont="1" applyBorder="1" applyAlignment="1">
      <alignment horizontal="center"/>
    </xf>
    <xf numFmtId="0" fontId="33" fillId="0" borderId="160" xfId="0" applyFont="1" applyBorder="1" applyAlignment="1">
      <alignment horizontal="center"/>
    </xf>
    <xf numFmtId="165" fontId="33" fillId="0" borderId="160" xfId="0" applyNumberFormat="1" applyFont="1" applyBorder="1" applyAlignment="1">
      <alignment horizontal="center"/>
    </xf>
    <xf numFmtId="0" fontId="34" fillId="0" borderId="101" xfId="0" applyFont="1" applyBorder="1" applyAlignment="1">
      <alignment horizontal="center"/>
    </xf>
    <xf numFmtId="3" fontId="34" fillId="0" borderId="101" xfId="0" applyNumberFormat="1" applyFont="1" applyBorder="1" applyAlignment="1">
      <alignment horizontal="center"/>
    </xf>
    <xf numFmtId="0" fontId="31" fillId="0" borderId="101" xfId="0" applyFont="1" applyFill="1" applyBorder="1" applyAlignment="1">
      <alignment horizontal="center" vertical="center"/>
    </xf>
    <xf numFmtId="0" fontId="0" fillId="0" borderId="106" xfId="0" applyBorder="1" applyAlignment="1">
      <alignment horizontal="center"/>
    </xf>
    <xf numFmtId="0" fontId="0" fillId="0" borderId="102" xfId="0" applyBorder="1" applyAlignment="1">
      <alignment horizontal="center"/>
    </xf>
    <xf numFmtId="0" fontId="34" fillId="0" borderId="99" xfId="0" applyFont="1" applyBorder="1" applyAlignment="1">
      <alignment horizontal="center"/>
    </xf>
    <xf numFmtId="0" fontId="31" fillId="0" borderId="99" xfId="0" applyFont="1" applyFill="1" applyBorder="1" applyAlignment="1">
      <alignment horizontal="center" vertical="center"/>
    </xf>
    <xf numFmtId="0" fontId="0" fillId="0" borderId="102" xfId="0" applyFill="1" applyBorder="1" applyAlignment="1">
      <alignment horizontal="center"/>
    </xf>
    <xf numFmtId="0" fontId="31" fillId="0" borderId="99" xfId="0" applyFont="1" applyBorder="1" applyAlignment="1">
      <alignment horizontal="center"/>
    </xf>
    <xf numFmtId="0" fontId="31" fillId="0" borderId="101" xfId="0" applyFont="1" applyFill="1" applyBorder="1"/>
    <xf numFmtId="0" fontId="34" fillId="0" borderId="101" xfId="0" applyFont="1" applyBorder="1"/>
    <xf numFmtId="0" fontId="31" fillId="0" borderId="101" xfId="0" applyFont="1" applyBorder="1" applyAlignment="1">
      <alignment horizontal="left" vertical="center" wrapText="1"/>
    </xf>
    <xf numFmtId="3" fontId="31" fillId="0" borderId="101" xfId="0" applyNumberFormat="1" applyFont="1" applyBorder="1" applyAlignment="1">
      <alignment horizontal="center"/>
    </xf>
    <xf numFmtId="0" fontId="31" fillId="0" borderId="101" xfId="0" applyFont="1" applyFill="1" applyBorder="1" applyAlignment="1">
      <alignment horizontal="left" vertical="center"/>
    </xf>
    <xf numFmtId="3" fontId="31" fillId="0" borderId="101" xfId="0" applyNumberFormat="1" applyFont="1" applyFill="1" applyBorder="1" applyAlignment="1">
      <alignment horizontal="center" vertical="center"/>
    </xf>
    <xf numFmtId="0" fontId="0" fillId="0" borderId="101" xfId="0" applyBorder="1"/>
    <xf numFmtId="0" fontId="31" fillId="0" borderId="101" xfId="0" applyFont="1" applyBorder="1"/>
    <xf numFmtId="3" fontId="34" fillId="0" borderId="102" xfId="0" applyNumberFormat="1" applyFont="1" applyFill="1" applyBorder="1" applyAlignment="1">
      <alignment horizontal="center"/>
    </xf>
    <xf numFmtId="0" fontId="0" fillId="0" borderId="143" xfId="0" applyFill="1" applyBorder="1" applyAlignment="1">
      <alignment horizontal="center"/>
    </xf>
    <xf numFmtId="0" fontId="24" fillId="0" borderId="150" xfId="0" applyFont="1" applyFill="1" applyBorder="1" applyAlignment="1">
      <alignment horizontal="center" vertical="center" wrapText="1"/>
    </xf>
    <xf numFmtId="0" fontId="24" fillId="0" borderId="136" xfId="0" applyFont="1" applyFill="1" applyBorder="1" applyAlignment="1">
      <alignment horizontal="center" vertical="center" wrapText="1"/>
    </xf>
    <xf numFmtId="0" fontId="24" fillId="0" borderId="19" xfId="0" applyFont="1" applyFill="1" applyBorder="1" applyAlignment="1">
      <alignment horizontal="center" vertical="center" wrapText="1"/>
    </xf>
    <xf numFmtId="17" fontId="8" fillId="0" borderId="0" xfId="0" applyNumberFormat="1" applyFont="1" applyBorder="1" applyAlignment="1"/>
    <xf numFmtId="0" fontId="8" fillId="0" borderId="68" xfId="0" applyFont="1" applyBorder="1" applyAlignment="1"/>
    <xf numFmtId="0" fontId="1" fillId="0" borderId="0" xfId="0" applyFont="1" applyBorder="1" applyAlignment="1">
      <alignment horizontal="center"/>
    </xf>
    <xf numFmtId="0" fontId="17" fillId="0" borderId="40" xfId="0" applyFont="1" applyBorder="1" applyAlignment="1">
      <alignment horizontal="center" vertical="center" wrapText="1"/>
    </xf>
    <xf numFmtId="0" fontId="12" fillId="0" borderId="11" xfId="0" applyFont="1" applyFill="1" applyBorder="1" applyAlignment="1">
      <alignment horizontal="center" vertical="center" textRotation="90" wrapText="1"/>
    </xf>
    <xf numFmtId="0" fontId="66" fillId="0" borderId="126" xfId="0" applyFont="1" applyBorder="1" applyAlignment="1">
      <alignment horizontal="center" wrapText="1"/>
    </xf>
    <xf numFmtId="0" fontId="66" fillId="0" borderId="163" xfId="0" applyFont="1" applyBorder="1" applyAlignment="1">
      <alignment horizontal="center" wrapText="1"/>
    </xf>
    <xf numFmtId="0" fontId="66" fillId="0" borderId="164" xfId="0" applyFont="1" applyBorder="1" applyAlignment="1">
      <alignment horizontal="center" vertical="center" wrapText="1"/>
    </xf>
    <xf numFmtId="0" fontId="66" fillId="0" borderId="128" xfId="0" applyFont="1" applyBorder="1" applyAlignment="1">
      <alignment horizontal="center" wrapText="1"/>
    </xf>
    <xf numFmtId="0" fontId="66" fillId="0" borderId="165" xfId="0" applyFont="1" applyBorder="1" applyAlignment="1">
      <alignment horizontal="center" wrapText="1"/>
    </xf>
    <xf numFmtId="0" fontId="0" fillId="36" borderId="72" xfId="0" applyFont="1" applyFill="1" applyBorder="1" applyAlignment="1">
      <alignment horizontal="center" vertical="center" wrapText="1"/>
    </xf>
    <xf numFmtId="0" fontId="0" fillId="36" borderId="140" xfId="0" applyFont="1" applyFill="1" applyBorder="1" applyAlignment="1">
      <alignment horizontal="center" vertical="center" wrapText="1"/>
    </xf>
    <xf numFmtId="0" fontId="0" fillId="22" borderId="61" xfId="0" applyFont="1" applyFill="1" applyBorder="1" applyAlignment="1">
      <alignment horizontal="center" vertical="center" wrapText="1"/>
    </xf>
    <xf numFmtId="0" fontId="2" fillId="0" borderId="162" xfId="0" applyFont="1" applyBorder="1" applyAlignment="1">
      <alignment horizontal="center" vertical="center" textRotation="90" wrapText="1"/>
    </xf>
    <xf numFmtId="0" fontId="69" fillId="0" borderId="161" xfId="0" applyFont="1" applyBorder="1" applyAlignment="1">
      <alignment horizontal="center" vertical="center" textRotation="90" wrapText="1"/>
    </xf>
    <xf numFmtId="164" fontId="23" fillId="40" borderId="0" xfId="0" applyNumberFormat="1" applyFont="1" applyFill="1" applyBorder="1" applyAlignment="1">
      <alignment horizontal="center" vertical="center" wrapText="1"/>
    </xf>
    <xf numFmtId="164" fontId="17" fillId="40" borderId="0" xfId="0" applyNumberFormat="1" applyFont="1" applyFill="1" applyBorder="1" applyAlignment="1">
      <alignment horizontal="center" vertical="center" wrapText="1"/>
    </xf>
    <xf numFmtId="0" fontId="31" fillId="0" borderId="166" xfId="0" applyFont="1" applyBorder="1" applyAlignment="1">
      <alignment horizontal="center"/>
    </xf>
    <xf numFmtId="0" fontId="31" fillId="0" borderId="68" xfId="0" applyFont="1" applyFill="1" applyBorder="1" applyAlignment="1">
      <alignment horizontal="center"/>
    </xf>
    <xf numFmtId="165" fontId="32" fillId="0" borderId="68" xfId="0" applyNumberFormat="1" applyFont="1" applyFill="1" applyBorder="1" applyAlignment="1">
      <alignment horizontal="center"/>
    </xf>
    <xf numFmtId="0" fontId="32" fillId="0" borderId="75" xfId="0" applyFont="1" applyFill="1" applyBorder="1" applyAlignment="1">
      <alignment horizontal="center"/>
    </xf>
    <xf numFmtId="0" fontId="31" fillId="15" borderId="68" xfId="0" applyFont="1" applyFill="1" applyBorder="1" applyAlignment="1">
      <alignment horizontal="center"/>
    </xf>
    <xf numFmtId="0" fontId="30" fillId="16" borderId="68" xfId="0" applyFont="1" applyFill="1" applyBorder="1" applyAlignment="1">
      <alignment horizontal="center" vertical="center"/>
    </xf>
    <xf numFmtId="10" fontId="31" fillId="0" borderId="68" xfId="0" applyNumberFormat="1" applyFont="1" applyFill="1" applyBorder="1" applyAlignment="1">
      <alignment horizontal="center"/>
    </xf>
    <xf numFmtId="0" fontId="32" fillId="0" borderId="68" xfId="0" applyFont="1" applyFill="1" applyBorder="1" applyAlignment="1">
      <alignment horizontal="center"/>
    </xf>
    <xf numFmtId="165" fontId="32" fillId="15" borderId="68" xfId="0" applyNumberFormat="1" applyFont="1" applyFill="1" applyBorder="1" applyAlignment="1">
      <alignment horizontal="center"/>
    </xf>
    <xf numFmtId="17" fontId="32" fillId="0" borderId="68" xfId="0" applyNumberFormat="1" applyFont="1" applyFill="1" applyBorder="1" applyAlignment="1">
      <alignment horizontal="center"/>
    </xf>
    <xf numFmtId="164" fontId="31" fillId="0" borderId="68" xfId="0" applyNumberFormat="1" applyFont="1" applyFill="1" applyBorder="1" applyAlignment="1">
      <alignment horizontal="center"/>
    </xf>
    <xf numFmtId="165" fontId="31" fillId="0" borderId="68" xfId="0" applyNumberFormat="1" applyFont="1" applyFill="1" applyBorder="1" applyAlignment="1">
      <alignment horizontal="center"/>
    </xf>
    <xf numFmtId="0" fontId="31" fillId="0" borderId="68" xfId="0" applyNumberFormat="1" applyFont="1" applyFill="1" applyBorder="1" applyAlignment="1">
      <alignment horizontal="center"/>
    </xf>
    <xf numFmtId="165" fontId="31" fillId="15" borderId="68" xfId="0" applyNumberFormat="1" applyFont="1" applyFill="1" applyBorder="1" applyAlignment="1">
      <alignment horizontal="center"/>
    </xf>
    <xf numFmtId="17" fontId="32" fillId="0" borderId="68" xfId="0" applyNumberFormat="1" applyFont="1" applyBorder="1" applyAlignment="1">
      <alignment horizontal="center"/>
    </xf>
    <xf numFmtId="0" fontId="32" fillId="0" borderId="68" xfId="0" applyFont="1" applyBorder="1" applyAlignment="1">
      <alignment horizontal="center"/>
    </xf>
    <xf numFmtId="0" fontId="30" fillId="16" borderId="73" xfId="0" applyFont="1" applyFill="1" applyBorder="1" applyAlignment="1">
      <alignment horizontal="center" vertical="center"/>
    </xf>
    <xf numFmtId="0" fontId="30" fillId="16" borderId="75" xfId="0" applyFont="1" applyFill="1" applyBorder="1" applyAlignment="1">
      <alignment horizontal="center" vertical="center"/>
    </xf>
    <xf numFmtId="0" fontId="32" fillId="0" borderId="157" xfId="0" applyFont="1" applyBorder="1" applyAlignment="1">
      <alignment horizontal="center"/>
    </xf>
    <xf numFmtId="0" fontId="75" fillId="0" borderId="56" xfId="0" applyFont="1" applyBorder="1" applyAlignment="1">
      <alignment horizontal="center"/>
    </xf>
    <xf numFmtId="0" fontId="32" fillId="15" borderId="68" xfId="0" applyFont="1" applyFill="1" applyBorder="1" applyAlignment="1">
      <alignment horizontal="center"/>
    </xf>
    <xf numFmtId="17" fontId="32" fillId="0" borderId="75" xfId="0" applyNumberFormat="1" applyFont="1" applyBorder="1" applyAlignment="1">
      <alignment horizontal="center"/>
    </xf>
    <xf numFmtId="0" fontId="32" fillId="0" borderId="0" xfId="0" applyFont="1" applyAlignment="1">
      <alignment horizontal="center"/>
    </xf>
    <xf numFmtId="0" fontId="32" fillId="0" borderId="160" xfId="0" applyFont="1" applyBorder="1" applyAlignment="1">
      <alignment horizontal="center"/>
    </xf>
    <xf numFmtId="0" fontId="32" fillId="0" borderId="49" xfId="0" applyFont="1" applyBorder="1" applyAlignment="1">
      <alignment horizontal="center"/>
    </xf>
    <xf numFmtId="1" fontId="31" fillId="15" borderId="73" xfId="0" applyNumberFormat="1" applyFont="1" applyFill="1" applyBorder="1" applyAlignment="1">
      <alignment horizontal="center"/>
    </xf>
    <xf numFmtId="164" fontId="24" fillId="15" borderId="115" xfId="0" applyNumberFormat="1" applyFont="1" applyFill="1" applyBorder="1" applyAlignment="1">
      <alignment horizontal="center" vertical="center" wrapText="1"/>
    </xf>
    <xf numFmtId="164" fontId="76" fillId="16" borderId="0" xfId="0" applyNumberFormat="1" applyFont="1" applyFill="1" applyBorder="1" applyAlignment="1">
      <alignment horizontal="center" vertical="center" wrapText="1"/>
    </xf>
    <xf numFmtId="164" fontId="77" fillId="0" borderId="0" xfId="0" applyNumberFormat="1" applyFont="1" applyFill="1" applyBorder="1" applyAlignment="1">
      <alignment horizontal="center" vertical="center" wrapText="1"/>
    </xf>
    <xf numFmtId="0" fontId="0" fillId="0" borderId="0" xfId="0" applyAlignment="1"/>
    <xf numFmtId="0" fontId="71" fillId="0" borderId="0" xfId="0" applyFont="1" applyAlignment="1"/>
    <xf numFmtId="0" fontId="71" fillId="0" borderId="0" xfId="0" applyFont="1" applyAlignment="1">
      <alignment wrapText="1"/>
    </xf>
    <xf numFmtId="0" fontId="0" fillId="0" borderId="0" xfId="0" applyAlignment="1">
      <alignment wrapText="1"/>
    </xf>
    <xf numFmtId="0" fontId="39" fillId="0" borderId="0" xfId="0" applyFont="1" applyBorder="1" applyAlignment="1">
      <alignment horizontal="center" vertical="center" wrapText="1"/>
    </xf>
    <xf numFmtId="0" fontId="14" fillId="5" borderId="18" xfId="0" applyFont="1" applyFill="1" applyBorder="1" applyAlignment="1">
      <alignment horizontal="center" vertical="center" textRotation="90" wrapText="1"/>
    </xf>
    <xf numFmtId="0" fontId="14" fillId="5" borderId="19" xfId="0" applyFont="1" applyFill="1" applyBorder="1" applyAlignment="1">
      <alignment horizontal="center" vertical="center" textRotation="90" wrapText="1"/>
    </xf>
    <xf numFmtId="0" fontId="14" fillId="0" borderId="2" xfId="0" applyFont="1" applyBorder="1" applyAlignment="1">
      <alignment horizontal="center" vertical="center" textRotation="90" wrapText="1"/>
    </xf>
    <xf numFmtId="0" fontId="5" fillId="3"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14" fillId="8" borderId="18" xfId="0" applyFont="1" applyFill="1" applyBorder="1" applyAlignment="1">
      <alignment horizontal="center" vertical="center" textRotation="90" wrapText="1"/>
    </xf>
    <xf numFmtId="0" fontId="14" fillId="8"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14" fillId="5" borderId="20" xfId="0" applyFont="1" applyFill="1" applyBorder="1" applyAlignment="1">
      <alignment horizontal="center" vertical="center" textRotation="90" wrapText="1"/>
    </xf>
    <xf numFmtId="0" fontId="5" fillId="4" borderId="17" xfId="0" applyFont="1" applyFill="1" applyBorder="1" applyAlignment="1">
      <alignment horizontal="center" vertical="center" textRotation="90"/>
    </xf>
    <xf numFmtId="0" fontId="5" fillId="4" borderId="20" xfId="0" applyFont="1" applyFill="1" applyBorder="1" applyAlignment="1">
      <alignment horizontal="center" vertical="center" textRotation="90"/>
    </xf>
    <xf numFmtId="0" fontId="0" fillId="0" borderId="0" xfId="0" applyFont="1" applyFill="1" applyBorder="1" applyAlignment="1">
      <alignment wrapText="1"/>
    </xf>
    <xf numFmtId="0" fontId="45" fillId="18" borderId="13" xfId="0" applyFont="1" applyFill="1" applyBorder="1" applyAlignment="1">
      <alignment horizontal="center" wrapText="1"/>
    </xf>
    <xf numFmtId="0" fontId="45" fillId="18" borderId="17" xfId="0" applyFont="1" applyFill="1" applyBorder="1" applyAlignment="1">
      <alignment horizontal="center" wrapText="1"/>
    </xf>
    <xf numFmtId="0" fontId="43" fillId="18" borderId="0" xfId="0" applyFont="1" applyFill="1" applyBorder="1" applyAlignment="1">
      <alignment horizontal="center" wrapText="1"/>
    </xf>
    <xf numFmtId="0" fontId="1" fillId="0" borderId="0" xfId="0" applyFont="1" applyFill="1" applyBorder="1" applyAlignment="1">
      <alignment wrapText="1"/>
    </xf>
    <xf numFmtId="0" fontId="0" fillId="6" borderId="14" xfId="0" applyFont="1" applyFill="1" applyBorder="1" applyAlignment="1">
      <alignment horizontal="left" vertical="center" wrapText="1"/>
    </xf>
    <xf numFmtId="0" fontId="0" fillId="6" borderId="15" xfId="0" applyFont="1" applyFill="1" applyBorder="1" applyAlignment="1">
      <alignment horizontal="left" vertical="center" wrapText="1"/>
    </xf>
    <xf numFmtId="0" fontId="0" fillId="6" borderId="16" xfId="0" applyFont="1" applyFill="1" applyBorder="1" applyAlignment="1">
      <alignment horizontal="left" vertical="center" wrapText="1"/>
    </xf>
    <xf numFmtId="0" fontId="12" fillId="0" borderId="39" xfId="0" applyFont="1" applyBorder="1" applyAlignment="1">
      <alignment horizontal="right" vertical="center" wrapText="1"/>
    </xf>
    <xf numFmtId="0" fontId="12" fillId="0" borderId="40" xfId="0" applyFont="1" applyBorder="1" applyAlignment="1">
      <alignment horizontal="right" vertical="center" wrapText="1"/>
    </xf>
    <xf numFmtId="0" fontId="2" fillId="0" borderId="0" xfId="0" applyFont="1" applyBorder="1" applyAlignment="1">
      <alignment horizontal="right" wrapText="1"/>
    </xf>
    <xf numFmtId="0" fontId="73" fillId="0" borderId="0" xfId="0" applyFont="1" applyBorder="1" applyAlignment="1">
      <alignment horizontal="left" wrapText="1"/>
    </xf>
    <xf numFmtId="0" fontId="0" fillId="6" borderId="32" xfId="0" applyFont="1" applyFill="1" applyBorder="1" applyAlignment="1">
      <alignment horizontal="left" vertical="center" wrapText="1"/>
    </xf>
    <xf numFmtId="0" fontId="0" fillId="9" borderId="14" xfId="0" applyFont="1" applyFill="1" applyBorder="1" applyAlignment="1">
      <alignment horizontal="left" vertical="center" wrapText="1"/>
    </xf>
    <xf numFmtId="0" fontId="0" fillId="9" borderId="15" xfId="0" applyFont="1" applyFill="1" applyBorder="1" applyAlignment="1">
      <alignment horizontal="left" vertical="center" wrapText="1"/>
    </xf>
    <xf numFmtId="0" fontId="0" fillId="9" borderId="16" xfId="0" applyFont="1" applyFill="1" applyBorder="1" applyAlignment="1">
      <alignment horizontal="left" vertical="center" wrapText="1"/>
    </xf>
    <xf numFmtId="0" fontId="0" fillId="9" borderId="136" xfId="0" applyFont="1" applyFill="1" applyBorder="1" applyAlignment="1">
      <alignment horizontal="left" vertical="center" wrapText="1"/>
    </xf>
    <xf numFmtId="0" fontId="5" fillId="11" borderId="9" xfId="0" applyFont="1" applyFill="1" applyBorder="1" applyAlignment="1">
      <alignment horizontal="center" vertical="center" textRotation="90"/>
    </xf>
    <xf numFmtId="0" fontId="5" fillId="11"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14" fillId="12" borderId="34" xfId="0" applyFont="1" applyFill="1" applyBorder="1" applyAlignment="1">
      <alignment horizontal="center" vertical="center" textRotation="90" wrapText="1"/>
    </xf>
    <xf numFmtId="0" fontId="14" fillId="12"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13" borderId="14" xfId="0" applyFont="1" applyFill="1" applyBorder="1" applyAlignment="1">
      <alignment horizontal="left" vertical="center" wrapText="1"/>
    </xf>
    <xf numFmtId="0" fontId="0" fillId="13" borderId="15" xfId="0" applyFont="1" applyFill="1" applyBorder="1" applyAlignment="1">
      <alignment horizontal="left" vertical="center" wrapText="1"/>
    </xf>
    <xf numFmtId="0" fontId="0" fillId="13" borderId="16" xfId="0" applyFont="1" applyFill="1" applyBorder="1" applyAlignment="1">
      <alignment horizontal="left" vertical="center" wrapText="1"/>
    </xf>
    <xf numFmtId="0" fontId="0" fillId="13" borderId="19" xfId="0" applyFont="1" applyFill="1" applyBorder="1" applyAlignment="1">
      <alignment horizontal="left" vertical="center" wrapText="1"/>
    </xf>
    <xf numFmtId="0" fontId="44" fillId="15" borderId="10" xfId="2" applyFont="1" applyFill="1" applyBorder="1" applyAlignment="1" applyProtection="1">
      <alignment horizontal="center"/>
    </xf>
    <xf numFmtId="0" fontId="27" fillId="15" borderId="0" xfId="0" applyFont="1" applyFill="1" applyBorder="1" applyAlignment="1">
      <alignment horizontal="center"/>
    </xf>
    <xf numFmtId="0" fontId="0" fillId="0" borderId="0" xfId="0" applyAlignment="1"/>
    <xf numFmtId="0" fontId="29" fillId="17" borderId="10" xfId="0" applyFont="1" applyFill="1" applyBorder="1" applyAlignment="1">
      <alignment horizontal="center" vertical="center" wrapText="1"/>
    </xf>
    <xf numFmtId="0" fontId="0" fillId="0" borderId="0" xfId="0" applyBorder="1" applyAlignment="1">
      <alignment horizontal="center" vertical="center" wrapText="1"/>
    </xf>
    <xf numFmtId="0" fontId="43" fillId="17" borderId="10" xfId="0" applyFont="1" applyFill="1" applyBorder="1" applyAlignment="1">
      <alignment horizontal="center" vertical="center"/>
    </xf>
    <xf numFmtId="0" fontId="43" fillId="0" borderId="0" xfId="0" applyFont="1" applyBorder="1" applyAlignment="1">
      <alignment horizontal="center" vertical="center"/>
    </xf>
    <xf numFmtId="0" fontId="30" fillId="16" borderId="68" xfId="0" applyFont="1" applyFill="1" applyBorder="1" applyAlignment="1">
      <alignment horizontal="center" vertical="center"/>
    </xf>
    <xf numFmtId="0" fontId="0" fillId="16" borderId="68" xfId="0" applyFill="1" applyBorder="1" applyAlignment="1">
      <alignment horizontal="center" vertical="center"/>
    </xf>
    <xf numFmtId="0" fontId="30" fillId="20" borderId="9" xfId="0" applyFont="1" applyFill="1" applyBorder="1" applyAlignment="1">
      <alignment horizontal="center" vertical="center"/>
    </xf>
    <xf numFmtId="0" fontId="0" fillId="20" borderId="10" xfId="0" applyFill="1" applyBorder="1" applyAlignment="1"/>
    <xf numFmtId="0" fontId="30" fillId="21" borderId="9" xfId="0" applyFont="1" applyFill="1" applyBorder="1" applyAlignment="1">
      <alignment horizontal="center" vertical="center"/>
    </xf>
    <xf numFmtId="0" fontId="0" fillId="21" borderId="10" xfId="0" applyFill="1" applyBorder="1" applyAlignment="1"/>
    <xf numFmtId="0" fontId="30" fillId="16" borderId="73" xfId="0" applyFont="1" applyFill="1" applyBorder="1" applyAlignment="1">
      <alignment horizontal="center" vertical="center"/>
    </xf>
    <xf numFmtId="0" fontId="30" fillId="16" borderId="152" xfId="0" applyFont="1" applyFill="1" applyBorder="1" applyAlignment="1">
      <alignment horizontal="center"/>
    </xf>
    <xf numFmtId="0" fontId="30" fillId="16" borderId="154" xfId="0" applyFont="1" applyFill="1" applyBorder="1" applyAlignment="1">
      <alignment horizontal="center"/>
    </xf>
    <xf numFmtId="0" fontId="0" fillId="16" borderId="154" xfId="0" applyFill="1" applyBorder="1" applyAlignment="1">
      <alignment horizontal="center"/>
    </xf>
    <xf numFmtId="0" fontId="0" fillId="0" borderId="154" xfId="0" applyBorder="1" applyAlignment="1"/>
    <xf numFmtId="0" fontId="0" fillId="0" borderId="106" xfId="0" applyBorder="1" applyAlignment="1"/>
    <xf numFmtId="0" fontId="0" fillId="16" borderId="75" xfId="0" applyFill="1" applyBorder="1" applyAlignment="1">
      <alignment horizontal="center" vertical="center"/>
    </xf>
    <xf numFmtId="0" fontId="34" fillId="0" borderId="33" xfId="0" applyFont="1" applyBorder="1" applyAlignment="1">
      <alignment horizontal="center" vertical="center" wrapText="1"/>
    </xf>
    <xf numFmtId="0" fontId="32" fillId="0" borderId="33" xfId="0" applyFont="1" applyBorder="1" applyAlignment="1">
      <alignment horizontal="center" vertical="center" wrapText="1"/>
    </xf>
    <xf numFmtId="0" fontId="31" fillId="0" borderId="33" xfId="0" applyFont="1" applyFill="1" applyBorder="1" applyAlignment="1">
      <alignment horizontal="center" vertical="center" wrapText="1"/>
    </xf>
    <xf numFmtId="0" fontId="35" fillId="0" borderId="0" xfId="0" applyFont="1" applyAlignment="1">
      <alignment horizontal="center"/>
    </xf>
    <xf numFmtId="0" fontId="0" fillId="0" borderId="0" xfId="0" applyAlignment="1">
      <alignment horizontal="center"/>
    </xf>
    <xf numFmtId="0" fontId="31" fillId="15" borderId="99" xfId="0" applyFont="1" applyFill="1" applyBorder="1" applyAlignment="1">
      <alignment horizontal="center"/>
    </xf>
    <xf numFmtId="17" fontId="31" fillId="0" borderId="0" xfId="0" applyNumberFormat="1" applyFont="1" applyFill="1" applyBorder="1" applyAlignment="1">
      <alignment horizontal="center"/>
    </xf>
    <xf numFmtId="0" fontId="0" fillId="0" borderId="68" xfId="0" applyBorder="1"/>
    <xf numFmtId="17" fontId="0" fillId="0" borderId="68" xfId="0" applyNumberFormat="1" applyBorder="1"/>
  </cellXfs>
  <cellStyles count="6">
    <cellStyle name="Excel Built-in Normal" xfId="3"/>
    <cellStyle name="Hipervínculo" xfId="2" builtinId="8"/>
    <cellStyle name="Hipervínculo visitado" xfId="4" builtinId="9" hidden="1"/>
    <cellStyle name="Hipervínculo visitado" xfId="5" builtinId="9" hidden="1"/>
    <cellStyle name="Normal" xfId="0" builtinId="0"/>
    <cellStyle name="Normal 2" xfId="1"/>
  </cellStyles>
  <dxfs count="0"/>
  <tableStyles count="0" defaultTableStyle="TableStyleMedium9" defaultPivotStyle="PivotStyleMedium7"/>
  <colors>
    <mruColors>
      <color rgb="FF0000FF"/>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hyperlink" Target="http://www.cimtra.org.mx/" TargetMode="Externa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K189"/>
  <sheetViews>
    <sheetView topLeftCell="D13" zoomScale="50" zoomScaleNormal="50" zoomScalePageLayoutView="50" workbookViewId="0">
      <pane xSplit="5160" ySplit="1740" topLeftCell="IT143" activePane="bottomRight"/>
      <selection activeCell="A7" sqref="A7:E7"/>
      <selection pane="topRight" activeCell="JP13" sqref="JP1:JP1048576"/>
      <selection pane="bottomLeft" activeCell="E38" sqref="E38"/>
      <selection pane="bottomRight" activeCell="JF175" sqref="JF175"/>
    </sheetView>
  </sheetViews>
  <sheetFormatPr baseColWidth="10" defaultColWidth="10.83203125" defaultRowHeight="15" x14ac:dyDescent="0"/>
  <cols>
    <col min="1" max="1" width="8.83203125" style="4" customWidth="1"/>
    <col min="2" max="2" width="13.1640625" style="4" customWidth="1"/>
    <col min="3" max="3" width="64.33203125" style="4" customWidth="1"/>
    <col min="4" max="4" width="14.83203125" style="2" customWidth="1"/>
    <col min="5" max="5" width="53" style="3" customWidth="1"/>
    <col min="6" max="6" width="13" style="2" customWidth="1"/>
    <col min="7" max="16" width="13" style="1" customWidth="1"/>
    <col min="17" max="30" width="10.83203125" style="1"/>
    <col min="31" max="31" width="10.83203125" style="163"/>
    <col min="32" max="56" width="10.83203125" style="1"/>
    <col min="57" max="57" width="12.5" style="1" customWidth="1"/>
    <col min="58" max="160" width="10.83203125" style="1"/>
    <col min="161" max="161" width="10.83203125" style="494"/>
    <col min="162" max="265" width="10.83203125" style="1"/>
    <col min="266" max="266" width="13" style="2" customWidth="1"/>
    <col min="267" max="275" width="10.83203125" style="1"/>
    <col min="276" max="276" width="13" style="2" customWidth="1"/>
    <col min="277" max="16384" width="10.83203125" style="1"/>
  </cols>
  <sheetData>
    <row r="1" spans="1:2273" s="5" customFormat="1" ht="23">
      <c r="A1" s="742" t="s">
        <v>540</v>
      </c>
      <c r="B1" s="742"/>
      <c r="C1" s="742"/>
      <c r="D1" s="742"/>
      <c r="E1" s="742"/>
      <c r="F1" s="743"/>
      <c r="G1" s="64"/>
      <c r="H1" s="64"/>
      <c r="I1" s="64"/>
      <c r="J1" s="64"/>
      <c r="K1" s="64"/>
      <c r="L1" s="64"/>
      <c r="M1" s="64"/>
      <c r="N1" s="64"/>
      <c r="O1" s="64"/>
      <c r="P1" s="64"/>
      <c r="Q1" s="66"/>
      <c r="R1" s="66"/>
      <c r="S1" s="66"/>
      <c r="T1" s="66"/>
      <c r="U1" s="66"/>
      <c r="V1" s="66"/>
      <c r="W1" s="66"/>
      <c r="X1" s="66"/>
      <c r="Y1" s="66"/>
      <c r="Z1" s="66"/>
      <c r="AA1" s="66"/>
      <c r="AB1" s="66"/>
      <c r="AC1" s="66"/>
      <c r="AD1" s="66"/>
      <c r="AE1" s="160"/>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479"/>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c r="AAK1" s="66"/>
      <c r="AAL1" s="66"/>
      <c r="AAM1" s="66"/>
      <c r="AAN1" s="66"/>
      <c r="AAO1" s="66"/>
      <c r="AAP1" s="66"/>
      <c r="AAQ1" s="66"/>
      <c r="AAR1" s="66"/>
      <c r="AAS1" s="66"/>
      <c r="AAT1" s="66"/>
      <c r="AAU1" s="66"/>
      <c r="AAV1" s="66"/>
      <c r="AAW1" s="66"/>
      <c r="AAX1" s="66"/>
      <c r="AAY1" s="66"/>
      <c r="AAZ1" s="66"/>
      <c r="ABA1" s="66"/>
      <c r="ABB1" s="66"/>
      <c r="ABC1" s="66"/>
      <c r="ABD1" s="66"/>
      <c r="ABE1" s="66"/>
      <c r="ABF1" s="66"/>
      <c r="ABG1" s="66"/>
      <c r="ABH1" s="66"/>
      <c r="ABI1" s="66"/>
      <c r="ABJ1" s="66"/>
      <c r="ABK1" s="66"/>
      <c r="ABL1" s="66"/>
      <c r="ABM1" s="66"/>
      <c r="ABN1" s="66"/>
      <c r="ABO1" s="66"/>
      <c r="ABP1" s="66"/>
      <c r="ABQ1" s="66"/>
      <c r="ABR1" s="66"/>
      <c r="ABS1" s="66"/>
      <c r="ABT1" s="66"/>
      <c r="ABU1" s="66"/>
      <c r="ABV1" s="66"/>
      <c r="ABW1" s="66"/>
      <c r="ABX1" s="66"/>
      <c r="ABY1" s="66"/>
      <c r="ABZ1" s="66"/>
      <c r="ACA1" s="66"/>
      <c r="ACB1" s="66"/>
      <c r="ACC1" s="66"/>
      <c r="ACD1" s="66"/>
      <c r="ACE1" s="66"/>
      <c r="ACF1" s="66"/>
      <c r="ACG1" s="66"/>
      <c r="ACH1" s="66"/>
      <c r="ACI1" s="66"/>
      <c r="ACJ1" s="66"/>
      <c r="ACK1" s="66"/>
      <c r="ACL1" s="66"/>
      <c r="ACM1" s="66"/>
      <c r="ACN1" s="66"/>
      <c r="ACO1" s="66"/>
      <c r="ACP1" s="66"/>
      <c r="ACQ1" s="66"/>
      <c r="ACR1" s="66"/>
      <c r="ACS1" s="66"/>
      <c r="ACT1" s="66"/>
      <c r="ACU1" s="66"/>
      <c r="ACV1" s="66"/>
      <c r="ACW1" s="66"/>
      <c r="ACX1" s="66"/>
      <c r="ACY1" s="66"/>
      <c r="ACZ1" s="66"/>
      <c r="ADA1" s="66"/>
      <c r="ADB1" s="66"/>
      <c r="ADC1" s="66"/>
      <c r="ADD1" s="66"/>
      <c r="ADE1" s="66"/>
      <c r="ADF1" s="66"/>
      <c r="ADG1" s="66"/>
      <c r="ADH1" s="66"/>
      <c r="ADI1" s="66"/>
      <c r="ADJ1" s="66"/>
      <c r="ADK1" s="66"/>
      <c r="ADL1" s="66"/>
      <c r="ADM1" s="66"/>
      <c r="ADN1" s="66"/>
      <c r="ADO1" s="66"/>
      <c r="ADP1" s="66"/>
      <c r="ADQ1" s="66"/>
      <c r="ADR1" s="66"/>
      <c r="ADS1" s="66"/>
      <c r="ADT1" s="66"/>
      <c r="ADU1" s="66"/>
      <c r="ADV1" s="66"/>
      <c r="ADW1" s="66"/>
      <c r="ADX1" s="66"/>
      <c r="ADY1" s="66"/>
      <c r="ADZ1" s="66"/>
      <c r="AEA1" s="66"/>
      <c r="AEB1" s="66"/>
      <c r="AEC1" s="66"/>
      <c r="AED1" s="66"/>
      <c r="AEE1" s="66"/>
      <c r="AEF1" s="66"/>
      <c r="AEG1" s="66"/>
      <c r="AEH1" s="66"/>
      <c r="AEI1" s="66"/>
      <c r="AEJ1" s="66"/>
      <c r="AEK1" s="66"/>
      <c r="AEL1" s="66"/>
      <c r="AEM1" s="66"/>
      <c r="AEN1" s="66"/>
      <c r="AEO1" s="66"/>
      <c r="AEP1" s="66"/>
      <c r="AEQ1" s="66"/>
      <c r="AER1" s="66"/>
      <c r="AES1" s="66"/>
      <c r="AET1" s="66"/>
      <c r="AEU1" s="66"/>
      <c r="AEV1" s="66"/>
      <c r="AEW1" s="66"/>
      <c r="AEX1" s="66"/>
      <c r="AEY1" s="66"/>
      <c r="AEZ1" s="66"/>
      <c r="AFA1" s="66"/>
      <c r="AFB1" s="66"/>
      <c r="AFC1" s="66"/>
      <c r="AFD1" s="66"/>
      <c r="AFE1" s="66"/>
      <c r="AFF1" s="66"/>
      <c r="AFG1" s="66"/>
      <c r="AFH1" s="66"/>
      <c r="AFI1" s="66"/>
      <c r="AFJ1" s="66"/>
      <c r="AFK1" s="66"/>
      <c r="AFL1" s="66"/>
      <c r="AFM1" s="66"/>
      <c r="AFN1" s="66"/>
      <c r="AFO1" s="66"/>
      <c r="AFP1" s="66"/>
      <c r="AFQ1" s="66"/>
      <c r="AFR1" s="66"/>
      <c r="AFS1" s="66"/>
      <c r="AFT1" s="66"/>
      <c r="AFU1" s="66"/>
      <c r="AFV1" s="66"/>
      <c r="AFW1" s="66"/>
      <c r="AFX1" s="66"/>
      <c r="AFY1" s="66"/>
      <c r="AFZ1" s="66"/>
      <c r="AGA1" s="66"/>
      <c r="AGB1" s="66"/>
      <c r="AGC1" s="66"/>
      <c r="AGD1" s="66"/>
      <c r="AGE1" s="66"/>
      <c r="AGF1" s="66"/>
      <c r="AGG1" s="66"/>
      <c r="AGH1" s="66"/>
      <c r="AGI1" s="66"/>
      <c r="AGJ1" s="66"/>
      <c r="AGK1" s="66"/>
      <c r="AGL1" s="66"/>
      <c r="AGM1" s="66"/>
      <c r="AGN1" s="66"/>
      <c r="AGO1" s="66"/>
      <c r="AGP1" s="66"/>
      <c r="AGQ1" s="66"/>
      <c r="AGR1" s="66"/>
      <c r="AGS1" s="66"/>
      <c r="AGT1" s="66"/>
      <c r="AGU1" s="66"/>
      <c r="AGV1" s="66"/>
      <c r="AGW1" s="66"/>
      <c r="AGX1" s="66"/>
      <c r="AGY1" s="66"/>
      <c r="AGZ1" s="66"/>
      <c r="AHA1" s="66"/>
      <c r="AHB1" s="66"/>
      <c r="AHC1" s="66"/>
      <c r="AHD1" s="66"/>
      <c r="AHE1" s="66"/>
      <c r="AHF1" s="66"/>
      <c r="AHG1" s="66"/>
      <c r="AHH1" s="66"/>
      <c r="AHI1" s="66"/>
      <c r="AHJ1" s="66"/>
      <c r="AHK1" s="66"/>
      <c r="AHL1" s="66"/>
      <c r="AHM1" s="66"/>
      <c r="AHN1" s="66"/>
      <c r="AHO1" s="66"/>
      <c r="AHP1" s="66"/>
      <c r="AHQ1" s="66"/>
      <c r="AHR1" s="66"/>
      <c r="AHS1" s="66"/>
      <c r="AHT1" s="66"/>
      <c r="AHU1" s="66"/>
      <c r="AHV1" s="66"/>
      <c r="AHW1" s="66"/>
      <c r="AHX1" s="66"/>
      <c r="AHY1" s="66"/>
      <c r="AHZ1" s="66"/>
      <c r="AIA1" s="66"/>
      <c r="AIB1" s="66"/>
      <c r="AIC1" s="66"/>
      <c r="AID1" s="66"/>
      <c r="AIE1" s="66"/>
      <c r="AIF1" s="66"/>
      <c r="AIG1" s="66"/>
      <c r="AIH1" s="66"/>
      <c r="AII1" s="66"/>
      <c r="AIJ1" s="66"/>
      <c r="AIK1" s="66"/>
      <c r="AIL1" s="66"/>
      <c r="AIM1" s="66"/>
      <c r="AIN1" s="66"/>
      <c r="AIO1" s="66"/>
      <c r="AIP1" s="66"/>
      <c r="AIQ1" s="66"/>
      <c r="AIR1" s="66"/>
      <c r="AIS1" s="66"/>
      <c r="AIT1" s="66"/>
      <c r="AIU1" s="66"/>
      <c r="AIV1" s="66"/>
      <c r="AIW1" s="66"/>
      <c r="AIX1" s="66"/>
      <c r="AIY1" s="66"/>
      <c r="AIZ1" s="66"/>
      <c r="AJA1" s="66"/>
      <c r="AJB1" s="66"/>
      <c r="AJC1" s="66"/>
      <c r="AJD1" s="66"/>
      <c r="AJE1" s="66"/>
      <c r="AJF1" s="66"/>
      <c r="AJG1" s="66"/>
      <c r="AJH1" s="66"/>
      <c r="AJI1" s="66"/>
      <c r="AJJ1" s="66"/>
      <c r="AJK1" s="66"/>
      <c r="AJL1" s="66"/>
      <c r="AJM1" s="66"/>
      <c r="AJN1" s="66"/>
      <c r="AJO1" s="66"/>
      <c r="AJP1" s="66"/>
      <c r="AJQ1" s="66"/>
      <c r="AJR1" s="66"/>
      <c r="AJS1" s="66"/>
      <c r="AJT1" s="66"/>
      <c r="AJU1" s="66"/>
      <c r="AJV1" s="66"/>
      <c r="AJW1" s="66"/>
      <c r="AJX1" s="66"/>
      <c r="AJY1" s="66"/>
      <c r="AJZ1" s="66"/>
      <c r="AKA1" s="66"/>
      <c r="AKB1" s="66"/>
      <c r="AKC1" s="66"/>
      <c r="AKD1" s="66"/>
      <c r="AKE1" s="66"/>
      <c r="AKF1" s="66"/>
      <c r="AKG1" s="66"/>
      <c r="AKH1" s="66"/>
      <c r="AKI1" s="66"/>
      <c r="AKJ1" s="66"/>
      <c r="AKK1" s="66"/>
      <c r="AKL1" s="66"/>
      <c r="AKM1" s="66"/>
      <c r="AKN1" s="66"/>
      <c r="AKO1" s="66"/>
      <c r="AKP1" s="66"/>
      <c r="AKQ1" s="66"/>
      <c r="AKR1" s="66"/>
      <c r="AKS1" s="66"/>
      <c r="AKT1" s="66"/>
      <c r="AKU1" s="66"/>
      <c r="AKV1" s="66"/>
      <c r="AKW1" s="66"/>
      <c r="AKX1" s="66"/>
      <c r="AKY1" s="66"/>
      <c r="AKZ1" s="66"/>
      <c r="ALA1" s="66"/>
      <c r="ALB1" s="66"/>
      <c r="ALC1" s="66"/>
      <c r="ALD1" s="66"/>
      <c r="ALE1" s="66"/>
      <c r="ALF1" s="66"/>
      <c r="ALG1" s="66"/>
      <c r="ALH1" s="66"/>
      <c r="ALI1" s="66"/>
      <c r="ALJ1" s="66"/>
      <c r="ALK1" s="66"/>
      <c r="ALL1" s="66"/>
      <c r="ALM1" s="66"/>
      <c r="ALN1" s="66"/>
      <c r="ALO1" s="66"/>
      <c r="ALP1" s="66"/>
      <c r="ALQ1" s="66"/>
      <c r="ALR1" s="66"/>
      <c r="ALS1" s="66"/>
      <c r="ALT1" s="66"/>
      <c r="ALU1" s="66"/>
      <c r="ALV1" s="66"/>
      <c r="ALW1" s="66"/>
      <c r="ALX1" s="66"/>
      <c r="ALY1" s="66"/>
      <c r="ALZ1" s="66"/>
      <c r="AMA1" s="66"/>
      <c r="AMB1" s="66"/>
      <c r="AMC1" s="66"/>
      <c r="AMD1" s="66"/>
      <c r="AME1" s="66"/>
      <c r="AMF1" s="66"/>
      <c r="AMG1" s="66"/>
      <c r="AMH1" s="66"/>
      <c r="AMI1" s="66"/>
      <c r="AMJ1" s="66"/>
      <c r="AMK1" s="66"/>
      <c r="AML1" s="66"/>
      <c r="AMM1" s="66"/>
      <c r="AMN1" s="66"/>
      <c r="AMO1" s="66"/>
      <c r="AMP1" s="66"/>
      <c r="AMQ1" s="66"/>
      <c r="AMR1" s="66"/>
      <c r="AMS1" s="66"/>
      <c r="AMT1" s="66"/>
      <c r="AMU1" s="66"/>
      <c r="AMV1" s="66"/>
      <c r="AMW1" s="66"/>
      <c r="AMX1" s="66"/>
      <c r="AMY1" s="66"/>
      <c r="AMZ1" s="66"/>
      <c r="ANA1" s="66"/>
      <c r="ANB1" s="66"/>
      <c r="ANC1" s="66"/>
      <c r="AND1" s="66"/>
      <c r="ANE1" s="66"/>
      <c r="ANF1" s="66"/>
      <c r="ANG1" s="66"/>
      <c r="ANH1" s="66"/>
      <c r="ANI1" s="66"/>
      <c r="ANJ1" s="66"/>
      <c r="ANK1" s="66"/>
      <c r="ANL1" s="66"/>
      <c r="ANM1" s="66"/>
      <c r="ANN1" s="66"/>
      <c r="ANO1" s="66"/>
      <c r="ANP1" s="66"/>
      <c r="ANQ1" s="66"/>
      <c r="ANR1" s="66"/>
      <c r="ANS1" s="66"/>
      <c r="ANT1" s="66"/>
      <c r="ANU1" s="66"/>
      <c r="ANV1" s="66"/>
      <c r="ANW1" s="66"/>
      <c r="ANX1" s="66"/>
      <c r="ANY1" s="66"/>
      <c r="ANZ1" s="66"/>
      <c r="AOA1" s="66"/>
      <c r="AOB1" s="66"/>
      <c r="AOC1" s="66"/>
      <c r="AOD1" s="66"/>
      <c r="AOE1" s="66"/>
      <c r="AOF1" s="66"/>
      <c r="AOG1" s="66"/>
      <c r="AOH1" s="66"/>
      <c r="AOI1" s="66"/>
      <c r="AOJ1" s="66"/>
      <c r="AOK1" s="66"/>
      <c r="AOL1" s="66"/>
      <c r="AOM1" s="66"/>
      <c r="AON1" s="66"/>
      <c r="AOO1" s="66"/>
      <c r="AOP1" s="66"/>
      <c r="AOQ1" s="66"/>
      <c r="AOR1" s="66"/>
      <c r="AOS1" s="66"/>
      <c r="AOT1" s="66"/>
      <c r="AOU1" s="66"/>
      <c r="AOV1" s="66"/>
      <c r="AOW1" s="66"/>
      <c r="AOX1" s="66"/>
      <c r="AOY1" s="66"/>
      <c r="AOZ1" s="66"/>
      <c r="APA1" s="66"/>
      <c r="APB1" s="66"/>
      <c r="APC1" s="66"/>
      <c r="APD1" s="66"/>
      <c r="APE1" s="66"/>
      <c r="APF1" s="66"/>
      <c r="APG1" s="66"/>
      <c r="APH1" s="66"/>
      <c r="API1" s="66"/>
      <c r="APJ1" s="66"/>
      <c r="APK1" s="66"/>
      <c r="APL1" s="66"/>
      <c r="APM1" s="66"/>
      <c r="APN1" s="66"/>
      <c r="APO1" s="66"/>
      <c r="APP1" s="66"/>
      <c r="APQ1" s="66"/>
      <c r="APR1" s="66"/>
      <c r="APS1" s="66"/>
      <c r="APT1" s="66"/>
      <c r="APU1" s="66"/>
      <c r="APV1" s="66"/>
      <c r="APW1" s="66"/>
      <c r="APX1" s="66"/>
      <c r="APY1" s="66"/>
      <c r="APZ1" s="66"/>
      <c r="AQA1" s="66"/>
      <c r="AQB1" s="66"/>
      <c r="AQC1" s="66"/>
      <c r="AQD1" s="66"/>
      <c r="AQE1" s="66"/>
      <c r="AQF1" s="66"/>
      <c r="AQG1" s="66"/>
      <c r="AQH1" s="66"/>
      <c r="AQI1" s="66"/>
      <c r="AQJ1" s="66"/>
      <c r="AQK1" s="66"/>
      <c r="AQL1" s="66"/>
      <c r="AQM1" s="66"/>
      <c r="AQN1" s="66"/>
      <c r="AQO1" s="66"/>
      <c r="AQP1" s="66"/>
      <c r="AQQ1" s="66"/>
      <c r="AQR1" s="66"/>
      <c r="AQS1" s="66"/>
      <c r="AQT1" s="66"/>
      <c r="AQU1" s="66"/>
      <c r="AQV1" s="66"/>
      <c r="AQW1" s="66"/>
      <c r="AQX1" s="66"/>
      <c r="AQY1" s="66"/>
      <c r="AQZ1" s="66"/>
      <c r="ARA1" s="66"/>
      <c r="ARB1" s="66"/>
      <c r="ARC1" s="66"/>
      <c r="ARD1" s="66"/>
      <c r="ARE1" s="66"/>
      <c r="ARF1" s="66"/>
      <c r="ARG1" s="66"/>
      <c r="ARH1" s="66"/>
      <c r="ARI1" s="66"/>
      <c r="ARJ1" s="66"/>
      <c r="ARK1" s="66"/>
      <c r="ARL1" s="66"/>
      <c r="ARM1" s="66"/>
      <c r="ARN1" s="66"/>
      <c r="ARO1" s="66"/>
      <c r="ARP1" s="66"/>
      <c r="ARQ1" s="66"/>
      <c r="ARR1" s="66"/>
      <c r="ARS1" s="66"/>
      <c r="ART1" s="66"/>
      <c r="ARU1" s="66"/>
      <c r="ARV1" s="66"/>
      <c r="ARW1" s="66"/>
      <c r="ARX1" s="66"/>
      <c r="ARY1" s="66"/>
      <c r="ARZ1" s="66"/>
      <c r="ASA1" s="66"/>
      <c r="ASB1" s="66"/>
      <c r="ASC1" s="66"/>
      <c r="ASD1" s="66"/>
      <c r="ASE1" s="66"/>
      <c r="ASF1" s="66"/>
      <c r="ASG1" s="66"/>
      <c r="ASH1" s="66"/>
      <c r="ASI1" s="66"/>
      <c r="ASJ1" s="66"/>
      <c r="ASK1" s="66"/>
      <c r="ASL1" s="66"/>
      <c r="ASM1" s="66"/>
      <c r="ASN1" s="66"/>
      <c r="ASO1" s="66"/>
      <c r="ASP1" s="66"/>
      <c r="ASQ1" s="66"/>
      <c r="ASR1" s="66"/>
      <c r="ASS1" s="66"/>
      <c r="AST1" s="66"/>
      <c r="ASU1" s="66"/>
      <c r="ASV1" s="66"/>
      <c r="ASW1" s="66"/>
      <c r="ASX1" s="66"/>
      <c r="ASY1" s="66"/>
      <c r="ASZ1" s="66"/>
      <c r="ATA1" s="66"/>
      <c r="ATB1" s="66"/>
      <c r="ATC1" s="66"/>
      <c r="ATD1" s="66"/>
      <c r="ATE1" s="66"/>
      <c r="ATF1" s="66"/>
      <c r="ATG1" s="66"/>
      <c r="ATH1" s="66"/>
      <c r="ATI1" s="66"/>
      <c r="ATJ1" s="66"/>
      <c r="ATK1" s="66"/>
      <c r="ATL1" s="66"/>
      <c r="ATM1" s="66"/>
      <c r="ATN1" s="66"/>
      <c r="ATO1" s="66"/>
      <c r="ATP1" s="66"/>
      <c r="ATQ1" s="66"/>
      <c r="ATR1" s="66"/>
      <c r="ATS1" s="66"/>
      <c r="ATT1" s="66"/>
      <c r="ATU1" s="66"/>
      <c r="ATV1" s="66"/>
      <c r="ATW1" s="66"/>
      <c r="ATX1" s="66"/>
      <c r="ATY1" s="66"/>
      <c r="ATZ1" s="66"/>
      <c r="AUA1" s="66"/>
      <c r="AUB1" s="66"/>
      <c r="AUC1" s="66"/>
      <c r="AUD1" s="66"/>
      <c r="AUE1" s="66"/>
      <c r="AUF1" s="66"/>
      <c r="AUG1" s="66"/>
      <c r="AUH1" s="66"/>
      <c r="AUI1" s="66"/>
      <c r="AUJ1" s="66"/>
      <c r="AUK1" s="66"/>
      <c r="AUL1" s="66"/>
      <c r="AUM1" s="66"/>
      <c r="AUN1" s="66"/>
      <c r="AUO1" s="66"/>
      <c r="AUP1" s="66"/>
      <c r="AUQ1" s="66"/>
      <c r="AUR1" s="66"/>
      <c r="AUS1" s="66"/>
      <c r="AUT1" s="66"/>
      <c r="AUU1" s="66"/>
      <c r="AUV1" s="66"/>
      <c r="AUW1" s="66"/>
      <c r="AUX1" s="66"/>
      <c r="AUY1" s="66"/>
      <c r="AUZ1" s="66"/>
      <c r="AVA1" s="66"/>
      <c r="AVB1" s="66"/>
      <c r="AVC1" s="66"/>
      <c r="AVD1" s="66"/>
      <c r="AVE1" s="66"/>
      <c r="AVF1" s="66"/>
      <c r="AVG1" s="66"/>
      <c r="AVH1" s="66"/>
      <c r="AVI1" s="66"/>
      <c r="AVJ1" s="66"/>
      <c r="AVK1" s="66"/>
      <c r="AVL1" s="66"/>
      <c r="AVM1" s="66"/>
      <c r="AVN1" s="66"/>
      <c r="AVO1" s="66"/>
      <c r="AVP1" s="66"/>
      <c r="AVQ1" s="66"/>
      <c r="AVR1" s="66"/>
      <c r="AVS1" s="66"/>
      <c r="AVT1" s="66"/>
      <c r="AVU1" s="66"/>
      <c r="AVV1" s="66"/>
      <c r="AVW1" s="66"/>
      <c r="AVX1" s="66"/>
      <c r="AVY1" s="66"/>
      <c r="AVZ1" s="66"/>
      <c r="AWA1" s="66"/>
      <c r="AWB1" s="66"/>
      <c r="AWC1" s="66"/>
      <c r="AWD1" s="66"/>
      <c r="AWE1" s="66"/>
      <c r="AWF1" s="66"/>
      <c r="AWG1" s="66"/>
      <c r="AWH1" s="66"/>
      <c r="AWI1" s="66"/>
      <c r="AWJ1" s="66"/>
      <c r="AWK1" s="66"/>
      <c r="AWL1" s="66"/>
      <c r="AWM1" s="66"/>
      <c r="AWN1" s="66"/>
      <c r="AWO1" s="66"/>
      <c r="AWP1" s="66"/>
      <c r="AWQ1" s="66"/>
      <c r="AWR1" s="66"/>
      <c r="AWS1" s="66"/>
      <c r="AWT1" s="66"/>
      <c r="AWU1" s="66"/>
      <c r="AWV1" s="66"/>
      <c r="AWW1" s="66"/>
      <c r="AWX1" s="66"/>
      <c r="AWY1" s="66"/>
      <c r="AWZ1" s="66"/>
      <c r="AXA1" s="66"/>
      <c r="AXB1" s="66"/>
      <c r="AXC1" s="66"/>
      <c r="AXD1" s="66"/>
      <c r="AXE1" s="66"/>
      <c r="AXF1" s="66"/>
      <c r="AXG1" s="66"/>
      <c r="AXH1" s="66"/>
      <c r="AXI1" s="66"/>
      <c r="AXJ1" s="66"/>
      <c r="AXK1" s="66"/>
      <c r="AXL1" s="66"/>
      <c r="AXM1" s="66"/>
      <c r="AXN1" s="66"/>
      <c r="AXO1" s="66"/>
      <c r="AXP1" s="66"/>
      <c r="AXQ1" s="66"/>
      <c r="AXR1" s="66"/>
      <c r="AXS1" s="66"/>
      <c r="AXT1" s="66"/>
      <c r="AXU1" s="66"/>
      <c r="AXV1" s="66"/>
      <c r="AXW1" s="66"/>
      <c r="AXX1" s="66"/>
      <c r="AXY1" s="66"/>
      <c r="AXZ1" s="66"/>
      <c r="AYA1" s="66"/>
      <c r="AYB1" s="66"/>
      <c r="AYC1" s="66"/>
      <c r="AYD1" s="66"/>
      <c r="AYE1" s="66"/>
      <c r="AYF1" s="66"/>
      <c r="AYG1" s="66"/>
      <c r="AYH1" s="66"/>
      <c r="AYI1" s="66"/>
      <c r="AYJ1" s="66"/>
      <c r="AYK1" s="66"/>
      <c r="AYL1" s="66"/>
      <c r="AYM1" s="66"/>
      <c r="AYN1" s="66"/>
      <c r="AYO1" s="66"/>
      <c r="AYP1" s="66"/>
      <c r="AYQ1" s="66"/>
      <c r="AYR1" s="66"/>
      <c r="AYS1" s="66"/>
      <c r="AYT1" s="66"/>
      <c r="AYU1" s="66"/>
      <c r="AYV1" s="66"/>
      <c r="AYW1" s="66"/>
      <c r="AYX1" s="66"/>
      <c r="AYY1" s="66"/>
      <c r="AYZ1" s="66"/>
      <c r="AZA1" s="66"/>
      <c r="AZB1" s="66"/>
      <c r="AZC1" s="66"/>
      <c r="AZD1" s="66"/>
      <c r="AZE1" s="66"/>
      <c r="AZF1" s="66"/>
      <c r="AZG1" s="66"/>
      <c r="AZH1" s="66"/>
      <c r="AZI1" s="66"/>
      <c r="AZJ1" s="66"/>
      <c r="AZK1" s="66"/>
      <c r="AZL1" s="66"/>
      <c r="AZM1" s="66"/>
      <c r="AZN1" s="66"/>
      <c r="AZO1" s="66"/>
      <c r="AZP1" s="66"/>
      <c r="AZQ1" s="66"/>
      <c r="AZR1" s="66"/>
      <c r="AZS1" s="66"/>
      <c r="AZT1" s="66"/>
      <c r="AZU1" s="66"/>
      <c r="AZV1" s="66"/>
      <c r="AZW1" s="66"/>
      <c r="AZX1" s="66"/>
      <c r="AZY1" s="66"/>
      <c r="AZZ1" s="66"/>
      <c r="BAA1" s="66"/>
      <c r="BAB1" s="66"/>
      <c r="BAC1" s="66"/>
      <c r="BAD1" s="66"/>
      <c r="BAE1" s="66"/>
      <c r="BAF1" s="66"/>
      <c r="BAG1" s="66"/>
      <c r="BAH1" s="66"/>
      <c r="BAI1" s="66"/>
      <c r="BAJ1" s="66"/>
      <c r="BAK1" s="66"/>
      <c r="BAL1" s="66"/>
      <c r="BAM1" s="66"/>
      <c r="BAN1" s="66"/>
      <c r="BAO1" s="66"/>
      <c r="BAP1" s="66"/>
      <c r="BAQ1" s="66"/>
      <c r="BAR1" s="66"/>
      <c r="BAS1" s="66"/>
      <c r="BAT1" s="66"/>
      <c r="BAU1" s="66"/>
      <c r="BAV1" s="66"/>
      <c r="BAW1" s="66"/>
      <c r="BAX1" s="66"/>
      <c r="BAY1" s="66"/>
      <c r="BAZ1" s="66"/>
      <c r="BBA1" s="66"/>
      <c r="BBB1" s="66"/>
      <c r="BBC1" s="66"/>
      <c r="BBD1" s="66"/>
      <c r="BBE1" s="66"/>
      <c r="BBF1" s="66"/>
      <c r="BBG1" s="66"/>
      <c r="BBH1" s="66"/>
      <c r="BBI1" s="66"/>
      <c r="BBJ1" s="66"/>
      <c r="BBK1" s="66"/>
      <c r="BBL1" s="66"/>
      <c r="BBM1" s="66"/>
      <c r="BBN1" s="66"/>
      <c r="BBO1" s="66"/>
      <c r="BBP1" s="66"/>
      <c r="BBQ1" s="66"/>
      <c r="BBR1" s="66"/>
      <c r="BBS1" s="66"/>
      <c r="BBT1" s="66"/>
      <c r="BBU1" s="66"/>
      <c r="BBV1" s="66"/>
      <c r="BBW1" s="66"/>
      <c r="BBX1" s="66"/>
      <c r="BBY1" s="66"/>
      <c r="BBZ1" s="66"/>
      <c r="BCA1" s="66"/>
      <c r="BCB1" s="66"/>
      <c r="BCC1" s="66"/>
      <c r="BCD1" s="66"/>
      <c r="BCE1" s="66"/>
      <c r="BCF1" s="66"/>
      <c r="BCG1" s="66"/>
      <c r="BCH1" s="66"/>
      <c r="BCI1" s="66"/>
      <c r="BCJ1" s="66"/>
      <c r="BCK1" s="66"/>
      <c r="BCL1" s="66"/>
      <c r="BCM1" s="66"/>
      <c r="BCN1" s="66"/>
      <c r="BCO1" s="66"/>
      <c r="BCP1" s="66"/>
      <c r="BCQ1" s="66"/>
      <c r="BCR1" s="66"/>
      <c r="BCS1" s="66"/>
      <c r="BCT1" s="66"/>
      <c r="BCU1" s="66"/>
      <c r="BCV1" s="66"/>
      <c r="BCW1" s="66"/>
      <c r="BCX1" s="66"/>
      <c r="BCY1" s="66"/>
      <c r="BCZ1" s="66"/>
      <c r="BDA1" s="66"/>
      <c r="BDB1" s="66"/>
      <c r="BDC1" s="66"/>
      <c r="BDD1" s="66"/>
      <c r="BDE1" s="66"/>
      <c r="BDF1" s="66"/>
      <c r="BDG1" s="66"/>
      <c r="BDH1" s="66"/>
      <c r="BDI1" s="66"/>
      <c r="BDJ1" s="66"/>
      <c r="BDK1" s="66"/>
      <c r="BDL1" s="66"/>
      <c r="BDM1" s="66"/>
      <c r="BDN1" s="66"/>
      <c r="BDO1" s="66"/>
      <c r="BDP1" s="66"/>
      <c r="BDQ1" s="66"/>
      <c r="BDR1" s="66"/>
      <c r="BDS1" s="66"/>
      <c r="BDT1" s="66"/>
      <c r="BDU1" s="66"/>
      <c r="BDV1" s="66"/>
      <c r="BDW1" s="66"/>
      <c r="BDX1" s="66"/>
      <c r="BDY1" s="66"/>
      <c r="BDZ1" s="66"/>
      <c r="BEA1" s="66"/>
      <c r="BEB1" s="66"/>
      <c r="BEC1" s="66"/>
      <c r="BED1" s="66"/>
      <c r="BEE1" s="66"/>
      <c r="BEF1" s="66"/>
      <c r="BEG1" s="66"/>
      <c r="BEH1" s="66"/>
      <c r="BEI1" s="66"/>
      <c r="BEJ1" s="66"/>
      <c r="BEK1" s="66"/>
      <c r="BEL1" s="66"/>
      <c r="BEM1" s="66"/>
      <c r="BEN1" s="66"/>
      <c r="BEO1" s="66"/>
      <c r="BEP1" s="66"/>
      <c r="BEQ1" s="66"/>
      <c r="BER1" s="66"/>
      <c r="BES1" s="66"/>
      <c r="BET1" s="66"/>
      <c r="BEU1" s="66"/>
      <c r="BEV1" s="66"/>
      <c r="BEW1" s="66"/>
      <c r="BEX1" s="66"/>
      <c r="BEY1" s="66"/>
      <c r="BEZ1" s="66"/>
      <c r="BFA1" s="66"/>
      <c r="BFB1" s="66"/>
      <c r="BFC1" s="66"/>
      <c r="BFD1" s="66"/>
      <c r="BFE1" s="66"/>
      <c r="BFF1" s="66"/>
      <c r="BFG1" s="66"/>
      <c r="BFH1" s="66"/>
      <c r="BFI1" s="66"/>
      <c r="BFJ1" s="66"/>
      <c r="BFK1" s="66"/>
      <c r="BFL1" s="66"/>
      <c r="BFM1" s="66"/>
      <c r="BFN1" s="66"/>
      <c r="BFO1" s="66"/>
      <c r="BFP1" s="66"/>
      <c r="BFQ1" s="66"/>
      <c r="BFR1" s="66"/>
      <c r="BFS1" s="66"/>
      <c r="BFT1" s="66"/>
      <c r="BFU1" s="66"/>
      <c r="BFV1" s="66"/>
      <c r="BFW1" s="66"/>
      <c r="BFX1" s="66"/>
      <c r="BFY1" s="66"/>
      <c r="BFZ1" s="66"/>
      <c r="BGA1" s="66"/>
      <c r="BGB1" s="66"/>
      <c r="BGC1" s="66"/>
      <c r="BGD1" s="66"/>
      <c r="BGE1" s="66"/>
      <c r="BGF1" s="66"/>
      <c r="BGG1" s="66"/>
      <c r="BGH1" s="66"/>
      <c r="BGI1" s="66"/>
      <c r="BGJ1" s="66"/>
      <c r="BGK1" s="66"/>
      <c r="BGL1" s="66"/>
      <c r="BGM1" s="66"/>
      <c r="BGN1" s="66"/>
      <c r="BGO1" s="66"/>
      <c r="BGP1" s="66"/>
      <c r="BGQ1" s="66"/>
      <c r="BGR1" s="66"/>
      <c r="BGS1" s="66"/>
      <c r="BGT1" s="66"/>
      <c r="BGU1" s="66"/>
      <c r="BGV1" s="66"/>
      <c r="BGW1" s="66"/>
      <c r="BGX1" s="66"/>
      <c r="BGY1" s="66"/>
      <c r="BGZ1" s="66"/>
      <c r="BHA1" s="66"/>
      <c r="BHB1" s="66"/>
      <c r="BHC1" s="66"/>
      <c r="BHD1" s="66"/>
      <c r="BHE1" s="66"/>
      <c r="BHF1" s="66"/>
      <c r="BHG1" s="66"/>
      <c r="BHH1" s="66"/>
      <c r="BHI1" s="66"/>
      <c r="BHJ1" s="66"/>
      <c r="BHK1" s="66"/>
      <c r="BHL1" s="66"/>
      <c r="BHM1" s="66"/>
      <c r="BHN1" s="66"/>
      <c r="BHO1" s="66"/>
      <c r="BHP1" s="66"/>
      <c r="BHQ1" s="66"/>
      <c r="BHR1" s="66"/>
      <c r="BHS1" s="66"/>
      <c r="BHT1" s="66"/>
      <c r="BHU1" s="66"/>
      <c r="BHV1" s="66"/>
      <c r="BHW1" s="66"/>
      <c r="BHX1" s="66"/>
      <c r="BHY1" s="66"/>
      <c r="BHZ1" s="66"/>
      <c r="BIA1" s="66"/>
      <c r="BIB1" s="66"/>
      <c r="BIC1" s="66"/>
      <c r="BID1" s="66"/>
      <c r="BIE1" s="66"/>
      <c r="BIF1" s="66"/>
      <c r="BIG1" s="66"/>
      <c r="BIH1" s="66"/>
      <c r="BII1" s="66"/>
      <c r="BIJ1" s="66"/>
      <c r="BIK1" s="66"/>
      <c r="BIL1" s="66"/>
      <c r="BIM1" s="66"/>
      <c r="BIN1" s="66"/>
      <c r="BIO1" s="66"/>
      <c r="BIP1" s="66"/>
      <c r="BIQ1" s="66"/>
      <c r="BIR1" s="66"/>
      <c r="BIS1" s="66"/>
      <c r="BIT1" s="66"/>
      <c r="BIU1" s="66"/>
      <c r="BIV1" s="66"/>
      <c r="BIW1" s="66"/>
      <c r="BIX1" s="66"/>
      <c r="BIY1" s="66"/>
      <c r="BIZ1" s="66"/>
      <c r="BJA1" s="66"/>
      <c r="BJB1" s="66"/>
      <c r="BJC1" s="66"/>
      <c r="BJD1" s="66"/>
      <c r="BJE1" s="66"/>
      <c r="BJF1" s="66"/>
      <c r="BJG1" s="66"/>
      <c r="BJH1" s="66"/>
      <c r="BJI1" s="66"/>
      <c r="BJJ1" s="66"/>
      <c r="BJK1" s="66"/>
      <c r="BJL1" s="66"/>
      <c r="BJM1" s="66"/>
      <c r="BJN1" s="66"/>
      <c r="BJO1" s="66"/>
      <c r="BJP1" s="66"/>
      <c r="BJQ1" s="66"/>
      <c r="BJR1" s="66"/>
      <c r="BJS1" s="66"/>
      <c r="BJT1" s="66"/>
      <c r="BJU1" s="66"/>
      <c r="BJV1" s="66"/>
      <c r="BJW1" s="66"/>
      <c r="BJX1" s="66"/>
      <c r="BJY1" s="66"/>
      <c r="BJZ1" s="66"/>
      <c r="BKA1" s="66"/>
      <c r="BKB1" s="66"/>
      <c r="BKC1" s="66"/>
      <c r="BKD1" s="66"/>
      <c r="BKE1" s="66"/>
      <c r="BKF1" s="66"/>
      <c r="BKG1" s="66"/>
      <c r="BKH1" s="66"/>
      <c r="BKI1" s="66"/>
      <c r="BKJ1" s="66"/>
      <c r="BKK1" s="66"/>
      <c r="BKL1" s="66"/>
      <c r="BKM1" s="66"/>
      <c r="BKN1" s="66"/>
      <c r="BKO1" s="66"/>
      <c r="BKP1" s="66"/>
      <c r="BKQ1" s="66"/>
      <c r="BKR1" s="66"/>
      <c r="BKS1" s="66"/>
      <c r="BKT1" s="66"/>
      <c r="BKU1" s="66"/>
      <c r="BKV1" s="66"/>
      <c r="BKW1" s="66"/>
      <c r="BKX1" s="66"/>
      <c r="BKY1" s="66"/>
      <c r="BKZ1" s="66"/>
      <c r="BLA1" s="66"/>
      <c r="BLB1" s="66"/>
      <c r="BLC1" s="66"/>
      <c r="BLD1" s="66"/>
      <c r="BLE1" s="66"/>
      <c r="BLF1" s="66"/>
      <c r="BLG1" s="66"/>
      <c r="BLH1" s="66"/>
      <c r="BLI1" s="66"/>
      <c r="BLJ1" s="66"/>
      <c r="BLK1" s="66"/>
      <c r="BLL1" s="66"/>
      <c r="BLM1" s="66"/>
      <c r="BLN1" s="66"/>
      <c r="BLO1" s="66"/>
      <c r="BLP1" s="66"/>
      <c r="BLQ1" s="66"/>
      <c r="BLR1" s="66"/>
      <c r="BLS1" s="66"/>
      <c r="BLT1" s="66"/>
      <c r="BLU1" s="66"/>
      <c r="BLV1" s="66"/>
      <c r="BLW1" s="66"/>
      <c r="BLX1" s="66"/>
      <c r="BLY1" s="66"/>
      <c r="BLZ1" s="66"/>
      <c r="BMA1" s="66"/>
      <c r="BMB1" s="66"/>
      <c r="BMC1" s="66"/>
      <c r="BMD1" s="66"/>
      <c r="BME1" s="66"/>
      <c r="BMF1" s="66"/>
      <c r="BMG1" s="66"/>
      <c r="BMH1" s="66"/>
      <c r="BMI1" s="66"/>
      <c r="BMJ1" s="66"/>
      <c r="BMK1" s="66"/>
      <c r="BML1" s="66"/>
      <c r="BMM1" s="66"/>
      <c r="BMN1" s="66"/>
      <c r="BMO1" s="66"/>
      <c r="BMP1" s="66"/>
      <c r="BMQ1" s="66"/>
      <c r="BMR1" s="66"/>
      <c r="BMS1" s="66"/>
      <c r="BMT1" s="66"/>
      <c r="BMU1" s="66"/>
      <c r="BMV1" s="66"/>
      <c r="BMW1" s="66"/>
      <c r="BMX1" s="66"/>
      <c r="BMY1" s="66"/>
      <c r="BMZ1" s="66"/>
      <c r="BNA1" s="66"/>
      <c r="BNB1" s="66"/>
      <c r="BNC1" s="66"/>
      <c r="BND1" s="66"/>
      <c r="BNE1" s="66"/>
      <c r="BNF1" s="66"/>
      <c r="BNG1" s="66"/>
      <c r="BNH1" s="66"/>
      <c r="BNI1" s="66"/>
      <c r="BNJ1" s="66"/>
      <c r="BNK1" s="66"/>
      <c r="BNL1" s="66"/>
      <c r="BNM1" s="66"/>
      <c r="BNN1" s="66"/>
      <c r="BNO1" s="66"/>
      <c r="BNP1" s="66"/>
      <c r="BNQ1" s="66"/>
      <c r="BNR1" s="66"/>
      <c r="BNS1" s="66"/>
      <c r="BNT1" s="66"/>
      <c r="BNU1" s="66"/>
      <c r="BNV1" s="66"/>
      <c r="BNW1" s="66"/>
      <c r="BNX1" s="66"/>
      <c r="BNY1" s="66"/>
      <c r="BNZ1" s="66"/>
      <c r="BOA1" s="66"/>
      <c r="BOB1" s="66"/>
      <c r="BOC1" s="66"/>
      <c r="BOD1" s="66"/>
      <c r="BOE1" s="66"/>
      <c r="BOF1" s="66"/>
      <c r="BOG1" s="66"/>
      <c r="BOH1" s="66"/>
      <c r="BOI1" s="66"/>
      <c r="BOJ1" s="66"/>
      <c r="BOK1" s="66"/>
      <c r="BOL1" s="66"/>
      <c r="BOM1" s="66"/>
      <c r="BON1" s="66"/>
      <c r="BOO1" s="66"/>
      <c r="BOP1" s="66"/>
      <c r="BOQ1" s="66"/>
      <c r="BOR1" s="66"/>
      <c r="BOS1" s="66"/>
      <c r="BOT1" s="66"/>
      <c r="BOU1" s="66"/>
      <c r="BOV1" s="66"/>
      <c r="BOW1" s="66"/>
      <c r="BOX1" s="66"/>
      <c r="BOY1" s="66"/>
      <c r="BOZ1" s="66"/>
      <c r="BPA1" s="66"/>
      <c r="BPB1" s="66"/>
      <c r="BPC1" s="66"/>
      <c r="BPD1" s="66"/>
      <c r="BPE1" s="66"/>
      <c r="BPF1" s="66"/>
      <c r="BPG1" s="66"/>
      <c r="BPH1" s="66"/>
      <c r="BPI1" s="66"/>
      <c r="BPJ1" s="66"/>
      <c r="BPK1" s="66"/>
      <c r="BPL1" s="66"/>
      <c r="BPM1" s="66"/>
      <c r="BPN1" s="66"/>
      <c r="BPO1" s="66"/>
      <c r="BPP1" s="66"/>
      <c r="BPQ1" s="66"/>
      <c r="BPR1" s="66"/>
      <c r="BPS1" s="66"/>
      <c r="BPT1" s="66"/>
      <c r="BPU1" s="66"/>
      <c r="BPV1" s="66"/>
      <c r="BPW1" s="66"/>
      <c r="BPX1" s="66"/>
      <c r="BPY1" s="66"/>
      <c r="BPZ1" s="66"/>
      <c r="BQA1" s="66"/>
      <c r="BQB1" s="66"/>
      <c r="BQC1" s="66"/>
      <c r="BQD1" s="66"/>
      <c r="BQE1" s="66"/>
      <c r="BQF1" s="66"/>
      <c r="BQG1" s="66"/>
      <c r="BQH1" s="66"/>
      <c r="BQI1" s="66"/>
      <c r="BQJ1" s="66"/>
      <c r="BQK1" s="66"/>
      <c r="BQL1" s="66"/>
      <c r="BQM1" s="66"/>
      <c r="BQN1" s="66"/>
      <c r="BQO1" s="66"/>
      <c r="BQP1" s="66"/>
      <c r="BQQ1" s="66"/>
      <c r="BQR1" s="66"/>
      <c r="BQS1" s="66"/>
      <c r="BQT1" s="66"/>
      <c r="BQU1" s="66"/>
      <c r="BQV1" s="66"/>
      <c r="BQW1" s="66"/>
      <c r="BQX1" s="66"/>
      <c r="BQY1" s="66"/>
      <c r="BQZ1" s="66"/>
      <c r="BRA1" s="66"/>
      <c r="BRB1" s="66"/>
      <c r="BRC1" s="66"/>
      <c r="BRD1" s="66"/>
      <c r="BRE1" s="66"/>
      <c r="BRF1" s="66"/>
      <c r="BRG1" s="66"/>
      <c r="BRH1" s="66"/>
      <c r="BRI1" s="66"/>
      <c r="BRJ1" s="66"/>
      <c r="BRK1" s="66"/>
      <c r="BRL1" s="66"/>
      <c r="BRM1" s="66"/>
      <c r="BRN1" s="66"/>
      <c r="BRO1" s="66"/>
      <c r="BRP1" s="66"/>
      <c r="BRQ1" s="66"/>
      <c r="BRR1" s="66"/>
      <c r="BRS1" s="66"/>
      <c r="BRT1" s="66"/>
      <c r="BRU1" s="66"/>
      <c r="BRV1" s="66"/>
      <c r="BRW1" s="66"/>
      <c r="BRX1" s="66"/>
      <c r="BRY1" s="66"/>
      <c r="BRZ1" s="66"/>
      <c r="BSA1" s="66"/>
      <c r="BSB1" s="66"/>
      <c r="BSC1" s="66"/>
      <c r="BSD1" s="66"/>
      <c r="BSE1" s="66"/>
      <c r="BSF1" s="66"/>
      <c r="BSG1" s="66"/>
      <c r="BSH1" s="66"/>
      <c r="BSI1" s="66"/>
      <c r="BSJ1" s="66"/>
      <c r="BSK1" s="66"/>
      <c r="BSL1" s="66"/>
      <c r="BSM1" s="66"/>
      <c r="BSN1" s="66"/>
      <c r="BSO1" s="66"/>
      <c r="BSP1" s="66"/>
      <c r="BSQ1" s="66"/>
      <c r="BSR1" s="66"/>
      <c r="BSS1" s="66"/>
      <c r="BST1" s="66"/>
      <c r="BSU1" s="66"/>
      <c r="BSV1" s="66"/>
      <c r="BSW1" s="66"/>
      <c r="BSX1" s="66"/>
      <c r="BSY1" s="66"/>
      <c r="BSZ1" s="66"/>
      <c r="BTA1" s="66"/>
      <c r="BTB1" s="66"/>
      <c r="BTC1" s="66"/>
      <c r="BTD1" s="66"/>
      <c r="BTE1" s="66"/>
      <c r="BTF1" s="66"/>
      <c r="BTG1" s="66"/>
      <c r="BTH1" s="66"/>
      <c r="BTI1" s="66"/>
      <c r="BTJ1" s="66"/>
      <c r="BTK1" s="66"/>
      <c r="BTL1" s="66"/>
      <c r="BTM1" s="66"/>
      <c r="BTN1" s="66"/>
      <c r="BTO1" s="66"/>
      <c r="BTP1" s="66"/>
      <c r="BTQ1" s="66"/>
      <c r="BTR1" s="66"/>
      <c r="BTS1" s="66"/>
      <c r="BTT1" s="66"/>
      <c r="BTU1" s="66"/>
      <c r="BTV1" s="66"/>
      <c r="BTW1" s="66"/>
      <c r="BTX1" s="66"/>
      <c r="BTY1" s="66"/>
      <c r="BTZ1" s="66"/>
      <c r="BUA1" s="66"/>
      <c r="BUB1" s="66"/>
      <c r="BUC1" s="66"/>
      <c r="BUD1" s="66"/>
      <c r="BUE1" s="66"/>
      <c r="BUF1" s="66"/>
      <c r="BUG1" s="66"/>
      <c r="BUH1" s="66"/>
      <c r="BUI1" s="66"/>
      <c r="BUJ1" s="66"/>
      <c r="BUK1" s="66"/>
      <c r="BUL1" s="66"/>
      <c r="BUM1" s="66"/>
      <c r="BUN1" s="66"/>
      <c r="BUO1" s="66"/>
      <c r="BUP1" s="66"/>
      <c r="BUQ1" s="66"/>
      <c r="BUR1" s="66"/>
      <c r="BUS1" s="66"/>
      <c r="BUT1" s="66"/>
      <c r="BUU1" s="66"/>
      <c r="BUV1" s="66"/>
      <c r="BUW1" s="66"/>
      <c r="BUX1" s="66"/>
      <c r="BUY1" s="66"/>
      <c r="BUZ1" s="66"/>
      <c r="BVA1" s="66"/>
      <c r="BVB1" s="66"/>
      <c r="BVC1" s="66"/>
      <c r="BVD1" s="66"/>
      <c r="BVE1" s="66"/>
      <c r="BVF1" s="66"/>
      <c r="BVG1" s="66"/>
      <c r="BVH1" s="66"/>
      <c r="BVI1" s="66"/>
      <c r="BVJ1" s="66"/>
      <c r="BVK1" s="66"/>
      <c r="BVL1" s="66"/>
      <c r="BVM1" s="66"/>
      <c r="BVN1" s="66"/>
      <c r="BVO1" s="66"/>
      <c r="BVP1" s="66"/>
      <c r="BVQ1" s="66"/>
      <c r="BVR1" s="66"/>
      <c r="BVS1" s="66"/>
      <c r="BVT1" s="66"/>
      <c r="BVU1" s="66"/>
      <c r="BVV1" s="66"/>
      <c r="BVW1" s="66"/>
      <c r="BVX1" s="66"/>
      <c r="BVY1" s="66"/>
      <c r="BVZ1" s="66"/>
      <c r="BWA1" s="66"/>
      <c r="BWB1" s="66"/>
      <c r="BWC1" s="66"/>
      <c r="BWD1" s="66"/>
      <c r="BWE1" s="66"/>
      <c r="BWF1" s="66"/>
      <c r="BWG1" s="66"/>
      <c r="BWH1" s="66"/>
      <c r="BWI1" s="66"/>
      <c r="BWJ1" s="66"/>
      <c r="BWK1" s="66"/>
      <c r="BWL1" s="66"/>
      <c r="BWM1" s="66"/>
      <c r="BWN1" s="66"/>
      <c r="BWO1" s="66"/>
      <c r="BWP1" s="66"/>
      <c r="BWQ1" s="66"/>
      <c r="BWR1" s="66"/>
      <c r="BWS1" s="66"/>
      <c r="BWT1" s="66"/>
      <c r="BWU1" s="66"/>
      <c r="BWV1" s="66"/>
      <c r="BWW1" s="66"/>
      <c r="BWX1" s="66"/>
      <c r="BWY1" s="66"/>
      <c r="BWZ1" s="66"/>
      <c r="BXA1" s="66"/>
      <c r="BXB1" s="66"/>
      <c r="BXC1" s="66"/>
      <c r="BXD1" s="66"/>
      <c r="BXE1" s="66"/>
      <c r="BXF1" s="66"/>
      <c r="BXG1" s="66"/>
      <c r="BXH1" s="66"/>
      <c r="BXI1" s="66"/>
      <c r="BXJ1" s="66"/>
      <c r="BXK1" s="66"/>
      <c r="BXL1" s="66"/>
      <c r="BXM1" s="66"/>
      <c r="BXN1" s="66"/>
      <c r="BXO1" s="66"/>
      <c r="BXP1" s="66"/>
      <c r="BXQ1" s="66"/>
      <c r="BXR1" s="66"/>
      <c r="BXS1" s="66"/>
      <c r="BXT1" s="66"/>
      <c r="BXU1" s="66"/>
      <c r="BXV1" s="66"/>
      <c r="BXW1" s="66"/>
      <c r="BXX1" s="66"/>
      <c r="BXY1" s="66"/>
      <c r="BXZ1" s="66"/>
      <c r="BYA1" s="66"/>
      <c r="BYB1" s="66"/>
      <c r="BYC1" s="66"/>
      <c r="BYD1" s="66"/>
      <c r="BYE1" s="66"/>
      <c r="BYF1" s="66"/>
      <c r="BYG1" s="66"/>
      <c r="BYH1" s="66"/>
      <c r="BYI1" s="66"/>
      <c r="BYJ1" s="66"/>
      <c r="BYK1" s="66"/>
      <c r="BYL1" s="66"/>
      <c r="BYM1" s="66"/>
      <c r="BYN1" s="66"/>
      <c r="BYO1" s="66"/>
      <c r="BYP1" s="66"/>
      <c r="BYQ1" s="66"/>
      <c r="BYR1" s="66"/>
      <c r="BYS1" s="66"/>
      <c r="BYT1" s="66"/>
      <c r="BYU1" s="66"/>
      <c r="BYV1" s="66"/>
      <c r="BYW1" s="66"/>
      <c r="BYX1" s="66"/>
      <c r="BYY1" s="66"/>
      <c r="BYZ1" s="66"/>
      <c r="BZA1" s="66"/>
      <c r="BZB1" s="66"/>
      <c r="BZC1" s="66"/>
      <c r="BZD1" s="66"/>
      <c r="BZE1" s="66"/>
      <c r="BZF1" s="66"/>
      <c r="BZG1" s="66"/>
      <c r="BZH1" s="66"/>
      <c r="BZI1" s="66"/>
      <c r="BZJ1" s="66"/>
      <c r="BZK1" s="66"/>
      <c r="BZL1" s="66"/>
      <c r="BZM1" s="66"/>
      <c r="BZN1" s="66"/>
      <c r="BZO1" s="66"/>
      <c r="BZP1" s="66"/>
      <c r="BZQ1" s="66"/>
      <c r="BZR1" s="66"/>
      <c r="BZS1" s="66"/>
      <c r="BZT1" s="66"/>
      <c r="BZU1" s="66"/>
      <c r="BZV1" s="66"/>
      <c r="BZW1" s="66"/>
      <c r="BZX1" s="66"/>
      <c r="BZY1" s="66"/>
      <c r="BZZ1" s="66"/>
      <c r="CAA1" s="66"/>
      <c r="CAB1" s="66"/>
      <c r="CAC1" s="66"/>
      <c r="CAD1" s="66"/>
      <c r="CAE1" s="66"/>
      <c r="CAF1" s="66"/>
      <c r="CAG1" s="66"/>
      <c r="CAH1" s="66"/>
      <c r="CAI1" s="66"/>
      <c r="CAJ1" s="66"/>
      <c r="CAK1" s="66"/>
      <c r="CAL1" s="66"/>
      <c r="CAM1" s="66"/>
      <c r="CAN1" s="66"/>
      <c r="CAO1" s="66"/>
      <c r="CAP1" s="66"/>
      <c r="CAQ1" s="66"/>
      <c r="CAR1" s="66"/>
      <c r="CAS1" s="66"/>
      <c r="CAT1" s="66"/>
      <c r="CAU1" s="66"/>
      <c r="CAV1" s="66"/>
      <c r="CAW1" s="66"/>
      <c r="CAX1" s="66"/>
      <c r="CAY1" s="66"/>
      <c r="CAZ1" s="66"/>
      <c r="CBA1" s="66"/>
      <c r="CBB1" s="66"/>
      <c r="CBC1" s="66"/>
      <c r="CBD1" s="66"/>
      <c r="CBE1" s="66"/>
      <c r="CBF1" s="66"/>
      <c r="CBG1" s="66"/>
      <c r="CBH1" s="66"/>
      <c r="CBI1" s="66"/>
      <c r="CBJ1" s="66"/>
      <c r="CBK1" s="66"/>
      <c r="CBL1" s="66"/>
      <c r="CBM1" s="66"/>
      <c r="CBN1" s="66"/>
      <c r="CBO1" s="66"/>
      <c r="CBP1" s="66"/>
      <c r="CBQ1" s="66"/>
      <c r="CBR1" s="66"/>
      <c r="CBS1" s="66"/>
      <c r="CBT1" s="66"/>
      <c r="CBU1" s="66"/>
      <c r="CBV1" s="66"/>
      <c r="CBW1" s="66"/>
      <c r="CBX1" s="66"/>
      <c r="CBY1" s="66"/>
      <c r="CBZ1" s="66"/>
      <c r="CCA1" s="66"/>
      <c r="CCB1" s="66"/>
      <c r="CCC1" s="66"/>
      <c r="CCD1" s="66"/>
      <c r="CCE1" s="66"/>
      <c r="CCF1" s="66"/>
      <c r="CCG1" s="66"/>
      <c r="CCH1" s="66"/>
      <c r="CCI1" s="66"/>
      <c r="CCJ1" s="66"/>
      <c r="CCK1" s="66"/>
      <c r="CCL1" s="66"/>
      <c r="CCM1" s="66"/>
      <c r="CCN1" s="66"/>
      <c r="CCO1" s="66"/>
      <c r="CCP1" s="66"/>
      <c r="CCQ1" s="66"/>
      <c r="CCR1" s="66"/>
      <c r="CCS1" s="66"/>
      <c r="CCT1" s="66"/>
      <c r="CCU1" s="66"/>
      <c r="CCV1" s="66"/>
      <c r="CCW1" s="66"/>
      <c r="CCX1" s="66"/>
      <c r="CCY1" s="66"/>
      <c r="CCZ1" s="66"/>
      <c r="CDA1" s="66"/>
      <c r="CDB1" s="66"/>
      <c r="CDC1" s="66"/>
      <c r="CDD1" s="66"/>
      <c r="CDE1" s="66"/>
      <c r="CDF1" s="66"/>
      <c r="CDG1" s="66"/>
      <c r="CDH1" s="66"/>
      <c r="CDI1" s="66"/>
      <c r="CDJ1" s="66"/>
      <c r="CDK1" s="66"/>
      <c r="CDL1" s="66"/>
      <c r="CDM1" s="66"/>
      <c r="CDN1" s="66"/>
      <c r="CDO1" s="66"/>
      <c r="CDP1" s="66"/>
      <c r="CDQ1" s="66"/>
      <c r="CDR1" s="66"/>
      <c r="CDS1" s="66"/>
      <c r="CDT1" s="66"/>
      <c r="CDU1" s="66"/>
      <c r="CDV1" s="66"/>
      <c r="CDW1" s="66"/>
      <c r="CDX1" s="66"/>
      <c r="CDY1" s="66"/>
      <c r="CDZ1" s="66"/>
      <c r="CEA1" s="66"/>
      <c r="CEB1" s="66"/>
      <c r="CEC1" s="66"/>
      <c r="CED1" s="66"/>
      <c r="CEE1" s="66"/>
      <c r="CEF1" s="66"/>
      <c r="CEG1" s="66"/>
      <c r="CEH1" s="66"/>
      <c r="CEI1" s="66"/>
      <c r="CEJ1" s="66"/>
      <c r="CEK1" s="66"/>
      <c r="CEL1" s="66"/>
      <c r="CEM1" s="66"/>
      <c r="CEN1" s="66"/>
      <c r="CEO1" s="66"/>
      <c r="CEP1" s="66"/>
      <c r="CEQ1" s="66"/>
      <c r="CER1" s="66"/>
      <c r="CES1" s="66"/>
      <c r="CET1" s="66"/>
      <c r="CEU1" s="66"/>
      <c r="CEV1" s="66"/>
      <c r="CEW1" s="66"/>
      <c r="CEX1" s="66"/>
      <c r="CEY1" s="66"/>
      <c r="CEZ1" s="66"/>
      <c r="CFA1" s="66"/>
      <c r="CFB1" s="66"/>
      <c r="CFC1" s="66"/>
      <c r="CFD1" s="66"/>
      <c r="CFE1" s="66"/>
      <c r="CFF1" s="66"/>
      <c r="CFG1" s="66"/>
      <c r="CFH1" s="66"/>
      <c r="CFI1" s="66"/>
      <c r="CFJ1" s="66"/>
      <c r="CFK1" s="66"/>
      <c r="CFL1" s="66"/>
      <c r="CFM1" s="66"/>
      <c r="CFN1" s="66"/>
      <c r="CFO1" s="66"/>
      <c r="CFP1" s="66"/>
      <c r="CFQ1" s="66"/>
      <c r="CFR1" s="66"/>
      <c r="CFS1" s="66"/>
      <c r="CFT1" s="66"/>
      <c r="CFU1" s="66"/>
      <c r="CFV1" s="66"/>
      <c r="CFW1" s="66"/>
      <c r="CFX1" s="66"/>
      <c r="CFY1" s="66"/>
      <c r="CFZ1" s="66"/>
      <c r="CGA1" s="66"/>
      <c r="CGB1" s="66"/>
      <c r="CGC1" s="66"/>
      <c r="CGD1" s="66"/>
      <c r="CGE1" s="66"/>
      <c r="CGF1" s="66"/>
      <c r="CGG1" s="66"/>
      <c r="CGH1" s="66"/>
      <c r="CGI1" s="66"/>
      <c r="CGJ1" s="66"/>
      <c r="CGK1" s="66"/>
      <c r="CGL1" s="66"/>
      <c r="CGM1" s="66"/>
      <c r="CGN1" s="66"/>
      <c r="CGO1" s="66"/>
      <c r="CGP1" s="66"/>
      <c r="CGQ1" s="66"/>
      <c r="CGR1" s="66"/>
      <c r="CGS1" s="66"/>
      <c r="CGT1" s="66"/>
      <c r="CGU1" s="66"/>
      <c r="CGV1" s="66"/>
      <c r="CGW1" s="66"/>
      <c r="CGX1" s="66"/>
      <c r="CGY1" s="66"/>
      <c r="CGZ1" s="66"/>
      <c r="CHA1" s="66"/>
      <c r="CHB1" s="66"/>
      <c r="CHC1" s="66"/>
      <c r="CHD1" s="66"/>
      <c r="CHE1" s="66"/>
      <c r="CHF1" s="66"/>
      <c r="CHG1" s="66"/>
      <c r="CHH1" s="66"/>
      <c r="CHI1" s="66"/>
      <c r="CHJ1" s="66"/>
      <c r="CHK1" s="66"/>
      <c r="CHL1" s="66"/>
      <c r="CHM1" s="66"/>
      <c r="CHN1" s="66"/>
      <c r="CHO1" s="66"/>
      <c r="CHP1" s="66"/>
      <c r="CHQ1" s="66"/>
      <c r="CHR1" s="66"/>
      <c r="CHS1" s="66"/>
      <c r="CHT1" s="66"/>
      <c r="CHU1" s="66"/>
      <c r="CHV1" s="66"/>
      <c r="CHW1" s="66"/>
      <c r="CHX1" s="66"/>
      <c r="CHY1" s="66"/>
      <c r="CHZ1" s="66"/>
      <c r="CIA1" s="66"/>
      <c r="CIB1" s="66"/>
      <c r="CIC1" s="66"/>
      <c r="CID1" s="66"/>
      <c r="CIE1" s="66"/>
      <c r="CIF1" s="66"/>
      <c r="CIG1" s="66"/>
      <c r="CIH1" s="66"/>
      <c r="CII1" s="66"/>
      <c r="CIJ1" s="66"/>
      <c r="CIK1" s="66"/>
    </row>
    <row r="2" spans="1:2273" s="7" customFormat="1" ht="16" customHeight="1">
      <c r="A2" s="744" t="s">
        <v>538</v>
      </c>
      <c r="B2" s="744"/>
      <c r="C2" s="744"/>
      <c r="D2" s="744"/>
      <c r="E2" s="744"/>
      <c r="F2" s="744"/>
      <c r="G2" s="64"/>
      <c r="H2" s="64"/>
      <c r="I2" s="64"/>
      <c r="J2" s="64"/>
      <c r="K2" s="64"/>
      <c r="L2" s="64"/>
      <c r="M2" s="64"/>
      <c r="N2" s="64"/>
      <c r="O2" s="64"/>
      <c r="P2" s="64"/>
      <c r="Q2" s="81"/>
      <c r="R2" s="81"/>
      <c r="S2" s="81"/>
      <c r="T2" s="81"/>
      <c r="U2" s="81"/>
      <c r="V2" s="81"/>
      <c r="W2" s="81"/>
      <c r="X2" s="81"/>
      <c r="Y2" s="81"/>
      <c r="Z2" s="81"/>
      <c r="AA2" s="81"/>
      <c r="AB2" s="81"/>
      <c r="AC2" s="81"/>
      <c r="AD2" s="81"/>
      <c r="AE2" s="16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480"/>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c r="JT2" s="81"/>
      <c r="JU2" s="81"/>
      <c r="JV2" s="81"/>
      <c r="JW2" s="81"/>
      <c r="JX2" s="81"/>
      <c r="JY2" s="81"/>
      <c r="JZ2" s="81"/>
      <c r="KA2" s="81"/>
      <c r="KB2" s="81"/>
      <c r="KC2" s="81"/>
      <c r="KD2" s="81"/>
      <c r="KE2" s="81"/>
      <c r="KF2" s="81"/>
      <c r="KG2" s="81"/>
      <c r="KH2" s="81"/>
      <c r="KI2" s="81"/>
      <c r="KJ2" s="81"/>
      <c r="KK2" s="81"/>
      <c r="KL2" s="81"/>
      <c r="KM2" s="81"/>
      <c r="KN2" s="81"/>
      <c r="KO2" s="81"/>
      <c r="KP2" s="81"/>
      <c r="KQ2" s="81"/>
      <c r="KR2" s="81"/>
      <c r="KS2" s="81"/>
      <c r="KT2" s="81"/>
      <c r="KU2" s="81"/>
      <c r="KV2" s="81"/>
      <c r="KW2" s="81"/>
      <c r="KX2" s="81"/>
      <c r="KY2" s="81"/>
      <c r="KZ2" s="81"/>
      <c r="LA2" s="81"/>
      <c r="LB2" s="81"/>
      <c r="LC2" s="81"/>
      <c r="LD2" s="81"/>
      <c r="LE2" s="81"/>
      <c r="LF2" s="81"/>
      <c r="LG2" s="81"/>
      <c r="LH2" s="81"/>
      <c r="LI2" s="81"/>
      <c r="LJ2" s="81"/>
      <c r="LK2" s="81"/>
      <c r="LL2" s="81"/>
      <c r="LM2" s="81"/>
      <c r="LN2" s="81"/>
      <c r="LO2" s="81"/>
      <c r="LP2" s="81"/>
      <c r="LQ2" s="81"/>
      <c r="LR2" s="81"/>
      <c r="LS2" s="81"/>
      <c r="LT2" s="81"/>
      <c r="LU2" s="81"/>
      <c r="LV2" s="81"/>
      <c r="LW2" s="81"/>
      <c r="LX2" s="81"/>
      <c r="LY2" s="81"/>
      <c r="LZ2" s="81"/>
      <c r="MA2" s="81"/>
      <c r="MB2" s="81"/>
      <c r="MC2" s="81"/>
      <c r="MD2" s="81"/>
      <c r="ME2" s="81"/>
      <c r="MF2" s="81"/>
      <c r="MG2" s="81"/>
      <c r="MH2" s="81"/>
      <c r="MI2" s="81"/>
      <c r="MJ2" s="81"/>
      <c r="MK2" s="81"/>
      <c r="ML2" s="81"/>
      <c r="MM2" s="81"/>
      <c r="MN2" s="81"/>
      <c r="MO2" s="81"/>
      <c r="MP2" s="81"/>
      <c r="MQ2" s="81"/>
      <c r="MR2" s="81"/>
      <c r="MS2" s="81"/>
      <c r="MT2" s="81"/>
      <c r="MU2" s="81"/>
      <c r="MV2" s="81"/>
      <c r="MW2" s="81"/>
      <c r="MX2" s="81"/>
      <c r="MY2" s="81"/>
      <c r="MZ2" s="81"/>
      <c r="NA2" s="81"/>
      <c r="NB2" s="81"/>
      <c r="NC2" s="81"/>
      <c r="ND2" s="81"/>
      <c r="NE2" s="81"/>
      <c r="NF2" s="81"/>
      <c r="NG2" s="81"/>
      <c r="NH2" s="81"/>
      <c r="NI2" s="81"/>
      <c r="NJ2" s="81"/>
      <c r="NK2" s="81"/>
      <c r="NL2" s="81"/>
      <c r="NM2" s="81"/>
      <c r="NN2" s="81"/>
      <c r="NO2" s="81"/>
      <c r="NP2" s="81"/>
      <c r="NQ2" s="81"/>
      <c r="NR2" s="81"/>
      <c r="NS2" s="81"/>
      <c r="NT2" s="81"/>
      <c r="NU2" s="81"/>
      <c r="NV2" s="81"/>
      <c r="NW2" s="81"/>
      <c r="NX2" s="81"/>
      <c r="NY2" s="81"/>
      <c r="NZ2" s="81"/>
      <c r="OA2" s="81"/>
      <c r="OB2" s="81"/>
      <c r="OC2" s="81"/>
      <c r="OD2" s="81"/>
      <c r="OE2" s="81"/>
      <c r="OF2" s="81"/>
      <c r="OG2" s="81"/>
      <c r="OH2" s="81"/>
      <c r="OI2" s="81"/>
      <c r="OJ2" s="81"/>
      <c r="OK2" s="81"/>
      <c r="OL2" s="81"/>
      <c r="OM2" s="81"/>
      <c r="ON2" s="81"/>
      <c r="OO2" s="81"/>
      <c r="OP2" s="81"/>
      <c r="OQ2" s="81"/>
      <c r="OR2" s="81"/>
      <c r="OS2" s="81"/>
      <c r="OT2" s="81"/>
      <c r="OU2" s="81"/>
      <c r="OV2" s="81"/>
      <c r="OW2" s="81"/>
      <c r="OX2" s="81"/>
      <c r="OY2" s="81"/>
      <c r="OZ2" s="81"/>
      <c r="PA2" s="81"/>
      <c r="PB2" s="81"/>
      <c r="PC2" s="81"/>
      <c r="PD2" s="81"/>
      <c r="PE2" s="81"/>
      <c r="PF2" s="81"/>
      <c r="PG2" s="81"/>
      <c r="PH2" s="81"/>
      <c r="PI2" s="81"/>
      <c r="PJ2" s="81"/>
      <c r="PK2" s="81"/>
      <c r="PL2" s="81"/>
      <c r="PM2" s="81"/>
      <c r="PN2" s="81"/>
      <c r="PO2" s="81"/>
      <c r="PP2" s="81"/>
      <c r="PQ2" s="81"/>
      <c r="PR2" s="81"/>
      <c r="PS2" s="81"/>
      <c r="PT2" s="81"/>
      <c r="PU2" s="81"/>
      <c r="PV2" s="81"/>
      <c r="PW2" s="81"/>
      <c r="PX2" s="81"/>
      <c r="PY2" s="81"/>
      <c r="PZ2" s="81"/>
      <c r="QA2" s="81"/>
      <c r="QB2" s="81"/>
      <c r="QC2" s="81"/>
      <c r="QD2" s="81"/>
      <c r="QE2" s="81"/>
      <c r="QF2" s="81"/>
      <c r="QG2" s="81"/>
      <c r="QH2" s="81"/>
      <c r="QI2" s="81"/>
      <c r="QJ2" s="81"/>
      <c r="QK2" s="81"/>
      <c r="QL2" s="81"/>
      <c r="QM2" s="81"/>
      <c r="QN2" s="81"/>
      <c r="QO2" s="81"/>
      <c r="QP2" s="81"/>
      <c r="QQ2" s="81"/>
      <c r="QR2" s="81"/>
      <c r="QS2" s="81"/>
      <c r="QT2" s="81"/>
      <c r="QU2" s="81"/>
      <c r="QV2" s="81"/>
      <c r="QW2" s="81"/>
      <c r="QX2" s="81"/>
      <c r="QY2" s="81"/>
      <c r="QZ2" s="81"/>
      <c r="RA2" s="81"/>
      <c r="RB2" s="81"/>
      <c r="RC2" s="81"/>
      <c r="RD2" s="81"/>
      <c r="RE2" s="81"/>
      <c r="RF2" s="81"/>
      <c r="RG2" s="81"/>
      <c r="RH2" s="81"/>
      <c r="RI2" s="81"/>
      <c r="RJ2" s="81"/>
      <c r="RK2" s="81"/>
      <c r="RL2" s="81"/>
      <c r="RM2" s="81"/>
      <c r="RN2" s="81"/>
      <c r="RO2" s="81"/>
      <c r="RP2" s="81"/>
      <c r="RQ2" s="81"/>
      <c r="RR2" s="81"/>
      <c r="RS2" s="81"/>
      <c r="RT2" s="81"/>
      <c r="RU2" s="81"/>
      <c r="RV2" s="81"/>
      <c r="RW2" s="81"/>
      <c r="RX2" s="81"/>
      <c r="RY2" s="81"/>
      <c r="RZ2" s="81"/>
      <c r="SA2" s="81"/>
      <c r="SB2" s="81"/>
      <c r="SC2" s="81"/>
      <c r="SD2" s="81"/>
      <c r="SE2" s="81"/>
      <c r="SF2" s="81"/>
      <c r="SG2" s="81"/>
      <c r="SH2" s="81"/>
      <c r="SI2" s="81"/>
      <c r="SJ2" s="81"/>
      <c r="SK2" s="81"/>
      <c r="SL2" s="81"/>
      <c r="SM2" s="81"/>
      <c r="SN2" s="81"/>
      <c r="SO2" s="81"/>
      <c r="SP2" s="81"/>
      <c r="SQ2" s="81"/>
      <c r="SR2" s="81"/>
      <c r="SS2" s="81"/>
      <c r="ST2" s="81"/>
      <c r="SU2" s="81"/>
      <c r="SV2" s="81"/>
      <c r="SW2" s="81"/>
      <c r="SX2" s="81"/>
      <c r="SY2" s="81"/>
      <c r="SZ2" s="81"/>
      <c r="TA2" s="81"/>
      <c r="TB2" s="81"/>
      <c r="TC2" s="81"/>
      <c r="TD2" s="81"/>
      <c r="TE2" s="81"/>
      <c r="TF2" s="81"/>
      <c r="TG2" s="81"/>
      <c r="TH2" s="81"/>
      <c r="TI2" s="81"/>
      <c r="TJ2" s="81"/>
      <c r="TK2" s="81"/>
      <c r="TL2" s="81"/>
      <c r="TM2" s="81"/>
      <c r="TN2" s="81"/>
      <c r="TO2" s="81"/>
      <c r="TP2" s="81"/>
      <c r="TQ2" s="81"/>
      <c r="TR2" s="81"/>
      <c r="TS2" s="81"/>
      <c r="TT2" s="81"/>
      <c r="TU2" s="81"/>
      <c r="TV2" s="81"/>
      <c r="TW2" s="81"/>
      <c r="TX2" s="81"/>
      <c r="TY2" s="81"/>
      <c r="TZ2" s="81"/>
      <c r="UA2" s="81"/>
      <c r="UB2" s="81"/>
      <c r="UC2" s="81"/>
      <c r="UD2" s="81"/>
      <c r="UE2" s="81"/>
      <c r="UF2" s="81"/>
      <c r="UG2" s="81"/>
      <c r="UH2" s="81"/>
      <c r="UI2" s="81"/>
      <c r="UJ2" s="81"/>
      <c r="UK2" s="81"/>
      <c r="UL2" s="81"/>
      <c r="UM2" s="81"/>
      <c r="UN2" s="81"/>
      <c r="UO2" s="81"/>
      <c r="UP2" s="81"/>
      <c r="UQ2" s="81"/>
      <c r="UR2" s="81"/>
      <c r="US2" s="81"/>
      <c r="UT2" s="81"/>
      <c r="UU2" s="81"/>
      <c r="UV2" s="81"/>
      <c r="UW2" s="81"/>
      <c r="UX2" s="81"/>
      <c r="UY2" s="81"/>
      <c r="UZ2" s="81"/>
      <c r="VA2" s="81"/>
      <c r="VB2" s="81"/>
      <c r="VC2" s="81"/>
      <c r="VD2" s="81"/>
      <c r="VE2" s="81"/>
      <c r="VF2" s="81"/>
      <c r="VG2" s="81"/>
      <c r="VH2" s="81"/>
      <c r="VI2" s="81"/>
      <c r="VJ2" s="81"/>
      <c r="VK2" s="81"/>
      <c r="VL2" s="81"/>
      <c r="VM2" s="81"/>
      <c r="VN2" s="81"/>
      <c r="VO2" s="81"/>
      <c r="VP2" s="81"/>
      <c r="VQ2" s="81"/>
      <c r="VR2" s="81"/>
      <c r="VS2" s="81"/>
      <c r="VT2" s="81"/>
      <c r="VU2" s="81"/>
      <c r="VV2" s="81"/>
      <c r="VW2" s="81"/>
      <c r="VX2" s="81"/>
      <c r="VY2" s="81"/>
      <c r="VZ2" s="81"/>
      <c r="WA2" s="81"/>
      <c r="WB2" s="81"/>
      <c r="WC2" s="81"/>
      <c r="WD2" s="81"/>
      <c r="WE2" s="81"/>
      <c r="WF2" s="81"/>
      <c r="WG2" s="81"/>
      <c r="WH2" s="81"/>
      <c r="WI2" s="81"/>
      <c r="WJ2" s="81"/>
      <c r="WK2" s="81"/>
      <c r="WL2" s="81"/>
      <c r="WM2" s="81"/>
      <c r="WN2" s="81"/>
      <c r="WO2" s="81"/>
      <c r="WP2" s="81"/>
      <c r="WQ2" s="81"/>
      <c r="WR2" s="81"/>
      <c r="WS2" s="81"/>
      <c r="WT2" s="81"/>
      <c r="WU2" s="81"/>
      <c r="WV2" s="81"/>
      <c r="WW2" s="81"/>
      <c r="WX2" s="81"/>
      <c r="WY2" s="81"/>
      <c r="WZ2" s="81"/>
      <c r="XA2" s="81"/>
      <c r="XB2" s="81"/>
      <c r="XC2" s="81"/>
      <c r="XD2" s="81"/>
      <c r="XE2" s="81"/>
      <c r="XF2" s="81"/>
      <c r="XG2" s="81"/>
      <c r="XH2" s="81"/>
      <c r="XI2" s="81"/>
      <c r="XJ2" s="81"/>
      <c r="XK2" s="81"/>
      <c r="XL2" s="81"/>
      <c r="XM2" s="81"/>
      <c r="XN2" s="81"/>
      <c r="XO2" s="81"/>
      <c r="XP2" s="81"/>
      <c r="XQ2" s="81"/>
      <c r="XR2" s="81"/>
      <c r="XS2" s="81"/>
      <c r="XT2" s="81"/>
      <c r="XU2" s="81"/>
      <c r="XV2" s="81"/>
      <c r="XW2" s="81"/>
      <c r="XX2" s="81"/>
      <c r="XY2" s="81"/>
      <c r="XZ2" s="81"/>
      <c r="YA2" s="81"/>
      <c r="YB2" s="81"/>
      <c r="YC2" s="81"/>
      <c r="YD2" s="81"/>
      <c r="YE2" s="81"/>
      <c r="YF2" s="81"/>
      <c r="YG2" s="81"/>
      <c r="YH2" s="81"/>
      <c r="YI2" s="81"/>
      <c r="YJ2" s="81"/>
      <c r="YK2" s="81"/>
      <c r="YL2" s="81"/>
      <c r="YM2" s="81"/>
      <c r="YN2" s="81"/>
      <c r="YO2" s="81"/>
      <c r="YP2" s="81"/>
      <c r="YQ2" s="81"/>
      <c r="YR2" s="81"/>
      <c r="YS2" s="81"/>
      <c r="YT2" s="81"/>
      <c r="YU2" s="81"/>
      <c r="YV2" s="81"/>
      <c r="YW2" s="81"/>
      <c r="YX2" s="81"/>
      <c r="YY2" s="81"/>
      <c r="YZ2" s="81"/>
      <c r="ZA2" s="81"/>
      <c r="ZB2" s="81"/>
      <c r="ZC2" s="81"/>
      <c r="ZD2" s="81"/>
      <c r="ZE2" s="81"/>
      <c r="ZF2" s="81"/>
      <c r="ZG2" s="81"/>
      <c r="ZH2" s="81"/>
      <c r="ZI2" s="81"/>
      <c r="ZJ2" s="81"/>
      <c r="ZK2" s="81"/>
      <c r="ZL2" s="81"/>
      <c r="ZM2" s="81"/>
      <c r="ZN2" s="81"/>
      <c r="ZO2" s="81"/>
      <c r="ZP2" s="81"/>
      <c r="ZQ2" s="81"/>
      <c r="ZR2" s="81"/>
      <c r="ZS2" s="81"/>
      <c r="ZT2" s="81"/>
      <c r="ZU2" s="81"/>
      <c r="ZV2" s="81"/>
      <c r="ZW2" s="81"/>
      <c r="ZX2" s="81"/>
      <c r="ZY2" s="81"/>
      <c r="ZZ2" s="81"/>
      <c r="AAA2" s="81"/>
      <c r="AAB2" s="81"/>
      <c r="AAC2" s="81"/>
      <c r="AAD2" s="81"/>
      <c r="AAE2" s="81"/>
      <c r="AAF2" s="81"/>
      <c r="AAG2" s="81"/>
      <c r="AAH2" s="81"/>
      <c r="AAI2" s="81"/>
      <c r="AAJ2" s="81"/>
      <c r="AAK2" s="81"/>
      <c r="AAL2" s="81"/>
      <c r="AAM2" s="81"/>
      <c r="AAN2" s="81"/>
      <c r="AAO2" s="81"/>
      <c r="AAP2" s="81"/>
      <c r="AAQ2" s="81"/>
      <c r="AAR2" s="81"/>
      <c r="AAS2" s="81"/>
      <c r="AAT2" s="81"/>
      <c r="AAU2" s="81"/>
      <c r="AAV2" s="81"/>
      <c r="AAW2" s="81"/>
      <c r="AAX2" s="81"/>
      <c r="AAY2" s="81"/>
      <c r="AAZ2" s="81"/>
      <c r="ABA2" s="81"/>
      <c r="ABB2" s="81"/>
      <c r="ABC2" s="81"/>
      <c r="ABD2" s="81"/>
      <c r="ABE2" s="81"/>
      <c r="ABF2" s="81"/>
      <c r="ABG2" s="81"/>
      <c r="ABH2" s="81"/>
      <c r="ABI2" s="81"/>
      <c r="ABJ2" s="81"/>
      <c r="ABK2" s="81"/>
      <c r="ABL2" s="81"/>
      <c r="ABM2" s="81"/>
      <c r="ABN2" s="81"/>
      <c r="ABO2" s="81"/>
      <c r="ABP2" s="81"/>
      <c r="ABQ2" s="81"/>
      <c r="ABR2" s="81"/>
      <c r="ABS2" s="81"/>
      <c r="ABT2" s="81"/>
      <c r="ABU2" s="81"/>
      <c r="ABV2" s="81"/>
      <c r="ABW2" s="81"/>
      <c r="ABX2" s="81"/>
      <c r="ABY2" s="81"/>
      <c r="ABZ2" s="81"/>
      <c r="ACA2" s="81"/>
      <c r="ACB2" s="81"/>
      <c r="ACC2" s="81"/>
      <c r="ACD2" s="81"/>
      <c r="ACE2" s="81"/>
      <c r="ACF2" s="81"/>
      <c r="ACG2" s="81"/>
      <c r="ACH2" s="81"/>
      <c r="ACI2" s="81"/>
      <c r="ACJ2" s="81"/>
      <c r="ACK2" s="81"/>
      <c r="ACL2" s="81"/>
      <c r="ACM2" s="81"/>
      <c r="ACN2" s="81"/>
      <c r="ACO2" s="81"/>
      <c r="ACP2" s="81"/>
      <c r="ACQ2" s="81"/>
      <c r="ACR2" s="81"/>
      <c r="ACS2" s="81"/>
      <c r="ACT2" s="81"/>
      <c r="ACU2" s="81"/>
      <c r="ACV2" s="81"/>
      <c r="ACW2" s="81"/>
      <c r="ACX2" s="81"/>
      <c r="ACY2" s="81"/>
      <c r="ACZ2" s="81"/>
      <c r="ADA2" s="81"/>
      <c r="ADB2" s="81"/>
      <c r="ADC2" s="81"/>
      <c r="ADD2" s="81"/>
      <c r="ADE2" s="81"/>
      <c r="ADF2" s="81"/>
      <c r="ADG2" s="81"/>
      <c r="ADH2" s="81"/>
      <c r="ADI2" s="81"/>
      <c r="ADJ2" s="81"/>
      <c r="ADK2" s="81"/>
      <c r="ADL2" s="81"/>
      <c r="ADM2" s="81"/>
      <c r="ADN2" s="81"/>
      <c r="ADO2" s="81"/>
      <c r="ADP2" s="81"/>
      <c r="ADQ2" s="81"/>
      <c r="ADR2" s="81"/>
      <c r="ADS2" s="81"/>
      <c r="ADT2" s="81"/>
      <c r="ADU2" s="81"/>
      <c r="ADV2" s="81"/>
      <c r="ADW2" s="81"/>
      <c r="ADX2" s="81"/>
      <c r="ADY2" s="81"/>
      <c r="ADZ2" s="81"/>
      <c r="AEA2" s="81"/>
      <c r="AEB2" s="81"/>
      <c r="AEC2" s="81"/>
      <c r="AED2" s="81"/>
      <c r="AEE2" s="81"/>
      <c r="AEF2" s="81"/>
      <c r="AEG2" s="81"/>
      <c r="AEH2" s="81"/>
      <c r="AEI2" s="81"/>
      <c r="AEJ2" s="81"/>
      <c r="AEK2" s="81"/>
      <c r="AEL2" s="81"/>
      <c r="AEM2" s="81"/>
      <c r="AEN2" s="81"/>
      <c r="AEO2" s="81"/>
      <c r="AEP2" s="81"/>
      <c r="AEQ2" s="81"/>
      <c r="AER2" s="81"/>
      <c r="AES2" s="81"/>
      <c r="AET2" s="81"/>
      <c r="AEU2" s="81"/>
      <c r="AEV2" s="81"/>
      <c r="AEW2" s="81"/>
      <c r="AEX2" s="81"/>
      <c r="AEY2" s="81"/>
      <c r="AEZ2" s="81"/>
      <c r="AFA2" s="81"/>
      <c r="AFB2" s="81"/>
      <c r="AFC2" s="81"/>
      <c r="AFD2" s="81"/>
      <c r="AFE2" s="81"/>
      <c r="AFF2" s="81"/>
      <c r="AFG2" s="81"/>
      <c r="AFH2" s="81"/>
      <c r="AFI2" s="81"/>
      <c r="AFJ2" s="81"/>
      <c r="AFK2" s="81"/>
      <c r="AFL2" s="81"/>
      <c r="AFM2" s="81"/>
      <c r="AFN2" s="81"/>
      <c r="AFO2" s="81"/>
      <c r="AFP2" s="81"/>
      <c r="AFQ2" s="81"/>
      <c r="AFR2" s="81"/>
      <c r="AFS2" s="81"/>
      <c r="AFT2" s="81"/>
      <c r="AFU2" s="81"/>
      <c r="AFV2" s="81"/>
      <c r="AFW2" s="81"/>
      <c r="AFX2" s="81"/>
      <c r="AFY2" s="81"/>
      <c r="AFZ2" s="81"/>
      <c r="AGA2" s="81"/>
      <c r="AGB2" s="81"/>
      <c r="AGC2" s="81"/>
      <c r="AGD2" s="81"/>
      <c r="AGE2" s="81"/>
      <c r="AGF2" s="81"/>
      <c r="AGG2" s="81"/>
      <c r="AGH2" s="81"/>
      <c r="AGI2" s="81"/>
      <c r="AGJ2" s="81"/>
      <c r="AGK2" s="81"/>
      <c r="AGL2" s="81"/>
      <c r="AGM2" s="81"/>
      <c r="AGN2" s="81"/>
      <c r="AGO2" s="81"/>
      <c r="AGP2" s="81"/>
      <c r="AGQ2" s="81"/>
      <c r="AGR2" s="81"/>
      <c r="AGS2" s="81"/>
      <c r="AGT2" s="81"/>
      <c r="AGU2" s="81"/>
      <c r="AGV2" s="81"/>
      <c r="AGW2" s="81"/>
      <c r="AGX2" s="81"/>
      <c r="AGY2" s="81"/>
      <c r="AGZ2" s="81"/>
      <c r="AHA2" s="81"/>
      <c r="AHB2" s="81"/>
      <c r="AHC2" s="81"/>
      <c r="AHD2" s="81"/>
      <c r="AHE2" s="81"/>
      <c r="AHF2" s="81"/>
      <c r="AHG2" s="81"/>
      <c r="AHH2" s="81"/>
      <c r="AHI2" s="81"/>
      <c r="AHJ2" s="81"/>
      <c r="AHK2" s="81"/>
      <c r="AHL2" s="81"/>
      <c r="AHM2" s="81"/>
      <c r="AHN2" s="81"/>
      <c r="AHO2" s="81"/>
      <c r="AHP2" s="81"/>
      <c r="AHQ2" s="81"/>
      <c r="AHR2" s="81"/>
      <c r="AHS2" s="81"/>
      <c r="AHT2" s="81"/>
      <c r="AHU2" s="81"/>
      <c r="AHV2" s="81"/>
      <c r="AHW2" s="81"/>
      <c r="AHX2" s="81"/>
      <c r="AHY2" s="81"/>
      <c r="AHZ2" s="81"/>
      <c r="AIA2" s="81"/>
      <c r="AIB2" s="81"/>
      <c r="AIC2" s="81"/>
      <c r="AID2" s="81"/>
      <c r="AIE2" s="81"/>
      <c r="AIF2" s="81"/>
      <c r="AIG2" s="81"/>
      <c r="AIH2" s="81"/>
      <c r="AII2" s="81"/>
      <c r="AIJ2" s="81"/>
      <c r="AIK2" s="81"/>
      <c r="AIL2" s="81"/>
      <c r="AIM2" s="81"/>
      <c r="AIN2" s="81"/>
      <c r="AIO2" s="81"/>
      <c r="AIP2" s="81"/>
      <c r="AIQ2" s="81"/>
      <c r="AIR2" s="81"/>
      <c r="AIS2" s="81"/>
      <c r="AIT2" s="81"/>
      <c r="AIU2" s="81"/>
      <c r="AIV2" s="81"/>
      <c r="AIW2" s="81"/>
      <c r="AIX2" s="81"/>
      <c r="AIY2" s="81"/>
      <c r="AIZ2" s="81"/>
      <c r="AJA2" s="81"/>
      <c r="AJB2" s="81"/>
      <c r="AJC2" s="81"/>
      <c r="AJD2" s="81"/>
      <c r="AJE2" s="81"/>
      <c r="AJF2" s="81"/>
      <c r="AJG2" s="81"/>
      <c r="AJH2" s="81"/>
      <c r="AJI2" s="81"/>
      <c r="AJJ2" s="81"/>
      <c r="AJK2" s="81"/>
      <c r="AJL2" s="81"/>
      <c r="AJM2" s="81"/>
      <c r="AJN2" s="81"/>
      <c r="AJO2" s="81"/>
      <c r="AJP2" s="81"/>
      <c r="AJQ2" s="81"/>
      <c r="AJR2" s="81"/>
      <c r="AJS2" s="81"/>
      <c r="AJT2" s="81"/>
      <c r="AJU2" s="81"/>
      <c r="AJV2" s="81"/>
      <c r="AJW2" s="81"/>
      <c r="AJX2" s="81"/>
      <c r="AJY2" s="81"/>
      <c r="AJZ2" s="81"/>
      <c r="AKA2" s="81"/>
      <c r="AKB2" s="81"/>
      <c r="AKC2" s="81"/>
      <c r="AKD2" s="81"/>
      <c r="AKE2" s="81"/>
      <c r="AKF2" s="81"/>
      <c r="AKG2" s="81"/>
      <c r="AKH2" s="81"/>
      <c r="AKI2" s="81"/>
      <c r="AKJ2" s="81"/>
      <c r="AKK2" s="81"/>
      <c r="AKL2" s="81"/>
      <c r="AKM2" s="81"/>
      <c r="AKN2" s="81"/>
      <c r="AKO2" s="81"/>
      <c r="AKP2" s="81"/>
      <c r="AKQ2" s="81"/>
      <c r="AKR2" s="81"/>
      <c r="AKS2" s="81"/>
      <c r="AKT2" s="81"/>
      <c r="AKU2" s="81"/>
      <c r="AKV2" s="81"/>
      <c r="AKW2" s="81"/>
      <c r="AKX2" s="81"/>
      <c r="AKY2" s="81"/>
      <c r="AKZ2" s="81"/>
      <c r="ALA2" s="81"/>
      <c r="ALB2" s="81"/>
      <c r="ALC2" s="81"/>
      <c r="ALD2" s="81"/>
      <c r="ALE2" s="81"/>
      <c r="ALF2" s="81"/>
      <c r="ALG2" s="81"/>
      <c r="ALH2" s="81"/>
      <c r="ALI2" s="81"/>
      <c r="ALJ2" s="81"/>
      <c r="ALK2" s="81"/>
      <c r="ALL2" s="81"/>
      <c r="ALM2" s="81"/>
      <c r="ALN2" s="81"/>
      <c r="ALO2" s="81"/>
      <c r="ALP2" s="81"/>
      <c r="ALQ2" s="81"/>
      <c r="ALR2" s="81"/>
      <c r="ALS2" s="81"/>
      <c r="ALT2" s="81"/>
      <c r="ALU2" s="81"/>
      <c r="ALV2" s="81"/>
      <c r="ALW2" s="81"/>
      <c r="ALX2" s="81"/>
      <c r="ALY2" s="81"/>
      <c r="ALZ2" s="81"/>
      <c r="AMA2" s="81"/>
      <c r="AMB2" s="81"/>
      <c r="AMC2" s="81"/>
      <c r="AMD2" s="81"/>
      <c r="AME2" s="81"/>
      <c r="AMF2" s="81"/>
      <c r="AMG2" s="81"/>
      <c r="AMH2" s="81"/>
      <c r="AMI2" s="81"/>
      <c r="AMJ2" s="81"/>
      <c r="AMK2" s="81"/>
      <c r="AML2" s="81"/>
      <c r="AMM2" s="81"/>
      <c r="AMN2" s="81"/>
      <c r="AMO2" s="81"/>
      <c r="AMP2" s="81"/>
      <c r="AMQ2" s="81"/>
      <c r="AMR2" s="81"/>
      <c r="AMS2" s="81"/>
      <c r="AMT2" s="81"/>
      <c r="AMU2" s="81"/>
      <c r="AMV2" s="81"/>
      <c r="AMW2" s="81"/>
      <c r="AMX2" s="81"/>
      <c r="AMY2" s="81"/>
      <c r="AMZ2" s="81"/>
      <c r="ANA2" s="81"/>
      <c r="ANB2" s="81"/>
      <c r="ANC2" s="81"/>
      <c r="AND2" s="81"/>
      <c r="ANE2" s="81"/>
      <c r="ANF2" s="81"/>
      <c r="ANG2" s="81"/>
      <c r="ANH2" s="81"/>
      <c r="ANI2" s="81"/>
      <c r="ANJ2" s="81"/>
      <c r="ANK2" s="81"/>
      <c r="ANL2" s="81"/>
      <c r="ANM2" s="81"/>
      <c r="ANN2" s="81"/>
      <c r="ANO2" s="81"/>
      <c r="ANP2" s="81"/>
      <c r="ANQ2" s="81"/>
      <c r="ANR2" s="81"/>
      <c r="ANS2" s="81"/>
      <c r="ANT2" s="81"/>
      <c r="ANU2" s="81"/>
      <c r="ANV2" s="81"/>
      <c r="ANW2" s="81"/>
      <c r="ANX2" s="81"/>
      <c r="ANY2" s="81"/>
      <c r="ANZ2" s="81"/>
      <c r="AOA2" s="81"/>
      <c r="AOB2" s="81"/>
      <c r="AOC2" s="81"/>
      <c r="AOD2" s="81"/>
      <c r="AOE2" s="81"/>
      <c r="AOF2" s="81"/>
      <c r="AOG2" s="81"/>
      <c r="AOH2" s="81"/>
      <c r="AOI2" s="81"/>
      <c r="AOJ2" s="81"/>
      <c r="AOK2" s="81"/>
      <c r="AOL2" s="81"/>
      <c r="AOM2" s="81"/>
      <c r="AON2" s="81"/>
      <c r="AOO2" s="81"/>
      <c r="AOP2" s="81"/>
      <c r="AOQ2" s="81"/>
      <c r="AOR2" s="81"/>
      <c r="AOS2" s="81"/>
      <c r="AOT2" s="81"/>
      <c r="AOU2" s="81"/>
      <c r="AOV2" s="81"/>
      <c r="AOW2" s="81"/>
      <c r="AOX2" s="81"/>
      <c r="AOY2" s="81"/>
      <c r="AOZ2" s="81"/>
      <c r="APA2" s="81"/>
      <c r="APB2" s="81"/>
      <c r="APC2" s="81"/>
      <c r="APD2" s="81"/>
      <c r="APE2" s="81"/>
      <c r="APF2" s="81"/>
      <c r="APG2" s="81"/>
      <c r="APH2" s="81"/>
      <c r="API2" s="81"/>
      <c r="APJ2" s="81"/>
      <c r="APK2" s="81"/>
      <c r="APL2" s="81"/>
      <c r="APM2" s="81"/>
      <c r="APN2" s="81"/>
      <c r="APO2" s="81"/>
      <c r="APP2" s="81"/>
      <c r="APQ2" s="81"/>
      <c r="APR2" s="81"/>
      <c r="APS2" s="81"/>
      <c r="APT2" s="81"/>
      <c r="APU2" s="81"/>
      <c r="APV2" s="81"/>
      <c r="APW2" s="81"/>
      <c r="APX2" s="81"/>
      <c r="APY2" s="81"/>
      <c r="APZ2" s="81"/>
      <c r="AQA2" s="81"/>
      <c r="AQB2" s="81"/>
      <c r="AQC2" s="81"/>
      <c r="AQD2" s="81"/>
      <c r="AQE2" s="81"/>
      <c r="AQF2" s="81"/>
      <c r="AQG2" s="81"/>
      <c r="AQH2" s="81"/>
      <c r="AQI2" s="81"/>
      <c r="AQJ2" s="81"/>
      <c r="AQK2" s="81"/>
      <c r="AQL2" s="81"/>
      <c r="AQM2" s="81"/>
      <c r="AQN2" s="81"/>
      <c r="AQO2" s="81"/>
      <c r="AQP2" s="81"/>
      <c r="AQQ2" s="81"/>
      <c r="AQR2" s="81"/>
      <c r="AQS2" s="81"/>
      <c r="AQT2" s="81"/>
      <c r="AQU2" s="81"/>
      <c r="AQV2" s="81"/>
      <c r="AQW2" s="81"/>
      <c r="AQX2" s="81"/>
      <c r="AQY2" s="81"/>
      <c r="AQZ2" s="81"/>
      <c r="ARA2" s="81"/>
      <c r="ARB2" s="81"/>
      <c r="ARC2" s="81"/>
      <c r="ARD2" s="81"/>
      <c r="ARE2" s="81"/>
      <c r="ARF2" s="81"/>
      <c r="ARG2" s="81"/>
      <c r="ARH2" s="81"/>
      <c r="ARI2" s="81"/>
      <c r="ARJ2" s="81"/>
      <c r="ARK2" s="81"/>
      <c r="ARL2" s="81"/>
      <c r="ARM2" s="81"/>
      <c r="ARN2" s="81"/>
      <c r="ARO2" s="81"/>
      <c r="ARP2" s="81"/>
      <c r="ARQ2" s="81"/>
      <c r="ARR2" s="81"/>
      <c r="ARS2" s="81"/>
      <c r="ART2" s="81"/>
      <c r="ARU2" s="81"/>
      <c r="ARV2" s="81"/>
      <c r="ARW2" s="81"/>
      <c r="ARX2" s="81"/>
      <c r="ARY2" s="81"/>
      <c r="ARZ2" s="81"/>
      <c r="ASA2" s="81"/>
      <c r="ASB2" s="81"/>
      <c r="ASC2" s="81"/>
      <c r="ASD2" s="81"/>
      <c r="ASE2" s="81"/>
      <c r="ASF2" s="81"/>
      <c r="ASG2" s="81"/>
      <c r="ASH2" s="81"/>
      <c r="ASI2" s="81"/>
      <c r="ASJ2" s="81"/>
      <c r="ASK2" s="81"/>
      <c r="ASL2" s="81"/>
      <c r="ASM2" s="81"/>
      <c r="ASN2" s="81"/>
      <c r="ASO2" s="81"/>
      <c r="ASP2" s="81"/>
      <c r="ASQ2" s="81"/>
      <c r="ASR2" s="81"/>
      <c r="ASS2" s="81"/>
      <c r="AST2" s="81"/>
      <c r="ASU2" s="81"/>
      <c r="ASV2" s="81"/>
      <c r="ASW2" s="81"/>
      <c r="ASX2" s="81"/>
      <c r="ASY2" s="81"/>
      <c r="ASZ2" s="81"/>
      <c r="ATA2" s="81"/>
      <c r="ATB2" s="81"/>
      <c r="ATC2" s="81"/>
      <c r="ATD2" s="81"/>
      <c r="ATE2" s="81"/>
      <c r="ATF2" s="81"/>
      <c r="ATG2" s="81"/>
      <c r="ATH2" s="81"/>
      <c r="ATI2" s="81"/>
      <c r="ATJ2" s="81"/>
      <c r="ATK2" s="81"/>
      <c r="ATL2" s="81"/>
      <c r="ATM2" s="81"/>
      <c r="ATN2" s="81"/>
      <c r="ATO2" s="81"/>
      <c r="ATP2" s="81"/>
      <c r="ATQ2" s="81"/>
      <c r="ATR2" s="81"/>
      <c r="ATS2" s="81"/>
      <c r="ATT2" s="81"/>
      <c r="ATU2" s="81"/>
      <c r="ATV2" s="81"/>
      <c r="ATW2" s="81"/>
      <c r="ATX2" s="81"/>
      <c r="ATY2" s="81"/>
      <c r="ATZ2" s="81"/>
      <c r="AUA2" s="81"/>
      <c r="AUB2" s="81"/>
      <c r="AUC2" s="81"/>
      <c r="AUD2" s="81"/>
      <c r="AUE2" s="81"/>
      <c r="AUF2" s="81"/>
      <c r="AUG2" s="81"/>
      <c r="AUH2" s="81"/>
      <c r="AUI2" s="81"/>
      <c r="AUJ2" s="81"/>
      <c r="AUK2" s="81"/>
      <c r="AUL2" s="81"/>
      <c r="AUM2" s="81"/>
      <c r="AUN2" s="81"/>
      <c r="AUO2" s="81"/>
      <c r="AUP2" s="81"/>
      <c r="AUQ2" s="81"/>
      <c r="AUR2" s="81"/>
      <c r="AUS2" s="81"/>
      <c r="AUT2" s="81"/>
      <c r="AUU2" s="81"/>
      <c r="AUV2" s="81"/>
      <c r="AUW2" s="81"/>
      <c r="AUX2" s="81"/>
      <c r="AUY2" s="81"/>
      <c r="AUZ2" s="81"/>
      <c r="AVA2" s="81"/>
      <c r="AVB2" s="81"/>
      <c r="AVC2" s="81"/>
      <c r="AVD2" s="81"/>
      <c r="AVE2" s="81"/>
      <c r="AVF2" s="81"/>
      <c r="AVG2" s="81"/>
      <c r="AVH2" s="81"/>
      <c r="AVI2" s="81"/>
      <c r="AVJ2" s="81"/>
      <c r="AVK2" s="81"/>
      <c r="AVL2" s="81"/>
      <c r="AVM2" s="81"/>
      <c r="AVN2" s="81"/>
      <c r="AVO2" s="81"/>
      <c r="AVP2" s="81"/>
      <c r="AVQ2" s="81"/>
      <c r="AVR2" s="81"/>
      <c r="AVS2" s="81"/>
      <c r="AVT2" s="81"/>
      <c r="AVU2" s="81"/>
      <c r="AVV2" s="81"/>
      <c r="AVW2" s="81"/>
      <c r="AVX2" s="81"/>
      <c r="AVY2" s="81"/>
      <c r="AVZ2" s="81"/>
      <c r="AWA2" s="81"/>
      <c r="AWB2" s="81"/>
      <c r="AWC2" s="81"/>
      <c r="AWD2" s="81"/>
      <c r="AWE2" s="81"/>
      <c r="AWF2" s="81"/>
      <c r="AWG2" s="81"/>
      <c r="AWH2" s="81"/>
      <c r="AWI2" s="81"/>
      <c r="AWJ2" s="81"/>
      <c r="AWK2" s="81"/>
      <c r="AWL2" s="81"/>
      <c r="AWM2" s="81"/>
      <c r="AWN2" s="81"/>
      <c r="AWO2" s="81"/>
      <c r="AWP2" s="81"/>
      <c r="AWQ2" s="81"/>
      <c r="AWR2" s="81"/>
      <c r="AWS2" s="81"/>
      <c r="AWT2" s="81"/>
      <c r="AWU2" s="81"/>
      <c r="AWV2" s="81"/>
      <c r="AWW2" s="81"/>
      <c r="AWX2" s="81"/>
      <c r="AWY2" s="81"/>
      <c r="AWZ2" s="81"/>
      <c r="AXA2" s="81"/>
      <c r="AXB2" s="81"/>
      <c r="AXC2" s="81"/>
      <c r="AXD2" s="81"/>
      <c r="AXE2" s="81"/>
      <c r="AXF2" s="81"/>
      <c r="AXG2" s="81"/>
      <c r="AXH2" s="81"/>
      <c r="AXI2" s="81"/>
      <c r="AXJ2" s="81"/>
      <c r="AXK2" s="81"/>
      <c r="AXL2" s="81"/>
      <c r="AXM2" s="81"/>
      <c r="AXN2" s="81"/>
      <c r="AXO2" s="81"/>
      <c r="AXP2" s="81"/>
      <c r="AXQ2" s="81"/>
      <c r="AXR2" s="81"/>
      <c r="AXS2" s="81"/>
      <c r="AXT2" s="81"/>
      <c r="AXU2" s="81"/>
      <c r="AXV2" s="81"/>
      <c r="AXW2" s="81"/>
      <c r="AXX2" s="81"/>
      <c r="AXY2" s="81"/>
      <c r="AXZ2" s="81"/>
      <c r="AYA2" s="81"/>
      <c r="AYB2" s="81"/>
      <c r="AYC2" s="81"/>
      <c r="AYD2" s="81"/>
      <c r="AYE2" s="81"/>
      <c r="AYF2" s="81"/>
      <c r="AYG2" s="81"/>
      <c r="AYH2" s="81"/>
      <c r="AYI2" s="81"/>
      <c r="AYJ2" s="81"/>
      <c r="AYK2" s="81"/>
      <c r="AYL2" s="81"/>
      <c r="AYM2" s="81"/>
      <c r="AYN2" s="81"/>
      <c r="AYO2" s="81"/>
      <c r="AYP2" s="81"/>
      <c r="AYQ2" s="81"/>
      <c r="AYR2" s="81"/>
      <c r="AYS2" s="81"/>
      <c r="AYT2" s="81"/>
      <c r="AYU2" s="81"/>
      <c r="AYV2" s="81"/>
      <c r="AYW2" s="81"/>
      <c r="AYX2" s="81"/>
      <c r="AYY2" s="81"/>
      <c r="AYZ2" s="81"/>
      <c r="AZA2" s="81"/>
      <c r="AZB2" s="81"/>
      <c r="AZC2" s="81"/>
      <c r="AZD2" s="81"/>
      <c r="AZE2" s="81"/>
      <c r="AZF2" s="81"/>
      <c r="AZG2" s="81"/>
      <c r="AZH2" s="81"/>
      <c r="AZI2" s="81"/>
      <c r="AZJ2" s="81"/>
      <c r="AZK2" s="81"/>
      <c r="AZL2" s="81"/>
      <c r="AZM2" s="81"/>
      <c r="AZN2" s="81"/>
      <c r="AZO2" s="81"/>
      <c r="AZP2" s="81"/>
      <c r="AZQ2" s="81"/>
      <c r="AZR2" s="81"/>
      <c r="AZS2" s="81"/>
      <c r="AZT2" s="81"/>
      <c r="AZU2" s="81"/>
      <c r="AZV2" s="81"/>
      <c r="AZW2" s="81"/>
      <c r="AZX2" s="81"/>
      <c r="AZY2" s="81"/>
      <c r="AZZ2" s="81"/>
      <c r="BAA2" s="81"/>
      <c r="BAB2" s="81"/>
      <c r="BAC2" s="81"/>
      <c r="BAD2" s="81"/>
      <c r="BAE2" s="81"/>
      <c r="BAF2" s="81"/>
      <c r="BAG2" s="81"/>
      <c r="BAH2" s="81"/>
      <c r="BAI2" s="81"/>
      <c r="BAJ2" s="81"/>
      <c r="BAK2" s="81"/>
      <c r="BAL2" s="81"/>
      <c r="BAM2" s="81"/>
      <c r="BAN2" s="81"/>
      <c r="BAO2" s="81"/>
      <c r="BAP2" s="81"/>
      <c r="BAQ2" s="81"/>
      <c r="BAR2" s="81"/>
      <c r="BAS2" s="81"/>
      <c r="BAT2" s="81"/>
      <c r="BAU2" s="81"/>
      <c r="BAV2" s="81"/>
      <c r="BAW2" s="81"/>
      <c r="BAX2" s="81"/>
      <c r="BAY2" s="81"/>
      <c r="BAZ2" s="81"/>
      <c r="BBA2" s="81"/>
      <c r="BBB2" s="81"/>
      <c r="BBC2" s="81"/>
      <c r="BBD2" s="81"/>
      <c r="BBE2" s="81"/>
      <c r="BBF2" s="81"/>
      <c r="BBG2" s="81"/>
      <c r="BBH2" s="81"/>
      <c r="BBI2" s="81"/>
      <c r="BBJ2" s="81"/>
      <c r="BBK2" s="81"/>
      <c r="BBL2" s="81"/>
      <c r="BBM2" s="81"/>
      <c r="BBN2" s="81"/>
      <c r="BBO2" s="81"/>
      <c r="BBP2" s="81"/>
      <c r="BBQ2" s="81"/>
      <c r="BBR2" s="81"/>
      <c r="BBS2" s="81"/>
      <c r="BBT2" s="81"/>
      <c r="BBU2" s="81"/>
      <c r="BBV2" s="81"/>
      <c r="BBW2" s="81"/>
      <c r="BBX2" s="81"/>
      <c r="BBY2" s="81"/>
      <c r="BBZ2" s="81"/>
      <c r="BCA2" s="81"/>
      <c r="BCB2" s="81"/>
      <c r="BCC2" s="81"/>
      <c r="BCD2" s="81"/>
      <c r="BCE2" s="81"/>
      <c r="BCF2" s="81"/>
      <c r="BCG2" s="81"/>
      <c r="BCH2" s="81"/>
      <c r="BCI2" s="81"/>
      <c r="BCJ2" s="81"/>
      <c r="BCK2" s="81"/>
      <c r="BCL2" s="81"/>
      <c r="BCM2" s="81"/>
      <c r="BCN2" s="81"/>
      <c r="BCO2" s="81"/>
      <c r="BCP2" s="81"/>
      <c r="BCQ2" s="81"/>
      <c r="BCR2" s="81"/>
      <c r="BCS2" s="81"/>
      <c r="BCT2" s="81"/>
      <c r="BCU2" s="81"/>
      <c r="BCV2" s="81"/>
      <c r="BCW2" s="81"/>
      <c r="BCX2" s="81"/>
      <c r="BCY2" s="81"/>
      <c r="BCZ2" s="81"/>
      <c r="BDA2" s="81"/>
      <c r="BDB2" s="81"/>
      <c r="BDC2" s="81"/>
      <c r="BDD2" s="81"/>
      <c r="BDE2" s="81"/>
      <c r="BDF2" s="81"/>
      <c r="BDG2" s="81"/>
      <c r="BDH2" s="81"/>
      <c r="BDI2" s="81"/>
      <c r="BDJ2" s="81"/>
      <c r="BDK2" s="81"/>
      <c r="BDL2" s="81"/>
      <c r="BDM2" s="81"/>
      <c r="BDN2" s="81"/>
      <c r="BDO2" s="81"/>
      <c r="BDP2" s="81"/>
      <c r="BDQ2" s="81"/>
      <c r="BDR2" s="81"/>
      <c r="BDS2" s="81"/>
      <c r="BDT2" s="81"/>
      <c r="BDU2" s="81"/>
      <c r="BDV2" s="81"/>
      <c r="BDW2" s="81"/>
      <c r="BDX2" s="81"/>
      <c r="BDY2" s="81"/>
      <c r="BDZ2" s="81"/>
      <c r="BEA2" s="81"/>
      <c r="BEB2" s="81"/>
      <c r="BEC2" s="81"/>
      <c r="BED2" s="81"/>
      <c r="BEE2" s="81"/>
      <c r="BEF2" s="81"/>
      <c r="BEG2" s="81"/>
      <c r="BEH2" s="81"/>
      <c r="BEI2" s="81"/>
      <c r="BEJ2" s="81"/>
      <c r="BEK2" s="81"/>
      <c r="BEL2" s="81"/>
      <c r="BEM2" s="81"/>
      <c r="BEN2" s="81"/>
      <c r="BEO2" s="81"/>
      <c r="BEP2" s="81"/>
      <c r="BEQ2" s="81"/>
      <c r="BER2" s="81"/>
      <c r="BES2" s="81"/>
      <c r="BET2" s="81"/>
      <c r="BEU2" s="81"/>
      <c r="BEV2" s="81"/>
      <c r="BEW2" s="81"/>
      <c r="BEX2" s="81"/>
      <c r="BEY2" s="81"/>
      <c r="BEZ2" s="81"/>
      <c r="BFA2" s="81"/>
      <c r="BFB2" s="81"/>
      <c r="BFC2" s="81"/>
      <c r="BFD2" s="81"/>
      <c r="BFE2" s="81"/>
      <c r="BFF2" s="81"/>
      <c r="BFG2" s="81"/>
      <c r="BFH2" s="81"/>
      <c r="BFI2" s="81"/>
      <c r="BFJ2" s="81"/>
      <c r="BFK2" s="81"/>
      <c r="BFL2" s="81"/>
      <c r="BFM2" s="81"/>
      <c r="BFN2" s="81"/>
      <c r="BFO2" s="81"/>
      <c r="BFP2" s="81"/>
      <c r="BFQ2" s="81"/>
      <c r="BFR2" s="81"/>
      <c r="BFS2" s="81"/>
      <c r="BFT2" s="81"/>
      <c r="BFU2" s="81"/>
      <c r="BFV2" s="81"/>
      <c r="BFW2" s="81"/>
      <c r="BFX2" s="81"/>
      <c r="BFY2" s="81"/>
      <c r="BFZ2" s="81"/>
      <c r="BGA2" s="81"/>
      <c r="BGB2" s="81"/>
      <c r="BGC2" s="81"/>
      <c r="BGD2" s="81"/>
      <c r="BGE2" s="81"/>
      <c r="BGF2" s="81"/>
      <c r="BGG2" s="81"/>
      <c r="BGH2" s="81"/>
      <c r="BGI2" s="81"/>
      <c r="BGJ2" s="81"/>
      <c r="BGK2" s="81"/>
      <c r="BGL2" s="81"/>
      <c r="BGM2" s="81"/>
      <c r="BGN2" s="81"/>
      <c r="BGO2" s="81"/>
      <c r="BGP2" s="81"/>
      <c r="BGQ2" s="81"/>
      <c r="BGR2" s="81"/>
      <c r="BGS2" s="81"/>
      <c r="BGT2" s="81"/>
      <c r="BGU2" s="81"/>
      <c r="BGV2" s="81"/>
      <c r="BGW2" s="81"/>
      <c r="BGX2" s="81"/>
      <c r="BGY2" s="81"/>
      <c r="BGZ2" s="81"/>
      <c r="BHA2" s="81"/>
      <c r="BHB2" s="81"/>
      <c r="BHC2" s="81"/>
      <c r="BHD2" s="81"/>
      <c r="BHE2" s="81"/>
      <c r="BHF2" s="81"/>
      <c r="BHG2" s="81"/>
      <c r="BHH2" s="81"/>
      <c r="BHI2" s="81"/>
      <c r="BHJ2" s="81"/>
      <c r="BHK2" s="81"/>
      <c r="BHL2" s="81"/>
      <c r="BHM2" s="81"/>
      <c r="BHN2" s="81"/>
      <c r="BHO2" s="81"/>
      <c r="BHP2" s="81"/>
      <c r="BHQ2" s="81"/>
      <c r="BHR2" s="81"/>
      <c r="BHS2" s="81"/>
      <c r="BHT2" s="81"/>
      <c r="BHU2" s="81"/>
      <c r="BHV2" s="81"/>
      <c r="BHW2" s="81"/>
      <c r="BHX2" s="81"/>
      <c r="BHY2" s="81"/>
      <c r="BHZ2" s="81"/>
      <c r="BIA2" s="81"/>
      <c r="BIB2" s="81"/>
      <c r="BIC2" s="81"/>
      <c r="BID2" s="81"/>
      <c r="BIE2" s="81"/>
      <c r="BIF2" s="81"/>
      <c r="BIG2" s="81"/>
      <c r="BIH2" s="81"/>
      <c r="BII2" s="81"/>
      <c r="BIJ2" s="81"/>
      <c r="BIK2" s="81"/>
      <c r="BIL2" s="81"/>
      <c r="BIM2" s="81"/>
      <c r="BIN2" s="81"/>
      <c r="BIO2" s="81"/>
      <c r="BIP2" s="81"/>
      <c r="BIQ2" s="81"/>
      <c r="BIR2" s="81"/>
      <c r="BIS2" s="81"/>
      <c r="BIT2" s="81"/>
      <c r="BIU2" s="81"/>
      <c r="BIV2" s="81"/>
      <c r="BIW2" s="81"/>
      <c r="BIX2" s="81"/>
      <c r="BIY2" s="81"/>
      <c r="BIZ2" s="81"/>
      <c r="BJA2" s="81"/>
      <c r="BJB2" s="81"/>
      <c r="BJC2" s="81"/>
      <c r="BJD2" s="81"/>
      <c r="BJE2" s="81"/>
      <c r="BJF2" s="81"/>
      <c r="BJG2" s="81"/>
      <c r="BJH2" s="81"/>
      <c r="BJI2" s="81"/>
      <c r="BJJ2" s="81"/>
      <c r="BJK2" s="81"/>
      <c r="BJL2" s="81"/>
      <c r="BJM2" s="81"/>
      <c r="BJN2" s="81"/>
      <c r="BJO2" s="81"/>
      <c r="BJP2" s="81"/>
      <c r="BJQ2" s="81"/>
      <c r="BJR2" s="81"/>
      <c r="BJS2" s="81"/>
      <c r="BJT2" s="81"/>
      <c r="BJU2" s="81"/>
      <c r="BJV2" s="81"/>
      <c r="BJW2" s="81"/>
      <c r="BJX2" s="81"/>
      <c r="BJY2" s="81"/>
      <c r="BJZ2" s="81"/>
      <c r="BKA2" s="81"/>
      <c r="BKB2" s="81"/>
      <c r="BKC2" s="81"/>
      <c r="BKD2" s="81"/>
      <c r="BKE2" s="81"/>
      <c r="BKF2" s="81"/>
      <c r="BKG2" s="81"/>
      <c r="BKH2" s="81"/>
      <c r="BKI2" s="81"/>
      <c r="BKJ2" s="81"/>
      <c r="BKK2" s="81"/>
      <c r="BKL2" s="81"/>
      <c r="BKM2" s="81"/>
      <c r="BKN2" s="81"/>
      <c r="BKO2" s="81"/>
      <c r="BKP2" s="81"/>
      <c r="BKQ2" s="81"/>
      <c r="BKR2" s="81"/>
      <c r="BKS2" s="81"/>
      <c r="BKT2" s="81"/>
      <c r="BKU2" s="81"/>
      <c r="BKV2" s="81"/>
      <c r="BKW2" s="81"/>
      <c r="BKX2" s="81"/>
      <c r="BKY2" s="81"/>
      <c r="BKZ2" s="81"/>
      <c r="BLA2" s="81"/>
      <c r="BLB2" s="81"/>
      <c r="BLC2" s="81"/>
      <c r="BLD2" s="81"/>
      <c r="BLE2" s="81"/>
      <c r="BLF2" s="81"/>
      <c r="BLG2" s="81"/>
      <c r="BLH2" s="81"/>
      <c r="BLI2" s="81"/>
      <c r="BLJ2" s="81"/>
      <c r="BLK2" s="81"/>
      <c r="BLL2" s="81"/>
      <c r="BLM2" s="81"/>
      <c r="BLN2" s="81"/>
      <c r="BLO2" s="81"/>
      <c r="BLP2" s="81"/>
      <c r="BLQ2" s="81"/>
      <c r="BLR2" s="81"/>
      <c r="BLS2" s="81"/>
      <c r="BLT2" s="81"/>
      <c r="BLU2" s="81"/>
      <c r="BLV2" s="81"/>
      <c r="BLW2" s="81"/>
      <c r="BLX2" s="81"/>
      <c r="BLY2" s="81"/>
      <c r="BLZ2" s="81"/>
      <c r="BMA2" s="81"/>
      <c r="BMB2" s="81"/>
      <c r="BMC2" s="81"/>
      <c r="BMD2" s="81"/>
      <c r="BME2" s="81"/>
      <c r="BMF2" s="81"/>
      <c r="BMG2" s="81"/>
      <c r="BMH2" s="81"/>
      <c r="BMI2" s="81"/>
      <c r="BMJ2" s="81"/>
      <c r="BMK2" s="81"/>
      <c r="BML2" s="81"/>
      <c r="BMM2" s="81"/>
      <c r="BMN2" s="81"/>
      <c r="BMO2" s="81"/>
      <c r="BMP2" s="81"/>
      <c r="BMQ2" s="81"/>
      <c r="BMR2" s="81"/>
      <c r="BMS2" s="81"/>
      <c r="BMT2" s="81"/>
      <c r="BMU2" s="81"/>
      <c r="BMV2" s="81"/>
      <c r="BMW2" s="81"/>
      <c r="BMX2" s="81"/>
      <c r="BMY2" s="81"/>
      <c r="BMZ2" s="81"/>
      <c r="BNA2" s="81"/>
      <c r="BNB2" s="81"/>
      <c r="BNC2" s="81"/>
      <c r="BND2" s="81"/>
      <c r="BNE2" s="81"/>
      <c r="BNF2" s="81"/>
      <c r="BNG2" s="81"/>
      <c r="BNH2" s="81"/>
      <c r="BNI2" s="81"/>
      <c r="BNJ2" s="81"/>
      <c r="BNK2" s="81"/>
      <c r="BNL2" s="81"/>
      <c r="BNM2" s="81"/>
      <c r="BNN2" s="81"/>
      <c r="BNO2" s="81"/>
      <c r="BNP2" s="81"/>
      <c r="BNQ2" s="81"/>
      <c r="BNR2" s="81"/>
      <c r="BNS2" s="81"/>
      <c r="BNT2" s="81"/>
      <c r="BNU2" s="81"/>
      <c r="BNV2" s="81"/>
      <c r="BNW2" s="81"/>
      <c r="BNX2" s="81"/>
      <c r="BNY2" s="81"/>
      <c r="BNZ2" s="81"/>
      <c r="BOA2" s="81"/>
      <c r="BOB2" s="81"/>
      <c r="BOC2" s="81"/>
      <c r="BOD2" s="81"/>
      <c r="BOE2" s="81"/>
      <c r="BOF2" s="81"/>
      <c r="BOG2" s="81"/>
      <c r="BOH2" s="81"/>
      <c r="BOI2" s="81"/>
      <c r="BOJ2" s="81"/>
      <c r="BOK2" s="81"/>
      <c r="BOL2" s="81"/>
      <c r="BOM2" s="81"/>
      <c r="BON2" s="81"/>
      <c r="BOO2" s="81"/>
      <c r="BOP2" s="81"/>
      <c r="BOQ2" s="81"/>
      <c r="BOR2" s="81"/>
      <c r="BOS2" s="81"/>
      <c r="BOT2" s="81"/>
      <c r="BOU2" s="81"/>
      <c r="BOV2" s="81"/>
      <c r="BOW2" s="81"/>
      <c r="BOX2" s="81"/>
      <c r="BOY2" s="81"/>
      <c r="BOZ2" s="81"/>
      <c r="BPA2" s="81"/>
      <c r="BPB2" s="81"/>
      <c r="BPC2" s="81"/>
      <c r="BPD2" s="81"/>
      <c r="BPE2" s="81"/>
      <c r="BPF2" s="81"/>
      <c r="BPG2" s="81"/>
      <c r="BPH2" s="81"/>
      <c r="BPI2" s="81"/>
      <c r="BPJ2" s="81"/>
      <c r="BPK2" s="81"/>
      <c r="BPL2" s="81"/>
      <c r="BPM2" s="81"/>
      <c r="BPN2" s="81"/>
      <c r="BPO2" s="81"/>
      <c r="BPP2" s="81"/>
      <c r="BPQ2" s="81"/>
      <c r="BPR2" s="81"/>
      <c r="BPS2" s="81"/>
      <c r="BPT2" s="81"/>
      <c r="BPU2" s="81"/>
      <c r="BPV2" s="81"/>
      <c r="BPW2" s="81"/>
      <c r="BPX2" s="81"/>
      <c r="BPY2" s="81"/>
      <c r="BPZ2" s="81"/>
      <c r="BQA2" s="81"/>
      <c r="BQB2" s="81"/>
      <c r="BQC2" s="81"/>
      <c r="BQD2" s="81"/>
      <c r="BQE2" s="81"/>
      <c r="BQF2" s="81"/>
      <c r="BQG2" s="81"/>
      <c r="BQH2" s="81"/>
      <c r="BQI2" s="81"/>
      <c r="BQJ2" s="81"/>
      <c r="BQK2" s="81"/>
      <c r="BQL2" s="81"/>
      <c r="BQM2" s="81"/>
      <c r="BQN2" s="81"/>
      <c r="BQO2" s="81"/>
      <c r="BQP2" s="81"/>
      <c r="BQQ2" s="81"/>
      <c r="BQR2" s="81"/>
      <c r="BQS2" s="81"/>
      <c r="BQT2" s="81"/>
      <c r="BQU2" s="81"/>
      <c r="BQV2" s="81"/>
      <c r="BQW2" s="81"/>
      <c r="BQX2" s="81"/>
      <c r="BQY2" s="81"/>
      <c r="BQZ2" s="81"/>
      <c r="BRA2" s="81"/>
      <c r="BRB2" s="81"/>
      <c r="BRC2" s="81"/>
      <c r="BRD2" s="81"/>
      <c r="BRE2" s="81"/>
      <c r="BRF2" s="81"/>
      <c r="BRG2" s="81"/>
      <c r="BRH2" s="81"/>
      <c r="BRI2" s="81"/>
      <c r="BRJ2" s="81"/>
      <c r="BRK2" s="81"/>
      <c r="BRL2" s="81"/>
      <c r="BRM2" s="81"/>
      <c r="BRN2" s="81"/>
      <c r="BRO2" s="81"/>
      <c r="BRP2" s="81"/>
      <c r="BRQ2" s="81"/>
      <c r="BRR2" s="81"/>
      <c r="BRS2" s="81"/>
      <c r="BRT2" s="81"/>
      <c r="BRU2" s="81"/>
      <c r="BRV2" s="81"/>
      <c r="BRW2" s="81"/>
      <c r="BRX2" s="81"/>
      <c r="BRY2" s="81"/>
      <c r="BRZ2" s="81"/>
      <c r="BSA2" s="81"/>
      <c r="BSB2" s="81"/>
      <c r="BSC2" s="81"/>
      <c r="BSD2" s="81"/>
      <c r="BSE2" s="81"/>
      <c r="BSF2" s="81"/>
      <c r="BSG2" s="81"/>
      <c r="BSH2" s="81"/>
      <c r="BSI2" s="81"/>
      <c r="BSJ2" s="81"/>
      <c r="BSK2" s="81"/>
      <c r="BSL2" s="81"/>
      <c r="BSM2" s="81"/>
      <c r="BSN2" s="81"/>
      <c r="BSO2" s="81"/>
      <c r="BSP2" s="81"/>
      <c r="BSQ2" s="81"/>
      <c r="BSR2" s="81"/>
      <c r="BSS2" s="81"/>
      <c r="BST2" s="81"/>
      <c r="BSU2" s="81"/>
      <c r="BSV2" s="81"/>
      <c r="BSW2" s="81"/>
      <c r="BSX2" s="81"/>
      <c r="BSY2" s="81"/>
      <c r="BSZ2" s="81"/>
      <c r="BTA2" s="81"/>
      <c r="BTB2" s="81"/>
      <c r="BTC2" s="81"/>
      <c r="BTD2" s="81"/>
      <c r="BTE2" s="81"/>
      <c r="BTF2" s="81"/>
      <c r="BTG2" s="81"/>
      <c r="BTH2" s="81"/>
      <c r="BTI2" s="81"/>
      <c r="BTJ2" s="81"/>
      <c r="BTK2" s="81"/>
      <c r="BTL2" s="81"/>
      <c r="BTM2" s="81"/>
      <c r="BTN2" s="81"/>
      <c r="BTO2" s="81"/>
      <c r="BTP2" s="81"/>
      <c r="BTQ2" s="81"/>
      <c r="BTR2" s="81"/>
      <c r="BTS2" s="81"/>
      <c r="BTT2" s="81"/>
      <c r="BTU2" s="81"/>
      <c r="BTV2" s="81"/>
      <c r="BTW2" s="81"/>
      <c r="BTX2" s="81"/>
      <c r="BTY2" s="81"/>
      <c r="BTZ2" s="81"/>
      <c r="BUA2" s="81"/>
      <c r="BUB2" s="81"/>
      <c r="BUC2" s="81"/>
      <c r="BUD2" s="81"/>
      <c r="BUE2" s="81"/>
      <c r="BUF2" s="81"/>
      <c r="BUG2" s="81"/>
      <c r="BUH2" s="81"/>
      <c r="BUI2" s="81"/>
      <c r="BUJ2" s="81"/>
      <c r="BUK2" s="81"/>
      <c r="BUL2" s="81"/>
      <c r="BUM2" s="81"/>
      <c r="BUN2" s="81"/>
      <c r="BUO2" s="81"/>
      <c r="BUP2" s="81"/>
      <c r="BUQ2" s="81"/>
      <c r="BUR2" s="81"/>
      <c r="BUS2" s="81"/>
      <c r="BUT2" s="81"/>
      <c r="BUU2" s="81"/>
      <c r="BUV2" s="81"/>
      <c r="BUW2" s="81"/>
      <c r="BUX2" s="81"/>
      <c r="BUY2" s="81"/>
      <c r="BUZ2" s="81"/>
      <c r="BVA2" s="81"/>
      <c r="BVB2" s="81"/>
      <c r="BVC2" s="81"/>
      <c r="BVD2" s="81"/>
      <c r="BVE2" s="81"/>
      <c r="BVF2" s="81"/>
      <c r="BVG2" s="81"/>
      <c r="BVH2" s="81"/>
      <c r="BVI2" s="81"/>
      <c r="BVJ2" s="81"/>
      <c r="BVK2" s="81"/>
      <c r="BVL2" s="81"/>
      <c r="BVM2" s="81"/>
      <c r="BVN2" s="81"/>
      <c r="BVO2" s="81"/>
      <c r="BVP2" s="81"/>
      <c r="BVQ2" s="81"/>
      <c r="BVR2" s="81"/>
      <c r="BVS2" s="81"/>
      <c r="BVT2" s="81"/>
      <c r="BVU2" s="81"/>
      <c r="BVV2" s="81"/>
      <c r="BVW2" s="81"/>
      <c r="BVX2" s="81"/>
      <c r="BVY2" s="81"/>
      <c r="BVZ2" s="81"/>
      <c r="BWA2" s="81"/>
      <c r="BWB2" s="81"/>
      <c r="BWC2" s="81"/>
      <c r="BWD2" s="81"/>
      <c r="BWE2" s="81"/>
      <c r="BWF2" s="81"/>
      <c r="BWG2" s="81"/>
      <c r="BWH2" s="81"/>
      <c r="BWI2" s="81"/>
      <c r="BWJ2" s="81"/>
      <c r="BWK2" s="81"/>
      <c r="BWL2" s="81"/>
      <c r="BWM2" s="81"/>
      <c r="BWN2" s="81"/>
      <c r="BWO2" s="81"/>
      <c r="BWP2" s="81"/>
      <c r="BWQ2" s="81"/>
      <c r="BWR2" s="81"/>
      <c r="BWS2" s="81"/>
      <c r="BWT2" s="81"/>
      <c r="BWU2" s="81"/>
      <c r="BWV2" s="81"/>
      <c r="BWW2" s="81"/>
      <c r="BWX2" s="81"/>
      <c r="BWY2" s="81"/>
      <c r="BWZ2" s="81"/>
      <c r="BXA2" s="81"/>
      <c r="BXB2" s="81"/>
      <c r="BXC2" s="81"/>
      <c r="BXD2" s="81"/>
      <c r="BXE2" s="81"/>
      <c r="BXF2" s="81"/>
      <c r="BXG2" s="81"/>
      <c r="BXH2" s="81"/>
      <c r="BXI2" s="81"/>
      <c r="BXJ2" s="81"/>
      <c r="BXK2" s="81"/>
      <c r="BXL2" s="81"/>
      <c r="BXM2" s="81"/>
      <c r="BXN2" s="81"/>
      <c r="BXO2" s="81"/>
      <c r="BXP2" s="81"/>
      <c r="BXQ2" s="81"/>
      <c r="BXR2" s="81"/>
      <c r="BXS2" s="81"/>
      <c r="BXT2" s="81"/>
      <c r="BXU2" s="81"/>
      <c r="BXV2" s="81"/>
      <c r="BXW2" s="81"/>
      <c r="BXX2" s="81"/>
      <c r="BXY2" s="81"/>
      <c r="BXZ2" s="81"/>
      <c r="BYA2" s="81"/>
      <c r="BYB2" s="81"/>
      <c r="BYC2" s="81"/>
      <c r="BYD2" s="81"/>
      <c r="BYE2" s="81"/>
      <c r="BYF2" s="81"/>
      <c r="BYG2" s="81"/>
      <c r="BYH2" s="81"/>
      <c r="BYI2" s="81"/>
      <c r="BYJ2" s="81"/>
      <c r="BYK2" s="81"/>
      <c r="BYL2" s="81"/>
      <c r="BYM2" s="81"/>
      <c r="BYN2" s="81"/>
      <c r="BYO2" s="81"/>
      <c r="BYP2" s="81"/>
      <c r="BYQ2" s="81"/>
      <c r="BYR2" s="81"/>
      <c r="BYS2" s="81"/>
      <c r="BYT2" s="81"/>
      <c r="BYU2" s="81"/>
      <c r="BYV2" s="81"/>
      <c r="BYW2" s="81"/>
      <c r="BYX2" s="81"/>
      <c r="BYY2" s="81"/>
      <c r="BYZ2" s="81"/>
      <c r="BZA2" s="81"/>
      <c r="BZB2" s="81"/>
      <c r="BZC2" s="81"/>
      <c r="BZD2" s="81"/>
      <c r="BZE2" s="81"/>
      <c r="BZF2" s="81"/>
      <c r="BZG2" s="81"/>
      <c r="BZH2" s="81"/>
      <c r="BZI2" s="81"/>
      <c r="BZJ2" s="81"/>
      <c r="BZK2" s="81"/>
      <c r="BZL2" s="81"/>
      <c r="BZM2" s="81"/>
      <c r="BZN2" s="81"/>
      <c r="BZO2" s="81"/>
      <c r="BZP2" s="81"/>
      <c r="BZQ2" s="81"/>
      <c r="BZR2" s="81"/>
      <c r="BZS2" s="81"/>
      <c r="BZT2" s="81"/>
      <c r="BZU2" s="81"/>
      <c r="BZV2" s="81"/>
      <c r="BZW2" s="81"/>
      <c r="BZX2" s="81"/>
      <c r="BZY2" s="81"/>
      <c r="BZZ2" s="81"/>
      <c r="CAA2" s="81"/>
      <c r="CAB2" s="81"/>
      <c r="CAC2" s="81"/>
      <c r="CAD2" s="81"/>
      <c r="CAE2" s="81"/>
      <c r="CAF2" s="81"/>
      <c r="CAG2" s="81"/>
      <c r="CAH2" s="81"/>
      <c r="CAI2" s="81"/>
      <c r="CAJ2" s="81"/>
      <c r="CAK2" s="81"/>
      <c r="CAL2" s="81"/>
      <c r="CAM2" s="81"/>
      <c r="CAN2" s="81"/>
      <c r="CAO2" s="81"/>
      <c r="CAP2" s="81"/>
      <c r="CAQ2" s="81"/>
      <c r="CAR2" s="81"/>
      <c r="CAS2" s="81"/>
      <c r="CAT2" s="81"/>
      <c r="CAU2" s="81"/>
      <c r="CAV2" s="81"/>
      <c r="CAW2" s="81"/>
      <c r="CAX2" s="81"/>
      <c r="CAY2" s="81"/>
      <c r="CAZ2" s="81"/>
      <c r="CBA2" s="81"/>
      <c r="CBB2" s="81"/>
      <c r="CBC2" s="81"/>
      <c r="CBD2" s="81"/>
      <c r="CBE2" s="81"/>
      <c r="CBF2" s="81"/>
      <c r="CBG2" s="81"/>
      <c r="CBH2" s="81"/>
      <c r="CBI2" s="81"/>
      <c r="CBJ2" s="81"/>
      <c r="CBK2" s="81"/>
      <c r="CBL2" s="81"/>
      <c r="CBM2" s="81"/>
      <c r="CBN2" s="81"/>
      <c r="CBO2" s="81"/>
      <c r="CBP2" s="81"/>
      <c r="CBQ2" s="81"/>
      <c r="CBR2" s="81"/>
      <c r="CBS2" s="81"/>
      <c r="CBT2" s="81"/>
      <c r="CBU2" s="81"/>
      <c r="CBV2" s="81"/>
      <c r="CBW2" s="81"/>
      <c r="CBX2" s="81"/>
      <c r="CBY2" s="81"/>
      <c r="CBZ2" s="81"/>
      <c r="CCA2" s="81"/>
      <c r="CCB2" s="81"/>
      <c r="CCC2" s="81"/>
      <c r="CCD2" s="81"/>
      <c r="CCE2" s="81"/>
      <c r="CCF2" s="81"/>
      <c r="CCG2" s="81"/>
      <c r="CCH2" s="81"/>
      <c r="CCI2" s="81"/>
      <c r="CCJ2" s="81"/>
      <c r="CCK2" s="81"/>
      <c r="CCL2" s="81"/>
      <c r="CCM2" s="81"/>
      <c r="CCN2" s="81"/>
      <c r="CCO2" s="81"/>
      <c r="CCP2" s="81"/>
      <c r="CCQ2" s="81"/>
      <c r="CCR2" s="81"/>
      <c r="CCS2" s="81"/>
      <c r="CCT2" s="81"/>
      <c r="CCU2" s="81"/>
      <c r="CCV2" s="81"/>
      <c r="CCW2" s="81"/>
      <c r="CCX2" s="81"/>
      <c r="CCY2" s="81"/>
      <c r="CCZ2" s="81"/>
      <c r="CDA2" s="81"/>
      <c r="CDB2" s="81"/>
      <c r="CDC2" s="81"/>
      <c r="CDD2" s="81"/>
      <c r="CDE2" s="81"/>
      <c r="CDF2" s="81"/>
      <c r="CDG2" s="81"/>
      <c r="CDH2" s="81"/>
      <c r="CDI2" s="81"/>
      <c r="CDJ2" s="81"/>
      <c r="CDK2" s="81"/>
      <c r="CDL2" s="81"/>
      <c r="CDM2" s="81"/>
      <c r="CDN2" s="81"/>
      <c r="CDO2" s="81"/>
      <c r="CDP2" s="81"/>
      <c r="CDQ2" s="81"/>
      <c r="CDR2" s="81"/>
      <c r="CDS2" s="81"/>
      <c r="CDT2" s="81"/>
      <c r="CDU2" s="81"/>
      <c r="CDV2" s="81"/>
      <c r="CDW2" s="81"/>
      <c r="CDX2" s="81"/>
      <c r="CDY2" s="81"/>
      <c r="CDZ2" s="81"/>
      <c r="CEA2" s="81"/>
      <c r="CEB2" s="81"/>
      <c r="CEC2" s="81"/>
      <c r="CED2" s="81"/>
      <c r="CEE2" s="81"/>
      <c r="CEF2" s="81"/>
      <c r="CEG2" s="81"/>
      <c r="CEH2" s="81"/>
      <c r="CEI2" s="81"/>
      <c r="CEJ2" s="81"/>
      <c r="CEK2" s="81"/>
      <c r="CEL2" s="81"/>
      <c r="CEM2" s="81"/>
      <c r="CEN2" s="81"/>
      <c r="CEO2" s="81"/>
      <c r="CEP2" s="81"/>
      <c r="CEQ2" s="81"/>
      <c r="CER2" s="81"/>
      <c r="CES2" s="81"/>
      <c r="CET2" s="81"/>
      <c r="CEU2" s="81"/>
      <c r="CEV2" s="81"/>
      <c r="CEW2" s="81"/>
      <c r="CEX2" s="81"/>
      <c r="CEY2" s="81"/>
      <c r="CEZ2" s="81"/>
      <c r="CFA2" s="81"/>
      <c r="CFB2" s="81"/>
      <c r="CFC2" s="81"/>
      <c r="CFD2" s="81"/>
      <c r="CFE2" s="81"/>
      <c r="CFF2" s="81"/>
      <c r="CFG2" s="81"/>
      <c r="CFH2" s="81"/>
      <c r="CFI2" s="81"/>
      <c r="CFJ2" s="81"/>
      <c r="CFK2" s="81"/>
      <c r="CFL2" s="81"/>
      <c r="CFM2" s="81"/>
      <c r="CFN2" s="81"/>
      <c r="CFO2" s="81"/>
      <c r="CFP2" s="81"/>
      <c r="CFQ2" s="81"/>
      <c r="CFR2" s="81"/>
      <c r="CFS2" s="81"/>
      <c r="CFT2" s="81"/>
      <c r="CFU2" s="81"/>
      <c r="CFV2" s="81"/>
      <c r="CFW2" s="81"/>
      <c r="CFX2" s="81"/>
      <c r="CFY2" s="81"/>
      <c r="CFZ2" s="81"/>
      <c r="CGA2" s="81"/>
      <c r="CGB2" s="81"/>
      <c r="CGC2" s="81"/>
      <c r="CGD2" s="81"/>
      <c r="CGE2" s="81"/>
      <c r="CGF2" s="81"/>
      <c r="CGG2" s="81"/>
      <c r="CGH2" s="81"/>
      <c r="CGI2" s="81"/>
      <c r="CGJ2" s="81"/>
      <c r="CGK2" s="81"/>
      <c r="CGL2" s="81"/>
      <c r="CGM2" s="81"/>
      <c r="CGN2" s="81"/>
      <c r="CGO2" s="81"/>
      <c r="CGP2" s="81"/>
      <c r="CGQ2" s="81"/>
      <c r="CGR2" s="81"/>
      <c r="CGS2" s="81"/>
      <c r="CGT2" s="81"/>
      <c r="CGU2" s="81"/>
      <c r="CGV2" s="81"/>
      <c r="CGW2" s="81"/>
      <c r="CGX2" s="81"/>
      <c r="CGY2" s="81"/>
      <c r="CGZ2" s="81"/>
      <c r="CHA2" s="81"/>
      <c r="CHB2" s="81"/>
      <c r="CHC2" s="81"/>
      <c r="CHD2" s="81"/>
      <c r="CHE2" s="81"/>
      <c r="CHF2" s="81"/>
      <c r="CHG2" s="81"/>
      <c r="CHH2" s="81"/>
      <c r="CHI2" s="81"/>
      <c r="CHJ2" s="81"/>
      <c r="CHK2" s="81"/>
      <c r="CHL2" s="81"/>
      <c r="CHM2" s="81"/>
      <c r="CHN2" s="81"/>
      <c r="CHO2" s="81"/>
      <c r="CHP2" s="81"/>
      <c r="CHQ2" s="81"/>
      <c r="CHR2" s="81"/>
      <c r="CHS2" s="81"/>
      <c r="CHT2" s="81"/>
      <c r="CHU2" s="81"/>
      <c r="CHV2" s="81"/>
      <c r="CHW2" s="81"/>
      <c r="CHX2" s="81"/>
      <c r="CHY2" s="81"/>
      <c r="CHZ2" s="81"/>
      <c r="CIA2" s="81"/>
      <c r="CIB2" s="81"/>
      <c r="CIC2" s="81"/>
      <c r="CID2" s="81"/>
      <c r="CIE2" s="81"/>
      <c r="CIF2" s="81"/>
      <c r="CIG2" s="81"/>
      <c r="CIH2" s="81"/>
      <c r="CII2" s="81"/>
      <c r="CIJ2" s="81"/>
      <c r="CIK2" s="81"/>
    </row>
    <row r="3" spans="1:2273" s="7" customFormat="1" ht="16" customHeight="1">
      <c r="A3" s="745" t="s">
        <v>0</v>
      </c>
      <c r="B3" s="745"/>
      <c r="C3" s="745"/>
      <c r="D3" s="745"/>
      <c r="E3" s="745"/>
      <c r="F3" s="745"/>
      <c r="G3" s="64"/>
      <c r="H3" s="64"/>
      <c r="I3" s="64"/>
      <c r="J3" s="64"/>
      <c r="K3" s="64"/>
      <c r="L3" s="64"/>
      <c r="M3" s="64"/>
      <c r="N3" s="64"/>
      <c r="O3" s="64"/>
      <c r="P3" s="64"/>
      <c r="Q3" s="81"/>
      <c r="R3" s="81"/>
      <c r="S3" s="81"/>
      <c r="T3" s="81"/>
      <c r="U3" s="81"/>
      <c r="V3" s="81"/>
      <c r="W3" s="81"/>
      <c r="X3" s="81"/>
      <c r="Y3" s="81"/>
      <c r="Z3" s="81"/>
      <c r="AA3" s="81"/>
      <c r="AB3" s="81"/>
      <c r="AC3" s="81"/>
      <c r="AD3" s="81"/>
      <c r="AE3" s="16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480"/>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c r="KR3" s="81"/>
      <c r="KS3" s="81"/>
      <c r="KT3" s="81"/>
      <c r="KU3" s="81"/>
      <c r="KV3" s="81"/>
      <c r="KW3" s="81"/>
      <c r="KX3" s="81"/>
      <c r="KY3" s="81"/>
      <c r="KZ3" s="81"/>
      <c r="LA3" s="81"/>
      <c r="LB3" s="81"/>
      <c r="LC3" s="81"/>
      <c r="LD3" s="81"/>
      <c r="LE3" s="81"/>
      <c r="LF3" s="81"/>
      <c r="LG3" s="81"/>
      <c r="LH3" s="81"/>
      <c r="LI3" s="81"/>
      <c r="LJ3" s="81"/>
      <c r="LK3" s="81"/>
      <c r="LL3" s="81"/>
      <c r="LM3" s="81"/>
      <c r="LN3" s="81"/>
      <c r="LO3" s="81"/>
      <c r="LP3" s="81"/>
      <c r="LQ3" s="81"/>
      <c r="LR3" s="81"/>
      <c r="LS3" s="81"/>
      <c r="LT3" s="81"/>
      <c r="LU3" s="81"/>
      <c r="LV3" s="81"/>
      <c r="LW3" s="81"/>
      <c r="LX3" s="81"/>
      <c r="LY3" s="81"/>
      <c r="LZ3" s="81"/>
      <c r="MA3" s="81"/>
      <c r="MB3" s="81"/>
      <c r="MC3" s="81"/>
      <c r="MD3" s="81"/>
      <c r="ME3" s="81"/>
      <c r="MF3" s="81"/>
      <c r="MG3" s="81"/>
      <c r="MH3" s="81"/>
      <c r="MI3" s="81"/>
      <c r="MJ3" s="81"/>
      <c r="MK3" s="81"/>
      <c r="ML3" s="81"/>
      <c r="MM3" s="81"/>
      <c r="MN3" s="81"/>
      <c r="MO3" s="81"/>
      <c r="MP3" s="81"/>
      <c r="MQ3" s="81"/>
      <c r="MR3" s="81"/>
      <c r="MS3" s="81"/>
      <c r="MT3" s="81"/>
      <c r="MU3" s="81"/>
      <c r="MV3" s="81"/>
      <c r="MW3" s="81"/>
      <c r="MX3" s="81"/>
      <c r="MY3" s="81"/>
      <c r="MZ3" s="81"/>
      <c r="NA3" s="81"/>
      <c r="NB3" s="81"/>
      <c r="NC3" s="81"/>
      <c r="ND3" s="81"/>
      <c r="NE3" s="81"/>
      <c r="NF3" s="81"/>
      <c r="NG3" s="81"/>
      <c r="NH3" s="81"/>
      <c r="NI3" s="81"/>
      <c r="NJ3" s="81"/>
      <c r="NK3" s="81"/>
      <c r="NL3" s="81"/>
      <c r="NM3" s="81"/>
      <c r="NN3" s="81"/>
      <c r="NO3" s="81"/>
      <c r="NP3" s="81"/>
      <c r="NQ3" s="81"/>
      <c r="NR3" s="81"/>
      <c r="NS3" s="81"/>
      <c r="NT3" s="81"/>
      <c r="NU3" s="81"/>
      <c r="NV3" s="81"/>
      <c r="NW3" s="81"/>
      <c r="NX3" s="81"/>
      <c r="NY3" s="81"/>
      <c r="NZ3" s="81"/>
      <c r="OA3" s="81"/>
      <c r="OB3" s="81"/>
      <c r="OC3" s="81"/>
      <c r="OD3" s="81"/>
      <c r="OE3" s="81"/>
      <c r="OF3" s="81"/>
      <c r="OG3" s="81"/>
      <c r="OH3" s="81"/>
      <c r="OI3" s="81"/>
      <c r="OJ3" s="81"/>
      <c r="OK3" s="81"/>
      <c r="OL3" s="81"/>
      <c r="OM3" s="81"/>
      <c r="ON3" s="81"/>
      <c r="OO3" s="81"/>
      <c r="OP3" s="81"/>
      <c r="OQ3" s="81"/>
      <c r="OR3" s="81"/>
      <c r="OS3" s="81"/>
      <c r="OT3" s="81"/>
      <c r="OU3" s="81"/>
      <c r="OV3" s="81"/>
      <c r="OW3" s="81"/>
      <c r="OX3" s="81"/>
      <c r="OY3" s="81"/>
      <c r="OZ3" s="81"/>
      <c r="PA3" s="81"/>
      <c r="PB3" s="81"/>
      <c r="PC3" s="81"/>
      <c r="PD3" s="81"/>
      <c r="PE3" s="81"/>
      <c r="PF3" s="81"/>
      <c r="PG3" s="81"/>
      <c r="PH3" s="81"/>
      <c r="PI3" s="81"/>
      <c r="PJ3" s="81"/>
      <c r="PK3" s="81"/>
      <c r="PL3" s="81"/>
      <c r="PM3" s="81"/>
      <c r="PN3" s="81"/>
      <c r="PO3" s="81"/>
      <c r="PP3" s="81"/>
      <c r="PQ3" s="81"/>
      <c r="PR3" s="81"/>
      <c r="PS3" s="81"/>
      <c r="PT3" s="81"/>
      <c r="PU3" s="81"/>
      <c r="PV3" s="81"/>
      <c r="PW3" s="81"/>
      <c r="PX3" s="81"/>
      <c r="PY3" s="81"/>
      <c r="PZ3" s="81"/>
      <c r="QA3" s="81"/>
      <c r="QB3" s="81"/>
      <c r="QC3" s="81"/>
      <c r="QD3" s="81"/>
      <c r="QE3" s="81"/>
      <c r="QF3" s="81"/>
      <c r="QG3" s="81"/>
      <c r="QH3" s="81"/>
      <c r="QI3" s="81"/>
      <c r="QJ3" s="81"/>
      <c r="QK3" s="81"/>
      <c r="QL3" s="81"/>
      <c r="QM3" s="81"/>
      <c r="QN3" s="81"/>
      <c r="QO3" s="81"/>
      <c r="QP3" s="81"/>
      <c r="QQ3" s="81"/>
      <c r="QR3" s="81"/>
      <c r="QS3" s="81"/>
      <c r="QT3" s="81"/>
      <c r="QU3" s="81"/>
      <c r="QV3" s="81"/>
      <c r="QW3" s="81"/>
      <c r="QX3" s="81"/>
      <c r="QY3" s="81"/>
      <c r="QZ3" s="81"/>
      <c r="RA3" s="81"/>
      <c r="RB3" s="81"/>
      <c r="RC3" s="81"/>
      <c r="RD3" s="81"/>
      <c r="RE3" s="81"/>
      <c r="RF3" s="81"/>
      <c r="RG3" s="81"/>
      <c r="RH3" s="81"/>
      <c r="RI3" s="81"/>
      <c r="RJ3" s="81"/>
      <c r="RK3" s="81"/>
      <c r="RL3" s="81"/>
      <c r="RM3" s="81"/>
      <c r="RN3" s="81"/>
      <c r="RO3" s="81"/>
      <c r="RP3" s="81"/>
      <c r="RQ3" s="81"/>
      <c r="RR3" s="81"/>
      <c r="RS3" s="81"/>
      <c r="RT3" s="81"/>
      <c r="RU3" s="81"/>
      <c r="RV3" s="81"/>
      <c r="RW3" s="81"/>
      <c r="RX3" s="81"/>
      <c r="RY3" s="81"/>
      <c r="RZ3" s="81"/>
      <c r="SA3" s="81"/>
      <c r="SB3" s="81"/>
      <c r="SC3" s="81"/>
      <c r="SD3" s="81"/>
      <c r="SE3" s="81"/>
      <c r="SF3" s="81"/>
      <c r="SG3" s="81"/>
      <c r="SH3" s="81"/>
      <c r="SI3" s="81"/>
      <c r="SJ3" s="81"/>
      <c r="SK3" s="81"/>
      <c r="SL3" s="81"/>
      <c r="SM3" s="81"/>
      <c r="SN3" s="81"/>
      <c r="SO3" s="81"/>
      <c r="SP3" s="81"/>
      <c r="SQ3" s="81"/>
      <c r="SR3" s="81"/>
      <c r="SS3" s="81"/>
      <c r="ST3" s="81"/>
      <c r="SU3" s="81"/>
      <c r="SV3" s="81"/>
      <c r="SW3" s="81"/>
      <c r="SX3" s="81"/>
      <c r="SY3" s="81"/>
      <c r="SZ3" s="81"/>
      <c r="TA3" s="81"/>
      <c r="TB3" s="81"/>
      <c r="TC3" s="81"/>
      <c r="TD3" s="81"/>
      <c r="TE3" s="81"/>
      <c r="TF3" s="81"/>
      <c r="TG3" s="81"/>
      <c r="TH3" s="81"/>
      <c r="TI3" s="81"/>
      <c r="TJ3" s="81"/>
      <c r="TK3" s="81"/>
      <c r="TL3" s="81"/>
      <c r="TM3" s="81"/>
      <c r="TN3" s="81"/>
      <c r="TO3" s="81"/>
      <c r="TP3" s="81"/>
      <c r="TQ3" s="81"/>
      <c r="TR3" s="81"/>
      <c r="TS3" s="81"/>
      <c r="TT3" s="81"/>
      <c r="TU3" s="81"/>
      <c r="TV3" s="81"/>
      <c r="TW3" s="81"/>
      <c r="TX3" s="81"/>
      <c r="TY3" s="81"/>
      <c r="TZ3" s="81"/>
      <c r="UA3" s="81"/>
      <c r="UB3" s="81"/>
      <c r="UC3" s="81"/>
      <c r="UD3" s="81"/>
      <c r="UE3" s="81"/>
      <c r="UF3" s="81"/>
      <c r="UG3" s="81"/>
      <c r="UH3" s="81"/>
      <c r="UI3" s="81"/>
      <c r="UJ3" s="81"/>
      <c r="UK3" s="81"/>
      <c r="UL3" s="81"/>
      <c r="UM3" s="81"/>
      <c r="UN3" s="81"/>
      <c r="UO3" s="81"/>
      <c r="UP3" s="81"/>
      <c r="UQ3" s="81"/>
      <c r="UR3" s="81"/>
      <c r="US3" s="81"/>
      <c r="UT3" s="81"/>
      <c r="UU3" s="81"/>
      <c r="UV3" s="81"/>
      <c r="UW3" s="81"/>
      <c r="UX3" s="81"/>
      <c r="UY3" s="81"/>
      <c r="UZ3" s="81"/>
      <c r="VA3" s="81"/>
      <c r="VB3" s="81"/>
      <c r="VC3" s="81"/>
      <c r="VD3" s="81"/>
      <c r="VE3" s="81"/>
      <c r="VF3" s="81"/>
      <c r="VG3" s="81"/>
      <c r="VH3" s="81"/>
      <c r="VI3" s="81"/>
      <c r="VJ3" s="81"/>
      <c r="VK3" s="81"/>
      <c r="VL3" s="81"/>
      <c r="VM3" s="81"/>
      <c r="VN3" s="81"/>
      <c r="VO3" s="81"/>
      <c r="VP3" s="81"/>
      <c r="VQ3" s="81"/>
      <c r="VR3" s="81"/>
      <c r="VS3" s="81"/>
      <c r="VT3" s="81"/>
      <c r="VU3" s="81"/>
      <c r="VV3" s="81"/>
      <c r="VW3" s="81"/>
      <c r="VX3" s="81"/>
      <c r="VY3" s="81"/>
      <c r="VZ3" s="81"/>
      <c r="WA3" s="81"/>
      <c r="WB3" s="81"/>
      <c r="WC3" s="81"/>
      <c r="WD3" s="81"/>
      <c r="WE3" s="81"/>
      <c r="WF3" s="81"/>
      <c r="WG3" s="81"/>
      <c r="WH3" s="81"/>
      <c r="WI3" s="81"/>
      <c r="WJ3" s="81"/>
      <c r="WK3" s="81"/>
      <c r="WL3" s="81"/>
      <c r="WM3" s="81"/>
      <c r="WN3" s="81"/>
      <c r="WO3" s="81"/>
      <c r="WP3" s="81"/>
      <c r="WQ3" s="81"/>
      <c r="WR3" s="81"/>
      <c r="WS3" s="81"/>
      <c r="WT3" s="81"/>
      <c r="WU3" s="81"/>
      <c r="WV3" s="81"/>
      <c r="WW3" s="81"/>
      <c r="WX3" s="81"/>
      <c r="WY3" s="81"/>
      <c r="WZ3" s="81"/>
      <c r="XA3" s="81"/>
      <c r="XB3" s="81"/>
      <c r="XC3" s="81"/>
      <c r="XD3" s="81"/>
      <c r="XE3" s="81"/>
      <c r="XF3" s="81"/>
      <c r="XG3" s="81"/>
      <c r="XH3" s="81"/>
      <c r="XI3" s="81"/>
      <c r="XJ3" s="81"/>
      <c r="XK3" s="81"/>
      <c r="XL3" s="81"/>
      <c r="XM3" s="81"/>
      <c r="XN3" s="81"/>
      <c r="XO3" s="81"/>
      <c r="XP3" s="81"/>
      <c r="XQ3" s="81"/>
      <c r="XR3" s="81"/>
      <c r="XS3" s="81"/>
      <c r="XT3" s="81"/>
      <c r="XU3" s="81"/>
      <c r="XV3" s="81"/>
      <c r="XW3" s="81"/>
      <c r="XX3" s="81"/>
      <c r="XY3" s="81"/>
      <c r="XZ3" s="81"/>
      <c r="YA3" s="81"/>
      <c r="YB3" s="81"/>
      <c r="YC3" s="81"/>
      <c r="YD3" s="81"/>
      <c r="YE3" s="81"/>
      <c r="YF3" s="81"/>
      <c r="YG3" s="81"/>
      <c r="YH3" s="81"/>
      <c r="YI3" s="81"/>
      <c r="YJ3" s="81"/>
      <c r="YK3" s="81"/>
      <c r="YL3" s="81"/>
      <c r="YM3" s="81"/>
      <c r="YN3" s="81"/>
      <c r="YO3" s="81"/>
      <c r="YP3" s="81"/>
      <c r="YQ3" s="81"/>
      <c r="YR3" s="81"/>
      <c r="YS3" s="81"/>
      <c r="YT3" s="81"/>
      <c r="YU3" s="81"/>
      <c r="YV3" s="81"/>
      <c r="YW3" s="81"/>
      <c r="YX3" s="81"/>
      <c r="YY3" s="81"/>
      <c r="YZ3" s="81"/>
      <c r="ZA3" s="81"/>
      <c r="ZB3" s="81"/>
      <c r="ZC3" s="81"/>
      <c r="ZD3" s="81"/>
      <c r="ZE3" s="81"/>
      <c r="ZF3" s="81"/>
      <c r="ZG3" s="81"/>
      <c r="ZH3" s="81"/>
      <c r="ZI3" s="81"/>
      <c r="ZJ3" s="81"/>
      <c r="ZK3" s="81"/>
      <c r="ZL3" s="81"/>
      <c r="ZM3" s="81"/>
      <c r="ZN3" s="81"/>
      <c r="ZO3" s="81"/>
      <c r="ZP3" s="81"/>
      <c r="ZQ3" s="81"/>
      <c r="ZR3" s="81"/>
      <c r="ZS3" s="81"/>
      <c r="ZT3" s="81"/>
      <c r="ZU3" s="81"/>
      <c r="ZV3" s="81"/>
      <c r="ZW3" s="81"/>
      <c r="ZX3" s="81"/>
      <c r="ZY3" s="81"/>
      <c r="ZZ3" s="81"/>
      <c r="AAA3" s="81"/>
      <c r="AAB3" s="81"/>
      <c r="AAC3" s="81"/>
      <c r="AAD3" s="81"/>
      <c r="AAE3" s="81"/>
      <c r="AAF3" s="81"/>
      <c r="AAG3" s="81"/>
      <c r="AAH3" s="81"/>
      <c r="AAI3" s="81"/>
      <c r="AAJ3" s="81"/>
      <c r="AAK3" s="81"/>
      <c r="AAL3" s="81"/>
      <c r="AAM3" s="81"/>
      <c r="AAN3" s="81"/>
      <c r="AAO3" s="81"/>
      <c r="AAP3" s="81"/>
      <c r="AAQ3" s="81"/>
      <c r="AAR3" s="81"/>
      <c r="AAS3" s="81"/>
      <c r="AAT3" s="81"/>
      <c r="AAU3" s="81"/>
      <c r="AAV3" s="81"/>
      <c r="AAW3" s="81"/>
      <c r="AAX3" s="81"/>
      <c r="AAY3" s="81"/>
      <c r="AAZ3" s="81"/>
      <c r="ABA3" s="81"/>
      <c r="ABB3" s="81"/>
      <c r="ABC3" s="81"/>
      <c r="ABD3" s="81"/>
      <c r="ABE3" s="81"/>
      <c r="ABF3" s="81"/>
      <c r="ABG3" s="81"/>
      <c r="ABH3" s="81"/>
      <c r="ABI3" s="81"/>
      <c r="ABJ3" s="81"/>
      <c r="ABK3" s="81"/>
      <c r="ABL3" s="81"/>
      <c r="ABM3" s="81"/>
      <c r="ABN3" s="81"/>
      <c r="ABO3" s="81"/>
      <c r="ABP3" s="81"/>
      <c r="ABQ3" s="81"/>
      <c r="ABR3" s="81"/>
      <c r="ABS3" s="81"/>
      <c r="ABT3" s="81"/>
      <c r="ABU3" s="81"/>
      <c r="ABV3" s="81"/>
      <c r="ABW3" s="81"/>
      <c r="ABX3" s="81"/>
      <c r="ABY3" s="81"/>
      <c r="ABZ3" s="81"/>
      <c r="ACA3" s="81"/>
      <c r="ACB3" s="81"/>
      <c r="ACC3" s="81"/>
      <c r="ACD3" s="81"/>
      <c r="ACE3" s="81"/>
      <c r="ACF3" s="81"/>
      <c r="ACG3" s="81"/>
      <c r="ACH3" s="81"/>
      <c r="ACI3" s="81"/>
      <c r="ACJ3" s="81"/>
      <c r="ACK3" s="81"/>
      <c r="ACL3" s="81"/>
      <c r="ACM3" s="81"/>
      <c r="ACN3" s="81"/>
      <c r="ACO3" s="81"/>
      <c r="ACP3" s="81"/>
      <c r="ACQ3" s="81"/>
      <c r="ACR3" s="81"/>
      <c r="ACS3" s="81"/>
      <c r="ACT3" s="81"/>
      <c r="ACU3" s="81"/>
      <c r="ACV3" s="81"/>
      <c r="ACW3" s="81"/>
      <c r="ACX3" s="81"/>
      <c r="ACY3" s="81"/>
      <c r="ACZ3" s="81"/>
      <c r="ADA3" s="81"/>
      <c r="ADB3" s="81"/>
      <c r="ADC3" s="81"/>
      <c r="ADD3" s="81"/>
      <c r="ADE3" s="81"/>
      <c r="ADF3" s="81"/>
      <c r="ADG3" s="81"/>
      <c r="ADH3" s="81"/>
      <c r="ADI3" s="81"/>
      <c r="ADJ3" s="81"/>
      <c r="ADK3" s="81"/>
      <c r="ADL3" s="81"/>
      <c r="ADM3" s="81"/>
      <c r="ADN3" s="81"/>
      <c r="ADO3" s="81"/>
      <c r="ADP3" s="81"/>
      <c r="ADQ3" s="81"/>
      <c r="ADR3" s="81"/>
      <c r="ADS3" s="81"/>
      <c r="ADT3" s="81"/>
      <c r="ADU3" s="81"/>
      <c r="ADV3" s="81"/>
      <c r="ADW3" s="81"/>
      <c r="ADX3" s="81"/>
      <c r="ADY3" s="81"/>
      <c r="ADZ3" s="81"/>
      <c r="AEA3" s="81"/>
      <c r="AEB3" s="81"/>
      <c r="AEC3" s="81"/>
      <c r="AED3" s="81"/>
      <c r="AEE3" s="81"/>
      <c r="AEF3" s="81"/>
      <c r="AEG3" s="81"/>
      <c r="AEH3" s="81"/>
      <c r="AEI3" s="81"/>
      <c r="AEJ3" s="81"/>
      <c r="AEK3" s="81"/>
      <c r="AEL3" s="81"/>
      <c r="AEM3" s="81"/>
      <c r="AEN3" s="81"/>
      <c r="AEO3" s="81"/>
      <c r="AEP3" s="81"/>
      <c r="AEQ3" s="81"/>
      <c r="AER3" s="81"/>
      <c r="AES3" s="81"/>
      <c r="AET3" s="81"/>
      <c r="AEU3" s="81"/>
      <c r="AEV3" s="81"/>
      <c r="AEW3" s="81"/>
      <c r="AEX3" s="81"/>
      <c r="AEY3" s="81"/>
      <c r="AEZ3" s="81"/>
      <c r="AFA3" s="81"/>
      <c r="AFB3" s="81"/>
      <c r="AFC3" s="81"/>
      <c r="AFD3" s="81"/>
      <c r="AFE3" s="81"/>
      <c r="AFF3" s="81"/>
      <c r="AFG3" s="81"/>
      <c r="AFH3" s="81"/>
      <c r="AFI3" s="81"/>
      <c r="AFJ3" s="81"/>
      <c r="AFK3" s="81"/>
      <c r="AFL3" s="81"/>
      <c r="AFM3" s="81"/>
      <c r="AFN3" s="81"/>
      <c r="AFO3" s="81"/>
      <c r="AFP3" s="81"/>
      <c r="AFQ3" s="81"/>
      <c r="AFR3" s="81"/>
      <c r="AFS3" s="81"/>
      <c r="AFT3" s="81"/>
      <c r="AFU3" s="81"/>
      <c r="AFV3" s="81"/>
      <c r="AFW3" s="81"/>
      <c r="AFX3" s="81"/>
      <c r="AFY3" s="81"/>
      <c r="AFZ3" s="81"/>
      <c r="AGA3" s="81"/>
      <c r="AGB3" s="81"/>
      <c r="AGC3" s="81"/>
      <c r="AGD3" s="81"/>
      <c r="AGE3" s="81"/>
      <c r="AGF3" s="81"/>
      <c r="AGG3" s="81"/>
      <c r="AGH3" s="81"/>
      <c r="AGI3" s="81"/>
      <c r="AGJ3" s="81"/>
      <c r="AGK3" s="81"/>
      <c r="AGL3" s="81"/>
      <c r="AGM3" s="81"/>
      <c r="AGN3" s="81"/>
      <c r="AGO3" s="81"/>
      <c r="AGP3" s="81"/>
      <c r="AGQ3" s="81"/>
      <c r="AGR3" s="81"/>
      <c r="AGS3" s="81"/>
      <c r="AGT3" s="81"/>
      <c r="AGU3" s="81"/>
      <c r="AGV3" s="81"/>
      <c r="AGW3" s="81"/>
      <c r="AGX3" s="81"/>
      <c r="AGY3" s="81"/>
      <c r="AGZ3" s="81"/>
      <c r="AHA3" s="81"/>
      <c r="AHB3" s="81"/>
      <c r="AHC3" s="81"/>
      <c r="AHD3" s="81"/>
      <c r="AHE3" s="81"/>
      <c r="AHF3" s="81"/>
      <c r="AHG3" s="81"/>
      <c r="AHH3" s="81"/>
      <c r="AHI3" s="81"/>
      <c r="AHJ3" s="81"/>
      <c r="AHK3" s="81"/>
      <c r="AHL3" s="81"/>
      <c r="AHM3" s="81"/>
      <c r="AHN3" s="81"/>
      <c r="AHO3" s="81"/>
      <c r="AHP3" s="81"/>
      <c r="AHQ3" s="81"/>
      <c r="AHR3" s="81"/>
      <c r="AHS3" s="81"/>
      <c r="AHT3" s="81"/>
      <c r="AHU3" s="81"/>
      <c r="AHV3" s="81"/>
      <c r="AHW3" s="81"/>
      <c r="AHX3" s="81"/>
      <c r="AHY3" s="81"/>
      <c r="AHZ3" s="81"/>
      <c r="AIA3" s="81"/>
      <c r="AIB3" s="81"/>
      <c r="AIC3" s="81"/>
      <c r="AID3" s="81"/>
      <c r="AIE3" s="81"/>
      <c r="AIF3" s="81"/>
      <c r="AIG3" s="81"/>
      <c r="AIH3" s="81"/>
      <c r="AII3" s="81"/>
      <c r="AIJ3" s="81"/>
      <c r="AIK3" s="81"/>
      <c r="AIL3" s="81"/>
      <c r="AIM3" s="81"/>
      <c r="AIN3" s="81"/>
      <c r="AIO3" s="81"/>
      <c r="AIP3" s="81"/>
      <c r="AIQ3" s="81"/>
      <c r="AIR3" s="81"/>
      <c r="AIS3" s="81"/>
      <c r="AIT3" s="81"/>
      <c r="AIU3" s="81"/>
      <c r="AIV3" s="81"/>
      <c r="AIW3" s="81"/>
      <c r="AIX3" s="81"/>
      <c r="AIY3" s="81"/>
      <c r="AIZ3" s="81"/>
      <c r="AJA3" s="81"/>
      <c r="AJB3" s="81"/>
      <c r="AJC3" s="81"/>
      <c r="AJD3" s="81"/>
      <c r="AJE3" s="81"/>
      <c r="AJF3" s="81"/>
      <c r="AJG3" s="81"/>
      <c r="AJH3" s="81"/>
      <c r="AJI3" s="81"/>
      <c r="AJJ3" s="81"/>
      <c r="AJK3" s="81"/>
      <c r="AJL3" s="81"/>
      <c r="AJM3" s="81"/>
      <c r="AJN3" s="81"/>
      <c r="AJO3" s="81"/>
      <c r="AJP3" s="81"/>
      <c r="AJQ3" s="81"/>
      <c r="AJR3" s="81"/>
      <c r="AJS3" s="81"/>
      <c r="AJT3" s="81"/>
      <c r="AJU3" s="81"/>
      <c r="AJV3" s="81"/>
      <c r="AJW3" s="81"/>
      <c r="AJX3" s="81"/>
      <c r="AJY3" s="81"/>
      <c r="AJZ3" s="81"/>
      <c r="AKA3" s="81"/>
      <c r="AKB3" s="81"/>
      <c r="AKC3" s="81"/>
      <c r="AKD3" s="81"/>
      <c r="AKE3" s="81"/>
      <c r="AKF3" s="81"/>
      <c r="AKG3" s="81"/>
      <c r="AKH3" s="81"/>
      <c r="AKI3" s="81"/>
      <c r="AKJ3" s="81"/>
      <c r="AKK3" s="81"/>
      <c r="AKL3" s="81"/>
      <c r="AKM3" s="81"/>
      <c r="AKN3" s="81"/>
      <c r="AKO3" s="81"/>
      <c r="AKP3" s="81"/>
      <c r="AKQ3" s="81"/>
      <c r="AKR3" s="81"/>
      <c r="AKS3" s="81"/>
      <c r="AKT3" s="81"/>
      <c r="AKU3" s="81"/>
      <c r="AKV3" s="81"/>
      <c r="AKW3" s="81"/>
      <c r="AKX3" s="81"/>
      <c r="AKY3" s="81"/>
      <c r="AKZ3" s="81"/>
      <c r="ALA3" s="81"/>
      <c r="ALB3" s="81"/>
      <c r="ALC3" s="81"/>
      <c r="ALD3" s="81"/>
      <c r="ALE3" s="81"/>
      <c r="ALF3" s="81"/>
      <c r="ALG3" s="81"/>
      <c r="ALH3" s="81"/>
      <c r="ALI3" s="81"/>
      <c r="ALJ3" s="81"/>
      <c r="ALK3" s="81"/>
      <c r="ALL3" s="81"/>
      <c r="ALM3" s="81"/>
      <c r="ALN3" s="81"/>
      <c r="ALO3" s="81"/>
      <c r="ALP3" s="81"/>
      <c r="ALQ3" s="81"/>
      <c r="ALR3" s="81"/>
      <c r="ALS3" s="81"/>
      <c r="ALT3" s="81"/>
      <c r="ALU3" s="81"/>
      <c r="ALV3" s="81"/>
      <c r="ALW3" s="81"/>
      <c r="ALX3" s="81"/>
      <c r="ALY3" s="81"/>
      <c r="ALZ3" s="81"/>
      <c r="AMA3" s="81"/>
      <c r="AMB3" s="81"/>
      <c r="AMC3" s="81"/>
      <c r="AMD3" s="81"/>
      <c r="AME3" s="81"/>
      <c r="AMF3" s="81"/>
      <c r="AMG3" s="81"/>
      <c r="AMH3" s="81"/>
      <c r="AMI3" s="81"/>
      <c r="AMJ3" s="81"/>
      <c r="AMK3" s="81"/>
      <c r="AML3" s="81"/>
      <c r="AMM3" s="81"/>
      <c r="AMN3" s="81"/>
      <c r="AMO3" s="81"/>
      <c r="AMP3" s="81"/>
      <c r="AMQ3" s="81"/>
      <c r="AMR3" s="81"/>
      <c r="AMS3" s="81"/>
      <c r="AMT3" s="81"/>
      <c r="AMU3" s="81"/>
      <c r="AMV3" s="81"/>
      <c r="AMW3" s="81"/>
      <c r="AMX3" s="81"/>
      <c r="AMY3" s="81"/>
      <c r="AMZ3" s="81"/>
      <c r="ANA3" s="81"/>
      <c r="ANB3" s="81"/>
      <c r="ANC3" s="81"/>
      <c r="AND3" s="81"/>
      <c r="ANE3" s="81"/>
      <c r="ANF3" s="81"/>
      <c r="ANG3" s="81"/>
      <c r="ANH3" s="81"/>
      <c r="ANI3" s="81"/>
      <c r="ANJ3" s="81"/>
      <c r="ANK3" s="81"/>
      <c r="ANL3" s="81"/>
      <c r="ANM3" s="81"/>
      <c r="ANN3" s="81"/>
      <c r="ANO3" s="81"/>
      <c r="ANP3" s="81"/>
      <c r="ANQ3" s="81"/>
      <c r="ANR3" s="81"/>
      <c r="ANS3" s="81"/>
      <c r="ANT3" s="81"/>
      <c r="ANU3" s="81"/>
      <c r="ANV3" s="81"/>
      <c r="ANW3" s="81"/>
      <c r="ANX3" s="81"/>
      <c r="ANY3" s="81"/>
      <c r="ANZ3" s="81"/>
      <c r="AOA3" s="81"/>
      <c r="AOB3" s="81"/>
      <c r="AOC3" s="81"/>
      <c r="AOD3" s="81"/>
      <c r="AOE3" s="81"/>
      <c r="AOF3" s="81"/>
      <c r="AOG3" s="81"/>
      <c r="AOH3" s="81"/>
      <c r="AOI3" s="81"/>
      <c r="AOJ3" s="81"/>
      <c r="AOK3" s="81"/>
      <c r="AOL3" s="81"/>
      <c r="AOM3" s="81"/>
      <c r="AON3" s="81"/>
      <c r="AOO3" s="81"/>
      <c r="AOP3" s="81"/>
      <c r="AOQ3" s="81"/>
      <c r="AOR3" s="81"/>
      <c r="AOS3" s="81"/>
      <c r="AOT3" s="81"/>
      <c r="AOU3" s="81"/>
      <c r="AOV3" s="81"/>
      <c r="AOW3" s="81"/>
      <c r="AOX3" s="81"/>
      <c r="AOY3" s="81"/>
      <c r="AOZ3" s="81"/>
      <c r="APA3" s="81"/>
      <c r="APB3" s="81"/>
      <c r="APC3" s="81"/>
      <c r="APD3" s="81"/>
      <c r="APE3" s="81"/>
      <c r="APF3" s="81"/>
      <c r="APG3" s="81"/>
      <c r="APH3" s="81"/>
      <c r="API3" s="81"/>
      <c r="APJ3" s="81"/>
      <c r="APK3" s="81"/>
      <c r="APL3" s="81"/>
      <c r="APM3" s="81"/>
      <c r="APN3" s="81"/>
      <c r="APO3" s="81"/>
      <c r="APP3" s="81"/>
      <c r="APQ3" s="81"/>
      <c r="APR3" s="81"/>
      <c r="APS3" s="81"/>
      <c r="APT3" s="81"/>
      <c r="APU3" s="81"/>
      <c r="APV3" s="81"/>
      <c r="APW3" s="81"/>
      <c r="APX3" s="81"/>
      <c r="APY3" s="81"/>
      <c r="APZ3" s="81"/>
      <c r="AQA3" s="81"/>
      <c r="AQB3" s="81"/>
      <c r="AQC3" s="81"/>
      <c r="AQD3" s="81"/>
      <c r="AQE3" s="81"/>
      <c r="AQF3" s="81"/>
      <c r="AQG3" s="81"/>
      <c r="AQH3" s="81"/>
      <c r="AQI3" s="81"/>
      <c r="AQJ3" s="81"/>
      <c r="AQK3" s="81"/>
      <c r="AQL3" s="81"/>
      <c r="AQM3" s="81"/>
      <c r="AQN3" s="81"/>
      <c r="AQO3" s="81"/>
      <c r="AQP3" s="81"/>
      <c r="AQQ3" s="81"/>
      <c r="AQR3" s="81"/>
      <c r="AQS3" s="81"/>
      <c r="AQT3" s="81"/>
      <c r="AQU3" s="81"/>
      <c r="AQV3" s="81"/>
      <c r="AQW3" s="81"/>
      <c r="AQX3" s="81"/>
      <c r="AQY3" s="81"/>
      <c r="AQZ3" s="81"/>
      <c r="ARA3" s="81"/>
      <c r="ARB3" s="81"/>
      <c r="ARC3" s="81"/>
      <c r="ARD3" s="81"/>
      <c r="ARE3" s="81"/>
      <c r="ARF3" s="81"/>
      <c r="ARG3" s="81"/>
      <c r="ARH3" s="81"/>
      <c r="ARI3" s="81"/>
      <c r="ARJ3" s="81"/>
      <c r="ARK3" s="81"/>
      <c r="ARL3" s="81"/>
      <c r="ARM3" s="81"/>
      <c r="ARN3" s="81"/>
      <c r="ARO3" s="81"/>
      <c r="ARP3" s="81"/>
      <c r="ARQ3" s="81"/>
      <c r="ARR3" s="81"/>
      <c r="ARS3" s="81"/>
      <c r="ART3" s="81"/>
      <c r="ARU3" s="81"/>
      <c r="ARV3" s="81"/>
      <c r="ARW3" s="81"/>
      <c r="ARX3" s="81"/>
      <c r="ARY3" s="81"/>
      <c r="ARZ3" s="81"/>
      <c r="ASA3" s="81"/>
      <c r="ASB3" s="81"/>
      <c r="ASC3" s="81"/>
      <c r="ASD3" s="81"/>
      <c r="ASE3" s="81"/>
      <c r="ASF3" s="81"/>
      <c r="ASG3" s="81"/>
      <c r="ASH3" s="81"/>
      <c r="ASI3" s="81"/>
      <c r="ASJ3" s="81"/>
      <c r="ASK3" s="81"/>
      <c r="ASL3" s="81"/>
      <c r="ASM3" s="81"/>
      <c r="ASN3" s="81"/>
      <c r="ASO3" s="81"/>
      <c r="ASP3" s="81"/>
      <c r="ASQ3" s="81"/>
      <c r="ASR3" s="81"/>
      <c r="ASS3" s="81"/>
      <c r="AST3" s="81"/>
      <c r="ASU3" s="81"/>
      <c r="ASV3" s="81"/>
      <c r="ASW3" s="81"/>
      <c r="ASX3" s="81"/>
      <c r="ASY3" s="81"/>
      <c r="ASZ3" s="81"/>
      <c r="ATA3" s="81"/>
      <c r="ATB3" s="81"/>
      <c r="ATC3" s="81"/>
      <c r="ATD3" s="81"/>
      <c r="ATE3" s="81"/>
      <c r="ATF3" s="81"/>
      <c r="ATG3" s="81"/>
      <c r="ATH3" s="81"/>
      <c r="ATI3" s="81"/>
      <c r="ATJ3" s="81"/>
      <c r="ATK3" s="81"/>
      <c r="ATL3" s="81"/>
      <c r="ATM3" s="81"/>
      <c r="ATN3" s="81"/>
      <c r="ATO3" s="81"/>
      <c r="ATP3" s="81"/>
      <c r="ATQ3" s="81"/>
      <c r="ATR3" s="81"/>
      <c r="ATS3" s="81"/>
      <c r="ATT3" s="81"/>
      <c r="ATU3" s="81"/>
      <c r="ATV3" s="81"/>
      <c r="ATW3" s="81"/>
      <c r="ATX3" s="81"/>
      <c r="ATY3" s="81"/>
      <c r="ATZ3" s="81"/>
      <c r="AUA3" s="81"/>
      <c r="AUB3" s="81"/>
      <c r="AUC3" s="81"/>
      <c r="AUD3" s="81"/>
      <c r="AUE3" s="81"/>
      <c r="AUF3" s="81"/>
      <c r="AUG3" s="81"/>
      <c r="AUH3" s="81"/>
      <c r="AUI3" s="81"/>
      <c r="AUJ3" s="81"/>
      <c r="AUK3" s="81"/>
      <c r="AUL3" s="81"/>
      <c r="AUM3" s="81"/>
      <c r="AUN3" s="81"/>
      <c r="AUO3" s="81"/>
      <c r="AUP3" s="81"/>
      <c r="AUQ3" s="81"/>
      <c r="AUR3" s="81"/>
      <c r="AUS3" s="81"/>
      <c r="AUT3" s="81"/>
      <c r="AUU3" s="81"/>
      <c r="AUV3" s="81"/>
      <c r="AUW3" s="81"/>
      <c r="AUX3" s="81"/>
      <c r="AUY3" s="81"/>
      <c r="AUZ3" s="81"/>
      <c r="AVA3" s="81"/>
      <c r="AVB3" s="81"/>
      <c r="AVC3" s="81"/>
      <c r="AVD3" s="81"/>
      <c r="AVE3" s="81"/>
      <c r="AVF3" s="81"/>
      <c r="AVG3" s="81"/>
      <c r="AVH3" s="81"/>
      <c r="AVI3" s="81"/>
      <c r="AVJ3" s="81"/>
      <c r="AVK3" s="81"/>
      <c r="AVL3" s="81"/>
      <c r="AVM3" s="81"/>
      <c r="AVN3" s="81"/>
      <c r="AVO3" s="81"/>
      <c r="AVP3" s="81"/>
      <c r="AVQ3" s="81"/>
      <c r="AVR3" s="81"/>
      <c r="AVS3" s="81"/>
      <c r="AVT3" s="81"/>
      <c r="AVU3" s="81"/>
      <c r="AVV3" s="81"/>
      <c r="AVW3" s="81"/>
      <c r="AVX3" s="81"/>
      <c r="AVY3" s="81"/>
      <c r="AVZ3" s="81"/>
      <c r="AWA3" s="81"/>
      <c r="AWB3" s="81"/>
      <c r="AWC3" s="81"/>
      <c r="AWD3" s="81"/>
      <c r="AWE3" s="81"/>
      <c r="AWF3" s="81"/>
      <c r="AWG3" s="81"/>
      <c r="AWH3" s="81"/>
      <c r="AWI3" s="81"/>
      <c r="AWJ3" s="81"/>
      <c r="AWK3" s="81"/>
      <c r="AWL3" s="81"/>
      <c r="AWM3" s="81"/>
      <c r="AWN3" s="81"/>
      <c r="AWO3" s="81"/>
      <c r="AWP3" s="81"/>
      <c r="AWQ3" s="81"/>
      <c r="AWR3" s="81"/>
      <c r="AWS3" s="81"/>
      <c r="AWT3" s="81"/>
      <c r="AWU3" s="81"/>
      <c r="AWV3" s="81"/>
      <c r="AWW3" s="81"/>
      <c r="AWX3" s="81"/>
      <c r="AWY3" s="81"/>
      <c r="AWZ3" s="81"/>
      <c r="AXA3" s="81"/>
      <c r="AXB3" s="81"/>
      <c r="AXC3" s="81"/>
      <c r="AXD3" s="81"/>
      <c r="AXE3" s="81"/>
      <c r="AXF3" s="81"/>
      <c r="AXG3" s="81"/>
      <c r="AXH3" s="81"/>
      <c r="AXI3" s="81"/>
      <c r="AXJ3" s="81"/>
      <c r="AXK3" s="81"/>
      <c r="AXL3" s="81"/>
      <c r="AXM3" s="81"/>
      <c r="AXN3" s="81"/>
      <c r="AXO3" s="81"/>
      <c r="AXP3" s="81"/>
      <c r="AXQ3" s="81"/>
      <c r="AXR3" s="81"/>
      <c r="AXS3" s="81"/>
      <c r="AXT3" s="81"/>
      <c r="AXU3" s="81"/>
      <c r="AXV3" s="81"/>
      <c r="AXW3" s="81"/>
      <c r="AXX3" s="81"/>
      <c r="AXY3" s="81"/>
      <c r="AXZ3" s="81"/>
      <c r="AYA3" s="81"/>
      <c r="AYB3" s="81"/>
      <c r="AYC3" s="81"/>
      <c r="AYD3" s="81"/>
      <c r="AYE3" s="81"/>
      <c r="AYF3" s="81"/>
      <c r="AYG3" s="81"/>
      <c r="AYH3" s="81"/>
      <c r="AYI3" s="81"/>
      <c r="AYJ3" s="81"/>
      <c r="AYK3" s="81"/>
      <c r="AYL3" s="81"/>
      <c r="AYM3" s="81"/>
      <c r="AYN3" s="81"/>
      <c r="AYO3" s="81"/>
      <c r="AYP3" s="81"/>
      <c r="AYQ3" s="81"/>
      <c r="AYR3" s="81"/>
      <c r="AYS3" s="81"/>
      <c r="AYT3" s="81"/>
      <c r="AYU3" s="81"/>
      <c r="AYV3" s="81"/>
      <c r="AYW3" s="81"/>
      <c r="AYX3" s="81"/>
      <c r="AYY3" s="81"/>
      <c r="AYZ3" s="81"/>
      <c r="AZA3" s="81"/>
      <c r="AZB3" s="81"/>
      <c r="AZC3" s="81"/>
      <c r="AZD3" s="81"/>
      <c r="AZE3" s="81"/>
      <c r="AZF3" s="81"/>
      <c r="AZG3" s="81"/>
      <c r="AZH3" s="81"/>
      <c r="AZI3" s="81"/>
      <c r="AZJ3" s="81"/>
      <c r="AZK3" s="81"/>
      <c r="AZL3" s="81"/>
      <c r="AZM3" s="81"/>
      <c r="AZN3" s="81"/>
      <c r="AZO3" s="81"/>
      <c r="AZP3" s="81"/>
      <c r="AZQ3" s="81"/>
      <c r="AZR3" s="81"/>
      <c r="AZS3" s="81"/>
      <c r="AZT3" s="81"/>
      <c r="AZU3" s="81"/>
      <c r="AZV3" s="81"/>
      <c r="AZW3" s="81"/>
      <c r="AZX3" s="81"/>
      <c r="AZY3" s="81"/>
      <c r="AZZ3" s="81"/>
      <c r="BAA3" s="81"/>
      <c r="BAB3" s="81"/>
      <c r="BAC3" s="81"/>
      <c r="BAD3" s="81"/>
      <c r="BAE3" s="81"/>
      <c r="BAF3" s="81"/>
      <c r="BAG3" s="81"/>
      <c r="BAH3" s="81"/>
      <c r="BAI3" s="81"/>
      <c r="BAJ3" s="81"/>
      <c r="BAK3" s="81"/>
      <c r="BAL3" s="81"/>
      <c r="BAM3" s="81"/>
      <c r="BAN3" s="81"/>
      <c r="BAO3" s="81"/>
      <c r="BAP3" s="81"/>
      <c r="BAQ3" s="81"/>
      <c r="BAR3" s="81"/>
      <c r="BAS3" s="81"/>
      <c r="BAT3" s="81"/>
      <c r="BAU3" s="81"/>
      <c r="BAV3" s="81"/>
      <c r="BAW3" s="81"/>
      <c r="BAX3" s="81"/>
      <c r="BAY3" s="81"/>
      <c r="BAZ3" s="81"/>
      <c r="BBA3" s="81"/>
      <c r="BBB3" s="81"/>
      <c r="BBC3" s="81"/>
      <c r="BBD3" s="81"/>
      <c r="BBE3" s="81"/>
      <c r="BBF3" s="81"/>
      <c r="BBG3" s="81"/>
      <c r="BBH3" s="81"/>
      <c r="BBI3" s="81"/>
      <c r="BBJ3" s="81"/>
      <c r="BBK3" s="81"/>
      <c r="BBL3" s="81"/>
      <c r="BBM3" s="81"/>
      <c r="BBN3" s="81"/>
      <c r="BBO3" s="81"/>
      <c r="BBP3" s="81"/>
      <c r="BBQ3" s="81"/>
      <c r="BBR3" s="81"/>
      <c r="BBS3" s="81"/>
      <c r="BBT3" s="81"/>
      <c r="BBU3" s="81"/>
      <c r="BBV3" s="81"/>
      <c r="BBW3" s="81"/>
      <c r="BBX3" s="81"/>
      <c r="BBY3" s="81"/>
      <c r="BBZ3" s="81"/>
      <c r="BCA3" s="81"/>
      <c r="BCB3" s="81"/>
      <c r="BCC3" s="81"/>
      <c r="BCD3" s="81"/>
      <c r="BCE3" s="81"/>
      <c r="BCF3" s="81"/>
      <c r="BCG3" s="81"/>
      <c r="BCH3" s="81"/>
      <c r="BCI3" s="81"/>
      <c r="BCJ3" s="81"/>
      <c r="BCK3" s="81"/>
      <c r="BCL3" s="81"/>
      <c r="BCM3" s="81"/>
      <c r="BCN3" s="81"/>
      <c r="BCO3" s="81"/>
      <c r="BCP3" s="81"/>
      <c r="BCQ3" s="81"/>
      <c r="BCR3" s="81"/>
      <c r="BCS3" s="81"/>
      <c r="BCT3" s="81"/>
      <c r="BCU3" s="81"/>
      <c r="BCV3" s="81"/>
      <c r="BCW3" s="81"/>
      <c r="BCX3" s="81"/>
      <c r="BCY3" s="81"/>
      <c r="BCZ3" s="81"/>
      <c r="BDA3" s="81"/>
      <c r="BDB3" s="81"/>
      <c r="BDC3" s="81"/>
      <c r="BDD3" s="81"/>
      <c r="BDE3" s="81"/>
      <c r="BDF3" s="81"/>
      <c r="BDG3" s="81"/>
      <c r="BDH3" s="81"/>
      <c r="BDI3" s="81"/>
      <c r="BDJ3" s="81"/>
      <c r="BDK3" s="81"/>
      <c r="BDL3" s="81"/>
      <c r="BDM3" s="81"/>
      <c r="BDN3" s="81"/>
      <c r="BDO3" s="81"/>
      <c r="BDP3" s="81"/>
      <c r="BDQ3" s="81"/>
      <c r="BDR3" s="81"/>
      <c r="BDS3" s="81"/>
      <c r="BDT3" s="81"/>
      <c r="BDU3" s="81"/>
      <c r="BDV3" s="81"/>
      <c r="BDW3" s="81"/>
      <c r="BDX3" s="81"/>
      <c r="BDY3" s="81"/>
      <c r="BDZ3" s="81"/>
      <c r="BEA3" s="81"/>
      <c r="BEB3" s="81"/>
      <c r="BEC3" s="81"/>
      <c r="BED3" s="81"/>
      <c r="BEE3" s="81"/>
      <c r="BEF3" s="81"/>
      <c r="BEG3" s="81"/>
      <c r="BEH3" s="81"/>
      <c r="BEI3" s="81"/>
      <c r="BEJ3" s="81"/>
      <c r="BEK3" s="81"/>
      <c r="BEL3" s="81"/>
      <c r="BEM3" s="81"/>
      <c r="BEN3" s="81"/>
      <c r="BEO3" s="81"/>
      <c r="BEP3" s="81"/>
      <c r="BEQ3" s="81"/>
      <c r="BER3" s="81"/>
      <c r="BES3" s="81"/>
      <c r="BET3" s="81"/>
      <c r="BEU3" s="81"/>
      <c r="BEV3" s="81"/>
      <c r="BEW3" s="81"/>
      <c r="BEX3" s="81"/>
      <c r="BEY3" s="81"/>
      <c r="BEZ3" s="81"/>
      <c r="BFA3" s="81"/>
      <c r="BFB3" s="81"/>
      <c r="BFC3" s="81"/>
      <c r="BFD3" s="81"/>
      <c r="BFE3" s="81"/>
      <c r="BFF3" s="81"/>
      <c r="BFG3" s="81"/>
      <c r="BFH3" s="81"/>
      <c r="BFI3" s="81"/>
      <c r="BFJ3" s="81"/>
      <c r="BFK3" s="81"/>
      <c r="BFL3" s="81"/>
      <c r="BFM3" s="81"/>
      <c r="BFN3" s="81"/>
      <c r="BFO3" s="81"/>
      <c r="BFP3" s="81"/>
      <c r="BFQ3" s="81"/>
      <c r="BFR3" s="81"/>
      <c r="BFS3" s="81"/>
      <c r="BFT3" s="81"/>
      <c r="BFU3" s="81"/>
      <c r="BFV3" s="81"/>
      <c r="BFW3" s="81"/>
      <c r="BFX3" s="81"/>
      <c r="BFY3" s="81"/>
      <c r="BFZ3" s="81"/>
      <c r="BGA3" s="81"/>
      <c r="BGB3" s="81"/>
      <c r="BGC3" s="81"/>
      <c r="BGD3" s="81"/>
      <c r="BGE3" s="81"/>
      <c r="BGF3" s="81"/>
      <c r="BGG3" s="81"/>
      <c r="BGH3" s="81"/>
      <c r="BGI3" s="81"/>
      <c r="BGJ3" s="81"/>
      <c r="BGK3" s="81"/>
      <c r="BGL3" s="81"/>
      <c r="BGM3" s="81"/>
      <c r="BGN3" s="81"/>
      <c r="BGO3" s="81"/>
      <c r="BGP3" s="81"/>
      <c r="BGQ3" s="81"/>
      <c r="BGR3" s="81"/>
      <c r="BGS3" s="81"/>
      <c r="BGT3" s="81"/>
      <c r="BGU3" s="81"/>
      <c r="BGV3" s="81"/>
      <c r="BGW3" s="81"/>
      <c r="BGX3" s="81"/>
      <c r="BGY3" s="81"/>
      <c r="BGZ3" s="81"/>
      <c r="BHA3" s="81"/>
      <c r="BHB3" s="81"/>
      <c r="BHC3" s="81"/>
      <c r="BHD3" s="81"/>
      <c r="BHE3" s="81"/>
      <c r="BHF3" s="81"/>
      <c r="BHG3" s="81"/>
      <c r="BHH3" s="81"/>
      <c r="BHI3" s="81"/>
      <c r="BHJ3" s="81"/>
      <c r="BHK3" s="81"/>
      <c r="BHL3" s="81"/>
      <c r="BHM3" s="81"/>
      <c r="BHN3" s="81"/>
      <c r="BHO3" s="81"/>
      <c r="BHP3" s="81"/>
      <c r="BHQ3" s="81"/>
      <c r="BHR3" s="81"/>
      <c r="BHS3" s="81"/>
      <c r="BHT3" s="81"/>
      <c r="BHU3" s="81"/>
      <c r="BHV3" s="81"/>
      <c r="BHW3" s="81"/>
      <c r="BHX3" s="81"/>
      <c r="BHY3" s="81"/>
      <c r="BHZ3" s="81"/>
      <c r="BIA3" s="81"/>
      <c r="BIB3" s="81"/>
      <c r="BIC3" s="81"/>
      <c r="BID3" s="81"/>
      <c r="BIE3" s="81"/>
      <c r="BIF3" s="81"/>
      <c r="BIG3" s="81"/>
      <c r="BIH3" s="81"/>
      <c r="BII3" s="81"/>
      <c r="BIJ3" s="81"/>
      <c r="BIK3" s="81"/>
      <c r="BIL3" s="81"/>
      <c r="BIM3" s="81"/>
      <c r="BIN3" s="81"/>
      <c r="BIO3" s="81"/>
      <c r="BIP3" s="81"/>
      <c r="BIQ3" s="81"/>
      <c r="BIR3" s="81"/>
      <c r="BIS3" s="81"/>
      <c r="BIT3" s="81"/>
      <c r="BIU3" s="81"/>
      <c r="BIV3" s="81"/>
      <c r="BIW3" s="81"/>
      <c r="BIX3" s="81"/>
      <c r="BIY3" s="81"/>
      <c r="BIZ3" s="81"/>
      <c r="BJA3" s="81"/>
      <c r="BJB3" s="81"/>
      <c r="BJC3" s="81"/>
      <c r="BJD3" s="81"/>
      <c r="BJE3" s="81"/>
      <c r="BJF3" s="81"/>
      <c r="BJG3" s="81"/>
      <c r="BJH3" s="81"/>
      <c r="BJI3" s="81"/>
      <c r="BJJ3" s="81"/>
      <c r="BJK3" s="81"/>
      <c r="BJL3" s="81"/>
      <c r="BJM3" s="81"/>
      <c r="BJN3" s="81"/>
      <c r="BJO3" s="81"/>
      <c r="BJP3" s="81"/>
      <c r="BJQ3" s="81"/>
      <c r="BJR3" s="81"/>
      <c r="BJS3" s="81"/>
      <c r="BJT3" s="81"/>
      <c r="BJU3" s="81"/>
      <c r="BJV3" s="81"/>
      <c r="BJW3" s="81"/>
      <c r="BJX3" s="81"/>
      <c r="BJY3" s="81"/>
      <c r="BJZ3" s="81"/>
      <c r="BKA3" s="81"/>
      <c r="BKB3" s="81"/>
      <c r="BKC3" s="81"/>
      <c r="BKD3" s="81"/>
      <c r="BKE3" s="81"/>
      <c r="BKF3" s="81"/>
      <c r="BKG3" s="81"/>
      <c r="BKH3" s="81"/>
      <c r="BKI3" s="81"/>
      <c r="BKJ3" s="81"/>
      <c r="BKK3" s="81"/>
      <c r="BKL3" s="81"/>
      <c r="BKM3" s="81"/>
      <c r="BKN3" s="81"/>
      <c r="BKO3" s="81"/>
      <c r="BKP3" s="81"/>
      <c r="BKQ3" s="81"/>
      <c r="BKR3" s="81"/>
      <c r="BKS3" s="81"/>
      <c r="BKT3" s="81"/>
      <c r="BKU3" s="81"/>
      <c r="BKV3" s="81"/>
      <c r="BKW3" s="81"/>
      <c r="BKX3" s="81"/>
      <c r="BKY3" s="81"/>
      <c r="BKZ3" s="81"/>
      <c r="BLA3" s="81"/>
      <c r="BLB3" s="81"/>
      <c r="BLC3" s="81"/>
      <c r="BLD3" s="81"/>
      <c r="BLE3" s="81"/>
      <c r="BLF3" s="81"/>
      <c r="BLG3" s="81"/>
      <c r="BLH3" s="81"/>
      <c r="BLI3" s="81"/>
      <c r="BLJ3" s="81"/>
      <c r="BLK3" s="81"/>
      <c r="BLL3" s="81"/>
      <c r="BLM3" s="81"/>
      <c r="BLN3" s="81"/>
      <c r="BLO3" s="81"/>
      <c r="BLP3" s="81"/>
      <c r="BLQ3" s="81"/>
      <c r="BLR3" s="81"/>
      <c r="BLS3" s="81"/>
      <c r="BLT3" s="81"/>
      <c r="BLU3" s="81"/>
      <c r="BLV3" s="81"/>
      <c r="BLW3" s="81"/>
      <c r="BLX3" s="81"/>
      <c r="BLY3" s="81"/>
      <c r="BLZ3" s="81"/>
      <c r="BMA3" s="81"/>
      <c r="BMB3" s="81"/>
      <c r="BMC3" s="81"/>
      <c r="BMD3" s="81"/>
      <c r="BME3" s="81"/>
      <c r="BMF3" s="81"/>
      <c r="BMG3" s="81"/>
      <c r="BMH3" s="81"/>
      <c r="BMI3" s="81"/>
      <c r="BMJ3" s="81"/>
      <c r="BMK3" s="81"/>
      <c r="BML3" s="81"/>
      <c r="BMM3" s="81"/>
      <c r="BMN3" s="81"/>
      <c r="BMO3" s="81"/>
      <c r="BMP3" s="81"/>
      <c r="BMQ3" s="81"/>
      <c r="BMR3" s="81"/>
      <c r="BMS3" s="81"/>
      <c r="BMT3" s="81"/>
      <c r="BMU3" s="81"/>
      <c r="BMV3" s="81"/>
      <c r="BMW3" s="81"/>
      <c r="BMX3" s="81"/>
      <c r="BMY3" s="81"/>
      <c r="BMZ3" s="81"/>
      <c r="BNA3" s="81"/>
      <c r="BNB3" s="81"/>
      <c r="BNC3" s="81"/>
      <c r="BND3" s="81"/>
      <c r="BNE3" s="81"/>
      <c r="BNF3" s="81"/>
      <c r="BNG3" s="81"/>
      <c r="BNH3" s="81"/>
      <c r="BNI3" s="81"/>
      <c r="BNJ3" s="81"/>
      <c r="BNK3" s="81"/>
      <c r="BNL3" s="81"/>
      <c r="BNM3" s="81"/>
      <c r="BNN3" s="81"/>
      <c r="BNO3" s="81"/>
      <c r="BNP3" s="81"/>
      <c r="BNQ3" s="81"/>
      <c r="BNR3" s="81"/>
      <c r="BNS3" s="81"/>
      <c r="BNT3" s="81"/>
      <c r="BNU3" s="81"/>
      <c r="BNV3" s="81"/>
      <c r="BNW3" s="81"/>
      <c r="BNX3" s="81"/>
      <c r="BNY3" s="81"/>
      <c r="BNZ3" s="81"/>
      <c r="BOA3" s="81"/>
      <c r="BOB3" s="81"/>
      <c r="BOC3" s="81"/>
      <c r="BOD3" s="81"/>
      <c r="BOE3" s="81"/>
      <c r="BOF3" s="81"/>
      <c r="BOG3" s="81"/>
      <c r="BOH3" s="81"/>
      <c r="BOI3" s="81"/>
      <c r="BOJ3" s="81"/>
      <c r="BOK3" s="81"/>
      <c r="BOL3" s="81"/>
      <c r="BOM3" s="81"/>
      <c r="BON3" s="81"/>
      <c r="BOO3" s="81"/>
      <c r="BOP3" s="81"/>
      <c r="BOQ3" s="81"/>
      <c r="BOR3" s="81"/>
      <c r="BOS3" s="81"/>
      <c r="BOT3" s="81"/>
      <c r="BOU3" s="81"/>
      <c r="BOV3" s="81"/>
      <c r="BOW3" s="81"/>
      <c r="BOX3" s="81"/>
      <c r="BOY3" s="81"/>
      <c r="BOZ3" s="81"/>
      <c r="BPA3" s="81"/>
      <c r="BPB3" s="81"/>
      <c r="BPC3" s="81"/>
      <c r="BPD3" s="81"/>
      <c r="BPE3" s="81"/>
      <c r="BPF3" s="81"/>
      <c r="BPG3" s="81"/>
      <c r="BPH3" s="81"/>
      <c r="BPI3" s="81"/>
      <c r="BPJ3" s="81"/>
      <c r="BPK3" s="81"/>
      <c r="BPL3" s="81"/>
      <c r="BPM3" s="81"/>
      <c r="BPN3" s="81"/>
      <c r="BPO3" s="81"/>
      <c r="BPP3" s="81"/>
      <c r="BPQ3" s="81"/>
      <c r="BPR3" s="81"/>
      <c r="BPS3" s="81"/>
      <c r="BPT3" s="81"/>
      <c r="BPU3" s="81"/>
      <c r="BPV3" s="81"/>
      <c r="BPW3" s="81"/>
      <c r="BPX3" s="81"/>
      <c r="BPY3" s="81"/>
      <c r="BPZ3" s="81"/>
      <c r="BQA3" s="81"/>
      <c r="BQB3" s="81"/>
      <c r="BQC3" s="81"/>
      <c r="BQD3" s="81"/>
      <c r="BQE3" s="81"/>
      <c r="BQF3" s="81"/>
      <c r="BQG3" s="81"/>
      <c r="BQH3" s="81"/>
      <c r="BQI3" s="81"/>
      <c r="BQJ3" s="81"/>
      <c r="BQK3" s="81"/>
      <c r="BQL3" s="81"/>
      <c r="BQM3" s="81"/>
      <c r="BQN3" s="81"/>
      <c r="BQO3" s="81"/>
      <c r="BQP3" s="81"/>
      <c r="BQQ3" s="81"/>
      <c r="BQR3" s="81"/>
      <c r="BQS3" s="81"/>
      <c r="BQT3" s="81"/>
      <c r="BQU3" s="81"/>
      <c r="BQV3" s="81"/>
      <c r="BQW3" s="81"/>
      <c r="BQX3" s="81"/>
      <c r="BQY3" s="81"/>
      <c r="BQZ3" s="81"/>
      <c r="BRA3" s="81"/>
      <c r="BRB3" s="81"/>
      <c r="BRC3" s="81"/>
      <c r="BRD3" s="81"/>
      <c r="BRE3" s="81"/>
      <c r="BRF3" s="81"/>
      <c r="BRG3" s="81"/>
      <c r="BRH3" s="81"/>
      <c r="BRI3" s="81"/>
      <c r="BRJ3" s="81"/>
      <c r="BRK3" s="81"/>
      <c r="BRL3" s="81"/>
      <c r="BRM3" s="81"/>
      <c r="BRN3" s="81"/>
      <c r="BRO3" s="81"/>
      <c r="BRP3" s="81"/>
      <c r="BRQ3" s="81"/>
      <c r="BRR3" s="81"/>
      <c r="BRS3" s="81"/>
      <c r="BRT3" s="81"/>
      <c r="BRU3" s="81"/>
      <c r="BRV3" s="81"/>
      <c r="BRW3" s="81"/>
      <c r="BRX3" s="81"/>
      <c r="BRY3" s="81"/>
      <c r="BRZ3" s="81"/>
      <c r="BSA3" s="81"/>
      <c r="BSB3" s="81"/>
      <c r="BSC3" s="81"/>
      <c r="BSD3" s="81"/>
      <c r="BSE3" s="81"/>
      <c r="BSF3" s="81"/>
      <c r="BSG3" s="81"/>
      <c r="BSH3" s="81"/>
      <c r="BSI3" s="81"/>
      <c r="BSJ3" s="81"/>
      <c r="BSK3" s="81"/>
      <c r="BSL3" s="81"/>
      <c r="BSM3" s="81"/>
      <c r="BSN3" s="81"/>
      <c r="BSO3" s="81"/>
      <c r="BSP3" s="81"/>
      <c r="BSQ3" s="81"/>
      <c r="BSR3" s="81"/>
      <c r="BSS3" s="81"/>
      <c r="BST3" s="81"/>
      <c r="BSU3" s="81"/>
      <c r="BSV3" s="81"/>
      <c r="BSW3" s="81"/>
      <c r="BSX3" s="81"/>
      <c r="BSY3" s="81"/>
      <c r="BSZ3" s="81"/>
      <c r="BTA3" s="81"/>
      <c r="BTB3" s="81"/>
      <c r="BTC3" s="81"/>
      <c r="BTD3" s="81"/>
      <c r="BTE3" s="81"/>
      <c r="BTF3" s="81"/>
      <c r="BTG3" s="81"/>
      <c r="BTH3" s="81"/>
      <c r="BTI3" s="81"/>
      <c r="BTJ3" s="81"/>
      <c r="BTK3" s="81"/>
      <c r="BTL3" s="81"/>
      <c r="BTM3" s="81"/>
      <c r="BTN3" s="81"/>
      <c r="BTO3" s="81"/>
      <c r="BTP3" s="81"/>
      <c r="BTQ3" s="81"/>
      <c r="BTR3" s="81"/>
      <c r="BTS3" s="81"/>
      <c r="BTT3" s="81"/>
      <c r="BTU3" s="81"/>
      <c r="BTV3" s="81"/>
      <c r="BTW3" s="81"/>
      <c r="BTX3" s="81"/>
      <c r="BTY3" s="81"/>
      <c r="BTZ3" s="81"/>
      <c r="BUA3" s="81"/>
      <c r="BUB3" s="81"/>
      <c r="BUC3" s="81"/>
      <c r="BUD3" s="81"/>
      <c r="BUE3" s="81"/>
      <c r="BUF3" s="81"/>
      <c r="BUG3" s="81"/>
      <c r="BUH3" s="81"/>
      <c r="BUI3" s="81"/>
      <c r="BUJ3" s="81"/>
      <c r="BUK3" s="81"/>
      <c r="BUL3" s="81"/>
      <c r="BUM3" s="81"/>
      <c r="BUN3" s="81"/>
      <c r="BUO3" s="81"/>
      <c r="BUP3" s="81"/>
      <c r="BUQ3" s="81"/>
      <c r="BUR3" s="81"/>
      <c r="BUS3" s="81"/>
      <c r="BUT3" s="81"/>
      <c r="BUU3" s="81"/>
      <c r="BUV3" s="81"/>
      <c r="BUW3" s="81"/>
      <c r="BUX3" s="81"/>
      <c r="BUY3" s="81"/>
      <c r="BUZ3" s="81"/>
      <c r="BVA3" s="81"/>
      <c r="BVB3" s="81"/>
      <c r="BVC3" s="81"/>
      <c r="BVD3" s="81"/>
      <c r="BVE3" s="81"/>
      <c r="BVF3" s="81"/>
      <c r="BVG3" s="81"/>
      <c r="BVH3" s="81"/>
      <c r="BVI3" s="81"/>
      <c r="BVJ3" s="81"/>
      <c r="BVK3" s="81"/>
      <c r="BVL3" s="81"/>
      <c r="BVM3" s="81"/>
      <c r="BVN3" s="81"/>
      <c r="BVO3" s="81"/>
      <c r="BVP3" s="81"/>
      <c r="BVQ3" s="81"/>
      <c r="BVR3" s="81"/>
      <c r="BVS3" s="81"/>
      <c r="BVT3" s="81"/>
      <c r="BVU3" s="81"/>
      <c r="BVV3" s="81"/>
      <c r="BVW3" s="81"/>
      <c r="BVX3" s="81"/>
      <c r="BVY3" s="81"/>
      <c r="BVZ3" s="81"/>
      <c r="BWA3" s="81"/>
      <c r="BWB3" s="81"/>
      <c r="BWC3" s="81"/>
      <c r="BWD3" s="81"/>
      <c r="BWE3" s="81"/>
      <c r="BWF3" s="81"/>
      <c r="BWG3" s="81"/>
      <c r="BWH3" s="81"/>
      <c r="BWI3" s="81"/>
      <c r="BWJ3" s="81"/>
      <c r="BWK3" s="81"/>
      <c r="BWL3" s="81"/>
      <c r="BWM3" s="81"/>
      <c r="BWN3" s="81"/>
      <c r="BWO3" s="81"/>
      <c r="BWP3" s="81"/>
      <c r="BWQ3" s="81"/>
      <c r="BWR3" s="81"/>
      <c r="BWS3" s="81"/>
      <c r="BWT3" s="81"/>
      <c r="BWU3" s="81"/>
      <c r="BWV3" s="81"/>
      <c r="BWW3" s="81"/>
      <c r="BWX3" s="81"/>
      <c r="BWY3" s="81"/>
      <c r="BWZ3" s="81"/>
      <c r="BXA3" s="81"/>
      <c r="BXB3" s="81"/>
      <c r="BXC3" s="81"/>
      <c r="BXD3" s="81"/>
      <c r="BXE3" s="81"/>
      <c r="BXF3" s="81"/>
      <c r="BXG3" s="81"/>
      <c r="BXH3" s="81"/>
      <c r="BXI3" s="81"/>
      <c r="BXJ3" s="81"/>
      <c r="BXK3" s="81"/>
      <c r="BXL3" s="81"/>
      <c r="BXM3" s="81"/>
      <c r="BXN3" s="81"/>
      <c r="BXO3" s="81"/>
      <c r="BXP3" s="81"/>
      <c r="BXQ3" s="81"/>
      <c r="BXR3" s="81"/>
      <c r="BXS3" s="81"/>
      <c r="BXT3" s="81"/>
      <c r="BXU3" s="81"/>
      <c r="BXV3" s="81"/>
      <c r="BXW3" s="81"/>
      <c r="BXX3" s="81"/>
      <c r="BXY3" s="81"/>
      <c r="BXZ3" s="81"/>
      <c r="BYA3" s="81"/>
      <c r="BYB3" s="81"/>
      <c r="BYC3" s="81"/>
      <c r="BYD3" s="81"/>
      <c r="BYE3" s="81"/>
      <c r="BYF3" s="81"/>
      <c r="BYG3" s="81"/>
      <c r="BYH3" s="81"/>
      <c r="BYI3" s="81"/>
      <c r="BYJ3" s="81"/>
      <c r="BYK3" s="81"/>
      <c r="BYL3" s="81"/>
      <c r="BYM3" s="81"/>
      <c r="BYN3" s="81"/>
      <c r="BYO3" s="81"/>
      <c r="BYP3" s="81"/>
      <c r="BYQ3" s="81"/>
      <c r="BYR3" s="81"/>
      <c r="BYS3" s="81"/>
      <c r="BYT3" s="81"/>
      <c r="BYU3" s="81"/>
      <c r="BYV3" s="81"/>
      <c r="BYW3" s="81"/>
      <c r="BYX3" s="81"/>
      <c r="BYY3" s="81"/>
      <c r="BYZ3" s="81"/>
      <c r="BZA3" s="81"/>
      <c r="BZB3" s="81"/>
      <c r="BZC3" s="81"/>
      <c r="BZD3" s="81"/>
      <c r="BZE3" s="81"/>
      <c r="BZF3" s="81"/>
      <c r="BZG3" s="81"/>
      <c r="BZH3" s="81"/>
      <c r="BZI3" s="81"/>
      <c r="BZJ3" s="81"/>
      <c r="BZK3" s="81"/>
      <c r="BZL3" s="81"/>
      <c r="BZM3" s="81"/>
      <c r="BZN3" s="81"/>
      <c r="BZO3" s="81"/>
      <c r="BZP3" s="81"/>
      <c r="BZQ3" s="81"/>
      <c r="BZR3" s="81"/>
      <c r="BZS3" s="81"/>
      <c r="BZT3" s="81"/>
      <c r="BZU3" s="81"/>
      <c r="BZV3" s="81"/>
      <c r="BZW3" s="81"/>
      <c r="BZX3" s="81"/>
      <c r="BZY3" s="81"/>
      <c r="BZZ3" s="81"/>
      <c r="CAA3" s="81"/>
      <c r="CAB3" s="81"/>
      <c r="CAC3" s="81"/>
      <c r="CAD3" s="81"/>
      <c r="CAE3" s="81"/>
      <c r="CAF3" s="81"/>
      <c r="CAG3" s="81"/>
      <c r="CAH3" s="81"/>
      <c r="CAI3" s="81"/>
      <c r="CAJ3" s="81"/>
      <c r="CAK3" s="81"/>
      <c r="CAL3" s="81"/>
      <c r="CAM3" s="81"/>
      <c r="CAN3" s="81"/>
      <c r="CAO3" s="81"/>
      <c r="CAP3" s="81"/>
      <c r="CAQ3" s="81"/>
      <c r="CAR3" s="81"/>
      <c r="CAS3" s="81"/>
      <c r="CAT3" s="81"/>
      <c r="CAU3" s="81"/>
      <c r="CAV3" s="81"/>
      <c r="CAW3" s="81"/>
      <c r="CAX3" s="81"/>
      <c r="CAY3" s="81"/>
      <c r="CAZ3" s="81"/>
      <c r="CBA3" s="81"/>
      <c r="CBB3" s="81"/>
      <c r="CBC3" s="81"/>
      <c r="CBD3" s="81"/>
      <c r="CBE3" s="81"/>
      <c r="CBF3" s="81"/>
      <c r="CBG3" s="81"/>
      <c r="CBH3" s="81"/>
      <c r="CBI3" s="81"/>
      <c r="CBJ3" s="81"/>
      <c r="CBK3" s="81"/>
      <c r="CBL3" s="81"/>
      <c r="CBM3" s="81"/>
      <c r="CBN3" s="81"/>
      <c r="CBO3" s="81"/>
      <c r="CBP3" s="81"/>
      <c r="CBQ3" s="81"/>
      <c r="CBR3" s="81"/>
      <c r="CBS3" s="81"/>
      <c r="CBT3" s="81"/>
      <c r="CBU3" s="81"/>
      <c r="CBV3" s="81"/>
      <c r="CBW3" s="81"/>
      <c r="CBX3" s="81"/>
      <c r="CBY3" s="81"/>
      <c r="CBZ3" s="81"/>
      <c r="CCA3" s="81"/>
      <c r="CCB3" s="81"/>
      <c r="CCC3" s="81"/>
      <c r="CCD3" s="81"/>
      <c r="CCE3" s="81"/>
      <c r="CCF3" s="81"/>
      <c r="CCG3" s="81"/>
      <c r="CCH3" s="81"/>
      <c r="CCI3" s="81"/>
      <c r="CCJ3" s="81"/>
      <c r="CCK3" s="81"/>
      <c r="CCL3" s="81"/>
      <c r="CCM3" s="81"/>
      <c r="CCN3" s="81"/>
      <c r="CCO3" s="81"/>
      <c r="CCP3" s="81"/>
      <c r="CCQ3" s="81"/>
      <c r="CCR3" s="81"/>
      <c r="CCS3" s="81"/>
      <c r="CCT3" s="81"/>
      <c r="CCU3" s="81"/>
      <c r="CCV3" s="81"/>
      <c r="CCW3" s="81"/>
      <c r="CCX3" s="81"/>
      <c r="CCY3" s="81"/>
      <c r="CCZ3" s="81"/>
      <c r="CDA3" s="81"/>
      <c r="CDB3" s="81"/>
      <c r="CDC3" s="81"/>
      <c r="CDD3" s="81"/>
      <c r="CDE3" s="81"/>
      <c r="CDF3" s="81"/>
      <c r="CDG3" s="81"/>
      <c r="CDH3" s="81"/>
      <c r="CDI3" s="81"/>
      <c r="CDJ3" s="81"/>
      <c r="CDK3" s="81"/>
      <c r="CDL3" s="81"/>
      <c r="CDM3" s="81"/>
      <c r="CDN3" s="81"/>
      <c r="CDO3" s="81"/>
      <c r="CDP3" s="81"/>
      <c r="CDQ3" s="81"/>
      <c r="CDR3" s="81"/>
      <c r="CDS3" s="81"/>
      <c r="CDT3" s="81"/>
      <c r="CDU3" s="81"/>
      <c r="CDV3" s="81"/>
      <c r="CDW3" s="81"/>
      <c r="CDX3" s="81"/>
      <c r="CDY3" s="81"/>
      <c r="CDZ3" s="81"/>
      <c r="CEA3" s="81"/>
      <c r="CEB3" s="81"/>
      <c r="CEC3" s="81"/>
      <c r="CED3" s="81"/>
      <c r="CEE3" s="81"/>
      <c r="CEF3" s="81"/>
      <c r="CEG3" s="81"/>
      <c r="CEH3" s="81"/>
      <c r="CEI3" s="81"/>
      <c r="CEJ3" s="81"/>
      <c r="CEK3" s="81"/>
      <c r="CEL3" s="81"/>
      <c r="CEM3" s="81"/>
      <c r="CEN3" s="81"/>
      <c r="CEO3" s="81"/>
      <c r="CEP3" s="81"/>
      <c r="CEQ3" s="81"/>
      <c r="CER3" s="81"/>
      <c r="CES3" s="81"/>
      <c r="CET3" s="81"/>
      <c r="CEU3" s="81"/>
      <c r="CEV3" s="81"/>
      <c r="CEW3" s="81"/>
      <c r="CEX3" s="81"/>
      <c r="CEY3" s="81"/>
      <c r="CEZ3" s="81"/>
      <c r="CFA3" s="81"/>
      <c r="CFB3" s="81"/>
      <c r="CFC3" s="81"/>
      <c r="CFD3" s="81"/>
      <c r="CFE3" s="81"/>
      <c r="CFF3" s="81"/>
      <c r="CFG3" s="81"/>
      <c r="CFH3" s="81"/>
      <c r="CFI3" s="81"/>
      <c r="CFJ3" s="81"/>
      <c r="CFK3" s="81"/>
      <c r="CFL3" s="81"/>
      <c r="CFM3" s="81"/>
      <c r="CFN3" s="81"/>
      <c r="CFO3" s="81"/>
      <c r="CFP3" s="81"/>
      <c r="CFQ3" s="81"/>
      <c r="CFR3" s="81"/>
      <c r="CFS3" s="81"/>
      <c r="CFT3" s="81"/>
      <c r="CFU3" s="81"/>
      <c r="CFV3" s="81"/>
      <c r="CFW3" s="81"/>
      <c r="CFX3" s="81"/>
      <c r="CFY3" s="81"/>
      <c r="CFZ3" s="81"/>
      <c r="CGA3" s="81"/>
      <c r="CGB3" s="81"/>
      <c r="CGC3" s="81"/>
      <c r="CGD3" s="81"/>
      <c r="CGE3" s="81"/>
      <c r="CGF3" s="81"/>
      <c r="CGG3" s="81"/>
      <c r="CGH3" s="81"/>
      <c r="CGI3" s="81"/>
      <c r="CGJ3" s="81"/>
      <c r="CGK3" s="81"/>
      <c r="CGL3" s="81"/>
      <c r="CGM3" s="81"/>
      <c r="CGN3" s="81"/>
      <c r="CGO3" s="81"/>
      <c r="CGP3" s="81"/>
      <c r="CGQ3" s="81"/>
      <c r="CGR3" s="81"/>
      <c r="CGS3" s="81"/>
      <c r="CGT3" s="81"/>
      <c r="CGU3" s="81"/>
      <c r="CGV3" s="81"/>
      <c r="CGW3" s="81"/>
      <c r="CGX3" s="81"/>
      <c r="CGY3" s="81"/>
      <c r="CGZ3" s="81"/>
      <c r="CHA3" s="81"/>
      <c r="CHB3" s="81"/>
      <c r="CHC3" s="81"/>
      <c r="CHD3" s="81"/>
      <c r="CHE3" s="81"/>
      <c r="CHF3" s="81"/>
      <c r="CHG3" s="81"/>
      <c r="CHH3" s="81"/>
      <c r="CHI3" s="81"/>
      <c r="CHJ3" s="81"/>
      <c r="CHK3" s="81"/>
      <c r="CHL3" s="81"/>
      <c r="CHM3" s="81"/>
      <c r="CHN3" s="81"/>
      <c r="CHO3" s="81"/>
      <c r="CHP3" s="81"/>
      <c r="CHQ3" s="81"/>
      <c r="CHR3" s="81"/>
      <c r="CHS3" s="81"/>
      <c r="CHT3" s="81"/>
      <c r="CHU3" s="81"/>
      <c r="CHV3" s="81"/>
      <c r="CHW3" s="81"/>
      <c r="CHX3" s="81"/>
      <c r="CHY3" s="81"/>
      <c r="CHZ3" s="81"/>
      <c r="CIA3" s="81"/>
      <c r="CIB3" s="81"/>
      <c r="CIC3" s="81"/>
      <c r="CID3" s="81"/>
      <c r="CIE3" s="81"/>
      <c r="CIF3" s="81"/>
      <c r="CIG3" s="81"/>
      <c r="CIH3" s="81"/>
      <c r="CII3" s="81"/>
      <c r="CIJ3" s="81"/>
      <c r="CIK3" s="81"/>
    </row>
    <row r="4" spans="1:2273" s="7" customFormat="1" ht="16" customHeight="1">
      <c r="A4" s="741" t="s">
        <v>175</v>
      </c>
      <c r="B4" s="741"/>
      <c r="C4" s="741"/>
      <c r="D4" s="741"/>
      <c r="E4" s="741"/>
      <c r="F4" s="741"/>
      <c r="G4" s="64"/>
      <c r="H4" s="64"/>
      <c r="I4" s="64"/>
      <c r="J4" s="64"/>
      <c r="K4" s="64"/>
      <c r="L4" s="64"/>
      <c r="M4" s="64"/>
      <c r="N4" s="64"/>
      <c r="O4" s="64"/>
      <c r="P4" s="64"/>
      <c r="Q4" s="81"/>
      <c r="R4" s="81"/>
      <c r="S4" s="81"/>
      <c r="T4" s="81"/>
      <c r="U4" s="81"/>
      <c r="V4" s="81"/>
      <c r="W4" s="81"/>
      <c r="X4" s="81"/>
      <c r="Y4" s="81"/>
      <c r="Z4" s="81"/>
      <c r="AA4" s="81"/>
      <c r="AB4" s="81"/>
      <c r="AC4" s="81"/>
      <c r="AD4" s="81"/>
      <c r="AE4" s="16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480"/>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81"/>
      <c r="IA4" s="81"/>
      <c r="IB4" s="81"/>
      <c r="IC4" s="81"/>
      <c r="ID4" s="81"/>
      <c r="IE4" s="81"/>
      <c r="IF4" s="81"/>
      <c r="IG4" s="81"/>
      <c r="IH4" s="81"/>
      <c r="II4" s="81"/>
      <c r="IJ4" s="81"/>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c r="AMF4" s="81"/>
      <c r="AMG4" s="81"/>
      <c r="AMH4" s="81"/>
      <c r="AMI4" s="81"/>
      <c r="AMJ4" s="81"/>
      <c r="AMK4" s="81"/>
      <c r="AML4" s="81"/>
      <c r="AMM4" s="81"/>
      <c r="AMN4" s="81"/>
      <c r="AMO4" s="81"/>
      <c r="AMP4" s="81"/>
      <c r="AMQ4" s="81"/>
      <c r="AMR4" s="81"/>
      <c r="AMS4" s="81"/>
      <c r="AMT4" s="81"/>
      <c r="AMU4" s="81"/>
      <c r="AMV4" s="81"/>
      <c r="AMW4" s="81"/>
      <c r="AMX4" s="81"/>
      <c r="AMY4" s="81"/>
      <c r="AMZ4" s="81"/>
      <c r="ANA4" s="81"/>
      <c r="ANB4" s="81"/>
      <c r="ANC4" s="81"/>
      <c r="AND4" s="81"/>
      <c r="ANE4" s="81"/>
      <c r="ANF4" s="81"/>
      <c r="ANG4" s="81"/>
      <c r="ANH4" s="81"/>
      <c r="ANI4" s="81"/>
      <c r="ANJ4" s="81"/>
      <c r="ANK4" s="81"/>
      <c r="ANL4" s="81"/>
      <c r="ANM4" s="81"/>
      <c r="ANN4" s="81"/>
      <c r="ANO4" s="81"/>
      <c r="ANP4" s="81"/>
      <c r="ANQ4" s="81"/>
      <c r="ANR4" s="81"/>
      <c r="ANS4" s="81"/>
      <c r="ANT4" s="81"/>
      <c r="ANU4" s="81"/>
      <c r="ANV4" s="81"/>
      <c r="ANW4" s="81"/>
      <c r="ANX4" s="81"/>
      <c r="ANY4" s="81"/>
      <c r="ANZ4" s="81"/>
      <c r="AOA4" s="81"/>
      <c r="AOB4" s="81"/>
      <c r="AOC4" s="81"/>
      <c r="AOD4" s="81"/>
      <c r="AOE4" s="81"/>
      <c r="AOF4" s="81"/>
      <c r="AOG4" s="81"/>
      <c r="AOH4" s="81"/>
      <c r="AOI4" s="81"/>
      <c r="AOJ4" s="81"/>
      <c r="AOK4" s="81"/>
      <c r="AOL4" s="81"/>
      <c r="AOM4" s="81"/>
      <c r="AON4" s="81"/>
      <c r="AOO4" s="81"/>
      <c r="AOP4" s="81"/>
      <c r="AOQ4" s="81"/>
      <c r="AOR4" s="81"/>
      <c r="AOS4" s="81"/>
      <c r="AOT4" s="81"/>
      <c r="AOU4" s="81"/>
      <c r="AOV4" s="81"/>
      <c r="AOW4" s="81"/>
      <c r="AOX4" s="81"/>
      <c r="AOY4" s="81"/>
      <c r="AOZ4" s="81"/>
      <c r="APA4" s="81"/>
      <c r="APB4" s="81"/>
      <c r="APC4" s="81"/>
      <c r="APD4" s="81"/>
      <c r="APE4" s="81"/>
      <c r="APF4" s="81"/>
      <c r="APG4" s="81"/>
      <c r="APH4" s="81"/>
      <c r="API4" s="81"/>
      <c r="APJ4" s="81"/>
      <c r="APK4" s="81"/>
      <c r="APL4" s="81"/>
      <c r="APM4" s="81"/>
      <c r="APN4" s="81"/>
      <c r="APO4" s="81"/>
      <c r="APP4" s="81"/>
      <c r="APQ4" s="81"/>
      <c r="APR4" s="81"/>
      <c r="APS4" s="81"/>
      <c r="APT4" s="81"/>
      <c r="APU4" s="81"/>
      <c r="APV4" s="81"/>
      <c r="APW4" s="81"/>
      <c r="APX4" s="81"/>
      <c r="APY4" s="81"/>
      <c r="APZ4" s="81"/>
      <c r="AQA4" s="81"/>
      <c r="AQB4" s="81"/>
      <c r="AQC4" s="81"/>
      <c r="AQD4" s="81"/>
      <c r="AQE4" s="81"/>
      <c r="AQF4" s="81"/>
      <c r="AQG4" s="81"/>
      <c r="AQH4" s="81"/>
      <c r="AQI4" s="81"/>
      <c r="AQJ4" s="81"/>
      <c r="AQK4" s="81"/>
      <c r="AQL4" s="81"/>
      <c r="AQM4" s="81"/>
      <c r="AQN4" s="81"/>
      <c r="AQO4" s="81"/>
      <c r="AQP4" s="81"/>
      <c r="AQQ4" s="81"/>
      <c r="AQR4" s="81"/>
      <c r="AQS4" s="81"/>
      <c r="AQT4" s="81"/>
      <c r="AQU4" s="81"/>
      <c r="AQV4" s="81"/>
      <c r="AQW4" s="81"/>
      <c r="AQX4" s="81"/>
      <c r="AQY4" s="81"/>
      <c r="AQZ4" s="81"/>
      <c r="ARA4" s="81"/>
      <c r="ARB4" s="81"/>
      <c r="ARC4" s="81"/>
      <c r="ARD4" s="81"/>
      <c r="ARE4" s="81"/>
      <c r="ARF4" s="81"/>
      <c r="ARG4" s="81"/>
      <c r="ARH4" s="81"/>
      <c r="ARI4" s="81"/>
      <c r="ARJ4" s="81"/>
      <c r="ARK4" s="81"/>
      <c r="ARL4" s="81"/>
      <c r="ARM4" s="81"/>
      <c r="ARN4" s="81"/>
      <c r="ARO4" s="81"/>
      <c r="ARP4" s="81"/>
      <c r="ARQ4" s="81"/>
      <c r="ARR4" s="81"/>
      <c r="ARS4" s="81"/>
      <c r="ART4" s="81"/>
      <c r="ARU4" s="81"/>
      <c r="ARV4" s="81"/>
      <c r="ARW4" s="81"/>
      <c r="ARX4" s="81"/>
      <c r="ARY4" s="81"/>
      <c r="ARZ4" s="81"/>
      <c r="ASA4" s="81"/>
      <c r="ASB4" s="81"/>
      <c r="ASC4" s="81"/>
      <c r="ASD4" s="81"/>
      <c r="ASE4" s="81"/>
      <c r="ASF4" s="81"/>
      <c r="ASG4" s="81"/>
      <c r="ASH4" s="81"/>
      <c r="ASI4" s="81"/>
      <c r="ASJ4" s="81"/>
      <c r="ASK4" s="81"/>
      <c r="ASL4" s="81"/>
      <c r="ASM4" s="81"/>
      <c r="ASN4" s="81"/>
      <c r="ASO4" s="81"/>
      <c r="ASP4" s="81"/>
      <c r="ASQ4" s="81"/>
      <c r="ASR4" s="81"/>
      <c r="ASS4" s="81"/>
      <c r="AST4" s="81"/>
      <c r="ASU4" s="81"/>
      <c r="ASV4" s="81"/>
      <c r="ASW4" s="81"/>
      <c r="ASX4" s="81"/>
      <c r="ASY4" s="81"/>
      <c r="ASZ4" s="81"/>
      <c r="ATA4" s="81"/>
      <c r="ATB4" s="81"/>
      <c r="ATC4" s="81"/>
      <c r="ATD4" s="81"/>
      <c r="ATE4" s="81"/>
      <c r="ATF4" s="81"/>
      <c r="ATG4" s="81"/>
      <c r="ATH4" s="81"/>
      <c r="ATI4" s="81"/>
      <c r="ATJ4" s="81"/>
      <c r="ATK4" s="81"/>
      <c r="ATL4" s="81"/>
      <c r="ATM4" s="81"/>
      <c r="ATN4" s="81"/>
      <c r="ATO4" s="81"/>
      <c r="ATP4" s="81"/>
      <c r="ATQ4" s="81"/>
      <c r="ATR4" s="81"/>
      <c r="ATS4" s="81"/>
      <c r="ATT4" s="81"/>
      <c r="ATU4" s="81"/>
      <c r="ATV4" s="81"/>
      <c r="ATW4" s="81"/>
      <c r="ATX4" s="81"/>
      <c r="ATY4" s="81"/>
      <c r="ATZ4" s="81"/>
      <c r="AUA4" s="81"/>
      <c r="AUB4" s="81"/>
      <c r="AUC4" s="81"/>
      <c r="AUD4" s="81"/>
      <c r="AUE4" s="81"/>
      <c r="AUF4" s="81"/>
      <c r="AUG4" s="81"/>
      <c r="AUH4" s="81"/>
      <c r="AUI4" s="81"/>
      <c r="AUJ4" s="81"/>
      <c r="AUK4" s="81"/>
      <c r="AUL4" s="81"/>
      <c r="AUM4" s="81"/>
      <c r="AUN4" s="81"/>
      <c r="AUO4" s="81"/>
      <c r="AUP4" s="81"/>
      <c r="AUQ4" s="81"/>
      <c r="AUR4" s="81"/>
      <c r="AUS4" s="81"/>
      <c r="AUT4" s="81"/>
      <c r="AUU4" s="81"/>
      <c r="AUV4" s="81"/>
      <c r="AUW4" s="81"/>
      <c r="AUX4" s="81"/>
      <c r="AUY4" s="81"/>
      <c r="AUZ4" s="81"/>
      <c r="AVA4" s="81"/>
      <c r="AVB4" s="81"/>
      <c r="AVC4" s="81"/>
      <c r="AVD4" s="81"/>
      <c r="AVE4" s="81"/>
      <c r="AVF4" s="81"/>
      <c r="AVG4" s="81"/>
      <c r="AVH4" s="81"/>
      <c r="AVI4" s="81"/>
      <c r="AVJ4" s="81"/>
      <c r="AVK4" s="81"/>
      <c r="AVL4" s="81"/>
      <c r="AVM4" s="81"/>
      <c r="AVN4" s="81"/>
      <c r="AVO4" s="81"/>
      <c r="AVP4" s="81"/>
      <c r="AVQ4" s="81"/>
      <c r="AVR4" s="81"/>
      <c r="AVS4" s="81"/>
      <c r="AVT4" s="81"/>
      <c r="AVU4" s="81"/>
      <c r="AVV4" s="81"/>
      <c r="AVW4" s="81"/>
      <c r="AVX4" s="81"/>
      <c r="AVY4" s="81"/>
      <c r="AVZ4" s="81"/>
      <c r="AWA4" s="81"/>
      <c r="AWB4" s="81"/>
      <c r="AWC4" s="81"/>
      <c r="AWD4" s="81"/>
      <c r="AWE4" s="81"/>
      <c r="AWF4" s="81"/>
      <c r="AWG4" s="81"/>
      <c r="AWH4" s="81"/>
      <c r="AWI4" s="81"/>
      <c r="AWJ4" s="81"/>
      <c r="AWK4" s="81"/>
      <c r="AWL4" s="81"/>
      <c r="AWM4" s="81"/>
      <c r="AWN4" s="81"/>
      <c r="AWO4" s="81"/>
      <c r="AWP4" s="81"/>
      <c r="AWQ4" s="81"/>
      <c r="AWR4" s="81"/>
      <c r="AWS4" s="81"/>
      <c r="AWT4" s="81"/>
      <c r="AWU4" s="81"/>
      <c r="AWV4" s="81"/>
      <c r="AWW4" s="81"/>
      <c r="AWX4" s="81"/>
      <c r="AWY4" s="81"/>
      <c r="AWZ4" s="81"/>
      <c r="AXA4" s="81"/>
      <c r="AXB4" s="81"/>
      <c r="AXC4" s="81"/>
      <c r="AXD4" s="81"/>
      <c r="AXE4" s="81"/>
      <c r="AXF4" s="81"/>
      <c r="AXG4" s="81"/>
      <c r="AXH4" s="81"/>
      <c r="AXI4" s="81"/>
      <c r="AXJ4" s="81"/>
      <c r="AXK4" s="81"/>
      <c r="AXL4" s="81"/>
      <c r="AXM4" s="81"/>
      <c r="AXN4" s="81"/>
      <c r="AXO4" s="81"/>
      <c r="AXP4" s="81"/>
      <c r="AXQ4" s="81"/>
      <c r="AXR4" s="81"/>
      <c r="AXS4" s="81"/>
      <c r="AXT4" s="81"/>
      <c r="AXU4" s="81"/>
      <c r="AXV4" s="81"/>
      <c r="AXW4" s="81"/>
      <c r="AXX4" s="81"/>
      <c r="AXY4" s="81"/>
      <c r="AXZ4" s="81"/>
      <c r="AYA4" s="81"/>
      <c r="AYB4" s="81"/>
      <c r="AYC4" s="81"/>
      <c r="AYD4" s="81"/>
      <c r="AYE4" s="81"/>
      <c r="AYF4" s="81"/>
      <c r="AYG4" s="81"/>
      <c r="AYH4" s="81"/>
      <c r="AYI4" s="81"/>
      <c r="AYJ4" s="81"/>
      <c r="AYK4" s="81"/>
      <c r="AYL4" s="81"/>
      <c r="AYM4" s="81"/>
      <c r="AYN4" s="81"/>
      <c r="AYO4" s="81"/>
      <c r="AYP4" s="81"/>
      <c r="AYQ4" s="81"/>
      <c r="AYR4" s="81"/>
      <c r="AYS4" s="81"/>
      <c r="AYT4" s="81"/>
      <c r="AYU4" s="81"/>
      <c r="AYV4" s="81"/>
      <c r="AYW4" s="81"/>
      <c r="AYX4" s="81"/>
      <c r="AYY4" s="81"/>
      <c r="AYZ4" s="81"/>
      <c r="AZA4" s="81"/>
      <c r="AZB4" s="81"/>
      <c r="AZC4" s="81"/>
      <c r="AZD4" s="81"/>
      <c r="AZE4" s="81"/>
      <c r="AZF4" s="81"/>
      <c r="AZG4" s="81"/>
      <c r="AZH4" s="81"/>
      <c r="AZI4" s="81"/>
      <c r="AZJ4" s="81"/>
      <c r="AZK4" s="81"/>
      <c r="AZL4" s="81"/>
      <c r="AZM4" s="81"/>
      <c r="AZN4" s="81"/>
      <c r="AZO4" s="81"/>
      <c r="AZP4" s="81"/>
      <c r="AZQ4" s="81"/>
      <c r="AZR4" s="81"/>
      <c r="AZS4" s="81"/>
      <c r="AZT4" s="81"/>
      <c r="AZU4" s="81"/>
      <c r="AZV4" s="81"/>
      <c r="AZW4" s="81"/>
      <c r="AZX4" s="81"/>
      <c r="AZY4" s="81"/>
      <c r="AZZ4" s="81"/>
      <c r="BAA4" s="81"/>
      <c r="BAB4" s="81"/>
      <c r="BAC4" s="81"/>
      <c r="BAD4" s="81"/>
      <c r="BAE4" s="81"/>
      <c r="BAF4" s="81"/>
      <c r="BAG4" s="81"/>
      <c r="BAH4" s="81"/>
      <c r="BAI4" s="81"/>
      <c r="BAJ4" s="81"/>
      <c r="BAK4" s="81"/>
      <c r="BAL4" s="81"/>
      <c r="BAM4" s="81"/>
      <c r="BAN4" s="81"/>
      <c r="BAO4" s="81"/>
      <c r="BAP4" s="81"/>
      <c r="BAQ4" s="81"/>
      <c r="BAR4" s="81"/>
      <c r="BAS4" s="81"/>
      <c r="BAT4" s="81"/>
      <c r="BAU4" s="81"/>
      <c r="BAV4" s="81"/>
      <c r="BAW4" s="81"/>
      <c r="BAX4" s="81"/>
      <c r="BAY4" s="81"/>
      <c r="BAZ4" s="81"/>
      <c r="BBA4" s="81"/>
      <c r="BBB4" s="81"/>
      <c r="BBC4" s="81"/>
      <c r="BBD4" s="81"/>
      <c r="BBE4" s="81"/>
      <c r="BBF4" s="81"/>
      <c r="BBG4" s="81"/>
      <c r="BBH4" s="81"/>
      <c r="BBI4" s="81"/>
      <c r="BBJ4" s="81"/>
      <c r="BBK4" s="81"/>
      <c r="BBL4" s="81"/>
      <c r="BBM4" s="81"/>
      <c r="BBN4" s="81"/>
      <c r="BBO4" s="81"/>
      <c r="BBP4" s="81"/>
      <c r="BBQ4" s="81"/>
      <c r="BBR4" s="81"/>
      <c r="BBS4" s="81"/>
      <c r="BBT4" s="81"/>
      <c r="BBU4" s="81"/>
      <c r="BBV4" s="81"/>
      <c r="BBW4" s="81"/>
      <c r="BBX4" s="81"/>
      <c r="BBY4" s="81"/>
      <c r="BBZ4" s="81"/>
      <c r="BCA4" s="81"/>
      <c r="BCB4" s="81"/>
      <c r="BCC4" s="81"/>
      <c r="BCD4" s="81"/>
      <c r="BCE4" s="81"/>
      <c r="BCF4" s="81"/>
      <c r="BCG4" s="81"/>
      <c r="BCH4" s="81"/>
      <c r="BCI4" s="81"/>
      <c r="BCJ4" s="81"/>
      <c r="BCK4" s="81"/>
      <c r="BCL4" s="81"/>
      <c r="BCM4" s="81"/>
      <c r="BCN4" s="81"/>
      <c r="BCO4" s="81"/>
      <c r="BCP4" s="81"/>
      <c r="BCQ4" s="81"/>
      <c r="BCR4" s="81"/>
      <c r="BCS4" s="81"/>
      <c r="BCT4" s="81"/>
      <c r="BCU4" s="81"/>
      <c r="BCV4" s="81"/>
      <c r="BCW4" s="81"/>
      <c r="BCX4" s="81"/>
      <c r="BCY4" s="81"/>
      <c r="BCZ4" s="81"/>
      <c r="BDA4" s="81"/>
      <c r="BDB4" s="81"/>
      <c r="BDC4" s="81"/>
      <c r="BDD4" s="81"/>
      <c r="BDE4" s="81"/>
      <c r="BDF4" s="81"/>
      <c r="BDG4" s="81"/>
      <c r="BDH4" s="81"/>
      <c r="BDI4" s="81"/>
      <c r="BDJ4" s="81"/>
      <c r="BDK4" s="81"/>
      <c r="BDL4" s="81"/>
      <c r="BDM4" s="81"/>
      <c r="BDN4" s="81"/>
      <c r="BDO4" s="81"/>
      <c r="BDP4" s="81"/>
      <c r="BDQ4" s="81"/>
      <c r="BDR4" s="81"/>
      <c r="BDS4" s="81"/>
      <c r="BDT4" s="81"/>
      <c r="BDU4" s="81"/>
      <c r="BDV4" s="81"/>
      <c r="BDW4" s="81"/>
      <c r="BDX4" s="81"/>
      <c r="BDY4" s="81"/>
      <c r="BDZ4" s="81"/>
      <c r="BEA4" s="81"/>
      <c r="BEB4" s="81"/>
      <c r="BEC4" s="81"/>
      <c r="BED4" s="81"/>
      <c r="BEE4" s="81"/>
      <c r="BEF4" s="81"/>
      <c r="BEG4" s="81"/>
      <c r="BEH4" s="81"/>
      <c r="BEI4" s="81"/>
      <c r="BEJ4" s="81"/>
      <c r="BEK4" s="81"/>
      <c r="BEL4" s="81"/>
      <c r="BEM4" s="81"/>
      <c r="BEN4" s="81"/>
      <c r="BEO4" s="81"/>
      <c r="BEP4" s="81"/>
      <c r="BEQ4" s="81"/>
      <c r="BER4" s="81"/>
      <c r="BES4" s="81"/>
      <c r="BET4" s="81"/>
      <c r="BEU4" s="81"/>
      <c r="BEV4" s="81"/>
      <c r="BEW4" s="81"/>
      <c r="BEX4" s="81"/>
      <c r="BEY4" s="81"/>
      <c r="BEZ4" s="81"/>
      <c r="BFA4" s="81"/>
      <c r="BFB4" s="81"/>
      <c r="BFC4" s="81"/>
      <c r="BFD4" s="81"/>
      <c r="BFE4" s="81"/>
      <c r="BFF4" s="81"/>
      <c r="BFG4" s="81"/>
      <c r="BFH4" s="81"/>
      <c r="BFI4" s="81"/>
      <c r="BFJ4" s="81"/>
      <c r="BFK4" s="81"/>
      <c r="BFL4" s="81"/>
      <c r="BFM4" s="81"/>
      <c r="BFN4" s="81"/>
      <c r="BFO4" s="81"/>
      <c r="BFP4" s="81"/>
      <c r="BFQ4" s="81"/>
      <c r="BFR4" s="81"/>
      <c r="BFS4" s="81"/>
      <c r="BFT4" s="81"/>
      <c r="BFU4" s="81"/>
      <c r="BFV4" s="81"/>
      <c r="BFW4" s="81"/>
      <c r="BFX4" s="81"/>
      <c r="BFY4" s="81"/>
      <c r="BFZ4" s="81"/>
      <c r="BGA4" s="81"/>
      <c r="BGB4" s="81"/>
      <c r="BGC4" s="81"/>
      <c r="BGD4" s="81"/>
      <c r="BGE4" s="81"/>
      <c r="BGF4" s="81"/>
      <c r="BGG4" s="81"/>
      <c r="BGH4" s="81"/>
      <c r="BGI4" s="81"/>
      <c r="BGJ4" s="81"/>
      <c r="BGK4" s="81"/>
      <c r="BGL4" s="81"/>
      <c r="BGM4" s="81"/>
      <c r="BGN4" s="81"/>
      <c r="BGO4" s="81"/>
      <c r="BGP4" s="81"/>
      <c r="BGQ4" s="81"/>
      <c r="BGR4" s="81"/>
      <c r="BGS4" s="81"/>
      <c r="BGT4" s="81"/>
      <c r="BGU4" s="81"/>
      <c r="BGV4" s="81"/>
      <c r="BGW4" s="81"/>
      <c r="BGX4" s="81"/>
      <c r="BGY4" s="81"/>
      <c r="BGZ4" s="81"/>
      <c r="BHA4" s="81"/>
      <c r="BHB4" s="81"/>
      <c r="BHC4" s="81"/>
      <c r="BHD4" s="81"/>
      <c r="BHE4" s="81"/>
      <c r="BHF4" s="81"/>
      <c r="BHG4" s="81"/>
      <c r="BHH4" s="81"/>
      <c r="BHI4" s="81"/>
      <c r="BHJ4" s="81"/>
      <c r="BHK4" s="81"/>
      <c r="BHL4" s="81"/>
      <c r="BHM4" s="81"/>
      <c r="BHN4" s="81"/>
      <c r="BHO4" s="81"/>
      <c r="BHP4" s="81"/>
      <c r="BHQ4" s="81"/>
      <c r="BHR4" s="81"/>
      <c r="BHS4" s="81"/>
      <c r="BHT4" s="81"/>
      <c r="BHU4" s="81"/>
      <c r="BHV4" s="81"/>
      <c r="BHW4" s="81"/>
      <c r="BHX4" s="81"/>
      <c r="BHY4" s="81"/>
      <c r="BHZ4" s="81"/>
      <c r="BIA4" s="81"/>
      <c r="BIB4" s="81"/>
      <c r="BIC4" s="81"/>
      <c r="BID4" s="81"/>
      <c r="BIE4" s="81"/>
      <c r="BIF4" s="81"/>
      <c r="BIG4" s="81"/>
      <c r="BIH4" s="81"/>
      <c r="BII4" s="81"/>
      <c r="BIJ4" s="81"/>
      <c r="BIK4" s="81"/>
      <c r="BIL4" s="81"/>
      <c r="BIM4" s="81"/>
      <c r="BIN4" s="81"/>
      <c r="BIO4" s="81"/>
      <c r="BIP4" s="81"/>
      <c r="BIQ4" s="81"/>
      <c r="BIR4" s="81"/>
      <c r="BIS4" s="81"/>
      <c r="BIT4" s="81"/>
      <c r="BIU4" s="81"/>
      <c r="BIV4" s="81"/>
      <c r="BIW4" s="81"/>
      <c r="BIX4" s="81"/>
      <c r="BIY4" s="81"/>
      <c r="BIZ4" s="81"/>
      <c r="BJA4" s="81"/>
      <c r="BJB4" s="81"/>
      <c r="BJC4" s="81"/>
      <c r="BJD4" s="81"/>
      <c r="BJE4" s="81"/>
      <c r="BJF4" s="81"/>
      <c r="BJG4" s="81"/>
      <c r="BJH4" s="81"/>
      <c r="BJI4" s="81"/>
      <c r="BJJ4" s="81"/>
      <c r="BJK4" s="81"/>
      <c r="BJL4" s="81"/>
      <c r="BJM4" s="81"/>
      <c r="BJN4" s="81"/>
      <c r="BJO4" s="81"/>
      <c r="BJP4" s="81"/>
      <c r="BJQ4" s="81"/>
      <c r="BJR4" s="81"/>
      <c r="BJS4" s="81"/>
      <c r="BJT4" s="81"/>
      <c r="BJU4" s="81"/>
      <c r="BJV4" s="81"/>
      <c r="BJW4" s="81"/>
      <c r="BJX4" s="81"/>
      <c r="BJY4" s="81"/>
      <c r="BJZ4" s="81"/>
      <c r="BKA4" s="81"/>
      <c r="BKB4" s="81"/>
      <c r="BKC4" s="81"/>
      <c r="BKD4" s="81"/>
      <c r="BKE4" s="81"/>
      <c r="BKF4" s="81"/>
      <c r="BKG4" s="81"/>
      <c r="BKH4" s="81"/>
      <c r="BKI4" s="81"/>
      <c r="BKJ4" s="81"/>
      <c r="BKK4" s="81"/>
      <c r="BKL4" s="81"/>
      <c r="BKM4" s="81"/>
      <c r="BKN4" s="81"/>
      <c r="BKO4" s="81"/>
      <c r="BKP4" s="81"/>
      <c r="BKQ4" s="81"/>
      <c r="BKR4" s="81"/>
      <c r="BKS4" s="81"/>
      <c r="BKT4" s="81"/>
      <c r="BKU4" s="81"/>
      <c r="BKV4" s="81"/>
      <c r="BKW4" s="81"/>
      <c r="BKX4" s="81"/>
      <c r="BKY4" s="81"/>
      <c r="BKZ4" s="81"/>
      <c r="BLA4" s="81"/>
      <c r="BLB4" s="81"/>
      <c r="BLC4" s="81"/>
      <c r="BLD4" s="81"/>
      <c r="BLE4" s="81"/>
      <c r="BLF4" s="81"/>
      <c r="BLG4" s="81"/>
      <c r="BLH4" s="81"/>
      <c r="BLI4" s="81"/>
      <c r="BLJ4" s="81"/>
      <c r="BLK4" s="81"/>
      <c r="BLL4" s="81"/>
      <c r="BLM4" s="81"/>
      <c r="BLN4" s="81"/>
      <c r="BLO4" s="81"/>
      <c r="BLP4" s="81"/>
      <c r="BLQ4" s="81"/>
      <c r="BLR4" s="81"/>
      <c r="BLS4" s="81"/>
      <c r="BLT4" s="81"/>
      <c r="BLU4" s="81"/>
      <c r="BLV4" s="81"/>
      <c r="BLW4" s="81"/>
      <c r="BLX4" s="81"/>
      <c r="BLY4" s="81"/>
      <c r="BLZ4" s="81"/>
      <c r="BMA4" s="81"/>
      <c r="BMB4" s="81"/>
      <c r="BMC4" s="81"/>
      <c r="BMD4" s="81"/>
      <c r="BME4" s="81"/>
      <c r="BMF4" s="81"/>
      <c r="BMG4" s="81"/>
      <c r="BMH4" s="81"/>
      <c r="BMI4" s="81"/>
      <c r="BMJ4" s="81"/>
      <c r="BMK4" s="81"/>
      <c r="BML4" s="81"/>
      <c r="BMM4" s="81"/>
      <c r="BMN4" s="81"/>
      <c r="BMO4" s="81"/>
      <c r="BMP4" s="81"/>
      <c r="BMQ4" s="81"/>
      <c r="BMR4" s="81"/>
      <c r="BMS4" s="81"/>
      <c r="BMT4" s="81"/>
      <c r="BMU4" s="81"/>
      <c r="BMV4" s="81"/>
      <c r="BMW4" s="81"/>
      <c r="BMX4" s="81"/>
      <c r="BMY4" s="81"/>
      <c r="BMZ4" s="81"/>
      <c r="BNA4" s="81"/>
      <c r="BNB4" s="81"/>
      <c r="BNC4" s="81"/>
      <c r="BND4" s="81"/>
      <c r="BNE4" s="81"/>
      <c r="BNF4" s="81"/>
      <c r="BNG4" s="81"/>
      <c r="BNH4" s="81"/>
      <c r="BNI4" s="81"/>
      <c r="BNJ4" s="81"/>
      <c r="BNK4" s="81"/>
      <c r="BNL4" s="81"/>
      <c r="BNM4" s="81"/>
      <c r="BNN4" s="81"/>
      <c r="BNO4" s="81"/>
      <c r="BNP4" s="81"/>
      <c r="BNQ4" s="81"/>
      <c r="BNR4" s="81"/>
      <c r="BNS4" s="81"/>
      <c r="BNT4" s="81"/>
      <c r="BNU4" s="81"/>
      <c r="BNV4" s="81"/>
      <c r="BNW4" s="81"/>
      <c r="BNX4" s="81"/>
      <c r="BNY4" s="81"/>
      <c r="BNZ4" s="81"/>
      <c r="BOA4" s="81"/>
      <c r="BOB4" s="81"/>
      <c r="BOC4" s="81"/>
      <c r="BOD4" s="81"/>
      <c r="BOE4" s="81"/>
      <c r="BOF4" s="81"/>
      <c r="BOG4" s="81"/>
      <c r="BOH4" s="81"/>
      <c r="BOI4" s="81"/>
      <c r="BOJ4" s="81"/>
      <c r="BOK4" s="81"/>
      <c r="BOL4" s="81"/>
      <c r="BOM4" s="81"/>
      <c r="BON4" s="81"/>
      <c r="BOO4" s="81"/>
      <c r="BOP4" s="81"/>
      <c r="BOQ4" s="81"/>
      <c r="BOR4" s="81"/>
      <c r="BOS4" s="81"/>
      <c r="BOT4" s="81"/>
      <c r="BOU4" s="81"/>
      <c r="BOV4" s="81"/>
      <c r="BOW4" s="81"/>
      <c r="BOX4" s="81"/>
      <c r="BOY4" s="81"/>
      <c r="BOZ4" s="81"/>
      <c r="BPA4" s="81"/>
      <c r="BPB4" s="81"/>
      <c r="BPC4" s="81"/>
      <c r="BPD4" s="81"/>
      <c r="BPE4" s="81"/>
      <c r="BPF4" s="81"/>
      <c r="BPG4" s="81"/>
      <c r="BPH4" s="81"/>
      <c r="BPI4" s="81"/>
      <c r="BPJ4" s="81"/>
      <c r="BPK4" s="81"/>
      <c r="BPL4" s="81"/>
      <c r="BPM4" s="81"/>
      <c r="BPN4" s="81"/>
      <c r="BPO4" s="81"/>
      <c r="BPP4" s="81"/>
      <c r="BPQ4" s="81"/>
      <c r="BPR4" s="81"/>
      <c r="BPS4" s="81"/>
      <c r="BPT4" s="81"/>
      <c r="BPU4" s="81"/>
      <c r="BPV4" s="81"/>
      <c r="BPW4" s="81"/>
      <c r="BPX4" s="81"/>
      <c r="BPY4" s="81"/>
      <c r="BPZ4" s="81"/>
      <c r="BQA4" s="81"/>
      <c r="BQB4" s="81"/>
      <c r="BQC4" s="81"/>
      <c r="BQD4" s="81"/>
      <c r="BQE4" s="81"/>
      <c r="BQF4" s="81"/>
      <c r="BQG4" s="81"/>
      <c r="BQH4" s="81"/>
      <c r="BQI4" s="81"/>
      <c r="BQJ4" s="81"/>
      <c r="BQK4" s="81"/>
      <c r="BQL4" s="81"/>
      <c r="BQM4" s="81"/>
      <c r="BQN4" s="81"/>
      <c r="BQO4" s="81"/>
      <c r="BQP4" s="81"/>
      <c r="BQQ4" s="81"/>
      <c r="BQR4" s="81"/>
      <c r="BQS4" s="81"/>
      <c r="BQT4" s="81"/>
      <c r="BQU4" s="81"/>
      <c r="BQV4" s="81"/>
      <c r="BQW4" s="81"/>
      <c r="BQX4" s="81"/>
      <c r="BQY4" s="81"/>
      <c r="BQZ4" s="81"/>
      <c r="BRA4" s="81"/>
      <c r="BRB4" s="81"/>
      <c r="BRC4" s="81"/>
      <c r="BRD4" s="81"/>
      <c r="BRE4" s="81"/>
      <c r="BRF4" s="81"/>
      <c r="BRG4" s="81"/>
      <c r="BRH4" s="81"/>
      <c r="BRI4" s="81"/>
      <c r="BRJ4" s="81"/>
      <c r="BRK4" s="81"/>
      <c r="BRL4" s="81"/>
      <c r="BRM4" s="81"/>
      <c r="BRN4" s="81"/>
      <c r="BRO4" s="81"/>
      <c r="BRP4" s="81"/>
      <c r="BRQ4" s="81"/>
      <c r="BRR4" s="81"/>
      <c r="BRS4" s="81"/>
      <c r="BRT4" s="81"/>
      <c r="BRU4" s="81"/>
      <c r="BRV4" s="81"/>
      <c r="BRW4" s="81"/>
      <c r="BRX4" s="81"/>
      <c r="BRY4" s="81"/>
      <c r="BRZ4" s="81"/>
      <c r="BSA4" s="81"/>
      <c r="BSB4" s="81"/>
      <c r="BSC4" s="81"/>
      <c r="BSD4" s="81"/>
      <c r="BSE4" s="81"/>
      <c r="BSF4" s="81"/>
      <c r="BSG4" s="81"/>
      <c r="BSH4" s="81"/>
      <c r="BSI4" s="81"/>
      <c r="BSJ4" s="81"/>
      <c r="BSK4" s="81"/>
      <c r="BSL4" s="81"/>
      <c r="BSM4" s="81"/>
      <c r="BSN4" s="81"/>
      <c r="BSO4" s="81"/>
      <c r="BSP4" s="81"/>
      <c r="BSQ4" s="81"/>
      <c r="BSR4" s="81"/>
      <c r="BSS4" s="81"/>
      <c r="BST4" s="81"/>
      <c r="BSU4" s="81"/>
      <c r="BSV4" s="81"/>
      <c r="BSW4" s="81"/>
      <c r="BSX4" s="81"/>
      <c r="BSY4" s="81"/>
      <c r="BSZ4" s="81"/>
      <c r="BTA4" s="81"/>
      <c r="BTB4" s="81"/>
      <c r="BTC4" s="81"/>
      <c r="BTD4" s="81"/>
      <c r="BTE4" s="81"/>
      <c r="BTF4" s="81"/>
      <c r="BTG4" s="81"/>
      <c r="BTH4" s="81"/>
      <c r="BTI4" s="81"/>
      <c r="BTJ4" s="81"/>
      <c r="BTK4" s="81"/>
      <c r="BTL4" s="81"/>
      <c r="BTM4" s="81"/>
      <c r="BTN4" s="81"/>
      <c r="BTO4" s="81"/>
      <c r="BTP4" s="81"/>
      <c r="BTQ4" s="81"/>
      <c r="BTR4" s="81"/>
      <c r="BTS4" s="81"/>
      <c r="BTT4" s="81"/>
      <c r="BTU4" s="81"/>
      <c r="BTV4" s="81"/>
      <c r="BTW4" s="81"/>
      <c r="BTX4" s="81"/>
      <c r="BTY4" s="81"/>
      <c r="BTZ4" s="81"/>
      <c r="BUA4" s="81"/>
      <c r="BUB4" s="81"/>
      <c r="BUC4" s="81"/>
      <c r="BUD4" s="81"/>
      <c r="BUE4" s="81"/>
      <c r="BUF4" s="81"/>
      <c r="BUG4" s="81"/>
      <c r="BUH4" s="81"/>
      <c r="BUI4" s="81"/>
      <c r="BUJ4" s="81"/>
      <c r="BUK4" s="81"/>
      <c r="BUL4" s="81"/>
      <c r="BUM4" s="81"/>
      <c r="BUN4" s="81"/>
      <c r="BUO4" s="81"/>
      <c r="BUP4" s="81"/>
      <c r="BUQ4" s="81"/>
      <c r="BUR4" s="81"/>
      <c r="BUS4" s="81"/>
      <c r="BUT4" s="81"/>
      <c r="BUU4" s="81"/>
      <c r="BUV4" s="81"/>
      <c r="BUW4" s="81"/>
      <c r="BUX4" s="81"/>
      <c r="BUY4" s="81"/>
      <c r="BUZ4" s="81"/>
      <c r="BVA4" s="81"/>
      <c r="BVB4" s="81"/>
      <c r="BVC4" s="81"/>
      <c r="BVD4" s="81"/>
      <c r="BVE4" s="81"/>
      <c r="BVF4" s="81"/>
      <c r="BVG4" s="81"/>
      <c r="BVH4" s="81"/>
      <c r="BVI4" s="81"/>
      <c r="BVJ4" s="81"/>
      <c r="BVK4" s="81"/>
      <c r="BVL4" s="81"/>
      <c r="BVM4" s="81"/>
      <c r="BVN4" s="81"/>
      <c r="BVO4" s="81"/>
      <c r="BVP4" s="81"/>
      <c r="BVQ4" s="81"/>
      <c r="BVR4" s="81"/>
      <c r="BVS4" s="81"/>
      <c r="BVT4" s="81"/>
      <c r="BVU4" s="81"/>
      <c r="BVV4" s="81"/>
      <c r="BVW4" s="81"/>
      <c r="BVX4" s="81"/>
      <c r="BVY4" s="81"/>
      <c r="BVZ4" s="81"/>
      <c r="BWA4" s="81"/>
      <c r="BWB4" s="81"/>
      <c r="BWC4" s="81"/>
      <c r="BWD4" s="81"/>
      <c r="BWE4" s="81"/>
      <c r="BWF4" s="81"/>
      <c r="BWG4" s="81"/>
      <c r="BWH4" s="81"/>
      <c r="BWI4" s="81"/>
      <c r="BWJ4" s="81"/>
      <c r="BWK4" s="81"/>
      <c r="BWL4" s="81"/>
      <c r="BWM4" s="81"/>
      <c r="BWN4" s="81"/>
      <c r="BWO4" s="81"/>
      <c r="BWP4" s="81"/>
      <c r="BWQ4" s="81"/>
      <c r="BWR4" s="81"/>
      <c r="BWS4" s="81"/>
      <c r="BWT4" s="81"/>
      <c r="BWU4" s="81"/>
      <c r="BWV4" s="81"/>
      <c r="BWW4" s="81"/>
      <c r="BWX4" s="81"/>
      <c r="BWY4" s="81"/>
      <c r="BWZ4" s="81"/>
      <c r="BXA4" s="81"/>
      <c r="BXB4" s="81"/>
      <c r="BXC4" s="81"/>
      <c r="BXD4" s="81"/>
      <c r="BXE4" s="81"/>
      <c r="BXF4" s="81"/>
      <c r="BXG4" s="81"/>
      <c r="BXH4" s="81"/>
      <c r="BXI4" s="81"/>
      <c r="BXJ4" s="81"/>
      <c r="BXK4" s="81"/>
      <c r="BXL4" s="81"/>
      <c r="BXM4" s="81"/>
      <c r="BXN4" s="81"/>
      <c r="BXO4" s="81"/>
      <c r="BXP4" s="81"/>
      <c r="BXQ4" s="81"/>
      <c r="BXR4" s="81"/>
      <c r="BXS4" s="81"/>
      <c r="BXT4" s="81"/>
      <c r="BXU4" s="81"/>
      <c r="BXV4" s="81"/>
      <c r="BXW4" s="81"/>
      <c r="BXX4" s="81"/>
      <c r="BXY4" s="81"/>
      <c r="BXZ4" s="81"/>
      <c r="BYA4" s="81"/>
      <c r="BYB4" s="81"/>
      <c r="BYC4" s="81"/>
      <c r="BYD4" s="81"/>
      <c r="BYE4" s="81"/>
      <c r="BYF4" s="81"/>
      <c r="BYG4" s="81"/>
      <c r="BYH4" s="81"/>
      <c r="BYI4" s="81"/>
      <c r="BYJ4" s="81"/>
      <c r="BYK4" s="81"/>
      <c r="BYL4" s="81"/>
      <c r="BYM4" s="81"/>
      <c r="BYN4" s="81"/>
      <c r="BYO4" s="81"/>
      <c r="BYP4" s="81"/>
      <c r="BYQ4" s="81"/>
      <c r="BYR4" s="81"/>
      <c r="BYS4" s="81"/>
      <c r="BYT4" s="81"/>
      <c r="BYU4" s="81"/>
      <c r="BYV4" s="81"/>
      <c r="BYW4" s="81"/>
      <c r="BYX4" s="81"/>
      <c r="BYY4" s="81"/>
      <c r="BYZ4" s="81"/>
      <c r="BZA4" s="81"/>
      <c r="BZB4" s="81"/>
      <c r="BZC4" s="81"/>
      <c r="BZD4" s="81"/>
      <c r="BZE4" s="81"/>
      <c r="BZF4" s="81"/>
      <c r="BZG4" s="81"/>
      <c r="BZH4" s="81"/>
      <c r="BZI4" s="81"/>
      <c r="BZJ4" s="81"/>
      <c r="BZK4" s="81"/>
      <c r="BZL4" s="81"/>
      <c r="BZM4" s="81"/>
      <c r="BZN4" s="81"/>
      <c r="BZO4" s="81"/>
      <c r="BZP4" s="81"/>
      <c r="BZQ4" s="81"/>
      <c r="BZR4" s="81"/>
      <c r="BZS4" s="81"/>
      <c r="BZT4" s="81"/>
      <c r="BZU4" s="81"/>
      <c r="BZV4" s="81"/>
      <c r="BZW4" s="81"/>
      <c r="BZX4" s="81"/>
      <c r="BZY4" s="81"/>
      <c r="BZZ4" s="81"/>
      <c r="CAA4" s="81"/>
      <c r="CAB4" s="81"/>
      <c r="CAC4" s="81"/>
      <c r="CAD4" s="81"/>
      <c r="CAE4" s="81"/>
      <c r="CAF4" s="81"/>
      <c r="CAG4" s="81"/>
      <c r="CAH4" s="81"/>
      <c r="CAI4" s="81"/>
      <c r="CAJ4" s="81"/>
      <c r="CAK4" s="81"/>
      <c r="CAL4" s="81"/>
      <c r="CAM4" s="81"/>
      <c r="CAN4" s="81"/>
      <c r="CAO4" s="81"/>
      <c r="CAP4" s="81"/>
      <c r="CAQ4" s="81"/>
      <c r="CAR4" s="81"/>
      <c r="CAS4" s="81"/>
      <c r="CAT4" s="81"/>
      <c r="CAU4" s="81"/>
      <c r="CAV4" s="81"/>
      <c r="CAW4" s="81"/>
      <c r="CAX4" s="81"/>
      <c r="CAY4" s="81"/>
      <c r="CAZ4" s="81"/>
      <c r="CBA4" s="81"/>
      <c r="CBB4" s="81"/>
      <c r="CBC4" s="81"/>
      <c r="CBD4" s="81"/>
      <c r="CBE4" s="81"/>
      <c r="CBF4" s="81"/>
      <c r="CBG4" s="81"/>
      <c r="CBH4" s="81"/>
      <c r="CBI4" s="81"/>
      <c r="CBJ4" s="81"/>
      <c r="CBK4" s="81"/>
      <c r="CBL4" s="81"/>
      <c r="CBM4" s="81"/>
      <c r="CBN4" s="81"/>
      <c r="CBO4" s="81"/>
      <c r="CBP4" s="81"/>
      <c r="CBQ4" s="81"/>
      <c r="CBR4" s="81"/>
      <c r="CBS4" s="81"/>
      <c r="CBT4" s="81"/>
      <c r="CBU4" s="81"/>
      <c r="CBV4" s="81"/>
      <c r="CBW4" s="81"/>
      <c r="CBX4" s="81"/>
      <c r="CBY4" s="81"/>
      <c r="CBZ4" s="81"/>
      <c r="CCA4" s="81"/>
      <c r="CCB4" s="81"/>
      <c r="CCC4" s="81"/>
      <c r="CCD4" s="81"/>
      <c r="CCE4" s="81"/>
      <c r="CCF4" s="81"/>
      <c r="CCG4" s="81"/>
      <c r="CCH4" s="81"/>
      <c r="CCI4" s="81"/>
      <c r="CCJ4" s="81"/>
      <c r="CCK4" s="81"/>
      <c r="CCL4" s="81"/>
      <c r="CCM4" s="81"/>
      <c r="CCN4" s="81"/>
      <c r="CCO4" s="81"/>
      <c r="CCP4" s="81"/>
      <c r="CCQ4" s="81"/>
      <c r="CCR4" s="81"/>
      <c r="CCS4" s="81"/>
      <c r="CCT4" s="81"/>
      <c r="CCU4" s="81"/>
      <c r="CCV4" s="81"/>
      <c r="CCW4" s="81"/>
      <c r="CCX4" s="81"/>
      <c r="CCY4" s="81"/>
      <c r="CCZ4" s="81"/>
      <c r="CDA4" s="81"/>
      <c r="CDB4" s="81"/>
      <c r="CDC4" s="81"/>
      <c r="CDD4" s="81"/>
      <c r="CDE4" s="81"/>
      <c r="CDF4" s="81"/>
      <c r="CDG4" s="81"/>
      <c r="CDH4" s="81"/>
      <c r="CDI4" s="81"/>
      <c r="CDJ4" s="81"/>
      <c r="CDK4" s="81"/>
      <c r="CDL4" s="81"/>
      <c r="CDM4" s="81"/>
      <c r="CDN4" s="81"/>
      <c r="CDO4" s="81"/>
      <c r="CDP4" s="81"/>
      <c r="CDQ4" s="81"/>
      <c r="CDR4" s="81"/>
      <c r="CDS4" s="81"/>
      <c r="CDT4" s="81"/>
      <c r="CDU4" s="81"/>
      <c r="CDV4" s="81"/>
      <c r="CDW4" s="81"/>
      <c r="CDX4" s="81"/>
      <c r="CDY4" s="81"/>
      <c r="CDZ4" s="81"/>
      <c r="CEA4" s="81"/>
      <c r="CEB4" s="81"/>
      <c r="CEC4" s="81"/>
      <c r="CED4" s="81"/>
      <c r="CEE4" s="81"/>
      <c r="CEF4" s="81"/>
      <c r="CEG4" s="81"/>
      <c r="CEH4" s="81"/>
      <c r="CEI4" s="81"/>
      <c r="CEJ4" s="81"/>
      <c r="CEK4" s="81"/>
      <c r="CEL4" s="81"/>
      <c r="CEM4" s="81"/>
      <c r="CEN4" s="81"/>
      <c r="CEO4" s="81"/>
      <c r="CEP4" s="81"/>
      <c r="CEQ4" s="81"/>
      <c r="CER4" s="81"/>
      <c r="CES4" s="81"/>
      <c r="CET4" s="81"/>
      <c r="CEU4" s="81"/>
      <c r="CEV4" s="81"/>
      <c r="CEW4" s="81"/>
      <c r="CEX4" s="81"/>
      <c r="CEY4" s="81"/>
      <c r="CEZ4" s="81"/>
      <c r="CFA4" s="81"/>
      <c r="CFB4" s="81"/>
      <c r="CFC4" s="81"/>
      <c r="CFD4" s="81"/>
      <c r="CFE4" s="81"/>
      <c r="CFF4" s="81"/>
      <c r="CFG4" s="81"/>
      <c r="CFH4" s="81"/>
      <c r="CFI4" s="81"/>
      <c r="CFJ4" s="81"/>
      <c r="CFK4" s="81"/>
      <c r="CFL4" s="81"/>
      <c r="CFM4" s="81"/>
      <c r="CFN4" s="81"/>
      <c r="CFO4" s="81"/>
      <c r="CFP4" s="81"/>
      <c r="CFQ4" s="81"/>
      <c r="CFR4" s="81"/>
      <c r="CFS4" s="81"/>
      <c r="CFT4" s="81"/>
      <c r="CFU4" s="81"/>
      <c r="CFV4" s="81"/>
      <c r="CFW4" s="81"/>
      <c r="CFX4" s="81"/>
      <c r="CFY4" s="81"/>
      <c r="CFZ4" s="81"/>
      <c r="CGA4" s="81"/>
      <c r="CGB4" s="81"/>
      <c r="CGC4" s="81"/>
      <c r="CGD4" s="81"/>
      <c r="CGE4" s="81"/>
      <c r="CGF4" s="81"/>
      <c r="CGG4" s="81"/>
      <c r="CGH4" s="81"/>
      <c r="CGI4" s="81"/>
      <c r="CGJ4" s="81"/>
      <c r="CGK4" s="81"/>
      <c r="CGL4" s="81"/>
      <c r="CGM4" s="81"/>
      <c r="CGN4" s="81"/>
      <c r="CGO4" s="81"/>
      <c r="CGP4" s="81"/>
      <c r="CGQ4" s="81"/>
      <c r="CGR4" s="81"/>
      <c r="CGS4" s="81"/>
      <c r="CGT4" s="81"/>
      <c r="CGU4" s="81"/>
      <c r="CGV4" s="81"/>
      <c r="CGW4" s="81"/>
      <c r="CGX4" s="81"/>
      <c r="CGY4" s="81"/>
      <c r="CGZ4" s="81"/>
      <c r="CHA4" s="81"/>
      <c r="CHB4" s="81"/>
      <c r="CHC4" s="81"/>
      <c r="CHD4" s="81"/>
      <c r="CHE4" s="81"/>
      <c r="CHF4" s="81"/>
      <c r="CHG4" s="81"/>
      <c r="CHH4" s="81"/>
      <c r="CHI4" s="81"/>
      <c r="CHJ4" s="81"/>
      <c r="CHK4" s="81"/>
      <c r="CHL4" s="81"/>
      <c r="CHM4" s="81"/>
      <c r="CHN4" s="81"/>
      <c r="CHO4" s="81"/>
      <c r="CHP4" s="81"/>
      <c r="CHQ4" s="81"/>
      <c r="CHR4" s="81"/>
      <c r="CHS4" s="81"/>
      <c r="CHT4" s="81"/>
      <c r="CHU4" s="81"/>
      <c r="CHV4" s="81"/>
      <c r="CHW4" s="81"/>
      <c r="CHX4" s="81"/>
      <c r="CHY4" s="81"/>
      <c r="CHZ4" s="81"/>
      <c r="CIA4" s="81"/>
      <c r="CIB4" s="81"/>
      <c r="CIC4" s="81"/>
      <c r="CID4" s="81"/>
      <c r="CIE4" s="81"/>
      <c r="CIF4" s="81"/>
      <c r="CIG4" s="81"/>
      <c r="CIH4" s="81"/>
      <c r="CII4" s="81"/>
      <c r="CIJ4" s="81"/>
      <c r="CIK4" s="81"/>
    </row>
    <row r="5" spans="1:2273" s="7" customFormat="1" ht="16" customHeight="1">
      <c r="A5" s="741" t="s">
        <v>179</v>
      </c>
      <c r="B5" s="741"/>
      <c r="C5" s="741"/>
      <c r="D5" s="741"/>
      <c r="E5" s="741"/>
      <c r="F5" s="741"/>
      <c r="G5" s="64"/>
      <c r="H5" s="64"/>
      <c r="I5" s="64"/>
      <c r="J5" s="64"/>
      <c r="K5" s="64"/>
      <c r="L5" s="64"/>
      <c r="M5" s="64"/>
      <c r="N5" s="64"/>
      <c r="O5" s="64"/>
      <c r="P5" s="64"/>
      <c r="Q5" s="81"/>
      <c r="R5" s="81"/>
      <c r="S5" s="81"/>
      <c r="T5" s="81"/>
      <c r="U5" s="81"/>
      <c r="V5" s="81"/>
      <c r="W5" s="81"/>
      <c r="X5" s="81"/>
      <c r="Y5" s="81"/>
      <c r="Z5" s="81"/>
      <c r="AA5" s="81"/>
      <c r="AB5" s="81"/>
      <c r="AC5" s="81"/>
      <c r="AD5" s="81"/>
      <c r="AE5" s="16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480"/>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c r="JE5" s="81"/>
      <c r="JF5" s="81"/>
      <c r="JG5" s="81"/>
      <c r="JH5" s="81"/>
      <c r="JI5" s="81"/>
      <c r="JJ5" s="81"/>
      <c r="JK5" s="81"/>
      <c r="JL5" s="81"/>
      <c r="JM5" s="81"/>
      <c r="JN5" s="81"/>
      <c r="JO5" s="81"/>
      <c r="JP5" s="81"/>
      <c r="JQ5" s="81"/>
      <c r="JR5" s="81"/>
      <c r="JS5" s="81"/>
      <c r="JT5" s="81"/>
      <c r="JU5" s="81"/>
      <c r="JV5" s="81"/>
      <c r="JW5" s="81"/>
      <c r="JX5" s="81"/>
      <c r="JY5" s="81"/>
      <c r="JZ5" s="81"/>
      <c r="KA5" s="81"/>
      <c r="KB5" s="81"/>
      <c r="KC5" s="81"/>
      <c r="KD5" s="81"/>
      <c r="KE5" s="81"/>
      <c r="KF5" s="81"/>
      <c r="KG5" s="81"/>
      <c r="KH5" s="81"/>
      <c r="KI5" s="81"/>
      <c r="KJ5" s="81"/>
      <c r="KK5" s="81"/>
      <c r="KL5" s="81"/>
      <c r="KM5" s="81"/>
      <c r="KN5" s="81"/>
      <c r="KO5" s="81"/>
      <c r="KP5" s="81"/>
      <c r="KQ5" s="81"/>
      <c r="KR5" s="81"/>
      <c r="KS5" s="81"/>
      <c r="KT5" s="81"/>
      <c r="KU5" s="81"/>
      <c r="KV5" s="81"/>
      <c r="KW5" s="81"/>
      <c r="KX5" s="81"/>
      <c r="KY5" s="81"/>
      <c r="KZ5" s="81"/>
      <c r="LA5" s="81"/>
      <c r="LB5" s="81"/>
      <c r="LC5" s="81"/>
      <c r="LD5" s="81"/>
      <c r="LE5" s="81"/>
      <c r="LF5" s="81"/>
      <c r="LG5" s="81"/>
      <c r="LH5" s="81"/>
      <c r="LI5" s="81"/>
      <c r="LJ5" s="81"/>
      <c r="LK5" s="81"/>
      <c r="LL5" s="81"/>
      <c r="LM5" s="81"/>
      <c r="LN5" s="81"/>
      <c r="LO5" s="81"/>
      <c r="LP5" s="81"/>
      <c r="LQ5" s="81"/>
      <c r="LR5" s="81"/>
      <c r="LS5" s="81"/>
      <c r="LT5" s="81"/>
      <c r="LU5" s="81"/>
      <c r="LV5" s="81"/>
      <c r="LW5" s="81"/>
      <c r="LX5" s="81"/>
      <c r="LY5" s="81"/>
      <c r="LZ5" s="81"/>
      <c r="MA5" s="81"/>
      <c r="MB5" s="81"/>
      <c r="MC5" s="81"/>
      <c r="MD5" s="81"/>
      <c r="ME5" s="81"/>
      <c r="MF5" s="81"/>
      <c r="MG5" s="81"/>
      <c r="MH5" s="81"/>
      <c r="MI5" s="81"/>
      <c r="MJ5" s="81"/>
      <c r="MK5" s="81"/>
      <c r="ML5" s="81"/>
      <c r="MM5" s="81"/>
      <c r="MN5" s="81"/>
      <c r="MO5" s="81"/>
      <c r="MP5" s="81"/>
      <c r="MQ5" s="81"/>
      <c r="MR5" s="81"/>
      <c r="MS5" s="81"/>
      <c r="MT5" s="81"/>
      <c r="MU5" s="81"/>
      <c r="MV5" s="81"/>
      <c r="MW5" s="81"/>
      <c r="MX5" s="81"/>
      <c r="MY5" s="81"/>
      <c r="MZ5" s="81"/>
      <c r="NA5" s="81"/>
      <c r="NB5" s="81"/>
      <c r="NC5" s="81"/>
      <c r="ND5" s="81"/>
      <c r="NE5" s="81"/>
      <c r="NF5" s="81"/>
      <c r="NG5" s="81"/>
      <c r="NH5" s="81"/>
      <c r="NI5" s="81"/>
      <c r="NJ5" s="81"/>
      <c r="NK5" s="81"/>
      <c r="NL5" s="81"/>
      <c r="NM5" s="81"/>
      <c r="NN5" s="81"/>
      <c r="NO5" s="81"/>
      <c r="NP5" s="81"/>
      <c r="NQ5" s="81"/>
      <c r="NR5" s="81"/>
      <c r="NS5" s="81"/>
      <c r="NT5" s="81"/>
      <c r="NU5" s="81"/>
      <c r="NV5" s="81"/>
      <c r="NW5" s="81"/>
      <c r="NX5" s="81"/>
      <c r="NY5" s="81"/>
      <c r="NZ5" s="81"/>
      <c r="OA5" s="81"/>
      <c r="OB5" s="81"/>
      <c r="OC5" s="81"/>
      <c r="OD5" s="81"/>
      <c r="OE5" s="81"/>
      <c r="OF5" s="81"/>
      <c r="OG5" s="81"/>
      <c r="OH5" s="81"/>
      <c r="OI5" s="81"/>
      <c r="OJ5" s="81"/>
      <c r="OK5" s="81"/>
      <c r="OL5" s="81"/>
      <c r="OM5" s="81"/>
      <c r="ON5" s="81"/>
      <c r="OO5" s="81"/>
      <c r="OP5" s="81"/>
      <c r="OQ5" s="81"/>
      <c r="OR5" s="81"/>
      <c r="OS5" s="81"/>
      <c r="OT5" s="81"/>
      <c r="OU5" s="81"/>
      <c r="OV5" s="81"/>
      <c r="OW5" s="81"/>
      <c r="OX5" s="81"/>
      <c r="OY5" s="81"/>
      <c r="OZ5" s="81"/>
      <c r="PA5" s="81"/>
      <c r="PB5" s="81"/>
      <c r="PC5" s="81"/>
      <c r="PD5" s="81"/>
      <c r="PE5" s="81"/>
      <c r="PF5" s="81"/>
      <c r="PG5" s="81"/>
      <c r="PH5" s="81"/>
      <c r="PI5" s="81"/>
      <c r="PJ5" s="81"/>
      <c r="PK5" s="81"/>
      <c r="PL5" s="81"/>
      <c r="PM5" s="81"/>
      <c r="PN5" s="81"/>
      <c r="PO5" s="81"/>
      <c r="PP5" s="81"/>
      <c r="PQ5" s="81"/>
      <c r="PR5" s="81"/>
      <c r="PS5" s="81"/>
      <c r="PT5" s="81"/>
      <c r="PU5" s="81"/>
      <c r="PV5" s="81"/>
      <c r="PW5" s="81"/>
      <c r="PX5" s="81"/>
      <c r="PY5" s="81"/>
      <c r="PZ5" s="81"/>
      <c r="QA5" s="81"/>
      <c r="QB5" s="81"/>
      <c r="QC5" s="81"/>
      <c r="QD5" s="81"/>
      <c r="QE5" s="81"/>
      <c r="QF5" s="81"/>
      <c r="QG5" s="81"/>
      <c r="QH5" s="81"/>
      <c r="QI5" s="81"/>
      <c r="QJ5" s="81"/>
      <c r="QK5" s="81"/>
      <c r="QL5" s="81"/>
      <c r="QM5" s="81"/>
      <c r="QN5" s="81"/>
      <c r="QO5" s="81"/>
      <c r="QP5" s="81"/>
      <c r="QQ5" s="81"/>
      <c r="QR5" s="81"/>
      <c r="QS5" s="81"/>
      <c r="QT5" s="81"/>
      <c r="QU5" s="81"/>
      <c r="QV5" s="81"/>
      <c r="QW5" s="81"/>
      <c r="QX5" s="81"/>
      <c r="QY5" s="81"/>
      <c r="QZ5" s="81"/>
      <c r="RA5" s="81"/>
      <c r="RB5" s="81"/>
      <c r="RC5" s="81"/>
      <c r="RD5" s="81"/>
      <c r="RE5" s="81"/>
      <c r="RF5" s="81"/>
      <c r="RG5" s="81"/>
      <c r="RH5" s="81"/>
      <c r="RI5" s="81"/>
      <c r="RJ5" s="81"/>
      <c r="RK5" s="81"/>
      <c r="RL5" s="81"/>
      <c r="RM5" s="81"/>
      <c r="RN5" s="81"/>
      <c r="RO5" s="81"/>
      <c r="RP5" s="81"/>
      <c r="RQ5" s="81"/>
      <c r="RR5" s="81"/>
      <c r="RS5" s="81"/>
      <c r="RT5" s="81"/>
      <c r="RU5" s="81"/>
      <c r="RV5" s="81"/>
      <c r="RW5" s="81"/>
      <c r="RX5" s="81"/>
      <c r="RY5" s="81"/>
      <c r="RZ5" s="81"/>
      <c r="SA5" s="81"/>
      <c r="SB5" s="81"/>
      <c r="SC5" s="81"/>
      <c r="SD5" s="81"/>
      <c r="SE5" s="81"/>
      <c r="SF5" s="81"/>
      <c r="SG5" s="81"/>
      <c r="SH5" s="81"/>
      <c r="SI5" s="81"/>
      <c r="SJ5" s="81"/>
      <c r="SK5" s="81"/>
      <c r="SL5" s="81"/>
      <c r="SM5" s="81"/>
      <c r="SN5" s="81"/>
      <c r="SO5" s="81"/>
      <c r="SP5" s="81"/>
      <c r="SQ5" s="81"/>
      <c r="SR5" s="81"/>
      <c r="SS5" s="81"/>
      <c r="ST5" s="81"/>
      <c r="SU5" s="81"/>
      <c r="SV5" s="81"/>
      <c r="SW5" s="81"/>
      <c r="SX5" s="81"/>
      <c r="SY5" s="81"/>
      <c r="SZ5" s="81"/>
      <c r="TA5" s="81"/>
      <c r="TB5" s="81"/>
      <c r="TC5" s="81"/>
      <c r="TD5" s="81"/>
      <c r="TE5" s="81"/>
      <c r="TF5" s="81"/>
      <c r="TG5" s="81"/>
      <c r="TH5" s="81"/>
      <c r="TI5" s="81"/>
      <c r="TJ5" s="81"/>
      <c r="TK5" s="81"/>
      <c r="TL5" s="81"/>
      <c r="TM5" s="81"/>
      <c r="TN5" s="81"/>
      <c r="TO5" s="81"/>
      <c r="TP5" s="81"/>
      <c r="TQ5" s="81"/>
      <c r="TR5" s="81"/>
      <c r="TS5" s="81"/>
      <c r="TT5" s="81"/>
      <c r="TU5" s="81"/>
      <c r="TV5" s="81"/>
      <c r="TW5" s="81"/>
      <c r="TX5" s="81"/>
      <c r="TY5" s="81"/>
      <c r="TZ5" s="81"/>
      <c r="UA5" s="81"/>
      <c r="UB5" s="81"/>
      <c r="UC5" s="81"/>
      <c r="UD5" s="81"/>
      <c r="UE5" s="81"/>
      <c r="UF5" s="81"/>
      <c r="UG5" s="81"/>
      <c r="UH5" s="81"/>
      <c r="UI5" s="81"/>
      <c r="UJ5" s="81"/>
      <c r="UK5" s="81"/>
      <c r="UL5" s="81"/>
      <c r="UM5" s="81"/>
      <c r="UN5" s="81"/>
      <c r="UO5" s="81"/>
      <c r="UP5" s="81"/>
      <c r="UQ5" s="81"/>
      <c r="UR5" s="81"/>
      <c r="US5" s="81"/>
      <c r="UT5" s="81"/>
      <c r="UU5" s="81"/>
      <c r="UV5" s="81"/>
      <c r="UW5" s="81"/>
      <c r="UX5" s="81"/>
      <c r="UY5" s="81"/>
      <c r="UZ5" s="81"/>
      <c r="VA5" s="81"/>
      <c r="VB5" s="81"/>
      <c r="VC5" s="81"/>
      <c r="VD5" s="81"/>
      <c r="VE5" s="81"/>
      <c r="VF5" s="81"/>
      <c r="VG5" s="81"/>
      <c r="VH5" s="81"/>
      <c r="VI5" s="81"/>
      <c r="VJ5" s="81"/>
      <c r="VK5" s="81"/>
      <c r="VL5" s="81"/>
      <c r="VM5" s="81"/>
      <c r="VN5" s="81"/>
      <c r="VO5" s="81"/>
      <c r="VP5" s="81"/>
      <c r="VQ5" s="81"/>
      <c r="VR5" s="81"/>
      <c r="VS5" s="81"/>
      <c r="VT5" s="81"/>
      <c r="VU5" s="81"/>
      <c r="VV5" s="81"/>
      <c r="VW5" s="81"/>
      <c r="VX5" s="81"/>
      <c r="VY5" s="81"/>
      <c r="VZ5" s="81"/>
      <c r="WA5" s="81"/>
      <c r="WB5" s="81"/>
      <c r="WC5" s="81"/>
      <c r="WD5" s="81"/>
      <c r="WE5" s="81"/>
      <c r="WF5" s="81"/>
      <c r="WG5" s="81"/>
      <c r="WH5" s="81"/>
      <c r="WI5" s="81"/>
      <c r="WJ5" s="81"/>
      <c r="WK5" s="81"/>
      <c r="WL5" s="81"/>
      <c r="WM5" s="81"/>
      <c r="WN5" s="81"/>
      <c r="WO5" s="81"/>
      <c r="WP5" s="81"/>
      <c r="WQ5" s="81"/>
      <c r="WR5" s="81"/>
      <c r="WS5" s="81"/>
      <c r="WT5" s="81"/>
      <c r="WU5" s="81"/>
      <c r="WV5" s="81"/>
      <c r="WW5" s="81"/>
      <c r="WX5" s="81"/>
      <c r="WY5" s="81"/>
      <c r="WZ5" s="81"/>
      <c r="XA5" s="81"/>
      <c r="XB5" s="81"/>
      <c r="XC5" s="81"/>
      <c r="XD5" s="81"/>
      <c r="XE5" s="81"/>
      <c r="XF5" s="81"/>
      <c r="XG5" s="81"/>
      <c r="XH5" s="81"/>
      <c r="XI5" s="81"/>
      <c r="XJ5" s="81"/>
      <c r="XK5" s="81"/>
      <c r="XL5" s="81"/>
      <c r="XM5" s="81"/>
      <c r="XN5" s="81"/>
      <c r="XO5" s="81"/>
      <c r="XP5" s="81"/>
      <c r="XQ5" s="81"/>
      <c r="XR5" s="81"/>
      <c r="XS5" s="81"/>
      <c r="XT5" s="81"/>
      <c r="XU5" s="81"/>
      <c r="XV5" s="81"/>
      <c r="XW5" s="81"/>
      <c r="XX5" s="81"/>
      <c r="XY5" s="81"/>
      <c r="XZ5" s="81"/>
      <c r="YA5" s="81"/>
      <c r="YB5" s="81"/>
      <c r="YC5" s="81"/>
      <c r="YD5" s="81"/>
      <c r="YE5" s="81"/>
      <c r="YF5" s="81"/>
      <c r="YG5" s="81"/>
      <c r="YH5" s="81"/>
      <c r="YI5" s="81"/>
      <c r="YJ5" s="81"/>
      <c r="YK5" s="81"/>
      <c r="YL5" s="81"/>
      <c r="YM5" s="81"/>
      <c r="YN5" s="81"/>
      <c r="YO5" s="81"/>
      <c r="YP5" s="81"/>
      <c r="YQ5" s="81"/>
      <c r="YR5" s="81"/>
      <c r="YS5" s="81"/>
      <c r="YT5" s="81"/>
      <c r="YU5" s="81"/>
      <c r="YV5" s="81"/>
      <c r="YW5" s="81"/>
      <c r="YX5" s="81"/>
      <c r="YY5" s="81"/>
      <c r="YZ5" s="81"/>
      <c r="ZA5" s="81"/>
      <c r="ZB5" s="81"/>
      <c r="ZC5" s="81"/>
      <c r="ZD5" s="81"/>
      <c r="ZE5" s="81"/>
      <c r="ZF5" s="81"/>
      <c r="ZG5" s="81"/>
      <c r="ZH5" s="81"/>
      <c r="ZI5" s="81"/>
      <c r="ZJ5" s="81"/>
      <c r="ZK5" s="81"/>
      <c r="ZL5" s="81"/>
      <c r="ZM5" s="81"/>
      <c r="ZN5" s="81"/>
      <c r="ZO5" s="81"/>
      <c r="ZP5" s="81"/>
      <c r="ZQ5" s="81"/>
      <c r="ZR5" s="81"/>
      <c r="ZS5" s="81"/>
      <c r="ZT5" s="81"/>
      <c r="ZU5" s="81"/>
      <c r="ZV5" s="81"/>
      <c r="ZW5" s="81"/>
      <c r="ZX5" s="81"/>
      <c r="ZY5" s="81"/>
      <c r="ZZ5" s="81"/>
      <c r="AAA5" s="81"/>
      <c r="AAB5" s="81"/>
      <c r="AAC5" s="81"/>
      <c r="AAD5" s="81"/>
      <c r="AAE5" s="81"/>
      <c r="AAF5" s="81"/>
      <c r="AAG5" s="81"/>
      <c r="AAH5" s="81"/>
      <c r="AAI5" s="81"/>
      <c r="AAJ5" s="81"/>
      <c r="AAK5" s="81"/>
      <c r="AAL5" s="81"/>
      <c r="AAM5" s="81"/>
      <c r="AAN5" s="81"/>
      <c r="AAO5" s="81"/>
      <c r="AAP5" s="81"/>
      <c r="AAQ5" s="81"/>
      <c r="AAR5" s="81"/>
      <c r="AAS5" s="81"/>
      <c r="AAT5" s="81"/>
      <c r="AAU5" s="81"/>
      <c r="AAV5" s="81"/>
      <c r="AAW5" s="81"/>
      <c r="AAX5" s="81"/>
      <c r="AAY5" s="81"/>
      <c r="AAZ5" s="81"/>
      <c r="ABA5" s="81"/>
      <c r="ABB5" s="81"/>
      <c r="ABC5" s="81"/>
      <c r="ABD5" s="81"/>
      <c r="ABE5" s="81"/>
      <c r="ABF5" s="81"/>
      <c r="ABG5" s="81"/>
      <c r="ABH5" s="81"/>
      <c r="ABI5" s="81"/>
      <c r="ABJ5" s="81"/>
      <c r="ABK5" s="81"/>
      <c r="ABL5" s="81"/>
      <c r="ABM5" s="81"/>
      <c r="ABN5" s="81"/>
      <c r="ABO5" s="81"/>
      <c r="ABP5" s="81"/>
      <c r="ABQ5" s="81"/>
      <c r="ABR5" s="81"/>
      <c r="ABS5" s="81"/>
      <c r="ABT5" s="81"/>
      <c r="ABU5" s="81"/>
      <c r="ABV5" s="81"/>
      <c r="ABW5" s="81"/>
      <c r="ABX5" s="81"/>
      <c r="ABY5" s="81"/>
      <c r="ABZ5" s="81"/>
      <c r="ACA5" s="81"/>
      <c r="ACB5" s="81"/>
      <c r="ACC5" s="81"/>
      <c r="ACD5" s="81"/>
      <c r="ACE5" s="81"/>
      <c r="ACF5" s="81"/>
      <c r="ACG5" s="81"/>
      <c r="ACH5" s="81"/>
      <c r="ACI5" s="81"/>
      <c r="ACJ5" s="81"/>
      <c r="ACK5" s="81"/>
      <c r="ACL5" s="81"/>
      <c r="ACM5" s="81"/>
      <c r="ACN5" s="81"/>
      <c r="ACO5" s="81"/>
      <c r="ACP5" s="81"/>
      <c r="ACQ5" s="81"/>
      <c r="ACR5" s="81"/>
      <c r="ACS5" s="81"/>
      <c r="ACT5" s="81"/>
      <c r="ACU5" s="81"/>
      <c r="ACV5" s="81"/>
      <c r="ACW5" s="81"/>
      <c r="ACX5" s="81"/>
      <c r="ACY5" s="81"/>
      <c r="ACZ5" s="81"/>
      <c r="ADA5" s="81"/>
      <c r="ADB5" s="81"/>
      <c r="ADC5" s="81"/>
      <c r="ADD5" s="81"/>
      <c r="ADE5" s="81"/>
      <c r="ADF5" s="81"/>
      <c r="ADG5" s="81"/>
      <c r="ADH5" s="81"/>
      <c r="ADI5" s="81"/>
      <c r="ADJ5" s="81"/>
      <c r="ADK5" s="81"/>
      <c r="ADL5" s="81"/>
      <c r="ADM5" s="81"/>
      <c r="ADN5" s="81"/>
      <c r="ADO5" s="81"/>
      <c r="ADP5" s="81"/>
      <c r="ADQ5" s="81"/>
      <c r="ADR5" s="81"/>
      <c r="ADS5" s="81"/>
      <c r="ADT5" s="81"/>
      <c r="ADU5" s="81"/>
      <c r="ADV5" s="81"/>
      <c r="ADW5" s="81"/>
      <c r="ADX5" s="81"/>
      <c r="ADY5" s="81"/>
      <c r="ADZ5" s="81"/>
      <c r="AEA5" s="81"/>
      <c r="AEB5" s="81"/>
      <c r="AEC5" s="81"/>
      <c r="AED5" s="81"/>
      <c r="AEE5" s="81"/>
      <c r="AEF5" s="81"/>
      <c r="AEG5" s="81"/>
      <c r="AEH5" s="81"/>
      <c r="AEI5" s="81"/>
      <c r="AEJ5" s="81"/>
      <c r="AEK5" s="81"/>
      <c r="AEL5" s="81"/>
      <c r="AEM5" s="81"/>
      <c r="AEN5" s="81"/>
      <c r="AEO5" s="81"/>
      <c r="AEP5" s="81"/>
      <c r="AEQ5" s="81"/>
      <c r="AER5" s="81"/>
      <c r="AES5" s="81"/>
      <c r="AET5" s="81"/>
      <c r="AEU5" s="81"/>
      <c r="AEV5" s="81"/>
      <c r="AEW5" s="81"/>
      <c r="AEX5" s="81"/>
      <c r="AEY5" s="81"/>
      <c r="AEZ5" s="81"/>
      <c r="AFA5" s="81"/>
      <c r="AFB5" s="81"/>
      <c r="AFC5" s="81"/>
      <c r="AFD5" s="81"/>
      <c r="AFE5" s="81"/>
      <c r="AFF5" s="81"/>
      <c r="AFG5" s="81"/>
      <c r="AFH5" s="81"/>
      <c r="AFI5" s="81"/>
      <c r="AFJ5" s="81"/>
      <c r="AFK5" s="81"/>
      <c r="AFL5" s="81"/>
      <c r="AFM5" s="81"/>
      <c r="AFN5" s="81"/>
      <c r="AFO5" s="81"/>
      <c r="AFP5" s="81"/>
      <c r="AFQ5" s="81"/>
      <c r="AFR5" s="81"/>
      <c r="AFS5" s="81"/>
      <c r="AFT5" s="81"/>
      <c r="AFU5" s="81"/>
      <c r="AFV5" s="81"/>
      <c r="AFW5" s="81"/>
      <c r="AFX5" s="81"/>
      <c r="AFY5" s="81"/>
      <c r="AFZ5" s="81"/>
      <c r="AGA5" s="81"/>
      <c r="AGB5" s="81"/>
      <c r="AGC5" s="81"/>
      <c r="AGD5" s="81"/>
      <c r="AGE5" s="81"/>
      <c r="AGF5" s="81"/>
      <c r="AGG5" s="81"/>
      <c r="AGH5" s="81"/>
      <c r="AGI5" s="81"/>
      <c r="AGJ5" s="81"/>
      <c r="AGK5" s="81"/>
      <c r="AGL5" s="81"/>
      <c r="AGM5" s="81"/>
      <c r="AGN5" s="81"/>
      <c r="AGO5" s="81"/>
      <c r="AGP5" s="81"/>
      <c r="AGQ5" s="81"/>
      <c r="AGR5" s="81"/>
      <c r="AGS5" s="81"/>
      <c r="AGT5" s="81"/>
      <c r="AGU5" s="81"/>
      <c r="AGV5" s="81"/>
      <c r="AGW5" s="81"/>
      <c r="AGX5" s="81"/>
      <c r="AGY5" s="81"/>
      <c r="AGZ5" s="81"/>
      <c r="AHA5" s="81"/>
      <c r="AHB5" s="81"/>
      <c r="AHC5" s="81"/>
      <c r="AHD5" s="81"/>
      <c r="AHE5" s="81"/>
      <c r="AHF5" s="81"/>
      <c r="AHG5" s="81"/>
      <c r="AHH5" s="81"/>
      <c r="AHI5" s="81"/>
      <c r="AHJ5" s="81"/>
      <c r="AHK5" s="81"/>
      <c r="AHL5" s="81"/>
      <c r="AHM5" s="81"/>
      <c r="AHN5" s="81"/>
      <c r="AHO5" s="81"/>
      <c r="AHP5" s="81"/>
      <c r="AHQ5" s="81"/>
      <c r="AHR5" s="81"/>
      <c r="AHS5" s="81"/>
      <c r="AHT5" s="81"/>
      <c r="AHU5" s="81"/>
      <c r="AHV5" s="81"/>
      <c r="AHW5" s="81"/>
      <c r="AHX5" s="81"/>
      <c r="AHY5" s="81"/>
      <c r="AHZ5" s="81"/>
      <c r="AIA5" s="81"/>
      <c r="AIB5" s="81"/>
      <c r="AIC5" s="81"/>
      <c r="AID5" s="81"/>
      <c r="AIE5" s="81"/>
      <c r="AIF5" s="81"/>
      <c r="AIG5" s="81"/>
      <c r="AIH5" s="81"/>
      <c r="AII5" s="81"/>
      <c r="AIJ5" s="81"/>
      <c r="AIK5" s="81"/>
      <c r="AIL5" s="81"/>
      <c r="AIM5" s="81"/>
      <c r="AIN5" s="81"/>
      <c r="AIO5" s="81"/>
      <c r="AIP5" s="81"/>
      <c r="AIQ5" s="81"/>
      <c r="AIR5" s="81"/>
      <c r="AIS5" s="81"/>
      <c r="AIT5" s="81"/>
      <c r="AIU5" s="81"/>
      <c r="AIV5" s="81"/>
      <c r="AIW5" s="81"/>
      <c r="AIX5" s="81"/>
      <c r="AIY5" s="81"/>
      <c r="AIZ5" s="81"/>
      <c r="AJA5" s="81"/>
      <c r="AJB5" s="81"/>
      <c r="AJC5" s="81"/>
      <c r="AJD5" s="81"/>
      <c r="AJE5" s="81"/>
      <c r="AJF5" s="81"/>
      <c r="AJG5" s="81"/>
      <c r="AJH5" s="81"/>
      <c r="AJI5" s="81"/>
      <c r="AJJ5" s="81"/>
      <c r="AJK5" s="81"/>
      <c r="AJL5" s="81"/>
      <c r="AJM5" s="81"/>
      <c r="AJN5" s="81"/>
      <c r="AJO5" s="81"/>
      <c r="AJP5" s="81"/>
      <c r="AJQ5" s="81"/>
      <c r="AJR5" s="81"/>
      <c r="AJS5" s="81"/>
      <c r="AJT5" s="81"/>
      <c r="AJU5" s="81"/>
      <c r="AJV5" s="81"/>
      <c r="AJW5" s="81"/>
      <c r="AJX5" s="81"/>
      <c r="AJY5" s="81"/>
      <c r="AJZ5" s="81"/>
      <c r="AKA5" s="81"/>
      <c r="AKB5" s="81"/>
      <c r="AKC5" s="81"/>
      <c r="AKD5" s="81"/>
      <c r="AKE5" s="81"/>
      <c r="AKF5" s="81"/>
      <c r="AKG5" s="81"/>
      <c r="AKH5" s="81"/>
      <c r="AKI5" s="81"/>
      <c r="AKJ5" s="81"/>
      <c r="AKK5" s="81"/>
      <c r="AKL5" s="81"/>
      <c r="AKM5" s="81"/>
      <c r="AKN5" s="81"/>
      <c r="AKO5" s="81"/>
      <c r="AKP5" s="81"/>
      <c r="AKQ5" s="81"/>
      <c r="AKR5" s="81"/>
      <c r="AKS5" s="81"/>
      <c r="AKT5" s="81"/>
      <c r="AKU5" s="81"/>
      <c r="AKV5" s="81"/>
      <c r="AKW5" s="81"/>
      <c r="AKX5" s="81"/>
      <c r="AKY5" s="81"/>
      <c r="AKZ5" s="81"/>
      <c r="ALA5" s="81"/>
      <c r="ALB5" s="81"/>
      <c r="ALC5" s="81"/>
      <c r="ALD5" s="81"/>
      <c r="ALE5" s="81"/>
      <c r="ALF5" s="81"/>
      <c r="ALG5" s="81"/>
      <c r="ALH5" s="81"/>
      <c r="ALI5" s="81"/>
      <c r="ALJ5" s="81"/>
      <c r="ALK5" s="81"/>
      <c r="ALL5" s="81"/>
      <c r="ALM5" s="81"/>
      <c r="ALN5" s="81"/>
      <c r="ALO5" s="81"/>
      <c r="ALP5" s="81"/>
      <c r="ALQ5" s="81"/>
      <c r="ALR5" s="81"/>
      <c r="ALS5" s="81"/>
      <c r="ALT5" s="81"/>
      <c r="ALU5" s="81"/>
      <c r="ALV5" s="81"/>
      <c r="ALW5" s="81"/>
      <c r="ALX5" s="81"/>
      <c r="ALY5" s="81"/>
      <c r="ALZ5" s="81"/>
      <c r="AMA5" s="81"/>
      <c r="AMB5" s="81"/>
      <c r="AMC5" s="81"/>
      <c r="AMD5" s="81"/>
      <c r="AME5" s="81"/>
      <c r="AMF5" s="81"/>
      <c r="AMG5" s="81"/>
      <c r="AMH5" s="81"/>
      <c r="AMI5" s="81"/>
      <c r="AMJ5" s="81"/>
      <c r="AMK5" s="81"/>
      <c r="AML5" s="81"/>
      <c r="AMM5" s="81"/>
      <c r="AMN5" s="81"/>
      <c r="AMO5" s="81"/>
      <c r="AMP5" s="81"/>
      <c r="AMQ5" s="81"/>
      <c r="AMR5" s="81"/>
      <c r="AMS5" s="81"/>
      <c r="AMT5" s="81"/>
      <c r="AMU5" s="81"/>
      <c r="AMV5" s="81"/>
      <c r="AMW5" s="81"/>
      <c r="AMX5" s="81"/>
      <c r="AMY5" s="81"/>
      <c r="AMZ5" s="81"/>
      <c r="ANA5" s="81"/>
      <c r="ANB5" s="81"/>
      <c r="ANC5" s="81"/>
      <c r="AND5" s="81"/>
      <c r="ANE5" s="81"/>
      <c r="ANF5" s="81"/>
      <c r="ANG5" s="81"/>
      <c r="ANH5" s="81"/>
      <c r="ANI5" s="81"/>
      <c r="ANJ5" s="81"/>
      <c r="ANK5" s="81"/>
      <c r="ANL5" s="81"/>
      <c r="ANM5" s="81"/>
      <c r="ANN5" s="81"/>
      <c r="ANO5" s="81"/>
      <c r="ANP5" s="81"/>
      <c r="ANQ5" s="81"/>
      <c r="ANR5" s="81"/>
      <c r="ANS5" s="81"/>
      <c r="ANT5" s="81"/>
      <c r="ANU5" s="81"/>
      <c r="ANV5" s="81"/>
      <c r="ANW5" s="81"/>
      <c r="ANX5" s="81"/>
      <c r="ANY5" s="81"/>
      <c r="ANZ5" s="81"/>
      <c r="AOA5" s="81"/>
      <c r="AOB5" s="81"/>
      <c r="AOC5" s="81"/>
      <c r="AOD5" s="81"/>
      <c r="AOE5" s="81"/>
      <c r="AOF5" s="81"/>
      <c r="AOG5" s="81"/>
      <c r="AOH5" s="81"/>
      <c r="AOI5" s="81"/>
      <c r="AOJ5" s="81"/>
      <c r="AOK5" s="81"/>
      <c r="AOL5" s="81"/>
      <c r="AOM5" s="81"/>
      <c r="AON5" s="81"/>
      <c r="AOO5" s="81"/>
      <c r="AOP5" s="81"/>
      <c r="AOQ5" s="81"/>
      <c r="AOR5" s="81"/>
      <c r="AOS5" s="81"/>
      <c r="AOT5" s="81"/>
      <c r="AOU5" s="81"/>
      <c r="AOV5" s="81"/>
      <c r="AOW5" s="81"/>
      <c r="AOX5" s="81"/>
      <c r="AOY5" s="81"/>
      <c r="AOZ5" s="81"/>
      <c r="APA5" s="81"/>
      <c r="APB5" s="81"/>
      <c r="APC5" s="81"/>
      <c r="APD5" s="81"/>
      <c r="APE5" s="81"/>
      <c r="APF5" s="81"/>
      <c r="APG5" s="81"/>
      <c r="APH5" s="81"/>
      <c r="API5" s="81"/>
      <c r="APJ5" s="81"/>
      <c r="APK5" s="81"/>
      <c r="APL5" s="81"/>
      <c r="APM5" s="81"/>
      <c r="APN5" s="81"/>
      <c r="APO5" s="81"/>
      <c r="APP5" s="81"/>
      <c r="APQ5" s="81"/>
      <c r="APR5" s="81"/>
      <c r="APS5" s="81"/>
      <c r="APT5" s="81"/>
      <c r="APU5" s="81"/>
      <c r="APV5" s="81"/>
      <c r="APW5" s="81"/>
      <c r="APX5" s="81"/>
      <c r="APY5" s="81"/>
      <c r="APZ5" s="81"/>
      <c r="AQA5" s="81"/>
      <c r="AQB5" s="81"/>
      <c r="AQC5" s="81"/>
      <c r="AQD5" s="81"/>
      <c r="AQE5" s="81"/>
      <c r="AQF5" s="81"/>
      <c r="AQG5" s="81"/>
      <c r="AQH5" s="81"/>
      <c r="AQI5" s="81"/>
      <c r="AQJ5" s="81"/>
      <c r="AQK5" s="81"/>
      <c r="AQL5" s="81"/>
      <c r="AQM5" s="81"/>
      <c r="AQN5" s="81"/>
      <c r="AQO5" s="81"/>
      <c r="AQP5" s="81"/>
      <c r="AQQ5" s="81"/>
      <c r="AQR5" s="81"/>
      <c r="AQS5" s="81"/>
      <c r="AQT5" s="81"/>
      <c r="AQU5" s="81"/>
      <c r="AQV5" s="81"/>
      <c r="AQW5" s="81"/>
      <c r="AQX5" s="81"/>
      <c r="AQY5" s="81"/>
      <c r="AQZ5" s="81"/>
      <c r="ARA5" s="81"/>
      <c r="ARB5" s="81"/>
      <c r="ARC5" s="81"/>
      <c r="ARD5" s="81"/>
      <c r="ARE5" s="81"/>
      <c r="ARF5" s="81"/>
      <c r="ARG5" s="81"/>
      <c r="ARH5" s="81"/>
      <c r="ARI5" s="81"/>
      <c r="ARJ5" s="81"/>
      <c r="ARK5" s="81"/>
      <c r="ARL5" s="81"/>
      <c r="ARM5" s="81"/>
      <c r="ARN5" s="81"/>
      <c r="ARO5" s="81"/>
      <c r="ARP5" s="81"/>
      <c r="ARQ5" s="81"/>
      <c r="ARR5" s="81"/>
      <c r="ARS5" s="81"/>
      <c r="ART5" s="81"/>
      <c r="ARU5" s="81"/>
      <c r="ARV5" s="81"/>
      <c r="ARW5" s="81"/>
      <c r="ARX5" s="81"/>
      <c r="ARY5" s="81"/>
      <c r="ARZ5" s="81"/>
      <c r="ASA5" s="81"/>
      <c r="ASB5" s="81"/>
      <c r="ASC5" s="81"/>
      <c r="ASD5" s="81"/>
      <c r="ASE5" s="81"/>
      <c r="ASF5" s="81"/>
      <c r="ASG5" s="81"/>
      <c r="ASH5" s="81"/>
      <c r="ASI5" s="81"/>
      <c r="ASJ5" s="81"/>
      <c r="ASK5" s="81"/>
      <c r="ASL5" s="81"/>
      <c r="ASM5" s="81"/>
      <c r="ASN5" s="81"/>
      <c r="ASO5" s="81"/>
      <c r="ASP5" s="81"/>
      <c r="ASQ5" s="81"/>
      <c r="ASR5" s="81"/>
      <c r="ASS5" s="81"/>
      <c r="AST5" s="81"/>
      <c r="ASU5" s="81"/>
      <c r="ASV5" s="81"/>
      <c r="ASW5" s="81"/>
      <c r="ASX5" s="81"/>
      <c r="ASY5" s="81"/>
      <c r="ASZ5" s="81"/>
      <c r="ATA5" s="81"/>
      <c r="ATB5" s="81"/>
      <c r="ATC5" s="81"/>
      <c r="ATD5" s="81"/>
      <c r="ATE5" s="81"/>
      <c r="ATF5" s="81"/>
      <c r="ATG5" s="81"/>
      <c r="ATH5" s="81"/>
      <c r="ATI5" s="81"/>
      <c r="ATJ5" s="81"/>
      <c r="ATK5" s="81"/>
      <c r="ATL5" s="81"/>
      <c r="ATM5" s="81"/>
      <c r="ATN5" s="81"/>
      <c r="ATO5" s="81"/>
      <c r="ATP5" s="81"/>
      <c r="ATQ5" s="81"/>
      <c r="ATR5" s="81"/>
      <c r="ATS5" s="81"/>
      <c r="ATT5" s="81"/>
      <c r="ATU5" s="81"/>
      <c r="ATV5" s="81"/>
      <c r="ATW5" s="81"/>
      <c r="ATX5" s="81"/>
      <c r="ATY5" s="81"/>
      <c r="ATZ5" s="81"/>
      <c r="AUA5" s="81"/>
      <c r="AUB5" s="81"/>
      <c r="AUC5" s="81"/>
      <c r="AUD5" s="81"/>
      <c r="AUE5" s="81"/>
      <c r="AUF5" s="81"/>
      <c r="AUG5" s="81"/>
      <c r="AUH5" s="81"/>
      <c r="AUI5" s="81"/>
      <c r="AUJ5" s="81"/>
      <c r="AUK5" s="81"/>
      <c r="AUL5" s="81"/>
      <c r="AUM5" s="81"/>
      <c r="AUN5" s="81"/>
      <c r="AUO5" s="81"/>
      <c r="AUP5" s="81"/>
      <c r="AUQ5" s="81"/>
      <c r="AUR5" s="81"/>
      <c r="AUS5" s="81"/>
      <c r="AUT5" s="81"/>
      <c r="AUU5" s="81"/>
      <c r="AUV5" s="81"/>
      <c r="AUW5" s="81"/>
      <c r="AUX5" s="81"/>
      <c r="AUY5" s="81"/>
      <c r="AUZ5" s="81"/>
      <c r="AVA5" s="81"/>
      <c r="AVB5" s="81"/>
      <c r="AVC5" s="81"/>
      <c r="AVD5" s="81"/>
      <c r="AVE5" s="81"/>
      <c r="AVF5" s="81"/>
      <c r="AVG5" s="81"/>
      <c r="AVH5" s="81"/>
      <c r="AVI5" s="81"/>
      <c r="AVJ5" s="81"/>
      <c r="AVK5" s="81"/>
      <c r="AVL5" s="81"/>
      <c r="AVM5" s="81"/>
      <c r="AVN5" s="81"/>
      <c r="AVO5" s="81"/>
      <c r="AVP5" s="81"/>
      <c r="AVQ5" s="81"/>
      <c r="AVR5" s="81"/>
      <c r="AVS5" s="81"/>
      <c r="AVT5" s="81"/>
      <c r="AVU5" s="81"/>
      <c r="AVV5" s="81"/>
      <c r="AVW5" s="81"/>
      <c r="AVX5" s="81"/>
      <c r="AVY5" s="81"/>
      <c r="AVZ5" s="81"/>
      <c r="AWA5" s="81"/>
      <c r="AWB5" s="81"/>
      <c r="AWC5" s="81"/>
      <c r="AWD5" s="81"/>
      <c r="AWE5" s="81"/>
      <c r="AWF5" s="81"/>
      <c r="AWG5" s="81"/>
      <c r="AWH5" s="81"/>
      <c r="AWI5" s="81"/>
      <c r="AWJ5" s="81"/>
      <c r="AWK5" s="81"/>
      <c r="AWL5" s="81"/>
      <c r="AWM5" s="81"/>
      <c r="AWN5" s="81"/>
      <c r="AWO5" s="81"/>
      <c r="AWP5" s="81"/>
      <c r="AWQ5" s="81"/>
      <c r="AWR5" s="81"/>
      <c r="AWS5" s="81"/>
      <c r="AWT5" s="81"/>
      <c r="AWU5" s="81"/>
      <c r="AWV5" s="81"/>
      <c r="AWW5" s="81"/>
      <c r="AWX5" s="81"/>
      <c r="AWY5" s="81"/>
      <c r="AWZ5" s="81"/>
      <c r="AXA5" s="81"/>
      <c r="AXB5" s="81"/>
      <c r="AXC5" s="81"/>
      <c r="AXD5" s="81"/>
      <c r="AXE5" s="81"/>
      <c r="AXF5" s="81"/>
      <c r="AXG5" s="81"/>
      <c r="AXH5" s="81"/>
      <c r="AXI5" s="81"/>
      <c r="AXJ5" s="81"/>
      <c r="AXK5" s="81"/>
      <c r="AXL5" s="81"/>
      <c r="AXM5" s="81"/>
      <c r="AXN5" s="81"/>
      <c r="AXO5" s="81"/>
      <c r="AXP5" s="81"/>
      <c r="AXQ5" s="81"/>
      <c r="AXR5" s="81"/>
      <c r="AXS5" s="81"/>
      <c r="AXT5" s="81"/>
      <c r="AXU5" s="81"/>
      <c r="AXV5" s="81"/>
      <c r="AXW5" s="81"/>
      <c r="AXX5" s="81"/>
      <c r="AXY5" s="81"/>
      <c r="AXZ5" s="81"/>
      <c r="AYA5" s="81"/>
      <c r="AYB5" s="81"/>
      <c r="AYC5" s="81"/>
      <c r="AYD5" s="81"/>
      <c r="AYE5" s="81"/>
      <c r="AYF5" s="81"/>
      <c r="AYG5" s="81"/>
      <c r="AYH5" s="81"/>
      <c r="AYI5" s="81"/>
      <c r="AYJ5" s="81"/>
      <c r="AYK5" s="81"/>
      <c r="AYL5" s="81"/>
      <c r="AYM5" s="81"/>
      <c r="AYN5" s="81"/>
      <c r="AYO5" s="81"/>
      <c r="AYP5" s="81"/>
      <c r="AYQ5" s="81"/>
      <c r="AYR5" s="81"/>
      <c r="AYS5" s="81"/>
      <c r="AYT5" s="81"/>
      <c r="AYU5" s="81"/>
      <c r="AYV5" s="81"/>
      <c r="AYW5" s="81"/>
      <c r="AYX5" s="81"/>
      <c r="AYY5" s="81"/>
      <c r="AYZ5" s="81"/>
      <c r="AZA5" s="81"/>
      <c r="AZB5" s="81"/>
      <c r="AZC5" s="81"/>
      <c r="AZD5" s="81"/>
      <c r="AZE5" s="81"/>
      <c r="AZF5" s="81"/>
      <c r="AZG5" s="81"/>
      <c r="AZH5" s="81"/>
      <c r="AZI5" s="81"/>
      <c r="AZJ5" s="81"/>
      <c r="AZK5" s="81"/>
      <c r="AZL5" s="81"/>
      <c r="AZM5" s="81"/>
      <c r="AZN5" s="81"/>
      <c r="AZO5" s="81"/>
      <c r="AZP5" s="81"/>
      <c r="AZQ5" s="81"/>
      <c r="AZR5" s="81"/>
      <c r="AZS5" s="81"/>
      <c r="AZT5" s="81"/>
      <c r="AZU5" s="81"/>
      <c r="AZV5" s="81"/>
      <c r="AZW5" s="81"/>
      <c r="AZX5" s="81"/>
      <c r="AZY5" s="81"/>
      <c r="AZZ5" s="81"/>
      <c r="BAA5" s="81"/>
      <c r="BAB5" s="81"/>
      <c r="BAC5" s="81"/>
      <c r="BAD5" s="81"/>
      <c r="BAE5" s="81"/>
      <c r="BAF5" s="81"/>
      <c r="BAG5" s="81"/>
      <c r="BAH5" s="81"/>
      <c r="BAI5" s="81"/>
      <c r="BAJ5" s="81"/>
      <c r="BAK5" s="81"/>
      <c r="BAL5" s="81"/>
      <c r="BAM5" s="81"/>
      <c r="BAN5" s="81"/>
      <c r="BAO5" s="81"/>
      <c r="BAP5" s="81"/>
      <c r="BAQ5" s="81"/>
      <c r="BAR5" s="81"/>
      <c r="BAS5" s="81"/>
      <c r="BAT5" s="81"/>
      <c r="BAU5" s="81"/>
      <c r="BAV5" s="81"/>
      <c r="BAW5" s="81"/>
      <c r="BAX5" s="81"/>
      <c r="BAY5" s="81"/>
      <c r="BAZ5" s="81"/>
      <c r="BBA5" s="81"/>
      <c r="BBB5" s="81"/>
      <c r="BBC5" s="81"/>
      <c r="BBD5" s="81"/>
      <c r="BBE5" s="81"/>
      <c r="BBF5" s="81"/>
      <c r="BBG5" s="81"/>
      <c r="BBH5" s="81"/>
      <c r="BBI5" s="81"/>
      <c r="BBJ5" s="81"/>
      <c r="BBK5" s="81"/>
      <c r="BBL5" s="81"/>
      <c r="BBM5" s="81"/>
      <c r="BBN5" s="81"/>
      <c r="BBO5" s="81"/>
      <c r="BBP5" s="81"/>
      <c r="BBQ5" s="81"/>
      <c r="BBR5" s="81"/>
      <c r="BBS5" s="81"/>
      <c r="BBT5" s="81"/>
      <c r="BBU5" s="81"/>
      <c r="BBV5" s="81"/>
      <c r="BBW5" s="81"/>
      <c r="BBX5" s="81"/>
      <c r="BBY5" s="81"/>
      <c r="BBZ5" s="81"/>
      <c r="BCA5" s="81"/>
      <c r="BCB5" s="81"/>
      <c r="BCC5" s="81"/>
      <c r="BCD5" s="81"/>
      <c r="BCE5" s="81"/>
      <c r="BCF5" s="81"/>
      <c r="BCG5" s="81"/>
      <c r="BCH5" s="81"/>
      <c r="BCI5" s="81"/>
      <c r="BCJ5" s="81"/>
      <c r="BCK5" s="81"/>
      <c r="BCL5" s="81"/>
      <c r="BCM5" s="81"/>
      <c r="BCN5" s="81"/>
      <c r="BCO5" s="81"/>
      <c r="BCP5" s="81"/>
      <c r="BCQ5" s="81"/>
      <c r="BCR5" s="81"/>
      <c r="BCS5" s="81"/>
      <c r="BCT5" s="81"/>
      <c r="BCU5" s="81"/>
      <c r="BCV5" s="81"/>
      <c r="BCW5" s="81"/>
      <c r="BCX5" s="81"/>
      <c r="BCY5" s="81"/>
      <c r="BCZ5" s="81"/>
      <c r="BDA5" s="81"/>
      <c r="BDB5" s="81"/>
      <c r="BDC5" s="81"/>
      <c r="BDD5" s="81"/>
      <c r="BDE5" s="81"/>
      <c r="BDF5" s="81"/>
      <c r="BDG5" s="81"/>
      <c r="BDH5" s="81"/>
      <c r="BDI5" s="81"/>
      <c r="BDJ5" s="81"/>
      <c r="BDK5" s="81"/>
      <c r="BDL5" s="81"/>
      <c r="BDM5" s="81"/>
      <c r="BDN5" s="81"/>
      <c r="BDO5" s="81"/>
      <c r="BDP5" s="81"/>
      <c r="BDQ5" s="81"/>
      <c r="BDR5" s="81"/>
      <c r="BDS5" s="81"/>
      <c r="BDT5" s="81"/>
      <c r="BDU5" s="81"/>
      <c r="BDV5" s="81"/>
      <c r="BDW5" s="81"/>
      <c r="BDX5" s="81"/>
      <c r="BDY5" s="81"/>
      <c r="BDZ5" s="81"/>
      <c r="BEA5" s="81"/>
      <c r="BEB5" s="81"/>
      <c r="BEC5" s="81"/>
      <c r="BED5" s="81"/>
      <c r="BEE5" s="81"/>
      <c r="BEF5" s="81"/>
      <c r="BEG5" s="81"/>
      <c r="BEH5" s="81"/>
      <c r="BEI5" s="81"/>
      <c r="BEJ5" s="81"/>
      <c r="BEK5" s="81"/>
      <c r="BEL5" s="81"/>
      <c r="BEM5" s="81"/>
      <c r="BEN5" s="81"/>
      <c r="BEO5" s="81"/>
      <c r="BEP5" s="81"/>
      <c r="BEQ5" s="81"/>
      <c r="BER5" s="81"/>
      <c r="BES5" s="81"/>
      <c r="BET5" s="81"/>
      <c r="BEU5" s="81"/>
      <c r="BEV5" s="81"/>
      <c r="BEW5" s="81"/>
      <c r="BEX5" s="81"/>
      <c r="BEY5" s="81"/>
      <c r="BEZ5" s="81"/>
      <c r="BFA5" s="81"/>
      <c r="BFB5" s="81"/>
      <c r="BFC5" s="81"/>
      <c r="BFD5" s="81"/>
      <c r="BFE5" s="81"/>
      <c r="BFF5" s="81"/>
      <c r="BFG5" s="81"/>
      <c r="BFH5" s="81"/>
      <c r="BFI5" s="81"/>
      <c r="BFJ5" s="81"/>
      <c r="BFK5" s="81"/>
      <c r="BFL5" s="81"/>
      <c r="BFM5" s="81"/>
      <c r="BFN5" s="81"/>
      <c r="BFO5" s="81"/>
      <c r="BFP5" s="81"/>
      <c r="BFQ5" s="81"/>
      <c r="BFR5" s="81"/>
      <c r="BFS5" s="81"/>
      <c r="BFT5" s="81"/>
      <c r="BFU5" s="81"/>
      <c r="BFV5" s="81"/>
      <c r="BFW5" s="81"/>
      <c r="BFX5" s="81"/>
      <c r="BFY5" s="81"/>
      <c r="BFZ5" s="81"/>
      <c r="BGA5" s="81"/>
      <c r="BGB5" s="81"/>
      <c r="BGC5" s="81"/>
      <c r="BGD5" s="81"/>
      <c r="BGE5" s="81"/>
      <c r="BGF5" s="81"/>
      <c r="BGG5" s="81"/>
      <c r="BGH5" s="81"/>
      <c r="BGI5" s="81"/>
      <c r="BGJ5" s="81"/>
      <c r="BGK5" s="81"/>
      <c r="BGL5" s="81"/>
      <c r="BGM5" s="81"/>
      <c r="BGN5" s="81"/>
      <c r="BGO5" s="81"/>
      <c r="BGP5" s="81"/>
      <c r="BGQ5" s="81"/>
      <c r="BGR5" s="81"/>
      <c r="BGS5" s="81"/>
      <c r="BGT5" s="81"/>
      <c r="BGU5" s="81"/>
      <c r="BGV5" s="81"/>
      <c r="BGW5" s="81"/>
      <c r="BGX5" s="81"/>
      <c r="BGY5" s="81"/>
      <c r="BGZ5" s="81"/>
      <c r="BHA5" s="81"/>
      <c r="BHB5" s="81"/>
      <c r="BHC5" s="81"/>
      <c r="BHD5" s="81"/>
      <c r="BHE5" s="81"/>
      <c r="BHF5" s="81"/>
      <c r="BHG5" s="81"/>
      <c r="BHH5" s="81"/>
      <c r="BHI5" s="81"/>
      <c r="BHJ5" s="81"/>
      <c r="BHK5" s="81"/>
      <c r="BHL5" s="81"/>
      <c r="BHM5" s="81"/>
      <c r="BHN5" s="81"/>
      <c r="BHO5" s="81"/>
      <c r="BHP5" s="81"/>
      <c r="BHQ5" s="81"/>
      <c r="BHR5" s="81"/>
      <c r="BHS5" s="81"/>
      <c r="BHT5" s="81"/>
      <c r="BHU5" s="81"/>
      <c r="BHV5" s="81"/>
      <c r="BHW5" s="81"/>
      <c r="BHX5" s="81"/>
      <c r="BHY5" s="81"/>
      <c r="BHZ5" s="81"/>
      <c r="BIA5" s="81"/>
      <c r="BIB5" s="81"/>
      <c r="BIC5" s="81"/>
      <c r="BID5" s="81"/>
      <c r="BIE5" s="81"/>
      <c r="BIF5" s="81"/>
      <c r="BIG5" s="81"/>
      <c r="BIH5" s="81"/>
      <c r="BII5" s="81"/>
      <c r="BIJ5" s="81"/>
      <c r="BIK5" s="81"/>
      <c r="BIL5" s="81"/>
      <c r="BIM5" s="81"/>
      <c r="BIN5" s="81"/>
      <c r="BIO5" s="81"/>
      <c r="BIP5" s="81"/>
      <c r="BIQ5" s="81"/>
      <c r="BIR5" s="81"/>
      <c r="BIS5" s="81"/>
      <c r="BIT5" s="81"/>
      <c r="BIU5" s="81"/>
      <c r="BIV5" s="81"/>
      <c r="BIW5" s="81"/>
      <c r="BIX5" s="81"/>
      <c r="BIY5" s="81"/>
      <c r="BIZ5" s="81"/>
      <c r="BJA5" s="81"/>
      <c r="BJB5" s="81"/>
      <c r="BJC5" s="81"/>
      <c r="BJD5" s="81"/>
      <c r="BJE5" s="81"/>
      <c r="BJF5" s="81"/>
      <c r="BJG5" s="81"/>
      <c r="BJH5" s="81"/>
      <c r="BJI5" s="81"/>
      <c r="BJJ5" s="81"/>
      <c r="BJK5" s="81"/>
      <c r="BJL5" s="81"/>
      <c r="BJM5" s="81"/>
      <c r="BJN5" s="81"/>
      <c r="BJO5" s="81"/>
      <c r="BJP5" s="81"/>
      <c r="BJQ5" s="81"/>
      <c r="BJR5" s="81"/>
      <c r="BJS5" s="81"/>
      <c r="BJT5" s="81"/>
      <c r="BJU5" s="81"/>
      <c r="BJV5" s="81"/>
      <c r="BJW5" s="81"/>
      <c r="BJX5" s="81"/>
      <c r="BJY5" s="81"/>
      <c r="BJZ5" s="81"/>
      <c r="BKA5" s="81"/>
      <c r="BKB5" s="81"/>
      <c r="BKC5" s="81"/>
      <c r="BKD5" s="81"/>
      <c r="BKE5" s="81"/>
      <c r="BKF5" s="81"/>
      <c r="BKG5" s="81"/>
      <c r="BKH5" s="81"/>
      <c r="BKI5" s="81"/>
      <c r="BKJ5" s="81"/>
      <c r="BKK5" s="81"/>
      <c r="BKL5" s="81"/>
      <c r="BKM5" s="81"/>
      <c r="BKN5" s="81"/>
      <c r="BKO5" s="81"/>
      <c r="BKP5" s="81"/>
      <c r="BKQ5" s="81"/>
      <c r="BKR5" s="81"/>
      <c r="BKS5" s="81"/>
      <c r="BKT5" s="81"/>
      <c r="BKU5" s="81"/>
      <c r="BKV5" s="81"/>
      <c r="BKW5" s="81"/>
      <c r="BKX5" s="81"/>
      <c r="BKY5" s="81"/>
      <c r="BKZ5" s="81"/>
      <c r="BLA5" s="81"/>
      <c r="BLB5" s="81"/>
      <c r="BLC5" s="81"/>
      <c r="BLD5" s="81"/>
      <c r="BLE5" s="81"/>
      <c r="BLF5" s="81"/>
      <c r="BLG5" s="81"/>
      <c r="BLH5" s="81"/>
      <c r="BLI5" s="81"/>
      <c r="BLJ5" s="81"/>
      <c r="BLK5" s="81"/>
      <c r="BLL5" s="81"/>
      <c r="BLM5" s="81"/>
      <c r="BLN5" s="81"/>
      <c r="BLO5" s="81"/>
      <c r="BLP5" s="81"/>
      <c r="BLQ5" s="81"/>
      <c r="BLR5" s="81"/>
      <c r="BLS5" s="81"/>
      <c r="BLT5" s="81"/>
      <c r="BLU5" s="81"/>
      <c r="BLV5" s="81"/>
      <c r="BLW5" s="81"/>
      <c r="BLX5" s="81"/>
      <c r="BLY5" s="81"/>
      <c r="BLZ5" s="81"/>
      <c r="BMA5" s="81"/>
      <c r="BMB5" s="81"/>
      <c r="BMC5" s="81"/>
      <c r="BMD5" s="81"/>
      <c r="BME5" s="81"/>
      <c r="BMF5" s="81"/>
      <c r="BMG5" s="81"/>
      <c r="BMH5" s="81"/>
      <c r="BMI5" s="81"/>
      <c r="BMJ5" s="81"/>
      <c r="BMK5" s="81"/>
      <c r="BML5" s="81"/>
      <c r="BMM5" s="81"/>
      <c r="BMN5" s="81"/>
      <c r="BMO5" s="81"/>
      <c r="BMP5" s="81"/>
      <c r="BMQ5" s="81"/>
      <c r="BMR5" s="81"/>
      <c r="BMS5" s="81"/>
      <c r="BMT5" s="81"/>
      <c r="BMU5" s="81"/>
      <c r="BMV5" s="81"/>
      <c r="BMW5" s="81"/>
      <c r="BMX5" s="81"/>
      <c r="BMY5" s="81"/>
      <c r="BMZ5" s="81"/>
      <c r="BNA5" s="81"/>
      <c r="BNB5" s="81"/>
      <c r="BNC5" s="81"/>
      <c r="BND5" s="81"/>
      <c r="BNE5" s="81"/>
      <c r="BNF5" s="81"/>
      <c r="BNG5" s="81"/>
      <c r="BNH5" s="81"/>
      <c r="BNI5" s="81"/>
      <c r="BNJ5" s="81"/>
      <c r="BNK5" s="81"/>
      <c r="BNL5" s="81"/>
      <c r="BNM5" s="81"/>
      <c r="BNN5" s="81"/>
      <c r="BNO5" s="81"/>
      <c r="BNP5" s="81"/>
      <c r="BNQ5" s="81"/>
      <c r="BNR5" s="81"/>
      <c r="BNS5" s="81"/>
      <c r="BNT5" s="81"/>
      <c r="BNU5" s="81"/>
      <c r="BNV5" s="81"/>
      <c r="BNW5" s="81"/>
      <c r="BNX5" s="81"/>
      <c r="BNY5" s="81"/>
      <c r="BNZ5" s="81"/>
      <c r="BOA5" s="81"/>
      <c r="BOB5" s="81"/>
      <c r="BOC5" s="81"/>
      <c r="BOD5" s="81"/>
      <c r="BOE5" s="81"/>
      <c r="BOF5" s="81"/>
      <c r="BOG5" s="81"/>
      <c r="BOH5" s="81"/>
      <c r="BOI5" s="81"/>
      <c r="BOJ5" s="81"/>
      <c r="BOK5" s="81"/>
      <c r="BOL5" s="81"/>
      <c r="BOM5" s="81"/>
      <c r="BON5" s="81"/>
      <c r="BOO5" s="81"/>
      <c r="BOP5" s="81"/>
      <c r="BOQ5" s="81"/>
      <c r="BOR5" s="81"/>
      <c r="BOS5" s="81"/>
      <c r="BOT5" s="81"/>
      <c r="BOU5" s="81"/>
      <c r="BOV5" s="81"/>
      <c r="BOW5" s="81"/>
      <c r="BOX5" s="81"/>
      <c r="BOY5" s="81"/>
      <c r="BOZ5" s="81"/>
      <c r="BPA5" s="81"/>
      <c r="BPB5" s="81"/>
      <c r="BPC5" s="81"/>
      <c r="BPD5" s="81"/>
      <c r="BPE5" s="81"/>
      <c r="BPF5" s="81"/>
      <c r="BPG5" s="81"/>
      <c r="BPH5" s="81"/>
      <c r="BPI5" s="81"/>
      <c r="BPJ5" s="81"/>
      <c r="BPK5" s="81"/>
      <c r="BPL5" s="81"/>
      <c r="BPM5" s="81"/>
      <c r="BPN5" s="81"/>
      <c r="BPO5" s="81"/>
      <c r="BPP5" s="81"/>
      <c r="BPQ5" s="81"/>
      <c r="BPR5" s="81"/>
      <c r="BPS5" s="81"/>
      <c r="BPT5" s="81"/>
      <c r="BPU5" s="81"/>
      <c r="BPV5" s="81"/>
      <c r="BPW5" s="81"/>
      <c r="BPX5" s="81"/>
      <c r="BPY5" s="81"/>
      <c r="BPZ5" s="81"/>
      <c r="BQA5" s="81"/>
      <c r="BQB5" s="81"/>
      <c r="BQC5" s="81"/>
      <c r="BQD5" s="81"/>
      <c r="BQE5" s="81"/>
      <c r="BQF5" s="81"/>
      <c r="BQG5" s="81"/>
      <c r="BQH5" s="81"/>
      <c r="BQI5" s="81"/>
      <c r="BQJ5" s="81"/>
      <c r="BQK5" s="81"/>
      <c r="BQL5" s="81"/>
      <c r="BQM5" s="81"/>
      <c r="BQN5" s="81"/>
      <c r="BQO5" s="81"/>
      <c r="BQP5" s="81"/>
      <c r="BQQ5" s="81"/>
      <c r="BQR5" s="81"/>
      <c r="BQS5" s="81"/>
      <c r="BQT5" s="81"/>
      <c r="BQU5" s="81"/>
      <c r="BQV5" s="81"/>
      <c r="BQW5" s="81"/>
      <c r="BQX5" s="81"/>
      <c r="BQY5" s="81"/>
      <c r="BQZ5" s="81"/>
      <c r="BRA5" s="81"/>
      <c r="BRB5" s="81"/>
      <c r="BRC5" s="81"/>
      <c r="BRD5" s="81"/>
      <c r="BRE5" s="81"/>
      <c r="BRF5" s="81"/>
      <c r="BRG5" s="81"/>
      <c r="BRH5" s="81"/>
      <c r="BRI5" s="81"/>
      <c r="BRJ5" s="81"/>
      <c r="BRK5" s="81"/>
      <c r="BRL5" s="81"/>
      <c r="BRM5" s="81"/>
      <c r="BRN5" s="81"/>
      <c r="BRO5" s="81"/>
      <c r="BRP5" s="81"/>
      <c r="BRQ5" s="81"/>
      <c r="BRR5" s="81"/>
      <c r="BRS5" s="81"/>
      <c r="BRT5" s="81"/>
      <c r="BRU5" s="81"/>
      <c r="BRV5" s="81"/>
      <c r="BRW5" s="81"/>
      <c r="BRX5" s="81"/>
      <c r="BRY5" s="81"/>
      <c r="BRZ5" s="81"/>
      <c r="BSA5" s="81"/>
      <c r="BSB5" s="81"/>
      <c r="BSC5" s="81"/>
      <c r="BSD5" s="81"/>
      <c r="BSE5" s="81"/>
      <c r="BSF5" s="81"/>
      <c r="BSG5" s="81"/>
      <c r="BSH5" s="81"/>
      <c r="BSI5" s="81"/>
      <c r="BSJ5" s="81"/>
      <c r="BSK5" s="81"/>
      <c r="BSL5" s="81"/>
      <c r="BSM5" s="81"/>
      <c r="BSN5" s="81"/>
      <c r="BSO5" s="81"/>
      <c r="BSP5" s="81"/>
      <c r="BSQ5" s="81"/>
      <c r="BSR5" s="81"/>
      <c r="BSS5" s="81"/>
      <c r="BST5" s="81"/>
      <c r="BSU5" s="81"/>
      <c r="BSV5" s="81"/>
      <c r="BSW5" s="81"/>
      <c r="BSX5" s="81"/>
      <c r="BSY5" s="81"/>
      <c r="BSZ5" s="81"/>
      <c r="BTA5" s="81"/>
      <c r="BTB5" s="81"/>
      <c r="BTC5" s="81"/>
      <c r="BTD5" s="81"/>
      <c r="BTE5" s="81"/>
      <c r="BTF5" s="81"/>
      <c r="BTG5" s="81"/>
      <c r="BTH5" s="81"/>
      <c r="BTI5" s="81"/>
      <c r="BTJ5" s="81"/>
      <c r="BTK5" s="81"/>
      <c r="BTL5" s="81"/>
      <c r="BTM5" s="81"/>
      <c r="BTN5" s="81"/>
      <c r="BTO5" s="81"/>
      <c r="BTP5" s="81"/>
      <c r="BTQ5" s="81"/>
      <c r="BTR5" s="81"/>
      <c r="BTS5" s="81"/>
      <c r="BTT5" s="81"/>
      <c r="BTU5" s="81"/>
      <c r="BTV5" s="81"/>
      <c r="BTW5" s="81"/>
      <c r="BTX5" s="81"/>
      <c r="BTY5" s="81"/>
      <c r="BTZ5" s="81"/>
      <c r="BUA5" s="81"/>
      <c r="BUB5" s="81"/>
      <c r="BUC5" s="81"/>
      <c r="BUD5" s="81"/>
      <c r="BUE5" s="81"/>
      <c r="BUF5" s="81"/>
      <c r="BUG5" s="81"/>
      <c r="BUH5" s="81"/>
      <c r="BUI5" s="81"/>
      <c r="BUJ5" s="81"/>
      <c r="BUK5" s="81"/>
      <c r="BUL5" s="81"/>
      <c r="BUM5" s="81"/>
      <c r="BUN5" s="81"/>
      <c r="BUO5" s="81"/>
      <c r="BUP5" s="81"/>
      <c r="BUQ5" s="81"/>
      <c r="BUR5" s="81"/>
      <c r="BUS5" s="81"/>
      <c r="BUT5" s="81"/>
      <c r="BUU5" s="81"/>
      <c r="BUV5" s="81"/>
      <c r="BUW5" s="81"/>
      <c r="BUX5" s="81"/>
      <c r="BUY5" s="81"/>
      <c r="BUZ5" s="81"/>
      <c r="BVA5" s="81"/>
      <c r="BVB5" s="81"/>
      <c r="BVC5" s="81"/>
      <c r="BVD5" s="81"/>
      <c r="BVE5" s="81"/>
      <c r="BVF5" s="81"/>
      <c r="BVG5" s="81"/>
      <c r="BVH5" s="81"/>
      <c r="BVI5" s="81"/>
      <c r="BVJ5" s="81"/>
      <c r="BVK5" s="81"/>
      <c r="BVL5" s="81"/>
      <c r="BVM5" s="81"/>
      <c r="BVN5" s="81"/>
      <c r="BVO5" s="81"/>
      <c r="BVP5" s="81"/>
      <c r="BVQ5" s="81"/>
      <c r="BVR5" s="81"/>
      <c r="BVS5" s="81"/>
      <c r="BVT5" s="81"/>
      <c r="BVU5" s="81"/>
      <c r="BVV5" s="81"/>
      <c r="BVW5" s="81"/>
      <c r="BVX5" s="81"/>
      <c r="BVY5" s="81"/>
      <c r="BVZ5" s="81"/>
      <c r="BWA5" s="81"/>
      <c r="BWB5" s="81"/>
      <c r="BWC5" s="81"/>
      <c r="BWD5" s="81"/>
      <c r="BWE5" s="81"/>
      <c r="BWF5" s="81"/>
      <c r="BWG5" s="81"/>
      <c r="BWH5" s="81"/>
      <c r="BWI5" s="81"/>
      <c r="BWJ5" s="81"/>
      <c r="BWK5" s="81"/>
      <c r="BWL5" s="81"/>
      <c r="BWM5" s="81"/>
      <c r="BWN5" s="81"/>
      <c r="BWO5" s="81"/>
      <c r="BWP5" s="81"/>
      <c r="BWQ5" s="81"/>
      <c r="BWR5" s="81"/>
      <c r="BWS5" s="81"/>
      <c r="BWT5" s="81"/>
      <c r="BWU5" s="81"/>
      <c r="BWV5" s="81"/>
      <c r="BWW5" s="81"/>
      <c r="BWX5" s="81"/>
      <c r="BWY5" s="81"/>
      <c r="BWZ5" s="81"/>
      <c r="BXA5" s="81"/>
      <c r="BXB5" s="81"/>
      <c r="BXC5" s="81"/>
      <c r="BXD5" s="81"/>
      <c r="BXE5" s="81"/>
      <c r="BXF5" s="81"/>
      <c r="BXG5" s="81"/>
      <c r="BXH5" s="81"/>
      <c r="BXI5" s="81"/>
      <c r="BXJ5" s="81"/>
      <c r="BXK5" s="81"/>
      <c r="BXL5" s="81"/>
      <c r="BXM5" s="81"/>
      <c r="BXN5" s="81"/>
      <c r="BXO5" s="81"/>
      <c r="BXP5" s="81"/>
      <c r="BXQ5" s="81"/>
      <c r="BXR5" s="81"/>
      <c r="BXS5" s="81"/>
      <c r="BXT5" s="81"/>
      <c r="BXU5" s="81"/>
      <c r="BXV5" s="81"/>
      <c r="BXW5" s="81"/>
      <c r="BXX5" s="81"/>
      <c r="BXY5" s="81"/>
      <c r="BXZ5" s="81"/>
      <c r="BYA5" s="81"/>
      <c r="BYB5" s="81"/>
      <c r="BYC5" s="81"/>
      <c r="BYD5" s="81"/>
      <c r="BYE5" s="81"/>
      <c r="BYF5" s="81"/>
      <c r="BYG5" s="81"/>
      <c r="BYH5" s="81"/>
      <c r="BYI5" s="81"/>
      <c r="BYJ5" s="81"/>
      <c r="BYK5" s="81"/>
      <c r="BYL5" s="81"/>
      <c r="BYM5" s="81"/>
      <c r="BYN5" s="81"/>
      <c r="BYO5" s="81"/>
      <c r="BYP5" s="81"/>
      <c r="BYQ5" s="81"/>
      <c r="BYR5" s="81"/>
      <c r="BYS5" s="81"/>
      <c r="BYT5" s="81"/>
      <c r="BYU5" s="81"/>
      <c r="BYV5" s="81"/>
      <c r="BYW5" s="81"/>
      <c r="BYX5" s="81"/>
      <c r="BYY5" s="81"/>
      <c r="BYZ5" s="81"/>
      <c r="BZA5" s="81"/>
      <c r="BZB5" s="81"/>
      <c r="BZC5" s="81"/>
      <c r="BZD5" s="81"/>
      <c r="BZE5" s="81"/>
      <c r="BZF5" s="81"/>
      <c r="BZG5" s="81"/>
      <c r="BZH5" s="81"/>
      <c r="BZI5" s="81"/>
      <c r="BZJ5" s="81"/>
      <c r="BZK5" s="81"/>
      <c r="BZL5" s="81"/>
      <c r="BZM5" s="81"/>
      <c r="BZN5" s="81"/>
      <c r="BZO5" s="81"/>
      <c r="BZP5" s="81"/>
      <c r="BZQ5" s="81"/>
      <c r="BZR5" s="81"/>
      <c r="BZS5" s="81"/>
      <c r="BZT5" s="81"/>
      <c r="BZU5" s="81"/>
      <c r="BZV5" s="81"/>
      <c r="BZW5" s="81"/>
      <c r="BZX5" s="81"/>
      <c r="BZY5" s="81"/>
      <c r="BZZ5" s="81"/>
      <c r="CAA5" s="81"/>
      <c r="CAB5" s="81"/>
      <c r="CAC5" s="81"/>
      <c r="CAD5" s="81"/>
      <c r="CAE5" s="81"/>
      <c r="CAF5" s="81"/>
      <c r="CAG5" s="81"/>
      <c r="CAH5" s="81"/>
      <c r="CAI5" s="81"/>
      <c r="CAJ5" s="81"/>
      <c r="CAK5" s="81"/>
      <c r="CAL5" s="81"/>
      <c r="CAM5" s="81"/>
      <c r="CAN5" s="81"/>
      <c r="CAO5" s="81"/>
      <c r="CAP5" s="81"/>
      <c r="CAQ5" s="81"/>
      <c r="CAR5" s="81"/>
      <c r="CAS5" s="81"/>
      <c r="CAT5" s="81"/>
      <c r="CAU5" s="81"/>
      <c r="CAV5" s="81"/>
      <c r="CAW5" s="81"/>
      <c r="CAX5" s="81"/>
      <c r="CAY5" s="81"/>
      <c r="CAZ5" s="81"/>
      <c r="CBA5" s="81"/>
      <c r="CBB5" s="81"/>
      <c r="CBC5" s="81"/>
      <c r="CBD5" s="81"/>
      <c r="CBE5" s="81"/>
      <c r="CBF5" s="81"/>
      <c r="CBG5" s="81"/>
      <c r="CBH5" s="81"/>
      <c r="CBI5" s="81"/>
      <c r="CBJ5" s="81"/>
      <c r="CBK5" s="81"/>
      <c r="CBL5" s="81"/>
      <c r="CBM5" s="81"/>
      <c r="CBN5" s="81"/>
      <c r="CBO5" s="81"/>
      <c r="CBP5" s="81"/>
      <c r="CBQ5" s="81"/>
      <c r="CBR5" s="81"/>
      <c r="CBS5" s="81"/>
      <c r="CBT5" s="81"/>
      <c r="CBU5" s="81"/>
      <c r="CBV5" s="81"/>
      <c r="CBW5" s="81"/>
      <c r="CBX5" s="81"/>
      <c r="CBY5" s="81"/>
      <c r="CBZ5" s="81"/>
      <c r="CCA5" s="81"/>
      <c r="CCB5" s="81"/>
      <c r="CCC5" s="81"/>
      <c r="CCD5" s="81"/>
      <c r="CCE5" s="81"/>
      <c r="CCF5" s="81"/>
      <c r="CCG5" s="81"/>
      <c r="CCH5" s="81"/>
      <c r="CCI5" s="81"/>
      <c r="CCJ5" s="81"/>
      <c r="CCK5" s="81"/>
      <c r="CCL5" s="81"/>
      <c r="CCM5" s="81"/>
      <c r="CCN5" s="81"/>
      <c r="CCO5" s="81"/>
      <c r="CCP5" s="81"/>
      <c r="CCQ5" s="81"/>
      <c r="CCR5" s="81"/>
      <c r="CCS5" s="81"/>
      <c r="CCT5" s="81"/>
      <c r="CCU5" s="81"/>
      <c r="CCV5" s="81"/>
      <c r="CCW5" s="81"/>
      <c r="CCX5" s="81"/>
      <c r="CCY5" s="81"/>
      <c r="CCZ5" s="81"/>
      <c r="CDA5" s="81"/>
      <c r="CDB5" s="81"/>
      <c r="CDC5" s="81"/>
      <c r="CDD5" s="81"/>
      <c r="CDE5" s="81"/>
      <c r="CDF5" s="81"/>
      <c r="CDG5" s="81"/>
      <c r="CDH5" s="81"/>
      <c r="CDI5" s="81"/>
      <c r="CDJ5" s="81"/>
      <c r="CDK5" s="81"/>
      <c r="CDL5" s="81"/>
      <c r="CDM5" s="81"/>
      <c r="CDN5" s="81"/>
      <c r="CDO5" s="81"/>
      <c r="CDP5" s="81"/>
      <c r="CDQ5" s="81"/>
      <c r="CDR5" s="81"/>
      <c r="CDS5" s="81"/>
      <c r="CDT5" s="81"/>
      <c r="CDU5" s="81"/>
      <c r="CDV5" s="81"/>
      <c r="CDW5" s="81"/>
      <c r="CDX5" s="81"/>
      <c r="CDY5" s="81"/>
      <c r="CDZ5" s="81"/>
      <c r="CEA5" s="81"/>
      <c r="CEB5" s="81"/>
      <c r="CEC5" s="81"/>
      <c r="CED5" s="81"/>
      <c r="CEE5" s="81"/>
      <c r="CEF5" s="81"/>
      <c r="CEG5" s="81"/>
      <c r="CEH5" s="81"/>
      <c r="CEI5" s="81"/>
      <c r="CEJ5" s="81"/>
      <c r="CEK5" s="81"/>
      <c r="CEL5" s="81"/>
      <c r="CEM5" s="81"/>
      <c r="CEN5" s="81"/>
      <c r="CEO5" s="81"/>
      <c r="CEP5" s="81"/>
      <c r="CEQ5" s="81"/>
      <c r="CER5" s="81"/>
      <c r="CES5" s="81"/>
      <c r="CET5" s="81"/>
      <c r="CEU5" s="81"/>
      <c r="CEV5" s="81"/>
      <c r="CEW5" s="81"/>
      <c r="CEX5" s="81"/>
      <c r="CEY5" s="81"/>
      <c r="CEZ5" s="81"/>
      <c r="CFA5" s="81"/>
      <c r="CFB5" s="81"/>
      <c r="CFC5" s="81"/>
      <c r="CFD5" s="81"/>
      <c r="CFE5" s="81"/>
      <c r="CFF5" s="81"/>
      <c r="CFG5" s="81"/>
      <c r="CFH5" s="81"/>
      <c r="CFI5" s="81"/>
      <c r="CFJ5" s="81"/>
      <c r="CFK5" s="81"/>
      <c r="CFL5" s="81"/>
      <c r="CFM5" s="81"/>
      <c r="CFN5" s="81"/>
      <c r="CFO5" s="81"/>
      <c r="CFP5" s="81"/>
      <c r="CFQ5" s="81"/>
      <c r="CFR5" s="81"/>
      <c r="CFS5" s="81"/>
      <c r="CFT5" s="81"/>
      <c r="CFU5" s="81"/>
      <c r="CFV5" s="81"/>
      <c r="CFW5" s="81"/>
      <c r="CFX5" s="81"/>
      <c r="CFY5" s="81"/>
      <c r="CFZ5" s="81"/>
      <c r="CGA5" s="81"/>
      <c r="CGB5" s="81"/>
      <c r="CGC5" s="81"/>
      <c r="CGD5" s="81"/>
      <c r="CGE5" s="81"/>
      <c r="CGF5" s="81"/>
      <c r="CGG5" s="81"/>
      <c r="CGH5" s="81"/>
      <c r="CGI5" s="81"/>
      <c r="CGJ5" s="81"/>
      <c r="CGK5" s="81"/>
      <c r="CGL5" s="81"/>
      <c r="CGM5" s="81"/>
      <c r="CGN5" s="81"/>
      <c r="CGO5" s="81"/>
      <c r="CGP5" s="81"/>
      <c r="CGQ5" s="81"/>
      <c r="CGR5" s="81"/>
      <c r="CGS5" s="81"/>
      <c r="CGT5" s="81"/>
      <c r="CGU5" s="81"/>
      <c r="CGV5" s="81"/>
      <c r="CGW5" s="81"/>
      <c r="CGX5" s="81"/>
      <c r="CGY5" s="81"/>
      <c r="CGZ5" s="81"/>
      <c r="CHA5" s="81"/>
      <c r="CHB5" s="81"/>
      <c r="CHC5" s="81"/>
      <c r="CHD5" s="81"/>
      <c r="CHE5" s="81"/>
      <c r="CHF5" s="81"/>
      <c r="CHG5" s="81"/>
      <c r="CHH5" s="81"/>
      <c r="CHI5" s="81"/>
      <c r="CHJ5" s="81"/>
      <c r="CHK5" s="81"/>
      <c r="CHL5" s="81"/>
      <c r="CHM5" s="81"/>
      <c r="CHN5" s="81"/>
      <c r="CHO5" s="81"/>
      <c r="CHP5" s="81"/>
      <c r="CHQ5" s="81"/>
      <c r="CHR5" s="81"/>
      <c r="CHS5" s="81"/>
      <c r="CHT5" s="81"/>
      <c r="CHU5" s="81"/>
      <c r="CHV5" s="81"/>
      <c r="CHW5" s="81"/>
      <c r="CHX5" s="81"/>
      <c r="CHY5" s="81"/>
      <c r="CHZ5" s="81"/>
      <c r="CIA5" s="81"/>
      <c r="CIB5" s="81"/>
      <c r="CIC5" s="81"/>
      <c r="CID5" s="81"/>
      <c r="CIE5" s="81"/>
      <c r="CIF5" s="81"/>
      <c r="CIG5" s="81"/>
      <c r="CIH5" s="81"/>
      <c r="CII5" s="81"/>
      <c r="CIJ5" s="81"/>
      <c r="CIK5" s="81"/>
    </row>
    <row r="6" spans="1:2273" s="7" customFormat="1" ht="16" customHeight="1">
      <c r="A6" s="741" t="s">
        <v>178</v>
      </c>
      <c r="B6" s="741"/>
      <c r="C6" s="741"/>
      <c r="D6" s="741"/>
      <c r="E6" s="741"/>
      <c r="F6" s="741"/>
      <c r="G6" s="64"/>
      <c r="H6" s="64"/>
      <c r="I6" s="64"/>
      <c r="J6" s="64"/>
      <c r="K6" s="64"/>
      <c r="L6" s="64"/>
      <c r="M6" s="64"/>
      <c r="N6" s="64"/>
      <c r="O6" s="64"/>
      <c r="P6" s="64"/>
      <c r="Q6" s="81"/>
      <c r="R6" s="81"/>
      <c r="S6" s="81"/>
      <c r="T6" s="81"/>
      <c r="U6" s="81"/>
      <c r="V6" s="81"/>
      <c r="W6" s="81"/>
      <c r="X6" s="81"/>
      <c r="Y6" s="81"/>
      <c r="Z6" s="81"/>
      <c r="AA6" s="81"/>
      <c r="AB6" s="81"/>
      <c r="AC6" s="81"/>
      <c r="AD6" s="81"/>
      <c r="AE6" s="16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v>1</v>
      </c>
      <c r="DS6" s="81">
        <v>2</v>
      </c>
      <c r="DT6" s="81">
        <v>3</v>
      </c>
      <c r="DU6" s="535">
        <v>4</v>
      </c>
      <c r="DV6" s="535">
        <v>5</v>
      </c>
      <c r="DW6" s="81">
        <v>6</v>
      </c>
      <c r="DX6" s="81">
        <v>7</v>
      </c>
      <c r="DY6" s="81">
        <v>8</v>
      </c>
      <c r="DZ6" s="535">
        <v>9</v>
      </c>
      <c r="EA6" s="535">
        <v>10</v>
      </c>
      <c r="EB6" s="81">
        <v>11</v>
      </c>
      <c r="EC6" s="81">
        <v>12</v>
      </c>
      <c r="ED6" s="81">
        <v>13</v>
      </c>
      <c r="EE6" s="535">
        <v>14</v>
      </c>
      <c r="EF6" s="535">
        <v>15</v>
      </c>
      <c r="EG6" s="81">
        <v>16</v>
      </c>
      <c r="EH6" s="81">
        <v>17</v>
      </c>
      <c r="EI6" s="81">
        <v>18</v>
      </c>
      <c r="EJ6" s="535">
        <v>19</v>
      </c>
      <c r="EK6" s="535">
        <v>20</v>
      </c>
      <c r="EL6" s="81">
        <v>21</v>
      </c>
      <c r="EM6" s="81">
        <v>22</v>
      </c>
      <c r="EN6" s="81">
        <v>23</v>
      </c>
      <c r="EO6" s="535">
        <v>24</v>
      </c>
      <c r="EP6" s="535">
        <v>25</v>
      </c>
      <c r="EQ6" s="81">
        <v>26</v>
      </c>
      <c r="ER6" s="81">
        <v>27</v>
      </c>
      <c r="ES6" s="81">
        <v>28</v>
      </c>
      <c r="ET6" s="535">
        <v>29</v>
      </c>
      <c r="EU6" s="535">
        <v>30</v>
      </c>
      <c r="EV6" s="81">
        <v>31</v>
      </c>
      <c r="EW6" s="81">
        <v>32</v>
      </c>
      <c r="EX6" s="81">
        <v>33</v>
      </c>
      <c r="EY6" s="535">
        <v>34</v>
      </c>
      <c r="EZ6" s="535">
        <v>35</v>
      </c>
      <c r="FA6" s="81">
        <v>36</v>
      </c>
      <c r="FB6" s="81">
        <v>37</v>
      </c>
      <c r="FC6" s="81">
        <v>38</v>
      </c>
      <c r="FD6" s="535">
        <v>39</v>
      </c>
      <c r="FE6" s="535">
        <v>40</v>
      </c>
      <c r="FF6" s="81">
        <v>41</v>
      </c>
      <c r="FG6" s="81">
        <v>42</v>
      </c>
      <c r="FH6" s="81">
        <v>43</v>
      </c>
      <c r="FI6" s="535">
        <v>44</v>
      </c>
      <c r="FJ6" s="535">
        <v>45</v>
      </c>
      <c r="FK6" s="81">
        <v>46</v>
      </c>
      <c r="FL6" s="81">
        <v>47</v>
      </c>
      <c r="FM6" s="81">
        <v>48</v>
      </c>
      <c r="FN6" s="535">
        <v>49</v>
      </c>
      <c r="FO6" s="535">
        <v>50</v>
      </c>
      <c r="FP6" s="81">
        <v>51</v>
      </c>
      <c r="FQ6" s="81">
        <v>52</v>
      </c>
      <c r="FR6" s="81">
        <v>53</v>
      </c>
      <c r="FS6" s="535">
        <v>54</v>
      </c>
      <c r="FT6" s="535">
        <v>55</v>
      </c>
      <c r="FU6" s="81">
        <v>56</v>
      </c>
      <c r="FV6" s="81">
        <v>57</v>
      </c>
      <c r="FW6" s="81">
        <v>58</v>
      </c>
      <c r="FX6" s="535">
        <v>59</v>
      </c>
      <c r="FY6" s="535">
        <v>60</v>
      </c>
      <c r="FZ6" s="81">
        <v>61</v>
      </c>
      <c r="GA6" s="81">
        <v>62</v>
      </c>
      <c r="GB6" s="81">
        <v>63</v>
      </c>
      <c r="GC6" s="535">
        <v>64</v>
      </c>
      <c r="GD6" s="535">
        <v>65</v>
      </c>
      <c r="GE6" s="81">
        <v>66</v>
      </c>
      <c r="GF6" s="81">
        <v>67</v>
      </c>
      <c r="GG6" s="81">
        <v>68</v>
      </c>
      <c r="GH6" s="535">
        <v>69</v>
      </c>
      <c r="GI6" s="535">
        <v>70</v>
      </c>
      <c r="GJ6" s="81">
        <v>71</v>
      </c>
      <c r="GK6" s="81">
        <v>72</v>
      </c>
      <c r="GL6" s="81">
        <v>73</v>
      </c>
      <c r="GM6" s="535">
        <v>74</v>
      </c>
      <c r="GN6" s="535">
        <v>75</v>
      </c>
      <c r="GO6" s="81">
        <v>76</v>
      </c>
      <c r="GP6" s="81">
        <v>77</v>
      </c>
      <c r="GQ6" s="81">
        <v>78</v>
      </c>
      <c r="GR6" s="535">
        <v>79</v>
      </c>
      <c r="GS6" s="535">
        <v>80</v>
      </c>
      <c r="GT6" s="81">
        <v>81</v>
      </c>
      <c r="GU6" s="81">
        <v>82</v>
      </c>
      <c r="GV6" s="81">
        <v>83</v>
      </c>
      <c r="GW6" s="535">
        <v>84</v>
      </c>
      <c r="GX6" s="535">
        <v>85</v>
      </c>
      <c r="GY6" s="81">
        <v>86</v>
      </c>
      <c r="GZ6" s="81">
        <v>87</v>
      </c>
      <c r="HA6" s="81">
        <v>88</v>
      </c>
      <c r="HB6" s="612"/>
      <c r="HC6" s="81"/>
      <c r="HD6" s="81"/>
      <c r="HE6" s="81"/>
      <c r="HF6" s="81"/>
      <c r="HG6" s="81"/>
      <c r="HH6" s="81"/>
      <c r="HI6" s="81"/>
      <c r="HJ6" s="81"/>
      <c r="HK6" s="81"/>
      <c r="HL6" s="81"/>
      <c r="HM6" s="81"/>
      <c r="HN6" s="81"/>
      <c r="HO6" s="81"/>
      <c r="HP6" s="81"/>
      <c r="HQ6" s="81"/>
      <c r="HR6" s="81"/>
      <c r="HS6" s="81"/>
      <c r="HT6" s="81"/>
      <c r="HU6" s="81"/>
      <c r="HV6" s="81"/>
      <c r="HW6" s="81"/>
      <c r="HX6" s="81"/>
      <c r="HY6" s="81"/>
      <c r="HZ6" s="81"/>
      <c r="IA6" s="81"/>
      <c r="IB6" s="81"/>
      <c r="IC6" s="81"/>
      <c r="ID6" s="81"/>
      <c r="IE6" s="81"/>
      <c r="IF6" s="81"/>
      <c r="IG6" s="81"/>
      <c r="IH6" s="81"/>
      <c r="II6" s="81"/>
      <c r="IJ6" s="81"/>
      <c r="IK6" s="81"/>
      <c r="IL6" s="81"/>
      <c r="IM6" s="81"/>
      <c r="IN6" s="81"/>
      <c r="IO6" s="81"/>
      <c r="IP6" s="81"/>
      <c r="IQ6" s="81"/>
      <c r="IR6" s="81"/>
      <c r="IS6" s="81"/>
      <c r="IT6" s="81"/>
      <c r="IU6" s="81"/>
      <c r="IV6" s="81"/>
      <c r="IW6" s="81"/>
      <c r="IX6" s="81"/>
      <c r="IY6" s="81"/>
      <c r="IZ6" s="81"/>
      <c r="JA6" s="81"/>
      <c r="JB6" s="81"/>
      <c r="JC6" s="81"/>
      <c r="JD6" s="81"/>
      <c r="JE6" s="81"/>
      <c r="JF6" s="81"/>
      <c r="JG6" s="81"/>
      <c r="JH6" s="81"/>
      <c r="JI6" s="81"/>
      <c r="JJ6" s="81"/>
      <c r="JK6" s="81"/>
      <c r="JL6" s="81"/>
      <c r="JM6" s="81"/>
      <c r="JN6" s="81"/>
      <c r="JO6" s="81"/>
      <c r="JP6" s="81"/>
      <c r="JQ6" s="81"/>
      <c r="JR6" s="81"/>
      <c r="JS6" s="81"/>
      <c r="JT6" s="81"/>
      <c r="JU6" s="81"/>
      <c r="JV6" s="81"/>
      <c r="JW6" s="81"/>
      <c r="JX6" s="81"/>
      <c r="JY6" s="81"/>
      <c r="JZ6" s="81"/>
      <c r="KA6" s="81"/>
      <c r="KB6" s="81"/>
      <c r="KC6" s="81"/>
      <c r="KD6" s="81"/>
      <c r="KE6" s="81"/>
      <c r="KF6" s="81"/>
      <c r="KG6" s="81"/>
      <c r="KH6" s="81"/>
      <c r="KI6" s="81"/>
      <c r="KJ6" s="81"/>
      <c r="KK6" s="81"/>
      <c r="KL6" s="81"/>
      <c r="KM6" s="81"/>
      <c r="KN6" s="81"/>
      <c r="KO6" s="81"/>
      <c r="KP6" s="81"/>
      <c r="KQ6" s="81"/>
      <c r="KR6" s="81"/>
      <c r="KS6" s="81"/>
      <c r="KT6" s="81"/>
      <c r="KU6" s="81"/>
      <c r="KV6" s="81"/>
      <c r="KW6" s="81"/>
      <c r="KX6" s="81"/>
      <c r="KY6" s="81"/>
      <c r="KZ6" s="81"/>
      <c r="LA6" s="81"/>
      <c r="LB6" s="81"/>
      <c r="LC6" s="81"/>
      <c r="LD6" s="81"/>
      <c r="LE6" s="81"/>
      <c r="LF6" s="81"/>
      <c r="LG6" s="81"/>
      <c r="LH6" s="81"/>
      <c r="LI6" s="81"/>
      <c r="LJ6" s="81"/>
      <c r="LK6" s="81"/>
      <c r="LL6" s="81"/>
      <c r="LM6" s="81"/>
      <c r="LN6" s="81"/>
      <c r="LO6" s="81"/>
      <c r="LP6" s="81"/>
      <c r="LQ6" s="81"/>
      <c r="LR6" s="81"/>
      <c r="LS6" s="81"/>
      <c r="LT6" s="81"/>
      <c r="LU6" s="81"/>
      <c r="LV6" s="81"/>
      <c r="LW6" s="81"/>
      <c r="LX6" s="81"/>
      <c r="LY6" s="81"/>
      <c r="LZ6" s="81"/>
      <c r="MA6" s="81"/>
      <c r="MB6" s="81"/>
      <c r="MC6" s="81"/>
      <c r="MD6" s="81"/>
      <c r="ME6" s="81"/>
      <c r="MF6" s="81"/>
      <c r="MG6" s="81"/>
      <c r="MH6" s="81"/>
      <c r="MI6" s="81"/>
      <c r="MJ6" s="81"/>
      <c r="MK6" s="81"/>
      <c r="ML6" s="81"/>
      <c r="MM6" s="81"/>
      <c r="MN6" s="81"/>
      <c r="MO6" s="81"/>
      <c r="MP6" s="81"/>
      <c r="MQ6" s="81"/>
      <c r="MR6" s="81"/>
      <c r="MS6" s="81"/>
      <c r="MT6" s="81"/>
      <c r="MU6" s="81"/>
      <c r="MV6" s="81"/>
      <c r="MW6" s="81"/>
      <c r="MX6" s="81"/>
      <c r="MY6" s="81"/>
      <c r="MZ6" s="81"/>
      <c r="NA6" s="81"/>
      <c r="NB6" s="81"/>
      <c r="NC6" s="81"/>
      <c r="ND6" s="81"/>
      <c r="NE6" s="81"/>
      <c r="NF6" s="81"/>
      <c r="NG6" s="81"/>
      <c r="NH6" s="81"/>
      <c r="NI6" s="81"/>
      <c r="NJ6" s="81"/>
      <c r="NK6" s="81"/>
      <c r="NL6" s="81"/>
      <c r="NM6" s="81"/>
      <c r="NN6" s="81"/>
      <c r="NO6" s="81"/>
      <c r="NP6" s="81"/>
      <c r="NQ6" s="81"/>
      <c r="NR6" s="81"/>
      <c r="NS6" s="81"/>
      <c r="NT6" s="81"/>
      <c r="NU6" s="81"/>
      <c r="NV6" s="81"/>
      <c r="NW6" s="81"/>
      <c r="NX6" s="81"/>
      <c r="NY6" s="81"/>
      <c r="NZ6" s="81"/>
      <c r="OA6" s="81"/>
      <c r="OB6" s="81"/>
      <c r="OC6" s="81"/>
      <c r="OD6" s="81"/>
      <c r="OE6" s="81"/>
      <c r="OF6" s="81"/>
      <c r="OG6" s="81"/>
      <c r="OH6" s="81"/>
      <c r="OI6" s="81"/>
      <c r="OJ6" s="81"/>
      <c r="OK6" s="81"/>
      <c r="OL6" s="81"/>
      <c r="OM6" s="81"/>
      <c r="ON6" s="81"/>
      <c r="OO6" s="81"/>
      <c r="OP6" s="81"/>
      <c r="OQ6" s="81"/>
      <c r="OR6" s="81"/>
      <c r="OS6" s="81"/>
      <c r="OT6" s="81"/>
      <c r="OU6" s="81"/>
      <c r="OV6" s="81"/>
      <c r="OW6" s="81"/>
      <c r="OX6" s="81"/>
      <c r="OY6" s="81"/>
      <c r="OZ6" s="81"/>
      <c r="PA6" s="81"/>
      <c r="PB6" s="81"/>
      <c r="PC6" s="81"/>
      <c r="PD6" s="81"/>
      <c r="PE6" s="81"/>
      <c r="PF6" s="81"/>
      <c r="PG6" s="81"/>
      <c r="PH6" s="81"/>
      <c r="PI6" s="81"/>
      <c r="PJ6" s="81"/>
      <c r="PK6" s="81"/>
      <c r="PL6" s="81"/>
      <c r="PM6" s="81"/>
      <c r="PN6" s="81"/>
      <c r="PO6" s="81"/>
      <c r="PP6" s="81"/>
      <c r="PQ6" s="81"/>
      <c r="PR6" s="81"/>
      <c r="PS6" s="81"/>
      <c r="PT6" s="81"/>
      <c r="PU6" s="81"/>
      <c r="PV6" s="81"/>
      <c r="PW6" s="81"/>
      <c r="PX6" s="81"/>
      <c r="PY6" s="81"/>
      <c r="PZ6" s="81"/>
      <c r="QA6" s="81"/>
      <c r="QB6" s="81"/>
      <c r="QC6" s="81"/>
      <c r="QD6" s="81"/>
      <c r="QE6" s="81"/>
      <c r="QF6" s="81"/>
      <c r="QG6" s="81"/>
      <c r="QH6" s="81"/>
      <c r="QI6" s="81"/>
      <c r="QJ6" s="81"/>
      <c r="QK6" s="81"/>
      <c r="QL6" s="81"/>
      <c r="QM6" s="81"/>
      <c r="QN6" s="81"/>
      <c r="QO6" s="81"/>
      <c r="QP6" s="81"/>
      <c r="QQ6" s="81"/>
      <c r="QR6" s="81"/>
      <c r="QS6" s="81"/>
      <c r="QT6" s="81"/>
      <c r="QU6" s="81"/>
      <c r="QV6" s="81"/>
      <c r="QW6" s="81"/>
      <c r="QX6" s="81"/>
      <c r="QY6" s="81"/>
      <c r="QZ6" s="81"/>
      <c r="RA6" s="81"/>
      <c r="RB6" s="81"/>
      <c r="RC6" s="81"/>
      <c r="RD6" s="81"/>
      <c r="RE6" s="81"/>
      <c r="RF6" s="81"/>
      <c r="RG6" s="81"/>
      <c r="RH6" s="81"/>
      <c r="RI6" s="81"/>
      <c r="RJ6" s="81"/>
      <c r="RK6" s="81"/>
      <c r="RL6" s="81"/>
      <c r="RM6" s="81"/>
      <c r="RN6" s="81"/>
      <c r="RO6" s="81"/>
      <c r="RP6" s="81"/>
      <c r="RQ6" s="81"/>
      <c r="RR6" s="81"/>
      <c r="RS6" s="81"/>
      <c r="RT6" s="81"/>
      <c r="RU6" s="81"/>
      <c r="RV6" s="81"/>
      <c r="RW6" s="81"/>
      <c r="RX6" s="81"/>
      <c r="RY6" s="81"/>
      <c r="RZ6" s="81"/>
      <c r="SA6" s="81"/>
      <c r="SB6" s="81"/>
      <c r="SC6" s="81"/>
      <c r="SD6" s="81"/>
      <c r="SE6" s="81"/>
      <c r="SF6" s="81"/>
      <c r="SG6" s="81"/>
      <c r="SH6" s="81"/>
      <c r="SI6" s="81"/>
      <c r="SJ6" s="81"/>
      <c r="SK6" s="81"/>
      <c r="SL6" s="81"/>
      <c r="SM6" s="81"/>
      <c r="SN6" s="81"/>
      <c r="SO6" s="81"/>
      <c r="SP6" s="81"/>
      <c r="SQ6" s="81"/>
      <c r="SR6" s="81"/>
      <c r="SS6" s="81"/>
      <c r="ST6" s="81"/>
      <c r="SU6" s="81"/>
      <c r="SV6" s="81"/>
      <c r="SW6" s="81"/>
      <c r="SX6" s="81"/>
      <c r="SY6" s="81"/>
      <c r="SZ6" s="81"/>
      <c r="TA6" s="81"/>
      <c r="TB6" s="81"/>
      <c r="TC6" s="81"/>
      <c r="TD6" s="81"/>
      <c r="TE6" s="81"/>
      <c r="TF6" s="81"/>
      <c r="TG6" s="81"/>
      <c r="TH6" s="81"/>
      <c r="TI6" s="81"/>
      <c r="TJ6" s="81"/>
      <c r="TK6" s="81"/>
      <c r="TL6" s="81"/>
      <c r="TM6" s="81"/>
      <c r="TN6" s="81"/>
      <c r="TO6" s="81"/>
      <c r="TP6" s="81"/>
      <c r="TQ6" s="81"/>
      <c r="TR6" s="81"/>
      <c r="TS6" s="81"/>
      <c r="TT6" s="81"/>
      <c r="TU6" s="81"/>
      <c r="TV6" s="81"/>
      <c r="TW6" s="81"/>
      <c r="TX6" s="81"/>
      <c r="TY6" s="81"/>
      <c r="TZ6" s="81"/>
      <c r="UA6" s="81"/>
      <c r="UB6" s="81"/>
      <c r="UC6" s="81"/>
      <c r="UD6" s="81"/>
      <c r="UE6" s="81"/>
      <c r="UF6" s="81"/>
      <c r="UG6" s="81"/>
      <c r="UH6" s="81"/>
      <c r="UI6" s="81"/>
      <c r="UJ6" s="81"/>
      <c r="UK6" s="81"/>
      <c r="UL6" s="81"/>
      <c r="UM6" s="81"/>
      <c r="UN6" s="81"/>
      <c r="UO6" s="81"/>
      <c r="UP6" s="81"/>
      <c r="UQ6" s="81"/>
      <c r="UR6" s="81"/>
      <c r="US6" s="81"/>
      <c r="UT6" s="81"/>
      <c r="UU6" s="81"/>
      <c r="UV6" s="81"/>
      <c r="UW6" s="81"/>
      <c r="UX6" s="81"/>
      <c r="UY6" s="81"/>
      <c r="UZ6" s="81"/>
      <c r="VA6" s="81"/>
      <c r="VB6" s="81"/>
      <c r="VC6" s="81"/>
      <c r="VD6" s="81"/>
      <c r="VE6" s="81"/>
      <c r="VF6" s="81"/>
      <c r="VG6" s="81"/>
      <c r="VH6" s="81"/>
      <c r="VI6" s="81"/>
      <c r="VJ6" s="81"/>
      <c r="VK6" s="81"/>
      <c r="VL6" s="81"/>
      <c r="VM6" s="81"/>
      <c r="VN6" s="81"/>
      <c r="VO6" s="81"/>
      <c r="VP6" s="81"/>
      <c r="VQ6" s="81"/>
      <c r="VR6" s="81"/>
      <c r="VS6" s="81"/>
      <c r="VT6" s="81"/>
      <c r="VU6" s="81"/>
      <c r="VV6" s="81"/>
      <c r="VW6" s="81"/>
      <c r="VX6" s="81"/>
      <c r="VY6" s="81"/>
      <c r="VZ6" s="81"/>
      <c r="WA6" s="81"/>
      <c r="WB6" s="81"/>
      <c r="WC6" s="81"/>
      <c r="WD6" s="81"/>
      <c r="WE6" s="81"/>
      <c r="WF6" s="81"/>
      <c r="WG6" s="81"/>
      <c r="WH6" s="81"/>
      <c r="WI6" s="81"/>
      <c r="WJ6" s="81"/>
      <c r="WK6" s="81"/>
      <c r="WL6" s="81"/>
      <c r="WM6" s="81"/>
      <c r="WN6" s="81"/>
      <c r="WO6" s="81"/>
      <c r="WP6" s="81"/>
      <c r="WQ6" s="81"/>
      <c r="WR6" s="81"/>
      <c r="WS6" s="81"/>
      <c r="WT6" s="81"/>
      <c r="WU6" s="81"/>
      <c r="WV6" s="81"/>
      <c r="WW6" s="81"/>
      <c r="WX6" s="81"/>
      <c r="WY6" s="81"/>
      <c r="WZ6" s="81"/>
      <c r="XA6" s="81"/>
      <c r="XB6" s="81"/>
      <c r="XC6" s="81"/>
      <c r="XD6" s="81"/>
      <c r="XE6" s="81"/>
      <c r="XF6" s="81"/>
      <c r="XG6" s="81"/>
      <c r="XH6" s="81"/>
      <c r="XI6" s="81"/>
      <c r="XJ6" s="81"/>
      <c r="XK6" s="81"/>
      <c r="XL6" s="81"/>
      <c r="XM6" s="81"/>
      <c r="XN6" s="81"/>
      <c r="XO6" s="81"/>
      <c r="XP6" s="81"/>
      <c r="XQ6" s="81"/>
      <c r="XR6" s="81"/>
      <c r="XS6" s="81"/>
      <c r="XT6" s="81"/>
      <c r="XU6" s="81"/>
      <c r="XV6" s="81"/>
      <c r="XW6" s="81"/>
      <c r="XX6" s="81"/>
      <c r="XY6" s="81"/>
      <c r="XZ6" s="81"/>
      <c r="YA6" s="81"/>
      <c r="YB6" s="81"/>
      <c r="YC6" s="81"/>
      <c r="YD6" s="81"/>
      <c r="YE6" s="81"/>
      <c r="YF6" s="81"/>
      <c r="YG6" s="81"/>
      <c r="YH6" s="81"/>
      <c r="YI6" s="81"/>
      <c r="YJ6" s="81"/>
      <c r="YK6" s="81"/>
      <c r="YL6" s="81"/>
      <c r="YM6" s="81"/>
      <c r="YN6" s="81"/>
      <c r="YO6" s="81"/>
      <c r="YP6" s="81"/>
      <c r="YQ6" s="81"/>
      <c r="YR6" s="81"/>
      <c r="YS6" s="81"/>
      <c r="YT6" s="81"/>
      <c r="YU6" s="81"/>
      <c r="YV6" s="81"/>
      <c r="YW6" s="81"/>
      <c r="YX6" s="81"/>
      <c r="YY6" s="81"/>
      <c r="YZ6" s="81"/>
      <c r="ZA6" s="81"/>
      <c r="ZB6" s="81"/>
      <c r="ZC6" s="81"/>
      <c r="ZD6" s="81"/>
      <c r="ZE6" s="81"/>
      <c r="ZF6" s="81"/>
      <c r="ZG6" s="81"/>
      <c r="ZH6" s="81"/>
      <c r="ZI6" s="81"/>
      <c r="ZJ6" s="81"/>
      <c r="ZK6" s="81"/>
      <c r="ZL6" s="81"/>
      <c r="ZM6" s="81"/>
      <c r="ZN6" s="81"/>
      <c r="ZO6" s="81"/>
      <c r="ZP6" s="81"/>
      <c r="ZQ6" s="81"/>
      <c r="ZR6" s="81"/>
      <c r="ZS6" s="81"/>
      <c r="ZT6" s="81"/>
      <c r="ZU6" s="81"/>
      <c r="ZV6" s="81"/>
      <c r="ZW6" s="81"/>
      <c r="ZX6" s="81"/>
      <c r="ZY6" s="81"/>
      <c r="ZZ6" s="81"/>
      <c r="AAA6" s="81"/>
      <c r="AAB6" s="81"/>
      <c r="AAC6" s="81"/>
      <c r="AAD6" s="81"/>
      <c r="AAE6" s="81"/>
      <c r="AAF6" s="81"/>
      <c r="AAG6" s="81"/>
      <c r="AAH6" s="81"/>
      <c r="AAI6" s="81"/>
      <c r="AAJ6" s="81"/>
      <c r="AAK6" s="81"/>
      <c r="AAL6" s="81"/>
      <c r="AAM6" s="81"/>
      <c r="AAN6" s="81"/>
      <c r="AAO6" s="81"/>
      <c r="AAP6" s="81"/>
      <c r="AAQ6" s="81"/>
      <c r="AAR6" s="81"/>
      <c r="AAS6" s="81"/>
      <c r="AAT6" s="81"/>
      <c r="AAU6" s="81"/>
      <c r="AAV6" s="81"/>
      <c r="AAW6" s="81"/>
      <c r="AAX6" s="81"/>
      <c r="AAY6" s="81"/>
      <c r="AAZ6" s="81"/>
      <c r="ABA6" s="81"/>
      <c r="ABB6" s="81"/>
      <c r="ABC6" s="81"/>
      <c r="ABD6" s="81"/>
      <c r="ABE6" s="81"/>
      <c r="ABF6" s="81"/>
      <c r="ABG6" s="81"/>
      <c r="ABH6" s="81"/>
      <c r="ABI6" s="81"/>
      <c r="ABJ6" s="81"/>
      <c r="ABK6" s="81"/>
      <c r="ABL6" s="81"/>
      <c r="ABM6" s="81"/>
      <c r="ABN6" s="81"/>
      <c r="ABO6" s="81"/>
      <c r="ABP6" s="81"/>
      <c r="ABQ6" s="81"/>
      <c r="ABR6" s="81"/>
      <c r="ABS6" s="81"/>
      <c r="ABT6" s="81"/>
      <c r="ABU6" s="81"/>
      <c r="ABV6" s="81"/>
      <c r="ABW6" s="81"/>
      <c r="ABX6" s="81"/>
      <c r="ABY6" s="81"/>
      <c r="ABZ6" s="81"/>
      <c r="ACA6" s="81"/>
      <c r="ACB6" s="81"/>
      <c r="ACC6" s="81"/>
      <c r="ACD6" s="81"/>
      <c r="ACE6" s="81"/>
      <c r="ACF6" s="81"/>
      <c r="ACG6" s="81"/>
      <c r="ACH6" s="81"/>
      <c r="ACI6" s="81"/>
      <c r="ACJ6" s="81"/>
      <c r="ACK6" s="81"/>
      <c r="ACL6" s="81"/>
      <c r="ACM6" s="81"/>
      <c r="ACN6" s="81"/>
      <c r="ACO6" s="81"/>
      <c r="ACP6" s="81"/>
      <c r="ACQ6" s="81"/>
      <c r="ACR6" s="81"/>
      <c r="ACS6" s="81"/>
      <c r="ACT6" s="81"/>
      <c r="ACU6" s="81"/>
      <c r="ACV6" s="81"/>
      <c r="ACW6" s="81"/>
      <c r="ACX6" s="81"/>
      <c r="ACY6" s="81"/>
      <c r="ACZ6" s="81"/>
      <c r="ADA6" s="81"/>
      <c r="ADB6" s="81"/>
      <c r="ADC6" s="81"/>
      <c r="ADD6" s="81"/>
      <c r="ADE6" s="81"/>
      <c r="ADF6" s="81"/>
      <c r="ADG6" s="81"/>
      <c r="ADH6" s="81"/>
      <c r="ADI6" s="81"/>
      <c r="ADJ6" s="81"/>
      <c r="ADK6" s="81"/>
      <c r="ADL6" s="81"/>
      <c r="ADM6" s="81"/>
      <c r="ADN6" s="81"/>
      <c r="ADO6" s="81"/>
      <c r="ADP6" s="81"/>
      <c r="ADQ6" s="81"/>
      <c r="ADR6" s="81"/>
      <c r="ADS6" s="81"/>
      <c r="ADT6" s="81"/>
      <c r="ADU6" s="81"/>
      <c r="ADV6" s="81"/>
      <c r="ADW6" s="81"/>
      <c r="ADX6" s="81"/>
      <c r="ADY6" s="81"/>
      <c r="ADZ6" s="81"/>
      <c r="AEA6" s="81"/>
      <c r="AEB6" s="81"/>
      <c r="AEC6" s="81"/>
      <c r="AED6" s="81"/>
      <c r="AEE6" s="81"/>
      <c r="AEF6" s="81"/>
      <c r="AEG6" s="81"/>
      <c r="AEH6" s="81"/>
      <c r="AEI6" s="81"/>
      <c r="AEJ6" s="81"/>
      <c r="AEK6" s="81"/>
      <c r="AEL6" s="81"/>
      <c r="AEM6" s="81"/>
      <c r="AEN6" s="81"/>
      <c r="AEO6" s="81"/>
      <c r="AEP6" s="81"/>
      <c r="AEQ6" s="81"/>
      <c r="AER6" s="81"/>
      <c r="AES6" s="81"/>
      <c r="AET6" s="81"/>
      <c r="AEU6" s="81"/>
      <c r="AEV6" s="81"/>
      <c r="AEW6" s="81"/>
      <c r="AEX6" s="81"/>
      <c r="AEY6" s="81"/>
      <c r="AEZ6" s="81"/>
      <c r="AFA6" s="81"/>
      <c r="AFB6" s="81"/>
      <c r="AFC6" s="81"/>
      <c r="AFD6" s="81"/>
      <c r="AFE6" s="81"/>
      <c r="AFF6" s="81"/>
      <c r="AFG6" s="81"/>
      <c r="AFH6" s="81"/>
      <c r="AFI6" s="81"/>
      <c r="AFJ6" s="81"/>
      <c r="AFK6" s="81"/>
      <c r="AFL6" s="81"/>
      <c r="AFM6" s="81"/>
      <c r="AFN6" s="81"/>
      <c r="AFO6" s="81"/>
      <c r="AFP6" s="81"/>
      <c r="AFQ6" s="81"/>
      <c r="AFR6" s="81"/>
      <c r="AFS6" s="81"/>
      <c r="AFT6" s="81"/>
      <c r="AFU6" s="81"/>
      <c r="AFV6" s="81"/>
      <c r="AFW6" s="81"/>
      <c r="AFX6" s="81"/>
      <c r="AFY6" s="81"/>
      <c r="AFZ6" s="81"/>
      <c r="AGA6" s="81"/>
      <c r="AGB6" s="81"/>
      <c r="AGC6" s="81"/>
      <c r="AGD6" s="81"/>
      <c r="AGE6" s="81"/>
      <c r="AGF6" s="81"/>
      <c r="AGG6" s="81"/>
      <c r="AGH6" s="81"/>
      <c r="AGI6" s="81"/>
      <c r="AGJ6" s="81"/>
      <c r="AGK6" s="81"/>
      <c r="AGL6" s="81"/>
      <c r="AGM6" s="81"/>
      <c r="AGN6" s="81"/>
      <c r="AGO6" s="81"/>
      <c r="AGP6" s="81"/>
      <c r="AGQ6" s="81"/>
      <c r="AGR6" s="81"/>
      <c r="AGS6" s="81"/>
      <c r="AGT6" s="81"/>
      <c r="AGU6" s="81"/>
      <c r="AGV6" s="81"/>
      <c r="AGW6" s="81"/>
      <c r="AGX6" s="81"/>
      <c r="AGY6" s="81"/>
      <c r="AGZ6" s="81"/>
      <c r="AHA6" s="81"/>
      <c r="AHB6" s="81"/>
      <c r="AHC6" s="81"/>
      <c r="AHD6" s="81"/>
      <c r="AHE6" s="81"/>
      <c r="AHF6" s="81"/>
      <c r="AHG6" s="81"/>
      <c r="AHH6" s="81"/>
      <c r="AHI6" s="81"/>
      <c r="AHJ6" s="81"/>
      <c r="AHK6" s="81"/>
      <c r="AHL6" s="81"/>
      <c r="AHM6" s="81"/>
      <c r="AHN6" s="81"/>
      <c r="AHO6" s="81"/>
      <c r="AHP6" s="81"/>
      <c r="AHQ6" s="81"/>
      <c r="AHR6" s="81"/>
      <c r="AHS6" s="81"/>
      <c r="AHT6" s="81"/>
      <c r="AHU6" s="81"/>
      <c r="AHV6" s="81"/>
      <c r="AHW6" s="81"/>
      <c r="AHX6" s="81"/>
      <c r="AHY6" s="81"/>
      <c r="AHZ6" s="81"/>
      <c r="AIA6" s="81"/>
      <c r="AIB6" s="81"/>
      <c r="AIC6" s="81"/>
      <c r="AID6" s="81"/>
      <c r="AIE6" s="81"/>
      <c r="AIF6" s="81"/>
      <c r="AIG6" s="81"/>
      <c r="AIH6" s="81"/>
      <c r="AII6" s="81"/>
      <c r="AIJ6" s="81"/>
      <c r="AIK6" s="81"/>
      <c r="AIL6" s="81"/>
      <c r="AIM6" s="81"/>
      <c r="AIN6" s="81"/>
      <c r="AIO6" s="81"/>
      <c r="AIP6" s="81"/>
      <c r="AIQ6" s="81"/>
      <c r="AIR6" s="81"/>
      <c r="AIS6" s="81"/>
      <c r="AIT6" s="81"/>
      <c r="AIU6" s="81"/>
      <c r="AIV6" s="81"/>
      <c r="AIW6" s="81"/>
      <c r="AIX6" s="81"/>
      <c r="AIY6" s="81"/>
      <c r="AIZ6" s="81"/>
      <c r="AJA6" s="81"/>
      <c r="AJB6" s="81"/>
      <c r="AJC6" s="81"/>
      <c r="AJD6" s="81"/>
      <c r="AJE6" s="81"/>
      <c r="AJF6" s="81"/>
      <c r="AJG6" s="81"/>
      <c r="AJH6" s="81"/>
      <c r="AJI6" s="81"/>
      <c r="AJJ6" s="81"/>
      <c r="AJK6" s="81"/>
      <c r="AJL6" s="81"/>
      <c r="AJM6" s="81"/>
      <c r="AJN6" s="81"/>
      <c r="AJO6" s="81"/>
      <c r="AJP6" s="81"/>
      <c r="AJQ6" s="81"/>
      <c r="AJR6" s="81"/>
      <c r="AJS6" s="81"/>
      <c r="AJT6" s="81"/>
      <c r="AJU6" s="81"/>
      <c r="AJV6" s="81"/>
      <c r="AJW6" s="81"/>
      <c r="AJX6" s="81"/>
      <c r="AJY6" s="81"/>
      <c r="AJZ6" s="81"/>
      <c r="AKA6" s="81"/>
      <c r="AKB6" s="81"/>
      <c r="AKC6" s="81"/>
      <c r="AKD6" s="81"/>
      <c r="AKE6" s="81"/>
      <c r="AKF6" s="81"/>
      <c r="AKG6" s="81"/>
      <c r="AKH6" s="81"/>
      <c r="AKI6" s="81"/>
      <c r="AKJ6" s="81"/>
      <c r="AKK6" s="81"/>
      <c r="AKL6" s="81"/>
      <c r="AKM6" s="81"/>
      <c r="AKN6" s="81"/>
      <c r="AKO6" s="81"/>
      <c r="AKP6" s="81"/>
      <c r="AKQ6" s="81"/>
      <c r="AKR6" s="81"/>
      <c r="AKS6" s="81"/>
      <c r="AKT6" s="81"/>
      <c r="AKU6" s="81"/>
      <c r="AKV6" s="81"/>
      <c r="AKW6" s="81"/>
      <c r="AKX6" s="81"/>
      <c r="AKY6" s="81"/>
      <c r="AKZ6" s="81"/>
      <c r="ALA6" s="81"/>
      <c r="ALB6" s="81"/>
      <c r="ALC6" s="81"/>
      <c r="ALD6" s="81"/>
      <c r="ALE6" s="81"/>
      <c r="ALF6" s="81"/>
      <c r="ALG6" s="81"/>
      <c r="ALH6" s="81"/>
      <c r="ALI6" s="81"/>
      <c r="ALJ6" s="81"/>
      <c r="ALK6" s="81"/>
      <c r="ALL6" s="81"/>
      <c r="ALM6" s="81"/>
      <c r="ALN6" s="81"/>
      <c r="ALO6" s="81"/>
      <c r="ALP6" s="81"/>
      <c r="ALQ6" s="81"/>
      <c r="ALR6" s="81"/>
      <c r="ALS6" s="81"/>
      <c r="ALT6" s="81"/>
      <c r="ALU6" s="81"/>
      <c r="ALV6" s="81"/>
      <c r="ALW6" s="81"/>
      <c r="ALX6" s="81"/>
      <c r="ALY6" s="81"/>
      <c r="ALZ6" s="81"/>
      <c r="AMA6" s="81"/>
      <c r="AMB6" s="81"/>
      <c r="AMC6" s="81"/>
      <c r="AMD6" s="81"/>
      <c r="AME6" s="81"/>
      <c r="AMF6" s="81"/>
      <c r="AMG6" s="81"/>
      <c r="AMH6" s="81"/>
      <c r="AMI6" s="81"/>
      <c r="AMJ6" s="81"/>
      <c r="AMK6" s="81"/>
      <c r="AML6" s="81"/>
      <c r="AMM6" s="81"/>
      <c r="AMN6" s="81"/>
      <c r="AMO6" s="81"/>
      <c r="AMP6" s="81"/>
      <c r="AMQ6" s="81"/>
      <c r="AMR6" s="81"/>
      <c r="AMS6" s="81"/>
      <c r="AMT6" s="81"/>
      <c r="AMU6" s="81"/>
      <c r="AMV6" s="81"/>
      <c r="AMW6" s="81"/>
      <c r="AMX6" s="81"/>
      <c r="AMY6" s="81"/>
      <c r="AMZ6" s="81"/>
      <c r="ANA6" s="81"/>
      <c r="ANB6" s="81"/>
      <c r="ANC6" s="81"/>
      <c r="AND6" s="81"/>
      <c r="ANE6" s="81"/>
      <c r="ANF6" s="81"/>
      <c r="ANG6" s="81"/>
      <c r="ANH6" s="81"/>
      <c r="ANI6" s="81"/>
      <c r="ANJ6" s="81"/>
      <c r="ANK6" s="81"/>
      <c r="ANL6" s="81"/>
      <c r="ANM6" s="81"/>
      <c r="ANN6" s="81"/>
      <c r="ANO6" s="81"/>
      <c r="ANP6" s="81"/>
      <c r="ANQ6" s="81"/>
      <c r="ANR6" s="81"/>
      <c r="ANS6" s="81"/>
      <c r="ANT6" s="81"/>
      <c r="ANU6" s="81"/>
      <c r="ANV6" s="81"/>
      <c r="ANW6" s="81"/>
      <c r="ANX6" s="81"/>
      <c r="ANY6" s="81"/>
      <c r="ANZ6" s="81"/>
      <c r="AOA6" s="81"/>
      <c r="AOB6" s="81"/>
      <c r="AOC6" s="81"/>
      <c r="AOD6" s="81"/>
      <c r="AOE6" s="81"/>
      <c r="AOF6" s="81"/>
      <c r="AOG6" s="81"/>
      <c r="AOH6" s="81"/>
      <c r="AOI6" s="81"/>
      <c r="AOJ6" s="81"/>
      <c r="AOK6" s="81"/>
      <c r="AOL6" s="81"/>
      <c r="AOM6" s="81"/>
      <c r="AON6" s="81"/>
      <c r="AOO6" s="81"/>
      <c r="AOP6" s="81"/>
      <c r="AOQ6" s="81"/>
      <c r="AOR6" s="81"/>
      <c r="AOS6" s="81"/>
      <c r="AOT6" s="81"/>
      <c r="AOU6" s="81"/>
      <c r="AOV6" s="81"/>
      <c r="AOW6" s="81"/>
      <c r="AOX6" s="81"/>
      <c r="AOY6" s="81"/>
      <c r="AOZ6" s="81"/>
      <c r="APA6" s="81"/>
      <c r="APB6" s="81"/>
      <c r="APC6" s="81"/>
      <c r="APD6" s="81"/>
      <c r="APE6" s="81"/>
      <c r="APF6" s="81"/>
      <c r="APG6" s="81"/>
      <c r="APH6" s="81"/>
      <c r="API6" s="81"/>
      <c r="APJ6" s="81"/>
      <c r="APK6" s="81"/>
      <c r="APL6" s="81"/>
      <c r="APM6" s="81"/>
      <c r="APN6" s="81"/>
      <c r="APO6" s="81"/>
      <c r="APP6" s="81"/>
      <c r="APQ6" s="81"/>
      <c r="APR6" s="81"/>
      <c r="APS6" s="81"/>
      <c r="APT6" s="81"/>
      <c r="APU6" s="81"/>
      <c r="APV6" s="81"/>
      <c r="APW6" s="81"/>
      <c r="APX6" s="81"/>
      <c r="APY6" s="81"/>
      <c r="APZ6" s="81"/>
      <c r="AQA6" s="81"/>
      <c r="AQB6" s="81"/>
      <c r="AQC6" s="81"/>
      <c r="AQD6" s="81"/>
      <c r="AQE6" s="81"/>
      <c r="AQF6" s="81"/>
      <c r="AQG6" s="81"/>
      <c r="AQH6" s="81"/>
      <c r="AQI6" s="81"/>
      <c r="AQJ6" s="81"/>
      <c r="AQK6" s="81"/>
      <c r="AQL6" s="81"/>
      <c r="AQM6" s="81"/>
      <c r="AQN6" s="81"/>
      <c r="AQO6" s="81"/>
      <c r="AQP6" s="81"/>
      <c r="AQQ6" s="81"/>
      <c r="AQR6" s="81"/>
      <c r="AQS6" s="81"/>
      <c r="AQT6" s="81"/>
      <c r="AQU6" s="81"/>
      <c r="AQV6" s="81"/>
      <c r="AQW6" s="81"/>
      <c r="AQX6" s="81"/>
      <c r="AQY6" s="81"/>
      <c r="AQZ6" s="81"/>
      <c r="ARA6" s="81"/>
      <c r="ARB6" s="81"/>
      <c r="ARC6" s="81"/>
      <c r="ARD6" s="81"/>
      <c r="ARE6" s="81"/>
      <c r="ARF6" s="81"/>
      <c r="ARG6" s="81"/>
      <c r="ARH6" s="81"/>
      <c r="ARI6" s="81"/>
      <c r="ARJ6" s="81"/>
      <c r="ARK6" s="81"/>
      <c r="ARL6" s="81"/>
      <c r="ARM6" s="81"/>
      <c r="ARN6" s="81"/>
      <c r="ARO6" s="81"/>
      <c r="ARP6" s="81"/>
      <c r="ARQ6" s="81"/>
      <c r="ARR6" s="81"/>
      <c r="ARS6" s="81"/>
      <c r="ART6" s="81"/>
      <c r="ARU6" s="81"/>
      <c r="ARV6" s="81"/>
      <c r="ARW6" s="81"/>
      <c r="ARX6" s="81"/>
      <c r="ARY6" s="81"/>
      <c r="ARZ6" s="81"/>
      <c r="ASA6" s="81"/>
      <c r="ASB6" s="81"/>
      <c r="ASC6" s="81"/>
      <c r="ASD6" s="81"/>
      <c r="ASE6" s="81"/>
      <c r="ASF6" s="81"/>
      <c r="ASG6" s="81"/>
      <c r="ASH6" s="81"/>
      <c r="ASI6" s="81"/>
      <c r="ASJ6" s="81"/>
      <c r="ASK6" s="81"/>
      <c r="ASL6" s="81"/>
      <c r="ASM6" s="81"/>
      <c r="ASN6" s="81"/>
      <c r="ASO6" s="81"/>
      <c r="ASP6" s="81"/>
      <c r="ASQ6" s="81"/>
      <c r="ASR6" s="81"/>
      <c r="ASS6" s="81"/>
      <c r="AST6" s="81"/>
      <c r="ASU6" s="81"/>
      <c r="ASV6" s="81"/>
      <c r="ASW6" s="81"/>
      <c r="ASX6" s="81"/>
      <c r="ASY6" s="81"/>
      <c r="ASZ6" s="81"/>
      <c r="ATA6" s="81"/>
      <c r="ATB6" s="81"/>
      <c r="ATC6" s="81"/>
      <c r="ATD6" s="81"/>
      <c r="ATE6" s="81"/>
      <c r="ATF6" s="81"/>
      <c r="ATG6" s="81"/>
      <c r="ATH6" s="81"/>
      <c r="ATI6" s="81"/>
      <c r="ATJ6" s="81"/>
      <c r="ATK6" s="81"/>
      <c r="ATL6" s="81"/>
      <c r="ATM6" s="81"/>
      <c r="ATN6" s="81"/>
      <c r="ATO6" s="81"/>
      <c r="ATP6" s="81"/>
      <c r="ATQ6" s="81"/>
      <c r="ATR6" s="81"/>
      <c r="ATS6" s="81"/>
      <c r="ATT6" s="81"/>
      <c r="ATU6" s="81"/>
      <c r="ATV6" s="81"/>
      <c r="ATW6" s="81"/>
      <c r="ATX6" s="81"/>
      <c r="ATY6" s="81"/>
      <c r="ATZ6" s="81"/>
      <c r="AUA6" s="81"/>
      <c r="AUB6" s="81"/>
      <c r="AUC6" s="81"/>
      <c r="AUD6" s="81"/>
      <c r="AUE6" s="81"/>
      <c r="AUF6" s="81"/>
      <c r="AUG6" s="81"/>
      <c r="AUH6" s="81"/>
      <c r="AUI6" s="81"/>
      <c r="AUJ6" s="81"/>
      <c r="AUK6" s="81"/>
      <c r="AUL6" s="81"/>
      <c r="AUM6" s="81"/>
      <c r="AUN6" s="81"/>
      <c r="AUO6" s="81"/>
      <c r="AUP6" s="81"/>
      <c r="AUQ6" s="81"/>
      <c r="AUR6" s="81"/>
      <c r="AUS6" s="81"/>
      <c r="AUT6" s="81"/>
      <c r="AUU6" s="81"/>
      <c r="AUV6" s="81"/>
      <c r="AUW6" s="81"/>
      <c r="AUX6" s="81"/>
      <c r="AUY6" s="81"/>
      <c r="AUZ6" s="81"/>
      <c r="AVA6" s="81"/>
      <c r="AVB6" s="81"/>
      <c r="AVC6" s="81"/>
      <c r="AVD6" s="81"/>
      <c r="AVE6" s="81"/>
      <c r="AVF6" s="81"/>
      <c r="AVG6" s="81"/>
      <c r="AVH6" s="81"/>
      <c r="AVI6" s="81"/>
      <c r="AVJ6" s="81"/>
      <c r="AVK6" s="81"/>
      <c r="AVL6" s="81"/>
      <c r="AVM6" s="81"/>
      <c r="AVN6" s="81"/>
      <c r="AVO6" s="81"/>
      <c r="AVP6" s="81"/>
      <c r="AVQ6" s="81"/>
      <c r="AVR6" s="81"/>
      <c r="AVS6" s="81"/>
      <c r="AVT6" s="81"/>
      <c r="AVU6" s="81"/>
      <c r="AVV6" s="81"/>
      <c r="AVW6" s="81"/>
      <c r="AVX6" s="81"/>
      <c r="AVY6" s="81"/>
      <c r="AVZ6" s="81"/>
      <c r="AWA6" s="81"/>
      <c r="AWB6" s="81"/>
      <c r="AWC6" s="81"/>
      <c r="AWD6" s="81"/>
      <c r="AWE6" s="81"/>
      <c r="AWF6" s="81"/>
      <c r="AWG6" s="81"/>
      <c r="AWH6" s="81"/>
      <c r="AWI6" s="81"/>
      <c r="AWJ6" s="81"/>
      <c r="AWK6" s="81"/>
      <c r="AWL6" s="81"/>
      <c r="AWM6" s="81"/>
      <c r="AWN6" s="81"/>
      <c r="AWO6" s="81"/>
      <c r="AWP6" s="81"/>
      <c r="AWQ6" s="81"/>
      <c r="AWR6" s="81"/>
      <c r="AWS6" s="81"/>
      <c r="AWT6" s="81"/>
      <c r="AWU6" s="81"/>
      <c r="AWV6" s="81"/>
      <c r="AWW6" s="81"/>
      <c r="AWX6" s="81"/>
      <c r="AWY6" s="81"/>
      <c r="AWZ6" s="81"/>
      <c r="AXA6" s="81"/>
      <c r="AXB6" s="81"/>
      <c r="AXC6" s="81"/>
      <c r="AXD6" s="81"/>
      <c r="AXE6" s="81"/>
      <c r="AXF6" s="81"/>
      <c r="AXG6" s="81"/>
      <c r="AXH6" s="81"/>
      <c r="AXI6" s="81"/>
      <c r="AXJ6" s="81"/>
      <c r="AXK6" s="81"/>
      <c r="AXL6" s="81"/>
      <c r="AXM6" s="81"/>
      <c r="AXN6" s="81"/>
      <c r="AXO6" s="81"/>
      <c r="AXP6" s="81"/>
      <c r="AXQ6" s="81"/>
      <c r="AXR6" s="81"/>
      <c r="AXS6" s="81"/>
      <c r="AXT6" s="81"/>
      <c r="AXU6" s="81"/>
      <c r="AXV6" s="81"/>
      <c r="AXW6" s="81"/>
      <c r="AXX6" s="81"/>
      <c r="AXY6" s="81"/>
      <c r="AXZ6" s="81"/>
      <c r="AYA6" s="81"/>
      <c r="AYB6" s="81"/>
      <c r="AYC6" s="81"/>
      <c r="AYD6" s="81"/>
      <c r="AYE6" s="81"/>
      <c r="AYF6" s="81"/>
      <c r="AYG6" s="81"/>
      <c r="AYH6" s="81"/>
      <c r="AYI6" s="81"/>
      <c r="AYJ6" s="81"/>
      <c r="AYK6" s="81"/>
      <c r="AYL6" s="81"/>
      <c r="AYM6" s="81"/>
      <c r="AYN6" s="81"/>
      <c r="AYO6" s="81"/>
      <c r="AYP6" s="81"/>
      <c r="AYQ6" s="81"/>
      <c r="AYR6" s="81"/>
      <c r="AYS6" s="81"/>
      <c r="AYT6" s="81"/>
      <c r="AYU6" s="81"/>
      <c r="AYV6" s="81"/>
      <c r="AYW6" s="81"/>
      <c r="AYX6" s="81"/>
      <c r="AYY6" s="81"/>
      <c r="AYZ6" s="81"/>
      <c r="AZA6" s="81"/>
      <c r="AZB6" s="81"/>
      <c r="AZC6" s="81"/>
      <c r="AZD6" s="81"/>
      <c r="AZE6" s="81"/>
      <c r="AZF6" s="81"/>
      <c r="AZG6" s="81"/>
      <c r="AZH6" s="81"/>
      <c r="AZI6" s="81"/>
      <c r="AZJ6" s="81"/>
      <c r="AZK6" s="81"/>
      <c r="AZL6" s="81"/>
      <c r="AZM6" s="81"/>
      <c r="AZN6" s="81"/>
      <c r="AZO6" s="81"/>
      <c r="AZP6" s="81"/>
      <c r="AZQ6" s="81"/>
      <c r="AZR6" s="81"/>
      <c r="AZS6" s="81"/>
      <c r="AZT6" s="81"/>
      <c r="AZU6" s="81"/>
      <c r="AZV6" s="81"/>
      <c r="AZW6" s="81"/>
      <c r="AZX6" s="81"/>
      <c r="AZY6" s="81"/>
      <c r="AZZ6" s="81"/>
      <c r="BAA6" s="81"/>
      <c r="BAB6" s="81"/>
      <c r="BAC6" s="81"/>
      <c r="BAD6" s="81"/>
      <c r="BAE6" s="81"/>
      <c r="BAF6" s="81"/>
      <c r="BAG6" s="81"/>
      <c r="BAH6" s="81"/>
      <c r="BAI6" s="81"/>
      <c r="BAJ6" s="81"/>
      <c r="BAK6" s="81"/>
      <c r="BAL6" s="81"/>
      <c r="BAM6" s="81"/>
      <c r="BAN6" s="81"/>
      <c r="BAO6" s="81"/>
      <c r="BAP6" s="81"/>
      <c r="BAQ6" s="81"/>
      <c r="BAR6" s="81"/>
      <c r="BAS6" s="81"/>
      <c r="BAT6" s="81"/>
      <c r="BAU6" s="81"/>
      <c r="BAV6" s="81"/>
      <c r="BAW6" s="81"/>
      <c r="BAX6" s="81"/>
      <c r="BAY6" s="81"/>
      <c r="BAZ6" s="81"/>
      <c r="BBA6" s="81"/>
      <c r="BBB6" s="81"/>
      <c r="BBC6" s="81"/>
      <c r="BBD6" s="81"/>
      <c r="BBE6" s="81"/>
      <c r="BBF6" s="81"/>
      <c r="BBG6" s="81"/>
      <c r="BBH6" s="81"/>
      <c r="BBI6" s="81"/>
      <c r="BBJ6" s="81"/>
      <c r="BBK6" s="81"/>
      <c r="BBL6" s="81"/>
      <c r="BBM6" s="81"/>
      <c r="BBN6" s="81"/>
      <c r="BBO6" s="81"/>
      <c r="BBP6" s="81"/>
      <c r="BBQ6" s="81"/>
      <c r="BBR6" s="81"/>
      <c r="BBS6" s="81"/>
      <c r="BBT6" s="81"/>
      <c r="BBU6" s="81"/>
      <c r="BBV6" s="81"/>
      <c r="BBW6" s="81"/>
      <c r="BBX6" s="81"/>
      <c r="BBY6" s="81"/>
      <c r="BBZ6" s="81"/>
      <c r="BCA6" s="81"/>
      <c r="BCB6" s="81"/>
      <c r="BCC6" s="81"/>
      <c r="BCD6" s="81"/>
      <c r="BCE6" s="81"/>
      <c r="BCF6" s="81"/>
      <c r="BCG6" s="81"/>
      <c r="BCH6" s="81"/>
      <c r="BCI6" s="81"/>
      <c r="BCJ6" s="81"/>
      <c r="BCK6" s="81"/>
      <c r="BCL6" s="81"/>
      <c r="BCM6" s="81"/>
      <c r="BCN6" s="81"/>
      <c r="BCO6" s="81"/>
      <c r="BCP6" s="81"/>
      <c r="BCQ6" s="81"/>
      <c r="BCR6" s="81"/>
      <c r="BCS6" s="81"/>
      <c r="BCT6" s="81"/>
      <c r="BCU6" s="81"/>
      <c r="BCV6" s="81"/>
      <c r="BCW6" s="81"/>
      <c r="BCX6" s="81"/>
      <c r="BCY6" s="81"/>
      <c r="BCZ6" s="81"/>
      <c r="BDA6" s="81"/>
      <c r="BDB6" s="81"/>
      <c r="BDC6" s="81"/>
      <c r="BDD6" s="81"/>
      <c r="BDE6" s="81"/>
      <c r="BDF6" s="81"/>
      <c r="BDG6" s="81"/>
      <c r="BDH6" s="81"/>
      <c r="BDI6" s="81"/>
      <c r="BDJ6" s="81"/>
      <c r="BDK6" s="81"/>
      <c r="BDL6" s="81"/>
      <c r="BDM6" s="81"/>
      <c r="BDN6" s="81"/>
      <c r="BDO6" s="81"/>
      <c r="BDP6" s="81"/>
      <c r="BDQ6" s="81"/>
      <c r="BDR6" s="81"/>
      <c r="BDS6" s="81"/>
      <c r="BDT6" s="81"/>
      <c r="BDU6" s="81"/>
      <c r="BDV6" s="81"/>
      <c r="BDW6" s="81"/>
      <c r="BDX6" s="81"/>
      <c r="BDY6" s="81"/>
      <c r="BDZ6" s="81"/>
      <c r="BEA6" s="81"/>
      <c r="BEB6" s="81"/>
      <c r="BEC6" s="81"/>
      <c r="BED6" s="81"/>
      <c r="BEE6" s="81"/>
      <c r="BEF6" s="81"/>
      <c r="BEG6" s="81"/>
      <c r="BEH6" s="81"/>
      <c r="BEI6" s="81"/>
      <c r="BEJ6" s="81"/>
      <c r="BEK6" s="81"/>
      <c r="BEL6" s="81"/>
      <c r="BEM6" s="81"/>
      <c r="BEN6" s="81"/>
      <c r="BEO6" s="81"/>
      <c r="BEP6" s="81"/>
      <c r="BEQ6" s="81"/>
      <c r="BER6" s="81"/>
      <c r="BES6" s="81"/>
      <c r="BET6" s="81"/>
      <c r="BEU6" s="81"/>
      <c r="BEV6" s="81"/>
      <c r="BEW6" s="81"/>
      <c r="BEX6" s="81"/>
      <c r="BEY6" s="81"/>
      <c r="BEZ6" s="81"/>
      <c r="BFA6" s="81"/>
      <c r="BFB6" s="81"/>
      <c r="BFC6" s="81"/>
      <c r="BFD6" s="81"/>
      <c r="BFE6" s="81"/>
      <c r="BFF6" s="81"/>
      <c r="BFG6" s="81"/>
      <c r="BFH6" s="81"/>
      <c r="BFI6" s="81"/>
      <c r="BFJ6" s="81"/>
      <c r="BFK6" s="81"/>
      <c r="BFL6" s="81"/>
      <c r="BFM6" s="81"/>
      <c r="BFN6" s="81"/>
      <c r="BFO6" s="81"/>
      <c r="BFP6" s="81"/>
      <c r="BFQ6" s="81"/>
      <c r="BFR6" s="81"/>
      <c r="BFS6" s="81"/>
      <c r="BFT6" s="81"/>
      <c r="BFU6" s="81"/>
      <c r="BFV6" s="81"/>
      <c r="BFW6" s="81"/>
      <c r="BFX6" s="81"/>
      <c r="BFY6" s="81"/>
      <c r="BFZ6" s="81"/>
      <c r="BGA6" s="81"/>
      <c r="BGB6" s="81"/>
      <c r="BGC6" s="81"/>
      <c r="BGD6" s="81"/>
      <c r="BGE6" s="81"/>
      <c r="BGF6" s="81"/>
      <c r="BGG6" s="81"/>
      <c r="BGH6" s="81"/>
      <c r="BGI6" s="81"/>
      <c r="BGJ6" s="81"/>
      <c r="BGK6" s="81"/>
      <c r="BGL6" s="81"/>
      <c r="BGM6" s="81"/>
      <c r="BGN6" s="81"/>
      <c r="BGO6" s="81"/>
      <c r="BGP6" s="81"/>
      <c r="BGQ6" s="81"/>
      <c r="BGR6" s="81"/>
      <c r="BGS6" s="81"/>
      <c r="BGT6" s="81"/>
      <c r="BGU6" s="81"/>
      <c r="BGV6" s="81"/>
      <c r="BGW6" s="81"/>
      <c r="BGX6" s="81"/>
      <c r="BGY6" s="81"/>
      <c r="BGZ6" s="81"/>
      <c r="BHA6" s="81"/>
      <c r="BHB6" s="81"/>
      <c r="BHC6" s="81"/>
      <c r="BHD6" s="81"/>
      <c r="BHE6" s="81"/>
      <c r="BHF6" s="81"/>
      <c r="BHG6" s="81"/>
      <c r="BHH6" s="81"/>
      <c r="BHI6" s="81"/>
      <c r="BHJ6" s="81"/>
      <c r="BHK6" s="81"/>
      <c r="BHL6" s="81"/>
      <c r="BHM6" s="81"/>
      <c r="BHN6" s="81"/>
      <c r="BHO6" s="81"/>
      <c r="BHP6" s="81"/>
      <c r="BHQ6" s="81"/>
      <c r="BHR6" s="81"/>
      <c r="BHS6" s="81"/>
      <c r="BHT6" s="81"/>
      <c r="BHU6" s="81"/>
      <c r="BHV6" s="81"/>
      <c r="BHW6" s="81"/>
      <c r="BHX6" s="81"/>
      <c r="BHY6" s="81"/>
      <c r="BHZ6" s="81"/>
      <c r="BIA6" s="81"/>
      <c r="BIB6" s="81"/>
      <c r="BIC6" s="81"/>
      <c r="BID6" s="81"/>
      <c r="BIE6" s="81"/>
      <c r="BIF6" s="81"/>
      <c r="BIG6" s="81"/>
      <c r="BIH6" s="81"/>
      <c r="BII6" s="81"/>
      <c r="BIJ6" s="81"/>
      <c r="BIK6" s="81"/>
      <c r="BIL6" s="81"/>
      <c r="BIM6" s="81"/>
      <c r="BIN6" s="81"/>
      <c r="BIO6" s="81"/>
      <c r="BIP6" s="81"/>
      <c r="BIQ6" s="81"/>
      <c r="BIR6" s="81"/>
      <c r="BIS6" s="81"/>
      <c r="BIT6" s="81"/>
      <c r="BIU6" s="81"/>
      <c r="BIV6" s="81"/>
      <c r="BIW6" s="81"/>
      <c r="BIX6" s="81"/>
      <c r="BIY6" s="81"/>
      <c r="BIZ6" s="81"/>
      <c r="BJA6" s="81"/>
      <c r="BJB6" s="81"/>
      <c r="BJC6" s="81"/>
      <c r="BJD6" s="81"/>
      <c r="BJE6" s="81"/>
      <c r="BJF6" s="81"/>
      <c r="BJG6" s="81"/>
      <c r="BJH6" s="81"/>
      <c r="BJI6" s="81"/>
      <c r="BJJ6" s="81"/>
      <c r="BJK6" s="81"/>
      <c r="BJL6" s="81"/>
      <c r="BJM6" s="81"/>
      <c r="BJN6" s="81"/>
      <c r="BJO6" s="81"/>
      <c r="BJP6" s="81"/>
      <c r="BJQ6" s="81"/>
      <c r="BJR6" s="81"/>
      <c r="BJS6" s="81"/>
      <c r="BJT6" s="81"/>
      <c r="BJU6" s="81"/>
      <c r="BJV6" s="81"/>
      <c r="BJW6" s="81"/>
      <c r="BJX6" s="81"/>
      <c r="BJY6" s="81"/>
      <c r="BJZ6" s="81"/>
      <c r="BKA6" s="81"/>
      <c r="BKB6" s="81"/>
      <c r="BKC6" s="81"/>
      <c r="BKD6" s="81"/>
      <c r="BKE6" s="81"/>
      <c r="BKF6" s="81"/>
      <c r="BKG6" s="81"/>
      <c r="BKH6" s="81"/>
      <c r="BKI6" s="81"/>
      <c r="BKJ6" s="81"/>
      <c r="BKK6" s="81"/>
      <c r="BKL6" s="81"/>
      <c r="BKM6" s="81"/>
      <c r="BKN6" s="81"/>
      <c r="BKO6" s="81"/>
      <c r="BKP6" s="81"/>
      <c r="BKQ6" s="81"/>
      <c r="BKR6" s="81"/>
      <c r="BKS6" s="81"/>
      <c r="BKT6" s="81"/>
      <c r="BKU6" s="81"/>
      <c r="BKV6" s="81"/>
      <c r="BKW6" s="81"/>
      <c r="BKX6" s="81"/>
      <c r="BKY6" s="81"/>
      <c r="BKZ6" s="81"/>
      <c r="BLA6" s="81"/>
      <c r="BLB6" s="81"/>
      <c r="BLC6" s="81"/>
      <c r="BLD6" s="81"/>
      <c r="BLE6" s="81"/>
      <c r="BLF6" s="81"/>
      <c r="BLG6" s="81"/>
      <c r="BLH6" s="81"/>
      <c r="BLI6" s="81"/>
      <c r="BLJ6" s="81"/>
      <c r="BLK6" s="81"/>
      <c r="BLL6" s="81"/>
      <c r="BLM6" s="81"/>
      <c r="BLN6" s="81"/>
      <c r="BLO6" s="81"/>
      <c r="BLP6" s="81"/>
      <c r="BLQ6" s="81"/>
      <c r="BLR6" s="81"/>
      <c r="BLS6" s="81"/>
      <c r="BLT6" s="81"/>
      <c r="BLU6" s="81"/>
      <c r="BLV6" s="81"/>
      <c r="BLW6" s="81"/>
      <c r="BLX6" s="81"/>
      <c r="BLY6" s="81"/>
      <c r="BLZ6" s="81"/>
      <c r="BMA6" s="81"/>
      <c r="BMB6" s="81"/>
      <c r="BMC6" s="81"/>
      <c r="BMD6" s="81"/>
      <c r="BME6" s="81"/>
      <c r="BMF6" s="81"/>
      <c r="BMG6" s="81"/>
      <c r="BMH6" s="81"/>
      <c r="BMI6" s="81"/>
      <c r="BMJ6" s="81"/>
      <c r="BMK6" s="81"/>
      <c r="BML6" s="81"/>
      <c r="BMM6" s="81"/>
      <c r="BMN6" s="81"/>
      <c r="BMO6" s="81"/>
      <c r="BMP6" s="81"/>
      <c r="BMQ6" s="81"/>
      <c r="BMR6" s="81"/>
      <c r="BMS6" s="81"/>
      <c r="BMT6" s="81"/>
      <c r="BMU6" s="81"/>
      <c r="BMV6" s="81"/>
      <c r="BMW6" s="81"/>
      <c r="BMX6" s="81"/>
      <c r="BMY6" s="81"/>
      <c r="BMZ6" s="81"/>
      <c r="BNA6" s="81"/>
      <c r="BNB6" s="81"/>
      <c r="BNC6" s="81"/>
      <c r="BND6" s="81"/>
      <c r="BNE6" s="81"/>
      <c r="BNF6" s="81"/>
      <c r="BNG6" s="81"/>
      <c r="BNH6" s="81"/>
      <c r="BNI6" s="81"/>
      <c r="BNJ6" s="81"/>
      <c r="BNK6" s="81"/>
      <c r="BNL6" s="81"/>
      <c r="BNM6" s="81"/>
      <c r="BNN6" s="81"/>
      <c r="BNO6" s="81"/>
      <c r="BNP6" s="81"/>
      <c r="BNQ6" s="81"/>
      <c r="BNR6" s="81"/>
      <c r="BNS6" s="81"/>
      <c r="BNT6" s="81"/>
      <c r="BNU6" s="81"/>
      <c r="BNV6" s="81"/>
      <c r="BNW6" s="81"/>
      <c r="BNX6" s="81"/>
      <c r="BNY6" s="81"/>
      <c r="BNZ6" s="81"/>
      <c r="BOA6" s="81"/>
      <c r="BOB6" s="81"/>
      <c r="BOC6" s="81"/>
      <c r="BOD6" s="81"/>
      <c r="BOE6" s="81"/>
      <c r="BOF6" s="81"/>
      <c r="BOG6" s="81"/>
      <c r="BOH6" s="81"/>
      <c r="BOI6" s="81"/>
      <c r="BOJ6" s="81"/>
      <c r="BOK6" s="81"/>
      <c r="BOL6" s="81"/>
      <c r="BOM6" s="81"/>
      <c r="BON6" s="81"/>
      <c r="BOO6" s="81"/>
      <c r="BOP6" s="81"/>
      <c r="BOQ6" s="81"/>
      <c r="BOR6" s="81"/>
      <c r="BOS6" s="81"/>
      <c r="BOT6" s="81"/>
      <c r="BOU6" s="81"/>
      <c r="BOV6" s="81"/>
      <c r="BOW6" s="81"/>
      <c r="BOX6" s="81"/>
      <c r="BOY6" s="81"/>
      <c r="BOZ6" s="81"/>
      <c r="BPA6" s="81"/>
      <c r="BPB6" s="81"/>
      <c r="BPC6" s="81"/>
      <c r="BPD6" s="81"/>
      <c r="BPE6" s="81"/>
      <c r="BPF6" s="81"/>
      <c r="BPG6" s="81"/>
      <c r="BPH6" s="81"/>
      <c r="BPI6" s="81"/>
      <c r="BPJ6" s="81"/>
      <c r="BPK6" s="81"/>
      <c r="BPL6" s="81"/>
      <c r="BPM6" s="81"/>
      <c r="BPN6" s="81"/>
      <c r="BPO6" s="81"/>
      <c r="BPP6" s="81"/>
      <c r="BPQ6" s="81"/>
      <c r="BPR6" s="81"/>
      <c r="BPS6" s="81"/>
      <c r="BPT6" s="81"/>
      <c r="BPU6" s="81"/>
      <c r="BPV6" s="81"/>
      <c r="BPW6" s="81"/>
      <c r="BPX6" s="81"/>
      <c r="BPY6" s="81"/>
      <c r="BPZ6" s="81"/>
      <c r="BQA6" s="81"/>
      <c r="BQB6" s="81"/>
      <c r="BQC6" s="81"/>
      <c r="BQD6" s="81"/>
      <c r="BQE6" s="81"/>
      <c r="BQF6" s="81"/>
      <c r="BQG6" s="81"/>
      <c r="BQH6" s="81"/>
      <c r="BQI6" s="81"/>
      <c r="BQJ6" s="81"/>
      <c r="BQK6" s="81"/>
      <c r="BQL6" s="81"/>
      <c r="BQM6" s="81"/>
      <c r="BQN6" s="81"/>
      <c r="BQO6" s="81"/>
      <c r="BQP6" s="81"/>
      <c r="BQQ6" s="81"/>
      <c r="BQR6" s="81"/>
      <c r="BQS6" s="81"/>
      <c r="BQT6" s="81"/>
      <c r="BQU6" s="81"/>
      <c r="BQV6" s="81"/>
      <c r="BQW6" s="81"/>
      <c r="BQX6" s="81"/>
      <c r="BQY6" s="81"/>
      <c r="BQZ6" s="81"/>
      <c r="BRA6" s="81"/>
      <c r="BRB6" s="81"/>
      <c r="BRC6" s="81"/>
      <c r="BRD6" s="81"/>
      <c r="BRE6" s="81"/>
      <c r="BRF6" s="81"/>
      <c r="BRG6" s="81"/>
      <c r="BRH6" s="81"/>
      <c r="BRI6" s="81"/>
      <c r="BRJ6" s="81"/>
      <c r="BRK6" s="81"/>
      <c r="BRL6" s="81"/>
      <c r="BRM6" s="81"/>
      <c r="BRN6" s="81"/>
      <c r="BRO6" s="81"/>
      <c r="BRP6" s="81"/>
      <c r="BRQ6" s="81"/>
      <c r="BRR6" s="81"/>
      <c r="BRS6" s="81"/>
      <c r="BRT6" s="81"/>
      <c r="BRU6" s="81"/>
      <c r="BRV6" s="81"/>
      <c r="BRW6" s="81"/>
      <c r="BRX6" s="81"/>
      <c r="BRY6" s="81"/>
      <c r="BRZ6" s="81"/>
      <c r="BSA6" s="81"/>
      <c r="BSB6" s="81"/>
      <c r="BSC6" s="81"/>
      <c r="BSD6" s="81"/>
      <c r="BSE6" s="81"/>
      <c r="BSF6" s="81"/>
      <c r="BSG6" s="81"/>
      <c r="BSH6" s="81"/>
      <c r="BSI6" s="81"/>
      <c r="BSJ6" s="81"/>
      <c r="BSK6" s="81"/>
      <c r="BSL6" s="81"/>
      <c r="BSM6" s="81"/>
      <c r="BSN6" s="81"/>
      <c r="BSO6" s="81"/>
      <c r="BSP6" s="81"/>
      <c r="BSQ6" s="81"/>
      <c r="BSR6" s="81"/>
      <c r="BSS6" s="81"/>
      <c r="BST6" s="81"/>
      <c r="BSU6" s="81"/>
      <c r="BSV6" s="81"/>
      <c r="BSW6" s="81"/>
      <c r="BSX6" s="81"/>
      <c r="BSY6" s="81"/>
      <c r="BSZ6" s="81"/>
      <c r="BTA6" s="81"/>
      <c r="BTB6" s="81"/>
      <c r="BTC6" s="81"/>
      <c r="BTD6" s="81"/>
      <c r="BTE6" s="81"/>
      <c r="BTF6" s="81"/>
      <c r="BTG6" s="81"/>
      <c r="BTH6" s="81"/>
      <c r="BTI6" s="81"/>
      <c r="BTJ6" s="81"/>
      <c r="BTK6" s="81"/>
      <c r="BTL6" s="81"/>
      <c r="BTM6" s="81"/>
      <c r="BTN6" s="81"/>
      <c r="BTO6" s="81"/>
      <c r="BTP6" s="81"/>
      <c r="BTQ6" s="81"/>
      <c r="BTR6" s="81"/>
      <c r="BTS6" s="81"/>
      <c r="BTT6" s="81"/>
      <c r="BTU6" s="81"/>
      <c r="BTV6" s="81"/>
      <c r="BTW6" s="81"/>
      <c r="BTX6" s="81"/>
      <c r="BTY6" s="81"/>
      <c r="BTZ6" s="81"/>
      <c r="BUA6" s="81"/>
      <c r="BUB6" s="81"/>
      <c r="BUC6" s="81"/>
      <c r="BUD6" s="81"/>
      <c r="BUE6" s="81"/>
      <c r="BUF6" s="81"/>
      <c r="BUG6" s="81"/>
      <c r="BUH6" s="81"/>
      <c r="BUI6" s="81"/>
      <c r="BUJ6" s="81"/>
      <c r="BUK6" s="81"/>
      <c r="BUL6" s="81"/>
      <c r="BUM6" s="81"/>
      <c r="BUN6" s="81"/>
      <c r="BUO6" s="81"/>
      <c r="BUP6" s="81"/>
      <c r="BUQ6" s="81"/>
      <c r="BUR6" s="81"/>
      <c r="BUS6" s="81"/>
      <c r="BUT6" s="81"/>
      <c r="BUU6" s="81"/>
      <c r="BUV6" s="81"/>
      <c r="BUW6" s="81"/>
      <c r="BUX6" s="81"/>
      <c r="BUY6" s="81"/>
      <c r="BUZ6" s="81"/>
      <c r="BVA6" s="81"/>
      <c r="BVB6" s="81"/>
      <c r="BVC6" s="81"/>
      <c r="BVD6" s="81"/>
      <c r="BVE6" s="81"/>
      <c r="BVF6" s="81"/>
      <c r="BVG6" s="81"/>
      <c r="BVH6" s="81"/>
      <c r="BVI6" s="81"/>
      <c r="BVJ6" s="81"/>
      <c r="BVK6" s="81"/>
      <c r="BVL6" s="81"/>
      <c r="BVM6" s="81"/>
      <c r="BVN6" s="81"/>
      <c r="BVO6" s="81"/>
      <c r="BVP6" s="81"/>
      <c r="BVQ6" s="81"/>
      <c r="BVR6" s="81"/>
      <c r="BVS6" s="81"/>
      <c r="BVT6" s="81"/>
      <c r="BVU6" s="81"/>
      <c r="BVV6" s="81"/>
      <c r="BVW6" s="81"/>
      <c r="BVX6" s="81"/>
      <c r="BVY6" s="81"/>
      <c r="BVZ6" s="81"/>
      <c r="BWA6" s="81"/>
      <c r="BWB6" s="81"/>
      <c r="BWC6" s="81"/>
      <c r="BWD6" s="81"/>
      <c r="BWE6" s="81"/>
      <c r="BWF6" s="81"/>
      <c r="BWG6" s="81"/>
      <c r="BWH6" s="81"/>
      <c r="BWI6" s="81"/>
      <c r="BWJ6" s="81"/>
      <c r="BWK6" s="81"/>
      <c r="BWL6" s="81"/>
      <c r="BWM6" s="81"/>
      <c r="BWN6" s="81"/>
      <c r="BWO6" s="81"/>
      <c r="BWP6" s="81"/>
      <c r="BWQ6" s="81"/>
      <c r="BWR6" s="81"/>
      <c r="BWS6" s="81"/>
      <c r="BWT6" s="81"/>
      <c r="BWU6" s="81"/>
      <c r="BWV6" s="81"/>
      <c r="BWW6" s="81"/>
      <c r="BWX6" s="81"/>
      <c r="BWY6" s="81"/>
      <c r="BWZ6" s="81"/>
      <c r="BXA6" s="81"/>
      <c r="BXB6" s="81"/>
      <c r="BXC6" s="81"/>
      <c r="BXD6" s="81"/>
      <c r="BXE6" s="81"/>
      <c r="BXF6" s="81"/>
      <c r="BXG6" s="81"/>
      <c r="BXH6" s="81"/>
      <c r="BXI6" s="81"/>
      <c r="BXJ6" s="81"/>
      <c r="BXK6" s="81"/>
      <c r="BXL6" s="81"/>
      <c r="BXM6" s="81"/>
      <c r="BXN6" s="81"/>
      <c r="BXO6" s="81"/>
      <c r="BXP6" s="81"/>
      <c r="BXQ6" s="81"/>
      <c r="BXR6" s="81"/>
      <c r="BXS6" s="81"/>
      <c r="BXT6" s="81"/>
      <c r="BXU6" s="81"/>
      <c r="BXV6" s="81"/>
      <c r="BXW6" s="81"/>
      <c r="BXX6" s="81"/>
      <c r="BXY6" s="81"/>
      <c r="BXZ6" s="81"/>
      <c r="BYA6" s="81"/>
      <c r="BYB6" s="81"/>
      <c r="BYC6" s="81"/>
      <c r="BYD6" s="81"/>
      <c r="BYE6" s="81"/>
      <c r="BYF6" s="81"/>
      <c r="BYG6" s="81"/>
      <c r="BYH6" s="81"/>
      <c r="BYI6" s="81"/>
      <c r="BYJ6" s="81"/>
      <c r="BYK6" s="81"/>
      <c r="BYL6" s="81"/>
      <c r="BYM6" s="81"/>
      <c r="BYN6" s="81"/>
      <c r="BYO6" s="81"/>
      <c r="BYP6" s="81"/>
      <c r="BYQ6" s="81"/>
      <c r="BYR6" s="81"/>
      <c r="BYS6" s="81"/>
      <c r="BYT6" s="81"/>
      <c r="BYU6" s="81"/>
      <c r="BYV6" s="81"/>
      <c r="BYW6" s="81"/>
      <c r="BYX6" s="81"/>
      <c r="BYY6" s="81"/>
      <c r="BYZ6" s="81"/>
      <c r="BZA6" s="81"/>
      <c r="BZB6" s="81"/>
      <c r="BZC6" s="81"/>
      <c r="BZD6" s="81"/>
      <c r="BZE6" s="81"/>
      <c r="BZF6" s="81"/>
      <c r="BZG6" s="81"/>
      <c r="BZH6" s="81"/>
      <c r="BZI6" s="81"/>
      <c r="BZJ6" s="81"/>
      <c r="BZK6" s="81"/>
      <c r="BZL6" s="81"/>
      <c r="BZM6" s="81"/>
      <c r="BZN6" s="81"/>
      <c r="BZO6" s="81"/>
      <c r="BZP6" s="81"/>
      <c r="BZQ6" s="81"/>
      <c r="BZR6" s="81"/>
      <c r="BZS6" s="81"/>
      <c r="BZT6" s="81"/>
      <c r="BZU6" s="81"/>
      <c r="BZV6" s="81"/>
      <c r="BZW6" s="81"/>
      <c r="BZX6" s="81"/>
      <c r="BZY6" s="81"/>
      <c r="BZZ6" s="81"/>
      <c r="CAA6" s="81"/>
      <c r="CAB6" s="81"/>
      <c r="CAC6" s="81"/>
      <c r="CAD6" s="81"/>
      <c r="CAE6" s="81"/>
      <c r="CAF6" s="81"/>
      <c r="CAG6" s="81"/>
      <c r="CAH6" s="81"/>
      <c r="CAI6" s="81"/>
      <c r="CAJ6" s="81"/>
      <c r="CAK6" s="81"/>
      <c r="CAL6" s="81"/>
      <c r="CAM6" s="81"/>
      <c r="CAN6" s="81"/>
      <c r="CAO6" s="81"/>
      <c r="CAP6" s="81"/>
      <c r="CAQ6" s="81"/>
      <c r="CAR6" s="81"/>
      <c r="CAS6" s="81"/>
      <c r="CAT6" s="81"/>
      <c r="CAU6" s="81"/>
      <c r="CAV6" s="81"/>
      <c r="CAW6" s="81"/>
      <c r="CAX6" s="81"/>
      <c r="CAY6" s="81"/>
      <c r="CAZ6" s="81"/>
      <c r="CBA6" s="81"/>
      <c r="CBB6" s="81"/>
      <c r="CBC6" s="81"/>
      <c r="CBD6" s="81"/>
      <c r="CBE6" s="81"/>
      <c r="CBF6" s="81"/>
      <c r="CBG6" s="81"/>
      <c r="CBH6" s="81"/>
      <c r="CBI6" s="81"/>
      <c r="CBJ6" s="81"/>
      <c r="CBK6" s="81"/>
      <c r="CBL6" s="81"/>
      <c r="CBM6" s="81"/>
      <c r="CBN6" s="81"/>
      <c r="CBO6" s="81"/>
      <c r="CBP6" s="81"/>
      <c r="CBQ6" s="81"/>
      <c r="CBR6" s="81"/>
      <c r="CBS6" s="81"/>
      <c r="CBT6" s="81"/>
      <c r="CBU6" s="81"/>
      <c r="CBV6" s="81"/>
      <c r="CBW6" s="81"/>
      <c r="CBX6" s="81"/>
      <c r="CBY6" s="81"/>
      <c r="CBZ6" s="81"/>
      <c r="CCA6" s="81"/>
      <c r="CCB6" s="81"/>
      <c r="CCC6" s="81"/>
      <c r="CCD6" s="81"/>
      <c r="CCE6" s="81"/>
      <c r="CCF6" s="81"/>
      <c r="CCG6" s="81"/>
      <c r="CCH6" s="81"/>
      <c r="CCI6" s="81"/>
      <c r="CCJ6" s="81"/>
      <c r="CCK6" s="81"/>
      <c r="CCL6" s="81"/>
      <c r="CCM6" s="81"/>
      <c r="CCN6" s="81"/>
      <c r="CCO6" s="81"/>
      <c r="CCP6" s="81"/>
      <c r="CCQ6" s="81"/>
      <c r="CCR6" s="81"/>
      <c r="CCS6" s="81"/>
      <c r="CCT6" s="81"/>
      <c r="CCU6" s="81"/>
      <c r="CCV6" s="81"/>
      <c r="CCW6" s="81"/>
      <c r="CCX6" s="81"/>
      <c r="CCY6" s="81"/>
      <c r="CCZ6" s="81"/>
      <c r="CDA6" s="81"/>
      <c r="CDB6" s="81"/>
      <c r="CDC6" s="81"/>
      <c r="CDD6" s="81"/>
      <c r="CDE6" s="81"/>
      <c r="CDF6" s="81"/>
      <c r="CDG6" s="81"/>
      <c r="CDH6" s="81"/>
      <c r="CDI6" s="81"/>
      <c r="CDJ6" s="81"/>
      <c r="CDK6" s="81"/>
      <c r="CDL6" s="81"/>
      <c r="CDM6" s="81"/>
      <c r="CDN6" s="81"/>
      <c r="CDO6" s="81"/>
      <c r="CDP6" s="81"/>
      <c r="CDQ6" s="81"/>
      <c r="CDR6" s="81"/>
      <c r="CDS6" s="81"/>
      <c r="CDT6" s="81"/>
      <c r="CDU6" s="81"/>
      <c r="CDV6" s="81"/>
      <c r="CDW6" s="81"/>
      <c r="CDX6" s="81"/>
      <c r="CDY6" s="81"/>
      <c r="CDZ6" s="81"/>
      <c r="CEA6" s="81"/>
      <c r="CEB6" s="81"/>
      <c r="CEC6" s="81"/>
      <c r="CED6" s="81"/>
      <c r="CEE6" s="81"/>
      <c r="CEF6" s="81"/>
      <c r="CEG6" s="81"/>
      <c r="CEH6" s="81"/>
      <c r="CEI6" s="81"/>
      <c r="CEJ6" s="81"/>
      <c r="CEK6" s="81"/>
      <c r="CEL6" s="81"/>
      <c r="CEM6" s="81"/>
      <c r="CEN6" s="81"/>
      <c r="CEO6" s="81"/>
      <c r="CEP6" s="81"/>
      <c r="CEQ6" s="81"/>
      <c r="CER6" s="81"/>
      <c r="CES6" s="81"/>
      <c r="CET6" s="81"/>
      <c r="CEU6" s="81"/>
      <c r="CEV6" s="81"/>
      <c r="CEW6" s="81"/>
      <c r="CEX6" s="81"/>
      <c r="CEY6" s="81"/>
      <c r="CEZ6" s="81"/>
      <c r="CFA6" s="81"/>
      <c r="CFB6" s="81"/>
      <c r="CFC6" s="81"/>
      <c r="CFD6" s="81"/>
      <c r="CFE6" s="81"/>
      <c r="CFF6" s="81"/>
      <c r="CFG6" s="81"/>
      <c r="CFH6" s="81"/>
      <c r="CFI6" s="81"/>
      <c r="CFJ6" s="81"/>
      <c r="CFK6" s="81"/>
      <c r="CFL6" s="81"/>
      <c r="CFM6" s="81"/>
      <c r="CFN6" s="81"/>
      <c r="CFO6" s="81"/>
      <c r="CFP6" s="81"/>
      <c r="CFQ6" s="81"/>
      <c r="CFR6" s="81"/>
      <c r="CFS6" s="81"/>
      <c r="CFT6" s="81"/>
      <c r="CFU6" s="81"/>
      <c r="CFV6" s="81"/>
      <c r="CFW6" s="81"/>
      <c r="CFX6" s="81"/>
      <c r="CFY6" s="81"/>
      <c r="CFZ6" s="81"/>
      <c r="CGA6" s="81"/>
      <c r="CGB6" s="81"/>
      <c r="CGC6" s="81"/>
      <c r="CGD6" s="81"/>
      <c r="CGE6" s="81"/>
      <c r="CGF6" s="81"/>
      <c r="CGG6" s="81"/>
      <c r="CGH6" s="81"/>
      <c r="CGI6" s="81"/>
      <c r="CGJ6" s="81"/>
      <c r="CGK6" s="81"/>
      <c r="CGL6" s="81"/>
      <c r="CGM6" s="81"/>
      <c r="CGN6" s="81"/>
      <c r="CGO6" s="81"/>
      <c r="CGP6" s="81"/>
      <c r="CGQ6" s="81"/>
      <c r="CGR6" s="81"/>
      <c r="CGS6" s="81"/>
      <c r="CGT6" s="81"/>
      <c r="CGU6" s="81"/>
      <c r="CGV6" s="81"/>
      <c r="CGW6" s="81"/>
      <c r="CGX6" s="81"/>
      <c r="CGY6" s="81"/>
      <c r="CGZ6" s="81"/>
      <c r="CHA6" s="81"/>
      <c r="CHB6" s="81"/>
      <c r="CHC6" s="81"/>
      <c r="CHD6" s="81"/>
      <c r="CHE6" s="81"/>
      <c r="CHF6" s="81"/>
      <c r="CHG6" s="81"/>
      <c r="CHH6" s="81"/>
      <c r="CHI6" s="81"/>
      <c r="CHJ6" s="81"/>
      <c r="CHK6" s="81"/>
      <c r="CHL6" s="81"/>
      <c r="CHM6" s="81"/>
      <c r="CHN6" s="81"/>
      <c r="CHO6" s="81"/>
      <c r="CHP6" s="81"/>
      <c r="CHQ6" s="81"/>
      <c r="CHR6" s="81"/>
      <c r="CHS6" s="81"/>
      <c r="CHT6" s="81"/>
      <c r="CHU6" s="81"/>
      <c r="CHV6" s="81"/>
      <c r="CHW6" s="81"/>
      <c r="CHX6" s="81"/>
      <c r="CHY6" s="81"/>
      <c r="CHZ6" s="81"/>
      <c r="CIA6" s="81"/>
      <c r="CIB6" s="81"/>
      <c r="CIC6" s="81"/>
      <c r="CID6" s="81"/>
      <c r="CIE6" s="81"/>
      <c r="CIF6" s="81"/>
      <c r="CIG6" s="81"/>
      <c r="CIH6" s="81"/>
      <c r="CII6" s="81"/>
      <c r="CIJ6" s="81"/>
      <c r="CIK6" s="81"/>
    </row>
    <row r="7" spans="1:2273" s="6" customFormat="1" ht="19" thickBot="1">
      <c r="A7" s="752" t="s">
        <v>812</v>
      </c>
      <c r="B7" s="752"/>
      <c r="C7" s="752"/>
      <c r="D7" s="752"/>
      <c r="E7" s="752"/>
      <c r="F7" s="267">
        <v>1</v>
      </c>
      <c r="G7" s="268">
        <v>2</v>
      </c>
      <c r="H7" s="268">
        <v>3</v>
      </c>
      <c r="I7" s="268">
        <v>4</v>
      </c>
      <c r="J7" s="268">
        <v>5</v>
      </c>
      <c r="K7" s="267">
        <v>6</v>
      </c>
      <c r="L7" s="268">
        <v>7</v>
      </c>
      <c r="M7" s="268">
        <v>8</v>
      </c>
      <c r="N7" s="268">
        <v>9</v>
      </c>
      <c r="O7" s="268">
        <v>10</v>
      </c>
      <c r="P7" s="267">
        <v>11</v>
      </c>
      <c r="Q7" s="268">
        <v>12</v>
      </c>
      <c r="R7" s="268">
        <v>13</v>
      </c>
      <c r="S7" s="268">
        <v>14</v>
      </c>
      <c r="T7" s="268">
        <v>15</v>
      </c>
      <c r="U7" s="267">
        <v>16</v>
      </c>
      <c r="V7" s="268">
        <v>17</v>
      </c>
      <c r="W7" s="268">
        <v>18</v>
      </c>
      <c r="X7" s="268">
        <v>19</v>
      </c>
      <c r="Y7" s="268">
        <v>20</v>
      </c>
      <c r="Z7" s="267">
        <v>21</v>
      </c>
      <c r="AA7" s="268">
        <v>22</v>
      </c>
      <c r="AB7" s="268">
        <v>23</v>
      </c>
      <c r="AC7" s="268">
        <v>24</v>
      </c>
      <c r="AD7" s="268">
        <v>25</v>
      </c>
      <c r="AE7" s="267">
        <v>26</v>
      </c>
      <c r="AF7" s="268">
        <v>27</v>
      </c>
      <c r="AG7" s="268">
        <v>28</v>
      </c>
      <c r="AH7" s="268">
        <v>29</v>
      </c>
      <c r="AI7" s="268">
        <v>30</v>
      </c>
      <c r="AJ7" s="267">
        <v>31</v>
      </c>
      <c r="AK7" s="268">
        <v>32</v>
      </c>
      <c r="AL7" s="268">
        <v>33</v>
      </c>
      <c r="AM7" s="268">
        <v>34</v>
      </c>
      <c r="AN7" s="268">
        <v>35</v>
      </c>
      <c r="AO7" s="267">
        <v>36</v>
      </c>
      <c r="AP7" s="268">
        <v>37</v>
      </c>
      <c r="AQ7" s="268">
        <v>38</v>
      </c>
      <c r="AR7" s="268">
        <v>39</v>
      </c>
      <c r="AS7" s="268">
        <v>40</v>
      </c>
      <c r="AT7" s="267">
        <v>41</v>
      </c>
      <c r="AU7" s="268">
        <v>42</v>
      </c>
      <c r="AV7" s="268">
        <v>43</v>
      </c>
      <c r="AW7" s="268">
        <v>44</v>
      </c>
      <c r="AX7" s="268">
        <v>45</v>
      </c>
      <c r="AY7" s="267">
        <v>46</v>
      </c>
      <c r="AZ7" s="268">
        <v>47</v>
      </c>
      <c r="BA7" s="268">
        <v>48</v>
      </c>
      <c r="BB7" s="268">
        <v>49</v>
      </c>
      <c r="BC7" s="268">
        <v>50</v>
      </c>
      <c r="BD7" s="267">
        <v>51</v>
      </c>
      <c r="BE7" s="268">
        <v>52</v>
      </c>
      <c r="BF7" s="268">
        <v>53</v>
      </c>
      <c r="BG7" s="268">
        <v>54</v>
      </c>
      <c r="BH7" s="268">
        <v>55</v>
      </c>
      <c r="BI7" s="267">
        <v>56</v>
      </c>
      <c r="BJ7" s="268">
        <v>57</v>
      </c>
      <c r="BK7" s="268">
        <v>58</v>
      </c>
      <c r="BL7" s="268">
        <v>59</v>
      </c>
      <c r="BM7" s="268">
        <v>60</v>
      </c>
      <c r="BN7" s="267">
        <v>61</v>
      </c>
      <c r="BO7" s="268">
        <v>62</v>
      </c>
      <c r="BP7" s="268">
        <v>63</v>
      </c>
      <c r="BQ7" s="268">
        <v>64</v>
      </c>
      <c r="BR7" s="268">
        <v>65</v>
      </c>
      <c r="BS7" s="267">
        <v>66</v>
      </c>
      <c r="BT7" s="268">
        <v>67</v>
      </c>
      <c r="BU7" s="268">
        <v>68</v>
      </c>
      <c r="BV7" s="268">
        <v>69</v>
      </c>
      <c r="BW7" s="268">
        <v>70</v>
      </c>
      <c r="BX7" s="267">
        <v>71</v>
      </c>
      <c r="BY7" s="268">
        <v>72</v>
      </c>
      <c r="BZ7" s="268">
        <v>73</v>
      </c>
      <c r="CA7" s="268">
        <v>74</v>
      </c>
      <c r="CB7" s="268">
        <v>75</v>
      </c>
      <c r="CC7" s="267">
        <v>76</v>
      </c>
      <c r="CD7" s="268">
        <v>77</v>
      </c>
      <c r="CE7" s="268">
        <v>78</v>
      </c>
      <c r="CF7" s="268">
        <v>79</v>
      </c>
      <c r="CG7" s="268">
        <v>80</v>
      </c>
      <c r="CH7" s="267">
        <v>81</v>
      </c>
      <c r="CI7" s="268">
        <v>82</v>
      </c>
      <c r="CJ7" s="268">
        <v>83</v>
      </c>
      <c r="CK7" s="268">
        <v>84</v>
      </c>
      <c r="CL7" s="268">
        <v>85</v>
      </c>
      <c r="CM7" s="267">
        <v>86</v>
      </c>
      <c r="CN7" s="268">
        <v>87</v>
      </c>
      <c r="CO7" s="268">
        <v>88</v>
      </c>
      <c r="CP7" s="268">
        <v>89</v>
      </c>
      <c r="CQ7" s="268">
        <v>90</v>
      </c>
      <c r="CR7" s="267">
        <v>91</v>
      </c>
      <c r="CS7" s="268">
        <v>92</v>
      </c>
      <c r="CT7" s="268">
        <v>93</v>
      </c>
      <c r="CU7" s="268">
        <v>94</v>
      </c>
      <c r="CV7" s="268">
        <v>95</v>
      </c>
      <c r="CW7" s="267">
        <v>96</v>
      </c>
      <c r="CX7" s="268">
        <v>97</v>
      </c>
      <c r="CY7" s="268">
        <v>98</v>
      </c>
      <c r="CZ7" s="268">
        <v>99</v>
      </c>
      <c r="DA7" s="268">
        <v>100</v>
      </c>
      <c r="DB7" s="267">
        <v>101</v>
      </c>
      <c r="DC7" s="268">
        <v>102</v>
      </c>
      <c r="DD7" s="268">
        <v>103</v>
      </c>
      <c r="DE7" s="268">
        <v>104</v>
      </c>
      <c r="DF7" s="268">
        <v>105</v>
      </c>
      <c r="DG7" s="267">
        <v>106</v>
      </c>
      <c r="DH7" s="268">
        <v>107</v>
      </c>
      <c r="DI7" s="268">
        <v>108</v>
      </c>
      <c r="DJ7" s="268">
        <v>109</v>
      </c>
      <c r="DK7" s="268">
        <v>110</v>
      </c>
      <c r="DL7" s="267">
        <v>111</v>
      </c>
      <c r="DM7" s="268">
        <v>112</v>
      </c>
      <c r="DN7" s="268">
        <v>113</v>
      </c>
      <c r="DO7" s="268">
        <v>114</v>
      </c>
      <c r="DP7" s="268">
        <v>115</v>
      </c>
      <c r="DQ7" s="267">
        <v>116</v>
      </c>
      <c r="DR7" s="268">
        <v>117</v>
      </c>
      <c r="DS7" s="268">
        <v>118</v>
      </c>
      <c r="DT7" s="268">
        <v>119</v>
      </c>
      <c r="DU7" s="268">
        <v>120</v>
      </c>
      <c r="DV7" s="267">
        <v>121</v>
      </c>
      <c r="DW7" s="268">
        <v>122</v>
      </c>
      <c r="DX7" s="268">
        <v>123</v>
      </c>
      <c r="DY7" s="268">
        <v>124</v>
      </c>
      <c r="DZ7" s="268">
        <v>125</v>
      </c>
      <c r="EA7" s="267">
        <v>126</v>
      </c>
      <c r="EB7" s="268">
        <v>127</v>
      </c>
      <c r="EC7" s="268">
        <v>128</v>
      </c>
      <c r="ED7" s="268">
        <v>129</v>
      </c>
      <c r="EE7" s="268">
        <v>130</v>
      </c>
      <c r="EF7" s="267">
        <v>131</v>
      </c>
      <c r="EG7" s="268">
        <v>132</v>
      </c>
      <c r="EH7" s="268">
        <v>133</v>
      </c>
      <c r="EI7" s="268">
        <v>134</v>
      </c>
      <c r="EJ7" s="268">
        <v>135</v>
      </c>
      <c r="EK7" s="267">
        <v>136</v>
      </c>
      <c r="EL7" s="268">
        <v>137</v>
      </c>
      <c r="EM7" s="268">
        <v>138</v>
      </c>
      <c r="EN7" s="268">
        <v>139</v>
      </c>
      <c r="EO7" s="268">
        <v>140</v>
      </c>
      <c r="EP7" s="267">
        <v>141</v>
      </c>
      <c r="EQ7" s="268">
        <v>142</v>
      </c>
      <c r="ER7" s="268">
        <v>143</v>
      </c>
      <c r="ES7" s="268">
        <v>144</v>
      </c>
      <c r="ET7" s="268">
        <v>145</v>
      </c>
      <c r="EU7" s="267">
        <v>146</v>
      </c>
      <c r="EV7" s="268">
        <v>147</v>
      </c>
      <c r="EW7" s="268">
        <v>148</v>
      </c>
      <c r="EX7" s="268">
        <v>149</v>
      </c>
      <c r="EY7" s="268">
        <v>150</v>
      </c>
      <c r="EZ7" s="267">
        <v>151</v>
      </c>
      <c r="FA7" s="268">
        <v>152</v>
      </c>
      <c r="FB7" s="268">
        <v>153</v>
      </c>
      <c r="FC7" s="268">
        <v>154</v>
      </c>
      <c r="FD7" s="268">
        <v>155</v>
      </c>
      <c r="FE7" s="267">
        <v>156</v>
      </c>
      <c r="FF7" s="268">
        <v>157</v>
      </c>
      <c r="FG7" s="268">
        <v>158</v>
      </c>
      <c r="FH7" s="268">
        <v>159</v>
      </c>
      <c r="FI7" s="268">
        <v>160</v>
      </c>
      <c r="FJ7" s="267">
        <v>161</v>
      </c>
      <c r="FK7" s="268">
        <v>162</v>
      </c>
      <c r="FL7" s="268">
        <v>163</v>
      </c>
      <c r="FM7" s="268">
        <v>164</v>
      </c>
      <c r="FN7" s="268">
        <v>165</v>
      </c>
      <c r="FO7" s="267">
        <v>166</v>
      </c>
      <c r="FP7" s="268">
        <v>167</v>
      </c>
      <c r="FQ7" s="268">
        <v>168</v>
      </c>
      <c r="FR7" s="268">
        <v>169</v>
      </c>
      <c r="FS7" s="268">
        <v>170</v>
      </c>
      <c r="FT7" s="267">
        <v>171</v>
      </c>
      <c r="FU7" s="268">
        <v>172</v>
      </c>
      <c r="FV7" s="268">
        <v>173</v>
      </c>
      <c r="FW7" s="268">
        <v>174</v>
      </c>
      <c r="FX7" s="268">
        <v>175</v>
      </c>
      <c r="FY7" s="267">
        <v>176</v>
      </c>
      <c r="FZ7" s="268">
        <v>177</v>
      </c>
      <c r="GA7" s="268">
        <v>178</v>
      </c>
      <c r="GB7" s="268">
        <v>179</v>
      </c>
      <c r="GC7" s="268">
        <v>180</v>
      </c>
      <c r="GD7" s="267">
        <v>181</v>
      </c>
      <c r="GE7" s="268">
        <v>182</v>
      </c>
      <c r="GF7" s="268">
        <v>183</v>
      </c>
      <c r="GG7" s="268">
        <v>184</v>
      </c>
      <c r="GH7" s="268">
        <v>185</v>
      </c>
      <c r="GI7" s="267">
        <v>186</v>
      </c>
      <c r="GJ7" s="268">
        <v>187</v>
      </c>
      <c r="GK7" s="268">
        <v>188</v>
      </c>
      <c r="GL7" s="268">
        <v>189</v>
      </c>
      <c r="GM7" s="268">
        <v>190</v>
      </c>
      <c r="GN7" s="267">
        <v>191</v>
      </c>
      <c r="GO7" s="268">
        <v>192</v>
      </c>
      <c r="GP7" s="268">
        <v>193</v>
      </c>
      <c r="GQ7" s="268">
        <v>194</v>
      </c>
      <c r="GR7" s="268">
        <v>195</v>
      </c>
      <c r="GS7" s="267">
        <v>196</v>
      </c>
      <c r="GT7" s="268">
        <v>197</v>
      </c>
      <c r="GU7" s="268">
        <v>198</v>
      </c>
      <c r="GV7" s="268">
        <v>199</v>
      </c>
      <c r="GW7" s="268">
        <v>200</v>
      </c>
      <c r="GX7" s="267">
        <v>201</v>
      </c>
      <c r="GY7" s="268">
        <v>202</v>
      </c>
      <c r="GZ7" s="268">
        <v>203</v>
      </c>
      <c r="HA7" s="268">
        <v>204</v>
      </c>
      <c r="HB7" s="613">
        <v>205</v>
      </c>
      <c r="HC7" s="267">
        <v>206</v>
      </c>
      <c r="HD7" s="268">
        <v>207</v>
      </c>
      <c r="HE7" s="268">
        <v>208</v>
      </c>
      <c r="HF7" s="268">
        <v>209</v>
      </c>
      <c r="HG7" s="268">
        <v>210</v>
      </c>
      <c r="HH7" s="267">
        <v>211</v>
      </c>
      <c r="HI7" s="268">
        <v>212</v>
      </c>
      <c r="HJ7" s="268">
        <v>213</v>
      </c>
      <c r="HK7" s="268">
        <v>214</v>
      </c>
      <c r="HL7" s="268">
        <v>215</v>
      </c>
      <c r="HM7" s="267">
        <v>216</v>
      </c>
      <c r="HN7" s="268">
        <v>217</v>
      </c>
      <c r="HO7" s="268">
        <v>218</v>
      </c>
      <c r="HP7" s="268">
        <v>219</v>
      </c>
      <c r="HQ7" s="268">
        <v>220</v>
      </c>
      <c r="HR7" s="267">
        <v>221</v>
      </c>
      <c r="HS7" s="268">
        <v>222</v>
      </c>
      <c r="HT7" s="268">
        <v>223</v>
      </c>
      <c r="HU7" s="268">
        <v>224</v>
      </c>
      <c r="HV7" s="268">
        <v>225</v>
      </c>
      <c r="HW7" s="267">
        <v>226</v>
      </c>
      <c r="HX7" s="268">
        <v>227</v>
      </c>
      <c r="HY7" s="268">
        <v>228</v>
      </c>
      <c r="HZ7" s="268">
        <v>229</v>
      </c>
      <c r="IA7" s="268">
        <v>230</v>
      </c>
      <c r="IB7" s="267">
        <v>231</v>
      </c>
      <c r="IC7" s="268">
        <v>232</v>
      </c>
      <c r="ID7" s="268">
        <v>233</v>
      </c>
      <c r="IE7" s="268">
        <v>234</v>
      </c>
      <c r="IF7" s="268">
        <v>235</v>
      </c>
      <c r="IG7" s="267">
        <v>236</v>
      </c>
      <c r="IH7" s="268">
        <v>237</v>
      </c>
      <c r="II7" s="268">
        <v>238</v>
      </c>
      <c r="IJ7" s="268">
        <v>239</v>
      </c>
      <c r="IK7" s="66"/>
      <c r="IL7" s="66"/>
      <c r="IM7" s="66"/>
      <c r="IN7" s="66"/>
      <c r="IO7" s="66"/>
      <c r="IP7" s="66"/>
      <c r="IQ7" s="66"/>
      <c r="IR7" s="66"/>
      <c r="IS7" s="66"/>
      <c r="IT7" s="66"/>
      <c r="IU7" s="66"/>
      <c r="IV7" s="66"/>
      <c r="IW7" s="66"/>
      <c r="IX7" s="66"/>
      <c r="IY7" s="66"/>
      <c r="IZ7" s="66"/>
      <c r="JA7" s="66"/>
      <c r="JB7" s="66"/>
      <c r="JC7" s="66"/>
      <c r="JD7" s="66"/>
      <c r="JE7" s="66"/>
      <c r="JF7" s="729"/>
      <c r="JG7" s="66"/>
      <c r="JH7" s="66"/>
      <c r="JI7" s="66"/>
      <c r="JJ7" s="66"/>
      <c r="JK7" s="66"/>
      <c r="JL7" s="66"/>
      <c r="JM7" s="66"/>
      <c r="JN7" s="66"/>
      <c r="JO7" s="66"/>
      <c r="JP7" s="729"/>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row>
    <row r="8" spans="1:2273" s="5" customFormat="1" ht="31" thickBot="1">
      <c r="A8" s="751" t="s">
        <v>711</v>
      </c>
      <c r="B8" s="751"/>
      <c r="C8" s="751"/>
      <c r="D8" s="751"/>
      <c r="E8" s="751"/>
      <c r="F8" s="103">
        <v>1</v>
      </c>
      <c r="G8" s="103">
        <v>1</v>
      </c>
      <c r="H8" s="103">
        <v>1</v>
      </c>
      <c r="I8" s="103">
        <v>1</v>
      </c>
      <c r="J8" s="103">
        <v>1</v>
      </c>
      <c r="K8" s="103">
        <v>1</v>
      </c>
      <c r="L8" s="103">
        <v>1</v>
      </c>
      <c r="M8" s="103">
        <v>1</v>
      </c>
      <c r="N8" s="103">
        <v>1</v>
      </c>
      <c r="O8" s="103">
        <v>1</v>
      </c>
      <c r="P8" s="103">
        <v>1</v>
      </c>
      <c r="Q8" s="103">
        <v>1</v>
      </c>
      <c r="R8" s="103">
        <v>1</v>
      </c>
      <c r="S8" s="103">
        <v>1</v>
      </c>
      <c r="T8" s="103">
        <v>1</v>
      </c>
      <c r="U8" s="103">
        <v>1</v>
      </c>
      <c r="V8" s="103">
        <v>1</v>
      </c>
      <c r="W8" s="103">
        <v>1</v>
      </c>
      <c r="X8" s="103">
        <v>1</v>
      </c>
      <c r="Y8" s="103">
        <v>1</v>
      </c>
      <c r="Z8" s="103">
        <v>1</v>
      </c>
      <c r="AA8" s="103">
        <v>1</v>
      </c>
      <c r="AB8" s="103">
        <v>1</v>
      </c>
      <c r="AC8" s="103">
        <v>1</v>
      </c>
      <c r="AD8" s="103">
        <v>1</v>
      </c>
      <c r="AE8" s="108">
        <v>1</v>
      </c>
      <c r="AF8" s="166">
        <v>42461</v>
      </c>
      <c r="AG8" s="166">
        <v>42461</v>
      </c>
      <c r="AH8" s="166">
        <v>42461</v>
      </c>
      <c r="AI8" s="166">
        <v>42461</v>
      </c>
      <c r="AJ8" s="166">
        <v>42461</v>
      </c>
      <c r="AK8" s="166">
        <v>42461</v>
      </c>
      <c r="AL8" s="166">
        <v>42461</v>
      </c>
      <c r="AM8" s="166">
        <v>42461</v>
      </c>
      <c r="AN8" s="166">
        <v>42461</v>
      </c>
      <c r="AO8" s="166">
        <v>42461</v>
      </c>
      <c r="AP8" s="166">
        <v>42461</v>
      </c>
      <c r="AQ8" s="166">
        <v>42461</v>
      </c>
      <c r="AR8" s="166">
        <v>42461</v>
      </c>
      <c r="AS8" s="166">
        <v>42461</v>
      </c>
      <c r="AT8" s="166">
        <v>42461</v>
      </c>
      <c r="AU8" s="166">
        <v>42461</v>
      </c>
      <c r="AV8" s="166">
        <v>42461</v>
      </c>
      <c r="AW8" s="166">
        <v>42461</v>
      </c>
      <c r="AX8" s="166">
        <v>42461</v>
      </c>
      <c r="AY8" s="166">
        <v>42461</v>
      </c>
      <c r="AZ8" s="166">
        <v>42461</v>
      </c>
      <c r="BA8" s="166">
        <v>42461</v>
      </c>
      <c r="BB8" s="201">
        <v>42461</v>
      </c>
      <c r="BC8" s="202">
        <v>42461</v>
      </c>
      <c r="BD8" s="202">
        <v>42461</v>
      </c>
      <c r="BE8" s="207">
        <v>42498</v>
      </c>
      <c r="BF8" s="207">
        <v>42462</v>
      </c>
      <c r="BG8" s="207">
        <v>42491</v>
      </c>
      <c r="BH8" s="207">
        <v>42492</v>
      </c>
      <c r="BI8" s="207">
        <v>42530</v>
      </c>
      <c r="BJ8" s="207">
        <v>42492</v>
      </c>
      <c r="BK8" s="207">
        <v>42505</v>
      </c>
      <c r="BL8" s="207">
        <v>42537</v>
      </c>
      <c r="BM8" s="207">
        <v>42537</v>
      </c>
      <c r="BN8" s="207">
        <v>42524</v>
      </c>
      <c r="BO8" s="207">
        <v>42491</v>
      </c>
      <c r="BP8" s="207">
        <v>42492</v>
      </c>
      <c r="BQ8" s="207">
        <v>42534</v>
      </c>
      <c r="BR8" s="207">
        <v>42537</v>
      </c>
      <c r="BS8" s="232">
        <v>42522</v>
      </c>
      <c r="BT8" s="232">
        <v>42522</v>
      </c>
      <c r="BU8" s="232">
        <v>42583</v>
      </c>
      <c r="BV8" s="232">
        <v>42583</v>
      </c>
      <c r="BW8" s="232">
        <v>42583</v>
      </c>
      <c r="BX8" s="232">
        <v>42583</v>
      </c>
      <c r="BY8" s="232">
        <v>42583</v>
      </c>
      <c r="BZ8" s="232">
        <v>42583</v>
      </c>
      <c r="CA8" s="232">
        <v>42614</v>
      </c>
      <c r="CB8" s="232">
        <v>42675</v>
      </c>
      <c r="CC8" s="232">
        <v>42675</v>
      </c>
      <c r="CD8" s="232">
        <v>42675</v>
      </c>
      <c r="CE8" s="232">
        <v>42675</v>
      </c>
      <c r="CF8" s="232">
        <v>42675</v>
      </c>
      <c r="CG8" s="232">
        <v>42675</v>
      </c>
      <c r="CH8" s="232">
        <v>42675</v>
      </c>
      <c r="CI8" s="232">
        <v>42675</v>
      </c>
      <c r="CJ8" s="232">
        <v>42675</v>
      </c>
      <c r="CK8" s="232">
        <v>42675</v>
      </c>
      <c r="CL8" s="232">
        <v>42675</v>
      </c>
      <c r="CM8" s="272">
        <v>42746</v>
      </c>
      <c r="CN8" s="272">
        <v>42746</v>
      </c>
      <c r="CO8" s="272">
        <v>42747</v>
      </c>
      <c r="CP8" s="273">
        <v>42749</v>
      </c>
      <c r="CQ8" s="273">
        <v>42753</v>
      </c>
      <c r="CR8" s="273">
        <v>42753</v>
      </c>
      <c r="CS8" s="232">
        <v>42736</v>
      </c>
      <c r="CT8" s="294">
        <v>42705</v>
      </c>
      <c r="CU8" s="295">
        <v>42705</v>
      </c>
      <c r="CV8" s="295">
        <v>42705</v>
      </c>
      <c r="CW8" s="295">
        <v>42705</v>
      </c>
      <c r="CX8" s="295">
        <v>42705</v>
      </c>
      <c r="CY8" s="295">
        <v>42705</v>
      </c>
      <c r="CZ8" s="295">
        <v>42705</v>
      </c>
      <c r="DA8" s="295">
        <v>42705</v>
      </c>
      <c r="DB8" s="295">
        <v>42705</v>
      </c>
      <c r="DC8" s="295">
        <v>42705</v>
      </c>
      <c r="DD8" s="295">
        <v>42705</v>
      </c>
      <c r="DE8" s="295">
        <v>42705</v>
      </c>
      <c r="DF8" s="295">
        <v>42705</v>
      </c>
      <c r="DG8" s="295">
        <v>42705</v>
      </c>
      <c r="DH8" s="295">
        <v>42705</v>
      </c>
      <c r="DI8" s="295">
        <v>42705</v>
      </c>
      <c r="DJ8" s="295">
        <v>42705</v>
      </c>
      <c r="DK8" s="295">
        <v>42705</v>
      </c>
      <c r="DL8" s="295">
        <v>42705</v>
      </c>
      <c r="DM8" s="295">
        <v>42705</v>
      </c>
      <c r="DN8" s="295">
        <v>42705</v>
      </c>
      <c r="DO8" s="295">
        <v>42705</v>
      </c>
      <c r="DP8" s="295">
        <v>42705</v>
      </c>
      <c r="DQ8" s="295">
        <v>42705</v>
      </c>
      <c r="DR8" s="307">
        <v>42767</v>
      </c>
      <c r="DS8" s="307">
        <v>42736</v>
      </c>
      <c r="DT8" s="307">
        <v>42767</v>
      </c>
      <c r="DU8" s="324">
        <v>42779</v>
      </c>
      <c r="DV8" s="272">
        <v>42777</v>
      </c>
      <c r="DW8" s="273">
        <v>42767</v>
      </c>
      <c r="DX8" s="307">
        <v>42767</v>
      </c>
      <c r="DY8" s="273">
        <v>42767</v>
      </c>
      <c r="DZ8" s="325">
        <v>42767</v>
      </c>
      <c r="EA8" s="273" t="s">
        <v>683</v>
      </c>
      <c r="EB8" s="160" t="s">
        <v>684</v>
      </c>
      <c r="EC8" s="272" t="s">
        <v>685</v>
      </c>
      <c r="ED8" s="272">
        <v>42736</v>
      </c>
      <c r="EE8" s="272">
        <v>42736</v>
      </c>
      <c r="EF8" s="272">
        <v>42736</v>
      </c>
      <c r="EG8" s="307">
        <v>42767</v>
      </c>
      <c r="EH8" s="272">
        <v>42736</v>
      </c>
      <c r="EI8" s="272">
        <v>42787</v>
      </c>
      <c r="EJ8" s="272">
        <v>42794</v>
      </c>
      <c r="EK8" s="307">
        <v>42736</v>
      </c>
      <c r="EL8" s="273">
        <v>42767</v>
      </c>
      <c r="EM8" s="272" t="s">
        <v>685</v>
      </c>
      <c r="EN8" s="273">
        <v>42767</v>
      </c>
      <c r="EO8" s="272">
        <v>42779</v>
      </c>
      <c r="EP8" s="326">
        <v>42781</v>
      </c>
      <c r="EQ8" s="307">
        <v>42767</v>
      </c>
      <c r="ER8" s="272">
        <v>42736</v>
      </c>
      <c r="ES8" s="273">
        <v>42767</v>
      </c>
      <c r="ET8" s="307">
        <v>42736</v>
      </c>
      <c r="EU8" s="326">
        <v>42780</v>
      </c>
      <c r="EV8" s="396">
        <v>42826</v>
      </c>
      <c r="EW8" s="232">
        <v>42856</v>
      </c>
      <c r="EX8" s="232">
        <v>42887</v>
      </c>
      <c r="EY8" s="232">
        <v>42917</v>
      </c>
      <c r="EZ8" s="232">
        <v>42917</v>
      </c>
      <c r="FA8" s="232">
        <v>42979</v>
      </c>
      <c r="FB8" s="438">
        <v>42979</v>
      </c>
      <c r="FC8" s="272">
        <v>42979</v>
      </c>
      <c r="FD8" s="272">
        <v>42979</v>
      </c>
      <c r="FE8" s="481">
        <v>42979</v>
      </c>
      <c r="FF8" s="166">
        <v>43009</v>
      </c>
      <c r="FG8" s="456" t="s">
        <v>727</v>
      </c>
      <c r="FH8" s="495">
        <v>42979</v>
      </c>
      <c r="FI8" s="457" t="s">
        <v>728</v>
      </c>
      <c r="FJ8" s="457">
        <v>42979</v>
      </c>
      <c r="FK8" s="457">
        <v>42979</v>
      </c>
      <c r="FL8" s="457">
        <v>42979</v>
      </c>
      <c r="FM8" s="458">
        <v>43009</v>
      </c>
      <c r="FN8" s="496">
        <v>43040</v>
      </c>
      <c r="FO8" s="496">
        <v>43040</v>
      </c>
      <c r="FP8" s="496">
        <v>43040</v>
      </c>
      <c r="FQ8" s="496" t="s">
        <v>728</v>
      </c>
      <c r="FR8" s="496" t="s">
        <v>728</v>
      </c>
      <c r="FS8" s="496" t="s">
        <v>728</v>
      </c>
      <c r="FT8" s="496" t="s">
        <v>728</v>
      </c>
      <c r="FU8" s="496" t="s">
        <v>729</v>
      </c>
      <c r="FV8" s="496">
        <v>43009</v>
      </c>
      <c r="FW8" s="496">
        <v>43009</v>
      </c>
      <c r="FX8" s="496" t="s">
        <v>728</v>
      </c>
      <c r="FY8" s="496" t="s">
        <v>728</v>
      </c>
      <c r="FZ8" s="496">
        <v>43009</v>
      </c>
      <c r="GA8" s="496">
        <v>43040</v>
      </c>
      <c r="GB8" s="496" t="s">
        <v>728</v>
      </c>
      <c r="GC8" s="496" t="s">
        <v>728</v>
      </c>
      <c r="GD8" s="496">
        <v>43009</v>
      </c>
      <c r="GE8" s="496" t="s">
        <v>729</v>
      </c>
      <c r="GF8" s="497" t="s">
        <v>729</v>
      </c>
      <c r="GG8" s="502">
        <v>43056</v>
      </c>
      <c r="GH8" s="502">
        <v>43056</v>
      </c>
      <c r="GI8" s="502">
        <v>43056</v>
      </c>
      <c r="GJ8" s="502">
        <v>42995</v>
      </c>
      <c r="GK8" s="502">
        <v>42995</v>
      </c>
      <c r="GL8" s="502">
        <v>42995</v>
      </c>
      <c r="GM8" s="502">
        <v>42971</v>
      </c>
      <c r="GN8" s="502">
        <v>42972</v>
      </c>
      <c r="GO8" s="502">
        <v>42964</v>
      </c>
      <c r="GP8" s="502">
        <v>42954</v>
      </c>
      <c r="GQ8" s="502">
        <v>42964</v>
      </c>
      <c r="GR8" s="502">
        <v>42964</v>
      </c>
      <c r="GS8" s="503">
        <v>42995</v>
      </c>
      <c r="GT8" s="504">
        <v>42995</v>
      </c>
      <c r="GU8" s="502">
        <v>43056</v>
      </c>
      <c r="GV8" s="502">
        <v>43056</v>
      </c>
      <c r="GW8" s="232">
        <v>43070</v>
      </c>
      <c r="GX8" s="272">
        <v>43070</v>
      </c>
      <c r="GY8" s="162">
        <v>43070</v>
      </c>
      <c r="GZ8" s="162">
        <v>43070</v>
      </c>
      <c r="HA8" s="162">
        <v>43070</v>
      </c>
      <c r="HB8" s="614"/>
      <c r="HC8" s="496">
        <v>43132</v>
      </c>
      <c r="HD8" s="496">
        <v>43132</v>
      </c>
      <c r="HE8" s="496">
        <v>43132</v>
      </c>
      <c r="HF8" s="496">
        <v>43132</v>
      </c>
      <c r="HG8" s="496">
        <v>43132</v>
      </c>
      <c r="HH8" s="272">
        <v>43145</v>
      </c>
      <c r="HI8" s="272">
        <v>43132</v>
      </c>
      <c r="HJ8" s="496" t="s">
        <v>813</v>
      </c>
      <c r="HK8" s="496">
        <v>43132</v>
      </c>
      <c r="HL8" s="272">
        <v>43132</v>
      </c>
      <c r="HM8" s="166">
        <v>43132</v>
      </c>
      <c r="HN8" s="166">
        <v>43132</v>
      </c>
      <c r="HO8" s="166">
        <v>43132</v>
      </c>
      <c r="HP8" s="166">
        <v>43132</v>
      </c>
      <c r="HQ8" s="166">
        <v>43132</v>
      </c>
      <c r="HR8" s="496">
        <v>43132</v>
      </c>
      <c r="HS8" s="272">
        <v>43144</v>
      </c>
      <c r="HT8" s="166">
        <v>43146</v>
      </c>
      <c r="HU8" s="631">
        <v>43132</v>
      </c>
      <c r="HV8" s="272">
        <v>43132</v>
      </c>
      <c r="HW8" s="631">
        <v>43132</v>
      </c>
      <c r="HX8" s="496">
        <v>43132</v>
      </c>
      <c r="HY8" s="496">
        <v>43132</v>
      </c>
      <c r="HZ8" s="496">
        <v>43132</v>
      </c>
      <c r="IA8" s="272">
        <v>43132</v>
      </c>
      <c r="IB8" s="272">
        <v>43132</v>
      </c>
      <c r="IC8" s="272">
        <v>43153</v>
      </c>
      <c r="ID8" s="631">
        <v>43132</v>
      </c>
      <c r="IE8" s="631">
        <v>43132</v>
      </c>
      <c r="IF8" s="496">
        <v>43132</v>
      </c>
      <c r="IG8" s="496">
        <v>43132</v>
      </c>
      <c r="IH8" s="496">
        <v>43160</v>
      </c>
      <c r="II8" s="496">
        <v>43160</v>
      </c>
      <c r="IJ8" s="232">
        <v>43191</v>
      </c>
      <c r="IK8" s="166">
        <v>43313</v>
      </c>
      <c r="IL8" s="166">
        <v>43313</v>
      </c>
      <c r="IM8" s="166">
        <v>43313</v>
      </c>
      <c r="IN8" s="166">
        <v>43313</v>
      </c>
      <c r="IO8" s="166">
        <v>43313</v>
      </c>
      <c r="IP8" s="166">
        <v>43313</v>
      </c>
      <c r="IQ8" s="166">
        <v>43313</v>
      </c>
      <c r="IR8" s="166">
        <v>43313</v>
      </c>
      <c r="IS8" s="166">
        <v>43313</v>
      </c>
      <c r="IT8" s="166">
        <v>43313</v>
      </c>
      <c r="IU8" s="166">
        <v>43313</v>
      </c>
      <c r="IV8" s="166">
        <v>43313</v>
      </c>
      <c r="IW8" s="166">
        <v>43313</v>
      </c>
      <c r="IX8" s="166">
        <v>43313</v>
      </c>
      <c r="IY8" s="166">
        <v>43313</v>
      </c>
      <c r="IZ8" s="166">
        <v>43313</v>
      </c>
      <c r="JA8" s="166">
        <v>43313</v>
      </c>
      <c r="JB8" s="166">
        <v>43313</v>
      </c>
      <c r="JC8" s="166">
        <v>43313</v>
      </c>
      <c r="JD8" s="166">
        <v>43313</v>
      </c>
      <c r="JE8" s="166">
        <v>43313</v>
      </c>
      <c r="JF8" s="166">
        <v>43313</v>
      </c>
      <c r="JG8" s="166">
        <v>43313</v>
      </c>
      <c r="JH8" s="166">
        <v>43313</v>
      </c>
      <c r="JI8" s="166">
        <v>43313</v>
      </c>
      <c r="JJ8" s="166">
        <v>43252</v>
      </c>
      <c r="JK8" s="166">
        <v>43252</v>
      </c>
      <c r="JL8" s="166"/>
      <c r="JM8" s="679"/>
      <c r="JN8" s="679"/>
      <c r="JO8" s="679"/>
      <c r="JP8" s="166">
        <v>43344</v>
      </c>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row>
    <row r="9" spans="1:2273" s="131" customFormat="1" ht="19" thickBot="1">
      <c r="A9" s="749" t="s">
        <v>9</v>
      </c>
      <c r="B9" s="749"/>
      <c r="C9" s="749"/>
      <c r="D9" s="750"/>
      <c r="E9" s="749"/>
      <c r="F9" s="157">
        <v>42430</v>
      </c>
      <c r="G9" s="158">
        <v>42461</v>
      </c>
      <c r="H9" s="158">
        <v>42461</v>
      </c>
      <c r="I9" s="158">
        <v>42461</v>
      </c>
      <c r="J9" s="157">
        <v>42430</v>
      </c>
      <c r="K9" s="157">
        <v>42430</v>
      </c>
      <c r="L9" s="157">
        <v>42430</v>
      </c>
      <c r="M9" s="157">
        <v>42430</v>
      </c>
      <c r="N9" s="157">
        <v>42430</v>
      </c>
      <c r="O9" s="158">
        <v>42461</v>
      </c>
      <c r="P9" s="157">
        <v>42430</v>
      </c>
      <c r="Q9" s="158">
        <v>42461</v>
      </c>
      <c r="R9" s="158">
        <v>42461</v>
      </c>
      <c r="S9" s="158">
        <v>42461</v>
      </c>
      <c r="T9" s="157">
        <v>42430</v>
      </c>
      <c r="U9" s="158">
        <v>42461</v>
      </c>
      <c r="V9" s="157">
        <v>42430</v>
      </c>
      <c r="W9" s="157">
        <v>42430</v>
      </c>
      <c r="X9" s="157">
        <v>42430</v>
      </c>
      <c r="Y9" s="157">
        <v>42430</v>
      </c>
      <c r="Z9" s="157">
        <v>42430</v>
      </c>
      <c r="AA9" s="157">
        <v>42430</v>
      </c>
      <c r="AB9" s="157">
        <v>42430</v>
      </c>
      <c r="AC9" s="157">
        <v>42430</v>
      </c>
      <c r="AD9" s="157">
        <v>42430</v>
      </c>
      <c r="AE9" s="162">
        <v>42430</v>
      </c>
      <c r="AF9" s="167">
        <v>1</v>
      </c>
      <c r="AG9" s="167">
        <v>1</v>
      </c>
      <c r="AH9" s="167">
        <v>1</v>
      </c>
      <c r="AI9" s="167">
        <v>1</v>
      </c>
      <c r="AJ9" s="167">
        <v>1</v>
      </c>
      <c r="AK9" s="167">
        <v>1</v>
      </c>
      <c r="AL9" s="167">
        <v>1</v>
      </c>
      <c r="AM9" s="167">
        <v>1</v>
      </c>
      <c r="AN9" s="167">
        <v>1</v>
      </c>
      <c r="AO9" s="167">
        <v>1</v>
      </c>
      <c r="AP9" s="167">
        <v>1</v>
      </c>
      <c r="AQ9" s="167">
        <v>1</v>
      </c>
      <c r="AR9" s="167">
        <v>1</v>
      </c>
      <c r="AS9" s="167">
        <v>1</v>
      </c>
      <c r="AT9" s="167">
        <v>1</v>
      </c>
      <c r="AU9" s="167">
        <v>1</v>
      </c>
      <c r="AV9" s="167">
        <v>1</v>
      </c>
      <c r="AW9" s="167">
        <v>1</v>
      </c>
      <c r="AX9" s="167">
        <v>1</v>
      </c>
      <c r="AY9" s="167">
        <v>1</v>
      </c>
      <c r="AZ9" s="167">
        <v>1</v>
      </c>
      <c r="BA9" s="167">
        <v>1</v>
      </c>
      <c r="BB9" s="203">
        <v>1</v>
      </c>
      <c r="BC9" s="203">
        <v>1</v>
      </c>
      <c r="BD9" s="203">
        <v>1</v>
      </c>
      <c r="BE9" s="130">
        <v>1</v>
      </c>
      <c r="BF9" s="130">
        <v>1</v>
      </c>
      <c r="BG9" s="130"/>
      <c r="BH9" s="130">
        <v>1</v>
      </c>
      <c r="BI9" s="130">
        <v>1</v>
      </c>
      <c r="BJ9" s="130">
        <v>1</v>
      </c>
      <c r="BK9" s="130">
        <v>1</v>
      </c>
      <c r="BL9" s="130">
        <v>1</v>
      </c>
      <c r="BM9" s="130">
        <v>1</v>
      </c>
      <c r="BN9" s="228">
        <v>1</v>
      </c>
      <c r="BO9" s="229">
        <v>1</v>
      </c>
      <c r="BP9" s="229">
        <v>1</v>
      </c>
      <c r="BQ9" s="229">
        <v>1</v>
      </c>
      <c r="BR9" s="229">
        <v>1</v>
      </c>
      <c r="BS9" s="130">
        <v>1</v>
      </c>
      <c r="BT9" s="130">
        <v>2</v>
      </c>
      <c r="BU9" s="130">
        <v>1</v>
      </c>
      <c r="BV9" s="130">
        <v>1</v>
      </c>
      <c r="BW9" s="130">
        <v>1</v>
      </c>
      <c r="BX9" s="130">
        <v>1</v>
      </c>
      <c r="BY9" s="130">
        <v>1</v>
      </c>
      <c r="BZ9" s="130">
        <v>1</v>
      </c>
      <c r="CA9" s="130">
        <v>1</v>
      </c>
      <c r="CB9" s="130">
        <v>1</v>
      </c>
      <c r="CC9" s="130">
        <v>1</v>
      </c>
      <c r="CD9" s="130">
        <v>1</v>
      </c>
      <c r="CE9" s="130">
        <v>1</v>
      </c>
      <c r="CF9" s="130">
        <v>1</v>
      </c>
      <c r="CG9" s="130">
        <v>1</v>
      </c>
      <c r="CH9" s="130">
        <v>1</v>
      </c>
      <c r="CI9" s="130">
        <v>1</v>
      </c>
      <c r="CJ9" s="130">
        <v>1</v>
      </c>
      <c r="CK9" s="130">
        <v>1</v>
      </c>
      <c r="CL9" s="130">
        <v>1</v>
      </c>
      <c r="CM9" s="274">
        <v>1</v>
      </c>
      <c r="CN9" s="274">
        <v>1</v>
      </c>
      <c r="CO9" s="274">
        <v>1</v>
      </c>
      <c r="CP9" s="64"/>
      <c r="CQ9" s="161">
        <v>1</v>
      </c>
      <c r="CR9" s="161">
        <v>1</v>
      </c>
      <c r="CS9" s="130">
        <v>3</v>
      </c>
      <c r="CT9" s="296">
        <v>2</v>
      </c>
      <c r="CU9" s="296">
        <v>2</v>
      </c>
      <c r="CV9" s="296">
        <v>2</v>
      </c>
      <c r="CW9" s="296">
        <v>2</v>
      </c>
      <c r="CX9" s="296">
        <v>2</v>
      </c>
      <c r="CY9" s="296">
        <v>2</v>
      </c>
      <c r="CZ9" s="296">
        <v>2</v>
      </c>
      <c r="DA9" s="296">
        <v>2</v>
      </c>
      <c r="DB9" s="296">
        <v>1</v>
      </c>
      <c r="DC9" s="296">
        <v>2</v>
      </c>
      <c r="DD9" s="296">
        <v>2</v>
      </c>
      <c r="DE9" s="296">
        <v>2</v>
      </c>
      <c r="DF9" s="296">
        <v>2</v>
      </c>
      <c r="DG9" s="296">
        <v>2</v>
      </c>
      <c r="DH9" s="296">
        <v>2</v>
      </c>
      <c r="DI9" s="296">
        <v>2</v>
      </c>
      <c r="DJ9" s="296">
        <v>2</v>
      </c>
      <c r="DK9" s="296">
        <v>2</v>
      </c>
      <c r="DL9" s="296">
        <v>2</v>
      </c>
      <c r="DM9" s="296">
        <v>2</v>
      </c>
      <c r="DN9" s="296">
        <v>2</v>
      </c>
      <c r="DO9" s="296">
        <v>1</v>
      </c>
      <c r="DP9" s="296">
        <v>2</v>
      </c>
      <c r="DQ9" s="296">
        <v>2</v>
      </c>
      <c r="DR9" s="274">
        <v>2</v>
      </c>
      <c r="DS9" s="434">
        <v>2</v>
      </c>
      <c r="DT9" s="160">
        <v>2</v>
      </c>
      <c r="DU9" s="327">
        <v>2</v>
      </c>
      <c r="DV9" s="274">
        <v>2</v>
      </c>
      <c r="DW9" s="161">
        <v>1</v>
      </c>
      <c r="DX9" s="160">
        <v>2</v>
      </c>
      <c r="DY9" s="161">
        <v>2</v>
      </c>
      <c r="DZ9" s="328">
        <v>2</v>
      </c>
      <c r="EA9" s="161">
        <v>1</v>
      </c>
      <c r="EB9" s="160">
        <v>2</v>
      </c>
      <c r="EC9" s="274">
        <v>2</v>
      </c>
      <c r="ED9" s="274">
        <v>2</v>
      </c>
      <c r="EE9" s="274">
        <v>1</v>
      </c>
      <c r="EF9" s="274">
        <v>1</v>
      </c>
      <c r="EG9" s="160">
        <v>2</v>
      </c>
      <c r="EH9" s="274">
        <v>1</v>
      </c>
      <c r="EI9" s="274">
        <v>2</v>
      </c>
      <c r="EJ9" s="274">
        <v>2</v>
      </c>
      <c r="EK9" s="160">
        <v>2</v>
      </c>
      <c r="EL9" s="161">
        <v>2</v>
      </c>
      <c r="EM9" s="274">
        <v>2</v>
      </c>
      <c r="EN9" s="161">
        <v>2</v>
      </c>
      <c r="EO9" s="274">
        <v>2</v>
      </c>
      <c r="EP9" s="329">
        <v>2</v>
      </c>
      <c r="EQ9" s="160">
        <v>2</v>
      </c>
      <c r="ER9" s="274">
        <v>2</v>
      </c>
      <c r="ES9" s="161">
        <v>2</v>
      </c>
      <c r="ET9" s="160">
        <v>2</v>
      </c>
      <c r="EU9" s="329">
        <v>2</v>
      </c>
      <c r="EV9" s="397">
        <v>1</v>
      </c>
      <c r="EW9" s="130">
        <v>2</v>
      </c>
      <c r="EX9" s="130">
        <v>1</v>
      </c>
      <c r="EY9" s="130">
        <v>1</v>
      </c>
      <c r="EZ9" s="130">
        <v>1</v>
      </c>
      <c r="FA9" s="130">
        <v>1</v>
      </c>
      <c r="FB9" s="439">
        <v>3</v>
      </c>
      <c r="FC9" s="274">
        <v>3</v>
      </c>
      <c r="FD9" s="274">
        <v>2</v>
      </c>
      <c r="FE9" s="482">
        <v>3</v>
      </c>
      <c r="FF9" s="167">
        <v>3</v>
      </c>
      <c r="FG9" s="459">
        <v>3</v>
      </c>
      <c r="FH9" s="498">
        <v>3</v>
      </c>
      <c r="FI9" s="459">
        <v>2</v>
      </c>
      <c r="FJ9" s="497">
        <v>2</v>
      </c>
      <c r="FK9" s="497">
        <v>3</v>
      </c>
      <c r="FL9" s="497">
        <v>3</v>
      </c>
      <c r="FM9" s="499">
        <v>3</v>
      </c>
      <c r="FN9" s="497">
        <v>2</v>
      </c>
      <c r="FO9" s="497">
        <v>3</v>
      </c>
      <c r="FP9" s="497">
        <v>3</v>
      </c>
      <c r="FQ9" s="497">
        <v>3</v>
      </c>
      <c r="FR9" s="497">
        <v>3</v>
      </c>
      <c r="FS9" s="497">
        <v>3</v>
      </c>
      <c r="FT9" s="497">
        <v>3</v>
      </c>
      <c r="FU9" s="497">
        <v>3</v>
      </c>
      <c r="FV9" s="497">
        <v>3</v>
      </c>
      <c r="FW9" s="497">
        <v>3</v>
      </c>
      <c r="FX9" s="497">
        <v>3</v>
      </c>
      <c r="FY9" s="497">
        <v>1</v>
      </c>
      <c r="FZ9" s="497">
        <v>3</v>
      </c>
      <c r="GA9" s="497">
        <v>3</v>
      </c>
      <c r="GB9" s="497">
        <v>2</v>
      </c>
      <c r="GC9" s="497">
        <v>3</v>
      </c>
      <c r="GD9" s="497">
        <v>3</v>
      </c>
      <c r="GE9" s="497">
        <v>3</v>
      </c>
      <c r="GF9" s="497">
        <v>3</v>
      </c>
      <c r="GG9" s="513">
        <v>3</v>
      </c>
      <c r="GH9" s="513">
        <v>3</v>
      </c>
      <c r="GI9" s="513">
        <v>3</v>
      </c>
      <c r="GJ9" s="513">
        <v>1</v>
      </c>
      <c r="GK9" s="513">
        <v>2</v>
      </c>
      <c r="GL9" s="513">
        <v>1</v>
      </c>
      <c r="GM9" s="513">
        <v>3</v>
      </c>
      <c r="GN9" s="513">
        <v>3</v>
      </c>
      <c r="GO9" s="513">
        <v>3</v>
      </c>
      <c r="GP9" s="513">
        <v>3</v>
      </c>
      <c r="GQ9" s="513">
        <v>3</v>
      </c>
      <c r="GR9" s="513">
        <v>1</v>
      </c>
      <c r="GS9" s="514">
        <v>3</v>
      </c>
      <c r="GT9" s="514">
        <v>3</v>
      </c>
      <c r="GU9" s="513">
        <v>3</v>
      </c>
      <c r="GV9" s="513">
        <v>3</v>
      </c>
      <c r="GW9" s="517">
        <v>3</v>
      </c>
      <c r="GX9" s="274">
        <v>2</v>
      </c>
      <c r="GY9" s="497">
        <v>2</v>
      </c>
      <c r="GZ9" s="497">
        <v>2</v>
      </c>
      <c r="HA9" s="497">
        <v>2</v>
      </c>
      <c r="HB9" s="615"/>
      <c r="HC9" s="161">
        <v>2</v>
      </c>
      <c r="HD9" s="161">
        <v>2</v>
      </c>
      <c r="HE9" s="161">
        <v>2</v>
      </c>
      <c r="HF9" s="497">
        <v>1</v>
      </c>
      <c r="HG9" s="497">
        <v>1</v>
      </c>
      <c r="HH9" s="274">
        <v>1</v>
      </c>
      <c r="HI9" s="274">
        <v>1</v>
      </c>
      <c r="HJ9" s="497">
        <v>1</v>
      </c>
      <c r="HK9" s="497">
        <v>2</v>
      </c>
      <c r="HL9" s="274">
        <v>1</v>
      </c>
      <c r="HM9" s="167">
        <v>2</v>
      </c>
      <c r="HN9" s="167">
        <v>1</v>
      </c>
      <c r="HO9" s="167">
        <v>1</v>
      </c>
      <c r="HP9" s="167">
        <v>1</v>
      </c>
      <c r="HQ9" s="167">
        <v>1</v>
      </c>
      <c r="HR9" s="497">
        <v>4</v>
      </c>
      <c r="HS9" s="274">
        <v>1</v>
      </c>
      <c r="HT9" s="167">
        <v>2</v>
      </c>
      <c r="HU9" s="72">
        <v>4</v>
      </c>
      <c r="HV9" s="274">
        <v>1</v>
      </c>
      <c r="HW9" s="72">
        <v>3</v>
      </c>
      <c r="HX9" s="497">
        <v>2</v>
      </c>
      <c r="HY9" s="497">
        <v>1</v>
      </c>
      <c r="HZ9" s="497">
        <v>1</v>
      </c>
      <c r="IA9" s="274">
        <v>3</v>
      </c>
      <c r="IB9" s="274">
        <v>1</v>
      </c>
      <c r="IC9" s="274">
        <v>1</v>
      </c>
      <c r="ID9" s="497">
        <v>1</v>
      </c>
      <c r="IE9" s="497">
        <v>1</v>
      </c>
      <c r="IF9" s="497">
        <v>1</v>
      </c>
      <c r="IG9" s="497">
        <v>1</v>
      </c>
      <c r="IH9" s="497">
        <v>1</v>
      </c>
      <c r="II9" s="497">
        <v>2</v>
      </c>
      <c r="IJ9" s="517">
        <v>1</v>
      </c>
      <c r="IK9" s="167">
        <v>3</v>
      </c>
      <c r="IL9" s="64">
        <v>2</v>
      </c>
      <c r="IM9" s="167">
        <v>3</v>
      </c>
      <c r="IN9" s="167"/>
      <c r="IO9" s="680"/>
      <c r="IP9" s="680"/>
      <c r="IQ9" s="681" t="s">
        <v>855</v>
      </c>
      <c r="IR9" s="167"/>
      <c r="IS9" s="167">
        <v>2</v>
      </c>
      <c r="IT9" s="64"/>
      <c r="IU9" s="167"/>
      <c r="IV9" s="64"/>
      <c r="IW9" s="64"/>
      <c r="IX9" s="167"/>
      <c r="IY9" s="682">
        <v>3</v>
      </c>
      <c r="IZ9" s="167"/>
      <c r="JA9" s="167"/>
      <c r="JB9" s="167">
        <v>1</v>
      </c>
      <c r="JC9" s="167">
        <v>1</v>
      </c>
      <c r="JD9" s="167">
        <v>1</v>
      </c>
      <c r="JE9" s="167"/>
      <c r="JF9" s="167">
        <v>1</v>
      </c>
      <c r="JG9" s="167"/>
      <c r="JH9" s="167"/>
      <c r="JI9" s="167"/>
      <c r="JJ9" s="167"/>
      <c r="JK9" s="167"/>
      <c r="JL9" s="167"/>
      <c r="JM9" s="64"/>
      <c r="JN9" s="64"/>
      <c r="JO9" s="64"/>
      <c r="JP9" s="167"/>
      <c r="JQ9" s="130"/>
      <c r="JR9" s="130"/>
      <c r="JS9" s="130"/>
      <c r="JT9" s="130"/>
      <c r="JU9" s="130"/>
      <c r="JV9" s="130"/>
      <c r="JW9" s="130"/>
      <c r="JX9" s="130"/>
      <c r="JY9" s="130"/>
      <c r="JZ9" s="130"/>
      <c r="KA9" s="130"/>
      <c r="KB9" s="130"/>
      <c r="KC9" s="130"/>
      <c r="KD9" s="130"/>
      <c r="KE9" s="130"/>
      <c r="KF9" s="130"/>
      <c r="KG9" s="130"/>
      <c r="KH9" s="130"/>
      <c r="KI9" s="130"/>
      <c r="KJ9" s="130"/>
      <c r="KK9" s="130"/>
      <c r="KL9" s="130"/>
      <c r="KM9" s="130"/>
      <c r="KN9" s="130"/>
      <c r="KO9" s="130"/>
      <c r="KP9" s="130"/>
      <c r="KQ9" s="130"/>
      <c r="KR9" s="130"/>
      <c r="KS9" s="130"/>
      <c r="KT9" s="130"/>
      <c r="KU9" s="130"/>
      <c r="KV9" s="130"/>
      <c r="KW9" s="130"/>
      <c r="KX9" s="130"/>
      <c r="KY9" s="130"/>
      <c r="KZ9" s="130"/>
      <c r="LA9" s="130"/>
      <c r="LB9" s="130"/>
      <c r="LC9" s="130"/>
      <c r="LD9" s="130"/>
      <c r="LE9" s="130"/>
      <c r="LF9" s="130"/>
      <c r="LG9" s="130"/>
      <c r="LH9" s="130"/>
      <c r="LI9" s="130"/>
      <c r="LJ9" s="130"/>
      <c r="LK9" s="130"/>
      <c r="LL9" s="130"/>
      <c r="LM9" s="130"/>
      <c r="LN9" s="130"/>
      <c r="LO9" s="130"/>
      <c r="LP9" s="130"/>
      <c r="LQ9" s="130"/>
      <c r="LR9" s="130"/>
      <c r="LS9" s="130"/>
      <c r="LT9" s="130"/>
      <c r="LU9" s="130"/>
      <c r="LV9" s="130"/>
      <c r="LW9" s="130"/>
      <c r="LX9" s="130"/>
      <c r="LY9" s="130"/>
      <c r="LZ9" s="130"/>
      <c r="MA9" s="130"/>
      <c r="MB9" s="130"/>
      <c r="MC9" s="130"/>
      <c r="MD9" s="130"/>
      <c r="ME9" s="130"/>
      <c r="MF9" s="130"/>
      <c r="MG9" s="130"/>
      <c r="MH9" s="130"/>
      <c r="MI9" s="130"/>
      <c r="MJ9" s="130"/>
      <c r="MK9" s="130"/>
      <c r="ML9" s="130"/>
      <c r="MM9" s="130"/>
      <c r="MN9" s="130"/>
      <c r="MO9" s="130"/>
      <c r="MP9" s="130"/>
      <c r="MQ9" s="130"/>
      <c r="MR9" s="130"/>
      <c r="MS9" s="130"/>
      <c r="MT9" s="130"/>
      <c r="MU9" s="130"/>
      <c r="MV9" s="130"/>
      <c r="MW9" s="130"/>
      <c r="MX9" s="130"/>
      <c r="MY9" s="130"/>
      <c r="MZ9" s="130"/>
      <c r="NA9" s="130"/>
      <c r="NB9" s="130"/>
      <c r="NC9" s="130"/>
      <c r="ND9" s="130"/>
      <c r="NE9" s="130"/>
      <c r="NF9" s="130"/>
      <c r="NG9" s="130"/>
      <c r="NH9" s="130"/>
      <c r="NI9" s="130"/>
      <c r="NJ9" s="130"/>
      <c r="NK9" s="130"/>
      <c r="NL9" s="130"/>
      <c r="NM9" s="130"/>
      <c r="NN9" s="130"/>
      <c r="NO9" s="130"/>
      <c r="NP9" s="130"/>
      <c r="NQ9" s="130"/>
      <c r="NR9" s="130"/>
      <c r="NS9" s="130"/>
      <c r="NT9" s="130"/>
      <c r="NU9" s="130"/>
      <c r="NV9" s="130"/>
      <c r="NW9" s="130"/>
      <c r="NX9" s="130"/>
      <c r="NY9" s="130"/>
      <c r="NZ9" s="130"/>
      <c r="OA9" s="130"/>
      <c r="OB9" s="130"/>
      <c r="OC9" s="130"/>
      <c r="OD9" s="130"/>
      <c r="OE9" s="130"/>
      <c r="OF9" s="130"/>
      <c r="OG9" s="130"/>
      <c r="OH9" s="130"/>
      <c r="OI9" s="130"/>
      <c r="OJ9" s="130"/>
      <c r="OK9" s="130"/>
      <c r="OL9" s="130"/>
      <c r="OM9" s="130"/>
      <c r="ON9" s="130"/>
      <c r="OO9" s="130"/>
      <c r="OP9" s="130"/>
      <c r="OQ9" s="130"/>
      <c r="OR9" s="130"/>
      <c r="OS9" s="130"/>
      <c r="OT9" s="130"/>
      <c r="OU9" s="130"/>
      <c r="OV9" s="130"/>
      <c r="OW9" s="130"/>
      <c r="OX9" s="130"/>
      <c r="OY9" s="130"/>
      <c r="OZ9" s="130"/>
      <c r="PA9" s="130"/>
      <c r="PB9" s="130"/>
      <c r="PC9" s="130"/>
      <c r="PD9" s="130"/>
      <c r="PE9" s="130"/>
      <c r="PF9" s="130"/>
      <c r="PG9" s="130"/>
      <c r="PH9" s="130"/>
      <c r="PI9" s="130"/>
      <c r="PJ9" s="130"/>
      <c r="PK9" s="130"/>
      <c r="PL9" s="130"/>
      <c r="PM9" s="130"/>
      <c r="PN9" s="130"/>
      <c r="PO9" s="130"/>
      <c r="PP9" s="130"/>
      <c r="PQ9" s="130"/>
      <c r="PR9" s="130"/>
      <c r="PS9" s="130"/>
      <c r="PT9" s="130"/>
      <c r="PU9" s="130"/>
      <c r="PV9" s="130"/>
      <c r="PW9" s="130"/>
      <c r="PX9" s="130"/>
      <c r="PY9" s="130"/>
      <c r="PZ9" s="130"/>
      <c r="QA9" s="130"/>
      <c r="QB9" s="130"/>
      <c r="QC9" s="130"/>
      <c r="QD9" s="130"/>
      <c r="QE9" s="130"/>
      <c r="QF9" s="130"/>
      <c r="QG9" s="130"/>
      <c r="QH9" s="130"/>
      <c r="QI9" s="130"/>
      <c r="QJ9" s="130"/>
      <c r="QK9" s="130"/>
      <c r="QL9" s="130"/>
      <c r="QM9" s="130"/>
      <c r="QN9" s="130"/>
      <c r="QO9" s="130"/>
      <c r="QP9" s="130"/>
      <c r="QQ9" s="130"/>
      <c r="QR9" s="130"/>
      <c r="QS9" s="130"/>
      <c r="QT9" s="130"/>
      <c r="QU9" s="130"/>
      <c r="QV9" s="130"/>
      <c r="QW9" s="130"/>
      <c r="QX9" s="130"/>
      <c r="QY9" s="130"/>
      <c r="QZ9" s="130"/>
      <c r="RA9" s="130"/>
      <c r="RB9" s="130"/>
      <c r="RC9" s="130"/>
      <c r="RD9" s="130"/>
      <c r="RE9" s="130"/>
      <c r="RF9" s="130"/>
      <c r="RG9" s="130"/>
      <c r="RH9" s="130"/>
      <c r="RI9" s="130"/>
      <c r="RJ9" s="130"/>
      <c r="RK9" s="130"/>
      <c r="RL9" s="130"/>
      <c r="RM9" s="130"/>
      <c r="RN9" s="130"/>
      <c r="RO9" s="130"/>
      <c r="RP9" s="130"/>
      <c r="RQ9" s="130"/>
      <c r="RR9" s="130"/>
      <c r="RS9" s="130"/>
      <c r="RT9" s="130"/>
      <c r="RU9" s="130"/>
      <c r="RV9" s="130"/>
      <c r="RW9" s="130"/>
      <c r="RX9" s="130"/>
      <c r="RY9" s="130"/>
      <c r="RZ9" s="130"/>
      <c r="SA9" s="130"/>
      <c r="SB9" s="130"/>
      <c r="SC9" s="130"/>
      <c r="SD9" s="130"/>
      <c r="SE9" s="130"/>
      <c r="SF9" s="130"/>
      <c r="SG9" s="130"/>
      <c r="SH9" s="130"/>
      <c r="SI9" s="130"/>
      <c r="SJ9" s="130"/>
      <c r="SK9" s="130"/>
      <c r="SL9" s="130"/>
      <c r="SM9" s="130"/>
      <c r="SN9" s="130"/>
      <c r="SO9" s="130"/>
      <c r="SP9" s="130"/>
      <c r="SQ9" s="130"/>
      <c r="SR9" s="130"/>
      <c r="SS9" s="130"/>
      <c r="ST9" s="130"/>
      <c r="SU9" s="130"/>
      <c r="SV9" s="130"/>
      <c r="SW9" s="130"/>
      <c r="SX9" s="130"/>
      <c r="SY9" s="130"/>
      <c r="SZ9" s="130"/>
      <c r="TA9" s="130"/>
      <c r="TB9" s="130"/>
      <c r="TC9" s="130"/>
      <c r="TD9" s="130"/>
      <c r="TE9" s="130"/>
      <c r="TF9" s="130"/>
      <c r="TG9" s="130"/>
      <c r="TH9" s="130"/>
      <c r="TI9" s="130"/>
      <c r="TJ9" s="130"/>
      <c r="TK9" s="130"/>
      <c r="TL9" s="130"/>
      <c r="TM9" s="130"/>
      <c r="TN9" s="130"/>
      <c r="TO9" s="130"/>
      <c r="TP9" s="130"/>
      <c r="TQ9" s="130"/>
      <c r="TR9" s="130"/>
      <c r="TS9" s="130"/>
      <c r="TT9" s="130"/>
      <c r="TU9" s="130"/>
      <c r="TV9" s="130"/>
      <c r="TW9" s="130"/>
      <c r="TX9" s="130"/>
      <c r="TY9" s="130"/>
      <c r="TZ9" s="130"/>
      <c r="UA9" s="130"/>
      <c r="UB9" s="130"/>
      <c r="UC9" s="130"/>
      <c r="UD9" s="130"/>
      <c r="UE9" s="130"/>
      <c r="UF9" s="130"/>
      <c r="UG9" s="130"/>
      <c r="UH9" s="130"/>
      <c r="UI9" s="130"/>
      <c r="UJ9" s="130"/>
      <c r="UK9" s="130"/>
      <c r="UL9" s="130"/>
      <c r="UM9" s="130"/>
      <c r="UN9" s="130"/>
      <c r="UO9" s="130"/>
      <c r="UP9" s="130"/>
      <c r="UQ9" s="130"/>
      <c r="UR9" s="130"/>
      <c r="US9" s="130"/>
      <c r="UT9" s="130"/>
      <c r="UU9" s="130"/>
      <c r="UV9" s="130"/>
      <c r="UW9" s="130"/>
      <c r="UX9" s="130"/>
      <c r="UY9" s="130"/>
      <c r="UZ9" s="130"/>
      <c r="VA9" s="130"/>
      <c r="VB9" s="130"/>
      <c r="VC9" s="130"/>
      <c r="VD9" s="130"/>
      <c r="VE9" s="130"/>
      <c r="VF9" s="130"/>
      <c r="VG9" s="130"/>
      <c r="VH9" s="130"/>
      <c r="VI9" s="130"/>
      <c r="VJ9" s="130"/>
      <c r="VK9" s="130"/>
      <c r="VL9" s="130"/>
      <c r="VM9" s="130"/>
      <c r="VN9" s="130"/>
      <c r="VO9" s="130"/>
      <c r="VP9" s="130"/>
      <c r="VQ9" s="130"/>
      <c r="VR9" s="130"/>
      <c r="VS9" s="130"/>
      <c r="VT9" s="130"/>
      <c r="VU9" s="130"/>
      <c r="VV9" s="130"/>
      <c r="VW9" s="130"/>
      <c r="VX9" s="130"/>
      <c r="VY9" s="130"/>
      <c r="VZ9" s="130"/>
      <c r="WA9" s="130"/>
      <c r="WB9" s="130"/>
      <c r="WC9" s="130"/>
      <c r="WD9" s="130"/>
      <c r="WE9" s="130"/>
      <c r="WF9" s="130"/>
      <c r="WG9" s="130"/>
      <c r="WH9" s="130"/>
      <c r="WI9" s="130"/>
      <c r="WJ9" s="130"/>
      <c r="WK9" s="130"/>
      <c r="WL9" s="130"/>
      <c r="WM9" s="130"/>
      <c r="WN9" s="130"/>
      <c r="WO9" s="130"/>
      <c r="WP9" s="130"/>
      <c r="WQ9" s="130"/>
      <c r="WR9" s="130"/>
      <c r="WS9" s="130"/>
      <c r="WT9" s="130"/>
      <c r="WU9" s="130"/>
      <c r="WV9" s="130"/>
      <c r="WW9" s="130"/>
      <c r="WX9" s="130"/>
      <c r="WY9" s="130"/>
      <c r="WZ9" s="130"/>
      <c r="XA9" s="130"/>
      <c r="XB9" s="130"/>
      <c r="XC9" s="130"/>
      <c r="XD9" s="130"/>
      <c r="XE9" s="130"/>
      <c r="XF9" s="130"/>
      <c r="XG9" s="130"/>
      <c r="XH9" s="130"/>
      <c r="XI9" s="130"/>
      <c r="XJ9" s="130"/>
      <c r="XK9" s="130"/>
      <c r="XL9" s="130"/>
      <c r="XM9" s="130"/>
      <c r="XN9" s="130"/>
      <c r="XO9" s="130"/>
      <c r="XP9" s="130"/>
      <c r="XQ9" s="130"/>
      <c r="XR9" s="130"/>
      <c r="XS9" s="130"/>
      <c r="XT9" s="130"/>
      <c r="XU9" s="130"/>
      <c r="XV9" s="130"/>
      <c r="XW9" s="130"/>
      <c r="XX9" s="130"/>
      <c r="XY9" s="130"/>
      <c r="XZ9" s="130"/>
      <c r="YA9" s="130"/>
      <c r="YB9" s="130"/>
      <c r="YC9" s="130"/>
      <c r="YD9" s="130"/>
      <c r="YE9" s="130"/>
      <c r="YF9" s="130"/>
      <c r="YG9" s="130"/>
      <c r="YH9" s="130"/>
      <c r="YI9" s="130"/>
      <c r="YJ9" s="130"/>
      <c r="YK9" s="130"/>
      <c r="YL9" s="130"/>
      <c r="YM9" s="130"/>
      <c r="YN9" s="130"/>
      <c r="YO9" s="130"/>
      <c r="YP9" s="130"/>
      <c r="YQ9" s="130"/>
      <c r="YR9" s="130"/>
      <c r="YS9" s="130"/>
      <c r="YT9" s="130"/>
      <c r="YU9" s="130"/>
      <c r="YV9" s="130"/>
      <c r="YW9" s="130"/>
      <c r="YX9" s="130"/>
      <c r="YY9" s="130"/>
      <c r="YZ9" s="130"/>
      <c r="ZA9" s="130"/>
      <c r="ZB9" s="130"/>
      <c r="ZC9" s="130"/>
      <c r="ZD9" s="130"/>
      <c r="ZE9" s="130"/>
      <c r="ZF9" s="130"/>
      <c r="ZG9" s="130"/>
      <c r="ZH9" s="130"/>
      <c r="ZI9" s="130"/>
      <c r="ZJ9" s="130"/>
      <c r="ZK9" s="130"/>
      <c r="ZL9" s="130"/>
      <c r="ZM9" s="130"/>
      <c r="ZN9" s="130"/>
      <c r="ZO9" s="130"/>
      <c r="ZP9" s="130"/>
      <c r="ZQ9" s="130"/>
      <c r="ZR9" s="130"/>
      <c r="ZS9" s="130"/>
      <c r="ZT9" s="130"/>
      <c r="ZU9" s="130"/>
      <c r="ZV9" s="130"/>
      <c r="ZW9" s="130"/>
      <c r="ZX9" s="130"/>
      <c r="ZY9" s="130"/>
      <c r="ZZ9" s="130"/>
      <c r="AAA9" s="130"/>
      <c r="AAB9" s="130"/>
      <c r="AAC9" s="130"/>
      <c r="AAD9" s="130"/>
      <c r="AAE9" s="130"/>
      <c r="AAF9" s="130"/>
      <c r="AAG9" s="130"/>
      <c r="AAH9" s="130"/>
      <c r="AAI9" s="130"/>
      <c r="AAJ9" s="130"/>
      <c r="AAK9" s="130"/>
      <c r="AAL9" s="130"/>
      <c r="AAM9" s="130"/>
      <c r="AAN9" s="130"/>
      <c r="AAO9" s="130"/>
      <c r="AAP9" s="130"/>
      <c r="AAQ9" s="130"/>
      <c r="AAR9" s="130"/>
      <c r="AAS9" s="130"/>
      <c r="AAT9" s="130"/>
      <c r="AAU9" s="130"/>
      <c r="AAV9" s="130"/>
      <c r="AAW9" s="130"/>
      <c r="AAX9" s="130"/>
      <c r="AAY9" s="130"/>
      <c r="AAZ9" s="130"/>
      <c r="ABA9" s="130"/>
      <c r="ABB9" s="130"/>
      <c r="ABC9" s="130"/>
      <c r="ABD9" s="130"/>
      <c r="ABE9" s="130"/>
      <c r="ABF9" s="130"/>
      <c r="ABG9" s="130"/>
      <c r="ABH9" s="130"/>
      <c r="ABI9" s="130"/>
      <c r="ABJ9" s="130"/>
      <c r="ABK9" s="130"/>
      <c r="ABL9" s="130"/>
      <c r="ABM9" s="130"/>
      <c r="ABN9" s="130"/>
      <c r="ABO9" s="130"/>
      <c r="ABP9" s="130"/>
      <c r="ABQ9" s="130"/>
      <c r="ABR9" s="130"/>
      <c r="ABS9" s="130"/>
      <c r="ABT9" s="130"/>
      <c r="ABU9" s="130"/>
      <c r="ABV9" s="130"/>
      <c r="ABW9" s="130"/>
      <c r="ABX9" s="130"/>
      <c r="ABY9" s="130"/>
      <c r="ABZ9" s="130"/>
      <c r="ACA9" s="130"/>
      <c r="ACB9" s="130"/>
      <c r="ACC9" s="130"/>
      <c r="ACD9" s="130"/>
      <c r="ACE9" s="130"/>
      <c r="ACF9" s="130"/>
      <c r="ACG9" s="130"/>
      <c r="ACH9" s="130"/>
      <c r="ACI9" s="130"/>
      <c r="ACJ9" s="130"/>
      <c r="ACK9" s="130"/>
      <c r="ACL9" s="130"/>
      <c r="ACM9" s="130"/>
      <c r="ACN9" s="130"/>
      <c r="ACO9" s="130"/>
      <c r="ACP9" s="130"/>
      <c r="ACQ9" s="130"/>
      <c r="ACR9" s="130"/>
      <c r="ACS9" s="130"/>
      <c r="ACT9" s="130"/>
      <c r="ACU9" s="130"/>
      <c r="ACV9" s="130"/>
      <c r="ACW9" s="130"/>
      <c r="ACX9" s="130"/>
      <c r="ACY9" s="130"/>
      <c r="ACZ9" s="130"/>
      <c r="ADA9" s="130"/>
      <c r="ADB9" s="130"/>
      <c r="ADC9" s="130"/>
      <c r="ADD9" s="130"/>
      <c r="ADE9" s="130"/>
      <c r="ADF9" s="130"/>
      <c r="ADG9" s="130"/>
      <c r="ADH9" s="130"/>
      <c r="ADI9" s="130"/>
      <c r="ADJ9" s="130"/>
      <c r="ADK9" s="130"/>
      <c r="ADL9" s="130"/>
      <c r="ADM9" s="130"/>
      <c r="ADN9" s="130"/>
      <c r="ADO9" s="130"/>
      <c r="ADP9" s="130"/>
      <c r="ADQ9" s="130"/>
      <c r="ADR9" s="130"/>
      <c r="ADS9" s="130"/>
      <c r="ADT9" s="130"/>
      <c r="ADU9" s="130"/>
      <c r="ADV9" s="130"/>
      <c r="ADW9" s="130"/>
      <c r="ADX9" s="130"/>
      <c r="ADY9" s="130"/>
      <c r="ADZ9" s="130"/>
      <c r="AEA9" s="130"/>
      <c r="AEB9" s="130"/>
      <c r="AEC9" s="130"/>
      <c r="AED9" s="130"/>
      <c r="AEE9" s="130"/>
      <c r="AEF9" s="130"/>
      <c r="AEG9" s="130"/>
      <c r="AEH9" s="130"/>
      <c r="AEI9" s="130"/>
      <c r="AEJ9" s="130"/>
      <c r="AEK9" s="130"/>
      <c r="AEL9" s="130"/>
      <c r="AEM9" s="130"/>
      <c r="AEN9" s="130"/>
      <c r="AEO9" s="130"/>
      <c r="AEP9" s="130"/>
      <c r="AEQ9" s="130"/>
      <c r="AER9" s="130"/>
      <c r="AES9" s="130"/>
      <c r="AET9" s="130"/>
      <c r="AEU9" s="130"/>
      <c r="AEV9" s="130"/>
      <c r="AEW9" s="130"/>
      <c r="AEX9" s="130"/>
      <c r="AEY9" s="130"/>
      <c r="AEZ9" s="130"/>
      <c r="AFA9" s="130"/>
      <c r="AFB9" s="130"/>
      <c r="AFC9" s="130"/>
      <c r="AFD9" s="130"/>
      <c r="AFE9" s="130"/>
      <c r="AFF9" s="130"/>
      <c r="AFG9" s="130"/>
      <c r="AFH9" s="130"/>
      <c r="AFI9" s="130"/>
      <c r="AFJ9" s="130"/>
      <c r="AFK9" s="130"/>
      <c r="AFL9" s="130"/>
      <c r="AFM9" s="130"/>
      <c r="AFN9" s="130"/>
      <c r="AFO9" s="130"/>
      <c r="AFP9" s="130"/>
      <c r="AFQ9" s="130"/>
      <c r="AFR9" s="130"/>
      <c r="AFS9" s="130"/>
      <c r="AFT9" s="130"/>
      <c r="AFU9" s="130"/>
      <c r="AFV9" s="130"/>
      <c r="AFW9" s="130"/>
      <c r="AFX9" s="130"/>
      <c r="AFY9" s="130"/>
      <c r="AFZ9" s="130"/>
      <c r="AGA9" s="130"/>
      <c r="AGB9" s="130"/>
      <c r="AGC9" s="130"/>
      <c r="AGD9" s="130"/>
      <c r="AGE9" s="130"/>
      <c r="AGF9" s="130"/>
      <c r="AGG9" s="130"/>
      <c r="AGH9" s="130"/>
      <c r="AGI9" s="130"/>
      <c r="AGJ9" s="130"/>
      <c r="AGK9" s="130"/>
      <c r="AGL9" s="130"/>
      <c r="AGM9" s="130"/>
      <c r="AGN9" s="130"/>
      <c r="AGO9" s="130"/>
      <c r="AGP9" s="130"/>
      <c r="AGQ9" s="130"/>
      <c r="AGR9" s="130"/>
      <c r="AGS9" s="130"/>
      <c r="AGT9" s="130"/>
      <c r="AGU9" s="130"/>
      <c r="AGV9" s="130"/>
      <c r="AGW9" s="130"/>
      <c r="AGX9" s="130"/>
      <c r="AGY9" s="130"/>
      <c r="AGZ9" s="130"/>
      <c r="AHA9" s="130"/>
      <c r="AHB9" s="130"/>
      <c r="AHC9" s="130"/>
      <c r="AHD9" s="130"/>
      <c r="AHE9" s="130"/>
      <c r="AHF9" s="130"/>
      <c r="AHG9" s="130"/>
      <c r="AHH9" s="130"/>
      <c r="AHI9" s="130"/>
      <c r="AHJ9" s="130"/>
      <c r="AHK9" s="130"/>
      <c r="AHL9" s="130"/>
      <c r="AHM9" s="130"/>
      <c r="AHN9" s="130"/>
      <c r="AHO9" s="130"/>
      <c r="AHP9" s="130"/>
      <c r="AHQ9" s="130"/>
      <c r="AHR9" s="130"/>
      <c r="AHS9" s="130"/>
      <c r="AHT9" s="130"/>
      <c r="AHU9" s="130"/>
      <c r="AHV9" s="130"/>
      <c r="AHW9" s="130"/>
      <c r="AHX9" s="130"/>
      <c r="AHY9" s="130"/>
      <c r="AHZ9" s="130"/>
      <c r="AIA9" s="130"/>
      <c r="AIB9" s="130"/>
      <c r="AIC9" s="130"/>
      <c r="AID9" s="130"/>
      <c r="AIE9" s="130"/>
      <c r="AIF9" s="130"/>
      <c r="AIG9" s="130"/>
      <c r="AIH9" s="130"/>
      <c r="AII9" s="130"/>
      <c r="AIJ9" s="130"/>
      <c r="AIK9" s="130"/>
      <c r="AIL9" s="130"/>
      <c r="AIM9" s="130"/>
      <c r="AIN9" s="130"/>
      <c r="AIO9" s="130"/>
      <c r="AIP9" s="130"/>
      <c r="AIQ9" s="130"/>
      <c r="AIR9" s="130"/>
      <c r="AIS9" s="130"/>
      <c r="AIT9" s="130"/>
      <c r="AIU9" s="130"/>
      <c r="AIV9" s="130"/>
      <c r="AIW9" s="130"/>
      <c r="AIX9" s="130"/>
      <c r="AIY9" s="130"/>
      <c r="AIZ9" s="130"/>
      <c r="AJA9" s="130"/>
      <c r="AJB9" s="130"/>
      <c r="AJC9" s="130"/>
      <c r="AJD9" s="130"/>
      <c r="AJE9" s="130"/>
      <c r="AJF9" s="130"/>
      <c r="AJG9" s="130"/>
      <c r="AJH9" s="130"/>
      <c r="AJI9" s="130"/>
      <c r="AJJ9" s="130"/>
      <c r="AJK9" s="130"/>
      <c r="AJL9" s="130"/>
      <c r="AJM9" s="130"/>
      <c r="AJN9" s="130"/>
      <c r="AJO9" s="130"/>
      <c r="AJP9" s="130"/>
      <c r="AJQ9" s="130"/>
      <c r="AJR9" s="130"/>
      <c r="AJS9" s="130"/>
      <c r="AJT9" s="130"/>
      <c r="AJU9" s="130"/>
      <c r="AJV9" s="130"/>
      <c r="AJW9" s="130"/>
      <c r="AJX9" s="130"/>
      <c r="AJY9" s="130"/>
      <c r="AJZ9" s="130"/>
      <c r="AKA9" s="130"/>
      <c r="AKB9" s="130"/>
      <c r="AKC9" s="130"/>
      <c r="AKD9" s="130"/>
      <c r="AKE9" s="130"/>
      <c r="AKF9" s="130"/>
      <c r="AKG9" s="130"/>
      <c r="AKH9" s="130"/>
      <c r="AKI9" s="130"/>
      <c r="AKJ9" s="130"/>
      <c r="AKK9" s="130"/>
      <c r="AKL9" s="130"/>
      <c r="AKM9" s="130"/>
      <c r="AKN9" s="130"/>
      <c r="AKO9" s="130"/>
      <c r="AKP9" s="130"/>
      <c r="AKQ9" s="130"/>
      <c r="AKR9" s="130"/>
      <c r="AKS9" s="130"/>
      <c r="AKT9" s="130"/>
      <c r="AKU9" s="130"/>
      <c r="AKV9" s="130"/>
      <c r="AKW9" s="130"/>
      <c r="AKX9" s="130"/>
      <c r="AKY9" s="130"/>
      <c r="AKZ9" s="130"/>
      <c r="ALA9" s="130"/>
      <c r="ALB9" s="130"/>
      <c r="ALC9" s="130"/>
      <c r="ALD9" s="130"/>
      <c r="ALE9" s="130"/>
      <c r="ALF9" s="130"/>
      <c r="ALG9" s="130"/>
      <c r="ALH9" s="130"/>
      <c r="ALI9" s="130"/>
      <c r="ALJ9" s="130"/>
      <c r="ALK9" s="130"/>
      <c r="ALL9" s="130"/>
      <c r="ALM9" s="130"/>
      <c r="ALN9" s="130"/>
      <c r="ALO9" s="130"/>
      <c r="ALP9" s="130"/>
      <c r="ALQ9" s="130"/>
      <c r="ALR9" s="130"/>
      <c r="ALS9" s="130"/>
      <c r="ALT9" s="130"/>
      <c r="ALU9" s="130"/>
      <c r="ALV9" s="130"/>
      <c r="ALW9" s="130"/>
      <c r="ALX9" s="130"/>
      <c r="ALY9" s="130"/>
      <c r="ALZ9" s="130"/>
      <c r="AMA9" s="130"/>
      <c r="AMB9" s="130"/>
      <c r="AMC9" s="130"/>
      <c r="AMD9" s="130"/>
      <c r="AME9" s="130"/>
      <c r="AMF9" s="130"/>
      <c r="AMG9" s="130"/>
      <c r="AMH9" s="130"/>
      <c r="AMI9" s="130"/>
      <c r="AMJ9" s="130"/>
      <c r="AMK9" s="130"/>
      <c r="AML9" s="130"/>
      <c r="AMM9" s="130"/>
      <c r="AMN9" s="130"/>
      <c r="AMO9" s="130"/>
      <c r="AMP9" s="130"/>
      <c r="AMQ9" s="130"/>
      <c r="AMR9" s="130"/>
      <c r="AMS9" s="130"/>
      <c r="AMT9" s="130"/>
      <c r="AMU9" s="130"/>
      <c r="AMV9" s="130"/>
      <c r="AMW9" s="130"/>
      <c r="AMX9" s="130"/>
      <c r="AMY9" s="130"/>
      <c r="AMZ9" s="130"/>
      <c r="ANA9" s="130"/>
      <c r="ANB9" s="130"/>
      <c r="ANC9" s="130"/>
      <c r="AND9" s="130"/>
      <c r="ANE9" s="130"/>
      <c r="ANF9" s="130"/>
      <c r="ANG9" s="130"/>
      <c r="ANH9" s="130"/>
      <c r="ANI9" s="130"/>
      <c r="ANJ9" s="130"/>
      <c r="ANK9" s="130"/>
      <c r="ANL9" s="130"/>
      <c r="ANM9" s="130"/>
      <c r="ANN9" s="130"/>
      <c r="ANO9" s="130"/>
      <c r="ANP9" s="130"/>
      <c r="ANQ9" s="130"/>
      <c r="ANR9" s="130"/>
      <c r="ANS9" s="130"/>
      <c r="ANT9" s="130"/>
      <c r="ANU9" s="130"/>
      <c r="ANV9" s="130"/>
      <c r="ANW9" s="130"/>
      <c r="ANX9" s="130"/>
      <c r="ANY9" s="130"/>
      <c r="ANZ9" s="130"/>
      <c r="AOA9" s="130"/>
      <c r="AOB9" s="130"/>
      <c r="AOC9" s="130"/>
      <c r="AOD9" s="130"/>
      <c r="AOE9" s="130"/>
      <c r="AOF9" s="130"/>
      <c r="AOG9" s="130"/>
      <c r="AOH9" s="130"/>
      <c r="AOI9" s="130"/>
      <c r="AOJ9" s="130"/>
      <c r="AOK9" s="130"/>
      <c r="AOL9" s="130"/>
      <c r="AOM9" s="130"/>
      <c r="AON9" s="130"/>
      <c r="AOO9" s="130"/>
      <c r="AOP9" s="130"/>
      <c r="AOQ9" s="130"/>
      <c r="AOR9" s="130"/>
      <c r="AOS9" s="130"/>
      <c r="AOT9" s="130"/>
      <c r="AOU9" s="130"/>
      <c r="AOV9" s="130"/>
      <c r="AOW9" s="130"/>
      <c r="AOX9" s="130"/>
      <c r="AOY9" s="130"/>
      <c r="AOZ9" s="130"/>
      <c r="APA9" s="130"/>
      <c r="APB9" s="130"/>
      <c r="APC9" s="130"/>
      <c r="APD9" s="130"/>
      <c r="APE9" s="130"/>
      <c r="APF9" s="130"/>
      <c r="APG9" s="130"/>
      <c r="APH9" s="130"/>
      <c r="API9" s="130"/>
      <c r="APJ9" s="130"/>
      <c r="APK9" s="130"/>
      <c r="APL9" s="130"/>
      <c r="APM9" s="130"/>
      <c r="APN9" s="130"/>
      <c r="APO9" s="130"/>
      <c r="APP9" s="130"/>
      <c r="APQ9" s="130"/>
      <c r="APR9" s="130"/>
      <c r="APS9" s="130"/>
      <c r="APT9" s="130"/>
      <c r="APU9" s="130"/>
      <c r="APV9" s="130"/>
      <c r="APW9" s="130"/>
      <c r="APX9" s="130"/>
      <c r="APY9" s="130"/>
      <c r="APZ9" s="130"/>
      <c r="AQA9" s="130"/>
      <c r="AQB9" s="130"/>
      <c r="AQC9" s="130"/>
      <c r="AQD9" s="130"/>
      <c r="AQE9" s="130"/>
      <c r="AQF9" s="130"/>
      <c r="AQG9" s="130"/>
      <c r="AQH9" s="130"/>
      <c r="AQI9" s="130"/>
      <c r="AQJ9" s="130"/>
      <c r="AQK9" s="130"/>
      <c r="AQL9" s="130"/>
      <c r="AQM9" s="130"/>
      <c r="AQN9" s="130"/>
      <c r="AQO9" s="130"/>
      <c r="AQP9" s="130"/>
      <c r="AQQ9" s="130"/>
      <c r="AQR9" s="130"/>
      <c r="AQS9" s="130"/>
      <c r="AQT9" s="130"/>
      <c r="AQU9" s="130"/>
      <c r="AQV9" s="130"/>
      <c r="AQW9" s="130"/>
      <c r="AQX9" s="130"/>
      <c r="AQY9" s="130"/>
      <c r="AQZ9" s="130"/>
      <c r="ARA9" s="130"/>
      <c r="ARB9" s="130"/>
      <c r="ARC9" s="130"/>
      <c r="ARD9" s="130"/>
      <c r="ARE9" s="130"/>
      <c r="ARF9" s="130"/>
      <c r="ARG9" s="130"/>
      <c r="ARH9" s="130"/>
      <c r="ARI9" s="130"/>
      <c r="ARJ9" s="130"/>
      <c r="ARK9" s="130"/>
      <c r="ARL9" s="130"/>
      <c r="ARM9" s="130"/>
      <c r="ARN9" s="130"/>
      <c r="ARO9" s="130"/>
      <c r="ARP9" s="130"/>
      <c r="ARQ9" s="130"/>
      <c r="ARR9" s="130"/>
      <c r="ARS9" s="130"/>
      <c r="ART9" s="130"/>
      <c r="ARU9" s="130"/>
      <c r="ARV9" s="130"/>
      <c r="ARW9" s="130"/>
      <c r="ARX9" s="130"/>
      <c r="ARY9" s="130"/>
      <c r="ARZ9" s="130"/>
      <c r="ASA9" s="130"/>
      <c r="ASB9" s="130"/>
      <c r="ASC9" s="130"/>
      <c r="ASD9" s="130"/>
      <c r="ASE9" s="130"/>
      <c r="ASF9" s="130"/>
      <c r="ASG9" s="130"/>
      <c r="ASH9" s="130"/>
      <c r="ASI9" s="130"/>
      <c r="ASJ9" s="130"/>
      <c r="ASK9" s="130"/>
      <c r="ASL9" s="130"/>
      <c r="ASM9" s="130"/>
      <c r="ASN9" s="130"/>
      <c r="ASO9" s="130"/>
      <c r="ASP9" s="130"/>
      <c r="ASQ9" s="130"/>
      <c r="ASR9" s="130"/>
      <c r="ASS9" s="130"/>
      <c r="AST9" s="130"/>
      <c r="ASU9" s="130"/>
      <c r="ASV9" s="130"/>
      <c r="ASW9" s="130"/>
      <c r="ASX9" s="130"/>
      <c r="ASY9" s="130"/>
      <c r="ASZ9" s="130"/>
      <c r="ATA9" s="130"/>
      <c r="ATB9" s="130"/>
      <c r="ATC9" s="130"/>
      <c r="ATD9" s="130"/>
      <c r="ATE9" s="130"/>
      <c r="ATF9" s="130"/>
      <c r="ATG9" s="130"/>
      <c r="ATH9" s="130"/>
      <c r="ATI9" s="130"/>
      <c r="ATJ9" s="130"/>
      <c r="ATK9" s="130"/>
      <c r="ATL9" s="130"/>
      <c r="ATM9" s="130"/>
      <c r="ATN9" s="130"/>
      <c r="ATO9" s="130"/>
      <c r="ATP9" s="130"/>
      <c r="ATQ9" s="130"/>
      <c r="ATR9" s="130"/>
      <c r="ATS9" s="130"/>
      <c r="ATT9" s="130"/>
      <c r="ATU9" s="130"/>
      <c r="ATV9" s="130"/>
      <c r="ATW9" s="130"/>
      <c r="ATX9" s="130"/>
      <c r="ATY9" s="130"/>
      <c r="ATZ9" s="130"/>
      <c r="AUA9" s="130"/>
      <c r="AUB9" s="130"/>
      <c r="AUC9" s="130"/>
      <c r="AUD9" s="130"/>
      <c r="AUE9" s="130"/>
      <c r="AUF9" s="130"/>
      <c r="AUG9" s="130"/>
      <c r="AUH9" s="130"/>
      <c r="AUI9" s="130"/>
      <c r="AUJ9" s="130"/>
      <c r="AUK9" s="130"/>
      <c r="AUL9" s="130"/>
      <c r="AUM9" s="130"/>
      <c r="AUN9" s="130"/>
      <c r="AUO9" s="130"/>
      <c r="AUP9" s="130"/>
      <c r="AUQ9" s="130"/>
      <c r="AUR9" s="130"/>
      <c r="AUS9" s="130"/>
      <c r="AUT9" s="130"/>
      <c r="AUU9" s="130"/>
      <c r="AUV9" s="130"/>
      <c r="AUW9" s="130"/>
      <c r="AUX9" s="130"/>
      <c r="AUY9" s="130"/>
      <c r="AUZ9" s="130"/>
      <c r="AVA9" s="130"/>
      <c r="AVB9" s="130"/>
      <c r="AVC9" s="130"/>
      <c r="AVD9" s="130"/>
      <c r="AVE9" s="130"/>
      <c r="AVF9" s="130"/>
      <c r="AVG9" s="130"/>
      <c r="AVH9" s="130"/>
      <c r="AVI9" s="130"/>
      <c r="AVJ9" s="130"/>
      <c r="AVK9" s="130"/>
      <c r="AVL9" s="130"/>
      <c r="AVM9" s="130"/>
      <c r="AVN9" s="130"/>
      <c r="AVO9" s="130"/>
      <c r="AVP9" s="130"/>
      <c r="AVQ9" s="130"/>
      <c r="AVR9" s="130"/>
      <c r="AVS9" s="130"/>
      <c r="AVT9" s="130"/>
      <c r="AVU9" s="130"/>
      <c r="AVV9" s="130"/>
      <c r="AVW9" s="130"/>
      <c r="AVX9" s="130"/>
      <c r="AVY9" s="130"/>
      <c r="AVZ9" s="130"/>
      <c r="AWA9" s="130"/>
      <c r="AWB9" s="130"/>
      <c r="AWC9" s="130"/>
      <c r="AWD9" s="130"/>
      <c r="AWE9" s="130"/>
      <c r="AWF9" s="130"/>
      <c r="AWG9" s="130"/>
      <c r="AWH9" s="130"/>
      <c r="AWI9" s="130"/>
      <c r="AWJ9" s="130"/>
      <c r="AWK9" s="130"/>
      <c r="AWL9" s="130"/>
      <c r="AWM9" s="130"/>
      <c r="AWN9" s="130"/>
      <c r="AWO9" s="130"/>
      <c r="AWP9" s="130"/>
      <c r="AWQ9" s="130"/>
      <c r="AWR9" s="130"/>
      <c r="AWS9" s="130"/>
      <c r="AWT9" s="130"/>
      <c r="AWU9" s="130"/>
      <c r="AWV9" s="130"/>
      <c r="AWW9" s="130"/>
      <c r="AWX9" s="130"/>
      <c r="AWY9" s="130"/>
      <c r="AWZ9" s="130"/>
      <c r="AXA9" s="130"/>
      <c r="AXB9" s="130"/>
      <c r="AXC9" s="130"/>
      <c r="AXD9" s="130"/>
      <c r="AXE9" s="130"/>
      <c r="AXF9" s="130"/>
      <c r="AXG9" s="130"/>
      <c r="AXH9" s="130"/>
      <c r="AXI9" s="130"/>
      <c r="AXJ9" s="130"/>
      <c r="AXK9" s="130"/>
      <c r="AXL9" s="130"/>
      <c r="AXM9" s="130"/>
      <c r="AXN9" s="130"/>
      <c r="AXO9" s="130"/>
      <c r="AXP9" s="130"/>
      <c r="AXQ9" s="130"/>
      <c r="AXR9" s="130"/>
      <c r="AXS9" s="130"/>
      <c r="AXT9" s="130"/>
      <c r="AXU9" s="130"/>
      <c r="AXV9" s="130"/>
      <c r="AXW9" s="130"/>
      <c r="AXX9" s="130"/>
      <c r="AXY9" s="130"/>
      <c r="AXZ9" s="130"/>
      <c r="AYA9" s="130"/>
      <c r="AYB9" s="130"/>
      <c r="AYC9" s="130"/>
      <c r="AYD9" s="130"/>
      <c r="AYE9" s="130"/>
      <c r="AYF9" s="130"/>
      <c r="AYG9" s="130"/>
      <c r="AYH9" s="130"/>
      <c r="AYI9" s="130"/>
      <c r="AYJ9" s="130"/>
      <c r="AYK9" s="130"/>
      <c r="AYL9" s="130"/>
      <c r="AYM9" s="130"/>
      <c r="AYN9" s="130"/>
      <c r="AYO9" s="130"/>
      <c r="AYP9" s="130"/>
      <c r="AYQ9" s="130"/>
      <c r="AYR9" s="130"/>
      <c r="AYS9" s="130"/>
      <c r="AYT9" s="130"/>
      <c r="AYU9" s="130"/>
      <c r="AYV9" s="130"/>
      <c r="AYW9" s="130"/>
      <c r="AYX9" s="130"/>
      <c r="AYY9" s="130"/>
      <c r="AYZ9" s="130"/>
      <c r="AZA9" s="130"/>
      <c r="AZB9" s="130"/>
      <c r="AZC9" s="130"/>
      <c r="AZD9" s="130"/>
      <c r="AZE9" s="130"/>
      <c r="AZF9" s="130"/>
      <c r="AZG9" s="130"/>
      <c r="AZH9" s="130"/>
      <c r="AZI9" s="130"/>
      <c r="AZJ9" s="130"/>
      <c r="AZK9" s="130"/>
      <c r="AZL9" s="130"/>
      <c r="AZM9" s="130"/>
      <c r="AZN9" s="130"/>
      <c r="AZO9" s="130"/>
      <c r="AZP9" s="130"/>
      <c r="AZQ9" s="130"/>
      <c r="AZR9" s="130"/>
      <c r="AZS9" s="130"/>
      <c r="AZT9" s="130"/>
      <c r="AZU9" s="130"/>
      <c r="AZV9" s="130"/>
      <c r="AZW9" s="130"/>
      <c r="AZX9" s="130"/>
      <c r="AZY9" s="130"/>
      <c r="AZZ9" s="130"/>
      <c r="BAA9" s="130"/>
      <c r="BAB9" s="130"/>
      <c r="BAC9" s="130"/>
      <c r="BAD9" s="130"/>
      <c r="BAE9" s="130"/>
      <c r="BAF9" s="130"/>
      <c r="BAG9" s="130"/>
      <c r="BAH9" s="130"/>
      <c r="BAI9" s="130"/>
      <c r="BAJ9" s="130"/>
      <c r="BAK9" s="130"/>
      <c r="BAL9" s="130"/>
      <c r="BAM9" s="130"/>
      <c r="BAN9" s="130"/>
      <c r="BAO9" s="130"/>
      <c r="BAP9" s="130"/>
      <c r="BAQ9" s="130"/>
      <c r="BAR9" s="130"/>
      <c r="BAS9" s="130"/>
      <c r="BAT9" s="130"/>
      <c r="BAU9" s="130"/>
      <c r="BAV9" s="130"/>
      <c r="BAW9" s="130"/>
      <c r="BAX9" s="130"/>
      <c r="BAY9" s="130"/>
      <c r="BAZ9" s="130"/>
      <c r="BBA9" s="130"/>
      <c r="BBB9" s="130"/>
      <c r="BBC9" s="130"/>
      <c r="BBD9" s="130"/>
      <c r="BBE9" s="130"/>
      <c r="BBF9" s="130"/>
      <c r="BBG9" s="130"/>
      <c r="BBH9" s="130"/>
      <c r="BBI9" s="130"/>
      <c r="BBJ9" s="130"/>
      <c r="BBK9" s="130"/>
      <c r="BBL9" s="130"/>
      <c r="BBM9" s="130"/>
      <c r="BBN9" s="130"/>
      <c r="BBO9" s="130"/>
      <c r="BBP9" s="130"/>
      <c r="BBQ9" s="130"/>
      <c r="BBR9" s="130"/>
      <c r="BBS9" s="130"/>
      <c r="BBT9" s="130"/>
      <c r="BBU9" s="130"/>
      <c r="BBV9" s="130"/>
      <c r="BBW9" s="130"/>
      <c r="BBX9" s="130"/>
      <c r="BBY9" s="130"/>
      <c r="BBZ9" s="130"/>
      <c r="BCA9" s="130"/>
      <c r="BCB9" s="130"/>
      <c r="BCC9" s="130"/>
      <c r="BCD9" s="130"/>
      <c r="BCE9" s="130"/>
      <c r="BCF9" s="130"/>
      <c r="BCG9" s="130"/>
      <c r="BCH9" s="130"/>
      <c r="BCI9" s="130"/>
      <c r="BCJ9" s="130"/>
      <c r="BCK9" s="130"/>
      <c r="BCL9" s="130"/>
      <c r="BCM9" s="130"/>
      <c r="BCN9" s="130"/>
      <c r="BCO9" s="130"/>
      <c r="BCP9" s="130"/>
      <c r="BCQ9" s="130"/>
      <c r="BCR9" s="130"/>
      <c r="BCS9" s="130"/>
      <c r="BCT9" s="130"/>
      <c r="BCU9" s="130"/>
      <c r="BCV9" s="130"/>
      <c r="BCW9" s="130"/>
      <c r="BCX9" s="130"/>
      <c r="BCY9" s="130"/>
      <c r="BCZ9" s="130"/>
      <c r="BDA9" s="130"/>
      <c r="BDB9" s="130"/>
      <c r="BDC9" s="130"/>
      <c r="BDD9" s="130"/>
      <c r="BDE9" s="130"/>
      <c r="BDF9" s="130"/>
      <c r="BDG9" s="130"/>
      <c r="BDH9" s="130"/>
      <c r="BDI9" s="130"/>
      <c r="BDJ9" s="130"/>
      <c r="BDK9" s="130"/>
      <c r="BDL9" s="130"/>
      <c r="BDM9" s="130"/>
      <c r="BDN9" s="130"/>
      <c r="BDO9" s="130"/>
      <c r="BDP9" s="130"/>
      <c r="BDQ9" s="130"/>
      <c r="BDR9" s="130"/>
      <c r="BDS9" s="130"/>
      <c r="BDT9" s="130"/>
      <c r="BDU9" s="130"/>
      <c r="BDV9" s="130"/>
      <c r="BDW9" s="130"/>
      <c r="BDX9" s="130"/>
      <c r="BDY9" s="130"/>
      <c r="BDZ9" s="130"/>
      <c r="BEA9" s="130"/>
      <c r="BEB9" s="130"/>
      <c r="BEC9" s="130"/>
      <c r="BED9" s="130"/>
      <c r="BEE9" s="130"/>
      <c r="BEF9" s="130"/>
      <c r="BEG9" s="130"/>
      <c r="BEH9" s="130"/>
      <c r="BEI9" s="130"/>
      <c r="BEJ9" s="130"/>
      <c r="BEK9" s="130"/>
      <c r="BEL9" s="130"/>
      <c r="BEM9" s="130"/>
      <c r="BEN9" s="130"/>
      <c r="BEO9" s="130"/>
      <c r="BEP9" s="130"/>
      <c r="BEQ9" s="130"/>
      <c r="BER9" s="130"/>
      <c r="BES9" s="130"/>
      <c r="BET9" s="130"/>
      <c r="BEU9" s="130"/>
      <c r="BEV9" s="130"/>
      <c r="BEW9" s="130"/>
      <c r="BEX9" s="130"/>
      <c r="BEY9" s="130"/>
      <c r="BEZ9" s="130"/>
      <c r="BFA9" s="130"/>
      <c r="BFB9" s="130"/>
      <c r="BFC9" s="130"/>
      <c r="BFD9" s="130"/>
      <c r="BFE9" s="130"/>
      <c r="BFF9" s="130"/>
      <c r="BFG9" s="130"/>
      <c r="BFH9" s="130"/>
      <c r="BFI9" s="130"/>
      <c r="BFJ9" s="130"/>
      <c r="BFK9" s="130"/>
      <c r="BFL9" s="130"/>
      <c r="BFM9" s="130"/>
      <c r="BFN9" s="130"/>
      <c r="BFO9" s="130"/>
      <c r="BFP9" s="130"/>
      <c r="BFQ9" s="130"/>
      <c r="BFR9" s="130"/>
      <c r="BFS9" s="130"/>
      <c r="BFT9" s="130"/>
      <c r="BFU9" s="130"/>
      <c r="BFV9" s="130"/>
      <c r="BFW9" s="130"/>
      <c r="BFX9" s="130"/>
      <c r="BFY9" s="130"/>
      <c r="BFZ9" s="130"/>
      <c r="BGA9" s="130"/>
      <c r="BGB9" s="130"/>
      <c r="BGC9" s="130"/>
      <c r="BGD9" s="130"/>
      <c r="BGE9" s="130"/>
      <c r="BGF9" s="130"/>
      <c r="BGG9" s="130"/>
      <c r="BGH9" s="130"/>
      <c r="BGI9" s="130"/>
      <c r="BGJ9" s="130"/>
      <c r="BGK9" s="130"/>
      <c r="BGL9" s="130"/>
      <c r="BGM9" s="130"/>
      <c r="BGN9" s="130"/>
      <c r="BGO9" s="130"/>
      <c r="BGP9" s="130"/>
      <c r="BGQ9" s="130"/>
      <c r="BGR9" s="130"/>
      <c r="BGS9" s="130"/>
      <c r="BGT9" s="130"/>
      <c r="BGU9" s="130"/>
      <c r="BGV9" s="130"/>
      <c r="BGW9" s="130"/>
      <c r="BGX9" s="130"/>
      <c r="BGY9" s="130"/>
      <c r="BGZ9" s="130"/>
      <c r="BHA9" s="130"/>
      <c r="BHB9" s="130"/>
      <c r="BHC9" s="130"/>
      <c r="BHD9" s="130"/>
      <c r="BHE9" s="130"/>
      <c r="BHF9" s="130"/>
      <c r="BHG9" s="130"/>
      <c r="BHH9" s="130"/>
      <c r="BHI9" s="130"/>
      <c r="BHJ9" s="130"/>
      <c r="BHK9" s="130"/>
      <c r="BHL9" s="130"/>
      <c r="BHM9" s="130"/>
      <c r="BHN9" s="130"/>
      <c r="BHO9" s="130"/>
      <c r="BHP9" s="130"/>
      <c r="BHQ9" s="130"/>
      <c r="BHR9" s="130"/>
      <c r="BHS9" s="130"/>
      <c r="BHT9" s="130"/>
      <c r="BHU9" s="130"/>
      <c r="BHV9" s="130"/>
      <c r="BHW9" s="130"/>
      <c r="BHX9" s="130"/>
      <c r="BHY9" s="130"/>
      <c r="BHZ9" s="130"/>
      <c r="BIA9" s="130"/>
      <c r="BIB9" s="130"/>
      <c r="BIC9" s="130"/>
      <c r="BID9" s="130"/>
      <c r="BIE9" s="130"/>
      <c r="BIF9" s="130"/>
      <c r="BIG9" s="130"/>
      <c r="BIH9" s="130"/>
      <c r="BII9" s="130"/>
      <c r="BIJ9" s="130"/>
      <c r="BIK9" s="130"/>
      <c r="BIL9" s="130"/>
      <c r="BIM9" s="130"/>
      <c r="BIN9" s="130"/>
      <c r="BIO9" s="130"/>
      <c r="BIP9" s="130"/>
      <c r="BIQ9" s="130"/>
      <c r="BIR9" s="130"/>
      <c r="BIS9" s="130"/>
      <c r="BIT9" s="130"/>
      <c r="BIU9" s="130"/>
      <c r="BIV9" s="130"/>
      <c r="BIW9" s="130"/>
      <c r="BIX9" s="130"/>
      <c r="BIY9" s="130"/>
      <c r="BIZ9" s="130"/>
      <c r="BJA9" s="130"/>
      <c r="BJB9" s="130"/>
      <c r="BJC9" s="130"/>
      <c r="BJD9" s="130"/>
      <c r="BJE9" s="130"/>
      <c r="BJF9" s="130"/>
      <c r="BJG9" s="130"/>
      <c r="BJH9" s="130"/>
      <c r="BJI9" s="130"/>
      <c r="BJJ9" s="130"/>
      <c r="BJK9" s="130"/>
      <c r="BJL9" s="130"/>
      <c r="BJM9" s="130"/>
      <c r="BJN9" s="130"/>
      <c r="BJO9" s="130"/>
      <c r="BJP9" s="130"/>
      <c r="BJQ9" s="130"/>
      <c r="BJR9" s="130"/>
      <c r="BJS9" s="130"/>
      <c r="BJT9" s="130"/>
      <c r="BJU9" s="130"/>
      <c r="BJV9" s="130"/>
      <c r="BJW9" s="130"/>
      <c r="BJX9" s="130"/>
      <c r="BJY9" s="130"/>
      <c r="BJZ9" s="130"/>
      <c r="BKA9" s="130"/>
      <c r="BKB9" s="130"/>
      <c r="BKC9" s="130"/>
      <c r="BKD9" s="130"/>
      <c r="BKE9" s="130"/>
      <c r="BKF9" s="130"/>
      <c r="BKG9" s="130"/>
      <c r="BKH9" s="130"/>
      <c r="BKI9" s="130"/>
      <c r="BKJ9" s="130"/>
      <c r="BKK9" s="130"/>
      <c r="BKL9" s="130"/>
      <c r="BKM9" s="130"/>
      <c r="BKN9" s="130"/>
      <c r="BKO9" s="130"/>
      <c r="BKP9" s="130"/>
      <c r="BKQ9" s="130"/>
      <c r="BKR9" s="130"/>
      <c r="BKS9" s="130"/>
      <c r="BKT9" s="130"/>
      <c r="BKU9" s="130"/>
      <c r="BKV9" s="130"/>
      <c r="BKW9" s="130"/>
      <c r="BKX9" s="130"/>
      <c r="BKY9" s="130"/>
      <c r="BKZ9" s="130"/>
      <c r="BLA9" s="130"/>
      <c r="BLB9" s="130"/>
      <c r="BLC9" s="130"/>
      <c r="BLD9" s="130"/>
      <c r="BLE9" s="130"/>
      <c r="BLF9" s="130"/>
      <c r="BLG9" s="130"/>
      <c r="BLH9" s="130"/>
      <c r="BLI9" s="130"/>
      <c r="BLJ9" s="130"/>
      <c r="BLK9" s="130"/>
      <c r="BLL9" s="130"/>
      <c r="BLM9" s="130"/>
      <c r="BLN9" s="130"/>
      <c r="BLO9" s="130"/>
      <c r="BLP9" s="130"/>
      <c r="BLQ9" s="130"/>
      <c r="BLR9" s="130"/>
      <c r="BLS9" s="130"/>
      <c r="BLT9" s="130"/>
      <c r="BLU9" s="130"/>
      <c r="BLV9" s="130"/>
      <c r="BLW9" s="130"/>
      <c r="BLX9" s="130"/>
      <c r="BLY9" s="130"/>
      <c r="BLZ9" s="130"/>
      <c r="BMA9" s="130"/>
      <c r="BMB9" s="130"/>
      <c r="BMC9" s="130"/>
      <c r="BMD9" s="130"/>
      <c r="BME9" s="130"/>
      <c r="BMF9" s="130"/>
      <c r="BMG9" s="130"/>
      <c r="BMH9" s="130"/>
      <c r="BMI9" s="130"/>
      <c r="BMJ9" s="130"/>
      <c r="BMK9" s="130"/>
      <c r="BML9" s="130"/>
      <c r="BMM9" s="130"/>
      <c r="BMN9" s="130"/>
      <c r="BMO9" s="130"/>
      <c r="BMP9" s="130"/>
      <c r="BMQ9" s="130"/>
      <c r="BMR9" s="130"/>
      <c r="BMS9" s="130"/>
      <c r="BMT9" s="130"/>
      <c r="BMU9" s="130"/>
      <c r="BMV9" s="130"/>
      <c r="BMW9" s="130"/>
      <c r="BMX9" s="130"/>
      <c r="BMY9" s="130"/>
      <c r="BMZ9" s="130"/>
      <c r="BNA9" s="130"/>
      <c r="BNB9" s="130"/>
      <c r="BNC9" s="130"/>
      <c r="BND9" s="130"/>
      <c r="BNE9" s="130"/>
      <c r="BNF9" s="130"/>
      <c r="BNG9" s="130"/>
      <c r="BNH9" s="130"/>
      <c r="BNI9" s="130"/>
      <c r="BNJ9" s="130"/>
      <c r="BNK9" s="130"/>
      <c r="BNL9" s="130"/>
      <c r="BNM9" s="130"/>
      <c r="BNN9" s="130"/>
      <c r="BNO9" s="130"/>
      <c r="BNP9" s="130"/>
      <c r="BNQ9" s="130"/>
      <c r="BNR9" s="130"/>
      <c r="BNS9" s="130"/>
      <c r="BNT9" s="130"/>
      <c r="BNU9" s="130"/>
      <c r="BNV9" s="130"/>
      <c r="BNW9" s="130"/>
      <c r="BNX9" s="130"/>
      <c r="BNY9" s="130"/>
      <c r="BNZ9" s="130"/>
      <c r="BOA9" s="130"/>
      <c r="BOB9" s="130"/>
      <c r="BOC9" s="130"/>
      <c r="BOD9" s="130"/>
      <c r="BOE9" s="130"/>
      <c r="BOF9" s="130"/>
      <c r="BOG9" s="130"/>
      <c r="BOH9" s="130"/>
      <c r="BOI9" s="130"/>
      <c r="BOJ9" s="130"/>
      <c r="BOK9" s="130"/>
      <c r="BOL9" s="130"/>
      <c r="BOM9" s="130"/>
      <c r="BON9" s="130"/>
      <c r="BOO9" s="130"/>
      <c r="BOP9" s="130"/>
      <c r="BOQ9" s="130"/>
      <c r="BOR9" s="130"/>
      <c r="BOS9" s="130"/>
      <c r="BOT9" s="130"/>
      <c r="BOU9" s="130"/>
      <c r="BOV9" s="130"/>
      <c r="BOW9" s="130"/>
      <c r="BOX9" s="130"/>
      <c r="BOY9" s="130"/>
      <c r="BOZ9" s="130"/>
      <c r="BPA9" s="130"/>
      <c r="BPB9" s="130"/>
      <c r="BPC9" s="130"/>
      <c r="BPD9" s="130"/>
      <c r="BPE9" s="130"/>
      <c r="BPF9" s="130"/>
      <c r="BPG9" s="130"/>
      <c r="BPH9" s="130"/>
      <c r="BPI9" s="130"/>
      <c r="BPJ9" s="130"/>
      <c r="BPK9" s="130"/>
      <c r="BPL9" s="130"/>
      <c r="BPM9" s="130"/>
      <c r="BPN9" s="130"/>
      <c r="BPO9" s="130"/>
      <c r="BPP9" s="130"/>
      <c r="BPQ9" s="130"/>
      <c r="BPR9" s="130"/>
      <c r="BPS9" s="130"/>
      <c r="BPT9" s="130"/>
      <c r="BPU9" s="130"/>
      <c r="BPV9" s="130"/>
      <c r="BPW9" s="130"/>
      <c r="BPX9" s="130"/>
      <c r="BPY9" s="130"/>
      <c r="BPZ9" s="130"/>
      <c r="BQA9" s="130"/>
      <c r="BQB9" s="130"/>
      <c r="BQC9" s="130"/>
      <c r="BQD9" s="130"/>
      <c r="BQE9" s="130"/>
      <c r="BQF9" s="130"/>
      <c r="BQG9" s="130"/>
      <c r="BQH9" s="130"/>
      <c r="BQI9" s="130"/>
      <c r="BQJ9" s="130"/>
      <c r="BQK9" s="130"/>
      <c r="BQL9" s="130"/>
      <c r="BQM9" s="130"/>
      <c r="BQN9" s="130"/>
      <c r="BQO9" s="130"/>
      <c r="BQP9" s="130"/>
      <c r="BQQ9" s="130"/>
      <c r="BQR9" s="130"/>
      <c r="BQS9" s="130"/>
      <c r="BQT9" s="130"/>
      <c r="BQU9" s="130"/>
      <c r="BQV9" s="130"/>
      <c r="BQW9" s="130"/>
      <c r="BQX9" s="130"/>
      <c r="BQY9" s="130"/>
      <c r="BQZ9" s="130"/>
      <c r="BRA9" s="130"/>
      <c r="BRB9" s="130"/>
      <c r="BRC9" s="130"/>
      <c r="BRD9" s="130"/>
      <c r="BRE9" s="130"/>
      <c r="BRF9" s="130"/>
      <c r="BRG9" s="130"/>
      <c r="BRH9" s="130"/>
      <c r="BRI9" s="130"/>
      <c r="BRJ9" s="130"/>
      <c r="BRK9" s="130"/>
      <c r="BRL9" s="130"/>
      <c r="BRM9" s="130"/>
      <c r="BRN9" s="130"/>
      <c r="BRO9" s="130"/>
      <c r="BRP9" s="130"/>
      <c r="BRQ9" s="130"/>
      <c r="BRR9" s="130"/>
      <c r="BRS9" s="130"/>
      <c r="BRT9" s="130"/>
      <c r="BRU9" s="130"/>
      <c r="BRV9" s="130"/>
      <c r="BRW9" s="130"/>
      <c r="BRX9" s="130"/>
      <c r="BRY9" s="130"/>
      <c r="BRZ9" s="130"/>
      <c r="BSA9" s="130"/>
      <c r="BSB9" s="130"/>
      <c r="BSC9" s="130"/>
      <c r="BSD9" s="130"/>
      <c r="BSE9" s="130"/>
      <c r="BSF9" s="130"/>
      <c r="BSG9" s="130"/>
      <c r="BSH9" s="130"/>
      <c r="BSI9" s="130"/>
      <c r="BSJ9" s="130"/>
      <c r="BSK9" s="130"/>
      <c r="BSL9" s="130"/>
      <c r="BSM9" s="130"/>
      <c r="BSN9" s="130"/>
      <c r="BSO9" s="130"/>
      <c r="BSP9" s="130"/>
      <c r="BSQ9" s="130"/>
      <c r="BSR9" s="130"/>
      <c r="BSS9" s="130"/>
      <c r="BST9" s="130"/>
      <c r="BSU9" s="130"/>
      <c r="BSV9" s="130"/>
      <c r="BSW9" s="130"/>
      <c r="BSX9" s="130"/>
      <c r="BSY9" s="130"/>
      <c r="BSZ9" s="130"/>
      <c r="BTA9" s="130"/>
      <c r="BTB9" s="130"/>
      <c r="BTC9" s="130"/>
      <c r="BTD9" s="130"/>
      <c r="BTE9" s="130"/>
      <c r="BTF9" s="130"/>
      <c r="BTG9" s="130"/>
      <c r="BTH9" s="130"/>
      <c r="BTI9" s="130"/>
      <c r="BTJ9" s="130"/>
      <c r="BTK9" s="130"/>
      <c r="BTL9" s="130"/>
      <c r="BTM9" s="130"/>
      <c r="BTN9" s="130"/>
      <c r="BTO9" s="130"/>
      <c r="BTP9" s="130"/>
      <c r="BTQ9" s="130"/>
      <c r="BTR9" s="130"/>
      <c r="BTS9" s="130"/>
      <c r="BTT9" s="130"/>
      <c r="BTU9" s="130"/>
      <c r="BTV9" s="130"/>
      <c r="BTW9" s="130"/>
      <c r="BTX9" s="130"/>
      <c r="BTY9" s="130"/>
      <c r="BTZ9" s="130"/>
      <c r="BUA9" s="130"/>
      <c r="BUB9" s="130"/>
      <c r="BUC9" s="130"/>
      <c r="BUD9" s="130"/>
      <c r="BUE9" s="130"/>
      <c r="BUF9" s="130"/>
      <c r="BUG9" s="130"/>
      <c r="BUH9" s="130"/>
      <c r="BUI9" s="130"/>
      <c r="BUJ9" s="130"/>
      <c r="BUK9" s="130"/>
      <c r="BUL9" s="130"/>
      <c r="BUM9" s="130"/>
      <c r="BUN9" s="130"/>
      <c r="BUO9" s="130"/>
      <c r="BUP9" s="130"/>
      <c r="BUQ9" s="130"/>
      <c r="BUR9" s="130"/>
      <c r="BUS9" s="130"/>
      <c r="BUT9" s="130"/>
      <c r="BUU9" s="130"/>
      <c r="BUV9" s="130"/>
      <c r="BUW9" s="130"/>
      <c r="BUX9" s="130"/>
      <c r="BUY9" s="130"/>
      <c r="BUZ9" s="130"/>
      <c r="BVA9" s="130"/>
      <c r="BVB9" s="130"/>
      <c r="BVC9" s="130"/>
      <c r="BVD9" s="130"/>
      <c r="BVE9" s="130"/>
      <c r="BVF9" s="130"/>
      <c r="BVG9" s="130"/>
      <c r="BVH9" s="130"/>
      <c r="BVI9" s="130"/>
      <c r="BVJ9" s="130"/>
      <c r="BVK9" s="130"/>
      <c r="BVL9" s="130"/>
      <c r="BVM9" s="130"/>
      <c r="BVN9" s="130"/>
      <c r="BVO9" s="130"/>
      <c r="BVP9" s="130"/>
      <c r="BVQ9" s="130"/>
      <c r="BVR9" s="130"/>
      <c r="BVS9" s="130"/>
      <c r="BVT9" s="130"/>
      <c r="BVU9" s="130"/>
      <c r="BVV9" s="130"/>
      <c r="BVW9" s="130"/>
      <c r="BVX9" s="130"/>
      <c r="BVY9" s="130"/>
      <c r="BVZ9" s="130"/>
      <c r="BWA9" s="130"/>
      <c r="BWB9" s="130"/>
      <c r="BWC9" s="130"/>
      <c r="BWD9" s="130"/>
      <c r="BWE9" s="130"/>
      <c r="BWF9" s="130"/>
      <c r="BWG9" s="130"/>
      <c r="BWH9" s="130"/>
      <c r="BWI9" s="130"/>
      <c r="BWJ9" s="130"/>
      <c r="BWK9" s="130"/>
      <c r="BWL9" s="130"/>
      <c r="BWM9" s="130"/>
      <c r="BWN9" s="130"/>
      <c r="BWO9" s="130"/>
      <c r="BWP9" s="130"/>
      <c r="BWQ9" s="130"/>
      <c r="BWR9" s="130"/>
      <c r="BWS9" s="130"/>
      <c r="BWT9" s="130"/>
      <c r="BWU9" s="130"/>
      <c r="BWV9" s="130"/>
      <c r="BWW9" s="130"/>
      <c r="BWX9" s="130"/>
      <c r="BWY9" s="130"/>
      <c r="BWZ9" s="130"/>
      <c r="BXA9" s="130"/>
      <c r="BXB9" s="130"/>
      <c r="BXC9" s="130"/>
      <c r="BXD9" s="130"/>
      <c r="BXE9" s="130"/>
      <c r="BXF9" s="130"/>
      <c r="BXG9" s="130"/>
      <c r="BXH9" s="130"/>
      <c r="BXI9" s="130"/>
      <c r="BXJ9" s="130"/>
      <c r="BXK9" s="130"/>
      <c r="BXL9" s="130"/>
      <c r="BXM9" s="130"/>
      <c r="BXN9" s="130"/>
      <c r="BXO9" s="130"/>
      <c r="BXP9" s="130"/>
      <c r="BXQ9" s="130"/>
      <c r="BXR9" s="130"/>
      <c r="BXS9" s="130"/>
      <c r="BXT9" s="130"/>
      <c r="BXU9" s="130"/>
      <c r="BXV9" s="130"/>
      <c r="BXW9" s="130"/>
      <c r="BXX9" s="130"/>
      <c r="BXY9" s="130"/>
      <c r="BXZ9" s="130"/>
      <c r="BYA9" s="130"/>
      <c r="BYB9" s="130"/>
      <c r="BYC9" s="130"/>
      <c r="BYD9" s="130"/>
      <c r="BYE9" s="130"/>
      <c r="BYF9" s="130"/>
      <c r="BYG9" s="130"/>
      <c r="BYH9" s="130"/>
      <c r="BYI9" s="130"/>
      <c r="BYJ9" s="130"/>
      <c r="BYK9" s="130"/>
      <c r="BYL9" s="130"/>
      <c r="BYM9" s="130"/>
      <c r="BYN9" s="130"/>
      <c r="BYO9" s="130"/>
      <c r="BYP9" s="130"/>
      <c r="BYQ9" s="130"/>
      <c r="BYR9" s="130"/>
      <c r="BYS9" s="130"/>
      <c r="BYT9" s="130"/>
      <c r="BYU9" s="130"/>
      <c r="BYV9" s="130"/>
      <c r="BYW9" s="130"/>
      <c r="BYX9" s="130"/>
      <c r="BYY9" s="130"/>
      <c r="BYZ9" s="130"/>
      <c r="BZA9" s="130"/>
      <c r="BZB9" s="130"/>
      <c r="BZC9" s="130"/>
      <c r="BZD9" s="130"/>
      <c r="BZE9" s="130"/>
      <c r="BZF9" s="130"/>
      <c r="BZG9" s="130"/>
      <c r="BZH9" s="130"/>
      <c r="BZI9" s="130"/>
      <c r="BZJ9" s="130"/>
      <c r="BZK9" s="130"/>
      <c r="BZL9" s="130"/>
      <c r="BZM9" s="130"/>
      <c r="BZN9" s="130"/>
      <c r="BZO9" s="130"/>
      <c r="BZP9" s="130"/>
      <c r="BZQ9" s="130"/>
      <c r="BZR9" s="130"/>
      <c r="BZS9" s="130"/>
      <c r="BZT9" s="130"/>
      <c r="BZU9" s="130"/>
      <c r="BZV9" s="130"/>
      <c r="BZW9" s="130"/>
      <c r="BZX9" s="130"/>
      <c r="BZY9" s="130"/>
      <c r="BZZ9" s="130"/>
      <c r="CAA9" s="130"/>
      <c r="CAB9" s="130"/>
      <c r="CAC9" s="130"/>
      <c r="CAD9" s="130"/>
      <c r="CAE9" s="130"/>
      <c r="CAF9" s="130"/>
      <c r="CAG9" s="130"/>
      <c r="CAH9" s="130"/>
      <c r="CAI9" s="130"/>
      <c r="CAJ9" s="130"/>
      <c r="CAK9" s="130"/>
      <c r="CAL9" s="130"/>
      <c r="CAM9" s="130"/>
      <c r="CAN9" s="130"/>
      <c r="CAO9" s="130"/>
      <c r="CAP9" s="130"/>
      <c r="CAQ9" s="130"/>
      <c r="CAR9" s="130"/>
      <c r="CAS9" s="130"/>
      <c r="CAT9" s="130"/>
      <c r="CAU9" s="130"/>
      <c r="CAV9" s="130"/>
      <c r="CAW9" s="130"/>
      <c r="CAX9" s="130"/>
      <c r="CAY9" s="130"/>
      <c r="CAZ9" s="130"/>
      <c r="CBA9" s="130"/>
      <c r="CBB9" s="130"/>
      <c r="CBC9" s="130"/>
      <c r="CBD9" s="130"/>
      <c r="CBE9" s="130"/>
      <c r="CBF9" s="130"/>
      <c r="CBG9" s="130"/>
      <c r="CBH9" s="130"/>
      <c r="CBI9" s="130"/>
      <c r="CBJ9" s="130"/>
      <c r="CBK9" s="130"/>
      <c r="CBL9" s="130"/>
      <c r="CBM9" s="130"/>
      <c r="CBN9" s="130"/>
      <c r="CBO9" s="130"/>
      <c r="CBP9" s="130"/>
      <c r="CBQ9" s="130"/>
      <c r="CBR9" s="130"/>
      <c r="CBS9" s="130"/>
      <c r="CBT9" s="130"/>
      <c r="CBU9" s="130"/>
      <c r="CBV9" s="130"/>
      <c r="CBW9" s="130"/>
      <c r="CBX9" s="130"/>
      <c r="CBY9" s="130"/>
      <c r="CBZ9" s="130"/>
      <c r="CCA9" s="130"/>
      <c r="CCB9" s="130"/>
      <c r="CCC9" s="130"/>
      <c r="CCD9" s="130"/>
      <c r="CCE9" s="130"/>
      <c r="CCF9" s="130"/>
      <c r="CCG9" s="130"/>
      <c r="CCH9" s="130"/>
      <c r="CCI9" s="130"/>
      <c r="CCJ9" s="130"/>
      <c r="CCK9" s="130"/>
      <c r="CCL9" s="130"/>
      <c r="CCM9" s="130"/>
      <c r="CCN9" s="130"/>
      <c r="CCO9" s="130"/>
      <c r="CCP9" s="130"/>
      <c r="CCQ9" s="130"/>
      <c r="CCR9" s="130"/>
      <c r="CCS9" s="130"/>
      <c r="CCT9" s="130"/>
      <c r="CCU9" s="130"/>
      <c r="CCV9" s="130"/>
      <c r="CCW9" s="130"/>
      <c r="CCX9" s="130"/>
      <c r="CCY9" s="130"/>
      <c r="CCZ9" s="130"/>
      <c r="CDA9" s="130"/>
      <c r="CDB9" s="130"/>
      <c r="CDC9" s="130"/>
      <c r="CDD9" s="130"/>
      <c r="CDE9" s="130"/>
      <c r="CDF9" s="130"/>
      <c r="CDG9" s="130"/>
      <c r="CDH9" s="130"/>
      <c r="CDI9" s="130"/>
      <c r="CDJ9" s="130"/>
      <c r="CDK9" s="130"/>
      <c r="CDL9" s="130"/>
      <c r="CDM9" s="130"/>
      <c r="CDN9" s="130"/>
      <c r="CDO9" s="130"/>
      <c r="CDP9" s="130"/>
      <c r="CDQ9" s="130"/>
      <c r="CDR9" s="130"/>
      <c r="CDS9" s="130"/>
      <c r="CDT9" s="130"/>
      <c r="CDU9" s="130"/>
      <c r="CDV9" s="130"/>
      <c r="CDW9" s="130"/>
      <c r="CDX9" s="130"/>
      <c r="CDY9" s="130"/>
      <c r="CDZ9" s="130"/>
      <c r="CEA9" s="130"/>
      <c r="CEB9" s="130"/>
      <c r="CEC9" s="130"/>
      <c r="CED9" s="130"/>
      <c r="CEE9" s="130"/>
      <c r="CEF9" s="130"/>
      <c r="CEG9" s="130"/>
      <c r="CEH9" s="130"/>
      <c r="CEI9" s="130"/>
      <c r="CEJ9" s="130"/>
      <c r="CEK9" s="130"/>
      <c r="CEL9" s="130"/>
      <c r="CEM9" s="130"/>
      <c r="CEN9" s="130"/>
      <c r="CEO9" s="130"/>
      <c r="CEP9" s="130"/>
      <c r="CEQ9" s="130"/>
      <c r="CER9" s="130"/>
      <c r="CES9" s="130"/>
      <c r="CET9" s="130"/>
      <c r="CEU9" s="130"/>
      <c r="CEV9" s="130"/>
      <c r="CEW9" s="130"/>
      <c r="CEX9" s="130"/>
      <c r="CEY9" s="130"/>
      <c r="CEZ9" s="130"/>
      <c r="CFA9" s="130"/>
      <c r="CFB9" s="130"/>
      <c r="CFC9" s="130"/>
      <c r="CFD9" s="130"/>
      <c r="CFE9" s="130"/>
      <c r="CFF9" s="130"/>
      <c r="CFG9" s="130"/>
      <c r="CFH9" s="130"/>
      <c r="CFI9" s="130"/>
      <c r="CFJ9" s="130"/>
      <c r="CFK9" s="130"/>
      <c r="CFL9" s="130"/>
      <c r="CFM9" s="130"/>
      <c r="CFN9" s="130"/>
      <c r="CFO9" s="130"/>
      <c r="CFP9" s="130"/>
      <c r="CFQ9" s="130"/>
      <c r="CFR9" s="130"/>
      <c r="CFS9" s="130"/>
      <c r="CFT9" s="130"/>
      <c r="CFU9" s="130"/>
      <c r="CFV9" s="130"/>
      <c r="CFW9" s="130"/>
      <c r="CFX9" s="130"/>
      <c r="CFY9" s="130"/>
      <c r="CFZ9" s="130"/>
      <c r="CGA9" s="130"/>
      <c r="CGB9" s="130"/>
      <c r="CGC9" s="130"/>
      <c r="CGD9" s="130"/>
      <c r="CGE9" s="130"/>
      <c r="CGF9" s="130"/>
      <c r="CGG9" s="130"/>
      <c r="CGH9" s="130"/>
      <c r="CGI9" s="130"/>
      <c r="CGJ9" s="130"/>
      <c r="CGK9" s="130"/>
      <c r="CGL9" s="130"/>
      <c r="CGM9" s="130"/>
      <c r="CGN9" s="130"/>
      <c r="CGO9" s="130"/>
      <c r="CGP9" s="130"/>
      <c r="CGQ9" s="130"/>
      <c r="CGR9" s="130"/>
      <c r="CGS9" s="130"/>
      <c r="CGT9" s="130"/>
      <c r="CGU9" s="130"/>
      <c r="CGV9" s="130"/>
      <c r="CGW9" s="130"/>
      <c r="CGX9" s="130"/>
      <c r="CGY9" s="130"/>
      <c r="CGZ9" s="130"/>
      <c r="CHA9" s="130"/>
      <c r="CHB9" s="130"/>
      <c r="CHC9" s="130"/>
      <c r="CHD9" s="130"/>
      <c r="CHE9" s="130"/>
      <c r="CHF9" s="130"/>
      <c r="CHG9" s="130"/>
      <c r="CHH9" s="130"/>
      <c r="CHI9" s="130"/>
      <c r="CHJ9" s="130"/>
      <c r="CHK9" s="130"/>
      <c r="CHL9" s="130"/>
      <c r="CHM9" s="130"/>
      <c r="CHN9" s="130"/>
      <c r="CHO9" s="130"/>
      <c r="CHP9" s="130"/>
      <c r="CHQ9" s="130"/>
      <c r="CHR9" s="130"/>
      <c r="CHS9" s="130"/>
      <c r="CHT9" s="130"/>
      <c r="CHU9" s="130"/>
      <c r="CHV9" s="130"/>
      <c r="CHW9" s="130"/>
      <c r="CHX9" s="130"/>
      <c r="CHY9" s="130"/>
      <c r="CHZ9" s="130"/>
      <c r="CIA9" s="130"/>
      <c r="CIB9" s="130"/>
      <c r="CIC9" s="130"/>
      <c r="CID9" s="130"/>
      <c r="CIE9" s="130"/>
      <c r="CIF9" s="130"/>
      <c r="CIG9" s="130"/>
      <c r="CIH9" s="130"/>
      <c r="CII9" s="130"/>
      <c r="CIJ9" s="130"/>
      <c r="CIK9" s="130"/>
    </row>
    <row r="10" spans="1:2273" s="5" customFormat="1" ht="105" customHeight="1" thickTop="1" thickBot="1">
      <c r="A10" s="54" t="s">
        <v>1</v>
      </c>
      <c r="B10" s="55" t="s">
        <v>2</v>
      </c>
      <c r="C10" s="55" t="s">
        <v>176</v>
      </c>
      <c r="D10" s="56" t="s">
        <v>151</v>
      </c>
      <c r="E10" s="57" t="s">
        <v>177</v>
      </c>
      <c r="F10" s="132" t="s">
        <v>512</v>
      </c>
      <c r="G10" s="133" t="s">
        <v>513</v>
      </c>
      <c r="H10" s="134" t="s">
        <v>514</v>
      </c>
      <c r="I10" s="133" t="s">
        <v>515</v>
      </c>
      <c r="J10" s="133" t="s">
        <v>516</v>
      </c>
      <c r="K10" s="133" t="s">
        <v>517</v>
      </c>
      <c r="L10" s="133" t="s">
        <v>518</v>
      </c>
      <c r="M10" s="133" t="s">
        <v>519</v>
      </c>
      <c r="N10" s="133" t="s">
        <v>520</v>
      </c>
      <c r="O10" s="133" t="s">
        <v>521</v>
      </c>
      <c r="P10" s="133" t="s">
        <v>522</v>
      </c>
      <c r="Q10" s="135" t="s">
        <v>523</v>
      </c>
      <c r="R10" s="136" t="s">
        <v>524</v>
      </c>
      <c r="S10" s="133" t="s">
        <v>525</v>
      </c>
      <c r="T10" s="133" t="s">
        <v>526</v>
      </c>
      <c r="U10" s="133" t="s">
        <v>527</v>
      </c>
      <c r="V10" s="132" t="s">
        <v>528</v>
      </c>
      <c r="W10" s="133" t="s">
        <v>529</v>
      </c>
      <c r="X10" s="132" t="s">
        <v>530</v>
      </c>
      <c r="Y10" s="137" t="s">
        <v>531</v>
      </c>
      <c r="Z10" s="137" t="s">
        <v>532</v>
      </c>
      <c r="AA10" s="137" t="s">
        <v>533</v>
      </c>
      <c r="AB10" s="137" t="s">
        <v>534</v>
      </c>
      <c r="AC10" s="137" t="s">
        <v>535</v>
      </c>
      <c r="AD10" s="133" t="s">
        <v>536</v>
      </c>
      <c r="AE10" s="164" t="s">
        <v>541</v>
      </c>
      <c r="AF10" s="168" t="s">
        <v>552</v>
      </c>
      <c r="AG10" s="168" t="s">
        <v>553</v>
      </c>
      <c r="AH10" s="168" t="s">
        <v>554</v>
      </c>
      <c r="AI10" s="168" t="s">
        <v>555</v>
      </c>
      <c r="AJ10" s="168" t="s">
        <v>556</v>
      </c>
      <c r="AK10" s="168" t="s">
        <v>557</v>
      </c>
      <c r="AL10" s="168" t="s">
        <v>558</v>
      </c>
      <c r="AM10" s="168" t="s">
        <v>559</v>
      </c>
      <c r="AN10" s="168" t="s">
        <v>560</v>
      </c>
      <c r="AO10" s="168" t="s">
        <v>561</v>
      </c>
      <c r="AP10" s="168" t="s">
        <v>562</v>
      </c>
      <c r="AQ10" s="168" t="s">
        <v>563</v>
      </c>
      <c r="AR10" s="168" t="s">
        <v>564</v>
      </c>
      <c r="AS10" s="168" t="s">
        <v>565</v>
      </c>
      <c r="AT10" s="168" t="s">
        <v>566</v>
      </c>
      <c r="AU10" s="168" t="s">
        <v>567</v>
      </c>
      <c r="AV10" s="168" t="s">
        <v>568</v>
      </c>
      <c r="AW10" s="168" t="s">
        <v>569</v>
      </c>
      <c r="AX10" s="168" t="s">
        <v>570</v>
      </c>
      <c r="AY10" s="168" t="s">
        <v>571</v>
      </c>
      <c r="AZ10" s="168" t="s">
        <v>572</v>
      </c>
      <c r="BA10" s="168" t="s">
        <v>573</v>
      </c>
      <c r="BB10" s="204" t="s">
        <v>578</v>
      </c>
      <c r="BC10" s="205" t="s">
        <v>579</v>
      </c>
      <c r="BD10" s="205" t="s">
        <v>580</v>
      </c>
      <c r="BE10" s="206" t="s">
        <v>583</v>
      </c>
      <c r="BF10" s="206" t="s">
        <v>584</v>
      </c>
      <c r="BG10" s="206" t="s">
        <v>585</v>
      </c>
      <c r="BH10" s="206" t="s">
        <v>586</v>
      </c>
      <c r="BI10" s="206" t="s">
        <v>587</v>
      </c>
      <c r="BJ10" s="206" t="s">
        <v>588</v>
      </c>
      <c r="BK10" s="206" t="s">
        <v>589</v>
      </c>
      <c r="BL10" s="206" t="s">
        <v>590</v>
      </c>
      <c r="BM10" s="206" t="s">
        <v>591</v>
      </c>
      <c r="BN10" s="206" t="s">
        <v>592</v>
      </c>
      <c r="BO10" s="206" t="s">
        <v>593</v>
      </c>
      <c r="BP10" s="206" t="s">
        <v>594</v>
      </c>
      <c r="BQ10" s="206" t="s">
        <v>595</v>
      </c>
      <c r="BR10" s="206" t="s">
        <v>596</v>
      </c>
      <c r="BS10" s="231" t="s">
        <v>606</v>
      </c>
      <c r="BT10" s="231" t="s">
        <v>541</v>
      </c>
      <c r="BU10" s="239" t="s">
        <v>618</v>
      </c>
      <c r="BV10" s="240" t="s">
        <v>613</v>
      </c>
      <c r="BW10" s="241" t="s">
        <v>614</v>
      </c>
      <c r="BX10" s="242" t="s">
        <v>615</v>
      </c>
      <c r="BY10" s="243" t="s">
        <v>616</v>
      </c>
      <c r="BZ10" s="205" t="s">
        <v>617</v>
      </c>
      <c r="CA10" s="266" t="s">
        <v>620</v>
      </c>
      <c r="CB10" s="269" t="s">
        <v>622</v>
      </c>
      <c r="CC10" s="269" t="s">
        <v>623</v>
      </c>
      <c r="CD10" s="269" t="s">
        <v>624</v>
      </c>
      <c r="CE10" s="269" t="s">
        <v>625</v>
      </c>
      <c r="CF10" s="269" t="s">
        <v>626</v>
      </c>
      <c r="CG10" s="269" t="s">
        <v>627</v>
      </c>
      <c r="CH10" s="266" t="s">
        <v>632</v>
      </c>
      <c r="CI10" s="266" t="s">
        <v>633</v>
      </c>
      <c r="CJ10" s="266" t="s">
        <v>634</v>
      </c>
      <c r="CK10" s="266" t="s">
        <v>635</v>
      </c>
      <c r="CL10" s="270" t="s">
        <v>636</v>
      </c>
      <c r="CM10" s="205" t="s">
        <v>640</v>
      </c>
      <c r="CN10" s="204" t="s">
        <v>641</v>
      </c>
      <c r="CO10" s="205" t="s">
        <v>642</v>
      </c>
      <c r="CP10" s="205" t="s">
        <v>643</v>
      </c>
      <c r="CQ10" s="205" t="s">
        <v>644</v>
      </c>
      <c r="CR10" s="205" t="s">
        <v>645</v>
      </c>
      <c r="CS10" s="290" t="s">
        <v>541</v>
      </c>
      <c r="CT10" s="297" t="s">
        <v>653</v>
      </c>
      <c r="CU10" s="297" t="s">
        <v>654</v>
      </c>
      <c r="CV10" s="297" t="s">
        <v>655</v>
      </c>
      <c r="CW10" s="297" t="s">
        <v>656</v>
      </c>
      <c r="CX10" s="297" t="s">
        <v>657</v>
      </c>
      <c r="CY10" s="297" t="s">
        <v>658</v>
      </c>
      <c r="CZ10" s="297" t="s">
        <v>659</v>
      </c>
      <c r="DA10" s="297" t="s">
        <v>660</v>
      </c>
      <c r="DB10" s="297" t="s">
        <v>661</v>
      </c>
      <c r="DC10" s="297" t="s">
        <v>662</v>
      </c>
      <c r="DD10" s="297" t="s">
        <v>663</v>
      </c>
      <c r="DE10" s="297" t="s">
        <v>664</v>
      </c>
      <c r="DF10" s="297" t="s">
        <v>665</v>
      </c>
      <c r="DG10" s="297" t="s">
        <v>666</v>
      </c>
      <c r="DH10" s="297" t="s">
        <v>667</v>
      </c>
      <c r="DI10" s="297" t="s">
        <v>668</v>
      </c>
      <c r="DJ10" s="297" t="s">
        <v>669</v>
      </c>
      <c r="DK10" s="297" t="s">
        <v>670</v>
      </c>
      <c r="DL10" s="297" t="s">
        <v>671</v>
      </c>
      <c r="DM10" s="297" t="s">
        <v>672</v>
      </c>
      <c r="DN10" s="297" t="s">
        <v>673</v>
      </c>
      <c r="DO10" s="297" t="s">
        <v>674</v>
      </c>
      <c r="DP10" s="297" t="s">
        <v>675</v>
      </c>
      <c r="DQ10" s="297" t="s">
        <v>676</v>
      </c>
      <c r="DR10" s="330" t="s">
        <v>686</v>
      </c>
      <c r="DS10" s="412" t="s">
        <v>344</v>
      </c>
      <c r="DT10" s="331" t="s">
        <v>552</v>
      </c>
      <c r="DU10" s="332" t="s">
        <v>687</v>
      </c>
      <c r="DV10" s="330" t="s">
        <v>688</v>
      </c>
      <c r="DW10" s="333" t="s">
        <v>703</v>
      </c>
      <c r="DX10" s="331" t="s">
        <v>689</v>
      </c>
      <c r="DY10" s="333" t="s">
        <v>690</v>
      </c>
      <c r="DZ10" s="334" t="s">
        <v>691</v>
      </c>
      <c r="EA10" s="333" t="s">
        <v>692</v>
      </c>
      <c r="EB10" s="331" t="s">
        <v>693</v>
      </c>
      <c r="EC10" s="330" t="s">
        <v>694</v>
      </c>
      <c r="ED10" s="330" t="s">
        <v>563</v>
      </c>
      <c r="EE10" s="330" t="s">
        <v>695</v>
      </c>
      <c r="EF10" s="330" t="s">
        <v>696</v>
      </c>
      <c r="EG10" s="331" t="s">
        <v>697</v>
      </c>
      <c r="EH10" s="330" t="s">
        <v>698</v>
      </c>
      <c r="EI10" s="330" t="s">
        <v>558</v>
      </c>
      <c r="EJ10" s="330" t="s">
        <v>699</v>
      </c>
      <c r="EK10" s="331" t="s">
        <v>557</v>
      </c>
      <c r="EL10" s="333" t="s">
        <v>559</v>
      </c>
      <c r="EM10" s="335" t="s">
        <v>700</v>
      </c>
      <c r="EN10" s="333" t="s">
        <v>553</v>
      </c>
      <c r="EO10" s="330" t="s">
        <v>554</v>
      </c>
      <c r="EP10" s="333" t="s">
        <v>701</v>
      </c>
      <c r="EQ10" s="336" t="s">
        <v>702</v>
      </c>
      <c r="ER10" s="330" t="s">
        <v>561</v>
      </c>
      <c r="ES10" s="333" t="s">
        <v>565</v>
      </c>
      <c r="ET10" s="331" t="s">
        <v>555</v>
      </c>
      <c r="EU10" s="333" t="s">
        <v>569</v>
      </c>
      <c r="EV10" s="398" t="s">
        <v>706</v>
      </c>
      <c r="EW10" s="412" t="s">
        <v>710</v>
      </c>
      <c r="EX10" s="412" t="s">
        <v>712</v>
      </c>
      <c r="EY10" s="424" t="s">
        <v>715</v>
      </c>
      <c r="EZ10" s="425" t="s">
        <v>716</v>
      </c>
      <c r="FA10" s="437" t="s">
        <v>722</v>
      </c>
      <c r="FB10" s="440" t="s">
        <v>689</v>
      </c>
      <c r="FC10" s="448" t="s">
        <v>690</v>
      </c>
      <c r="FD10" s="452" t="s">
        <v>725</v>
      </c>
      <c r="FE10" s="478" t="s">
        <v>726</v>
      </c>
      <c r="FF10" s="460" t="s">
        <v>733</v>
      </c>
      <c r="FG10" s="461" t="s">
        <v>734</v>
      </c>
      <c r="FH10" s="462" t="s">
        <v>735</v>
      </c>
      <c r="FI10" s="461" t="s">
        <v>736</v>
      </c>
      <c r="FJ10" s="448" t="s">
        <v>737</v>
      </c>
      <c r="FK10" s="448" t="s">
        <v>738</v>
      </c>
      <c r="FL10" s="448" t="s">
        <v>739</v>
      </c>
      <c r="FM10" s="501" t="s">
        <v>730</v>
      </c>
      <c r="FN10" s="448" t="s">
        <v>740</v>
      </c>
      <c r="FO10" s="448" t="s">
        <v>741</v>
      </c>
      <c r="FP10" s="448" t="s">
        <v>742</v>
      </c>
      <c r="FQ10" s="448" t="s">
        <v>743</v>
      </c>
      <c r="FR10" s="448" t="s">
        <v>744</v>
      </c>
      <c r="FS10" s="464" t="s">
        <v>745</v>
      </c>
      <c r="FT10" s="464" t="s">
        <v>746</v>
      </c>
      <c r="FU10" s="448" t="s">
        <v>747</v>
      </c>
      <c r="FV10" s="448" t="s">
        <v>748</v>
      </c>
      <c r="FW10" s="448" t="s">
        <v>749</v>
      </c>
      <c r="FX10" s="448" t="s">
        <v>750</v>
      </c>
      <c r="FY10" s="448" t="s">
        <v>751</v>
      </c>
      <c r="FZ10" s="448" t="s">
        <v>752</v>
      </c>
      <c r="GA10" s="448" t="s">
        <v>753</v>
      </c>
      <c r="GB10" s="448" t="s">
        <v>754</v>
      </c>
      <c r="GC10" s="448" t="s">
        <v>755</v>
      </c>
      <c r="GD10" s="448" t="s">
        <v>756</v>
      </c>
      <c r="GE10" s="448" t="s">
        <v>757</v>
      </c>
      <c r="GF10" s="266" t="s">
        <v>686</v>
      </c>
      <c r="GG10" s="509" t="s">
        <v>763</v>
      </c>
      <c r="GH10" s="509" t="s">
        <v>762</v>
      </c>
      <c r="GI10" s="509" t="s">
        <v>764</v>
      </c>
      <c r="GJ10" s="509" t="s">
        <v>765</v>
      </c>
      <c r="GK10" s="509" t="s">
        <v>766</v>
      </c>
      <c r="GL10" s="509" t="s">
        <v>767</v>
      </c>
      <c r="GM10" s="509" t="s">
        <v>768</v>
      </c>
      <c r="GN10" s="509" t="s">
        <v>769</v>
      </c>
      <c r="GO10" s="509" t="s">
        <v>761</v>
      </c>
      <c r="GP10" s="509" t="s">
        <v>770</v>
      </c>
      <c r="GQ10" s="509" t="s">
        <v>771</v>
      </c>
      <c r="GR10" s="509" t="s">
        <v>772</v>
      </c>
      <c r="GS10" s="509" t="s">
        <v>773</v>
      </c>
      <c r="GT10" s="509" t="s">
        <v>774</v>
      </c>
      <c r="GU10" s="509" t="s">
        <v>775</v>
      </c>
      <c r="GV10" s="509" t="s">
        <v>776</v>
      </c>
      <c r="GW10" s="516" t="s">
        <v>710</v>
      </c>
      <c r="GX10" s="448" t="s">
        <v>780</v>
      </c>
      <c r="GY10" s="529" t="s">
        <v>777</v>
      </c>
      <c r="GZ10" s="448" t="s">
        <v>778</v>
      </c>
      <c r="HA10" s="448" t="s">
        <v>779</v>
      </c>
      <c r="HB10" s="616"/>
      <c r="HC10" s="452" t="s">
        <v>808</v>
      </c>
      <c r="HD10" s="452" t="s">
        <v>809</v>
      </c>
      <c r="HE10" s="452" t="s">
        <v>810</v>
      </c>
      <c r="HF10" s="637" t="s">
        <v>814</v>
      </c>
      <c r="HG10" s="637" t="s">
        <v>459</v>
      </c>
      <c r="HH10" s="452" t="s">
        <v>263</v>
      </c>
      <c r="HI10" s="452" t="s">
        <v>815</v>
      </c>
      <c r="HJ10" s="637" t="s">
        <v>816</v>
      </c>
      <c r="HK10" s="637" t="s">
        <v>723</v>
      </c>
      <c r="HL10" s="452" t="s">
        <v>305</v>
      </c>
      <c r="HM10" s="637" t="s">
        <v>341</v>
      </c>
      <c r="HN10" s="452" t="s">
        <v>817</v>
      </c>
      <c r="HO10" s="452" t="s">
        <v>818</v>
      </c>
      <c r="HP10" s="452" t="s">
        <v>819</v>
      </c>
      <c r="HQ10" s="452" t="s">
        <v>820</v>
      </c>
      <c r="HR10" s="637" t="s">
        <v>236</v>
      </c>
      <c r="HS10" s="452" t="s">
        <v>821</v>
      </c>
      <c r="HT10" s="637" t="s">
        <v>343</v>
      </c>
      <c r="HU10" s="452" t="s">
        <v>262</v>
      </c>
      <c r="HV10" s="452" t="s">
        <v>822</v>
      </c>
      <c r="HW10" s="452" t="s">
        <v>286</v>
      </c>
      <c r="HX10" s="637" t="s">
        <v>302</v>
      </c>
      <c r="HY10" s="452" t="s">
        <v>823</v>
      </c>
      <c r="HZ10" s="452" t="s">
        <v>352</v>
      </c>
      <c r="IA10" s="452" t="s">
        <v>239</v>
      </c>
      <c r="IB10" s="452" t="s">
        <v>252</v>
      </c>
      <c r="IC10" s="452" t="s">
        <v>293</v>
      </c>
      <c r="ID10" s="637" t="s">
        <v>824</v>
      </c>
      <c r="IE10" s="637" t="s">
        <v>242</v>
      </c>
      <c r="IF10" s="637" t="s">
        <v>463</v>
      </c>
      <c r="IG10" s="637" t="s">
        <v>825</v>
      </c>
      <c r="IH10" s="637" t="s">
        <v>436</v>
      </c>
      <c r="II10" s="637" t="s">
        <v>211</v>
      </c>
      <c r="IJ10" s="452" t="s">
        <v>846</v>
      </c>
      <c r="IK10" s="460" t="s">
        <v>557</v>
      </c>
      <c r="IL10" s="529" t="s">
        <v>565</v>
      </c>
      <c r="IM10" s="460" t="s">
        <v>567</v>
      </c>
      <c r="IN10" s="460" t="s">
        <v>692</v>
      </c>
      <c r="IO10" s="683" t="s">
        <v>861</v>
      </c>
      <c r="IP10" s="683" t="s">
        <v>860</v>
      </c>
      <c r="IQ10" s="529" t="s">
        <v>856</v>
      </c>
      <c r="IR10" s="448" t="s">
        <v>701</v>
      </c>
      <c r="IS10" s="460" t="s">
        <v>695</v>
      </c>
      <c r="IT10" s="529" t="s">
        <v>859</v>
      </c>
      <c r="IU10" s="460" t="s">
        <v>561</v>
      </c>
      <c r="IV10" s="529" t="s">
        <v>564</v>
      </c>
      <c r="IW10" s="529" t="s">
        <v>553</v>
      </c>
      <c r="IX10" s="460" t="s">
        <v>562</v>
      </c>
      <c r="IY10" s="448" t="s">
        <v>558</v>
      </c>
      <c r="IZ10" s="460" t="s">
        <v>858</v>
      </c>
      <c r="JA10" s="460" t="s">
        <v>572</v>
      </c>
      <c r="JB10" s="460" t="s">
        <v>698</v>
      </c>
      <c r="JC10" s="460" t="s">
        <v>563</v>
      </c>
      <c r="JD10" s="460" t="s">
        <v>857</v>
      </c>
      <c r="JE10" s="460" t="s">
        <v>560</v>
      </c>
      <c r="JF10" s="460" t="s">
        <v>550</v>
      </c>
      <c r="JG10" s="460" t="s">
        <v>571</v>
      </c>
      <c r="JH10" s="460" t="s">
        <v>559</v>
      </c>
      <c r="JI10" s="460" t="s">
        <v>554</v>
      </c>
      <c r="JJ10" s="460" t="s">
        <v>552</v>
      </c>
      <c r="JK10" s="460" t="s">
        <v>570</v>
      </c>
      <c r="JL10" s="693" t="s">
        <v>689</v>
      </c>
      <c r="JM10" s="692" t="s">
        <v>691</v>
      </c>
      <c r="JN10" s="692" t="s">
        <v>690</v>
      </c>
      <c r="JO10" s="692" t="s">
        <v>703</v>
      </c>
      <c r="JP10" s="460" t="s">
        <v>324</v>
      </c>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c r="AAK10" s="66"/>
      <c r="AAL10" s="66"/>
      <c r="AAM10" s="66"/>
      <c r="AAN10" s="66"/>
      <c r="AAO10" s="66"/>
      <c r="AAP10" s="66"/>
      <c r="AAQ10" s="66"/>
      <c r="AAR10" s="66"/>
      <c r="AAS10" s="66"/>
      <c r="AAT10" s="66"/>
      <c r="AAU10" s="66"/>
      <c r="AAV10" s="66"/>
      <c r="AAW10" s="66"/>
      <c r="AAX10" s="66"/>
      <c r="AAY10" s="66"/>
      <c r="AAZ10" s="66"/>
      <c r="ABA10" s="66"/>
      <c r="ABB10" s="66"/>
      <c r="ABC10" s="66"/>
      <c r="ABD10" s="66"/>
      <c r="ABE10" s="66"/>
      <c r="ABF10" s="66"/>
      <c r="ABG10" s="66"/>
      <c r="ABH10" s="66"/>
      <c r="ABI10" s="66"/>
      <c r="ABJ10" s="66"/>
      <c r="ABK10" s="66"/>
      <c r="ABL10" s="66"/>
      <c r="ABM10" s="66"/>
      <c r="ABN10" s="66"/>
      <c r="ABO10" s="66"/>
      <c r="ABP10" s="66"/>
      <c r="ABQ10" s="66"/>
      <c r="ABR10" s="66"/>
      <c r="ABS10" s="66"/>
      <c r="ABT10" s="66"/>
      <c r="ABU10" s="66"/>
      <c r="ABV10" s="66"/>
      <c r="ABW10" s="66"/>
      <c r="ABX10" s="66"/>
      <c r="ABY10" s="66"/>
      <c r="ABZ10" s="66"/>
      <c r="ACA10" s="66"/>
      <c r="ACB10" s="66"/>
      <c r="ACC10" s="66"/>
      <c r="ACD10" s="66"/>
      <c r="ACE10" s="66"/>
      <c r="ACF10" s="66"/>
      <c r="ACG10" s="66"/>
      <c r="ACH10" s="66"/>
      <c r="ACI10" s="66"/>
      <c r="ACJ10" s="66"/>
      <c r="ACK10" s="66"/>
      <c r="ACL10" s="66"/>
      <c r="ACM10" s="66"/>
      <c r="ACN10" s="66"/>
      <c r="ACO10" s="66"/>
      <c r="ACP10" s="66"/>
      <c r="ACQ10" s="66"/>
      <c r="ACR10" s="66"/>
      <c r="ACS10" s="66"/>
      <c r="ACT10" s="66"/>
      <c r="ACU10" s="66"/>
      <c r="ACV10" s="66"/>
      <c r="ACW10" s="66"/>
      <c r="ACX10" s="66"/>
      <c r="ACY10" s="66"/>
      <c r="ACZ10" s="66"/>
      <c r="ADA10" s="66"/>
      <c r="ADB10" s="66"/>
      <c r="ADC10" s="66"/>
      <c r="ADD10" s="66"/>
      <c r="ADE10" s="66"/>
      <c r="ADF10" s="66"/>
      <c r="ADG10" s="66"/>
      <c r="ADH10" s="66"/>
      <c r="ADI10" s="66"/>
      <c r="ADJ10" s="66"/>
      <c r="ADK10" s="66"/>
      <c r="ADL10" s="66"/>
      <c r="ADM10" s="66"/>
      <c r="ADN10" s="66"/>
      <c r="ADO10" s="66"/>
      <c r="ADP10" s="66"/>
      <c r="ADQ10" s="66"/>
      <c r="ADR10" s="66"/>
      <c r="ADS10" s="66"/>
      <c r="ADT10" s="66"/>
      <c r="ADU10" s="66"/>
      <c r="ADV10" s="66"/>
      <c r="ADW10" s="66"/>
      <c r="ADX10" s="66"/>
      <c r="ADY10" s="66"/>
      <c r="ADZ10" s="66"/>
      <c r="AEA10" s="66"/>
      <c r="AEB10" s="66"/>
      <c r="AEC10" s="66"/>
      <c r="AED10" s="66"/>
      <c r="AEE10" s="66"/>
      <c r="AEF10" s="66"/>
      <c r="AEG10" s="66"/>
      <c r="AEH10" s="66"/>
      <c r="AEI10" s="66"/>
      <c r="AEJ10" s="66"/>
      <c r="AEK10" s="66"/>
      <c r="AEL10" s="66"/>
      <c r="AEM10" s="66"/>
      <c r="AEN10" s="66"/>
      <c r="AEO10" s="66"/>
      <c r="AEP10" s="66"/>
      <c r="AEQ10" s="66"/>
      <c r="AER10" s="66"/>
      <c r="AES10" s="66"/>
      <c r="AET10" s="66"/>
      <c r="AEU10" s="66"/>
      <c r="AEV10" s="66"/>
      <c r="AEW10" s="66"/>
      <c r="AEX10" s="66"/>
      <c r="AEY10" s="66"/>
      <c r="AEZ10" s="66"/>
      <c r="AFA10" s="66"/>
      <c r="AFB10" s="66"/>
      <c r="AFC10" s="66"/>
      <c r="AFD10" s="66"/>
      <c r="AFE10" s="66"/>
      <c r="AFF10" s="66"/>
      <c r="AFG10" s="66"/>
      <c r="AFH10" s="66"/>
      <c r="AFI10" s="66"/>
      <c r="AFJ10" s="66"/>
      <c r="AFK10" s="66"/>
      <c r="AFL10" s="66"/>
      <c r="AFM10" s="66"/>
      <c r="AFN10" s="66"/>
      <c r="AFO10" s="66"/>
      <c r="AFP10" s="66"/>
      <c r="AFQ10" s="66"/>
      <c r="AFR10" s="66"/>
      <c r="AFS10" s="66"/>
      <c r="AFT10" s="66"/>
      <c r="AFU10" s="66"/>
      <c r="AFV10" s="66"/>
      <c r="AFW10" s="66"/>
      <c r="AFX10" s="66"/>
      <c r="AFY10" s="66"/>
      <c r="AFZ10" s="66"/>
      <c r="AGA10" s="66"/>
      <c r="AGB10" s="66"/>
      <c r="AGC10" s="66"/>
      <c r="AGD10" s="66"/>
      <c r="AGE10" s="66"/>
      <c r="AGF10" s="66"/>
      <c r="AGG10" s="66"/>
      <c r="AGH10" s="66"/>
      <c r="AGI10" s="66"/>
      <c r="AGJ10" s="66"/>
      <c r="AGK10" s="66"/>
      <c r="AGL10" s="66"/>
      <c r="AGM10" s="66"/>
      <c r="AGN10" s="66"/>
      <c r="AGO10" s="66"/>
      <c r="AGP10" s="66"/>
      <c r="AGQ10" s="66"/>
      <c r="AGR10" s="66"/>
      <c r="AGS10" s="66"/>
      <c r="AGT10" s="66"/>
      <c r="AGU10" s="66"/>
      <c r="AGV10" s="66"/>
      <c r="AGW10" s="66"/>
      <c r="AGX10" s="66"/>
      <c r="AGY10" s="66"/>
      <c r="AGZ10" s="66"/>
      <c r="AHA10" s="66"/>
      <c r="AHB10" s="66"/>
      <c r="AHC10" s="66"/>
      <c r="AHD10" s="66"/>
      <c r="AHE10" s="66"/>
      <c r="AHF10" s="66"/>
      <c r="AHG10" s="66"/>
      <c r="AHH10" s="66"/>
      <c r="AHI10" s="66"/>
      <c r="AHJ10" s="66"/>
      <c r="AHK10" s="66"/>
      <c r="AHL10" s="66"/>
      <c r="AHM10" s="66"/>
      <c r="AHN10" s="66"/>
      <c r="AHO10" s="66"/>
      <c r="AHP10" s="66"/>
      <c r="AHQ10" s="66"/>
      <c r="AHR10" s="66"/>
      <c r="AHS10" s="66"/>
      <c r="AHT10" s="66"/>
      <c r="AHU10" s="66"/>
      <c r="AHV10" s="66"/>
      <c r="AHW10" s="66"/>
      <c r="AHX10" s="66"/>
      <c r="AHY10" s="66"/>
      <c r="AHZ10" s="66"/>
      <c r="AIA10" s="66"/>
      <c r="AIB10" s="66"/>
      <c r="AIC10" s="66"/>
      <c r="AID10" s="66"/>
      <c r="AIE10" s="66"/>
      <c r="AIF10" s="66"/>
      <c r="AIG10" s="66"/>
      <c r="AIH10" s="66"/>
      <c r="AII10" s="66"/>
      <c r="AIJ10" s="66"/>
      <c r="AIK10" s="66"/>
      <c r="AIL10" s="66"/>
      <c r="AIM10" s="66"/>
      <c r="AIN10" s="66"/>
      <c r="AIO10" s="66"/>
      <c r="AIP10" s="66"/>
      <c r="AIQ10" s="66"/>
      <c r="AIR10" s="66"/>
      <c r="AIS10" s="66"/>
      <c r="AIT10" s="66"/>
      <c r="AIU10" s="66"/>
      <c r="AIV10" s="66"/>
      <c r="AIW10" s="66"/>
      <c r="AIX10" s="66"/>
      <c r="AIY10" s="66"/>
      <c r="AIZ10" s="66"/>
      <c r="AJA10" s="66"/>
      <c r="AJB10" s="66"/>
      <c r="AJC10" s="66"/>
      <c r="AJD10" s="66"/>
      <c r="AJE10" s="66"/>
      <c r="AJF10" s="66"/>
      <c r="AJG10" s="66"/>
      <c r="AJH10" s="66"/>
      <c r="AJI10" s="66"/>
      <c r="AJJ10" s="66"/>
      <c r="AJK10" s="66"/>
      <c r="AJL10" s="66"/>
      <c r="AJM10" s="66"/>
      <c r="AJN10" s="66"/>
      <c r="AJO10" s="66"/>
      <c r="AJP10" s="66"/>
      <c r="AJQ10" s="66"/>
      <c r="AJR10" s="66"/>
      <c r="AJS10" s="66"/>
      <c r="AJT10" s="66"/>
      <c r="AJU10" s="66"/>
      <c r="AJV10" s="66"/>
      <c r="AJW10" s="66"/>
      <c r="AJX10" s="66"/>
      <c r="AJY10" s="66"/>
      <c r="AJZ10" s="66"/>
      <c r="AKA10" s="66"/>
      <c r="AKB10" s="66"/>
      <c r="AKC10" s="66"/>
      <c r="AKD10" s="66"/>
      <c r="AKE10" s="66"/>
      <c r="AKF10" s="66"/>
      <c r="AKG10" s="66"/>
      <c r="AKH10" s="66"/>
      <c r="AKI10" s="66"/>
      <c r="AKJ10" s="66"/>
      <c r="AKK10" s="66"/>
      <c r="AKL10" s="66"/>
      <c r="AKM10" s="66"/>
      <c r="AKN10" s="66"/>
      <c r="AKO10" s="66"/>
      <c r="AKP10" s="66"/>
      <c r="AKQ10" s="66"/>
      <c r="AKR10" s="66"/>
      <c r="AKS10" s="66"/>
      <c r="AKT10" s="66"/>
      <c r="AKU10" s="66"/>
      <c r="AKV10" s="66"/>
      <c r="AKW10" s="66"/>
      <c r="AKX10" s="66"/>
      <c r="AKY10" s="66"/>
      <c r="AKZ10" s="66"/>
      <c r="ALA10" s="66"/>
      <c r="ALB10" s="66"/>
      <c r="ALC10" s="66"/>
      <c r="ALD10" s="66"/>
      <c r="ALE10" s="66"/>
      <c r="ALF10" s="66"/>
      <c r="ALG10" s="66"/>
      <c r="ALH10" s="66"/>
      <c r="ALI10" s="66"/>
      <c r="ALJ10" s="66"/>
      <c r="ALK10" s="66"/>
      <c r="ALL10" s="66"/>
      <c r="ALM10" s="66"/>
      <c r="ALN10" s="66"/>
      <c r="ALO10" s="66"/>
      <c r="ALP10" s="66"/>
      <c r="ALQ10" s="66"/>
      <c r="ALR10" s="66"/>
      <c r="ALS10" s="66"/>
      <c r="ALT10" s="66"/>
      <c r="ALU10" s="66"/>
      <c r="ALV10" s="66"/>
      <c r="ALW10" s="66"/>
      <c r="ALX10" s="66"/>
      <c r="ALY10" s="66"/>
      <c r="ALZ10" s="66"/>
      <c r="AMA10" s="66"/>
      <c r="AMB10" s="66"/>
      <c r="AMC10" s="66"/>
      <c r="AMD10" s="66"/>
      <c r="AME10" s="66"/>
      <c r="AMF10" s="66"/>
      <c r="AMG10" s="66"/>
      <c r="AMH10" s="66"/>
      <c r="AMI10" s="66"/>
      <c r="AMJ10" s="66"/>
      <c r="AMK10" s="66"/>
      <c r="AML10" s="66"/>
      <c r="AMM10" s="66"/>
      <c r="AMN10" s="66"/>
      <c r="AMO10" s="66"/>
      <c r="AMP10" s="66"/>
      <c r="AMQ10" s="66"/>
      <c r="AMR10" s="66"/>
      <c r="AMS10" s="66"/>
      <c r="AMT10" s="66"/>
      <c r="AMU10" s="66"/>
      <c r="AMV10" s="66"/>
      <c r="AMW10" s="66"/>
      <c r="AMX10" s="66"/>
      <c r="AMY10" s="66"/>
      <c r="AMZ10" s="66"/>
      <c r="ANA10" s="66"/>
      <c r="ANB10" s="66"/>
      <c r="ANC10" s="66"/>
      <c r="AND10" s="66"/>
      <c r="ANE10" s="66"/>
      <c r="ANF10" s="66"/>
      <c r="ANG10" s="66"/>
      <c r="ANH10" s="66"/>
      <c r="ANI10" s="66"/>
      <c r="ANJ10" s="66"/>
      <c r="ANK10" s="66"/>
      <c r="ANL10" s="66"/>
      <c r="ANM10" s="66"/>
      <c r="ANN10" s="66"/>
      <c r="ANO10" s="66"/>
      <c r="ANP10" s="66"/>
      <c r="ANQ10" s="66"/>
      <c r="ANR10" s="66"/>
      <c r="ANS10" s="66"/>
      <c r="ANT10" s="66"/>
      <c r="ANU10" s="66"/>
      <c r="ANV10" s="66"/>
      <c r="ANW10" s="66"/>
      <c r="ANX10" s="66"/>
      <c r="ANY10" s="66"/>
      <c r="ANZ10" s="66"/>
      <c r="AOA10" s="66"/>
      <c r="AOB10" s="66"/>
      <c r="AOC10" s="66"/>
      <c r="AOD10" s="66"/>
      <c r="AOE10" s="66"/>
      <c r="AOF10" s="66"/>
      <c r="AOG10" s="66"/>
      <c r="AOH10" s="66"/>
      <c r="AOI10" s="66"/>
      <c r="AOJ10" s="66"/>
      <c r="AOK10" s="66"/>
      <c r="AOL10" s="66"/>
      <c r="AOM10" s="66"/>
      <c r="AON10" s="66"/>
      <c r="AOO10" s="66"/>
      <c r="AOP10" s="66"/>
      <c r="AOQ10" s="66"/>
      <c r="AOR10" s="66"/>
      <c r="AOS10" s="66"/>
      <c r="AOT10" s="66"/>
      <c r="AOU10" s="66"/>
      <c r="AOV10" s="66"/>
      <c r="AOW10" s="66"/>
      <c r="AOX10" s="66"/>
      <c r="AOY10" s="66"/>
      <c r="AOZ10" s="66"/>
      <c r="APA10" s="66"/>
      <c r="APB10" s="66"/>
      <c r="APC10" s="66"/>
      <c r="APD10" s="66"/>
      <c r="APE10" s="66"/>
      <c r="APF10" s="66"/>
      <c r="APG10" s="66"/>
      <c r="APH10" s="66"/>
      <c r="API10" s="66"/>
      <c r="APJ10" s="66"/>
      <c r="APK10" s="66"/>
      <c r="APL10" s="66"/>
      <c r="APM10" s="66"/>
      <c r="APN10" s="66"/>
      <c r="APO10" s="66"/>
      <c r="APP10" s="66"/>
      <c r="APQ10" s="66"/>
      <c r="APR10" s="66"/>
      <c r="APS10" s="66"/>
      <c r="APT10" s="66"/>
      <c r="APU10" s="66"/>
      <c r="APV10" s="66"/>
      <c r="APW10" s="66"/>
      <c r="APX10" s="66"/>
      <c r="APY10" s="66"/>
      <c r="APZ10" s="66"/>
      <c r="AQA10" s="66"/>
      <c r="AQB10" s="66"/>
      <c r="AQC10" s="66"/>
      <c r="AQD10" s="66"/>
      <c r="AQE10" s="66"/>
      <c r="AQF10" s="66"/>
      <c r="AQG10" s="66"/>
      <c r="AQH10" s="66"/>
      <c r="AQI10" s="66"/>
      <c r="AQJ10" s="66"/>
      <c r="AQK10" s="66"/>
      <c r="AQL10" s="66"/>
      <c r="AQM10" s="66"/>
      <c r="AQN10" s="66"/>
      <c r="AQO10" s="66"/>
      <c r="AQP10" s="66"/>
      <c r="AQQ10" s="66"/>
      <c r="AQR10" s="66"/>
      <c r="AQS10" s="66"/>
      <c r="AQT10" s="66"/>
      <c r="AQU10" s="66"/>
      <c r="AQV10" s="66"/>
      <c r="AQW10" s="66"/>
      <c r="AQX10" s="66"/>
      <c r="AQY10" s="66"/>
      <c r="AQZ10" s="66"/>
      <c r="ARA10" s="66"/>
      <c r="ARB10" s="66"/>
      <c r="ARC10" s="66"/>
      <c r="ARD10" s="66"/>
      <c r="ARE10" s="66"/>
      <c r="ARF10" s="66"/>
      <c r="ARG10" s="66"/>
      <c r="ARH10" s="66"/>
      <c r="ARI10" s="66"/>
      <c r="ARJ10" s="66"/>
      <c r="ARK10" s="66"/>
      <c r="ARL10" s="66"/>
      <c r="ARM10" s="66"/>
      <c r="ARN10" s="66"/>
      <c r="ARO10" s="66"/>
      <c r="ARP10" s="66"/>
      <c r="ARQ10" s="66"/>
      <c r="ARR10" s="66"/>
      <c r="ARS10" s="66"/>
      <c r="ART10" s="66"/>
      <c r="ARU10" s="66"/>
      <c r="ARV10" s="66"/>
      <c r="ARW10" s="66"/>
      <c r="ARX10" s="66"/>
      <c r="ARY10" s="66"/>
      <c r="ARZ10" s="66"/>
      <c r="ASA10" s="66"/>
      <c r="ASB10" s="66"/>
      <c r="ASC10" s="66"/>
      <c r="ASD10" s="66"/>
      <c r="ASE10" s="66"/>
      <c r="ASF10" s="66"/>
      <c r="ASG10" s="66"/>
      <c r="ASH10" s="66"/>
      <c r="ASI10" s="66"/>
      <c r="ASJ10" s="66"/>
      <c r="ASK10" s="66"/>
      <c r="ASL10" s="66"/>
      <c r="ASM10" s="66"/>
      <c r="ASN10" s="66"/>
      <c r="ASO10" s="66"/>
      <c r="ASP10" s="66"/>
      <c r="ASQ10" s="66"/>
      <c r="ASR10" s="66"/>
      <c r="ASS10" s="66"/>
      <c r="AST10" s="66"/>
      <c r="ASU10" s="66"/>
      <c r="ASV10" s="66"/>
      <c r="ASW10" s="66"/>
      <c r="ASX10" s="66"/>
      <c r="ASY10" s="66"/>
      <c r="ASZ10" s="66"/>
      <c r="ATA10" s="66"/>
      <c r="ATB10" s="66"/>
      <c r="ATC10" s="66"/>
      <c r="ATD10" s="66"/>
      <c r="ATE10" s="66"/>
      <c r="ATF10" s="66"/>
      <c r="ATG10" s="66"/>
      <c r="ATH10" s="66"/>
      <c r="ATI10" s="66"/>
      <c r="ATJ10" s="66"/>
      <c r="ATK10" s="66"/>
      <c r="ATL10" s="66"/>
      <c r="ATM10" s="66"/>
      <c r="ATN10" s="66"/>
      <c r="ATO10" s="66"/>
      <c r="ATP10" s="66"/>
      <c r="ATQ10" s="66"/>
      <c r="ATR10" s="66"/>
      <c r="ATS10" s="66"/>
      <c r="ATT10" s="66"/>
      <c r="ATU10" s="66"/>
      <c r="ATV10" s="66"/>
      <c r="ATW10" s="66"/>
      <c r="ATX10" s="66"/>
      <c r="ATY10" s="66"/>
      <c r="ATZ10" s="66"/>
      <c r="AUA10" s="66"/>
      <c r="AUB10" s="66"/>
      <c r="AUC10" s="66"/>
      <c r="AUD10" s="66"/>
      <c r="AUE10" s="66"/>
      <c r="AUF10" s="66"/>
      <c r="AUG10" s="66"/>
      <c r="AUH10" s="66"/>
      <c r="AUI10" s="66"/>
      <c r="AUJ10" s="66"/>
      <c r="AUK10" s="66"/>
      <c r="AUL10" s="66"/>
      <c r="AUM10" s="66"/>
      <c r="AUN10" s="66"/>
      <c r="AUO10" s="66"/>
      <c r="AUP10" s="66"/>
      <c r="AUQ10" s="66"/>
      <c r="AUR10" s="66"/>
      <c r="AUS10" s="66"/>
      <c r="AUT10" s="66"/>
      <c r="AUU10" s="66"/>
      <c r="AUV10" s="66"/>
      <c r="AUW10" s="66"/>
      <c r="AUX10" s="66"/>
      <c r="AUY10" s="66"/>
      <c r="AUZ10" s="66"/>
      <c r="AVA10" s="66"/>
      <c r="AVB10" s="66"/>
      <c r="AVC10" s="66"/>
      <c r="AVD10" s="66"/>
      <c r="AVE10" s="66"/>
      <c r="AVF10" s="66"/>
      <c r="AVG10" s="66"/>
      <c r="AVH10" s="66"/>
      <c r="AVI10" s="66"/>
      <c r="AVJ10" s="66"/>
      <c r="AVK10" s="66"/>
      <c r="AVL10" s="66"/>
      <c r="AVM10" s="66"/>
      <c r="AVN10" s="66"/>
      <c r="AVO10" s="66"/>
      <c r="AVP10" s="66"/>
      <c r="AVQ10" s="66"/>
      <c r="AVR10" s="66"/>
      <c r="AVS10" s="66"/>
      <c r="AVT10" s="66"/>
      <c r="AVU10" s="66"/>
      <c r="AVV10" s="66"/>
      <c r="AVW10" s="66"/>
      <c r="AVX10" s="66"/>
      <c r="AVY10" s="66"/>
      <c r="AVZ10" s="66"/>
      <c r="AWA10" s="66"/>
      <c r="AWB10" s="66"/>
      <c r="AWC10" s="66"/>
      <c r="AWD10" s="66"/>
      <c r="AWE10" s="66"/>
      <c r="AWF10" s="66"/>
      <c r="AWG10" s="66"/>
      <c r="AWH10" s="66"/>
      <c r="AWI10" s="66"/>
      <c r="AWJ10" s="66"/>
      <c r="AWK10" s="66"/>
      <c r="AWL10" s="66"/>
      <c r="AWM10" s="66"/>
      <c r="AWN10" s="66"/>
      <c r="AWO10" s="66"/>
      <c r="AWP10" s="66"/>
      <c r="AWQ10" s="66"/>
      <c r="AWR10" s="66"/>
      <c r="AWS10" s="66"/>
      <c r="AWT10" s="66"/>
      <c r="AWU10" s="66"/>
      <c r="AWV10" s="66"/>
      <c r="AWW10" s="66"/>
      <c r="AWX10" s="66"/>
      <c r="AWY10" s="66"/>
      <c r="AWZ10" s="66"/>
      <c r="AXA10" s="66"/>
      <c r="AXB10" s="66"/>
      <c r="AXC10" s="66"/>
      <c r="AXD10" s="66"/>
      <c r="AXE10" s="66"/>
      <c r="AXF10" s="66"/>
      <c r="AXG10" s="66"/>
      <c r="AXH10" s="66"/>
      <c r="AXI10" s="66"/>
      <c r="AXJ10" s="66"/>
      <c r="AXK10" s="66"/>
      <c r="AXL10" s="66"/>
      <c r="AXM10" s="66"/>
      <c r="AXN10" s="66"/>
      <c r="AXO10" s="66"/>
      <c r="AXP10" s="66"/>
      <c r="AXQ10" s="66"/>
      <c r="AXR10" s="66"/>
      <c r="AXS10" s="66"/>
      <c r="AXT10" s="66"/>
      <c r="AXU10" s="66"/>
      <c r="AXV10" s="66"/>
      <c r="AXW10" s="66"/>
      <c r="AXX10" s="66"/>
      <c r="AXY10" s="66"/>
      <c r="AXZ10" s="66"/>
      <c r="AYA10" s="66"/>
      <c r="AYB10" s="66"/>
      <c r="AYC10" s="66"/>
      <c r="AYD10" s="66"/>
      <c r="AYE10" s="66"/>
      <c r="AYF10" s="66"/>
      <c r="AYG10" s="66"/>
      <c r="AYH10" s="66"/>
      <c r="AYI10" s="66"/>
      <c r="AYJ10" s="66"/>
      <c r="AYK10" s="66"/>
      <c r="AYL10" s="66"/>
      <c r="AYM10" s="66"/>
      <c r="AYN10" s="66"/>
      <c r="AYO10" s="66"/>
      <c r="AYP10" s="66"/>
      <c r="AYQ10" s="66"/>
      <c r="AYR10" s="66"/>
      <c r="AYS10" s="66"/>
      <c r="AYT10" s="66"/>
      <c r="AYU10" s="66"/>
      <c r="AYV10" s="66"/>
      <c r="AYW10" s="66"/>
      <c r="AYX10" s="66"/>
      <c r="AYY10" s="66"/>
      <c r="AYZ10" s="66"/>
      <c r="AZA10" s="66"/>
      <c r="AZB10" s="66"/>
      <c r="AZC10" s="66"/>
      <c r="AZD10" s="66"/>
      <c r="AZE10" s="66"/>
      <c r="AZF10" s="66"/>
      <c r="AZG10" s="66"/>
      <c r="AZH10" s="66"/>
      <c r="AZI10" s="66"/>
      <c r="AZJ10" s="66"/>
      <c r="AZK10" s="66"/>
      <c r="AZL10" s="66"/>
      <c r="AZM10" s="66"/>
      <c r="AZN10" s="66"/>
      <c r="AZO10" s="66"/>
      <c r="AZP10" s="66"/>
      <c r="AZQ10" s="66"/>
      <c r="AZR10" s="66"/>
      <c r="AZS10" s="66"/>
      <c r="AZT10" s="66"/>
      <c r="AZU10" s="66"/>
      <c r="AZV10" s="66"/>
      <c r="AZW10" s="66"/>
      <c r="AZX10" s="66"/>
      <c r="AZY10" s="66"/>
      <c r="AZZ10" s="66"/>
      <c r="BAA10" s="66"/>
      <c r="BAB10" s="66"/>
      <c r="BAC10" s="66"/>
      <c r="BAD10" s="66"/>
      <c r="BAE10" s="66"/>
      <c r="BAF10" s="66"/>
      <c r="BAG10" s="66"/>
      <c r="BAH10" s="66"/>
      <c r="BAI10" s="66"/>
      <c r="BAJ10" s="66"/>
      <c r="BAK10" s="66"/>
      <c r="BAL10" s="66"/>
      <c r="BAM10" s="66"/>
      <c r="BAN10" s="66"/>
      <c r="BAO10" s="66"/>
      <c r="BAP10" s="66"/>
      <c r="BAQ10" s="66"/>
      <c r="BAR10" s="66"/>
      <c r="BAS10" s="66"/>
      <c r="BAT10" s="66"/>
      <c r="BAU10" s="66"/>
      <c r="BAV10" s="66"/>
      <c r="BAW10" s="66"/>
      <c r="BAX10" s="66"/>
      <c r="BAY10" s="66"/>
      <c r="BAZ10" s="66"/>
      <c r="BBA10" s="66"/>
      <c r="BBB10" s="66"/>
      <c r="BBC10" s="66"/>
      <c r="BBD10" s="66"/>
      <c r="BBE10" s="66"/>
      <c r="BBF10" s="66"/>
      <c r="BBG10" s="66"/>
      <c r="BBH10" s="66"/>
      <c r="BBI10" s="66"/>
      <c r="BBJ10" s="66"/>
      <c r="BBK10" s="66"/>
      <c r="BBL10" s="66"/>
      <c r="BBM10" s="66"/>
      <c r="BBN10" s="66"/>
      <c r="BBO10" s="66"/>
      <c r="BBP10" s="66"/>
      <c r="BBQ10" s="66"/>
      <c r="BBR10" s="66"/>
      <c r="BBS10" s="66"/>
      <c r="BBT10" s="66"/>
      <c r="BBU10" s="66"/>
      <c r="BBV10" s="66"/>
      <c r="BBW10" s="66"/>
      <c r="BBX10" s="66"/>
      <c r="BBY10" s="66"/>
      <c r="BBZ10" s="66"/>
      <c r="BCA10" s="66"/>
      <c r="BCB10" s="66"/>
      <c r="BCC10" s="66"/>
      <c r="BCD10" s="66"/>
      <c r="BCE10" s="66"/>
      <c r="BCF10" s="66"/>
      <c r="BCG10" s="66"/>
      <c r="BCH10" s="66"/>
      <c r="BCI10" s="66"/>
      <c r="BCJ10" s="66"/>
      <c r="BCK10" s="66"/>
      <c r="BCL10" s="66"/>
      <c r="BCM10" s="66"/>
      <c r="BCN10" s="66"/>
      <c r="BCO10" s="66"/>
      <c r="BCP10" s="66"/>
      <c r="BCQ10" s="66"/>
      <c r="BCR10" s="66"/>
      <c r="BCS10" s="66"/>
      <c r="BCT10" s="66"/>
      <c r="BCU10" s="66"/>
      <c r="BCV10" s="66"/>
      <c r="BCW10" s="66"/>
      <c r="BCX10" s="66"/>
      <c r="BCY10" s="66"/>
      <c r="BCZ10" s="66"/>
      <c r="BDA10" s="66"/>
      <c r="BDB10" s="66"/>
      <c r="BDC10" s="66"/>
      <c r="BDD10" s="66"/>
      <c r="BDE10" s="66"/>
      <c r="BDF10" s="66"/>
      <c r="BDG10" s="66"/>
      <c r="BDH10" s="66"/>
      <c r="BDI10" s="66"/>
      <c r="BDJ10" s="66"/>
      <c r="BDK10" s="66"/>
      <c r="BDL10" s="66"/>
      <c r="BDM10" s="66"/>
      <c r="BDN10" s="66"/>
      <c r="BDO10" s="66"/>
      <c r="BDP10" s="66"/>
      <c r="BDQ10" s="66"/>
      <c r="BDR10" s="66"/>
      <c r="BDS10" s="66"/>
      <c r="BDT10" s="66"/>
      <c r="BDU10" s="66"/>
      <c r="BDV10" s="66"/>
      <c r="BDW10" s="66"/>
      <c r="BDX10" s="66"/>
      <c r="BDY10" s="66"/>
      <c r="BDZ10" s="66"/>
      <c r="BEA10" s="66"/>
      <c r="BEB10" s="66"/>
      <c r="BEC10" s="66"/>
      <c r="BED10" s="66"/>
      <c r="BEE10" s="66"/>
      <c r="BEF10" s="66"/>
      <c r="BEG10" s="66"/>
      <c r="BEH10" s="66"/>
      <c r="BEI10" s="66"/>
      <c r="BEJ10" s="66"/>
      <c r="BEK10" s="66"/>
      <c r="BEL10" s="66"/>
      <c r="BEM10" s="66"/>
      <c r="BEN10" s="66"/>
      <c r="BEO10" s="66"/>
      <c r="BEP10" s="66"/>
      <c r="BEQ10" s="66"/>
      <c r="BER10" s="66"/>
      <c r="BES10" s="66"/>
      <c r="BET10" s="66"/>
      <c r="BEU10" s="66"/>
      <c r="BEV10" s="66"/>
      <c r="BEW10" s="66"/>
      <c r="BEX10" s="66"/>
      <c r="BEY10" s="66"/>
      <c r="BEZ10" s="66"/>
      <c r="BFA10" s="66"/>
      <c r="BFB10" s="66"/>
      <c r="BFC10" s="66"/>
      <c r="BFD10" s="66"/>
      <c r="BFE10" s="66"/>
      <c r="BFF10" s="66"/>
      <c r="BFG10" s="66"/>
      <c r="BFH10" s="66"/>
      <c r="BFI10" s="66"/>
      <c r="BFJ10" s="66"/>
      <c r="BFK10" s="66"/>
      <c r="BFL10" s="66"/>
      <c r="BFM10" s="66"/>
      <c r="BFN10" s="66"/>
      <c r="BFO10" s="66"/>
      <c r="BFP10" s="66"/>
      <c r="BFQ10" s="66"/>
      <c r="BFR10" s="66"/>
      <c r="BFS10" s="66"/>
      <c r="BFT10" s="66"/>
      <c r="BFU10" s="66"/>
      <c r="BFV10" s="66"/>
      <c r="BFW10" s="66"/>
      <c r="BFX10" s="66"/>
      <c r="BFY10" s="66"/>
      <c r="BFZ10" s="66"/>
      <c r="BGA10" s="66"/>
      <c r="BGB10" s="66"/>
      <c r="BGC10" s="66"/>
      <c r="BGD10" s="66"/>
      <c r="BGE10" s="66"/>
      <c r="BGF10" s="66"/>
      <c r="BGG10" s="66"/>
      <c r="BGH10" s="66"/>
      <c r="BGI10" s="66"/>
      <c r="BGJ10" s="66"/>
      <c r="BGK10" s="66"/>
      <c r="BGL10" s="66"/>
      <c r="BGM10" s="66"/>
      <c r="BGN10" s="66"/>
      <c r="BGO10" s="66"/>
      <c r="BGP10" s="66"/>
      <c r="BGQ10" s="66"/>
      <c r="BGR10" s="66"/>
      <c r="BGS10" s="66"/>
      <c r="BGT10" s="66"/>
      <c r="BGU10" s="66"/>
      <c r="BGV10" s="66"/>
      <c r="BGW10" s="66"/>
      <c r="BGX10" s="66"/>
      <c r="BGY10" s="66"/>
      <c r="BGZ10" s="66"/>
      <c r="BHA10" s="66"/>
      <c r="BHB10" s="66"/>
      <c r="BHC10" s="66"/>
      <c r="BHD10" s="66"/>
      <c r="BHE10" s="66"/>
      <c r="BHF10" s="66"/>
      <c r="BHG10" s="66"/>
      <c r="BHH10" s="66"/>
      <c r="BHI10" s="66"/>
      <c r="BHJ10" s="66"/>
      <c r="BHK10" s="66"/>
      <c r="BHL10" s="66"/>
      <c r="BHM10" s="66"/>
      <c r="BHN10" s="66"/>
      <c r="BHO10" s="66"/>
      <c r="BHP10" s="66"/>
      <c r="BHQ10" s="66"/>
      <c r="BHR10" s="66"/>
      <c r="BHS10" s="66"/>
      <c r="BHT10" s="66"/>
      <c r="BHU10" s="66"/>
      <c r="BHV10" s="66"/>
      <c r="BHW10" s="66"/>
      <c r="BHX10" s="66"/>
      <c r="BHY10" s="66"/>
      <c r="BHZ10" s="66"/>
      <c r="BIA10" s="66"/>
      <c r="BIB10" s="66"/>
      <c r="BIC10" s="66"/>
      <c r="BID10" s="66"/>
      <c r="BIE10" s="66"/>
      <c r="BIF10" s="66"/>
      <c r="BIG10" s="66"/>
      <c r="BIH10" s="66"/>
      <c r="BII10" s="66"/>
      <c r="BIJ10" s="66"/>
      <c r="BIK10" s="66"/>
      <c r="BIL10" s="66"/>
      <c r="BIM10" s="66"/>
      <c r="BIN10" s="66"/>
      <c r="BIO10" s="66"/>
      <c r="BIP10" s="66"/>
      <c r="BIQ10" s="66"/>
      <c r="BIR10" s="66"/>
      <c r="BIS10" s="66"/>
      <c r="BIT10" s="66"/>
      <c r="BIU10" s="66"/>
      <c r="BIV10" s="66"/>
      <c r="BIW10" s="66"/>
      <c r="BIX10" s="66"/>
      <c r="BIY10" s="66"/>
      <c r="BIZ10" s="66"/>
      <c r="BJA10" s="66"/>
      <c r="BJB10" s="66"/>
      <c r="BJC10" s="66"/>
      <c r="BJD10" s="66"/>
      <c r="BJE10" s="66"/>
      <c r="BJF10" s="66"/>
      <c r="BJG10" s="66"/>
      <c r="BJH10" s="66"/>
      <c r="BJI10" s="66"/>
      <c r="BJJ10" s="66"/>
      <c r="BJK10" s="66"/>
      <c r="BJL10" s="66"/>
      <c r="BJM10" s="66"/>
      <c r="BJN10" s="66"/>
      <c r="BJO10" s="66"/>
      <c r="BJP10" s="66"/>
      <c r="BJQ10" s="66"/>
      <c r="BJR10" s="66"/>
      <c r="BJS10" s="66"/>
      <c r="BJT10" s="66"/>
      <c r="BJU10" s="66"/>
      <c r="BJV10" s="66"/>
      <c r="BJW10" s="66"/>
      <c r="BJX10" s="66"/>
      <c r="BJY10" s="66"/>
      <c r="BJZ10" s="66"/>
      <c r="BKA10" s="66"/>
      <c r="BKB10" s="66"/>
      <c r="BKC10" s="66"/>
      <c r="BKD10" s="66"/>
      <c r="BKE10" s="66"/>
      <c r="BKF10" s="66"/>
      <c r="BKG10" s="66"/>
      <c r="BKH10" s="66"/>
      <c r="BKI10" s="66"/>
      <c r="BKJ10" s="66"/>
      <c r="BKK10" s="66"/>
      <c r="BKL10" s="66"/>
      <c r="BKM10" s="66"/>
      <c r="BKN10" s="66"/>
      <c r="BKO10" s="66"/>
      <c r="BKP10" s="66"/>
      <c r="BKQ10" s="66"/>
      <c r="BKR10" s="66"/>
      <c r="BKS10" s="66"/>
      <c r="BKT10" s="66"/>
      <c r="BKU10" s="66"/>
      <c r="BKV10" s="66"/>
      <c r="BKW10" s="66"/>
      <c r="BKX10" s="66"/>
      <c r="BKY10" s="66"/>
      <c r="BKZ10" s="66"/>
      <c r="BLA10" s="66"/>
      <c r="BLB10" s="66"/>
      <c r="BLC10" s="66"/>
      <c r="BLD10" s="66"/>
      <c r="BLE10" s="66"/>
      <c r="BLF10" s="66"/>
      <c r="BLG10" s="66"/>
      <c r="BLH10" s="66"/>
      <c r="BLI10" s="66"/>
      <c r="BLJ10" s="66"/>
      <c r="BLK10" s="66"/>
      <c r="BLL10" s="66"/>
      <c r="BLM10" s="66"/>
      <c r="BLN10" s="66"/>
      <c r="BLO10" s="66"/>
      <c r="BLP10" s="66"/>
      <c r="BLQ10" s="66"/>
      <c r="BLR10" s="66"/>
      <c r="BLS10" s="66"/>
      <c r="BLT10" s="66"/>
      <c r="BLU10" s="66"/>
      <c r="BLV10" s="66"/>
      <c r="BLW10" s="66"/>
      <c r="BLX10" s="66"/>
      <c r="BLY10" s="66"/>
      <c r="BLZ10" s="66"/>
      <c r="BMA10" s="66"/>
      <c r="BMB10" s="66"/>
      <c r="BMC10" s="66"/>
      <c r="BMD10" s="66"/>
      <c r="BME10" s="66"/>
      <c r="BMF10" s="66"/>
      <c r="BMG10" s="66"/>
      <c r="BMH10" s="66"/>
      <c r="BMI10" s="66"/>
      <c r="BMJ10" s="66"/>
      <c r="BMK10" s="66"/>
      <c r="BML10" s="66"/>
      <c r="BMM10" s="66"/>
      <c r="BMN10" s="66"/>
      <c r="BMO10" s="66"/>
      <c r="BMP10" s="66"/>
      <c r="BMQ10" s="66"/>
      <c r="BMR10" s="66"/>
      <c r="BMS10" s="66"/>
      <c r="BMT10" s="66"/>
      <c r="BMU10" s="66"/>
      <c r="BMV10" s="66"/>
      <c r="BMW10" s="66"/>
      <c r="BMX10" s="66"/>
      <c r="BMY10" s="66"/>
      <c r="BMZ10" s="66"/>
      <c r="BNA10" s="66"/>
      <c r="BNB10" s="66"/>
      <c r="BNC10" s="66"/>
      <c r="BND10" s="66"/>
      <c r="BNE10" s="66"/>
      <c r="BNF10" s="66"/>
      <c r="BNG10" s="66"/>
      <c r="BNH10" s="66"/>
      <c r="BNI10" s="66"/>
      <c r="BNJ10" s="66"/>
      <c r="BNK10" s="66"/>
      <c r="BNL10" s="66"/>
      <c r="BNM10" s="66"/>
      <c r="BNN10" s="66"/>
      <c r="BNO10" s="66"/>
      <c r="BNP10" s="66"/>
      <c r="BNQ10" s="66"/>
      <c r="BNR10" s="66"/>
      <c r="BNS10" s="66"/>
      <c r="BNT10" s="66"/>
      <c r="BNU10" s="66"/>
      <c r="BNV10" s="66"/>
      <c r="BNW10" s="66"/>
      <c r="BNX10" s="66"/>
      <c r="BNY10" s="66"/>
      <c r="BNZ10" s="66"/>
      <c r="BOA10" s="66"/>
      <c r="BOB10" s="66"/>
      <c r="BOC10" s="66"/>
      <c r="BOD10" s="66"/>
      <c r="BOE10" s="66"/>
      <c r="BOF10" s="66"/>
      <c r="BOG10" s="66"/>
      <c r="BOH10" s="66"/>
      <c r="BOI10" s="66"/>
      <c r="BOJ10" s="66"/>
      <c r="BOK10" s="66"/>
      <c r="BOL10" s="66"/>
      <c r="BOM10" s="66"/>
      <c r="BON10" s="66"/>
      <c r="BOO10" s="66"/>
      <c r="BOP10" s="66"/>
      <c r="BOQ10" s="66"/>
      <c r="BOR10" s="66"/>
      <c r="BOS10" s="66"/>
      <c r="BOT10" s="66"/>
      <c r="BOU10" s="66"/>
      <c r="BOV10" s="66"/>
      <c r="BOW10" s="66"/>
      <c r="BOX10" s="66"/>
      <c r="BOY10" s="66"/>
      <c r="BOZ10" s="66"/>
      <c r="BPA10" s="66"/>
      <c r="BPB10" s="66"/>
      <c r="BPC10" s="66"/>
      <c r="BPD10" s="66"/>
      <c r="BPE10" s="66"/>
      <c r="BPF10" s="66"/>
      <c r="BPG10" s="66"/>
      <c r="BPH10" s="66"/>
      <c r="BPI10" s="66"/>
      <c r="BPJ10" s="66"/>
      <c r="BPK10" s="66"/>
      <c r="BPL10" s="66"/>
      <c r="BPM10" s="66"/>
      <c r="BPN10" s="66"/>
      <c r="BPO10" s="66"/>
      <c r="BPP10" s="66"/>
      <c r="BPQ10" s="66"/>
      <c r="BPR10" s="66"/>
      <c r="BPS10" s="66"/>
      <c r="BPT10" s="66"/>
      <c r="BPU10" s="66"/>
      <c r="BPV10" s="66"/>
      <c r="BPW10" s="66"/>
      <c r="BPX10" s="66"/>
      <c r="BPY10" s="66"/>
      <c r="BPZ10" s="66"/>
      <c r="BQA10" s="66"/>
      <c r="BQB10" s="66"/>
      <c r="BQC10" s="66"/>
      <c r="BQD10" s="66"/>
      <c r="BQE10" s="66"/>
      <c r="BQF10" s="66"/>
      <c r="BQG10" s="66"/>
      <c r="BQH10" s="66"/>
      <c r="BQI10" s="66"/>
      <c r="BQJ10" s="66"/>
      <c r="BQK10" s="66"/>
      <c r="BQL10" s="66"/>
      <c r="BQM10" s="66"/>
      <c r="BQN10" s="66"/>
      <c r="BQO10" s="66"/>
      <c r="BQP10" s="66"/>
      <c r="BQQ10" s="66"/>
      <c r="BQR10" s="66"/>
      <c r="BQS10" s="66"/>
      <c r="BQT10" s="66"/>
      <c r="BQU10" s="66"/>
      <c r="BQV10" s="66"/>
      <c r="BQW10" s="66"/>
      <c r="BQX10" s="66"/>
      <c r="BQY10" s="66"/>
      <c r="BQZ10" s="66"/>
      <c r="BRA10" s="66"/>
      <c r="BRB10" s="66"/>
      <c r="BRC10" s="66"/>
      <c r="BRD10" s="66"/>
      <c r="BRE10" s="66"/>
      <c r="BRF10" s="66"/>
      <c r="BRG10" s="66"/>
      <c r="BRH10" s="66"/>
      <c r="BRI10" s="66"/>
      <c r="BRJ10" s="66"/>
      <c r="BRK10" s="66"/>
      <c r="BRL10" s="66"/>
      <c r="BRM10" s="66"/>
      <c r="BRN10" s="66"/>
      <c r="BRO10" s="66"/>
      <c r="BRP10" s="66"/>
      <c r="BRQ10" s="66"/>
      <c r="BRR10" s="66"/>
      <c r="BRS10" s="66"/>
      <c r="BRT10" s="66"/>
      <c r="BRU10" s="66"/>
      <c r="BRV10" s="66"/>
      <c r="BRW10" s="66"/>
      <c r="BRX10" s="66"/>
      <c r="BRY10" s="66"/>
      <c r="BRZ10" s="66"/>
      <c r="BSA10" s="66"/>
      <c r="BSB10" s="66"/>
      <c r="BSC10" s="66"/>
      <c r="BSD10" s="66"/>
      <c r="BSE10" s="66"/>
      <c r="BSF10" s="66"/>
      <c r="BSG10" s="66"/>
      <c r="BSH10" s="66"/>
      <c r="BSI10" s="66"/>
      <c r="BSJ10" s="66"/>
      <c r="BSK10" s="66"/>
      <c r="BSL10" s="66"/>
      <c r="BSM10" s="66"/>
      <c r="BSN10" s="66"/>
      <c r="BSO10" s="66"/>
      <c r="BSP10" s="66"/>
      <c r="BSQ10" s="66"/>
      <c r="BSR10" s="66"/>
      <c r="BSS10" s="66"/>
      <c r="BST10" s="66"/>
      <c r="BSU10" s="66"/>
      <c r="BSV10" s="66"/>
      <c r="BSW10" s="66"/>
      <c r="BSX10" s="66"/>
      <c r="BSY10" s="66"/>
      <c r="BSZ10" s="66"/>
      <c r="BTA10" s="66"/>
      <c r="BTB10" s="66"/>
      <c r="BTC10" s="66"/>
      <c r="BTD10" s="66"/>
      <c r="BTE10" s="66"/>
      <c r="BTF10" s="66"/>
      <c r="BTG10" s="66"/>
      <c r="BTH10" s="66"/>
      <c r="BTI10" s="66"/>
      <c r="BTJ10" s="66"/>
      <c r="BTK10" s="66"/>
      <c r="BTL10" s="66"/>
      <c r="BTM10" s="66"/>
      <c r="BTN10" s="66"/>
      <c r="BTO10" s="66"/>
      <c r="BTP10" s="66"/>
      <c r="BTQ10" s="66"/>
      <c r="BTR10" s="66"/>
      <c r="BTS10" s="66"/>
      <c r="BTT10" s="66"/>
      <c r="BTU10" s="66"/>
      <c r="BTV10" s="66"/>
      <c r="BTW10" s="66"/>
      <c r="BTX10" s="66"/>
      <c r="BTY10" s="66"/>
      <c r="BTZ10" s="66"/>
      <c r="BUA10" s="66"/>
      <c r="BUB10" s="66"/>
      <c r="BUC10" s="66"/>
      <c r="BUD10" s="66"/>
      <c r="BUE10" s="66"/>
      <c r="BUF10" s="66"/>
      <c r="BUG10" s="66"/>
      <c r="BUH10" s="66"/>
      <c r="BUI10" s="66"/>
      <c r="BUJ10" s="66"/>
      <c r="BUK10" s="66"/>
      <c r="BUL10" s="66"/>
      <c r="BUM10" s="66"/>
      <c r="BUN10" s="66"/>
      <c r="BUO10" s="66"/>
      <c r="BUP10" s="66"/>
      <c r="BUQ10" s="66"/>
      <c r="BUR10" s="66"/>
      <c r="BUS10" s="66"/>
      <c r="BUT10" s="66"/>
      <c r="BUU10" s="66"/>
      <c r="BUV10" s="66"/>
      <c r="BUW10" s="66"/>
      <c r="BUX10" s="66"/>
      <c r="BUY10" s="66"/>
      <c r="BUZ10" s="66"/>
      <c r="BVA10" s="66"/>
      <c r="BVB10" s="66"/>
      <c r="BVC10" s="66"/>
      <c r="BVD10" s="66"/>
      <c r="BVE10" s="66"/>
      <c r="BVF10" s="66"/>
      <c r="BVG10" s="66"/>
      <c r="BVH10" s="66"/>
      <c r="BVI10" s="66"/>
      <c r="BVJ10" s="66"/>
      <c r="BVK10" s="66"/>
      <c r="BVL10" s="66"/>
      <c r="BVM10" s="66"/>
      <c r="BVN10" s="66"/>
      <c r="BVO10" s="66"/>
      <c r="BVP10" s="66"/>
      <c r="BVQ10" s="66"/>
      <c r="BVR10" s="66"/>
      <c r="BVS10" s="66"/>
      <c r="BVT10" s="66"/>
      <c r="BVU10" s="66"/>
      <c r="BVV10" s="66"/>
      <c r="BVW10" s="66"/>
      <c r="BVX10" s="66"/>
      <c r="BVY10" s="66"/>
      <c r="BVZ10" s="66"/>
      <c r="BWA10" s="66"/>
      <c r="BWB10" s="66"/>
      <c r="BWC10" s="66"/>
      <c r="BWD10" s="66"/>
      <c r="BWE10" s="66"/>
      <c r="BWF10" s="66"/>
      <c r="BWG10" s="66"/>
      <c r="BWH10" s="66"/>
      <c r="BWI10" s="66"/>
      <c r="BWJ10" s="66"/>
      <c r="BWK10" s="66"/>
      <c r="BWL10" s="66"/>
      <c r="BWM10" s="66"/>
      <c r="BWN10" s="66"/>
      <c r="BWO10" s="66"/>
      <c r="BWP10" s="66"/>
      <c r="BWQ10" s="66"/>
      <c r="BWR10" s="66"/>
      <c r="BWS10" s="66"/>
      <c r="BWT10" s="66"/>
      <c r="BWU10" s="66"/>
      <c r="BWV10" s="66"/>
      <c r="BWW10" s="66"/>
      <c r="BWX10" s="66"/>
      <c r="BWY10" s="66"/>
      <c r="BWZ10" s="66"/>
      <c r="BXA10" s="66"/>
      <c r="BXB10" s="66"/>
      <c r="BXC10" s="66"/>
      <c r="BXD10" s="66"/>
      <c r="BXE10" s="66"/>
      <c r="BXF10" s="66"/>
      <c r="BXG10" s="66"/>
      <c r="BXH10" s="66"/>
      <c r="BXI10" s="66"/>
      <c r="BXJ10" s="66"/>
      <c r="BXK10" s="66"/>
      <c r="BXL10" s="66"/>
      <c r="BXM10" s="66"/>
      <c r="BXN10" s="66"/>
      <c r="BXO10" s="66"/>
      <c r="BXP10" s="66"/>
      <c r="BXQ10" s="66"/>
      <c r="BXR10" s="66"/>
      <c r="BXS10" s="66"/>
      <c r="BXT10" s="66"/>
      <c r="BXU10" s="66"/>
      <c r="BXV10" s="66"/>
      <c r="BXW10" s="66"/>
      <c r="BXX10" s="66"/>
      <c r="BXY10" s="66"/>
      <c r="BXZ10" s="66"/>
      <c r="BYA10" s="66"/>
      <c r="BYB10" s="66"/>
      <c r="BYC10" s="66"/>
      <c r="BYD10" s="66"/>
      <c r="BYE10" s="66"/>
      <c r="BYF10" s="66"/>
      <c r="BYG10" s="66"/>
      <c r="BYH10" s="66"/>
      <c r="BYI10" s="66"/>
      <c r="BYJ10" s="66"/>
      <c r="BYK10" s="66"/>
      <c r="BYL10" s="66"/>
      <c r="BYM10" s="66"/>
      <c r="BYN10" s="66"/>
      <c r="BYO10" s="66"/>
      <c r="BYP10" s="66"/>
      <c r="BYQ10" s="66"/>
      <c r="BYR10" s="66"/>
      <c r="BYS10" s="66"/>
      <c r="BYT10" s="66"/>
      <c r="BYU10" s="66"/>
      <c r="BYV10" s="66"/>
      <c r="BYW10" s="66"/>
      <c r="BYX10" s="66"/>
      <c r="BYY10" s="66"/>
      <c r="BYZ10" s="66"/>
      <c r="BZA10" s="66"/>
      <c r="BZB10" s="66"/>
      <c r="BZC10" s="66"/>
      <c r="BZD10" s="66"/>
      <c r="BZE10" s="66"/>
      <c r="BZF10" s="66"/>
      <c r="BZG10" s="66"/>
      <c r="BZH10" s="66"/>
      <c r="BZI10" s="66"/>
      <c r="BZJ10" s="66"/>
      <c r="BZK10" s="66"/>
      <c r="BZL10" s="66"/>
      <c r="BZM10" s="66"/>
      <c r="BZN10" s="66"/>
      <c r="BZO10" s="66"/>
      <c r="BZP10" s="66"/>
      <c r="BZQ10" s="66"/>
      <c r="BZR10" s="66"/>
      <c r="BZS10" s="66"/>
      <c r="BZT10" s="66"/>
      <c r="BZU10" s="66"/>
      <c r="BZV10" s="66"/>
      <c r="BZW10" s="66"/>
      <c r="BZX10" s="66"/>
      <c r="BZY10" s="66"/>
      <c r="BZZ10" s="66"/>
      <c r="CAA10" s="66"/>
      <c r="CAB10" s="66"/>
      <c r="CAC10" s="66"/>
      <c r="CAD10" s="66"/>
      <c r="CAE10" s="66"/>
      <c r="CAF10" s="66"/>
      <c r="CAG10" s="66"/>
      <c r="CAH10" s="66"/>
      <c r="CAI10" s="66"/>
      <c r="CAJ10" s="66"/>
      <c r="CAK10" s="66"/>
      <c r="CAL10" s="66"/>
      <c r="CAM10" s="66"/>
      <c r="CAN10" s="66"/>
      <c r="CAO10" s="66"/>
      <c r="CAP10" s="66"/>
      <c r="CAQ10" s="66"/>
      <c r="CAR10" s="66"/>
      <c r="CAS10" s="66"/>
      <c r="CAT10" s="66"/>
      <c r="CAU10" s="66"/>
      <c r="CAV10" s="66"/>
      <c r="CAW10" s="66"/>
      <c r="CAX10" s="66"/>
      <c r="CAY10" s="66"/>
      <c r="CAZ10" s="66"/>
      <c r="CBA10" s="66"/>
      <c r="CBB10" s="66"/>
      <c r="CBC10" s="66"/>
      <c r="CBD10" s="66"/>
      <c r="CBE10" s="66"/>
      <c r="CBF10" s="66"/>
      <c r="CBG10" s="66"/>
      <c r="CBH10" s="66"/>
      <c r="CBI10" s="66"/>
      <c r="CBJ10" s="66"/>
      <c r="CBK10" s="66"/>
      <c r="CBL10" s="66"/>
      <c r="CBM10" s="66"/>
      <c r="CBN10" s="66"/>
      <c r="CBO10" s="66"/>
      <c r="CBP10" s="66"/>
      <c r="CBQ10" s="66"/>
      <c r="CBR10" s="66"/>
      <c r="CBS10" s="66"/>
      <c r="CBT10" s="66"/>
      <c r="CBU10" s="66"/>
      <c r="CBV10" s="66"/>
      <c r="CBW10" s="66"/>
      <c r="CBX10" s="66"/>
      <c r="CBY10" s="66"/>
      <c r="CBZ10" s="66"/>
      <c r="CCA10" s="66"/>
      <c r="CCB10" s="66"/>
      <c r="CCC10" s="66"/>
      <c r="CCD10" s="66"/>
      <c r="CCE10" s="66"/>
      <c r="CCF10" s="66"/>
      <c r="CCG10" s="66"/>
      <c r="CCH10" s="66"/>
      <c r="CCI10" s="66"/>
      <c r="CCJ10" s="66"/>
      <c r="CCK10" s="66"/>
      <c r="CCL10" s="66"/>
      <c r="CCM10" s="66"/>
      <c r="CCN10" s="66"/>
      <c r="CCO10" s="66"/>
      <c r="CCP10" s="66"/>
      <c r="CCQ10" s="66"/>
      <c r="CCR10" s="66"/>
      <c r="CCS10" s="66"/>
      <c r="CCT10" s="66"/>
      <c r="CCU10" s="66"/>
      <c r="CCV10" s="66"/>
      <c r="CCW10" s="66"/>
      <c r="CCX10" s="66"/>
      <c r="CCY10" s="66"/>
      <c r="CCZ10" s="66"/>
      <c r="CDA10" s="66"/>
      <c r="CDB10" s="66"/>
      <c r="CDC10" s="66"/>
      <c r="CDD10" s="66"/>
      <c r="CDE10" s="66"/>
      <c r="CDF10" s="66"/>
      <c r="CDG10" s="66"/>
      <c r="CDH10" s="66"/>
      <c r="CDI10" s="66"/>
      <c r="CDJ10" s="66"/>
      <c r="CDK10" s="66"/>
      <c r="CDL10" s="66"/>
      <c r="CDM10" s="66"/>
      <c r="CDN10" s="66"/>
      <c r="CDO10" s="66"/>
      <c r="CDP10" s="66"/>
      <c r="CDQ10" s="66"/>
      <c r="CDR10" s="66"/>
      <c r="CDS10" s="66"/>
      <c r="CDT10" s="66"/>
      <c r="CDU10" s="66"/>
      <c r="CDV10" s="66"/>
      <c r="CDW10" s="66"/>
      <c r="CDX10" s="66"/>
      <c r="CDY10" s="66"/>
      <c r="CDZ10" s="66"/>
      <c r="CEA10" s="66"/>
      <c r="CEB10" s="66"/>
      <c r="CEC10" s="66"/>
      <c r="CED10" s="66"/>
      <c r="CEE10" s="66"/>
      <c r="CEF10" s="66"/>
      <c r="CEG10" s="66"/>
      <c r="CEH10" s="66"/>
      <c r="CEI10" s="66"/>
      <c r="CEJ10" s="66"/>
      <c r="CEK10" s="66"/>
      <c r="CEL10" s="66"/>
      <c r="CEM10" s="66"/>
      <c r="CEN10" s="66"/>
      <c r="CEO10" s="66"/>
      <c r="CEP10" s="66"/>
      <c r="CEQ10" s="66"/>
      <c r="CER10" s="66"/>
      <c r="CES10" s="66"/>
      <c r="CET10" s="66"/>
      <c r="CEU10" s="66"/>
      <c r="CEV10" s="66"/>
      <c r="CEW10" s="66"/>
      <c r="CEX10" s="66"/>
      <c r="CEY10" s="66"/>
      <c r="CEZ10" s="66"/>
      <c r="CFA10" s="66"/>
      <c r="CFB10" s="66"/>
      <c r="CFC10" s="66"/>
      <c r="CFD10" s="66"/>
      <c r="CFE10" s="66"/>
      <c r="CFF10" s="66"/>
      <c r="CFG10" s="66"/>
      <c r="CFH10" s="66"/>
      <c r="CFI10" s="66"/>
      <c r="CFJ10" s="66"/>
      <c r="CFK10" s="66"/>
      <c r="CFL10" s="66"/>
      <c r="CFM10" s="66"/>
      <c r="CFN10" s="66"/>
      <c r="CFO10" s="66"/>
      <c r="CFP10" s="66"/>
      <c r="CFQ10" s="66"/>
      <c r="CFR10" s="66"/>
      <c r="CFS10" s="66"/>
      <c r="CFT10" s="66"/>
      <c r="CFU10" s="66"/>
      <c r="CFV10" s="66"/>
      <c r="CFW10" s="66"/>
      <c r="CFX10" s="66"/>
      <c r="CFY10" s="66"/>
      <c r="CFZ10" s="66"/>
      <c r="CGA10" s="66"/>
      <c r="CGB10" s="66"/>
      <c r="CGC10" s="66"/>
      <c r="CGD10" s="66"/>
      <c r="CGE10" s="66"/>
      <c r="CGF10" s="66"/>
      <c r="CGG10" s="66"/>
      <c r="CGH10" s="66"/>
      <c r="CGI10" s="66"/>
      <c r="CGJ10" s="66"/>
      <c r="CGK10" s="66"/>
      <c r="CGL10" s="66"/>
      <c r="CGM10" s="66"/>
      <c r="CGN10" s="66"/>
      <c r="CGO10" s="66"/>
      <c r="CGP10" s="66"/>
      <c r="CGQ10" s="66"/>
      <c r="CGR10" s="66"/>
      <c r="CGS10" s="66"/>
      <c r="CGT10" s="66"/>
      <c r="CGU10" s="66"/>
      <c r="CGV10" s="66"/>
      <c r="CGW10" s="66"/>
      <c r="CGX10" s="66"/>
      <c r="CGY10" s="66"/>
      <c r="CGZ10" s="66"/>
      <c r="CHA10" s="66"/>
      <c r="CHB10" s="66"/>
      <c r="CHC10" s="66"/>
      <c r="CHD10" s="66"/>
      <c r="CHE10" s="66"/>
      <c r="CHF10" s="66"/>
      <c r="CHG10" s="66"/>
      <c r="CHH10" s="66"/>
      <c r="CHI10" s="66"/>
      <c r="CHJ10" s="66"/>
      <c r="CHK10" s="66"/>
      <c r="CHL10" s="66"/>
      <c r="CHM10" s="66"/>
      <c r="CHN10" s="66"/>
      <c r="CHO10" s="66"/>
      <c r="CHP10" s="66"/>
      <c r="CHQ10" s="66"/>
      <c r="CHR10" s="66"/>
      <c r="CHS10" s="66"/>
      <c r="CHT10" s="66"/>
      <c r="CHU10" s="66"/>
      <c r="CHV10" s="66"/>
      <c r="CHW10" s="66"/>
      <c r="CHX10" s="66"/>
      <c r="CHY10" s="66"/>
      <c r="CHZ10" s="66"/>
      <c r="CIA10" s="66"/>
      <c r="CIB10" s="66"/>
      <c r="CIC10" s="66"/>
      <c r="CID10" s="66"/>
      <c r="CIE10" s="66"/>
      <c r="CIF10" s="66"/>
      <c r="CIG10" s="66"/>
      <c r="CIH10" s="66"/>
      <c r="CII10" s="66"/>
      <c r="CIJ10" s="66"/>
      <c r="CIK10" s="66"/>
    </row>
    <row r="11" spans="1:2273" s="5" customFormat="1" ht="19" customHeight="1" thickTop="1" thickBot="1">
      <c r="A11" s="733" t="s">
        <v>163</v>
      </c>
      <c r="B11" s="731" t="s">
        <v>155</v>
      </c>
      <c r="C11" s="753" t="s">
        <v>10</v>
      </c>
      <c r="D11" s="53">
        <v>1</v>
      </c>
      <c r="E11" s="138" t="s">
        <v>3</v>
      </c>
      <c r="F11" s="139">
        <v>1</v>
      </c>
      <c r="G11" s="140">
        <v>1</v>
      </c>
      <c r="H11" s="141">
        <v>0</v>
      </c>
      <c r="I11" s="141">
        <v>0</v>
      </c>
      <c r="J11" s="141">
        <v>1</v>
      </c>
      <c r="K11" s="17">
        <v>0</v>
      </c>
      <c r="L11" s="17">
        <v>0</v>
      </c>
      <c r="M11" s="141">
        <v>0</v>
      </c>
      <c r="N11" s="141">
        <v>0</v>
      </c>
      <c r="O11" s="141">
        <v>0</v>
      </c>
      <c r="P11" s="141">
        <v>0</v>
      </c>
      <c r="Q11" s="141">
        <v>0</v>
      </c>
      <c r="R11" s="141">
        <v>0</v>
      </c>
      <c r="S11" s="141">
        <v>0</v>
      </c>
      <c r="T11" s="141">
        <v>0</v>
      </c>
      <c r="U11" s="141">
        <v>0</v>
      </c>
      <c r="V11" s="141">
        <v>0</v>
      </c>
      <c r="W11" s="17">
        <v>0</v>
      </c>
      <c r="X11" s="141">
        <v>0</v>
      </c>
      <c r="Y11" s="141">
        <v>0</v>
      </c>
      <c r="Z11" s="141">
        <v>0</v>
      </c>
      <c r="AA11" s="16">
        <v>0</v>
      </c>
      <c r="AB11" s="16">
        <v>0</v>
      </c>
      <c r="AC11" s="17">
        <v>0</v>
      </c>
      <c r="AD11" s="17">
        <v>0</v>
      </c>
      <c r="AE11" s="16">
        <v>1</v>
      </c>
      <c r="AF11" s="169">
        <v>0</v>
      </c>
      <c r="AG11" s="17">
        <v>0</v>
      </c>
      <c r="AH11" s="17">
        <v>0</v>
      </c>
      <c r="AI11" s="17">
        <v>0</v>
      </c>
      <c r="AJ11" s="169">
        <v>0</v>
      </c>
      <c r="AK11" s="169">
        <v>0</v>
      </c>
      <c r="AL11" s="16">
        <v>1</v>
      </c>
      <c r="AM11" s="16">
        <v>1</v>
      </c>
      <c r="AN11" s="169">
        <v>0</v>
      </c>
      <c r="AO11" s="16">
        <v>1</v>
      </c>
      <c r="AP11" s="16">
        <v>0</v>
      </c>
      <c r="AQ11" s="169">
        <v>1</v>
      </c>
      <c r="AR11" s="16">
        <v>1</v>
      </c>
      <c r="AS11" s="169">
        <v>0</v>
      </c>
      <c r="AT11" s="16">
        <v>1</v>
      </c>
      <c r="AU11" s="83">
        <v>1</v>
      </c>
      <c r="AV11" s="83">
        <v>1</v>
      </c>
      <c r="AW11" s="16">
        <v>0</v>
      </c>
      <c r="AX11" s="169">
        <v>1</v>
      </c>
      <c r="AY11" s="169">
        <v>0</v>
      </c>
      <c r="AZ11" s="169">
        <v>0</v>
      </c>
      <c r="BA11" s="170">
        <v>0</v>
      </c>
      <c r="BB11" s="16">
        <v>0</v>
      </c>
      <c r="BC11" s="17">
        <v>0</v>
      </c>
      <c r="BD11" s="17">
        <v>1</v>
      </c>
      <c r="BE11" s="170">
        <v>1</v>
      </c>
      <c r="BF11" s="208">
        <v>0</v>
      </c>
      <c r="BG11" s="208">
        <v>0</v>
      </c>
      <c r="BH11" s="208">
        <v>0</v>
      </c>
      <c r="BI11" s="209">
        <v>0</v>
      </c>
      <c r="BJ11" s="209">
        <v>0</v>
      </c>
      <c r="BK11" s="209">
        <v>1</v>
      </c>
      <c r="BL11" s="209">
        <v>0</v>
      </c>
      <c r="BM11" s="209">
        <v>0</v>
      </c>
      <c r="BN11" s="170">
        <v>0</v>
      </c>
      <c r="BO11" s="208">
        <v>0</v>
      </c>
      <c r="BP11" s="208">
        <v>0</v>
      </c>
      <c r="BQ11" s="208">
        <v>0</v>
      </c>
      <c r="BR11" s="209">
        <v>0</v>
      </c>
      <c r="BS11" s="17">
        <v>1</v>
      </c>
      <c r="BT11" s="17">
        <v>1</v>
      </c>
      <c r="BU11" s="244">
        <v>1</v>
      </c>
      <c r="BV11" s="245">
        <v>1</v>
      </c>
      <c r="BW11" s="246">
        <v>1</v>
      </c>
      <c r="BX11" s="247">
        <v>1</v>
      </c>
      <c r="BY11" s="248">
        <v>0</v>
      </c>
      <c r="BZ11" s="17">
        <v>1</v>
      </c>
      <c r="CA11" s="169">
        <v>1</v>
      </c>
      <c r="CB11" s="53">
        <v>1</v>
      </c>
      <c r="CC11" s="53">
        <v>1</v>
      </c>
      <c r="CD11" s="17">
        <v>0</v>
      </c>
      <c r="CE11" s="17">
        <v>0</v>
      </c>
      <c r="CF11" s="16">
        <v>1</v>
      </c>
      <c r="CG11" s="17">
        <v>1</v>
      </c>
      <c r="CH11" s="39">
        <v>0</v>
      </c>
      <c r="CI11" s="39">
        <v>0</v>
      </c>
      <c r="CJ11" s="39">
        <v>0</v>
      </c>
      <c r="CK11" s="39">
        <v>0</v>
      </c>
      <c r="CL11" s="39">
        <v>0</v>
      </c>
      <c r="CM11" s="275">
        <v>1</v>
      </c>
      <c r="CN11" s="16">
        <v>0</v>
      </c>
      <c r="CO11" s="17">
        <v>0</v>
      </c>
      <c r="CP11" s="17">
        <v>0</v>
      </c>
      <c r="CQ11" s="17">
        <v>0</v>
      </c>
      <c r="CR11" s="17">
        <v>0</v>
      </c>
      <c r="CS11" s="16">
        <v>0</v>
      </c>
      <c r="CT11" s="275">
        <v>1</v>
      </c>
      <c r="CU11" s="298">
        <v>0</v>
      </c>
      <c r="CV11" s="298">
        <v>0</v>
      </c>
      <c r="CW11" s="298">
        <v>0</v>
      </c>
      <c r="CX11" s="298">
        <v>0</v>
      </c>
      <c r="CY11" s="298">
        <v>0</v>
      </c>
      <c r="CZ11" s="298">
        <v>0</v>
      </c>
      <c r="DA11" s="298">
        <v>0</v>
      </c>
      <c r="DB11" s="298">
        <v>0</v>
      </c>
      <c r="DC11" s="298">
        <v>0</v>
      </c>
      <c r="DD11" s="298">
        <v>0</v>
      </c>
      <c r="DE11" s="298">
        <v>0</v>
      </c>
      <c r="DF11" s="298">
        <v>0</v>
      </c>
      <c r="DG11" s="298">
        <v>0</v>
      </c>
      <c r="DH11" s="298">
        <v>0</v>
      </c>
      <c r="DI11" s="298">
        <v>0</v>
      </c>
      <c r="DJ11" s="299">
        <v>0</v>
      </c>
      <c r="DK11" s="275">
        <v>0</v>
      </c>
      <c r="DL11" s="275">
        <v>0</v>
      </c>
      <c r="DM11" s="275">
        <v>0</v>
      </c>
      <c r="DN11" s="275">
        <v>0</v>
      </c>
      <c r="DO11" s="275">
        <v>0</v>
      </c>
      <c r="DP11" s="291">
        <v>1</v>
      </c>
      <c r="DQ11" s="300">
        <v>0</v>
      </c>
      <c r="DR11" s="169">
        <v>1</v>
      </c>
      <c r="DS11" s="393">
        <v>0</v>
      </c>
      <c r="DT11" s="66">
        <v>0</v>
      </c>
      <c r="DU11" s="337">
        <v>0</v>
      </c>
      <c r="DV11" s="169">
        <v>0</v>
      </c>
      <c r="DW11" s="16">
        <v>0</v>
      </c>
      <c r="DX11" s="66">
        <v>0</v>
      </c>
      <c r="DY11" s="291">
        <v>1</v>
      </c>
      <c r="DZ11" s="338">
        <v>0</v>
      </c>
      <c r="EA11" s="16">
        <v>0</v>
      </c>
      <c r="EB11" s="66">
        <v>0</v>
      </c>
      <c r="EC11" s="169">
        <v>0</v>
      </c>
      <c r="ED11" s="169">
        <v>1</v>
      </c>
      <c r="EE11" s="169">
        <v>1</v>
      </c>
      <c r="EF11" s="169">
        <v>0</v>
      </c>
      <c r="EG11" s="66">
        <v>1</v>
      </c>
      <c r="EH11" s="393">
        <v>1</v>
      </c>
      <c r="EI11" s="169">
        <v>1</v>
      </c>
      <c r="EJ11" s="16">
        <v>1</v>
      </c>
      <c r="EK11" s="66">
        <v>1</v>
      </c>
      <c r="EL11" s="16">
        <v>1</v>
      </c>
      <c r="EM11" s="169">
        <v>1</v>
      </c>
      <c r="EN11" s="16">
        <v>0</v>
      </c>
      <c r="EO11" s="169">
        <v>0</v>
      </c>
      <c r="EP11" s="16">
        <v>0</v>
      </c>
      <c r="EQ11" s="339">
        <v>0</v>
      </c>
      <c r="ER11" s="169">
        <v>1</v>
      </c>
      <c r="ES11" s="16">
        <v>1</v>
      </c>
      <c r="ET11" s="66">
        <v>0</v>
      </c>
      <c r="EU11" s="16">
        <v>0</v>
      </c>
      <c r="EV11" s="16">
        <v>1</v>
      </c>
      <c r="EW11" s="393">
        <v>1</v>
      </c>
      <c r="EX11" s="414">
        <v>1</v>
      </c>
      <c r="EY11" s="16">
        <v>0</v>
      </c>
      <c r="EZ11" s="426">
        <v>0</v>
      </c>
      <c r="FA11" s="393">
        <v>1</v>
      </c>
      <c r="FB11" s="441">
        <v>1</v>
      </c>
      <c r="FC11" s="449">
        <v>1</v>
      </c>
      <c r="FD11" s="449">
        <v>0</v>
      </c>
      <c r="FE11" s="483">
        <v>0</v>
      </c>
      <c r="FF11" s="465">
        <v>0</v>
      </c>
      <c r="FG11" s="466">
        <v>1</v>
      </c>
      <c r="FH11" s="467">
        <v>0</v>
      </c>
      <c r="FI11" s="466">
        <v>0</v>
      </c>
      <c r="FJ11" s="426">
        <v>0</v>
      </c>
      <c r="FK11" s="426">
        <v>1</v>
      </c>
      <c r="FL11" s="426">
        <v>1</v>
      </c>
      <c r="FM11" s="468">
        <v>0</v>
      </c>
      <c r="FN11" s="426">
        <v>1</v>
      </c>
      <c r="FO11" s="426">
        <v>1</v>
      </c>
      <c r="FP11" s="426">
        <v>1</v>
      </c>
      <c r="FQ11" s="426">
        <v>0</v>
      </c>
      <c r="FR11" s="469">
        <v>1</v>
      </c>
      <c r="FS11" s="469">
        <v>0</v>
      </c>
      <c r="FT11" s="469">
        <v>1</v>
      </c>
      <c r="FU11" s="469">
        <v>1</v>
      </c>
      <c r="FV11" s="469">
        <v>1</v>
      </c>
      <c r="FW11" s="469">
        <v>0</v>
      </c>
      <c r="FX11" s="469">
        <v>1</v>
      </c>
      <c r="FY11" s="469">
        <v>1</v>
      </c>
      <c r="FZ11" s="469">
        <v>0</v>
      </c>
      <c r="GA11" s="469">
        <v>0</v>
      </c>
      <c r="GB11" s="469">
        <v>0</v>
      </c>
      <c r="GC11" s="469">
        <v>1</v>
      </c>
      <c r="GD11" s="469">
        <v>1</v>
      </c>
      <c r="GE11" s="469">
        <v>1</v>
      </c>
      <c r="GF11" s="66">
        <v>1</v>
      </c>
      <c r="GG11" s="505">
        <v>1</v>
      </c>
      <c r="GH11" s="505">
        <v>0</v>
      </c>
      <c r="GI11" s="505">
        <v>0</v>
      </c>
      <c r="GJ11" s="505">
        <v>0</v>
      </c>
      <c r="GK11" s="505">
        <v>0</v>
      </c>
      <c r="GL11" s="505">
        <v>0</v>
      </c>
      <c r="GM11" s="505">
        <v>0</v>
      </c>
      <c r="GN11" s="505">
        <v>0</v>
      </c>
      <c r="GO11" s="505">
        <v>0</v>
      </c>
      <c r="GP11" s="505">
        <v>0</v>
      </c>
      <c r="GQ11" s="505">
        <v>0</v>
      </c>
      <c r="GR11" s="505">
        <v>0</v>
      </c>
      <c r="GS11" s="506">
        <v>0</v>
      </c>
      <c r="GT11" s="506">
        <v>0</v>
      </c>
      <c r="GU11" s="505">
        <v>0</v>
      </c>
      <c r="GV11" s="518">
        <v>1</v>
      </c>
      <c r="GW11" s="524">
        <v>1</v>
      </c>
      <c r="GX11" s="449">
        <v>1</v>
      </c>
      <c r="GY11" s="16">
        <v>1</v>
      </c>
      <c r="GZ11" s="426">
        <v>1</v>
      </c>
      <c r="HA11" s="426">
        <v>0</v>
      </c>
      <c r="HB11" s="617"/>
      <c r="HC11" s="426">
        <v>0</v>
      </c>
      <c r="HD11" s="426">
        <v>1</v>
      </c>
      <c r="HE11" s="426">
        <v>1</v>
      </c>
      <c r="HF11" s="16">
        <v>0</v>
      </c>
      <c r="HG11" s="16">
        <v>1</v>
      </c>
      <c r="HH11" s="465">
        <v>1</v>
      </c>
      <c r="HI11" s="449">
        <v>1</v>
      </c>
      <c r="HJ11" s="16">
        <v>1</v>
      </c>
      <c r="HK11" s="16">
        <v>1</v>
      </c>
      <c r="HL11" s="449">
        <v>1</v>
      </c>
      <c r="HM11" s="16">
        <v>0</v>
      </c>
      <c r="HN11" s="426">
        <v>0</v>
      </c>
      <c r="HO11" s="426">
        <v>1</v>
      </c>
      <c r="HP11" s="426" t="s">
        <v>502</v>
      </c>
      <c r="HQ11" s="16">
        <v>0</v>
      </c>
      <c r="HR11" s="16">
        <v>1</v>
      </c>
      <c r="HS11" s="449">
        <v>0</v>
      </c>
      <c r="HT11" s="16">
        <v>1</v>
      </c>
      <c r="HU11" s="16">
        <v>1</v>
      </c>
      <c r="HV11" s="449">
        <v>0</v>
      </c>
      <c r="HW11" s="16">
        <v>1</v>
      </c>
      <c r="HX11" s="16">
        <v>1</v>
      </c>
      <c r="HY11" s="426">
        <v>0</v>
      </c>
      <c r="HZ11" s="426">
        <v>0</v>
      </c>
      <c r="IA11" s="449">
        <v>1</v>
      </c>
      <c r="IB11" s="449">
        <v>0</v>
      </c>
      <c r="IC11" s="449">
        <v>1</v>
      </c>
      <c r="ID11" s="16">
        <v>1</v>
      </c>
      <c r="IE11" s="16">
        <v>1</v>
      </c>
      <c r="IF11" s="16">
        <v>1</v>
      </c>
      <c r="IG11" s="16">
        <v>1</v>
      </c>
      <c r="IH11" s="16">
        <v>0</v>
      </c>
      <c r="II11" s="16">
        <v>1</v>
      </c>
      <c r="IJ11" s="465">
        <v>0</v>
      </c>
      <c r="IK11" s="465">
        <v>1</v>
      </c>
      <c r="IL11" s="16">
        <v>1</v>
      </c>
      <c r="IM11" s="465">
        <v>0</v>
      </c>
      <c r="IN11" s="465">
        <v>0</v>
      </c>
      <c r="IO11" s="16">
        <v>1</v>
      </c>
      <c r="IP11" s="16">
        <v>1</v>
      </c>
      <c r="IQ11" s="16">
        <v>1</v>
      </c>
      <c r="IR11" s="449">
        <v>1</v>
      </c>
      <c r="IS11" s="465">
        <v>0</v>
      </c>
      <c r="IT11" s="16">
        <v>0</v>
      </c>
      <c r="IU11" s="465">
        <v>1</v>
      </c>
      <c r="IV11" s="16">
        <v>1</v>
      </c>
      <c r="IW11" s="16">
        <v>1</v>
      </c>
      <c r="IX11" s="465">
        <v>1</v>
      </c>
      <c r="IY11" s="426">
        <v>1</v>
      </c>
      <c r="IZ11" s="465">
        <v>1</v>
      </c>
      <c r="JA11" s="465">
        <v>0</v>
      </c>
      <c r="JB11" s="465">
        <v>0</v>
      </c>
      <c r="JC11" s="465">
        <v>0</v>
      </c>
      <c r="JD11" s="465">
        <v>1</v>
      </c>
      <c r="JE11" s="465">
        <v>0</v>
      </c>
      <c r="JF11" s="465">
        <v>1</v>
      </c>
      <c r="JG11" s="465">
        <v>1</v>
      </c>
      <c r="JH11" s="465">
        <v>1</v>
      </c>
      <c r="JI11" s="465">
        <v>1</v>
      </c>
      <c r="JJ11" s="465">
        <v>0</v>
      </c>
      <c r="JK11" s="465">
        <v>1</v>
      </c>
      <c r="JL11" s="684">
        <v>1</v>
      </c>
      <c r="JM11" s="685">
        <v>0</v>
      </c>
      <c r="JN11" s="686">
        <v>1</v>
      </c>
      <c r="JO11" s="685">
        <v>0</v>
      </c>
      <c r="JP11" s="465">
        <v>0</v>
      </c>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c r="CIJ11" s="66"/>
      <c r="CIK11" s="66"/>
    </row>
    <row r="12" spans="1:2273" s="5" customFormat="1" ht="19" customHeight="1" thickBot="1">
      <c r="A12" s="733"/>
      <c r="B12" s="731"/>
      <c r="C12" s="747"/>
      <c r="D12" s="19">
        <v>1</v>
      </c>
      <c r="E12" s="142" t="s">
        <v>4</v>
      </c>
      <c r="F12" s="83">
        <v>1</v>
      </c>
      <c r="G12" s="17">
        <v>0</v>
      </c>
      <c r="H12" s="82">
        <v>0</v>
      </c>
      <c r="I12" s="82">
        <v>0</v>
      </c>
      <c r="J12" s="82">
        <v>0</v>
      </c>
      <c r="K12" s="13">
        <v>0</v>
      </c>
      <c r="L12" s="13">
        <v>0</v>
      </c>
      <c r="M12" s="82">
        <v>0</v>
      </c>
      <c r="N12" s="82">
        <v>0</v>
      </c>
      <c r="O12" s="82">
        <v>0</v>
      </c>
      <c r="P12" s="82">
        <v>0</v>
      </c>
      <c r="Q12" s="82">
        <v>0</v>
      </c>
      <c r="R12" s="82">
        <v>0</v>
      </c>
      <c r="S12" s="82">
        <v>0</v>
      </c>
      <c r="T12" s="82">
        <v>0</v>
      </c>
      <c r="U12" s="82">
        <v>0</v>
      </c>
      <c r="V12" s="82">
        <v>0</v>
      </c>
      <c r="W12" s="13">
        <v>0</v>
      </c>
      <c r="X12" s="82">
        <v>0</v>
      </c>
      <c r="Y12" s="82">
        <v>0</v>
      </c>
      <c r="Z12" s="82">
        <v>0</v>
      </c>
      <c r="AA12" s="12">
        <v>0</v>
      </c>
      <c r="AB12" s="12">
        <v>0</v>
      </c>
      <c r="AC12" s="13">
        <v>0</v>
      </c>
      <c r="AD12" s="13">
        <v>0</v>
      </c>
      <c r="AE12" s="12">
        <v>0</v>
      </c>
      <c r="AF12" s="171">
        <v>0</v>
      </c>
      <c r="AG12" s="13">
        <v>1</v>
      </c>
      <c r="AH12" s="13">
        <v>0</v>
      </c>
      <c r="AI12" s="13">
        <v>0</v>
      </c>
      <c r="AJ12" s="171">
        <v>0</v>
      </c>
      <c r="AK12" s="171">
        <v>0</v>
      </c>
      <c r="AL12" s="12">
        <v>1</v>
      </c>
      <c r="AM12" s="12">
        <v>1</v>
      </c>
      <c r="AN12" s="171">
        <v>0</v>
      </c>
      <c r="AO12" s="12">
        <v>1</v>
      </c>
      <c r="AP12" s="12">
        <v>0</v>
      </c>
      <c r="AQ12" s="171">
        <v>1</v>
      </c>
      <c r="AR12" s="12">
        <v>1</v>
      </c>
      <c r="AS12" s="171">
        <v>0</v>
      </c>
      <c r="AT12" s="12">
        <v>0</v>
      </c>
      <c r="AU12" s="84">
        <v>0</v>
      </c>
      <c r="AV12" s="84">
        <v>0</v>
      </c>
      <c r="AW12" s="12">
        <v>0</v>
      </c>
      <c r="AX12" s="171">
        <v>1</v>
      </c>
      <c r="AY12" s="171">
        <v>0</v>
      </c>
      <c r="AZ12" s="171">
        <v>0</v>
      </c>
      <c r="BA12" s="172">
        <v>0</v>
      </c>
      <c r="BB12" s="12">
        <v>0</v>
      </c>
      <c r="BC12" s="13">
        <v>0</v>
      </c>
      <c r="BD12" s="13">
        <v>0</v>
      </c>
      <c r="BE12" s="172">
        <v>1</v>
      </c>
      <c r="BF12" s="210">
        <v>0</v>
      </c>
      <c r="BG12" s="210">
        <v>0</v>
      </c>
      <c r="BH12" s="210">
        <v>0</v>
      </c>
      <c r="BI12" s="211">
        <v>0</v>
      </c>
      <c r="BJ12" s="211">
        <v>0</v>
      </c>
      <c r="BK12" s="211">
        <v>0</v>
      </c>
      <c r="BL12" s="211">
        <v>0</v>
      </c>
      <c r="BM12" s="211">
        <v>0</v>
      </c>
      <c r="BN12" s="172">
        <v>0</v>
      </c>
      <c r="BO12" s="210">
        <v>0</v>
      </c>
      <c r="BP12" s="210">
        <v>0</v>
      </c>
      <c r="BQ12" s="210">
        <v>0</v>
      </c>
      <c r="BR12" s="211">
        <v>0</v>
      </c>
      <c r="BS12" s="13">
        <v>0</v>
      </c>
      <c r="BT12" s="13">
        <v>0</v>
      </c>
      <c r="BU12" s="249">
        <v>0</v>
      </c>
      <c r="BV12" s="250">
        <v>0</v>
      </c>
      <c r="BW12" s="251">
        <v>0</v>
      </c>
      <c r="BX12" s="252">
        <v>0</v>
      </c>
      <c r="BY12" s="253">
        <v>0</v>
      </c>
      <c r="BZ12" s="13">
        <v>1</v>
      </c>
      <c r="CA12" s="171">
        <v>0</v>
      </c>
      <c r="CB12" s="19">
        <v>0</v>
      </c>
      <c r="CC12" s="19">
        <v>0</v>
      </c>
      <c r="CD12" s="13">
        <v>0</v>
      </c>
      <c r="CE12" s="13">
        <v>0</v>
      </c>
      <c r="CF12" s="12">
        <v>0</v>
      </c>
      <c r="CG12" s="13">
        <v>0</v>
      </c>
      <c r="CH12" s="39">
        <v>0</v>
      </c>
      <c r="CI12" s="39">
        <v>0</v>
      </c>
      <c r="CJ12" s="39">
        <v>0</v>
      </c>
      <c r="CK12" s="39">
        <v>0</v>
      </c>
      <c r="CL12" s="39">
        <v>0</v>
      </c>
      <c r="CM12" s="276">
        <v>0</v>
      </c>
      <c r="CN12" s="277">
        <v>0</v>
      </c>
      <c r="CO12" s="278">
        <v>0</v>
      </c>
      <c r="CP12" s="278">
        <v>0</v>
      </c>
      <c r="CQ12" s="278">
        <v>0</v>
      </c>
      <c r="CR12" s="278">
        <v>0</v>
      </c>
      <c r="CS12" s="277">
        <v>0</v>
      </c>
      <c r="CT12" s="276">
        <v>0</v>
      </c>
      <c r="CU12" s="275">
        <v>0</v>
      </c>
      <c r="CV12" s="275">
        <v>0</v>
      </c>
      <c r="CW12" s="275">
        <v>0</v>
      </c>
      <c r="CX12" s="275">
        <v>0</v>
      </c>
      <c r="CY12" s="275">
        <v>0</v>
      </c>
      <c r="CZ12" s="275">
        <v>0</v>
      </c>
      <c r="DA12" s="275">
        <v>0</v>
      </c>
      <c r="DB12" s="275">
        <v>0</v>
      </c>
      <c r="DC12" s="275">
        <v>0</v>
      </c>
      <c r="DD12" s="275">
        <v>0</v>
      </c>
      <c r="DE12" s="275">
        <v>0</v>
      </c>
      <c r="DF12" s="275">
        <v>0</v>
      </c>
      <c r="DG12" s="275">
        <v>0</v>
      </c>
      <c r="DH12" s="275">
        <v>0</v>
      </c>
      <c r="DI12" s="275">
        <v>0</v>
      </c>
      <c r="DJ12" s="300">
        <v>0</v>
      </c>
      <c r="DK12" s="276">
        <v>0</v>
      </c>
      <c r="DL12" s="276">
        <v>0</v>
      </c>
      <c r="DM12" s="276">
        <v>0</v>
      </c>
      <c r="DN12" s="276">
        <v>0</v>
      </c>
      <c r="DO12" s="276">
        <v>0</v>
      </c>
      <c r="DP12" s="292">
        <v>0</v>
      </c>
      <c r="DQ12" s="301">
        <v>0</v>
      </c>
      <c r="DR12" s="340">
        <v>1</v>
      </c>
      <c r="DS12" s="435">
        <v>1</v>
      </c>
      <c r="DT12" s="66">
        <v>0</v>
      </c>
      <c r="DU12" s="341">
        <v>0</v>
      </c>
      <c r="DV12" s="340">
        <v>0</v>
      </c>
      <c r="DW12" s="277">
        <v>0</v>
      </c>
      <c r="DX12" s="66">
        <v>0</v>
      </c>
      <c r="DY12" s="292">
        <v>1</v>
      </c>
      <c r="DZ12" s="342">
        <v>0</v>
      </c>
      <c r="EA12" s="277">
        <v>0</v>
      </c>
      <c r="EB12" s="66">
        <v>0</v>
      </c>
      <c r="EC12" s="340">
        <v>0</v>
      </c>
      <c r="ED12" s="169">
        <v>1</v>
      </c>
      <c r="EE12" s="340">
        <v>0</v>
      </c>
      <c r="EF12" s="340">
        <v>0</v>
      </c>
      <c r="EG12" s="66">
        <v>1</v>
      </c>
      <c r="EH12" s="340">
        <v>1</v>
      </c>
      <c r="EI12" s="340">
        <v>1</v>
      </c>
      <c r="EJ12" s="277">
        <v>1</v>
      </c>
      <c r="EK12" s="66">
        <v>1</v>
      </c>
      <c r="EL12" s="277">
        <v>1</v>
      </c>
      <c r="EM12" s="340">
        <v>1</v>
      </c>
      <c r="EN12" s="277">
        <v>0</v>
      </c>
      <c r="EO12" s="340">
        <v>0</v>
      </c>
      <c r="EP12" s="277">
        <v>0</v>
      </c>
      <c r="EQ12" s="339">
        <v>0</v>
      </c>
      <c r="ER12" s="340">
        <v>1</v>
      </c>
      <c r="ES12" s="277">
        <v>0</v>
      </c>
      <c r="ET12" s="66">
        <v>0</v>
      </c>
      <c r="EU12" s="277">
        <v>0</v>
      </c>
      <c r="EV12" s="277">
        <v>0</v>
      </c>
      <c r="EW12" s="340">
        <v>0</v>
      </c>
      <c r="EX12" s="415">
        <v>1</v>
      </c>
      <c r="EY12" s="277">
        <v>0</v>
      </c>
      <c r="EZ12" s="427">
        <v>0</v>
      </c>
      <c r="FA12" s="435">
        <v>0</v>
      </c>
      <c r="FB12" s="442">
        <v>0</v>
      </c>
      <c r="FC12" s="450">
        <v>1</v>
      </c>
      <c r="FD12" s="450">
        <v>0</v>
      </c>
      <c r="FE12" s="484">
        <v>0</v>
      </c>
      <c r="FF12" s="435">
        <v>0</v>
      </c>
      <c r="FG12" s="466">
        <v>0</v>
      </c>
      <c r="FH12" s="467">
        <v>0</v>
      </c>
      <c r="FI12" s="466">
        <v>0</v>
      </c>
      <c r="FJ12" s="470">
        <v>0</v>
      </c>
      <c r="FK12" s="470">
        <v>1</v>
      </c>
      <c r="FL12" s="470">
        <v>0</v>
      </c>
      <c r="FM12" s="468">
        <v>0</v>
      </c>
      <c r="FN12" s="470">
        <v>0</v>
      </c>
      <c r="FO12" s="470">
        <v>1</v>
      </c>
      <c r="FP12" s="470">
        <v>1</v>
      </c>
      <c r="FQ12" s="470">
        <v>0</v>
      </c>
      <c r="FR12" s="471">
        <v>0</v>
      </c>
      <c r="FS12" s="471">
        <v>0</v>
      </c>
      <c r="FT12" s="471">
        <v>1</v>
      </c>
      <c r="FU12" s="471">
        <v>1</v>
      </c>
      <c r="FV12" s="471">
        <v>1</v>
      </c>
      <c r="FW12" s="471">
        <v>0</v>
      </c>
      <c r="FX12" s="471">
        <v>1</v>
      </c>
      <c r="FY12" s="471">
        <v>1</v>
      </c>
      <c r="FZ12" s="471">
        <v>0</v>
      </c>
      <c r="GA12" s="471">
        <v>0</v>
      </c>
      <c r="GB12" s="471">
        <v>0</v>
      </c>
      <c r="GC12" s="471">
        <v>1</v>
      </c>
      <c r="GD12" s="471">
        <v>1</v>
      </c>
      <c r="GE12" s="471">
        <v>1</v>
      </c>
      <c r="GF12" s="66">
        <v>1</v>
      </c>
      <c r="GG12" s="505">
        <v>0</v>
      </c>
      <c r="GH12" s="505">
        <v>0</v>
      </c>
      <c r="GI12" s="505">
        <v>0</v>
      </c>
      <c r="GJ12" s="505">
        <v>0</v>
      </c>
      <c r="GK12" s="505">
        <v>0</v>
      </c>
      <c r="GL12" s="505">
        <v>0</v>
      </c>
      <c r="GM12" s="505">
        <v>0</v>
      </c>
      <c r="GN12" s="505">
        <v>0</v>
      </c>
      <c r="GO12" s="505">
        <v>0</v>
      </c>
      <c r="GP12" s="505">
        <v>0</v>
      </c>
      <c r="GQ12" s="505">
        <v>0</v>
      </c>
      <c r="GR12" s="505">
        <v>0</v>
      </c>
      <c r="GS12" s="506">
        <v>0</v>
      </c>
      <c r="GT12" s="506">
        <v>0</v>
      </c>
      <c r="GU12" s="505">
        <v>0</v>
      </c>
      <c r="GV12" s="518">
        <v>1</v>
      </c>
      <c r="GW12" s="524">
        <v>1</v>
      </c>
      <c r="GX12" s="450">
        <v>1</v>
      </c>
      <c r="GY12" s="277">
        <v>1</v>
      </c>
      <c r="GZ12" s="470">
        <v>0</v>
      </c>
      <c r="HA12" s="470">
        <v>0</v>
      </c>
      <c r="HB12" s="618"/>
      <c r="HC12" s="470">
        <v>0</v>
      </c>
      <c r="HD12" s="470">
        <v>0</v>
      </c>
      <c r="HE12" s="470">
        <v>0</v>
      </c>
      <c r="HF12" s="277">
        <v>0</v>
      </c>
      <c r="HG12" s="277">
        <v>0</v>
      </c>
      <c r="HH12" s="435">
        <v>0</v>
      </c>
      <c r="HI12" s="450">
        <v>0</v>
      </c>
      <c r="HJ12" s="277">
        <v>0</v>
      </c>
      <c r="HK12" s="277">
        <v>0</v>
      </c>
      <c r="HL12" s="450">
        <v>0</v>
      </c>
      <c r="HM12" s="277">
        <v>0</v>
      </c>
      <c r="HN12" s="427">
        <v>0</v>
      </c>
      <c r="HO12" s="427">
        <v>0</v>
      </c>
      <c r="HP12" s="427" t="s">
        <v>502</v>
      </c>
      <c r="HQ12" s="277">
        <v>0</v>
      </c>
      <c r="HR12" s="277">
        <v>1</v>
      </c>
      <c r="HS12" s="450">
        <v>0</v>
      </c>
      <c r="HT12" s="277">
        <v>0</v>
      </c>
      <c r="HU12" s="277">
        <v>1</v>
      </c>
      <c r="HV12" s="450">
        <v>0</v>
      </c>
      <c r="HW12" s="277">
        <v>1</v>
      </c>
      <c r="HX12" s="277">
        <v>0</v>
      </c>
      <c r="HY12" s="427">
        <v>0</v>
      </c>
      <c r="HZ12" s="427">
        <v>0</v>
      </c>
      <c r="IA12" s="450">
        <v>0</v>
      </c>
      <c r="IB12" s="450">
        <v>0</v>
      </c>
      <c r="IC12" s="450">
        <v>0</v>
      </c>
      <c r="ID12" s="277">
        <v>0</v>
      </c>
      <c r="IE12" s="277">
        <v>0</v>
      </c>
      <c r="IF12" s="277">
        <v>0</v>
      </c>
      <c r="IG12" s="277">
        <v>0</v>
      </c>
      <c r="IH12" s="277">
        <v>0</v>
      </c>
      <c r="II12" s="277">
        <v>0</v>
      </c>
      <c r="IJ12" s="435">
        <v>0</v>
      </c>
      <c r="IK12" s="435">
        <v>1</v>
      </c>
      <c r="IL12" s="277">
        <v>0</v>
      </c>
      <c r="IM12" s="435">
        <v>0</v>
      </c>
      <c r="IN12" s="435">
        <v>0</v>
      </c>
      <c r="IO12" s="277">
        <v>1</v>
      </c>
      <c r="IP12" s="277">
        <v>1</v>
      </c>
      <c r="IQ12" s="277">
        <v>0</v>
      </c>
      <c r="IR12" s="450">
        <v>0</v>
      </c>
      <c r="IS12" s="435">
        <v>0</v>
      </c>
      <c r="IT12" s="277">
        <v>0</v>
      </c>
      <c r="IU12" s="435">
        <v>1</v>
      </c>
      <c r="IV12" s="277">
        <v>1</v>
      </c>
      <c r="IW12" s="277">
        <v>1</v>
      </c>
      <c r="IX12" s="435">
        <v>1</v>
      </c>
      <c r="IY12" s="470">
        <v>1</v>
      </c>
      <c r="IZ12" s="435">
        <v>1</v>
      </c>
      <c r="JA12" s="435">
        <v>0</v>
      </c>
      <c r="JB12" s="435">
        <v>1</v>
      </c>
      <c r="JC12" s="435">
        <v>1</v>
      </c>
      <c r="JD12" s="435">
        <v>1</v>
      </c>
      <c r="JE12" s="435">
        <v>0</v>
      </c>
      <c r="JF12" s="435">
        <v>1</v>
      </c>
      <c r="JG12" s="435">
        <v>0</v>
      </c>
      <c r="JH12" s="435">
        <v>1</v>
      </c>
      <c r="JI12" s="435">
        <v>1</v>
      </c>
      <c r="JJ12" s="435">
        <v>0</v>
      </c>
      <c r="JK12" s="435">
        <v>1</v>
      </c>
      <c r="JL12" s="684">
        <v>1</v>
      </c>
      <c r="JM12" s="685">
        <v>0</v>
      </c>
      <c r="JN12" s="466">
        <v>1</v>
      </c>
      <c r="JO12" s="685">
        <v>0</v>
      </c>
      <c r="JP12" s="435">
        <v>0</v>
      </c>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c r="CIJ12" s="66"/>
      <c r="CIK12" s="66"/>
    </row>
    <row r="13" spans="1:2273" s="5" customFormat="1" ht="26.25" customHeight="1" thickBot="1">
      <c r="A13" s="733"/>
      <c r="B13" s="731"/>
      <c r="C13" s="747"/>
      <c r="D13" s="19">
        <v>1</v>
      </c>
      <c r="E13" s="142" t="s">
        <v>5</v>
      </c>
      <c r="F13" s="84">
        <v>1</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2">
        <v>0</v>
      </c>
      <c r="AB13" s="12">
        <v>0</v>
      </c>
      <c r="AC13" s="13">
        <v>0</v>
      </c>
      <c r="AD13" s="13">
        <v>0</v>
      </c>
      <c r="AE13" s="12">
        <v>1</v>
      </c>
      <c r="AF13" s="171">
        <v>0</v>
      </c>
      <c r="AG13" s="13">
        <v>0</v>
      </c>
      <c r="AH13" s="17">
        <v>0</v>
      </c>
      <c r="AI13" s="17">
        <v>0</v>
      </c>
      <c r="AJ13" s="171">
        <v>0</v>
      </c>
      <c r="AK13" s="171">
        <v>0</v>
      </c>
      <c r="AL13" s="12">
        <v>1</v>
      </c>
      <c r="AM13" s="12">
        <v>1</v>
      </c>
      <c r="AN13" s="171">
        <v>0</v>
      </c>
      <c r="AO13" s="12">
        <v>0</v>
      </c>
      <c r="AP13" s="12">
        <v>0</v>
      </c>
      <c r="AQ13" s="171">
        <v>1</v>
      </c>
      <c r="AR13" s="12">
        <v>1</v>
      </c>
      <c r="AS13" s="171">
        <v>0</v>
      </c>
      <c r="AT13" s="12">
        <v>0</v>
      </c>
      <c r="AU13" s="84">
        <v>0</v>
      </c>
      <c r="AV13" s="84">
        <v>0</v>
      </c>
      <c r="AW13" s="12">
        <v>0</v>
      </c>
      <c r="AX13" s="171">
        <v>1</v>
      </c>
      <c r="AY13" s="171">
        <v>0</v>
      </c>
      <c r="AZ13" s="171">
        <v>0</v>
      </c>
      <c r="BA13" s="172">
        <v>0</v>
      </c>
      <c r="BB13" s="12">
        <v>0</v>
      </c>
      <c r="BC13" s="13">
        <v>0</v>
      </c>
      <c r="BD13" s="13">
        <v>1</v>
      </c>
      <c r="BE13" s="172">
        <v>0</v>
      </c>
      <c r="BF13" s="210">
        <v>0</v>
      </c>
      <c r="BG13" s="210">
        <v>0</v>
      </c>
      <c r="BH13" s="210">
        <v>0</v>
      </c>
      <c r="BI13" s="211">
        <v>0</v>
      </c>
      <c r="BJ13" s="211">
        <v>0</v>
      </c>
      <c r="BK13" s="211">
        <v>0</v>
      </c>
      <c r="BL13" s="211">
        <v>0</v>
      </c>
      <c r="BM13" s="211">
        <v>0</v>
      </c>
      <c r="BN13" s="172">
        <v>0</v>
      </c>
      <c r="BO13" s="210">
        <v>0</v>
      </c>
      <c r="BP13" s="210">
        <v>0</v>
      </c>
      <c r="BQ13" s="210">
        <v>0</v>
      </c>
      <c r="BR13" s="211">
        <v>0</v>
      </c>
      <c r="BS13" s="13">
        <v>0</v>
      </c>
      <c r="BT13" s="13">
        <v>1</v>
      </c>
      <c r="BU13" s="249">
        <v>0</v>
      </c>
      <c r="BV13" s="254">
        <v>0</v>
      </c>
      <c r="BW13" s="251">
        <v>0</v>
      </c>
      <c r="BX13" s="252">
        <v>0</v>
      </c>
      <c r="BY13" s="253">
        <v>0</v>
      </c>
      <c r="BZ13" s="13">
        <v>0</v>
      </c>
      <c r="CA13" s="171">
        <v>0</v>
      </c>
      <c r="CB13" s="19">
        <v>0</v>
      </c>
      <c r="CC13" s="19">
        <v>0</v>
      </c>
      <c r="CD13" s="13">
        <v>0</v>
      </c>
      <c r="CE13" s="13">
        <v>0</v>
      </c>
      <c r="CF13" s="12">
        <v>0</v>
      </c>
      <c r="CG13" s="13">
        <v>0</v>
      </c>
      <c r="CH13" s="39">
        <v>0</v>
      </c>
      <c r="CI13" s="39">
        <v>0</v>
      </c>
      <c r="CJ13" s="39">
        <v>0</v>
      </c>
      <c r="CK13" s="39">
        <v>0</v>
      </c>
      <c r="CL13" s="39">
        <v>0</v>
      </c>
      <c r="CM13" s="276">
        <v>0</v>
      </c>
      <c r="CN13" s="277">
        <v>0</v>
      </c>
      <c r="CO13" s="278">
        <v>0</v>
      </c>
      <c r="CP13" s="278">
        <v>0</v>
      </c>
      <c r="CQ13" s="278">
        <v>0</v>
      </c>
      <c r="CR13" s="278">
        <v>0</v>
      </c>
      <c r="CS13" s="277">
        <v>0</v>
      </c>
      <c r="CT13" s="276">
        <v>0</v>
      </c>
      <c r="CU13" s="301">
        <v>0</v>
      </c>
      <c r="CV13" s="301">
        <v>0</v>
      </c>
      <c r="CW13" s="301">
        <v>0</v>
      </c>
      <c r="CX13" s="301">
        <v>0</v>
      </c>
      <c r="CY13" s="301">
        <v>0</v>
      </c>
      <c r="CZ13" s="301">
        <v>0</v>
      </c>
      <c r="DA13" s="301">
        <v>0</v>
      </c>
      <c r="DB13" s="301">
        <v>0</v>
      </c>
      <c r="DC13" s="301">
        <v>0</v>
      </c>
      <c r="DD13" s="301">
        <v>0</v>
      </c>
      <c r="DE13" s="301">
        <v>0</v>
      </c>
      <c r="DF13" s="301">
        <v>0</v>
      </c>
      <c r="DG13" s="301">
        <v>0</v>
      </c>
      <c r="DH13" s="301">
        <v>0</v>
      </c>
      <c r="DI13" s="301">
        <v>0</v>
      </c>
      <c r="DJ13" s="301">
        <v>0</v>
      </c>
      <c r="DK13" s="276">
        <v>0</v>
      </c>
      <c r="DL13" s="276">
        <v>0</v>
      </c>
      <c r="DM13" s="276">
        <v>0</v>
      </c>
      <c r="DN13" s="276">
        <v>0</v>
      </c>
      <c r="DO13" s="276">
        <v>0</v>
      </c>
      <c r="DP13" s="292">
        <v>0</v>
      </c>
      <c r="DQ13" s="301">
        <v>0</v>
      </c>
      <c r="DR13" s="340">
        <v>1</v>
      </c>
      <c r="DS13" s="435">
        <v>0</v>
      </c>
      <c r="DT13" s="66">
        <v>0</v>
      </c>
      <c r="DU13" s="341">
        <v>0</v>
      </c>
      <c r="DV13" s="340">
        <v>0</v>
      </c>
      <c r="DW13" s="277">
        <v>0</v>
      </c>
      <c r="DX13" s="66">
        <v>0</v>
      </c>
      <c r="DY13" s="292">
        <v>1</v>
      </c>
      <c r="DZ13" s="342">
        <v>0</v>
      </c>
      <c r="EA13" s="277">
        <v>0</v>
      </c>
      <c r="EB13" s="66">
        <v>0</v>
      </c>
      <c r="EC13" s="340">
        <v>0</v>
      </c>
      <c r="ED13" s="169">
        <v>1</v>
      </c>
      <c r="EE13" s="340">
        <v>0</v>
      </c>
      <c r="EF13" s="340">
        <v>0</v>
      </c>
      <c r="EG13" s="66">
        <v>1</v>
      </c>
      <c r="EH13" s="340">
        <v>1</v>
      </c>
      <c r="EI13" s="340">
        <v>1</v>
      </c>
      <c r="EJ13" s="277">
        <v>1</v>
      </c>
      <c r="EK13" s="66">
        <v>1</v>
      </c>
      <c r="EL13" s="277">
        <v>1</v>
      </c>
      <c r="EM13" s="340">
        <v>1</v>
      </c>
      <c r="EN13" s="277">
        <v>0</v>
      </c>
      <c r="EO13" s="340">
        <v>0</v>
      </c>
      <c r="EP13" s="277">
        <v>0</v>
      </c>
      <c r="EQ13" s="339">
        <v>0</v>
      </c>
      <c r="ER13" s="340">
        <v>1</v>
      </c>
      <c r="ES13" s="277">
        <v>0</v>
      </c>
      <c r="ET13" s="66">
        <v>0</v>
      </c>
      <c r="EU13" s="277">
        <v>0</v>
      </c>
      <c r="EV13" s="277">
        <v>0</v>
      </c>
      <c r="EW13" s="340">
        <v>1</v>
      </c>
      <c r="EX13" s="415">
        <v>1</v>
      </c>
      <c r="EY13" s="277">
        <v>0</v>
      </c>
      <c r="EZ13" s="427">
        <v>0</v>
      </c>
      <c r="FA13" s="435">
        <v>1</v>
      </c>
      <c r="FB13" s="454">
        <v>1</v>
      </c>
      <c r="FC13" s="450">
        <v>1</v>
      </c>
      <c r="FD13" s="450">
        <v>0</v>
      </c>
      <c r="FE13" s="484">
        <v>0</v>
      </c>
      <c r="FF13" s="435">
        <v>0</v>
      </c>
      <c r="FG13" s="466">
        <v>1</v>
      </c>
      <c r="FH13" s="467">
        <v>0</v>
      </c>
      <c r="FI13" s="466">
        <v>0</v>
      </c>
      <c r="FJ13" s="470">
        <v>0</v>
      </c>
      <c r="FK13" s="470">
        <v>1</v>
      </c>
      <c r="FL13" s="470">
        <v>1</v>
      </c>
      <c r="FM13" s="468">
        <v>0</v>
      </c>
      <c r="FN13" s="470">
        <v>1</v>
      </c>
      <c r="FO13" s="470">
        <v>1</v>
      </c>
      <c r="FP13" s="470">
        <v>1</v>
      </c>
      <c r="FQ13" s="470">
        <v>0</v>
      </c>
      <c r="FR13" s="471">
        <v>0</v>
      </c>
      <c r="FS13" s="471">
        <v>0</v>
      </c>
      <c r="FT13" s="471">
        <v>1</v>
      </c>
      <c r="FU13" s="471">
        <v>1</v>
      </c>
      <c r="FV13" s="471">
        <v>1</v>
      </c>
      <c r="FW13" s="471">
        <v>0</v>
      </c>
      <c r="FX13" s="471">
        <v>1</v>
      </c>
      <c r="FY13" s="471">
        <v>1</v>
      </c>
      <c r="FZ13" s="471">
        <v>0</v>
      </c>
      <c r="GA13" s="471">
        <v>0</v>
      </c>
      <c r="GB13" s="471">
        <v>0</v>
      </c>
      <c r="GC13" s="471">
        <v>1</v>
      </c>
      <c r="GD13" s="471">
        <v>1</v>
      </c>
      <c r="GE13" s="471">
        <v>1</v>
      </c>
      <c r="GF13" s="66">
        <v>1</v>
      </c>
      <c r="GG13" s="505">
        <v>0</v>
      </c>
      <c r="GH13" s="505">
        <v>0</v>
      </c>
      <c r="GI13" s="505">
        <v>0</v>
      </c>
      <c r="GJ13" s="505">
        <v>0</v>
      </c>
      <c r="GK13" s="505">
        <v>0</v>
      </c>
      <c r="GL13" s="505">
        <v>0</v>
      </c>
      <c r="GM13" s="505">
        <v>0</v>
      </c>
      <c r="GN13" s="505">
        <v>0</v>
      </c>
      <c r="GO13" s="505">
        <v>0</v>
      </c>
      <c r="GP13" s="505">
        <v>0</v>
      </c>
      <c r="GQ13" s="505">
        <v>0</v>
      </c>
      <c r="GR13" s="505">
        <v>0</v>
      </c>
      <c r="GS13" s="506">
        <v>0</v>
      </c>
      <c r="GT13" s="506">
        <v>0</v>
      </c>
      <c r="GU13" s="505">
        <v>0</v>
      </c>
      <c r="GV13" s="518">
        <v>0</v>
      </c>
      <c r="GW13" s="524">
        <v>1</v>
      </c>
      <c r="GX13" s="530">
        <v>1</v>
      </c>
      <c r="GY13" s="277">
        <v>1</v>
      </c>
      <c r="GZ13" s="470">
        <v>0</v>
      </c>
      <c r="HA13" s="470">
        <v>0</v>
      </c>
      <c r="HB13" s="618"/>
      <c r="HC13" s="470">
        <v>0</v>
      </c>
      <c r="HD13" s="470">
        <v>1</v>
      </c>
      <c r="HE13" s="470">
        <v>0</v>
      </c>
      <c r="HF13" s="277">
        <v>0</v>
      </c>
      <c r="HG13" s="277">
        <v>0</v>
      </c>
      <c r="HH13" s="435">
        <v>0</v>
      </c>
      <c r="HI13" s="450">
        <v>1</v>
      </c>
      <c r="HJ13" s="277">
        <v>1</v>
      </c>
      <c r="HK13" s="277">
        <v>1</v>
      </c>
      <c r="HL13" s="450">
        <v>0</v>
      </c>
      <c r="HM13" s="277">
        <v>0</v>
      </c>
      <c r="HN13" s="427">
        <v>0</v>
      </c>
      <c r="HO13" s="427">
        <v>0</v>
      </c>
      <c r="HP13" s="427" t="s">
        <v>502</v>
      </c>
      <c r="HQ13" s="277">
        <v>0</v>
      </c>
      <c r="HR13" s="277">
        <v>1</v>
      </c>
      <c r="HS13" s="450">
        <v>0</v>
      </c>
      <c r="HT13" s="277">
        <v>1</v>
      </c>
      <c r="HU13" s="277">
        <v>1</v>
      </c>
      <c r="HV13" s="450">
        <v>0</v>
      </c>
      <c r="HW13" s="277">
        <v>1</v>
      </c>
      <c r="HX13" s="277">
        <v>1</v>
      </c>
      <c r="HY13" s="427">
        <v>0</v>
      </c>
      <c r="HZ13" s="427">
        <v>0</v>
      </c>
      <c r="IA13" s="450">
        <v>1</v>
      </c>
      <c r="IB13" s="450">
        <v>0</v>
      </c>
      <c r="IC13" s="450">
        <v>0</v>
      </c>
      <c r="ID13" s="277">
        <v>1</v>
      </c>
      <c r="IE13" s="277">
        <v>0</v>
      </c>
      <c r="IF13" s="277">
        <v>0</v>
      </c>
      <c r="IG13" s="277">
        <v>1</v>
      </c>
      <c r="IH13" s="277">
        <v>0</v>
      </c>
      <c r="II13" s="277">
        <v>1</v>
      </c>
      <c r="IJ13" s="435">
        <v>0</v>
      </c>
      <c r="IK13" s="435">
        <v>1</v>
      </c>
      <c r="IL13" s="277">
        <v>0</v>
      </c>
      <c r="IM13" s="435">
        <v>0</v>
      </c>
      <c r="IN13" s="435">
        <v>0</v>
      </c>
      <c r="IO13" s="277">
        <v>1</v>
      </c>
      <c r="IP13" s="277">
        <v>1</v>
      </c>
      <c r="IQ13" s="277">
        <v>0</v>
      </c>
      <c r="IR13" s="450">
        <v>0</v>
      </c>
      <c r="IS13" s="435">
        <v>0</v>
      </c>
      <c r="IT13" s="277">
        <v>0</v>
      </c>
      <c r="IU13" s="435">
        <v>1</v>
      </c>
      <c r="IV13" s="277">
        <v>1</v>
      </c>
      <c r="IW13" s="277">
        <v>0</v>
      </c>
      <c r="IX13" s="435">
        <v>1</v>
      </c>
      <c r="IY13" s="470">
        <v>1</v>
      </c>
      <c r="IZ13" s="435">
        <v>1</v>
      </c>
      <c r="JA13" s="435">
        <v>0</v>
      </c>
      <c r="JB13" s="435">
        <v>0</v>
      </c>
      <c r="JC13" s="435">
        <v>0</v>
      </c>
      <c r="JD13" s="465">
        <v>1</v>
      </c>
      <c r="JE13" s="435">
        <v>0</v>
      </c>
      <c r="JF13" s="435">
        <v>1</v>
      </c>
      <c r="JG13" s="435">
        <v>0</v>
      </c>
      <c r="JH13" s="435">
        <v>1</v>
      </c>
      <c r="JI13" s="435">
        <v>1</v>
      </c>
      <c r="JJ13" s="435">
        <v>0</v>
      </c>
      <c r="JK13" s="435">
        <v>1</v>
      </c>
      <c r="JL13" s="684">
        <v>1</v>
      </c>
      <c r="JM13" s="685">
        <v>0</v>
      </c>
      <c r="JN13" s="466">
        <v>1</v>
      </c>
      <c r="JO13" s="685">
        <v>0</v>
      </c>
      <c r="JP13" s="435">
        <v>0</v>
      </c>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c r="CIJ13" s="66"/>
      <c r="CIK13" s="66"/>
    </row>
    <row r="14" spans="1:2273" s="5" customFormat="1" ht="30" customHeight="1" thickBot="1">
      <c r="A14" s="733"/>
      <c r="B14" s="731"/>
      <c r="C14" s="748"/>
      <c r="D14" s="20">
        <v>1</v>
      </c>
      <c r="E14" s="143" t="s">
        <v>784</v>
      </c>
      <c r="F14" s="85">
        <v>1</v>
      </c>
      <c r="G14" s="15">
        <v>1</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4">
        <v>0</v>
      </c>
      <c r="AB14" s="14">
        <v>0</v>
      </c>
      <c r="AC14" s="15">
        <v>0</v>
      </c>
      <c r="AD14" s="15">
        <v>0</v>
      </c>
      <c r="AE14" s="14">
        <v>0</v>
      </c>
      <c r="AF14" s="173">
        <v>0</v>
      </c>
      <c r="AG14" s="15">
        <v>0</v>
      </c>
      <c r="AH14" s="13">
        <v>0</v>
      </c>
      <c r="AI14" s="13">
        <v>0</v>
      </c>
      <c r="AJ14" s="173">
        <v>0</v>
      </c>
      <c r="AK14" s="173">
        <v>0</v>
      </c>
      <c r="AL14" s="14">
        <v>1</v>
      </c>
      <c r="AM14" s="14">
        <v>1</v>
      </c>
      <c r="AN14" s="173">
        <v>0</v>
      </c>
      <c r="AO14" s="14">
        <v>1</v>
      </c>
      <c r="AP14" s="14">
        <v>0</v>
      </c>
      <c r="AQ14" s="173">
        <v>1</v>
      </c>
      <c r="AR14" s="14">
        <v>1</v>
      </c>
      <c r="AS14" s="173">
        <v>0</v>
      </c>
      <c r="AT14" s="14">
        <v>0</v>
      </c>
      <c r="AU14" s="85">
        <v>0</v>
      </c>
      <c r="AV14" s="85">
        <v>0</v>
      </c>
      <c r="AW14" s="14">
        <v>0</v>
      </c>
      <c r="AX14" s="173">
        <v>1</v>
      </c>
      <c r="AY14" s="173">
        <v>0</v>
      </c>
      <c r="AZ14" s="173">
        <v>0</v>
      </c>
      <c r="BA14" s="174">
        <v>0</v>
      </c>
      <c r="BB14" s="14">
        <v>0</v>
      </c>
      <c r="BC14" s="15">
        <v>0</v>
      </c>
      <c r="BD14" s="15">
        <v>0</v>
      </c>
      <c r="BE14" s="174">
        <v>0</v>
      </c>
      <c r="BF14" s="212">
        <v>0</v>
      </c>
      <c r="BG14" s="212">
        <v>0</v>
      </c>
      <c r="BH14" s="212">
        <v>0</v>
      </c>
      <c r="BI14" s="213">
        <v>0</v>
      </c>
      <c r="BJ14" s="213">
        <v>0</v>
      </c>
      <c r="BK14" s="213">
        <v>0</v>
      </c>
      <c r="BL14" s="213">
        <v>0</v>
      </c>
      <c r="BM14" s="213">
        <v>0</v>
      </c>
      <c r="BN14" s="174">
        <v>0</v>
      </c>
      <c r="BO14" s="212">
        <v>0</v>
      </c>
      <c r="BP14" s="212">
        <v>0</v>
      </c>
      <c r="BQ14" s="212">
        <v>0</v>
      </c>
      <c r="BR14" s="213">
        <v>0</v>
      </c>
      <c r="BS14" s="15">
        <v>1</v>
      </c>
      <c r="BT14" s="15">
        <v>1</v>
      </c>
      <c r="BU14" s="255">
        <v>0</v>
      </c>
      <c r="BV14" s="256">
        <v>0</v>
      </c>
      <c r="BW14" s="257">
        <v>0</v>
      </c>
      <c r="BX14" s="258">
        <v>0</v>
      </c>
      <c r="BY14" s="259">
        <v>0</v>
      </c>
      <c r="BZ14" s="15">
        <v>0</v>
      </c>
      <c r="CA14" s="173">
        <v>0</v>
      </c>
      <c r="CB14" s="20">
        <v>0</v>
      </c>
      <c r="CC14" s="20">
        <v>0</v>
      </c>
      <c r="CD14" s="15">
        <v>0</v>
      </c>
      <c r="CE14" s="15">
        <v>0</v>
      </c>
      <c r="CF14" s="14">
        <v>0</v>
      </c>
      <c r="CG14" s="15">
        <v>0</v>
      </c>
      <c r="CH14" s="39">
        <v>0</v>
      </c>
      <c r="CI14" s="39">
        <v>0</v>
      </c>
      <c r="CJ14" s="39">
        <v>0</v>
      </c>
      <c r="CK14" s="39">
        <v>0</v>
      </c>
      <c r="CL14" s="39">
        <v>0</v>
      </c>
      <c r="CM14" s="279">
        <v>0</v>
      </c>
      <c r="CN14" s="280">
        <v>0</v>
      </c>
      <c r="CO14" s="281">
        <v>0</v>
      </c>
      <c r="CP14" s="281">
        <v>0</v>
      </c>
      <c r="CQ14" s="281">
        <v>0</v>
      </c>
      <c r="CR14" s="281">
        <v>0</v>
      </c>
      <c r="CS14" s="280">
        <v>0</v>
      </c>
      <c r="CT14" s="279">
        <v>0</v>
      </c>
      <c r="CU14" s="302">
        <v>0</v>
      </c>
      <c r="CV14" s="302">
        <v>0</v>
      </c>
      <c r="CW14" s="302">
        <v>0</v>
      </c>
      <c r="CX14" s="302">
        <v>0</v>
      </c>
      <c r="CY14" s="302">
        <v>0</v>
      </c>
      <c r="CZ14" s="302">
        <v>0</v>
      </c>
      <c r="DA14" s="302">
        <v>0</v>
      </c>
      <c r="DB14" s="302">
        <v>0</v>
      </c>
      <c r="DC14" s="302">
        <v>0</v>
      </c>
      <c r="DD14" s="302">
        <v>0</v>
      </c>
      <c r="DE14" s="302">
        <v>0</v>
      </c>
      <c r="DF14" s="302">
        <v>0</v>
      </c>
      <c r="DG14" s="302">
        <v>0</v>
      </c>
      <c r="DH14" s="302">
        <v>0</v>
      </c>
      <c r="DI14" s="302">
        <v>0</v>
      </c>
      <c r="DJ14" s="302">
        <v>0</v>
      </c>
      <c r="DK14" s="279">
        <v>0</v>
      </c>
      <c r="DL14" s="279">
        <v>0</v>
      </c>
      <c r="DM14" s="279">
        <v>0</v>
      </c>
      <c r="DN14" s="279">
        <v>0</v>
      </c>
      <c r="DO14" s="279">
        <v>0</v>
      </c>
      <c r="DP14" s="293">
        <v>0</v>
      </c>
      <c r="DQ14" s="302">
        <v>0</v>
      </c>
      <c r="DR14" s="343">
        <v>1</v>
      </c>
      <c r="DS14" s="394">
        <v>0</v>
      </c>
      <c r="DT14" s="66">
        <v>0</v>
      </c>
      <c r="DU14" s="344">
        <v>0</v>
      </c>
      <c r="DV14" s="343">
        <v>0</v>
      </c>
      <c r="DW14" s="345">
        <v>0</v>
      </c>
      <c r="DX14" s="66">
        <v>0</v>
      </c>
      <c r="DY14" s="346">
        <v>0</v>
      </c>
      <c r="DZ14" s="347">
        <v>0</v>
      </c>
      <c r="EA14" s="345">
        <v>0</v>
      </c>
      <c r="EB14" s="66">
        <v>0</v>
      </c>
      <c r="EC14" s="343">
        <v>0</v>
      </c>
      <c r="ED14" s="169">
        <v>1</v>
      </c>
      <c r="EE14" s="343">
        <v>1</v>
      </c>
      <c r="EF14" s="343">
        <v>0</v>
      </c>
      <c r="EG14" s="66">
        <v>1</v>
      </c>
      <c r="EH14" s="394">
        <v>1</v>
      </c>
      <c r="EI14" s="343">
        <v>1</v>
      </c>
      <c r="EJ14" s="395">
        <v>1</v>
      </c>
      <c r="EK14" s="66">
        <v>1</v>
      </c>
      <c r="EL14" s="395">
        <v>1</v>
      </c>
      <c r="EM14" s="343">
        <v>1</v>
      </c>
      <c r="EN14" s="345">
        <v>0</v>
      </c>
      <c r="EO14" s="343">
        <v>0</v>
      </c>
      <c r="EP14" s="345">
        <v>0</v>
      </c>
      <c r="EQ14" s="72">
        <v>0</v>
      </c>
      <c r="ER14" s="343">
        <v>1</v>
      </c>
      <c r="ES14" s="345">
        <v>0</v>
      </c>
      <c r="ET14" s="66">
        <v>0</v>
      </c>
      <c r="EU14" s="345">
        <v>0</v>
      </c>
      <c r="EV14" s="395">
        <v>0</v>
      </c>
      <c r="EW14" s="394">
        <v>1</v>
      </c>
      <c r="EX14" s="416">
        <v>1</v>
      </c>
      <c r="EY14" s="395">
        <v>0</v>
      </c>
      <c r="EZ14" s="428">
        <v>0</v>
      </c>
      <c r="FA14" s="394">
        <v>0</v>
      </c>
      <c r="FB14" s="443">
        <v>1</v>
      </c>
      <c r="FC14" s="279">
        <v>0</v>
      </c>
      <c r="FD14" s="279">
        <v>0</v>
      </c>
      <c r="FE14" s="483">
        <v>0</v>
      </c>
      <c r="FF14" s="394">
        <v>0</v>
      </c>
      <c r="FG14" s="472">
        <v>1</v>
      </c>
      <c r="FH14" s="473">
        <v>0</v>
      </c>
      <c r="FI14" s="472">
        <v>0</v>
      </c>
      <c r="FJ14" s="428">
        <v>0</v>
      </c>
      <c r="FK14" s="428">
        <v>1</v>
      </c>
      <c r="FL14" s="428">
        <v>1</v>
      </c>
      <c r="FM14" s="468">
        <v>0</v>
      </c>
      <c r="FN14" s="428">
        <v>1</v>
      </c>
      <c r="FO14" s="428">
        <v>1</v>
      </c>
      <c r="FP14" s="428">
        <v>1</v>
      </c>
      <c r="FQ14" s="428">
        <v>0</v>
      </c>
      <c r="FR14" s="474">
        <v>1</v>
      </c>
      <c r="FS14" s="474">
        <v>0</v>
      </c>
      <c r="FT14" s="474">
        <v>1</v>
      </c>
      <c r="FU14" s="474">
        <v>1</v>
      </c>
      <c r="FV14" s="474">
        <v>1</v>
      </c>
      <c r="FW14" s="474">
        <v>0</v>
      </c>
      <c r="FX14" s="474">
        <v>1</v>
      </c>
      <c r="FY14" s="474">
        <v>1</v>
      </c>
      <c r="FZ14" s="474">
        <v>0</v>
      </c>
      <c r="GA14" s="474">
        <v>0</v>
      </c>
      <c r="GB14" s="474">
        <v>0</v>
      </c>
      <c r="GC14" s="474">
        <v>1</v>
      </c>
      <c r="GD14" s="474">
        <v>1</v>
      </c>
      <c r="GE14" s="474">
        <v>1</v>
      </c>
      <c r="GF14" s="66">
        <v>1</v>
      </c>
      <c r="GG14" s="505">
        <v>0</v>
      </c>
      <c r="GH14" s="505">
        <v>0</v>
      </c>
      <c r="GI14" s="505">
        <v>0</v>
      </c>
      <c r="GJ14" s="505">
        <v>0</v>
      </c>
      <c r="GK14" s="505">
        <v>0</v>
      </c>
      <c r="GL14" s="505">
        <v>0</v>
      </c>
      <c r="GM14" s="505">
        <v>0</v>
      </c>
      <c r="GN14" s="505">
        <v>0</v>
      </c>
      <c r="GO14" s="505">
        <v>0</v>
      </c>
      <c r="GP14" s="505">
        <v>0</v>
      </c>
      <c r="GQ14" s="505">
        <v>0</v>
      </c>
      <c r="GR14" s="505">
        <v>0</v>
      </c>
      <c r="GS14" s="506">
        <v>0</v>
      </c>
      <c r="GT14" s="506">
        <v>0</v>
      </c>
      <c r="GU14" s="505">
        <v>0</v>
      </c>
      <c r="GV14" s="518">
        <v>1</v>
      </c>
      <c r="GW14" s="524">
        <v>1</v>
      </c>
      <c r="GX14" s="279">
        <v>1</v>
      </c>
      <c r="GY14" s="395">
        <v>1</v>
      </c>
      <c r="GZ14" s="428">
        <v>0</v>
      </c>
      <c r="HA14" s="428">
        <v>0</v>
      </c>
      <c r="HB14" s="619"/>
      <c r="HC14" s="608">
        <v>0</v>
      </c>
      <c r="HD14" s="608">
        <v>0</v>
      </c>
      <c r="HE14" s="608">
        <v>0</v>
      </c>
      <c r="HF14" s="632">
        <v>0</v>
      </c>
      <c r="HG14" s="632">
        <v>0</v>
      </c>
      <c r="HH14" s="676">
        <v>0</v>
      </c>
      <c r="HI14" s="633">
        <v>1</v>
      </c>
      <c r="HJ14" s="632">
        <v>1</v>
      </c>
      <c r="HK14" s="632">
        <v>0</v>
      </c>
      <c r="HL14" s="633">
        <v>0</v>
      </c>
      <c r="HM14" s="632">
        <v>0</v>
      </c>
      <c r="HN14" s="608">
        <v>0</v>
      </c>
      <c r="HO14" s="608">
        <v>0</v>
      </c>
      <c r="HP14" s="608" t="s">
        <v>502</v>
      </c>
      <c r="HQ14" s="632">
        <v>0</v>
      </c>
      <c r="HR14" s="632">
        <v>1</v>
      </c>
      <c r="HS14" s="633">
        <v>0</v>
      </c>
      <c r="HT14" s="632">
        <v>0</v>
      </c>
      <c r="HU14" s="632">
        <v>1</v>
      </c>
      <c r="HV14" s="633">
        <v>0</v>
      </c>
      <c r="HW14" s="632">
        <v>1</v>
      </c>
      <c r="HX14" s="632">
        <v>0</v>
      </c>
      <c r="HY14" s="608">
        <v>0</v>
      </c>
      <c r="HZ14" s="608">
        <v>0</v>
      </c>
      <c r="IA14" s="633">
        <v>0</v>
      </c>
      <c r="IB14" s="633">
        <v>0</v>
      </c>
      <c r="IC14" s="633">
        <v>0</v>
      </c>
      <c r="ID14" s="632">
        <v>1</v>
      </c>
      <c r="IE14" s="632">
        <v>0</v>
      </c>
      <c r="IF14" s="632">
        <v>0</v>
      </c>
      <c r="IG14" s="632">
        <v>1</v>
      </c>
      <c r="IH14" s="632">
        <v>0</v>
      </c>
      <c r="II14" s="632">
        <v>1</v>
      </c>
      <c r="IJ14" s="676">
        <v>0</v>
      </c>
      <c r="IK14" s="676">
        <v>1</v>
      </c>
      <c r="IL14" s="632">
        <v>1</v>
      </c>
      <c r="IM14" s="676">
        <v>0</v>
      </c>
      <c r="IN14" s="676">
        <v>0</v>
      </c>
      <c r="IO14" s="632">
        <v>1</v>
      </c>
      <c r="IP14" s="632">
        <v>1</v>
      </c>
      <c r="IQ14" s="632">
        <v>0</v>
      </c>
      <c r="IR14" s="633">
        <v>1</v>
      </c>
      <c r="IS14" s="676">
        <v>0</v>
      </c>
      <c r="IT14" s="632">
        <v>0</v>
      </c>
      <c r="IU14" s="676">
        <v>1</v>
      </c>
      <c r="IV14" s="632">
        <v>1</v>
      </c>
      <c r="IW14" s="632">
        <v>1</v>
      </c>
      <c r="IX14" s="676">
        <v>1</v>
      </c>
      <c r="IY14" s="608">
        <v>1</v>
      </c>
      <c r="IZ14" s="676">
        <v>1</v>
      </c>
      <c r="JA14" s="676">
        <v>0</v>
      </c>
      <c r="JB14" s="676">
        <v>0</v>
      </c>
      <c r="JC14" s="676">
        <v>0</v>
      </c>
      <c r="JD14" s="465">
        <v>1</v>
      </c>
      <c r="JE14" s="676">
        <v>0</v>
      </c>
      <c r="JF14" s="676">
        <v>1</v>
      </c>
      <c r="JG14" s="676">
        <v>1</v>
      </c>
      <c r="JH14" s="676">
        <v>1</v>
      </c>
      <c r="JI14" s="676">
        <v>1</v>
      </c>
      <c r="JJ14" s="676">
        <v>0</v>
      </c>
      <c r="JK14" s="676">
        <v>1</v>
      </c>
      <c r="JL14" s="687">
        <v>1</v>
      </c>
      <c r="JM14" s="688">
        <v>0</v>
      </c>
      <c r="JN14" s="472">
        <v>0</v>
      </c>
      <c r="JO14" s="688">
        <v>0</v>
      </c>
      <c r="JP14" s="676">
        <v>0</v>
      </c>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row>
    <row r="15" spans="1:2273" s="5" customFormat="1" ht="21" customHeight="1" thickBot="1">
      <c r="A15" s="733"/>
      <c r="B15" s="731"/>
      <c r="C15" s="746" t="s">
        <v>11</v>
      </c>
      <c r="D15" s="18">
        <v>1</v>
      </c>
      <c r="E15" s="144" t="s">
        <v>6</v>
      </c>
      <c r="F15" s="86">
        <v>0</v>
      </c>
      <c r="G15" s="11">
        <v>1</v>
      </c>
      <c r="H15" s="11">
        <v>1</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0">
        <v>0</v>
      </c>
      <c r="AB15" s="10">
        <v>0</v>
      </c>
      <c r="AC15" s="11">
        <v>0</v>
      </c>
      <c r="AD15" s="11">
        <v>0</v>
      </c>
      <c r="AE15" s="10">
        <v>0</v>
      </c>
      <c r="AF15" s="10">
        <v>0</v>
      </c>
      <c r="AG15" s="11">
        <v>1</v>
      </c>
      <c r="AH15" s="17">
        <v>0</v>
      </c>
      <c r="AI15" s="17">
        <v>0</v>
      </c>
      <c r="AJ15" s="175">
        <v>0</v>
      </c>
      <c r="AK15" s="175">
        <v>0</v>
      </c>
      <c r="AL15" s="10">
        <v>1</v>
      </c>
      <c r="AM15" s="10">
        <v>1</v>
      </c>
      <c r="AN15" s="175">
        <v>0</v>
      </c>
      <c r="AO15" s="10">
        <v>1</v>
      </c>
      <c r="AP15" s="10">
        <v>1</v>
      </c>
      <c r="AQ15" s="175">
        <v>0</v>
      </c>
      <c r="AR15" s="10">
        <v>1</v>
      </c>
      <c r="AS15" s="175">
        <v>0</v>
      </c>
      <c r="AT15" s="10">
        <v>0</v>
      </c>
      <c r="AU15" s="86">
        <v>0</v>
      </c>
      <c r="AV15" s="86">
        <v>1</v>
      </c>
      <c r="AW15" s="10">
        <v>0</v>
      </c>
      <c r="AX15" s="175">
        <v>1</v>
      </c>
      <c r="AY15" s="175">
        <v>0</v>
      </c>
      <c r="AZ15" s="175">
        <v>0</v>
      </c>
      <c r="BA15" s="170">
        <v>0</v>
      </c>
      <c r="BB15" s="10">
        <v>0</v>
      </c>
      <c r="BC15" s="11">
        <v>0</v>
      </c>
      <c r="BD15" s="11">
        <v>0</v>
      </c>
      <c r="BE15" s="170">
        <v>0</v>
      </c>
      <c r="BF15" s="208">
        <v>0</v>
      </c>
      <c r="BG15" s="208">
        <v>0</v>
      </c>
      <c r="BH15" s="208">
        <v>0</v>
      </c>
      <c r="BI15" s="209">
        <v>0</v>
      </c>
      <c r="BJ15" s="209">
        <v>1</v>
      </c>
      <c r="BK15" s="209">
        <v>0</v>
      </c>
      <c r="BL15" s="209">
        <v>0</v>
      </c>
      <c r="BM15" s="209">
        <v>0</v>
      </c>
      <c r="BN15" s="170">
        <v>0</v>
      </c>
      <c r="BO15" s="208">
        <v>0</v>
      </c>
      <c r="BP15" s="208">
        <v>0</v>
      </c>
      <c r="BQ15" s="208">
        <v>0</v>
      </c>
      <c r="BR15" s="209">
        <v>0</v>
      </c>
      <c r="BS15" s="11">
        <v>1</v>
      </c>
      <c r="BT15" s="11">
        <v>0</v>
      </c>
      <c r="BU15" s="260">
        <v>1</v>
      </c>
      <c r="BV15" s="261">
        <v>1</v>
      </c>
      <c r="BW15" s="262">
        <v>0</v>
      </c>
      <c r="BX15" s="263">
        <v>1</v>
      </c>
      <c r="BY15" s="264">
        <v>0</v>
      </c>
      <c r="BZ15" s="11">
        <v>1</v>
      </c>
      <c r="CA15" s="175">
        <v>1</v>
      </c>
      <c r="CB15" s="18">
        <v>1</v>
      </c>
      <c r="CC15" s="18">
        <v>1</v>
      </c>
      <c r="CD15" s="11">
        <v>1</v>
      </c>
      <c r="CE15" s="11">
        <v>0</v>
      </c>
      <c r="CF15" s="10">
        <v>1</v>
      </c>
      <c r="CG15" s="11">
        <v>1</v>
      </c>
      <c r="CH15" s="39">
        <v>0</v>
      </c>
      <c r="CI15" s="39">
        <v>0</v>
      </c>
      <c r="CJ15" s="39">
        <v>0</v>
      </c>
      <c r="CK15" s="39">
        <v>0</v>
      </c>
      <c r="CL15" s="39">
        <v>0</v>
      </c>
      <c r="CM15" s="282">
        <v>1</v>
      </c>
      <c r="CN15" s="283">
        <v>0</v>
      </c>
      <c r="CO15" s="284">
        <v>0</v>
      </c>
      <c r="CP15" s="284">
        <v>0</v>
      </c>
      <c r="CQ15" s="284">
        <v>0</v>
      </c>
      <c r="CR15" s="284">
        <v>0</v>
      </c>
      <c r="CS15" s="283">
        <v>0</v>
      </c>
      <c r="CT15" s="303">
        <v>0</v>
      </c>
      <c r="CU15" s="304">
        <v>0</v>
      </c>
      <c r="CV15" s="304">
        <v>0</v>
      </c>
      <c r="CW15" s="304">
        <v>1</v>
      </c>
      <c r="CX15" s="304">
        <v>0</v>
      </c>
      <c r="CY15" s="304">
        <v>0</v>
      </c>
      <c r="CZ15" s="304">
        <v>0</v>
      </c>
      <c r="DA15" s="304">
        <v>0</v>
      </c>
      <c r="DB15" s="304">
        <v>0</v>
      </c>
      <c r="DC15" s="304">
        <v>0</v>
      </c>
      <c r="DD15" s="304">
        <v>0</v>
      </c>
      <c r="DE15" s="304">
        <v>0</v>
      </c>
      <c r="DF15" s="304">
        <v>0</v>
      </c>
      <c r="DG15" s="304">
        <v>0</v>
      </c>
      <c r="DH15" s="304">
        <v>0</v>
      </c>
      <c r="DI15" s="304">
        <v>0</v>
      </c>
      <c r="DJ15" s="304">
        <v>1</v>
      </c>
      <c r="DK15" s="303">
        <v>1</v>
      </c>
      <c r="DL15" s="303">
        <v>0</v>
      </c>
      <c r="DM15" s="303">
        <v>0</v>
      </c>
      <c r="DN15" s="303">
        <v>0</v>
      </c>
      <c r="DO15" s="303">
        <v>0</v>
      </c>
      <c r="DP15" s="305">
        <v>0</v>
      </c>
      <c r="DQ15" s="304">
        <v>1</v>
      </c>
      <c r="DR15" s="348">
        <v>1</v>
      </c>
      <c r="DS15" s="436">
        <v>0</v>
      </c>
      <c r="DT15" s="66">
        <v>0</v>
      </c>
      <c r="DU15" s="349">
        <v>0</v>
      </c>
      <c r="DV15" s="348">
        <v>0</v>
      </c>
      <c r="DW15" s="350">
        <v>0</v>
      </c>
      <c r="DX15" s="66">
        <v>0</v>
      </c>
      <c r="DY15" s="305">
        <v>1</v>
      </c>
      <c r="DZ15" s="351">
        <v>0</v>
      </c>
      <c r="EA15" s="350">
        <v>0</v>
      </c>
      <c r="EB15" s="66">
        <v>0</v>
      </c>
      <c r="EC15" s="348">
        <v>0</v>
      </c>
      <c r="ED15" s="169">
        <v>1</v>
      </c>
      <c r="EE15" s="348">
        <v>0</v>
      </c>
      <c r="EF15" s="348">
        <v>0</v>
      </c>
      <c r="EG15" s="66">
        <v>1</v>
      </c>
      <c r="EH15" s="348">
        <v>1</v>
      </c>
      <c r="EI15" s="348">
        <v>1</v>
      </c>
      <c r="EJ15" s="350">
        <v>1</v>
      </c>
      <c r="EK15" s="66">
        <v>1</v>
      </c>
      <c r="EL15" s="350">
        <v>1</v>
      </c>
      <c r="EM15" s="348">
        <v>1</v>
      </c>
      <c r="EN15" s="350">
        <v>0</v>
      </c>
      <c r="EO15" s="348">
        <v>1</v>
      </c>
      <c r="EP15" s="350">
        <v>0</v>
      </c>
      <c r="EQ15" s="72">
        <v>0</v>
      </c>
      <c r="ER15" s="348">
        <v>1</v>
      </c>
      <c r="ES15" s="350">
        <v>0</v>
      </c>
      <c r="ET15" s="66">
        <v>0</v>
      </c>
      <c r="EU15" s="350">
        <v>0</v>
      </c>
      <c r="EV15" s="350">
        <v>0</v>
      </c>
      <c r="EW15" s="348">
        <v>1</v>
      </c>
      <c r="EX15" s="417">
        <v>1</v>
      </c>
      <c r="EY15" s="350">
        <v>0</v>
      </c>
      <c r="EZ15" s="429">
        <v>1</v>
      </c>
      <c r="FA15" s="436">
        <v>0</v>
      </c>
      <c r="FB15" s="444">
        <v>1</v>
      </c>
      <c r="FC15" s="451">
        <v>1</v>
      </c>
      <c r="FD15" s="451">
        <v>0</v>
      </c>
      <c r="FE15" s="484">
        <v>0</v>
      </c>
      <c r="FF15" s="436">
        <v>0</v>
      </c>
      <c r="FG15" s="466">
        <v>0</v>
      </c>
      <c r="FH15" s="467">
        <v>0</v>
      </c>
      <c r="FI15" s="466">
        <v>0</v>
      </c>
      <c r="FJ15" s="429">
        <v>0</v>
      </c>
      <c r="FK15" s="429">
        <v>1</v>
      </c>
      <c r="FL15" s="429">
        <v>0</v>
      </c>
      <c r="FM15" s="468">
        <v>0</v>
      </c>
      <c r="FN15" s="429">
        <v>1</v>
      </c>
      <c r="FO15" s="429">
        <v>1</v>
      </c>
      <c r="FP15" s="429">
        <v>1</v>
      </c>
      <c r="FQ15" s="429">
        <v>0</v>
      </c>
      <c r="FR15" s="475">
        <v>0</v>
      </c>
      <c r="FS15" s="475">
        <v>1</v>
      </c>
      <c r="FT15" s="475">
        <v>1</v>
      </c>
      <c r="FU15" s="475">
        <v>1</v>
      </c>
      <c r="FV15" s="475">
        <v>0</v>
      </c>
      <c r="FW15" s="475">
        <v>1</v>
      </c>
      <c r="FX15" s="475">
        <v>1</v>
      </c>
      <c r="FY15" s="475">
        <v>1</v>
      </c>
      <c r="FZ15" s="475">
        <v>0</v>
      </c>
      <c r="GA15" s="475">
        <v>0</v>
      </c>
      <c r="GB15" s="475">
        <v>0</v>
      </c>
      <c r="GC15" s="475">
        <v>0</v>
      </c>
      <c r="GD15" s="475">
        <v>1</v>
      </c>
      <c r="GE15" s="475">
        <v>1</v>
      </c>
      <c r="GF15" s="66">
        <v>1</v>
      </c>
      <c r="GG15" s="505">
        <v>0</v>
      </c>
      <c r="GH15" s="505">
        <v>0</v>
      </c>
      <c r="GI15" s="505">
        <v>0</v>
      </c>
      <c r="GJ15" s="505">
        <v>0</v>
      </c>
      <c r="GK15" s="505">
        <v>0</v>
      </c>
      <c r="GL15" s="505">
        <v>0</v>
      </c>
      <c r="GM15" s="505">
        <v>0</v>
      </c>
      <c r="GN15" s="505">
        <v>0</v>
      </c>
      <c r="GO15" s="505">
        <v>0</v>
      </c>
      <c r="GP15" s="505">
        <v>0</v>
      </c>
      <c r="GQ15" s="505">
        <v>0</v>
      </c>
      <c r="GR15" s="505">
        <v>0</v>
      </c>
      <c r="GS15" s="506">
        <v>0</v>
      </c>
      <c r="GT15" s="506">
        <v>0</v>
      </c>
      <c r="GU15" s="505">
        <v>0</v>
      </c>
      <c r="GV15" s="518">
        <v>0</v>
      </c>
      <c r="GW15" s="524">
        <v>1</v>
      </c>
      <c r="GX15" s="451">
        <v>1</v>
      </c>
      <c r="GY15" s="350">
        <v>1</v>
      </c>
      <c r="GZ15" s="429">
        <v>1</v>
      </c>
      <c r="HA15" s="429">
        <v>1</v>
      </c>
      <c r="HB15" s="620"/>
      <c r="HC15" s="429">
        <v>0</v>
      </c>
      <c r="HD15" s="429">
        <v>1</v>
      </c>
      <c r="HE15" s="429">
        <v>0</v>
      </c>
      <c r="HF15" s="350">
        <v>1</v>
      </c>
      <c r="HG15" s="350">
        <v>0</v>
      </c>
      <c r="HH15" s="436">
        <v>0</v>
      </c>
      <c r="HI15" s="451">
        <v>0</v>
      </c>
      <c r="HJ15" s="350">
        <v>1</v>
      </c>
      <c r="HK15" s="350">
        <v>0</v>
      </c>
      <c r="HL15" s="451">
        <v>1</v>
      </c>
      <c r="HM15" s="350">
        <v>1</v>
      </c>
      <c r="HN15" s="429">
        <v>0</v>
      </c>
      <c r="HO15" s="429">
        <v>0</v>
      </c>
      <c r="HP15" s="429" t="s">
        <v>502</v>
      </c>
      <c r="HQ15" s="350">
        <v>1</v>
      </c>
      <c r="HR15" s="350">
        <v>1</v>
      </c>
      <c r="HS15" s="451">
        <v>0</v>
      </c>
      <c r="HT15" s="350">
        <v>1</v>
      </c>
      <c r="HU15" s="350">
        <v>1</v>
      </c>
      <c r="HV15" s="451">
        <v>0</v>
      </c>
      <c r="HW15" s="350">
        <v>1</v>
      </c>
      <c r="HX15" s="350">
        <v>1</v>
      </c>
      <c r="HY15" s="429">
        <v>0</v>
      </c>
      <c r="HZ15" s="429">
        <v>0</v>
      </c>
      <c r="IA15" s="451">
        <v>0</v>
      </c>
      <c r="IB15" s="451">
        <v>0</v>
      </c>
      <c r="IC15" s="451">
        <v>0</v>
      </c>
      <c r="ID15" s="350">
        <v>0</v>
      </c>
      <c r="IE15" s="350">
        <v>0</v>
      </c>
      <c r="IF15" s="350">
        <v>0</v>
      </c>
      <c r="IG15" s="350">
        <v>1</v>
      </c>
      <c r="IH15" s="350">
        <v>0</v>
      </c>
      <c r="II15" s="350">
        <v>1</v>
      </c>
      <c r="IJ15" s="436">
        <v>0</v>
      </c>
      <c r="IK15" s="436">
        <v>1</v>
      </c>
      <c r="IL15" s="350">
        <v>0</v>
      </c>
      <c r="IM15" s="436">
        <v>0</v>
      </c>
      <c r="IN15" s="436">
        <v>1</v>
      </c>
      <c r="IO15" s="350">
        <v>0</v>
      </c>
      <c r="IP15" s="350">
        <v>0</v>
      </c>
      <c r="IQ15" s="350">
        <v>0</v>
      </c>
      <c r="IR15" s="451">
        <v>1</v>
      </c>
      <c r="IS15" s="436">
        <v>0</v>
      </c>
      <c r="IT15" s="350">
        <v>0</v>
      </c>
      <c r="IU15" s="436">
        <v>1</v>
      </c>
      <c r="IV15" s="350">
        <v>1</v>
      </c>
      <c r="IW15" s="350">
        <v>1</v>
      </c>
      <c r="IX15" s="436">
        <v>1</v>
      </c>
      <c r="IY15" s="429">
        <v>1</v>
      </c>
      <c r="IZ15" s="436">
        <v>0</v>
      </c>
      <c r="JA15" s="436">
        <v>0</v>
      </c>
      <c r="JB15" s="436">
        <v>0</v>
      </c>
      <c r="JC15" s="436">
        <v>0</v>
      </c>
      <c r="JD15" s="465">
        <v>1</v>
      </c>
      <c r="JE15" s="436">
        <v>0</v>
      </c>
      <c r="JF15" s="436">
        <v>0</v>
      </c>
      <c r="JG15" s="436">
        <v>0</v>
      </c>
      <c r="JH15" s="436">
        <v>1</v>
      </c>
      <c r="JI15" s="436">
        <v>0</v>
      </c>
      <c r="JJ15" s="676">
        <v>0</v>
      </c>
      <c r="JK15" s="436">
        <v>1</v>
      </c>
      <c r="JL15" s="684">
        <v>0</v>
      </c>
      <c r="JM15" s="685">
        <v>0</v>
      </c>
      <c r="JN15" s="466">
        <v>1</v>
      </c>
      <c r="JO15" s="685">
        <v>1</v>
      </c>
      <c r="JP15" s="436">
        <v>0</v>
      </c>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c r="KR15" s="66"/>
      <c r="KS15" s="66"/>
      <c r="KT15" s="66"/>
      <c r="KU15" s="66"/>
      <c r="KV15" s="66"/>
      <c r="KW15" s="66"/>
      <c r="KX15" s="66"/>
      <c r="KY15" s="66"/>
      <c r="KZ15" s="66"/>
      <c r="LA15" s="66"/>
      <c r="LB15" s="66"/>
      <c r="LC15" s="66"/>
      <c r="LD15" s="66"/>
      <c r="LE15" s="66"/>
      <c r="LF15" s="66"/>
      <c r="LG15" s="66"/>
      <c r="LH15" s="66"/>
      <c r="LI15" s="66"/>
      <c r="LJ15" s="66"/>
      <c r="LK15" s="66"/>
      <c r="LL15" s="66"/>
      <c r="LM15" s="66"/>
      <c r="LN15" s="66"/>
      <c r="LO15" s="66"/>
      <c r="LP15" s="66"/>
      <c r="LQ15" s="66"/>
      <c r="LR15" s="66"/>
      <c r="LS15" s="66"/>
      <c r="LT15" s="66"/>
      <c r="LU15" s="66"/>
      <c r="LV15" s="66"/>
      <c r="LW15" s="66"/>
      <c r="LX15" s="66"/>
      <c r="LY15" s="66"/>
      <c r="LZ15" s="66"/>
      <c r="MA15" s="66"/>
      <c r="MB15" s="66"/>
      <c r="MC15" s="66"/>
      <c r="MD15" s="66"/>
      <c r="ME15" s="66"/>
      <c r="MF15" s="66"/>
      <c r="MG15" s="66"/>
      <c r="MH15" s="66"/>
      <c r="MI15" s="66"/>
      <c r="MJ15" s="66"/>
      <c r="MK15" s="66"/>
      <c r="ML15" s="66"/>
      <c r="MM15" s="66"/>
      <c r="MN15" s="66"/>
      <c r="MO15" s="66"/>
      <c r="MP15" s="66"/>
      <c r="MQ15" s="66"/>
      <c r="MR15" s="66"/>
      <c r="MS15" s="66"/>
      <c r="MT15" s="66"/>
      <c r="MU15" s="66"/>
      <c r="MV15" s="66"/>
      <c r="MW15" s="66"/>
      <c r="MX15" s="66"/>
      <c r="MY15" s="66"/>
      <c r="MZ15" s="66"/>
      <c r="NA15" s="66"/>
      <c r="NB15" s="66"/>
      <c r="NC15" s="66"/>
      <c r="ND15" s="66"/>
      <c r="NE15" s="66"/>
      <c r="NF15" s="66"/>
      <c r="NG15" s="66"/>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row>
    <row r="16" spans="1:2273" s="5" customFormat="1" ht="21" customHeight="1" thickBot="1">
      <c r="A16" s="733"/>
      <c r="B16" s="731"/>
      <c r="C16" s="747"/>
      <c r="D16" s="19">
        <v>1</v>
      </c>
      <c r="E16" s="142" t="s">
        <v>7</v>
      </c>
      <c r="F16" s="84">
        <v>0</v>
      </c>
      <c r="G16" s="13">
        <v>1</v>
      </c>
      <c r="H16" s="13">
        <v>0</v>
      </c>
      <c r="I16" s="13">
        <v>0</v>
      </c>
      <c r="J16" s="13">
        <v>0</v>
      </c>
      <c r="K16" s="13">
        <v>0</v>
      </c>
      <c r="L16" s="13">
        <v>0</v>
      </c>
      <c r="M16" s="13">
        <v>0</v>
      </c>
      <c r="N16" s="13">
        <v>0</v>
      </c>
      <c r="O16" s="13">
        <v>0</v>
      </c>
      <c r="P16" s="13">
        <v>0</v>
      </c>
      <c r="Q16" s="13">
        <v>0</v>
      </c>
      <c r="R16" s="13">
        <v>0</v>
      </c>
      <c r="S16" s="13">
        <v>0</v>
      </c>
      <c r="T16" s="13">
        <v>0</v>
      </c>
      <c r="U16" s="13">
        <v>0</v>
      </c>
      <c r="V16" s="13">
        <v>0</v>
      </c>
      <c r="W16" s="13">
        <v>0</v>
      </c>
      <c r="X16" s="13">
        <v>0</v>
      </c>
      <c r="Y16" s="13">
        <v>0</v>
      </c>
      <c r="Z16" s="13">
        <v>0</v>
      </c>
      <c r="AA16" s="12">
        <v>0</v>
      </c>
      <c r="AB16" s="12">
        <v>0</v>
      </c>
      <c r="AC16" s="13">
        <v>0</v>
      </c>
      <c r="AD16" s="13">
        <v>0</v>
      </c>
      <c r="AE16" s="12">
        <v>0</v>
      </c>
      <c r="AF16" s="12">
        <v>0</v>
      </c>
      <c r="AG16" s="13">
        <v>1</v>
      </c>
      <c r="AH16" s="13">
        <v>0</v>
      </c>
      <c r="AI16" s="13">
        <v>0</v>
      </c>
      <c r="AJ16" s="171">
        <v>0</v>
      </c>
      <c r="AK16" s="171">
        <v>0</v>
      </c>
      <c r="AL16" s="12">
        <v>1</v>
      </c>
      <c r="AM16" s="12">
        <v>1</v>
      </c>
      <c r="AN16" s="171">
        <v>0</v>
      </c>
      <c r="AO16" s="12">
        <v>1</v>
      </c>
      <c r="AP16" s="12">
        <v>1</v>
      </c>
      <c r="AQ16" s="171">
        <v>0</v>
      </c>
      <c r="AR16" s="12">
        <v>1</v>
      </c>
      <c r="AS16" s="171">
        <v>0</v>
      </c>
      <c r="AT16" s="12">
        <v>0</v>
      </c>
      <c r="AU16" s="84">
        <v>0</v>
      </c>
      <c r="AV16" s="84">
        <v>0</v>
      </c>
      <c r="AW16" s="12">
        <v>0</v>
      </c>
      <c r="AX16" s="171">
        <v>1</v>
      </c>
      <c r="AY16" s="171">
        <v>0</v>
      </c>
      <c r="AZ16" s="171">
        <v>0</v>
      </c>
      <c r="BA16" s="172">
        <v>0</v>
      </c>
      <c r="BB16" s="12">
        <v>0</v>
      </c>
      <c r="BC16" s="13">
        <v>0</v>
      </c>
      <c r="BD16" s="13">
        <v>1</v>
      </c>
      <c r="BE16" s="172">
        <v>0</v>
      </c>
      <c r="BF16" s="210">
        <v>0</v>
      </c>
      <c r="BG16" s="210">
        <v>0</v>
      </c>
      <c r="BH16" s="210">
        <v>0</v>
      </c>
      <c r="BI16" s="211">
        <v>0</v>
      </c>
      <c r="BJ16" s="211">
        <v>0</v>
      </c>
      <c r="BK16" s="211">
        <v>0</v>
      </c>
      <c r="BL16" s="211">
        <v>0</v>
      </c>
      <c r="BM16" s="211">
        <v>0</v>
      </c>
      <c r="BN16" s="172">
        <v>0</v>
      </c>
      <c r="BO16" s="210">
        <v>0</v>
      </c>
      <c r="BP16" s="210">
        <v>0</v>
      </c>
      <c r="BQ16" s="210">
        <v>0</v>
      </c>
      <c r="BR16" s="211">
        <v>0</v>
      </c>
      <c r="BS16" s="13">
        <v>0</v>
      </c>
      <c r="BT16" s="13">
        <v>0</v>
      </c>
      <c r="BU16" s="249">
        <v>0</v>
      </c>
      <c r="BV16" s="254">
        <v>0</v>
      </c>
      <c r="BW16" s="251">
        <v>0</v>
      </c>
      <c r="BX16" s="252">
        <v>0</v>
      </c>
      <c r="BY16" s="253">
        <v>0</v>
      </c>
      <c r="BZ16" s="13">
        <v>1</v>
      </c>
      <c r="CA16" s="171">
        <v>0</v>
      </c>
      <c r="CB16" s="19">
        <v>1</v>
      </c>
      <c r="CC16" s="19">
        <v>0</v>
      </c>
      <c r="CD16" s="13">
        <v>0</v>
      </c>
      <c r="CE16" s="13">
        <v>0</v>
      </c>
      <c r="CF16" s="12">
        <v>1</v>
      </c>
      <c r="CG16" s="13">
        <v>1</v>
      </c>
      <c r="CH16" s="39">
        <v>0</v>
      </c>
      <c r="CI16" s="39">
        <v>0</v>
      </c>
      <c r="CJ16" s="39">
        <v>0</v>
      </c>
      <c r="CK16" s="39">
        <v>0</v>
      </c>
      <c r="CL16" s="39">
        <v>0</v>
      </c>
      <c r="CM16" s="276">
        <v>0</v>
      </c>
      <c r="CN16" s="277">
        <v>0</v>
      </c>
      <c r="CO16" s="278">
        <v>0</v>
      </c>
      <c r="CP16" s="278">
        <v>0</v>
      </c>
      <c r="CQ16" s="278">
        <v>0</v>
      </c>
      <c r="CR16" s="278">
        <v>0</v>
      </c>
      <c r="CS16" s="277">
        <v>0</v>
      </c>
      <c r="CT16" s="276">
        <v>0</v>
      </c>
      <c r="CU16" s="301">
        <v>0</v>
      </c>
      <c r="CV16" s="301">
        <v>0</v>
      </c>
      <c r="CW16" s="301">
        <v>0</v>
      </c>
      <c r="CX16" s="301">
        <v>0</v>
      </c>
      <c r="CY16" s="301">
        <v>0</v>
      </c>
      <c r="CZ16" s="301">
        <v>0</v>
      </c>
      <c r="DA16" s="301">
        <v>0</v>
      </c>
      <c r="DB16" s="301">
        <v>0</v>
      </c>
      <c r="DC16" s="301">
        <v>0</v>
      </c>
      <c r="DD16" s="301">
        <v>0</v>
      </c>
      <c r="DE16" s="301">
        <v>0</v>
      </c>
      <c r="DF16" s="301">
        <v>0</v>
      </c>
      <c r="DG16" s="301">
        <v>0</v>
      </c>
      <c r="DH16" s="301">
        <v>0</v>
      </c>
      <c r="DI16" s="301">
        <v>0</v>
      </c>
      <c r="DJ16" s="301">
        <v>0</v>
      </c>
      <c r="DK16" s="276">
        <v>1</v>
      </c>
      <c r="DL16" s="276">
        <v>0</v>
      </c>
      <c r="DM16" s="276">
        <v>0</v>
      </c>
      <c r="DN16" s="276">
        <v>1</v>
      </c>
      <c r="DO16" s="276">
        <v>0</v>
      </c>
      <c r="DP16" s="292">
        <v>0</v>
      </c>
      <c r="DQ16" s="301">
        <v>1</v>
      </c>
      <c r="DR16" s="340">
        <v>1</v>
      </c>
      <c r="DS16" s="435">
        <v>0</v>
      </c>
      <c r="DT16" s="66">
        <v>0</v>
      </c>
      <c r="DU16" s="341">
        <v>0</v>
      </c>
      <c r="DV16" s="340">
        <v>0</v>
      </c>
      <c r="DW16" s="277">
        <v>0</v>
      </c>
      <c r="DX16" s="66">
        <v>0</v>
      </c>
      <c r="DY16" s="292">
        <v>1</v>
      </c>
      <c r="DZ16" s="342">
        <v>0</v>
      </c>
      <c r="EA16" s="277">
        <v>0</v>
      </c>
      <c r="EB16" s="66">
        <v>0</v>
      </c>
      <c r="EC16" s="340">
        <v>0</v>
      </c>
      <c r="ED16" s="169">
        <v>1</v>
      </c>
      <c r="EE16" s="340">
        <v>0</v>
      </c>
      <c r="EF16" s="340">
        <v>0</v>
      </c>
      <c r="EG16" s="66">
        <v>1</v>
      </c>
      <c r="EH16" s="340">
        <v>1</v>
      </c>
      <c r="EI16" s="340">
        <v>1</v>
      </c>
      <c r="EJ16" s="277">
        <v>1</v>
      </c>
      <c r="EK16" s="66">
        <v>1</v>
      </c>
      <c r="EL16" s="277">
        <v>1</v>
      </c>
      <c r="EM16" s="340">
        <v>1</v>
      </c>
      <c r="EN16" s="277">
        <v>0</v>
      </c>
      <c r="EO16" s="340">
        <v>0</v>
      </c>
      <c r="EP16" s="277">
        <v>0</v>
      </c>
      <c r="EQ16" s="72">
        <v>0</v>
      </c>
      <c r="ER16" s="340">
        <v>1</v>
      </c>
      <c r="ES16" s="277">
        <v>0</v>
      </c>
      <c r="ET16" s="66">
        <v>0</v>
      </c>
      <c r="EU16" s="277">
        <v>0</v>
      </c>
      <c r="EV16" s="277">
        <v>0</v>
      </c>
      <c r="EW16" s="340">
        <v>1</v>
      </c>
      <c r="EX16" s="415">
        <v>1</v>
      </c>
      <c r="EY16" s="277">
        <v>1</v>
      </c>
      <c r="EZ16" s="429">
        <v>1</v>
      </c>
      <c r="FA16" s="435">
        <v>1</v>
      </c>
      <c r="FB16" s="442">
        <v>1</v>
      </c>
      <c r="FC16" s="450">
        <v>1</v>
      </c>
      <c r="FD16" s="450">
        <v>0</v>
      </c>
      <c r="FE16" s="484">
        <v>0</v>
      </c>
      <c r="FF16" s="435">
        <v>0</v>
      </c>
      <c r="FG16" s="466">
        <v>0</v>
      </c>
      <c r="FH16" s="467">
        <v>0</v>
      </c>
      <c r="FI16" s="466">
        <v>0</v>
      </c>
      <c r="FJ16" s="470">
        <v>0</v>
      </c>
      <c r="FK16" s="470">
        <v>1</v>
      </c>
      <c r="FL16" s="470">
        <v>0</v>
      </c>
      <c r="FM16" s="468">
        <v>0</v>
      </c>
      <c r="FN16" s="470">
        <v>1</v>
      </c>
      <c r="FO16" s="470">
        <v>1</v>
      </c>
      <c r="FP16" s="470">
        <v>1</v>
      </c>
      <c r="FQ16" s="470">
        <v>0</v>
      </c>
      <c r="FR16" s="471">
        <v>0</v>
      </c>
      <c r="FS16" s="471">
        <v>1</v>
      </c>
      <c r="FT16" s="471">
        <v>1</v>
      </c>
      <c r="FU16" s="471">
        <v>1</v>
      </c>
      <c r="FV16" s="471">
        <v>0</v>
      </c>
      <c r="FW16" s="471">
        <v>1</v>
      </c>
      <c r="FX16" s="471">
        <v>1</v>
      </c>
      <c r="FY16" s="471">
        <v>1</v>
      </c>
      <c r="FZ16" s="471">
        <v>0</v>
      </c>
      <c r="GA16" s="471">
        <v>0</v>
      </c>
      <c r="GB16" s="471">
        <v>0</v>
      </c>
      <c r="GC16" s="471">
        <v>1</v>
      </c>
      <c r="GD16" s="471">
        <v>1</v>
      </c>
      <c r="GE16" s="471">
        <v>1</v>
      </c>
      <c r="GF16" s="66">
        <v>1</v>
      </c>
      <c r="GG16" s="505">
        <v>0</v>
      </c>
      <c r="GH16" s="505">
        <v>0</v>
      </c>
      <c r="GI16" s="505">
        <v>0</v>
      </c>
      <c r="GJ16" s="505">
        <v>0</v>
      </c>
      <c r="GK16" s="505">
        <v>0</v>
      </c>
      <c r="GL16" s="505">
        <v>0</v>
      </c>
      <c r="GM16" s="505">
        <v>0</v>
      </c>
      <c r="GN16" s="505">
        <v>0</v>
      </c>
      <c r="GO16" s="505">
        <v>0</v>
      </c>
      <c r="GP16" s="505">
        <v>0</v>
      </c>
      <c r="GQ16" s="505">
        <v>0</v>
      </c>
      <c r="GR16" s="505">
        <v>0</v>
      </c>
      <c r="GS16" s="506">
        <v>0</v>
      </c>
      <c r="GT16" s="506">
        <v>0</v>
      </c>
      <c r="GU16" s="505">
        <v>0</v>
      </c>
      <c r="GV16" s="518">
        <v>0</v>
      </c>
      <c r="GW16" s="524">
        <v>1</v>
      </c>
      <c r="GX16" s="450">
        <v>1</v>
      </c>
      <c r="GY16" s="277">
        <v>1</v>
      </c>
      <c r="GZ16" s="470">
        <v>1</v>
      </c>
      <c r="HA16" s="470">
        <v>1</v>
      </c>
      <c r="HB16" s="618"/>
      <c r="HC16" s="470">
        <v>0</v>
      </c>
      <c r="HD16" s="470">
        <v>1</v>
      </c>
      <c r="HE16" s="470">
        <v>0</v>
      </c>
      <c r="HF16" s="277">
        <v>1</v>
      </c>
      <c r="HG16" s="277">
        <v>0</v>
      </c>
      <c r="HH16" s="435">
        <v>0</v>
      </c>
      <c r="HI16" s="450">
        <v>0</v>
      </c>
      <c r="HJ16" s="277">
        <v>1</v>
      </c>
      <c r="HK16" s="277">
        <v>1</v>
      </c>
      <c r="HL16" s="450">
        <v>1</v>
      </c>
      <c r="HM16" s="277">
        <v>1</v>
      </c>
      <c r="HN16" s="427">
        <v>0</v>
      </c>
      <c r="HO16" s="427">
        <v>0</v>
      </c>
      <c r="HP16" s="427" t="s">
        <v>502</v>
      </c>
      <c r="HQ16" s="277">
        <v>1</v>
      </c>
      <c r="HR16" s="277">
        <v>1</v>
      </c>
      <c r="HS16" s="450">
        <v>0</v>
      </c>
      <c r="HT16" s="277">
        <v>0</v>
      </c>
      <c r="HU16" s="277">
        <v>1</v>
      </c>
      <c r="HV16" s="450">
        <v>0</v>
      </c>
      <c r="HW16" s="277">
        <v>1</v>
      </c>
      <c r="HX16" s="277">
        <v>1</v>
      </c>
      <c r="HY16" s="427">
        <v>0</v>
      </c>
      <c r="HZ16" s="427">
        <v>0</v>
      </c>
      <c r="IA16" s="450">
        <v>0</v>
      </c>
      <c r="IB16" s="450">
        <v>0</v>
      </c>
      <c r="IC16" s="450">
        <v>0</v>
      </c>
      <c r="ID16" s="277">
        <v>1</v>
      </c>
      <c r="IE16" s="277">
        <v>0</v>
      </c>
      <c r="IF16" s="277">
        <v>0</v>
      </c>
      <c r="IG16" s="277">
        <v>1</v>
      </c>
      <c r="IH16" s="277">
        <v>0</v>
      </c>
      <c r="II16" s="277">
        <v>1</v>
      </c>
      <c r="IJ16" s="435">
        <v>0</v>
      </c>
      <c r="IK16" s="435">
        <v>1</v>
      </c>
      <c r="IL16" s="277">
        <v>1</v>
      </c>
      <c r="IM16" s="435">
        <v>0</v>
      </c>
      <c r="IN16" s="435">
        <v>0</v>
      </c>
      <c r="IO16" s="277">
        <v>0</v>
      </c>
      <c r="IP16" s="277">
        <v>0</v>
      </c>
      <c r="IQ16" s="277">
        <v>0</v>
      </c>
      <c r="IR16" s="450">
        <v>1</v>
      </c>
      <c r="IS16" s="435">
        <v>0</v>
      </c>
      <c r="IT16" s="277">
        <v>0</v>
      </c>
      <c r="IU16" s="435">
        <v>1</v>
      </c>
      <c r="IV16" s="277">
        <v>1</v>
      </c>
      <c r="IW16" s="277">
        <v>1</v>
      </c>
      <c r="IX16" s="435">
        <v>1</v>
      </c>
      <c r="IY16" s="470">
        <v>1</v>
      </c>
      <c r="IZ16" s="435">
        <v>0</v>
      </c>
      <c r="JA16" s="435">
        <v>0</v>
      </c>
      <c r="JB16" s="435">
        <v>0</v>
      </c>
      <c r="JC16" s="435">
        <v>0</v>
      </c>
      <c r="JD16" s="465">
        <v>1</v>
      </c>
      <c r="JE16" s="435">
        <v>0</v>
      </c>
      <c r="JF16" s="435">
        <v>0</v>
      </c>
      <c r="JG16" s="435">
        <v>0</v>
      </c>
      <c r="JH16" s="435">
        <v>1</v>
      </c>
      <c r="JI16" s="435">
        <v>1</v>
      </c>
      <c r="JJ16" s="676">
        <v>0</v>
      </c>
      <c r="JK16" s="435">
        <v>1</v>
      </c>
      <c r="JL16" s="684">
        <v>0</v>
      </c>
      <c r="JM16" s="685">
        <v>0</v>
      </c>
      <c r="JN16" s="466">
        <v>1</v>
      </c>
      <c r="JO16" s="685">
        <v>1</v>
      </c>
      <c r="JP16" s="435">
        <v>0</v>
      </c>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c r="MN16" s="66"/>
      <c r="MO16" s="66"/>
      <c r="MP16" s="66"/>
      <c r="MQ16" s="66"/>
      <c r="MR16" s="66"/>
      <c r="MS16" s="66"/>
      <c r="MT16" s="66"/>
      <c r="MU16" s="66"/>
      <c r="MV16" s="66"/>
      <c r="MW16" s="66"/>
      <c r="MX16" s="66"/>
      <c r="MY16" s="66"/>
      <c r="MZ16" s="66"/>
      <c r="NA16" s="66"/>
      <c r="NB16" s="66"/>
      <c r="NC16" s="66"/>
      <c r="ND16" s="66"/>
      <c r="NE16" s="66"/>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row>
    <row r="17" spans="1:2273" s="5" customFormat="1" ht="21" customHeight="1" thickBot="1">
      <c r="A17" s="733"/>
      <c r="B17" s="731"/>
      <c r="C17" s="748"/>
      <c r="D17" s="20">
        <v>1</v>
      </c>
      <c r="E17" s="143" t="s">
        <v>8</v>
      </c>
      <c r="F17" s="85">
        <v>0</v>
      </c>
      <c r="G17" s="15">
        <v>1</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4">
        <v>0</v>
      </c>
      <c r="AB17" s="14">
        <v>0</v>
      </c>
      <c r="AC17" s="15">
        <v>0</v>
      </c>
      <c r="AD17" s="15">
        <v>0</v>
      </c>
      <c r="AE17" s="14">
        <v>0</v>
      </c>
      <c r="AF17" s="14">
        <v>0</v>
      </c>
      <c r="AG17" s="15">
        <v>1</v>
      </c>
      <c r="AH17" s="17">
        <v>0</v>
      </c>
      <c r="AI17" s="17">
        <v>0</v>
      </c>
      <c r="AJ17" s="173">
        <v>0</v>
      </c>
      <c r="AK17" s="173">
        <v>0</v>
      </c>
      <c r="AL17" s="14">
        <v>1</v>
      </c>
      <c r="AM17" s="14">
        <v>1</v>
      </c>
      <c r="AN17" s="173">
        <v>0</v>
      </c>
      <c r="AO17" s="14">
        <v>1</v>
      </c>
      <c r="AP17" s="14">
        <v>1</v>
      </c>
      <c r="AQ17" s="173">
        <v>0</v>
      </c>
      <c r="AR17" s="14">
        <v>1</v>
      </c>
      <c r="AS17" s="173">
        <v>0</v>
      </c>
      <c r="AT17" s="14">
        <v>0</v>
      </c>
      <c r="AU17" s="85">
        <v>0</v>
      </c>
      <c r="AV17" s="85">
        <v>1</v>
      </c>
      <c r="AW17" s="14">
        <v>0</v>
      </c>
      <c r="AX17" s="173">
        <v>1</v>
      </c>
      <c r="AY17" s="173">
        <v>0</v>
      </c>
      <c r="AZ17" s="173">
        <v>0</v>
      </c>
      <c r="BA17" s="174">
        <v>0</v>
      </c>
      <c r="BB17" s="14">
        <v>0</v>
      </c>
      <c r="BC17" s="15">
        <v>0</v>
      </c>
      <c r="BD17" s="15">
        <v>1</v>
      </c>
      <c r="BE17" s="174">
        <v>0</v>
      </c>
      <c r="BF17" s="212">
        <v>0</v>
      </c>
      <c r="BG17" s="212">
        <v>0</v>
      </c>
      <c r="BH17" s="212">
        <v>0</v>
      </c>
      <c r="BI17" s="213">
        <v>0</v>
      </c>
      <c r="BJ17" s="213">
        <v>0</v>
      </c>
      <c r="BK17" s="213">
        <v>0</v>
      </c>
      <c r="BL17" s="213">
        <v>0</v>
      </c>
      <c r="BM17" s="213">
        <v>0</v>
      </c>
      <c r="BN17" s="174">
        <v>0</v>
      </c>
      <c r="BO17" s="212">
        <v>0</v>
      </c>
      <c r="BP17" s="212">
        <v>0</v>
      </c>
      <c r="BQ17" s="212">
        <v>0</v>
      </c>
      <c r="BR17" s="213">
        <v>0</v>
      </c>
      <c r="BS17" s="15">
        <v>0</v>
      </c>
      <c r="BT17" s="15">
        <v>0</v>
      </c>
      <c r="BU17" s="255">
        <v>0</v>
      </c>
      <c r="BV17" s="256">
        <v>0</v>
      </c>
      <c r="BW17" s="257">
        <v>0</v>
      </c>
      <c r="BX17" s="258">
        <v>0</v>
      </c>
      <c r="BY17" s="259">
        <v>0</v>
      </c>
      <c r="BZ17" s="15">
        <v>1</v>
      </c>
      <c r="CA17" s="173">
        <v>0</v>
      </c>
      <c r="CB17" s="20">
        <v>1</v>
      </c>
      <c r="CC17" s="20">
        <v>0</v>
      </c>
      <c r="CD17" s="15">
        <v>0</v>
      </c>
      <c r="CE17" s="15">
        <v>0</v>
      </c>
      <c r="CF17" s="14">
        <v>1</v>
      </c>
      <c r="CG17" s="15">
        <v>1</v>
      </c>
      <c r="CH17" s="39">
        <v>0</v>
      </c>
      <c r="CI17" s="39">
        <v>0</v>
      </c>
      <c r="CJ17" s="39">
        <v>0</v>
      </c>
      <c r="CK17" s="39">
        <v>0</v>
      </c>
      <c r="CL17" s="39">
        <v>0</v>
      </c>
      <c r="CM17" s="279">
        <v>0</v>
      </c>
      <c r="CN17" s="280">
        <v>0</v>
      </c>
      <c r="CO17" s="281">
        <v>0</v>
      </c>
      <c r="CP17" s="281">
        <v>0</v>
      </c>
      <c r="CQ17" s="281">
        <v>0</v>
      </c>
      <c r="CR17" s="281">
        <v>0</v>
      </c>
      <c r="CS17" s="280">
        <v>0</v>
      </c>
      <c r="CT17" s="279">
        <v>0</v>
      </c>
      <c r="CU17" s="302">
        <v>0</v>
      </c>
      <c r="CV17" s="302">
        <v>0</v>
      </c>
      <c r="CW17" s="302">
        <v>0</v>
      </c>
      <c r="CX17" s="302">
        <v>0</v>
      </c>
      <c r="CY17" s="302">
        <v>0</v>
      </c>
      <c r="CZ17" s="302">
        <v>0</v>
      </c>
      <c r="DA17" s="302">
        <v>0</v>
      </c>
      <c r="DB17" s="302">
        <v>0</v>
      </c>
      <c r="DC17" s="302">
        <v>0</v>
      </c>
      <c r="DD17" s="302">
        <v>0</v>
      </c>
      <c r="DE17" s="302">
        <v>0</v>
      </c>
      <c r="DF17" s="302">
        <v>0</v>
      </c>
      <c r="DG17" s="302">
        <v>0</v>
      </c>
      <c r="DH17" s="302">
        <v>0</v>
      </c>
      <c r="DI17" s="302">
        <v>0</v>
      </c>
      <c r="DJ17" s="302">
        <v>1</v>
      </c>
      <c r="DK17" s="279">
        <v>1</v>
      </c>
      <c r="DL17" s="279">
        <v>0</v>
      </c>
      <c r="DM17" s="279">
        <v>0</v>
      </c>
      <c r="DN17" s="279">
        <v>0</v>
      </c>
      <c r="DO17" s="279">
        <v>0</v>
      </c>
      <c r="DP17" s="293">
        <v>0</v>
      </c>
      <c r="DQ17" s="302">
        <v>0</v>
      </c>
      <c r="DR17" s="343">
        <v>1</v>
      </c>
      <c r="DS17" s="394">
        <v>1</v>
      </c>
      <c r="DT17" s="66">
        <v>0</v>
      </c>
      <c r="DU17" s="344">
        <v>0</v>
      </c>
      <c r="DV17" s="343">
        <v>0</v>
      </c>
      <c r="DW17" s="345">
        <v>0</v>
      </c>
      <c r="DX17" s="66">
        <v>0</v>
      </c>
      <c r="DY17" s="346">
        <v>1</v>
      </c>
      <c r="DZ17" s="347">
        <v>0</v>
      </c>
      <c r="EA17" s="345">
        <v>0</v>
      </c>
      <c r="EB17" s="66">
        <v>0</v>
      </c>
      <c r="EC17" s="343">
        <v>0</v>
      </c>
      <c r="ED17" s="169">
        <v>1</v>
      </c>
      <c r="EE17" s="343">
        <v>0</v>
      </c>
      <c r="EF17" s="343">
        <v>0</v>
      </c>
      <c r="EG17" s="66">
        <v>1</v>
      </c>
      <c r="EH17" s="394">
        <v>1</v>
      </c>
      <c r="EI17" s="343">
        <v>1</v>
      </c>
      <c r="EJ17" s="395">
        <v>1</v>
      </c>
      <c r="EK17" s="66">
        <v>1</v>
      </c>
      <c r="EL17" s="395">
        <v>1</v>
      </c>
      <c r="EM17" s="343">
        <v>1</v>
      </c>
      <c r="EN17" s="345">
        <v>0</v>
      </c>
      <c r="EO17" s="343">
        <v>1</v>
      </c>
      <c r="EP17" s="345">
        <v>0</v>
      </c>
      <c r="EQ17" s="72">
        <v>0</v>
      </c>
      <c r="ER17" s="343">
        <v>1</v>
      </c>
      <c r="ES17" s="345">
        <v>0</v>
      </c>
      <c r="ET17" s="66">
        <v>0</v>
      </c>
      <c r="EU17" s="345">
        <v>0</v>
      </c>
      <c r="EV17" s="395">
        <v>0</v>
      </c>
      <c r="EW17" s="394">
        <v>1</v>
      </c>
      <c r="EX17" s="416">
        <v>1</v>
      </c>
      <c r="EY17" s="395">
        <v>1</v>
      </c>
      <c r="EZ17" s="429">
        <v>1</v>
      </c>
      <c r="FA17" s="394">
        <v>1</v>
      </c>
      <c r="FB17" s="443">
        <v>1</v>
      </c>
      <c r="FC17" s="279">
        <v>1</v>
      </c>
      <c r="FD17" s="279">
        <v>0</v>
      </c>
      <c r="FE17" s="483">
        <v>0</v>
      </c>
      <c r="FF17" s="394">
        <v>0</v>
      </c>
      <c r="FG17" s="472">
        <v>0</v>
      </c>
      <c r="FH17" s="473">
        <v>0</v>
      </c>
      <c r="FI17" s="472">
        <v>0</v>
      </c>
      <c r="FJ17" s="428">
        <v>0</v>
      </c>
      <c r="FK17" s="428">
        <v>1</v>
      </c>
      <c r="FL17" s="428">
        <v>0</v>
      </c>
      <c r="FM17" s="476">
        <v>0</v>
      </c>
      <c r="FN17" s="428">
        <v>1</v>
      </c>
      <c r="FO17" s="428">
        <v>1</v>
      </c>
      <c r="FP17" s="428">
        <v>1</v>
      </c>
      <c r="FQ17" s="428">
        <v>0</v>
      </c>
      <c r="FR17" s="474">
        <v>1</v>
      </c>
      <c r="FS17" s="474">
        <v>1</v>
      </c>
      <c r="FT17" s="474">
        <v>1</v>
      </c>
      <c r="FU17" s="474">
        <v>1</v>
      </c>
      <c r="FV17" s="474">
        <v>0</v>
      </c>
      <c r="FW17" s="474">
        <v>1</v>
      </c>
      <c r="FX17" s="474">
        <v>1</v>
      </c>
      <c r="FY17" s="474">
        <v>1</v>
      </c>
      <c r="FZ17" s="474">
        <v>0</v>
      </c>
      <c r="GA17" s="474">
        <v>0</v>
      </c>
      <c r="GB17" s="474">
        <v>0</v>
      </c>
      <c r="GC17" s="474">
        <v>1</v>
      </c>
      <c r="GD17" s="474">
        <v>1</v>
      </c>
      <c r="GE17" s="474">
        <v>1</v>
      </c>
      <c r="GF17" s="66">
        <v>1</v>
      </c>
      <c r="GG17" s="505">
        <v>0</v>
      </c>
      <c r="GH17" s="505">
        <v>0</v>
      </c>
      <c r="GI17" s="505">
        <v>0</v>
      </c>
      <c r="GJ17" s="505">
        <v>0</v>
      </c>
      <c r="GK17" s="505">
        <v>0</v>
      </c>
      <c r="GL17" s="505">
        <v>0</v>
      </c>
      <c r="GM17" s="505">
        <v>0</v>
      </c>
      <c r="GN17" s="505">
        <v>0</v>
      </c>
      <c r="GO17" s="505">
        <v>0</v>
      </c>
      <c r="GP17" s="505">
        <v>0</v>
      </c>
      <c r="GQ17" s="505">
        <v>0</v>
      </c>
      <c r="GR17" s="505">
        <v>0</v>
      </c>
      <c r="GS17" s="506">
        <v>0</v>
      </c>
      <c r="GT17" s="506">
        <v>0</v>
      </c>
      <c r="GU17" s="505">
        <v>0</v>
      </c>
      <c r="GV17" s="518">
        <v>0</v>
      </c>
      <c r="GW17" s="524">
        <v>1</v>
      </c>
      <c r="GX17" s="279">
        <v>1</v>
      </c>
      <c r="GY17" s="395">
        <v>1</v>
      </c>
      <c r="GZ17" s="428">
        <v>1</v>
      </c>
      <c r="HA17" s="428">
        <v>1</v>
      </c>
      <c r="HB17" s="619"/>
      <c r="HC17" s="608">
        <v>0</v>
      </c>
      <c r="HD17" s="608">
        <v>1</v>
      </c>
      <c r="HE17" s="608">
        <v>0</v>
      </c>
      <c r="HF17" s="632">
        <v>0</v>
      </c>
      <c r="HG17" s="632">
        <v>0</v>
      </c>
      <c r="HH17" s="676">
        <v>0</v>
      </c>
      <c r="HI17" s="633">
        <v>0</v>
      </c>
      <c r="HJ17" s="632">
        <v>1</v>
      </c>
      <c r="HK17" s="632">
        <v>1</v>
      </c>
      <c r="HL17" s="633">
        <v>1</v>
      </c>
      <c r="HM17" s="632">
        <v>1</v>
      </c>
      <c r="HN17" s="608">
        <v>0</v>
      </c>
      <c r="HO17" s="608">
        <v>0</v>
      </c>
      <c r="HP17" s="608" t="s">
        <v>502</v>
      </c>
      <c r="HQ17" s="632">
        <v>1</v>
      </c>
      <c r="HR17" s="632">
        <v>1</v>
      </c>
      <c r="HS17" s="633">
        <v>0</v>
      </c>
      <c r="HT17" s="632">
        <v>0</v>
      </c>
      <c r="HU17" s="632">
        <v>1</v>
      </c>
      <c r="HV17" s="633">
        <v>0</v>
      </c>
      <c r="HW17" s="632">
        <v>1</v>
      </c>
      <c r="HX17" s="632">
        <v>1</v>
      </c>
      <c r="HY17" s="608">
        <v>0</v>
      </c>
      <c r="HZ17" s="608">
        <v>0</v>
      </c>
      <c r="IA17" s="633">
        <v>0</v>
      </c>
      <c r="IB17" s="633">
        <v>0</v>
      </c>
      <c r="IC17" s="633">
        <v>0</v>
      </c>
      <c r="ID17" s="632">
        <v>1</v>
      </c>
      <c r="IE17" s="632">
        <v>0</v>
      </c>
      <c r="IF17" s="632">
        <v>0</v>
      </c>
      <c r="IG17" s="632">
        <v>1</v>
      </c>
      <c r="IH17" s="632">
        <v>0</v>
      </c>
      <c r="II17" s="632">
        <v>1</v>
      </c>
      <c r="IJ17" s="676">
        <v>0</v>
      </c>
      <c r="IK17" s="676">
        <v>1</v>
      </c>
      <c r="IL17" s="632">
        <v>1</v>
      </c>
      <c r="IM17" s="676">
        <v>0</v>
      </c>
      <c r="IN17" s="676">
        <v>1</v>
      </c>
      <c r="IO17" s="632">
        <v>0</v>
      </c>
      <c r="IP17" s="632">
        <v>0</v>
      </c>
      <c r="IQ17" s="632">
        <v>0</v>
      </c>
      <c r="IR17" s="633">
        <v>1</v>
      </c>
      <c r="IS17" s="676">
        <v>0</v>
      </c>
      <c r="IT17" s="632">
        <v>0</v>
      </c>
      <c r="IU17" s="676">
        <v>1</v>
      </c>
      <c r="IV17" s="632">
        <v>1</v>
      </c>
      <c r="IW17" s="632">
        <v>1</v>
      </c>
      <c r="IX17" s="676">
        <v>1</v>
      </c>
      <c r="IY17" s="608">
        <v>1</v>
      </c>
      <c r="IZ17" s="676">
        <v>0</v>
      </c>
      <c r="JA17" s="676">
        <v>0</v>
      </c>
      <c r="JB17" s="676">
        <v>0</v>
      </c>
      <c r="JC17" s="676">
        <v>0</v>
      </c>
      <c r="JD17" s="465">
        <v>1</v>
      </c>
      <c r="JE17" s="676">
        <v>0</v>
      </c>
      <c r="JF17" s="676">
        <v>0</v>
      </c>
      <c r="JG17" s="676">
        <v>0</v>
      </c>
      <c r="JH17" s="676">
        <v>1</v>
      </c>
      <c r="JI17" s="676">
        <v>1</v>
      </c>
      <c r="JJ17" s="676">
        <v>0</v>
      </c>
      <c r="JK17" s="676">
        <v>1</v>
      </c>
      <c r="JL17" s="687">
        <v>0</v>
      </c>
      <c r="JM17" s="688">
        <v>0</v>
      </c>
      <c r="JN17" s="472">
        <v>1</v>
      </c>
      <c r="JO17" s="685">
        <v>1</v>
      </c>
      <c r="JP17" s="676">
        <v>0</v>
      </c>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c r="KR17" s="66"/>
      <c r="KS17" s="66"/>
      <c r="KT17" s="66"/>
      <c r="KU17" s="66"/>
      <c r="KV17" s="66"/>
      <c r="KW17" s="66"/>
      <c r="KX17" s="66"/>
      <c r="KY17" s="66"/>
      <c r="KZ17" s="66"/>
      <c r="LA17" s="66"/>
      <c r="LB17" s="66"/>
      <c r="LC17" s="66"/>
      <c r="LD17" s="66"/>
      <c r="LE17" s="66"/>
      <c r="LF17" s="66"/>
      <c r="LG17" s="66"/>
      <c r="LH17" s="66"/>
      <c r="LI17" s="66"/>
      <c r="LJ17" s="66"/>
      <c r="LK17" s="66"/>
      <c r="LL17" s="66"/>
      <c r="LM17" s="66"/>
      <c r="LN17" s="66"/>
      <c r="LO17" s="66"/>
      <c r="LP17" s="66"/>
      <c r="LQ17" s="66"/>
      <c r="LR17" s="66"/>
      <c r="LS17" s="66"/>
      <c r="LT17" s="66"/>
      <c r="LU17" s="66"/>
      <c r="LV17" s="66"/>
      <c r="LW17" s="66"/>
      <c r="LX17" s="66"/>
      <c r="LY17" s="66"/>
      <c r="LZ17" s="66"/>
      <c r="MA17" s="66"/>
      <c r="MB17" s="66"/>
      <c r="MC17" s="66"/>
      <c r="MD17" s="66"/>
      <c r="ME17" s="66"/>
      <c r="MF17" s="66"/>
      <c r="MG17" s="66"/>
      <c r="MH17" s="66"/>
      <c r="MI17" s="66"/>
      <c r="MJ17" s="66"/>
      <c r="MK17" s="66"/>
      <c r="ML17" s="66"/>
      <c r="MM17" s="66"/>
      <c r="MN17" s="66"/>
      <c r="MO17" s="66"/>
      <c r="MP17" s="66"/>
      <c r="MQ17" s="66"/>
      <c r="MR17" s="66"/>
      <c r="MS17" s="66"/>
      <c r="MT17" s="66"/>
      <c r="MU17" s="66"/>
      <c r="MV17" s="66"/>
      <c r="MW17" s="66"/>
      <c r="MX17" s="66"/>
      <c r="MY17" s="66"/>
      <c r="MZ17" s="66"/>
      <c r="NA17" s="66"/>
      <c r="NB17" s="66"/>
      <c r="NC17" s="66"/>
      <c r="ND17" s="66"/>
      <c r="NE17" s="66"/>
      <c r="NF17" s="66"/>
      <c r="NG17" s="66"/>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row>
    <row r="18" spans="1:2273" s="5" customFormat="1" ht="16" thickBot="1">
      <c r="A18" s="733"/>
      <c r="B18" s="731"/>
      <c r="C18" s="746" t="s">
        <v>118</v>
      </c>
      <c r="D18" s="18">
        <v>1</v>
      </c>
      <c r="E18" s="144" t="s">
        <v>12</v>
      </c>
      <c r="F18" s="86">
        <v>0</v>
      </c>
      <c r="G18" s="11">
        <v>1</v>
      </c>
      <c r="H18" s="11">
        <v>1</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0">
        <v>0</v>
      </c>
      <c r="AB18" s="10">
        <v>0</v>
      </c>
      <c r="AC18" s="11">
        <v>0</v>
      </c>
      <c r="AD18" s="11">
        <v>0</v>
      </c>
      <c r="AE18" s="10">
        <v>0</v>
      </c>
      <c r="AF18" s="10">
        <v>0</v>
      </c>
      <c r="AG18" s="11">
        <v>0</v>
      </c>
      <c r="AH18" s="13">
        <v>0</v>
      </c>
      <c r="AI18" s="13">
        <v>0</v>
      </c>
      <c r="AJ18" s="175">
        <v>0</v>
      </c>
      <c r="AK18" s="175">
        <v>0</v>
      </c>
      <c r="AL18" s="10">
        <v>1</v>
      </c>
      <c r="AM18" s="10">
        <v>1</v>
      </c>
      <c r="AN18" s="175">
        <v>0</v>
      </c>
      <c r="AO18" s="10">
        <v>1</v>
      </c>
      <c r="AP18" s="10">
        <v>1</v>
      </c>
      <c r="AQ18" s="175">
        <v>0</v>
      </c>
      <c r="AR18" s="10">
        <v>1</v>
      </c>
      <c r="AS18" s="175">
        <v>0</v>
      </c>
      <c r="AT18" s="10">
        <v>0</v>
      </c>
      <c r="AU18" s="86">
        <v>0</v>
      </c>
      <c r="AV18" s="86">
        <v>1</v>
      </c>
      <c r="AW18" s="10">
        <v>0</v>
      </c>
      <c r="AX18" s="175">
        <v>1</v>
      </c>
      <c r="AY18" s="175">
        <v>0</v>
      </c>
      <c r="AZ18" s="175">
        <v>0</v>
      </c>
      <c r="BA18" s="170">
        <v>0</v>
      </c>
      <c r="BB18" s="10">
        <v>0</v>
      </c>
      <c r="BC18" s="11">
        <v>0</v>
      </c>
      <c r="BD18" s="11">
        <v>0</v>
      </c>
      <c r="BE18" s="170">
        <v>0</v>
      </c>
      <c r="BF18" s="208">
        <v>0</v>
      </c>
      <c r="BG18" s="208">
        <v>0</v>
      </c>
      <c r="BH18" s="208">
        <v>0</v>
      </c>
      <c r="BI18" s="209">
        <v>0</v>
      </c>
      <c r="BJ18" s="209">
        <v>0</v>
      </c>
      <c r="BK18" s="209">
        <v>0</v>
      </c>
      <c r="BL18" s="209">
        <v>0</v>
      </c>
      <c r="BM18" s="209">
        <v>0</v>
      </c>
      <c r="BN18" s="170">
        <v>0</v>
      </c>
      <c r="BO18" s="208">
        <v>0</v>
      </c>
      <c r="BP18" s="208">
        <v>0</v>
      </c>
      <c r="BQ18" s="208">
        <v>0</v>
      </c>
      <c r="BR18" s="209">
        <v>0</v>
      </c>
      <c r="BS18" s="11">
        <v>1</v>
      </c>
      <c r="BT18" s="11">
        <v>0</v>
      </c>
      <c r="BU18" s="260">
        <v>0</v>
      </c>
      <c r="BV18" s="261">
        <v>0</v>
      </c>
      <c r="BW18" s="262">
        <v>0</v>
      </c>
      <c r="BX18" s="263">
        <v>0</v>
      </c>
      <c r="BY18" s="264">
        <v>0</v>
      </c>
      <c r="BZ18" s="11">
        <v>1</v>
      </c>
      <c r="CA18" s="175">
        <v>0</v>
      </c>
      <c r="CB18" s="18">
        <v>1</v>
      </c>
      <c r="CC18" s="18">
        <v>1</v>
      </c>
      <c r="CD18" s="11">
        <v>1</v>
      </c>
      <c r="CE18" s="11">
        <v>0</v>
      </c>
      <c r="CF18" s="10">
        <v>0</v>
      </c>
      <c r="CG18" s="11">
        <v>0</v>
      </c>
      <c r="CH18" s="39">
        <v>0</v>
      </c>
      <c r="CI18" s="39">
        <v>0</v>
      </c>
      <c r="CJ18" s="39">
        <v>0</v>
      </c>
      <c r="CK18" s="39">
        <v>0</v>
      </c>
      <c r="CL18" s="39">
        <v>0</v>
      </c>
      <c r="CM18" s="282">
        <v>1</v>
      </c>
      <c r="CN18" s="283">
        <v>0</v>
      </c>
      <c r="CO18" s="284">
        <v>0</v>
      </c>
      <c r="CP18" s="284">
        <v>0</v>
      </c>
      <c r="CQ18" s="284">
        <v>0</v>
      </c>
      <c r="CR18" s="284">
        <v>0</v>
      </c>
      <c r="CS18" s="283">
        <v>0</v>
      </c>
      <c r="CT18" s="303">
        <v>0</v>
      </c>
      <c r="CU18" s="304">
        <v>0</v>
      </c>
      <c r="CV18" s="304">
        <v>0</v>
      </c>
      <c r="CW18" s="304">
        <v>0</v>
      </c>
      <c r="CX18" s="304">
        <v>0</v>
      </c>
      <c r="CY18" s="304">
        <v>0</v>
      </c>
      <c r="CZ18" s="304">
        <v>0</v>
      </c>
      <c r="DA18" s="304">
        <v>0</v>
      </c>
      <c r="DB18" s="304">
        <v>0</v>
      </c>
      <c r="DC18" s="304">
        <v>0</v>
      </c>
      <c r="DD18" s="304">
        <v>0</v>
      </c>
      <c r="DE18" s="304">
        <v>0</v>
      </c>
      <c r="DF18" s="304">
        <v>0</v>
      </c>
      <c r="DG18" s="304">
        <v>0</v>
      </c>
      <c r="DH18" s="304">
        <v>0</v>
      </c>
      <c r="DI18" s="304">
        <v>0</v>
      </c>
      <c r="DJ18" s="304">
        <v>1</v>
      </c>
      <c r="DK18" s="303">
        <v>1</v>
      </c>
      <c r="DL18" s="303">
        <v>0</v>
      </c>
      <c r="DM18" s="303">
        <v>0</v>
      </c>
      <c r="DN18" s="303">
        <v>0</v>
      </c>
      <c r="DO18" s="303">
        <v>0</v>
      </c>
      <c r="DP18" s="305">
        <v>1</v>
      </c>
      <c r="DQ18" s="304">
        <v>0</v>
      </c>
      <c r="DR18" s="348">
        <v>1</v>
      </c>
      <c r="DS18" s="436">
        <v>0</v>
      </c>
      <c r="DT18" s="66">
        <v>0</v>
      </c>
      <c r="DU18" s="349">
        <v>0</v>
      </c>
      <c r="DV18" s="348">
        <v>1</v>
      </c>
      <c r="DW18" s="350">
        <v>0</v>
      </c>
      <c r="DX18" s="66">
        <v>0</v>
      </c>
      <c r="DY18" s="305">
        <v>1</v>
      </c>
      <c r="DZ18" s="351">
        <v>0</v>
      </c>
      <c r="EA18" s="350">
        <v>0</v>
      </c>
      <c r="EB18" s="66">
        <v>0</v>
      </c>
      <c r="EC18" s="348">
        <v>0</v>
      </c>
      <c r="ED18" s="169">
        <v>1</v>
      </c>
      <c r="EE18" s="348">
        <v>0</v>
      </c>
      <c r="EF18" s="348">
        <v>0</v>
      </c>
      <c r="EG18" s="66">
        <v>1</v>
      </c>
      <c r="EH18" s="348">
        <v>1</v>
      </c>
      <c r="EI18" s="348">
        <v>1</v>
      </c>
      <c r="EJ18" s="350">
        <v>1</v>
      </c>
      <c r="EK18" s="66">
        <v>1</v>
      </c>
      <c r="EL18" s="350">
        <v>1</v>
      </c>
      <c r="EM18" s="348">
        <v>1</v>
      </c>
      <c r="EN18" s="350">
        <v>0</v>
      </c>
      <c r="EO18" s="348">
        <v>1</v>
      </c>
      <c r="EP18" s="350">
        <v>0</v>
      </c>
      <c r="EQ18" s="72">
        <v>1</v>
      </c>
      <c r="ER18" s="348">
        <v>1</v>
      </c>
      <c r="ES18" s="350">
        <v>0</v>
      </c>
      <c r="ET18" s="66">
        <v>0</v>
      </c>
      <c r="EU18" s="350">
        <v>0</v>
      </c>
      <c r="EV18" s="350">
        <v>0</v>
      </c>
      <c r="EW18" s="348">
        <v>1</v>
      </c>
      <c r="EX18" s="417">
        <v>1</v>
      </c>
      <c r="EY18" s="350">
        <v>0</v>
      </c>
      <c r="EZ18" s="429">
        <v>1</v>
      </c>
      <c r="FA18" s="436">
        <v>0</v>
      </c>
      <c r="FB18" s="444">
        <v>1</v>
      </c>
      <c r="FC18" s="451">
        <v>1</v>
      </c>
      <c r="FD18" s="451">
        <v>0</v>
      </c>
      <c r="FE18" s="484">
        <v>0</v>
      </c>
      <c r="FF18" s="436">
        <v>0</v>
      </c>
      <c r="FG18" s="466">
        <v>0</v>
      </c>
      <c r="FH18" s="467">
        <v>0</v>
      </c>
      <c r="FI18" s="466">
        <v>0</v>
      </c>
      <c r="FJ18" s="429">
        <v>0</v>
      </c>
      <c r="FK18" s="429">
        <v>1</v>
      </c>
      <c r="FL18" s="429">
        <v>0</v>
      </c>
      <c r="FM18" s="463">
        <v>0</v>
      </c>
      <c r="FN18" s="429">
        <v>1</v>
      </c>
      <c r="FO18" s="429">
        <v>1</v>
      </c>
      <c r="FP18" s="429">
        <v>1</v>
      </c>
      <c r="FQ18" s="429">
        <v>0</v>
      </c>
      <c r="FR18" s="475">
        <v>0</v>
      </c>
      <c r="FS18" s="475">
        <v>0</v>
      </c>
      <c r="FT18" s="475">
        <v>0</v>
      </c>
      <c r="FU18" s="475">
        <v>1</v>
      </c>
      <c r="FV18" s="475">
        <v>0</v>
      </c>
      <c r="FW18" s="475">
        <v>1</v>
      </c>
      <c r="FX18" s="475">
        <v>1</v>
      </c>
      <c r="FY18" s="475">
        <v>1</v>
      </c>
      <c r="FZ18" s="475">
        <v>0</v>
      </c>
      <c r="GA18" s="475">
        <v>0</v>
      </c>
      <c r="GB18" s="475">
        <v>0</v>
      </c>
      <c r="GC18" s="475">
        <v>1</v>
      </c>
      <c r="GD18" s="475">
        <v>1</v>
      </c>
      <c r="GE18" s="475">
        <v>1</v>
      </c>
      <c r="GF18" s="66">
        <v>1</v>
      </c>
      <c r="GG18" s="505">
        <v>0</v>
      </c>
      <c r="GH18" s="505">
        <v>0</v>
      </c>
      <c r="GI18" s="505">
        <v>0</v>
      </c>
      <c r="GJ18" s="505">
        <v>0</v>
      </c>
      <c r="GK18" s="505">
        <v>0</v>
      </c>
      <c r="GL18" s="505">
        <v>0</v>
      </c>
      <c r="GM18" s="505">
        <v>0</v>
      </c>
      <c r="GN18" s="505">
        <v>0</v>
      </c>
      <c r="GO18" s="505">
        <v>0</v>
      </c>
      <c r="GP18" s="505">
        <v>0</v>
      </c>
      <c r="GQ18" s="505">
        <v>0</v>
      </c>
      <c r="GR18" s="505">
        <v>0</v>
      </c>
      <c r="GS18" s="506">
        <v>0</v>
      </c>
      <c r="GT18" s="506">
        <v>0</v>
      </c>
      <c r="GU18" s="505">
        <v>0</v>
      </c>
      <c r="GV18" s="518">
        <v>0</v>
      </c>
      <c r="GW18" s="524">
        <v>1</v>
      </c>
      <c r="GX18" s="451">
        <v>1</v>
      </c>
      <c r="GY18" s="350">
        <v>1</v>
      </c>
      <c r="GZ18" s="429">
        <v>1</v>
      </c>
      <c r="HA18" s="429">
        <v>1</v>
      </c>
      <c r="HB18" s="620"/>
      <c r="HC18" s="429">
        <v>0</v>
      </c>
      <c r="HD18" s="429">
        <v>1</v>
      </c>
      <c r="HE18" s="429">
        <v>0</v>
      </c>
      <c r="HF18" s="350">
        <v>1</v>
      </c>
      <c r="HG18" s="350">
        <v>0</v>
      </c>
      <c r="HH18" s="436">
        <v>0</v>
      </c>
      <c r="HI18" s="451">
        <v>0</v>
      </c>
      <c r="HJ18" s="350">
        <v>1</v>
      </c>
      <c r="HK18" s="350">
        <v>0</v>
      </c>
      <c r="HL18" s="451">
        <v>0</v>
      </c>
      <c r="HM18" s="350">
        <v>1</v>
      </c>
      <c r="HN18" s="429">
        <v>0</v>
      </c>
      <c r="HO18" s="429">
        <v>0</v>
      </c>
      <c r="HP18" s="429" t="s">
        <v>502</v>
      </c>
      <c r="HQ18" s="350">
        <v>0</v>
      </c>
      <c r="HR18" s="350">
        <v>1</v>
      </c>
      <c r="HS18" s="451">
        <v>0</v>
      </c>
      <c r="HT18" s="350">
        <v>1</v>
      </c>
      <c r="HU18" s="350">
        <v>1</v>
      </c>
      <c r="HV18" s="451">
        <v>0</v>
      </c>
      <c r="HW18" s="350">
        <v>1</v>
      </c>
      <c r="HX18" s="350">
        <v>1</v>
      </c>
      <c r="HY18" s="429">
        <v>0</v>
      </c>
      <c r="HZ18" s="429">
        <v>0</v>
      </c>
      <c r="IA18" s="451">
        <v>0</v>
      </c>
      <c r="IB18" s="451">
        <v>0</v>
      </c>
      <c r="IC18" s="451">
        <v>1</v>
      </c>
      <c r="ID18" s="350">
        <v>0</v>
      </c>
      <c r="IE18" s="350">
        <v>0</v>
      </c>
      <c r="IF18" s="350">
        <v>0</v>
      </c>
      <c r="IG18" s="350">
        <v>1</v>
      </c>
      <c r="IH18" s="350">
        <v>0</v>
      </c>
      <c r="II18" s="350">
        <v>1</v>
      </c>
      <c r="IJ18" s="436">
        <v>0</v>
      </c>
      <c r="IK18" s="436">
        <v>1</v>
      </c>
      <c r="IL18" s="350">
        <v>0</v>
      </c>
      <c r="IM18" s="436">
        <v>0</v>
      </c>
      <c r="IN18" s="436">
        <v>1</v>
      </c>
      <c r="IO18" s="350">
        <v>0</v>
      </c>
      <c r="IP18" s="350">
        <v>1</v>
      </c>
      <c r="IQ18" s="350">
        <v>0</v>
      </c>
      <c r="IR18" s="451">
        <v>1</v>
      </c>
      <c r="IS18" s="436">
        <v>0</v>
      </c>
      <c r="IT18" s="350">
        <v>0</v>
      </c>
      <c r="IU18" s="436">
        <v>1</v>
      </c>
      <c r="IV18" s="350">
        <v>1</v>
      </c>
      <c r="IW18" s="350">
        <v>1</v>
      </c>
      <c r="IX18" s="436">
        <v>1</v>
      </c>
      <c r="IY18" s="429">
        <v>1</v>
      </c>
      <c r="IZ18" s="436">
        <v>0</v>
      </c>
      <c r="JA18" s="436">
        <v>0</v>
      </c>
      <c r="JB18" s="436">
        <v>0</v>
      </c>
      <c r="JC18" s="436">
        <v>0</v>
      </c>
      <c r="JD18" s="465">
        <v>1</v>
      </c>
      <c r="JE18" s="436">
        <v>0</v>
      </c>
      <c r="JF18" s="436">
        <v>0</v>
      </c>
      <c r="JG18" s="436">
        <v>0</v>
      </c>
      <c r="JH18" s="436">
        <v>1</v>
      </c>
      <c r="JI18" s="436">
        <v>0</v>
      </c>
      <c r="JJ18" s="676">
        <v>0</v>
      </c>
      <c r="JK18" s="436">
        <v>1</v>
      </c>
      <c r="JL18" s="684">
        <v>0</v>
      </c>
      <c r="JM18" s="685">
        <v>0</v>
      </c>
      <c r="JN18" s="466">
        <v>1</v>
      </c>
      <c r="JO18" s="688">
        <v>1</v>
      </c>
      <c r="JP18" s="436">
        <v>0</v>
      </c>
      <c r="JQ18" s="66"/>
      <c r="JR18" s="66"/>
      <c r="JS18" s="66"/>
      <c r="JT18" s="66"/>
      <c r="JU18" s="66"/>
      <c r="JV18" s="66"/>
      <c r="JW18" s="66"/>
      <c r="JX18" s="66"/>
      <c r="JY18" s="66"/>
      <c r="JZ18" s="66"/>
      <c r="KA18" s="66"/>
      <c r="KB18" s="66"/>
      <c r="KC18" s="66"/>
      <c r="KD18" s="66"/>
      <c r="KE18" s="66"/>
      <c r="KF18" s="66"/>
      <c r="KG18" s="66"/>
      <c r="KH18" s="66"/>
      <c r="KI18" s="66"/>
      <c r="KJ18" s="66"/>
      <c r="KK18" s="66"/>
      <c r="KL18" s="66"/>
      <c r="KM18" s="66"/>
      <c r="KN18" s="66"/>
      <c r="KO18" s="66"/>
      <c r="KP18" s="66"/>
      <c r="KQ18" s="66"/>
      <c r="KR18" s="66"/>
      <c r="KS18" s="66"/>
      <c r="KT18" s="66"/>
      <c r="KU18" s="66"/>
      <c r="KV18" s="66"/>
      <c r="KW18" s="66"/>
      <c r="KX18" s="66"/>
      <c r="KY18" s="66"/>
      <c r="KZ18" s="66"/>
      <c r="LA18" s="66"/>
      <c r="LB18" s="66"/>
      <c r="LC18" s="66"/>
      <c r="LD18" s="66"/>
      <c r="LE18" s="66"/>
      <c r="LF18" s="66"/>
      <c r="LG18" s="66"/>
      <c r="LH18" s="66"/>
      <c r="LI18" s="66"/>
      <c r="LJ18" s="66"/>
      <c r="LK18" s="66"/>
      <c r="LL18" s="66"/>
      <c r="LM18" s="66"/>
      <c r="LN18" s="66"/>
      <c r="LO18" s="66"/>
      <c r="LP18" s="66"/>
      <c r="LQ18" s="66"/>
      <c r="LR18" s="66"/>
      <c r="LS18" s="66"/>
      <c r="LT18" s="66"/>
      <c r="LU18" s="66"/>
      <c r="LV18" s="66"/>
      <c r="LW18" s="66"/>
      <c r="LX18" s="66"/>
      <c r="LY18" s="66"/>
      <c r="LZ18" s="66"/>
      <c r="MA18" s="66"/>
      <c r="MB18" s="66"/>
      <c r="MC18" s="66"/>
      <c r="MD18" s="66"/>
      <c r="ME18" s="66"/>
      <c r="MF18" s="66"/>
      <c r="MG18" s="66"/>
      <c r="MH18" s="66"/>
      <c r="MI18" s="66"/>
      <c r="MJ18" s="66"/>
      <c r="MK18" s="66"/>
      <c r="ML18" s="66"/>
      <c r="MM18" s="66"/>
      <c r="MN18" s="66"/>
      <c r="MO18" s="66"/>
      <c r="MP18" s="66"/>
      <c r="MQ18" s="66"/>
      <c r="MR18" s="66"/>
      <c r="MS18" s="66"/>
      <c r="MT18" s="66"/>
      <c r="MU18" s="66"/>
      <c r="MV18" s="66"/>
      <c r="MW18" s="66"/>
      <c r="MX18" s="66"/>
      <c r="MY18" s="66"/>
      <c r="MZ18" s="66"/>
      <c r="NA18" s="66"/>
      <c r="NB18" s="66"/>
      <c r="NC18" s="66"/>
      <c r="ND18" s="66"/>
      <c r="NE18" s="66"/>
      <c r="NF18" s="66"/>
      <c r="NG18" s="66"/>
      <c r="NH18" s="66"/>
      <c r="NI18" s="66"/>
      <c r="NJ18" s="66"/>
      <c r="NK18" s="66"/>
      <c r="NL18" s="66"/>
      <c r="NM18" s="66"/>
      <c r="NN18" s="66"/>
      <c r="NO18" s="66"/>
      <c r="NP18" s="66"/>
      <c r="NQ18" s="66"/>
      <c r="NR18" s="66"/>
      <c r="NS18" s="66"/>
      <c r="NT18" s="66"/>
      <c r="NU18" s="66"/>
      <c r="NV18" s="66"/>
      <c r="NW18" s="66"/>
      <c r="NX18" s="66"/>
      <c r="NY18" s="66"/>
      <c r="NZ18" s="66"/>
      <c r="OA18" s="66"/>
      <c r="OB18" s="66"/>
      <c r="OC18" s="66"/>
      <c r="OD18" s="66"/>
      <c r="OE18" s="66"/>
      <c r="OF18" s="66"/>
      <c r="OG18" s="66"/>
      <c r="OH18" s="66"/>
      <c r="OI18" s="66"/>
      <c r="OJ18" s="66"/>
      <c r="OK18" s="66"/>
      <c r="OL18" s="66"/>
      <c r="OM18" s="66"/>
      <c r="ON18" s="66"/>
      <c r="OO18" s="66"/>
      <c r="OP18" s="66"/>
      <c r="OQ18" s="66"/>
      <c r="OR18" s="66"/>
      <c r="OS18" s="66"/>
      <c r="OT18" s="66"/>
      <c r="OU18" s="66"/>
      <c r="OV18" s="66"/>
      <c r="OW18" s="66"/>
      <c r="OX18" s="66"/>
      <c r="OY18" s="66"/>
      <c r="OZ18" s="66"/>
      <c r="PA18" s="66"/>
      <c r="PB18" s="66"/>
      <c r="PC18" s="66"/>
      <c r="PD18" s="66"/>
      <c r="PE18" s="66"/>
      <c r="PF18" s="66"/>
      <c r="PG18" s="66"/>
      <c r="PH18" s="66"/>
      <c r="PI18" s="66"/>
      <c r="PJ18" s="66"/>
      <c r="PK18" s="66"/>
      <c r="PL18" s="66"/>
      <c r="PM18" s="66"/>
      <c r="PN18" s="66"/>
      <c r="PO18" s="66"/>
      <c r="PP18" s="66"/>
      <c r="PQ18" s="66"/>
      <c r="PR18" s="66"/>
      <c r="PS18" s="66"/>
      <c r="PT18" s="66"/>
      <c r="PU18" s="66"/>
      <c r="PV18" s="66"/>
      <c r="PW18" s="66"/>
      <c r="PX18" s="66"/>
      <c r="PY18" s="66"/>
      <c r="PZ18" s="66"/>
      <c r="QA18" s="66"/>
      <c r="QB18" s="66"/>
      <c r="QC18" s="66"/>
      <c r="QD18" s="66"/>
      <c r="QE18" s="66"/>
      <c r="QF18" s="66"/>
      <c r="QG18" s="66"/>
      <c r="QH18" s="66"/>
      <c r="QI18" s="66"/>
      <c r="QJ18" s="66"/>
      <c r="QK18" s="66"/>
      <c r="QL18" s="66"/>
      <c r="QM18" s="66"/>
      <c r="QN18" s="66"/>
      <c r="QO18" s="66"/>
      <c r="QP18" s="66"/>
      <c r="QQ18" s="66"/>
      <c r="QR18" s="66"/>
      <c r="QS18" s="66"/>
      <c r="QT18" s="66"/>
      <c r="QU18" s="66"/>
      <c r="QV18" s="66"/>
      <c r="QW18" s="66"/>
      <c r="QX18" s="66"/>
      <c r="QY18" s="66"/>
      <c r="QZ18" s="66"/>
      <c r="RA18" s="66"/>
      <c r="RB18" s="66"/>
      <c r="RC18" s="66"/>
      <c r="RD18" s="66"/>
      <c r="RE18" s="66"/>
      <c r="RF18" s="66"/>
      <c r="RG18" s="66"/>
      <c r="RH18" s="66"/>
      <c r="RI18" s="66"/>
      <c r="RJ18" s="66"/>
      <c r="RK18" s="66"/>
      <c r="RL18" s="66"/>
      <c r="RM18" s="66"/>
      <c r="RN18" s="66"/>
      <c r="RO18" s="66"/>
      <c r="RP18" s="66"/>
      <c r="RQ18" s="66"/>
      <c r="RR18" s="66"/>
      <c r="RS18" s="66"/>
      <c r="RT18" s="66"/>
      <c r="RU18" s="66"/>
      <c r="RV18" s="66"/>
      <c r="RW18" s="66"/>
      <c r="RX18" s="66"/>
      <c r="RY18" s="66"/>
      <c r="RZ18" s="66"/>
      <c r="SA18" s="66"/>
      <c r="SB18" s="66"/>
      <c r="SC18" s="66"/>
      <c r="SD18" s="66"/>
      <c r="SE18" s="66"/>
      <c r="SF18" s="66"/>
      <c r="SG18" s="66"/>
      <c r="SH18" s="66"/>
      <c r="SI18" s="66"/>
      <c r="SJ18" s="66"/>
      <c r="SK18" s="66"/>
      <c r="SL18" s="66"/>
      <c r="SM18" s="66"/>
      <c r="SN18" s="66"/>
      <c r="SO18" s="66"/>
      <c r="SP18" s="66"/>
      <c r="SQ18" s="66"/>
      <c r="SR18" s="66"/>
      <c r="SS18" s="66"/>
      <c r="ST18" s="66"/>
      <c r="SU18" s="66"/>
      <c r="SV18" s="66"/>
      <c r="SW18" s="66"/>
      <c r="SX18" s="66"/>
      <c r="SY18" s="66"/>
      <c r="SZ18" s="66"/>
      <c r="TA18" s="66"/>
      <c r="TB18" s="66"/>
      <c r="TC18" s="66"/>
      <c r="TD18" s="66"/>
      <c r="TE18" s="66"/>
      <c r="TF18" s="66"/>
      <c r="TG18" s="66"/>
      <c r="TH18" s="66"/>
      <c r="TI18" s="66"/>
      <c r="TJ18" s="66"/>
      <c r="TK18" s="66"/>
      <c r="TL18" s="66"/>
      <c r="TM18" s="66"/>
      <c r="TN18" s="66"/>
      <c r="TO18" s="66"/>
      <c r="TP18" s="66"/>
      <c r="TQ18" s="66"/>
      <c r="TR18" s="66"/>
      <c r="TS18" s="66"/>
      <c r="TT18" s="66"/>
      <c r="TU18" s="66"/>
      <c r="TV18" s="66"/>
      <c r="TW18" s="66"/>
      <c r="TX18" s="66"/>
      <c r="TY18" s="66"/>
      <c r="TZ18" s="66"/>
      <c r="UA18" s="66"/>
      <c r="UB18" s="66"/>
      <c r="UC18" s="66"/>
      <c r="UD18" s="66"/>
      <c r="UE18" s="66"/>
      <c r="UF18" s="66"/>
      <c r="UG18" s="66"/>
      <c r="UH18" s="66"/>
      <c r="UI18" s="66"/>
      <c r="UJ18" s="66"/>
      <c r="UK18" s="66"/>
      <c r="UL18" s="66"/>
      <c r="UM18" s="66"/>
      <c r="UN18" s="66"/>
      <c r="UO18" s="66"/>
      <c r="UP18" s="66"/>
      <c r="UQ18" s="66"/>
      <c r="UR18" s="66"/>
      <c r="US18" s="66"/>
      <c r="UT18" s="66"/>
      <c r="UU18" s="66"/>
      <c r="UV18" s="66"/>
      <c r="UW18" s="66"/>
      <c r="UX18" s="66"/>
      <c r="UY18" s="66"/>
      <c r="UZ18" s="66"/>
      <c r="VA18" s="66"/>
      <c r="VB18" s="66"/>
      <c r="VC18" s="66"/>
      <c r="VD18" s="66"/>
      <c r="VE18" s="66"/>
      <c r="VF18" s="66"/>
      <c r="VG18" s="66"/>
      <c r="VH18" s="66"/>
      <c r="VI18" s="66"/>
      <c r="VJ18" s="66"/>
      <c r="VK18" s="66"/>
      <c r="VL18" s="66"/>
      <c r="VM18" s="66"/>
      <c r="VN18" s="66"/>
      <c r="VO18" s="66"/>
      <c r="VP18" s="66"/>
      <c r="VQ18" s="66"/>
      <c r="VR18" s="66"/>
      <c r="VS18" s="66"/>
      <c r="VT18" s="66"/>
      <c r="VU18" s="66"/>
      <c r="VV18" s="66"/>
      <c r="VW18" s="66"/>
      <c r="VX18" s="66"/>
      <c r="VY18" s="66"/>
      <c r="VZ18" s="66"/>
      <c r="WA18" s="66"/>
      <c r="WB18" s="66"/>
      <c r="WC18" s="66"/>
      <c r="WD18" s="66"/>
      <c r="WE18" s="66"/>
      <c r="WF18" s="66"/>
      <c r="WG18" s="66"/>
      <c r="WH18" s="66"/>
      <c r="WI18" s="66"/>
      <c r="WJ18" s="66"/>
      <c r="WK18" s="66"/>
      <c r="WL18" s="66"/>
      <c r="WM18" s="66"/>
      <c r="WN18" s="66"/>
      <c r="WO18" s="66"/>
      <c r="WP18" s="66"/>
      <c r="WQ18" s="66"/>
      <c r="WR18" s="66"/>
      <c r="WS18" s="66"/>
      <c r="WT18" s="66"/>
      <c r="WU18" s="66"/>
      <c r="WV18" s="66"/>
      <c r="WW18" s="66"/>
      <c r="WX18" s="66"/>
      <c r="WY18" s="66"/>
      <c r="WZ18" s="66"/>
      <c r="XA18" s="66"/>
      <c r="XB18" s="66"/>
      <c r="XC18" s="66"/>
      <c r="XD18" s="66"/>
      <c r="XE18" s="66"/>
      <c r="XF18" s="66"/>
      <c r="XG18" s="66"/>
      <c r="XH18" s="66"/>
      <c r="XI18" s="66"/>
      <c r="XJ18" s="66"/>
      <c r="XK18" s="66"/>
      <c r="XL18" s="66"/>
      <c r="XM18" s="66"/>
      <c r="XN18" s="66"/>
      <c r="XO18" s="66"/>
      <c r="XP18" s="66"/>
      <c r="XQ18" s="66"/>
      <c r="XR18" s="66"/>
      <c r="XS18" s="66"/>
      <c r="XT18" s="66"/>
      <c r="XU18" s="66"/>
      <c r="XV18" s="66"/>
      <c r="XW18" s="66"/>
      <c r="XX18" s="66"/>
      <c r="XY18" s="66"/>
      <c r="XZ18" s="66"/>
      <c r="YA18" s="66"/>
      <c r="YB18" s="66"/>
      <c r="YC18" s="66"/>
      <c r="YD18" s="66"/>
      <c r="YE18" s="66"/>
      <c r="YF18" s="66"/>
      <c r="YG18" s="66"/>
      <c r="YH18" s="66"/>
      <c r="YI18" s="66"/>
      <c r="YJ18" s="66"/>
      <c r="YK18" s="66"/>
      <c r="YL18" s="66"/>
      <c r="YM18" s="66"/>
      <c r="YN18" s="66"/>
      <c r="YO18" s="66"/>
      <c r="YP18" s="66"/>
      <c r="YQ18" s="66"/>
      <c r="YR18" s="66"/>
      <c r="YS18" s="66"/>
      <c r="YT18" s="66"/>
      <c r="YU18" s="66"/>
      <c r="YV18" s="66"/>
      <c r="YW18" s="66"/>
      <c r="YX18" s="66"/>
      <c r="YY18" s="66"/>
      <c r="YZ18" s="66"/>
      <c r="ZA18" s="66"/>
      <c r="ZB18" s="66"/>
      <c r="ZC18" s="66"/>
      <c r="ZD18" s="66"/>
      <c r="ZE18" s="66"/>
      <c r="ZF18" s="66"/>
      <c r="ZG18" s="66"/>
      <c r="ZH18" s="66"/>
      <c r="ZI18" s="66"/>
      <c r="ZJ18" s="66"/>
      <c r="ZK18" s="66"/>
      <c r="ZL18" s="66"/>
      <c r="ZM18" s="66"/>
      <c r="ZN18" s="66"/>
      <c r="ZO18" s="66"/>
      <c r="ZP18" s="66"/>
      <c r="ZQ18" s="66"/>
      <c r="ZR18" s="66"/>
      <c r="ZS18" s="66"/>
      <c r="ZT18" s="66"/>
      <c r="ZU18" s="66"/>
      <c r="ZV18" s="66"/>
      <c r="ZW18" s="66"/>
      <c r="ZX18" s="66"/>
      <c r="ZY18" s="66"/>
      <c r="ZZ18" s="66"/>
      <c r="AAA18" s="66"/>
      <c r="AAB18" s="66"/>
      <c r="AAC18" s="66"/>
      <c r="AAD18" s="66"/>
      <c r="AAE18" s="66"/>
      <c r="AAF18" s="66"/>
      <c r="AAG18" s="66"/>
      <c r="AAH18" s="66"/>
      <c r="AAI18" s="66"/>
      <c r="AAJ18" s="66"/>
      <c r="AAK18" s="66"/>
      <c r="AAL18" s="66"/>
      <c r="AAM18" s="66"/>
      <c r="AAN18" s="66"/>
      <c r="AAO18" s="66"/>
      <c r="AAP18" s="66"/>
      <c r="AAQ18" s="66"/>
      <c r="AAR18" s="66"/>
      <c r="AAS18" s="66"/>
      <c r="AAT18" s="66"/>
      <c r="AAU18" s="66"/>
      <c r="AAV18" s="66"/>
      <c r="AAW18" s="66"/>
      <c r="AAX18" s="66"/>
      <c r="AAY18" s="66"/>
      <c r="AAZ18" s="66"/>
      <c r="ABA18" s="66"/>
      <c r="ABB18" s="66"/>
      <c r="ABC18" s="66"/>
      <c r="ABD18" s="66"/>
      <c r="ABE18" s="66"/>
      <c r="ABF18" s="66"/>
      <c r="ABG18" s="66"/>
      <c r="ABH18" s="66"/>
      <c r="ABI18" s="66"/>
      <c r="ABJ18" s="66"/>
      <c r="ABK18" s="66"/>
      <c r="ABL18" s="66"/>
      <c r="ABM18" s="66"/>
      <c r="ABN18" s="66"/>
      <c r="ABO18" s="66"/>
      <c r="ABP18" s="66"/>
      <c r="ABQ18" s="66"/>
      <c r="ABR18" s="66"/>
      <c r="ABS18" s="66"/>
      <c r="ABT18" s="66"/>
      <c r="ABU18" s="66"/>
      <c r="ABV18" s="66"/>
      <c r="ABW18" s="66"/>
      <c r="ABX18" s="66"/>
      <c r="ABY18" s="66"/>
      <c r="ABZ18" s="66"/>
      <c r="ACA18" s="66"/>
      <c r="ACB18" s="66"/>
      <c r="ACC18" s="66"/>
      <c r="ACD18" s="66"/>
      <c r="ACE18" s="66"/>
      <c r="ACF18" s="66"/>
      <c r="ACG18" s="66"/>
      <c r="ACH18" s="66"/>
      <c r="ACI18" s="66"/>
      <c r="ACJ18" s="66"/>
      <c r="ACK18" s="66"/>
      <c r="ACL18" s="66"/>
      <c r="ACM18" s="66"/>
      <c r="ACN18" s="66"/>
      <c r="ACO18" s="66"/>
      <c r="ACP18" s="66"/>
      <c r="ACQ18" s="66"/>
      <c r="ACR18" s="66"/>
      <c r="ACS18" s="66"/>
      <c r="ACT18" s="66"/>
      <c r="ACU18" s="66"/>
      <c r="ACV18" s="66"/>
      <c r="ACW18" s="66"/>
      <c r="ACX18" s="66"/>
      <c r="ACY18" s="66"/>
      <c r="ACZ18" s="66"/>
      <c r="ADA18" s="66"/>
      <c r="ADB18" s="66"/>
      <c r="ADC18" s="66"/>
      <c r="ADD18" s="66"/>
      <c r="ADE18" s="66"/>
      <c r="ADF18" s="66"/>
      <c r="ADG18" s="66"/>
      <c r="ADH18" s="66"/>
      <c r="ADI18" s="66"/>
      <c r="ADJ18" s="66"/>
      <c r="ADK18" s="66"/>
      <c r="ADL18" s="66"/>
      <c r="ADM18" s="66"/>
      <c r="ADN18" s="66"/>
      <c r="ADO18" s="66"/>
      <c r="ADP18" s="66"/>
      <c r="ADQ18" s="66"/>
      <c r="ADR18" s="66"/>
      <c r="ADS18" s="66"/>
      <c r="ADT18" s="66"/>
      <c r="ADU18" s="66"/>
      <c r="ADV18" s="66"/>
      <c r="ADW18" s="66"/>
      <c r="ADX18" s="66"/>
      <c r="ADY18" s="66"/>
      <c r="ADZ18" s="66"/>
      <c r="AEA18" s="66"/>
      <c r="AEB18" s="66"/>
      <c r="AEC18" s="66"/>
      <c r="AED18" s="66"/>
      <c r="AEE18" s="66"/>
      <c r="AEF18" s="66"/>
      <c r="AEG18" s="66"/>
      <c r="AEH18" s="66"/>
      <c r="AEI18" s="66"/>
      <c r="AEJ18" s="66"/>
      <c r="AEK18" s="66"/>
      <c r="AEL18" s="66"/>
      <c r="AEM18" s="66"/>
      <c r="AEN18" s="66"/>
      <c r="AEO18" s="66"/>
      <c r="AEP18" s="66"/>
      <c r="AEQ18" s="66"/>
      <c r="AER18" s="66"/>
      <c r="AES18" s="66"/>
      <c r="AET18" s="66"/>
      <c r="AEU18" s="66"/>
      <c r="AEV18" s="66"/>
      <c r="AEW18" s="66"/>
      <c r="AEX18" s="66"/>
      <c r="AEY18" s="66"/>
      <c r="AEZ18" s="66"/>
      <c r="AFA18" s="66"/>
      <c r="AFB18" s="66"/>
      <c r="AFC18" s="66"/>
      <c r="AFD18" s="66"/>
      <c r="AFE18" s="66"/>
      <c r="AFF18" s="66"/>
      <c r="AFG18" s="66"/>
      <c r="AFH18" s="66"/>
      <c r="AFI18" s="66"/>
      <c r="AFJ18" s="66"/>
      <c r="AFK18" s="66"/>
      <c r="AFL18" s="66"/>
      <c r="AFM18" s="66"/>
      <c r="AFN18" s="66"/>
      <c r="AFO18" s="66"/>
      <c r="AFP18" s="66"/>
      <c r="AFQ18" s="66"/>
      <c r="AFR18" s="66"/>
      <c r="AFS18" s="66"/>
      <c r="AFT18" s="66"/>
      <c r="AFU18" s="66"/>
      <c r="AFV18" s="66"/>
      <c r="AFW18" s="66"/>
      <c r="AFX18" s="66"/>
      <c r="AFY18" s="66"/>
      <c r="AFZ18" s="66"/>
      <c r="AGA18" s="66"/>
      <c r="AGB18" s="66"/>
      <c r="AGC18" s="66"/>
      <c r="AGD18" s="66"/>
      <c r="AGE18" s="66"/>
      <c r="AGF18" s="66"/>
      <c r="AGG18" s="66"/>
      <c r="AGH18" s="66"/>
      <c r="AGI18" s="66"/>
      <c r="AGJ18" s="66"/>
      <c r="AGK18" s="66"/>
      <c r="AGL18" s="66"/>
      <c r="AGM18" s="66"/>
      <c r="AGN18" s="66"/>
      <c r="AGO18" s="66"/>
      <c r="AGP18" s="66"/>
      <c r="AGQ18" s="66"/>
      <c r="AGR18" s="66"/>
      <c r="AGS18" s="66"/>
      <c r="AGT18" s="66"/>
      <c r="AGU18" s="66"/>
      <c r="AGV18" s="66"/>
      <c r="AGW18" s="66"/>
      <c r="AGX18" s="66"/>
      <c r="AGY18" s="66"/>
      <c r="AGZ18" s="66"/>
      <c r="AHA18" s="66"/>
      <c r="AHB18" s="66"/>
      <c r="AHC18" s="66"/>
      <c r="AHD18" s="66"/>
      <c r="AHE18" s="66"/>
      <c r="AHF18" s="66"/>
      <c r="AHG18" s="66"/>
      <c r="AHH18" s="66"/>
      <c r="AHI18" s="66"/>
      <c r="AHJ18" s="66"/>
      <c r="AHK18" s="66"/>
      <c r="AHL18" s="66"/>
      <c r="AHM18" s="66"/>
      <c r="AHN18" s="66"/>
      <c r="AHO18" s="66"/>
      <c r="AHP18" s="66"/>
      <c r="AHQ18" s="66"/>
      <c r="AHR18" s="66"/>
      <c r="AHS18" s="66"/>
      <c r="AHT18" s="66"/>
      <c r="AHU18" s="66"/>
      <c r="AHV18" s="66"/>
      <c r="AHW18" s="66"/>
      <c r="AHX18" s="66"/>
      <c r="AHY18" s="66"/>
      <c r="AHZ18" s="66"/>
      <c r="AIA18" s="66"/>
      <c r="AIB18" s="66"/>
      <c r="AIC18" s="66"/>
      <c r="AID18" s="66"/>
      <c r="AIE18" s="66"/>
      <c r="AIF18" s="66"/>
      <c r="AIG18" s="66"/>
      <c r="AIH18" s="66"/>
      <c r="AII18" s="66"/>
      <c r="AIJ18" s="66"/>
      <c r="AIK18" s="66"/>
      <c r="AIL18" s="66"/>
      <c r="AIM18" s="66"/>
      <c r="AIN18" s="66"/>
      <c r="AIO18" s="66"/>
      <c r="AIP18" s="66"/>
      <c r="AIQ18" s="66"/>
      <c r="AIR18" s="66"/>
      <c r="AIS18" s="66"/>
      <c r="AIT18" s="66"/>
      <c r="AIU18" s="66"/>
      <c r="AIV18" s="66"/>
      <c r="AIW18" s="66"/>
      <c r="AIX18" s="66"/>
      <c r="AIY18" s="66"/>
      <c r="AIZ18" s="66"/>
      <c r="AJA18" s="66"/>
      <c r="AJB18" s="66"/>
      <c r="AJC18" s="66"/>
      <c r="AJD18" s="66"/>
      <c r="AJE18" s="66"/>
      <c r="AJF18" s="66"/>
      <c r="AJG18" s="66"/>
      <c r="AJH18" s="66"/>
      <c r="AJI18" s="66"/>
      <c r="AJJ18" s="66"/>
      <c r="AJK18" s="66"/>
      <c r="AJL18" s="66"/>
      <c r="AJM18" s="66"/>
      <c r="AJN18" s="66"/>
      <c r="AJO18" s="66"/>
      <c r="AJP18" s="66"/>
      <c r="AJQ18" s="66"/>
      <c r="AJR18" s="66"/>
      <c r="AJS18" s="66"/>
      <c r="AJT18" s="66"/>
      <c r="AJU18" s="66"/>
      <c r="AJV18" s="66"/>
      <c r="AJW18" s="66"/>
      <c r="AJX18" s="66"/>
      <c r="AJY18" s="66"/>
      <c r="AJZ18" s="66"/>
      <c r="AKA18" s="66"/>
      <c r="AKB18" s="66"/>
      <c r="AKC18" s="66"/>
      <c r="AKD18" s="66"/>
      <c r="AKE18" s="66"/>
      <c r="AKF18" s="66"/>
      <c r="AKG18" s="66"/>
      <c r="AKH18" s="66"/>
      <c r="AKI18" s="66"/>
      <c r="AKJ18" s="66"/>
      <c r="AKK18" s="66"/>
      <c r="AKL18" s="66"/>
      <c r="AKM18" s="66"/>
      <c r="AKN18" s="66"/>
      <c r="AKO18" s="66"/>
      <c r="AKP18" s="66"/>
      <c r="AKQ18" s="66"/>
      <c r="AKR18" s="66"/>
      <c r="AKS18" s="66"/>
      <c r="AKT18" s="66"/>
      <c r="AKU18" s="66"/>
      <c r="AKV18" s="66"/>
      <c r="AKW18" s="66"/>
      <c r="AKX18" s="66"/>
      <c r="AKY18" s="66"/>
      <c r="AKZ18" s="66"/>
      <c r="ALA18" s="66"/>
      <c r="ALB18" s="66"/>
      <c r="ALC18" s="66"/>
      <c r="ALD18" s="66"/>
      <c r="ALE18" s="66"/>
      <c r="ALF18" s="66"/>
      <c r="ALG18" s="66"/>
      <c r="ALH18" s="66"/>
      <c r="ALI18" s="66"/>
      <c r="ALJ18" s="66"/>
      <c r="ALK18" s="66"/>
      <c r="ALL18" s="66"/>
      <c r="ALM18" s="66"/>
      <c r="ALN18" s="66"/>
      <c r="ALO18" s="66"/>
      <c r="ALP18" s="66"/>
      <c r="ALQ18" s="66"/>
      <c r="ALR18" s="66"/>
      <c r="ALS18" s="66"/>
      <c r="ALT18" s="66"/>
      <c r="ALU18" s="66"/>
      <c r="ALV18" s="66"/>
      <c r="ALW18" s="66"/>
      <c r="ALX18" s="66"/>
      <c r="ALY18" s="66"/>
      <c r="ALZ18" s="66"/>
      <c r="AMA18" s="66"/>
      <c r="AMB18" s="66"/>
      <c r="AMC18" s="66"/>
      <c r="AMD18" s="66"/>
      <c r="AME18" s="66"/>
      <c r="AMF18" s="66"/>
      <c r="AMG18" s="66"/>
      <c r="AMH18" s="66"/>
      <c r="AMI18" s="66"/>
      <c r="AMJ18" s="66"/>
      <c r="AMK18" s="66"/>
      <c r="AML18" s="66"/>
      <c r="AMM18" s="66"/>
      <c r="AMN18" s="66"/>
      <c r="AMO18" s="66"/>
      <c r="AMP18" s="66"/>
      <c r="AMQ18" s="66"/>
      <c r="AMR18" s="66"/>
      <c r="AMS18" s="66"/>
      <c r="AMT18" s="66"/>
      <c r="AMU18" s="66"/>
      <c r="AMV18" s="66"/>
      <c r="AMW18" s="66"/>
      <c r="AMX18" s="66"/>
      <c r="AMY18" s="66"/>
      <c r="AMZ18" s="66"/>
      <c r="ANA18" s="66"/>
      <c r="ANB18" s="66"/>
      <c r="ANC18" s="66"/>
      <c r="AND18" s="66"/>
      <c r="ANE18" s="66"/>
      <c r="ANF18" s="66"/>
      <c r="ANG18" s="66"/>
      <c r="ANH18" s="66"/>
      <c r="ANI18" s="66"/>
      <c r="ANJ18" s="66"/>
      <c r="ANK18" s="66"/>
      <c r="ANL18" s="66"/>
      <c r="ANM18" s="66"/>
      <c r="ANN18" s="66"/>
      <c r="ANO18" s="66"/>
      <c r="ANP18" s="66"/>
      <c r="ANQ18" s="66"/>
      <c r="ANR18" s="66"/>
      <c r="ANS18" s="66"/>
      <c r="ANT18" s="66"/>
      <c r="ANU18" s="66"/>
      <c r="ANV18" s="66"/>
      <c r="ANW18" s="66"/>
      <c r="ANX18" s="66"/>
      <c r="ANY18" s="66"/>
      <c r="ANZ18" s="66"/>
      <c r="AOA18" s="66"/>
      <c r="AOB18" s="66"/>
      <c r="AOC18" s="66"/>
      <c r="AOD18" s="66"/>
      <c r="AOE18" s="66"/>
      <c r="AOF18" s="66"/>
      <c r="AOG18" s="66"/>
      <c r="AOH18" s="66"/>
      <c r="AOI18" s="66"/>
      <c r="AOJ18" s="66"/>
      <c r="AOK18" s="66"/>
      <c r="AOL18" s="66"/>
      <c r="AOM18" s="66"/>
      <c r="AON18" s="66"/>
      <c r="AOO18" s="66"/>
      <c r="AOP18" s="66"/>
      <c r="AOQ18" s="66"/>
      <c r="AOR18" s="66"/>
      <c r="AOS18" s="66"/>
      <c r="AOT18" s="66"/>
      <c r="AOU18" s="66"/>
      <c r="AOV18" s="66"/>
      <c r="AOW18" s="66"/>
      <c r="AOX18" s="66"/>
      <c r="AOY18" s="66"/>
      <c r="AOZ18" s="66"/>
      <c r="APA18" s="66"/>
      <c r="APB18" s="66"/>
      <c r="APC18" s="66"/>
      <c r="APD18" s="66"/>
      <c r="APE18" s="66"/>
      <c r="APF18" s="66"/>
      <c r="APG18" s="66"/>
      <c r="APH18" s="66"/>
      <c r="API18" s="66"/>
      <c r="APJ18" s="66"/>
      <c r="APK18" s="66"/>
      <c r="APL18" s="66"/>
      <c r="APM18" s="66"/>
      <c r="APN18" s="66"/>
      <c r="APO18" s="66"/>
      <c r="APP18" s="66"/>
      <c r="APQ18" s="66"/>
      <c r="APR18" s="66"/>
      <c r="APS18" s="66"/>
      <c r="APT18" s="66"/>
      <c r="APU18" s="66"/>
      <c r="APV18" s="66"/>
      <c r="APW18" s="66"/>
      <c r="APX18" s="66"/>
      <c r="APY18" s="66"/>
      <c r="APZ18" s="66"/>
      <c r="AQA18" s="66"/>
      <c r="AQB18" s="66"/>
      <c r="AQC18" s="66"/>
      <c r="AQD18" s="66"/>
      <c r="AQE18" s="66"/>
      <c r="AQF18" s="66"/>
      <c r="AQG18" s="66"/>
      <c r="AQH18" s="66"/>
      <c r="AQI18" s="66"/>
      <c r="AQJ18" s="66"/>
      <c r="AQK18" s="66"/>
      <c r="AQL18" s="66"/>
      <c r="AQM18" s="66"/>
      <c r="AQN18" s="66"/>
      <c r="AQO18" s="66"/>
      <c r="AQP18" s="66"/>
      <c r="AQQ18" s="66"/>
      <c r="AQR18" s="66"/>
      <c r="AQS18" s="66"/>
      <c r="AQT18" s="66"/>
      <c r="AQU18" s="66"/>
      <c r="AQV18" s="66"/>
      <c r="AQW18" s="66"/>
      <c r="AQX18" s="66"/>
      <c r="AQY18" s="66"/>
      <c r="AQZ18" s="66"/>
      <c r="ARA18" s="66"/>
      <c r="ARB18" s="66"/>
      <c r="ARC18" s="66"/>
      <c r="ARD18" s="66"/>
      <c r="ARE18" s="66"/>
      <c r="ARF18" s="66"/>
      <c r="ARG18" s="66"/>
      <c r="ARH18" s="66"/>
      <c r="ARI18" s="66"/>
      <c r="ARJ18" s="66"/>
      <c r="ARK18" s="66"/>
      <c r="ARL18" s="66"/>
      <c r="ARM18" s="66"/>
      <c r="ARN18" s="66"/>
      <c r="ARO18" s="66"/>
      <c r="ARP18" s="66"/>
      <c r="ARQ18" s="66"/>
      <c r="ARR18" s="66"/>
      <c r="ARS18" s="66"/>
      <c r="ART18" s="66"/>
      <c r="ARU18" s="66"/>
      <c r="ARV18" s="66"/>
      <c r="ARW18" s="66"/>
      <c r="ARX18" s="66"/>
      <c r="ARY18" s="66"/>
      <c r="ARZ18" s="66"/>
      <c r="ASA18" s="66"/>
      <c r="ASB18" s="66"/>
      <c r="ASC18" s="66"/>
      <c r="ASD18" s="66"/>
      <c r="ASE18" s="66"/>
      <c r="ASF18" s="66"/>
      <c r="ASG18" s="66"/>
      <c r="ASH18" s="66"/>
      <c r="ASI18" s="66"/>
      <c r="ASJ18" s="66"/>
      <c r="ASK18" s="66"/>
      <c r="ASL18" s="66"/>
      <c r="ASM18" s="66"/>
      <c r="ASN18" s="66"/>
      <c r="ASO18" s="66"/>
      <c r="ASP18" s="66"/>
      <c r="ASQ18" s="66"/>
      <c r="ASR18" s="66"/>
      <c r="ASS18" s="66"/>
      <c r="AST18" s="66"/>
      <c r="ASU18" s="66"/>
      <c r="ASV18" s="66"/>
      <c r="ASW18" s="66"/>
      <c r="ASX18" s="66"/>
      <c r="ASY18" s="66"/>
      <c r="ASZ18" s="66"/>
      <c r="ATA18" s="66"/>
      <c r="ATB18" s="66"/>
      <c r="ATC18" s="66"/>
      <c r="ATD18" s="66"/>
      <c r="ATE18" s="66"/>
      <c r="ATF18" s="66"/>
      <c r="ATG18" s="66"/>
      <c r="ATH18" s="66"/>
      <c r="ATI18" s="66"/>
      <c r="ATJ18" s="66"/>
      <c r="ATK18" s="66"/>
      <c r="ATL18" s="66"/>
      <c r="ATM18" s="66"/>
      <c r="ATN18" s="66"/>
      <c r="ATO18" s="66"/>
      <c r="ATP18" s="66"/>
      <c r="ATQ18" s="66"/>
      <c r="ATR18" s="66"/>
      <c r="ATS18" s="66"/>
      <c r="ATT18" s="66"/>
      <c r="ATU18" s="66"/>
      <c r="ATV18" s="66"/>
      <c r="ATW18" s="66"/>
      <c r="ATX18" s="66"/>
      <c r="ATY18" s="66"/>
      <c r="ATZ18" s="66"/>
      <c r="AUA18" s="66"/>
      <c r="AUB18" s="66"/>
      <c r="AUC18" s="66"/>
      <c r="AUD18" s="66"/>
      <c r="AUE18" s="66"/>
      <c r="AUF18" s="66"/>
      <c r="AUG18" s="66"/>
      <c r="AUH18" s="66"/>
      <c r="AUI18" s="66"/>
      <c r="AUJ18" s="66"/>
      <c r="AUK18" s="66"/>
      <c r="AUL18" s="66"/>
      <c r="AUM18" s="66"/>
      <c r="AUN18" s="66"/>
      <c r="AUO18" s="66"/>
      <c r="AUP18" s="66"/>
      <c r="AUQ18" s="66"/>
      <c r="AUR18" s="66"/>
      <c r="AUS18" s="66"/>
      <c r="AUT18" s="66"/>
      <c r="AUU18" s="66"/>
      <c r="AUV18" s="66"/>
      <c r="AUW18" s="66"/>
      <c r="AUX18" s="66"/>
      <c r="AUY18" s="66"/>
      <c r="AUZ18" s="66"/>
      <c r="AVA18" s="66"/>
      <c r="AVB18" s="66"/>
      <c r="AVC18" s="66"/>
      <c r="AVD18" s="66"/>
      <c r="AVE18" s="66"/>
      <c r="AVF18" s="66"/>
      <c r="AVG18" s="66"/>
      <c r="AVH18" s="66"/>
      <c r="AVI18" s="66"/>
      <c r="AVJ18" s="66"/>
      <c r="AVK18" s="66"/>
      <c r="AVL18" s="66"/>
      <c r="AVM18" s="66"/>
      <c r="AVN18" s="66"/>
      <c r="AVO18" s="66"/>
      <c r="AVP18" s="66"/>
      <c r="AVQ18" s="66"/>
      <c r="AVR18" s="66"/>
      <c r="AVS18" s="66"/>
      <c r="AVT18" s="66"/>
      <c r="AVU18" s="66"/>
      <c r="AVV18" s="66"/>
      <c r="AVW18" s="66"/>
      <c r="AVX18" s="66"/>
      <c r="AVY18" s="66"/>
      <c r="AVZ18" s="66"/>
      <c r="AWA18" s="66"/>
      <c r="AWB18" s="66"/>
      <c r="AWC18" s="66"/>
      <c r="AWD18" s="66"/>
      <c r="AWE18" s="66"/>
      <c r="AWF18" s="66"/>
      <c r="AWG18" s="66"/>
      <c r="AWH18" s="66"/>
      <c r="AWI18" s="66"/>
      <c r="AWJ18" s="66"/>
      <c r="AWK18" s="66"/>
      <c r="AWL18" s="66"/>
      <c r="AWM18" s="66"/>
      <c r="AWN18" s="66"/>
      <c r="AWO18" s="66"/>
      <c r="AWP18" s="66"/>
      <c r="AWQ18" s="66"/>
      <c r="AWR18" s="66"/>
      <c r="AWS18" s="66"/>
      <c r="AWT18" s="66"/>
      <c r="AWU18" s="66"/>
      <c r="AWV18" s="66"/>
      <c r="AWW18" s="66"/>
      <c r="AWX18" s="66"/>
      <c r="AWY18" s="66"/>
      <c r="AWZ18" s="66"/>
      <c r="AXA18" s="66"/>
      <c r="AXB18" s="66"/>
      <c r="AXC18" s="66"/>
      <c r="AXD18" s="66"/>
      <c r="AXE18" s="66"/>
      <c r="AXF18" s="66"/>
      <c r="AXG18" s="66"/>
      <c r="AXH18" s="66"/>
      <c r="AXI18" s="66"/>
      <c r="AXJ18" s="66"/>
      <c r="AXK18" s="66"/>
      <c r="AXL18" s="66"/>
      <c r="AXM18" s="66"/>
      <c r="AXN18" s="66"/>
      <c r="AXO18" s="66"/>
      <c r="AXP18" s="66"/>
      <c r="AXQ18" s="66"/>
      <c r="AXR18" s="66"/>
      <c r="AXS18" s="66"/>
      <c r="AXT18" s="66"/>
      <c r="AXU18" s="66"/>
      <c r="AXV18" s="66"/>
      <c r="AXW18" s="66"/>
      <c r="AXX18" s="66"/>
      <c r="AXY18" s="66"/>
      <c r="AXZ18" s="66"/>
      <c r="AYA18" s="66"/>
      <c r="AYB18" s="66"/>
      <c r="AYC18" s="66"/>
      <c r="AYD18" s="66"/>
      <c r="AYE18" s="66"/>
      <c r="AYF18" s="66"/>
      <c r="AYG18" s="66"/>
      <c r="AYH18" s="66"/>
      <c r="AYI18" s="66"/>
      <c r="AYJ18" s="66"/>
      <c r="AYK18" s="66"/>
      <c r="AYL18" s="66"/>
      <c r="AYM18" s="66"/>
      <c r="AYN18" s="66"/>
      <c r="AYO18" s="66"/>
      <c r="AYP18" s="66"/>
      <c r="AYQ18" s="66"/>
      <c r="AYR18" s="66"/>
      <c r="AYS18" s="66"/>
      <c r="AYT18" s="66"/>
      <c r="AYU18" s="66"/>
      <c r="AYV18" s="66"/>
      <c r="AYW18" s="66"/>
      <c r="AYX18" s="66"/>
      <c r="AYY18" s="66"/>
      <c r="AYZ18" s="66"/>
      <c r="AZA18" s="66"/>
      <c r="AZB18" s="66"/>
      <c r="AZC18" s="66"/>
      <c r="AZD18" s="66"/>
      <c r="AZE18" s="66"/>
      <c r="AZF18" s="66"/>
      <c r="AZG18" s="66"/>
      <c r="AZH18" s="66"/>
      <c r="AZI18" s="66"/>
      <c r="AZJ18" s="66"/>
      <c r="AZK18" s="66"/>
      <c r="AZL18" s="66"/>
      <c r="AZM18" s="66"/>
      <c r="AZN18" s="66"/>
      <c r="AZO18" s="66"/>
      <c r="AZP18" s="66"/>
      <c r="AZQ18" s="66"/>
      <c r="AZR18" s="66"/>
      <c r="AZS18" s="66"/>
      <c r="AZT18" s="66"/>
      <c r="AZU18" s="66"/>
      <c r="AZV18" s="66"/>
      <c r="AZW18" s="66"/>
      <c r="AZX18" s="66"/>
      <c r="AZY18" s="66"/>
      <c r="AZZ18" s="66"/>
      <c r="BAA18" s="66"/>
      <c r="BAB18" s="66"/>
      <c r="BAC18" s="66"/>
      <c r="BAD18" s="66"/>
      <c r="BAE18" s="66"/>
      <c r="BAF18" s="66"/>
      <c r="BAG18" s="66"/>
      <c r="BAH18" s="66"/>
      <c r="BAI18" s="66"/>
      <c r="BAJ18" s="66"/>
      <c r="BAK18" s="66"/>
      <c r="BAL18" s="66"/>
      <c r="BAM18" s="66"/>
      <c r="BAN18" s="66"/>
      <c r="BAO18" s="66"/>
      <c r="BAP18" s="66"/>
      <c r="BAQ18" s="66"/>
      <c r="BAR18" s="66"/>
      <c r="BAS18" s="66"/>
      <c r="BAT18" s="66"/>
      <c r="BAU18" s="66"/>
      <c r="BAV18" s="66"/>
      <c r="BAW18" s="66"/>
      <c r="BAX18" s="66"/>
      <c r="BAY18" s="66"/>
      <c r="BAZ18" s="66"/>
      <c r="BBA18" s="66"/>
      <c r="BBB18" s="66"/>
      <c r="BBC18" s="66"/>
      <c r="BBD18" s="66"/>
      <c r="BBE18" s="66"/>
      <c r="BBF18" s="66"/>
      <c r="BBG18" s="66"/>
      <c r="BBH18" s="66"/>
      <c r="BBI18" s="66"/>
      <c r="BBJ18" s="66"/>
      <c r="BBK18" s="66"/>
      <c r="BBL18" s="66"/>
      <c r="BBM18" s="66"/>
      <c r="BBN18" s="66"/>
      <c r="BBO18" s="66"/>
      <c r="BBP18" s="66"/>
      <c r="BBQ18" s="66"/>
      <c r="BBR18" s="66"/>
      <c r="BBS18" s="66"/>
      <c r="BBT18" s="66"/>
      <c r="BBU18" s="66"/>
      <c r="BBV18" s="66"/>
      <c r="BBW18" s="66"/>
      <c r="BBX18" s="66"/>
      <c r="BBY18" s="66"/>
      <c r="BBZ18" s="66"/>
      <c r="BCA18" s="66"/>
      <c r="BCB18" s="66"/>
      <c r="BCC18" s="66"/>
      <c r="BCD18" s="66"/>
      <c r="BCE18" s="66"/>
      <c r="BCF18" s="66"/>
      <c r="BCG18" s="66"/>
      <c r="BCH18" s="66"/>
      <c r="BCI18" s="66"/>
      <c r="BCJ18" s="66"/>
      <c r="BCK18" s="66"/>
      <c r="BCL18" s="66"/>
      <c r="BCM18" s="66"/>
      <c r="BCN18" s="66"/>
      <c r="BCO18" s="66"/>
      <c r="BCP18" s="66"/>
      <c r="BCQ18" s="66"/>
      <c r="BCR18" s="66"/>
      <c r="BCS18" s="66"/>
      <c r="BCT18" s="66"/>
      <c r="BCU18" s="66"/>
      <c r="BCV18" s="66"/>
      <c r="BCW18" s="66"/>
      <c r="BCX18" s="66"/>
      <c r="BCY18" s="66"/>
      <c r="BCZ18" s="66"/>
      <c r="BDA18" s="66"/>
      <c r="BDB18" s="66"/>
      <c r="BDC18" s="66"/>
      <c r="BDD18" s="66"/>
      <c r="BDE18" s="66"/>
      <c r="BDF18" s="66"/>
      <c r="BDG18" s="66"/>
      <c r="BDH18" s="66"/>
      <c r="BDI18" s="66"/>
      <c r="BDJ18" s="66"/>
      <c r="BDK18" s="66"/>
      <c r="BDL18" s="66"/>
      <c r="BDM18" s="66"/>
      <c r="BDN18" s="66"/>
      <c r="BDO18" s="66"/>
      <c r="BDP18" s="66"/>
      <c r="BDQ18" s="66"/>
      <c r="BDR18" s="66"/>
      <c r="BDS18" s="66"/>
      <c r="BDT18" s="66"/>
      <c r="BDU18" s="66"/>
      <c r="BDV18" s="66"/>
      <c r="BDW18" s="66"/>
      <c r="BDX18" s="66"/>
      <c r="BDY18" s="66"/>
      <c r="BDZ18" s="66"/>
      <c r="BEA18" s="66"/>
      <c r="BEB18" s="66"/>
      <c r="BEC18" s="66"/>
      <c r="BED18" s="66"/>
      <c r="BEE18" s="66"/>
      <c r="BEF18" s="66"/>
      <c r="BEG18" s="66"/>
      <c r="BEH18" s="66"/>
      <c r="BEI18" s="66"/>
      <c r="BEJ18" s="66"/>
      <c r="BEK18" s="66"/>
      <c r="BEL18" s="66"/>
      <c r="BEM18" s="66"/>
      <c r="BEN18" s="66"/>
      <c r="BEO18" s="66"/>
      <c r="BEP18" s="66"/>
      <c r="BEQ18" s="66"/>
      <c r="BER18" s="66"/>
      <c r="BES18" s="66"/>
      <c r="BET18" s="66"/>
      <c r="BEU18" s="66"/>
      <c r="BEV18" s="66"/>
      <c r="BEW18" s="66"/>
      <c r="BEX18" s="66"/>
      <c r="BEY18" s="66"/>
      <c r="BEZ18" s="66"/>
      <c r="BFA18" s="66"/>
      <c r="BFB18" s="66"/>
      <c r="BFC18" s="66"/>
      <c r="BFD18" s="66"/>
      <c r="BFE18" s="66"/>
      <c r="BFF18" s="66"/>
      <c r="BFG18" s="66"/>
      <c r="BFH18" s="66"/>
      <c r="BFI18" s="66"/>
      <c r="BFJ18" s="66"/>
      <c r="BFK18" s="66"/>
      <c r="BFL18" s="66"/>
      <c r="BFM18" s="66"/>
      <c r="BFN18" s="66"/>
      <c r="BFO18" s="66"/>
      <c r="BFP18" s="66"/>
      <c r="BFQ18" s="66"/>
      <c r="BFR18" s="66"/>
      <c r="BFS18" s="66"/>
      <c r="BFT18" s="66"/>
      <c r="BFU18" s="66"/>
      <c r="BFV18" s="66"/>
      <c r="BFW18" s="66"/>
      <c r="BFX18" s="66"/>
      <c r="BFY18" s="66"/>
      <c r="BFZ18" s="66"/>
      <c r="BGA18" s="66"/>
      <c r="BGB18" s="66"/>
      <c r="BGC18" s="66"/>
      <c r="BGD18" s="66"/>
      <c r="BGE18" s="66"/>
      <c r="BGF18" s="66"/>
      <c r="BGG18" s="66"/>
      <c r="BGH18" s="66"/>
      <c r="BGI18" s="66"/>
      <c r="BGJ18" s="66"/>
      <c r="BGK18" s="66"/>
      <c r="BGL18" s="66"/>
      <c r="BGM18" s="66"/>
      <c r="BGN18" s="66"/>
      <c r="BGO18" s="66"/>
      <c r="BGP18" s="66"/>
      <c r="BGQ18" s="66"/>
      <c r="BGR18" s="66"/>
      <c r="BGS18" s="66"/>
      <c r="BGT18" s="66"/>
      <c r="BGU18" s="66"/>
      <c r="BGV18" s="66"/>
      <c r="BGW18" s="66"/>
      <c r="BGX18" s="66"/>
      <c r="BGY18" s="66"/>
      <c r="BGZ18" s="66"/>
      <c r="BHA18" s="66"/>
      <c r="BHB18" s="66"/>
      <c r="BHC18" s="66"/>
      <c r="BHD18" s="66"/>
      <c r="BHE18" s="66"/>
      <c r="BHF18" s="66"/>
      <c r="BHG18" s="66"/>
      <c r="BHH18" s="66"/>
      <c r="BHI18" s="66"/>
      <c r="BHJ18" s="66"/>
      <c r="BHK18" s="66"/>
      <c r="BHL18" s="66"/>
      <c r="BHM18" s="66"/>
      <c r="BHN18" s="66"/>
      <c r="BHO18" s="66"/>
      <c r="BHP18" s="66"/>
      <c r="BHQ18" s="66"/>
      <c r="BHR18" s="66"/>
      <c r="BHS18" s="66"/>
      <c r="BHT18" s="66"/>
      <c r="BHU18" s="66"/>
      <c r="BHV18" s="66"/>
      <c r="BHW18" s="66"/>
      <c r="BHX18" s="66"/>
      <c r="BHY18" s="66"/>
      <c r="BHZ18" s="66"/>
      <c r="BIA18" s="66"/>
      <c r="BIB18" s="66"/>
      <c r="BIC18" s="66"/>
      <c r="BID18" s="66"/>
      <c r="BIE18" s="66"/>
      <c r="BIF18" s="66"/>
      <c r="BIG18" s="66"/>
      <c r="BIH18" s="66"/>
      <c r="BII18" s="66"/>
      <c r="BIJ18" s="66"/>
      <c r="BIK18" s="66"/>
      <c r="BIL18" s="66"/>
      <c r="BIM18" s="66"/>
      <c r="BIN18" s="66"/>
      <c r="BIO18" s="66"/>
      <c r="BIP18" s="66"/>
      <c r="BIQ18" s="66"/>
      <c r="BIR18" s="66"/>
      <c r="BIS18" s="66"/>
      <c r="BIT18" s="66"/>
      <c r="BIU18" s="66"/>
      <c r="BIV18" s="66"/>
      <c r="BIW18" s="66"/>
      <c r="BIX18" s="66"/>
      <c r="BIY18" s="66"/>
      <c r="BIZ18" s="66"/>
      <c r="BJA18" s="66"/>
      <c r="BJB18" s="66"/>
      <c r="BJC18" s="66"/>
      <c r="BJD18" s="66"/>
      <c r="BJE18" s="66"/>
      <c r="BJF18" s="66"/>
      <c r="BJG18" s="66"/>
      <c r="BJH18" s="66"/>
      <c r="BJI18" s="66"/>
      <c r="BJJ18" s="66"/>
      <c r="BJK18" s="66"/>
      <c r="BJL18" s="66"/>
      <c r="BJM18" s="66"/>
      <c r="BJN18" s="66"/>
      <c r="BJO18" s="66"/>
      <c r="BJP18" s="66"/>
      <c r="BJQ18" s="66"/>
      <c r="BJR18" s="66"/>
      <c r="BJS18" s="66"/>
      <c r="BJT18" s="66"/>
      <c r="BJU18" s="66"/>
      <c r="BJV18" s="66"/>
      <c r="BJW18" s="66"/>
      <c r="BJX18" s="66"/>
      <c r="BJY18" s="66"/>
      <c r="BJZ18" s="66"/>
      <c r="BKA18" s="66"/>
      <c r="BKB18" s="66"/>
      <c r="BKC18" s="66"/>
      <c r="BKD18" s="66"/>
      <c r="BKE18" s="66"/>
      <c r="BKF18" s="66"/>
      <c r="BKG18" s="66"/>
      <c r="BKH18" s="66"/>
      <c r="BKI18" s="66"/>
      <c r="BKJ18" s="66"/>
      <c r="BKK18" s="66"/>
      <c r="BKL18" s="66"/>
      <c r="BKM18" s="66"/>
      <c r="BKN18" s="66"/>
      <c r="BKO18" s="66"/>
      <c r="BKP18" s="66"/>
      <c r="BKQ18" s="66"/>
      <c r="BKR18" s="66"/>
      <c r="BKS18" s="66"/>
      <c r="BKT18" s="66"/>
      <c r="BKU18" s="66"/>
      <c r="BKV18" s="66"/>
      <c r="BKW18" s="66"/>
      <c r="BKX18" s="66"/>
      <c r="BKY18" s="66"/>
      <c r="BKZ18" s="66"/>
      <c r="BLA18" s="66"/>
      <c r="BLB18" s="66"/>
      <c r="BLC18" s="66"/>
      <c r="BLD18" s="66"/>
      <c r="BLE18" s="66"/>
      <c r="BLF18" s="66"/>
      <c r="BLG18" s="66"/>
      <c r="BLH18" s="66"/>
      <c r="BLI18" s="66"/>
      <c r="BLJ18" s="66"/>
      <c r="BLK18" s="66"/>
      <c r="BLL18" s="66"/>
      <c r="BLM18" s="66"/>
      <c r="BLN18" s="66"/>
      <c r="BLO18" s="66"/>
      <c r="BLP18" s="66"/>
      <c r="BLQ18" s="66"/>
      <c r="BLR18" s="66"/>
      <c r="BLS18" s="66"/>
      <c r="BLT18" s="66"/>
      <c r="BLU18" s="66"/>
      <c r="BLV18" s="66"/>
      <c r="BLW18" s="66"/>
      <c r="BLX18" s="66"/>
      <c r="BLY18" s="66"/>
      <c r="BLZ18" s="66"/>
      <c r="BMA18" s="66"/>
      <c r="BMB18" s="66"/>
      <c r="BMC18" s="66"/>
      <c r="BMD18" s="66"/>
      <c r="BME18" s="66"/>
      <c r="BMF18" s="66"/>
      <c r="BMG18" s="66"/>
      <c r="BMH18" s="66"/>
      <c r="BMI18" s="66"/>
      <c r="BMJ18" s="66"/>
      <c r="BMK18" s="66"/>
      <c r="BML18" s="66"/>
      <c r="BMM18" s="66"/>
      <c r="BMN18" s="66"/>
      <c r="BMO18" s="66"/>
      <c r="BMP18" s="66"/>
      <c r="BMQ18" s="66"/>
      <c r="BMR18" s="66"/>
      <c r="BMS18" s="66"/>
      <c r="BMT18" s="66"/>
      <c r="BMU18" s="66"/>
      <c r="BMV18" s="66"/>
      <c r="BMW18" s="66"/>
      <c r="BMX18" s="66"/>
      <c r="BMY18" s="66"/>
      <c r="BMZ18" s="66"/>
      <c r="BNA18" s="66"/>
      <c r="BNB18" s="66"/>
      <c r="BNC18" s="66"/>
      <c r="BND18" s="66"/>
      <c r="BNE18" s="66"/>
      <c r="BNF18" s="66"/>
      <c r="BNG18" s="66"/>
      <c r="BNH18" s="66"/>
      <c r="BNI18" s="66"/>
      <c r="BNJ18" s="66"/>
      <c r="BNK18" s="66"/>
      <c r="BNL18" s="66"/>
      <c r="BNM18" s="66"/>
      <c r="BNN18" s="66"/>
      <c r="BNO18" s="66"/>
      <c r="BNP18" s="66"/>
      <c r="BNQ18" s="66"/>
      <c r="BNR18" s="66"/>
      <c r="BNS18" s="66"/>
      <c r="BNT18" s="66"/>
      <c r="BNU18" s="66"/>
      <c r="BNV18" s="66"/>
      <c r="BNW18" s="66"/>
      <c r="BNX18" s="66"/>
      <c r="BNY18" s="66"/>
      <c r="BNZ18" s="66"/>
      <c r="BOA18" s="66"/>
      <c r="BOB18" s="66"/>
      <c r="BOC18" s="66"/>
      <c r="BOD18" s="66"/>
      <c r="BOE18" s="66"/>
      <c r="BOF18" s="66"/>
      <c r="BOG18" s="66"/>
      <c r="BOH18" s="66"/>
      <c r="BOI18" s="66"/>
      <c r="BOJ18" s="66"/>
      <c r="BOK18" s="66"/>
      <c r="BOL18" s="66"/>
      <c r="BOM18" s="66"/>
      <c r="BON18" s="66"/>
      <c r="BOO18" s="66"/>
      <c r="BOP18" s="66"/>
      <c r="BOQ18" s="66"/>
      <c r="BOR18" s="66"/>
      <c r="BOS18" s="66"/>
      <c r="BOT18" s="66"/>
      <c r="BOU18" s="66"/>
      <c r="BOV18" s="66"/>
      <c r="BOW18" s="66"/>
      <c r="BOX18" s="66"/>
      <c r="BOY18" s="66"/>
      <c r="BOZ18" s="66"/>
      <c r="BPA18" s="66"/>
      <c r="BPB18" s="66"/>
      <c r="BPC18" s="66"/>
      <c r="BPD18" s="66"/>
      <c r="BPE18" s="66"/>
      <c r="BPF18" s="66"/>
      <c r="BPG18" s="66"/>
      <c r="BPH18" s="66"/>
      <c r="BPI18" s="66"/>
      <c r="BPJ18" s="66"/>
      <c r="BPK18" s="66"/>
      <c r="BPL18" s="66"/>
      <c r="BPM18" s="66"/>
      <c r="BPN18" s="66"/>
      <c r="BPO18" s="66"/>
      <c r="BPP18" s="66"/>
      <c r="BPQ18" s="66"/>
      <c r="BPR18" s="66"/>
      <c r="BPS18" s="66"/>
      <c r="BPT18" s="66"/>
      <c r="BPU18" s="66"/>
      <c r="BPV18" s="66"/>
      <c r="BPW18" s="66"/>
      <c r="BPX18" s="66"/>
      <c r="BPY18" s="66"/>
      <c r="BPZ18" s="66"/>
      <c r="BQA18" s="66"/>
      <c r="BQB18" s="66"/>
      <c r="BQC18" s="66"/>
      <c r="BQD18" s="66"/>
      <c r="BQE18" s="66"/>
      <c r="BQF18" s="66"/>
      <c r="BQG18" s="66"/>
      <c r="BQH18" s="66"/>
      <c r="BQI18" s="66"/>
      <c r="BQJ18" s="66"/>
      <c r="BQK18" s="66"/>
      <c r="BQL18" s="66"/>
      <c r="BQM18" s="66"/>
      <c r="BQN18" s="66"/>
      <c r="BQO18" s="66"/>
      <c r="BQP18" s="66"/>
      <c r="BQQ18" s="66"/>
      <c r="BQR18" s="66"/>
      <c r="BQS18" s="66"/>
      <c r="BQT18" s="66"/>
      <c r="BQU18" s="66"/>
      <c r="BQV18" s="66"/>
      <c r="BQW18" s="66"/>
      <c r="BQX18" s="66"/>
      <c r="BQY18" s="66"/>
      <c r="BQZ18" s="66"/>
      <c r="BRA18" s="66"/>
      <c r="BRB18" s="66"/>
      <c r="BRC18" s="66"/>
      <c r="BRD18" s="66"/>
      <c r="BRE18" s="66"/>
      <c r="BRF18" s="66"/>
      <c r="BRG18" s="66"/>
      <c r="BRH18" s="66"/>
      <c r="BRI18" s="66"/>
      <c r="BRJ18" s="66"/>
      <c r="BRK18" s="66"/>
      <c r="BRL18" s="66"/>
      <c r="BRM18" s="66"/>
      <c r="BRN18" s="66"/>
      <c r="BRO18" s="66"/>
      <c r="BRP18" s="66"/>
      <c r="BRQ18" s="66"/>
      <c r="BRR18" s="66"/>
      <c r="BRS18" s="66"/>
      <c r="BRT18" s="66"/>
      <c r="BRU18" s="66"/>
      <c r="BRV18" s="66"/>
      <c r="BRW18" s="66"/>
      <c r="BRX18" s="66"/>
      <c r="BRY18" s="66"/>
      <c r="BRZ18" s="66"/>
      <c r="BSA18" s="66"/>
      <c r="BSB18" s="66"/>
      <c r="BSC18" s="66"/>
      <c r="BSD18" s="66"/>
      <c r="BSE18" s="66"/>
      <c r="BSF18" s="66"/>
      <c r="BSG18" s="66"/>
      <c r="BSH18" s="66"/>
      <c r="BSI18" s="66"/>
      <c r="BSJ18" s="66"/>
      <c r="BSK18" s="66"/>
      <c r="BSL18" s="66"/>
      <c r="BSM18" s="66"/>
      <c r="BSN18" s="66"/>
      <c r="BSO18" s="66"/>
      <c r="BSP18" s="66"/>
      <c r="BSQ18" s="66"/>
      <c r="BSR18" s="66"/>
      <c r="BSS18" s="66"/>
      <c r="BST18" s="66"/>
      <c r="BSU18" s="66"/>
      <c r="BSV18" s="66"/>
      <c r="BSW18" s="66"/>
      <c r="BSX18" s="66"/>
      <c r="BSY18" s="66"/>
      <c r="BSZ18" s="66"/>
      <c r="BTA18" s="66"/>
      <c r="BTB18" s="66"/>
      <c r="BTC18" s="66"/>
      <c r="BTD18" s="66"/>
      <c r="BTE18" s="66"/>
      <c r="BTF18" s="66"/>
      <c r="BTG18" s="66"/>
      <c r="BTH18" s="66"/>
      <c r="BTI18" s="66"/>
      <c r="BTJ18" s="66"/>
      <c r="BTK18" s="66"/>
      <c r="BTL18" s="66"/>
      <c r="BTM18" s="66"/>
      <c r="BTN18" s="66"/>
      <c r="BTO18" s="66"/>
      <c r="BTP18" s="66"/>
      <c r="BTQ18" s="66"/>
      <c r="BTR18" s="66"/>
      <c r="BTS18" s="66"/>
      <c r="BTT18" s="66"/>
      <c r="BTU18" s="66"/>
      <c r="BTV18" s="66"/>
      <c r="BTW18" s="66"/>
      <c r="BTX18" s="66"/>
      <c r="BTY18" s="66"/>
      <c r="BTZ18" s="66"/>
      <c r="BUA18" s="66"/>
      <c r="BUB18" s="66"/>
      <c r="BUC18" s="66"/>
      <c r="BUD18" s="66"/>
      <c r="BUE18" s="66"/>
      <c r="BUF18" s="66"/>
      <c r="BUG18" s="66"/>
      <c r="BUH18" s="66"/>
      <c r="BUI18" s="66"/>
      <c r="BUJ18" s="66"/>
      <c r="BUK18" s="66"/>
      <c r="BUL18" s="66"/>
      <c r="BUM18" s="66"/>
      <c r="BUN18" s="66"/>
      <c r="BUO18" s="66"/>
      <c r="BUP18" s="66"/>
      <c r="BUQ18" s="66"/>
      <c r="BUR18" s="66"/>
      <c r="BUS18" s="66"/>
      <c r="BUT18" s="66"/>
      <c r="BUU18" s="66"/>
      <c r="BUV18" s="66"/>
      <c r="BUW18" s="66"/>
      <c r="BUX18" s="66"/>
      <c r="BUY18" s="66"/>
      <c r="BUZ18" s="66"/>
      <c r="BVA18" s="66"/>
      <c r="BVB18" s="66"/>
      <c r="BVC18" s="66"/>
      <c r="BVD18" s="66"/>
      <c r="BVE18" s="66"/>
      <c r="BVF18" s="66"/>
      <c r="BVG18" s="66"/>
      <c r="BVH18" s="66"/>
      <c r="BVI18" s="66"/>
      <c r="BVJ18" s="66"/>
      <c r="BVK18" s="66"/>
      <c r="BVL18" s="66"/>
      <c r="BVM18" s="66"/>
      <c r="BVN18" s="66"/>
      <c r="BVO18" s="66"/>
      <c r="BVP18" s="66"/>
      <c r="BVQ18" s="66"/>
      <c r="BVR18" s="66"/>
      <c r="BVS18" s="66"/>
      <c r="BVT18" s="66"/>
      <c r="BVU18" s="66"/>
      <c r="BVV18" s="66"/>
      <c r="BVW18" s="66"/>
      <c r="BVX18" s="66"/>
      <c r="BVY18" s="66"/>
      <c r="BVZ18" s="66"/>
      <c r="BWA18" s="66"/>
      <c r="BWB18" s="66"/>
      <c r="BWC18" s="66"/>
      <c r="BWD18" s="66"/>
      <c r="BWE18" s="66"/>
      <c r="BWF18" s="66"/>
      <c r="BWG18" s="66"/>
      <c r="BWH18" s="66"/>
      <c r="BWI18" s="66"/>
      <c r="BWJ18" s="66"/>
      <c r="BWK18" s="66"/>
      <c r="BWL18" s="66"/>
      <c r="BWM18" s="66"/>
      <c r="BWN18" s="66"/>
      <c r="BWO18" s="66"/>
      <c r="BWP18" s="66"/>
      <c r="BWQ18" s="66"/>
      <c r="BWR18" s="66"/>
      <c r="BWS18" s="66"/>
      <c r="BWT18" s="66"/>
      <c r="BWU18" s="66"/>
      <c r="BWV18" s="66"/>
      <c r="BWW18" s="66"/>
      <c r="BWX18" s="66"/>
      <c r="BWY18" s="66"/>
      <c r="BWZ18" s="66"/>
      <c r="BXA18" s="66"/>
      <c r="BXB18" s="66"/>
      <c r="BXC18" s="66"/>
      <c r="BXD18" s="66"/>
      <c r="BXE18" s="66"/>
      <c r="BXF18" s="66"/>
      <c r="BXG18" s="66"/>
      <c r="BXH18" s="66"/>
      <c r="BXI18" s="66"/>
      <c r="BXJ18" s="66"/>
      <c r="BXK18" s="66"/>
      <c r="BXL18" s="66"/>
      <c r="BXM18" s="66"/>
      <c r="BXN18" s="66"/>
      <c r="BXO18" s="66"/>
      <c r="BXP18" s="66"/>
      <c r="BXQ18" s="66"/>
      <c r="BXR18" s="66"/>
      <c r="BXS18" s="66"/>
      <c r="BXT18" s="66"/>
      <c r="BXU18" s="66"/>
      <c r="BXV18" s="66"/>
      <c r="BXW18" s="66"/>
      <c r="BXX18" s="66"/>
      <c r="BXY18" s="66"/>
      <c r="BXZ18" s="66"/>
      <c r="BYA18" s="66"/>
      <c r="BYB18" s="66"/>
      <c r="BYC18" s="66"/>
      <c r="BYD18" s="66"/>
      <c r="BYE18" s="66"/>
      <c r="BYF18" s="66"/>
      <c r="BYG18" s="66"/>
      <c r="BYH18" s="66"/>
      <c r="BYI18" s="66"/>
      <c r="BYJ18" s="66"/>
      <c r="BYK18" s="66"/>
      <c r="BYL18" s="66"/>
      <c r="BYM18" s="66"/>
      <c r="BYN18" s="66"/>
      <c r="BYO18" s="66"/>
      <c r="BYP18" s="66"/>
      <c r="BYQ18" s="66"/>
      <c r="BYR18" s="66"/>
      <c r="BYS18" s="66"/>
      <c r="BYT18" s="66"/>
      <c r="BYU18" s="66"/>
      <c r="BYV18" s="66"/>
      <c r="BYW18" s="66"/>
      <c r="BYX18" s="66"/>
      <c r="BYY18" s="66"/>
      <c r="BYZ18" s="66"/>
      <c r="BZA18" s="66"/>
      <c r="BZB18" s="66"/>
      <c r="BZC18" s="66"/>
      <c r="BZD18" s="66"/>
      <c r="BZE18" s="66"/>
      <c r="BZF18" s="66"/>
      <c r="BZG18" s="66"/>
      <c r="BZH18" s="66"/>
      <c r="BZI18" s="66"/>
      <c r="BZJ18" s="66"/>
      <c r="BZK18" s="66"/>
      <c r="BZL18" s="66"/>
      <c r="BZM18" s="66"/>
      <c r="BZN18" s="66"/>
      <c r="BZO18" s="66"/>
      <c r="BZP18" s="66"/>
      <c r="BZQ18" s="66"/>
      <c r="BZR18" s="66"/>
      <c r="BZS18" s="66"/>
      <c r="BZT18" s="66"/>
      <c r="BZU18" s="66"/>
      <c r="BZV18" s="66"/>
      <c r="BZW18" s="66"/>
      <c r="BZX18" s="66"/>
      <c r="BZY18" s="66"/>
      <c r="BZZ18" s="66"/>
      <c r="CAA18" s="66"/>
      <c r="CAB18" s="66"/>
      <c r="CAC18" s="66"/>
      <c r="CAD18" s="66"/>
      <c r="CAE18" s="66"/>
      <c r="CAF18" s="66"/>
      <c r="CAG18" s="66"/>
      <c r="CAH18" s="66"/>
      <c r="CAI18" s="66"/>
      <c r="CAJ18" s="66"/>
      <c r="CAK18" s="66"/>
      <c r="CAL18" s="66"/>
      <c r="CAM18" s="66"/>
      <c r="CAN18" s="66"/>
      <c r="CAO18" s="66"/>
      <c r="CAP18" s="66"/>
      <c r="CAQ18" s="66"/>
      <c r="CAR18" s="66"/>
      <c r="CAS18" s="66"/>
      <c r="CAT18" s="66"/>
      <c r="CAU18" s="66"/>
      <c r="CAV18" s="66"/>
      <c r="CAW18" s="66"/>
      <c r="CAX18" s="66"/>
      <c r="CAY18" s="66"/>
      <c r="CAZ18" s="66"/>
      <c r="CBA18" s="66"/>
      <c r="CBB18" s="66"/>
      <c r="CBC18" s="66"/>
      <c r="CBD18" s="66"/>
      <c r="CBE18" s="66"/>
      <c r="CBF18" s="66"/>
      <c r="CBG18" s="66"/>
      <c r="CBH18" s="66"/>
      <c r="CBI18" s="66"/>
      <c r="CBJ18" s="66"/>
      <c r="CBK18" s="66"/>
      <c r="CBL18" s="66"/>
      <c r="CBM18" s="66"/>
      <c r="CBN18" s="66"/>
      <c r="CBO18" s="66"/>
      <c r="CBP18" s="66"/>
      <c r="CBQ18" s="66"/>
      <c r="CBR18" s="66"/>
      <c r="CBS18" s="66"/>
      <c r="CBT18" s="66"/>
      <c r="CBU18" s="66"/>
      <c r="CBV18" s="66"/>
      <c r="CBW18" s="66"/>
      <c r="CBX18" s="66"/>
      <c r="CBY18" s="66"/>
      <c r="CBZ18" s="66"/>
      <c r="CCA18" s="66"/>
      <c r="CCB18" s="66"/>
      <c r="CCC18" s="66"/>
      <c r="CCD18" s="66"/>
      <c r="CCE18" s="66"/>
      <c r="CCF18" s="66"/>
      <c r="CCG18" s="66"/>
      <c r="CCH18" s="66"/>
      <c r="CCI18" s="66"/>
      <c r="CCJ18" s="66"/>
      <c r="CCK18" s="66"/>
      <c r="CCL18" s="66"/>
      <c r="CCM18" s="66"/>
      <c r="CCN18" s="66"/>
      <c r="CCO18" s="66"/>
      <c r="CCP18" s="66"/>
      <c r="CCQ18" s="66"/>
      <c r="CCR18" s="66"/>
      <c r="CCS18" s="66"/>
      <c r="CCT18" s="66"/>
      <c r="CCU18" s="66"/>
      <c r="CCV18" s="66"/>
      <c r="CCW18" s="66"/>
      <c r="CCX18" s="66"/>
      <c r="CCY18" s="66"/>
      <c r="CCZ18" s="66"/>
      <c r="CDA18" s="66"/>
      <c r="CDB18" s="66"/>
      <c r="CDC18" s="66"/>
      <c r="CDD18" s="66"/>
      <c r="CDE18" s="66"/>
      <c r="CDF18" s="66"/>
      <c r="CDG18" s="66"/>
      <c r="CDH18" s="66"/>
      <c r="CDI18" s="66"/>
      <c r="CDJ18" s="66"/>
      <c r="CDK18" s="66"/>
      <c r="CDL18" s="66"/>
      <c r="CDM18" s="66"/>
      <c r="CDN18" s="66"/>
      <c r="CDO18" s="66"/>
      <c r="CDP18" s="66"/>
      <c r="CDQ18" s="66"/>
      <c r="CDR18" s="66"/>
      <c r="CDS18" s="66"/>
      <c r="CDT18" s="66"/>
      <c r="CDU18" s="66"/>
      <c r="CDV18" s="66"/>
      <c r="CDW18" s="66"/>
      <c r="CDX18" s="66"/>
      <c r="CDY18" s="66"/>
      <c r="CDZ18" s="66"/>
      <c r="CEA18" s="66"/>
      <c r="CEB18" s="66"/>
      <c r="CEC18" s="66"/>
      <c r="CED18" s="66"/>
      <c r="CEE18" s="66"/>
      <c r="CEF18" s="66"/>
      <c r="CEG18" s="66"/>
      <c r="CEH18" s="66"/>
      <c r="CEI18" s="66"/>
      <c r="CEJ18" s="66"/>
      <c r="CEK18" s="66"/>
      <c r="CEL18" s="66"/>
      <c r="CEM18" s="66"/>
      <c r="CEN18" s="66"/>
      <c r="CEO18" s="66"/>
      <c r="CEP18" s="66"/>
      <c r="CEQ18" s="66"/>
      <c r="CER18" s="66"/>
      <c r="CES18" s="66"/>
      <c r="CET18" s="66"/>
      <c r="CEU18" s="66"/>
      <c r="CEV18" s="66"/>
      <c r="CEW18" s="66"/>
      <c r="CEX18" s="66"/>
      <c r="CEY18" s="66"/>
      <c r="CEZ18" s="66"/>
      <c r="CFA18" s="66"/>
      <c r="CFB18" s="66"/>
      <c r="CFC18" s="66"/>
      <c r="CFD18" s="66"/>
      <c r="CFE18" s="66"/>
      <c r="CFF18" s="66"/>
      <c r="CFG18" s="66"/>
      <c r="CFH18" s="66"/>
      <c r="CFI18" s="66"/>
      <c r="CFJ18" s="66"/>
      <c r="CFK18" s="66"/>
      <c r="CFL18" s="66"/>
      <c r="CFM18" s="66"/>
      <c r="CFN18" s="66"/>
      <c r="CFO18" s="66"/>
      <c r="CFP18" s="66"/>
      <c r="CFQ18" s="66"/>
      <c r="CFR18" s="66"/>
      <c r="CFS18" s="66"/>
      <c r="CFT18" s="66"/>
      <c r="CFU18" s="66"/>
      <c r="CFV18" s="66"/>
      <c r="CFW18" s="66"/>
      <c r="CFX18" s="66"/>
      <c r="CFY18" s="66"/>
      <c r="CFZ18" s="66"/>
      <c r="CGA18" s="66"/>
      <c r="CGB18" s="66"/>
      <c r="CGC18" s="66"/>
      <c r="CGD18" s="66"/>
      <c r="CGE18" s="66"/>
      <c r="CGF18" s="66"/>
      <c r="CGG18" s="66"/>
      <c r="CGH18" s="66"/>
      <c r="CGI18" s="66"/>
      <c r="CGJ18" s="66"/>
      <c r="CGK18" s="66"/>
      <c r="CGL18" s="66"/>
      <c r="CGM18" s="66"/>
      <c r="CGN18" s="66"/>
      <c r="CGO18" s="66"/>
      <c r="CGP18" s="66"/>
      <c r="CGQ18" s="66"/>
      <c r="CGR18" s="66"/>
      <c r="CGS18" s="66"/>
      <c r="CGT18" s="66"/>
      <c r="CGU18" s="66"/>
      <c r="CGV18" s="66"/>
      <c r="CGW18" s="66"/>
      <c r="CGX18" s="66"/>
      <c r="CGY18" s="66"/>
      <c r="CGZ18" s="66"/>
      <c r="CHA18" s="66"/>
      <c r="CHB18" s="66"/>
      <c r="CHC18" s="66"/>
      <c r="CHD18" s="66"/>
      <c r="CHE18" s="66"/>
      <c r="CHF18" s="66"/>
      <c r="CHG18" s="66"/>
      <c r="CHH18" s="66"/>
      <c r="CHI18" s="66"/>
      <c r="CHJ18" s="66"/>
      <c r="CHK18" s="66"/>
      <c r="CHL18" s="66"/>
      <c r="CHM18" s="66"/>
      <c r="CHN18" s="66"/>
      <c r="CHO18" s="66"/>
      <c r="CHP18" s="66"/>
      <c r="CHQ18" s="66"/>
      <c r="CHR18" s="66"/>
      <c r="CHS18" s="66"/>
      <c r="CHT18" s="66"/>
      <c r="CHU18" s="66"/>
      <c r="CHV18" s="66"/>
      <c r="CHW18" s="66"/>
      <c r="CHX18" s="66"/>
      <c r="CHY18" s="66"/>
      <c r="CHZ18" s="66"/>
      <c r="CIA18" s="66"/>
      <c r="CIB18" s="66"/>
      <c r="CIC18" s="66"/>
      <c r="CID18" s="66"/>
      <c r="CIE18" s="66"/>
      <c r="CIF18" s="66"/>
      <c r="CIG18" s="66"/>
      <c r="CIH18" s="66"/>
      <c r="CII18" s="66"/>
      <c r="CIJ18" s="66"/>
      <c r="CIK18" s="66"/>
    </row>
    <row r="19" spans="1:2273" s="5" customFormat="1" ht="16" thickBot="1">
      <c r="A19" s="733"/>
      <c r="B19" s="731"/>
      <c r="C19" s="747"/>
      <c r="D19" s="19">
        <v>1</v>
      </c>
      <c r="E19" s="142" t="s">
        <v>13</v>
      </c>
      <c r="F19" s="84">
        <v>0</v>
      </c>
      <c r="G19" s="13">
        <v>1</v>
      </c>
      <c r="H19" s="13">
        <v>0</v>
      </c>
      <c r="I19" s="13">
        <v>0</v>
      </c>
      <c r="J19" s="13">
        <v>0</v>
      </c>
      <c r="K19" s="13">
        <v>0</v>
      </c>
      <c r="L19" s="13">
        <v>0</v>
      </c>
      <c r="M19" s="13">
        <v>0</v>
      </c>
      <c r="N19" s="13">
        <v>0</v>
      </c>
      <c r="O19" s="13">
        <v>0</v>
      </c>
      <c r="P19" s="13">
        <v>0</v>
      </c>
      <c r="Q19" s="13">
        <v>0</v>
      </c>
      <c r="R19" s="13">
        <v>0</v>
      </c>
      <c r="S19" s="13">
        <v>0</v>
      </c>
      <c r="T19" s="13">
        <v>0</v>
      </c>
      <c r="U19" s="13">
        <v>0</v>
      </c>
      <c r="V19" s="13">
        <v>0</v>
      </c>
      <c r="W19" s="13">
        <v>0</v>
      </c>
      <c r="X19" s="13">
        <v>0</v>
      </c>
      <c r="Y19" s="13">
        <v>0</v>
      </c>
      <c r="Z19" s="13">
        <v>0</v>
      </c>
      <c r="AA19" s="12">
        <v>0</v>
      </c>
      <c r="AB19" s="12">
        <v>0</v>
      </c>
      <c r="AC19" s="13">
        <v>0</v>
      </c>
      <c r="AD19" s="13">
        <v>0</v>
      </c>
      <c r="AE19" s="12">
        <v>0</v>
      </c>
      <c r="AF19" s="12">
        <v>0</v>
      </c>
      <c r="AG19" s="13">
        <v>0</v>
      </c>
      <c r="AH19" s="17">
        <v>0</v>
      </c>
      <c r="AI19" s="17">
        <v>0</v>
      </c>
      <c r="AJ19" s="171">
        <v>0</v>
      </c>
      <c r="AK19" s="171">
        <v>0</v>
      </c>
      <c r="AL19" s="12">
        <v>1</v>
      </c>
      <c r="AM19" s="12">
        <v>1</v>
      </c>
      <c r="AN19" s="171">
        <v>0</v>
      </c>
      <c r="AO19" s="12">
        <v>0</v>
      </c>
      <c r="AP19" s="12">
        <v>1</v>
      </c>
      <c r="AQ19" s="171">
        <v>0</v>
      </c>
      <c r="AR19" s="12">
        <v>1</v>
      </c>
      <c r="AS19" s="171">
        <v>0</v>
      </c>
      <c r="AT19" s="12">
        <v>0</v>
      </c>
      <c r="AU19" s="84">
        <v>0</v>
      </c>
      <c r="AV19" s="84">
        <v>1</v>
      </c>
      <c r="AW19" s="12">
        <v>0</v>
      </c>
      <c r="AX19" s="171">
        <v>1</v>
      </c>
      <c r="AY19" s="171">
        <v>0</v>
      </c>
      <c r="AZ19" s="171">
        <v>0</v>
      </c>
      <c r="BA19" s="172">
        <v>0</v>
      </c>
      <c r="BB19" s="12">
        <v>0</v>
      </c>
      <c r="BC19" s="13">
        <v>0</v>
      </c>
      <c r="BD19" s="13">
        <v>1</v>
      </c>
      <c r="BE19" s="172">
        <v>0</v>
      </c>
      <c r="BF19" s="210">
        <v>0</v>
      </c>
      <c r="BG19" s="210">
        <v>0</v>
      </c>
      <c r="BH19" s="210">
        <v>0</v>
      </c>
      <c r="BI19" s="211">
        <v>0</v>
      </c>
      <c r="BJ19" s="211">
        <v>0</v>
      </c>
      <c r="BK19" s="211">
        <v>0</v>
      </c>
      <c r="BL19" s="211">
        <v>0</v>
      </c>
      <c r="BM19" s="211">
        <v>0</v>
      </c>
      <c r="BN19" s="172">
        <v>0</v>
      </c>
      <c r="BO19" s="210">
        <v>0</v>
      </c>
      <c r="BP19" s="210">
        <v>0</v>
      </c>
      <c r="BQ19" s="210">
        <v>0</v>
      </c>
      <c r="BR19" s="211">
        <v>0</v>
      </c>
      <c r="BS19" s="13">
        <v>0</v>
      </c>
      <c r="BT19" s="13">
        <v>0</v>
      </c>
      <c r="BU19" s="249">
        <v>0</v>
      </c>
      <c r="BV19" s="254">
        <v>0</v>
      </c>
      <c r="BW19" s="251">
        <v>0</v>
      </c>
      <c r="BX19" s="252">
        <v>0</v>
      </c>
      <c r="BY19" s="253">
        <v>0</v>
      </c>
      <c r="BZ19" s="13">
        <v>1</v>
      </c>
      <c r="CA19" s="171">
        <v>0</v>
      </c>
      <c r="CB19" s="19">
        <v>1</v>
      </c>
      <c r="CC19" s="19">
        <v>0</v>
      </c>
      <c r="CD19" s="13">
        <v>0</v>
      </c>
      <c r="CE19" s="13">
        <v>0</v>
      </c>
      <c r="CF19" s="12">
        <v>0</v>
      </c>
      <c r="CG19" s="13">
        <v>0</v>
      </c>
      <c r="CH19" s="39">
        <v>0</v>
      </c>
      <c r="CI19" s="39">
        <v>0</v>
      </c>
      <c r="CJ19" s="39">
        <v>0</v>
      </c>
      <c r="CK19" s="39">
        <v>0</v>
      </c>
      <c r="CL19" s="39">
        <v>0</v>
      </c>
      <c r="CM19" s="276">
        <v>0</v>
      </c>
      <c r="CN19" s="277">
        <v>0</v>
      </c>
      <c r="CO19" s="278">
        <v>0</v>
      </c>
      <c r="CP19" s="278">
        <v>0</v>
      </c>
      <c r="CQ19" s="278">
        <v>0</v>
      </c>
      <c r="CR19" s="278">
        <v>0</v>
      </c>
      <c r="CS19" s="277">
        <v>0</v>
      </c>
      <c r="CT19" s="276">
        <v>0</v>
      </c>
      <c r="CU19" s="301">
        <v>0</v>
      </c>
      <c r="CV19" s="301">
        <v>0</v>
      </c>
      <c r="CW19" s="301">
        <v>0</v>
      </c>
      <c r="CX19" s="301">
        <v>0</v>
      </c>
      <c r="CY19" s="301">
        <v>0</v>
      </c>
      <c r="CZ19" s="301">
        <v>0</v>
      </c>
      <c r="DA19" s="301">
        <v>0</v>
      </c>
      <c r="DB19" s="301">
        <v>0</v>
      </c>
      <c r="DC19" s="301">
        <v>0</v>
      </c>
      <c r="DD19" s="301">
        <v>0</v>
      </c>
      <c r="DE19" s="301">
        <v>0</v>
      </c>
      <c r="DF19" s="301">
        <v>0</v>
      </c>
      <c r="DG19" s="301">
        <v>0</v>
      </c>
      <c r="DH19" s="301">
        <v>0</v>
      </c>
      <c r="DI19" s="301">
        <v>0</v>
      </c>
      <c r="DJ19" s="301">
        <v>0</v>
      </c>
      <c r="DK19" s="276">
        <v>1</v>
      </c>
      <c r="DL19" s="276">
        <v>0</v>
      </c>
      <c r="DM19" s="276">
        <v>0</v>
      </c>
      <c r="DN19" s="276">
        <v>0</v>
      </c>
      <c r="DO19" s="276">
        <v>0</v>
      </c>
      <c r="DP19" s="292">
        <v>0</v>
      </c>
      <c r="DQ19" s="301">
        <v>0</v>
      </c>
      <c r="DR19" s="340">
        <v>1</v>
      </c>
      <c r="DS19" s="435">
        <v>0</v>
      </c>
      <c r="DT19" s="66">
        <v>0</v>
      </c>
      <c r="DU19" s="341">
        <v>0</v>
      </c>
      <c r="DV19" s="340">
        <v>0</v>
      </c>
      <c r="DW19" s="277">
        <v>0</v>
      </c>
      <c r="DX19" s="66">
        <v>0</v>
      </c>
      <c r="DY19" s="292">
        <v>1</v>
      </c>
      <c r="DZ19" s="342">
        <v>0</v>
      </c>
      <c r="EA19" s="277">
        <v>0</v>
      </c>
      <c r="EB19" s="66">
        <v>0</v>
      </c>
      <c r="EC19" s="340">
        <v>0</v>
      </c>
      <c r="ED19" s="169">
        <v>1</v>
      </c>
      <c r="EE19" s="340">
        <v>0</v>
      </c>
      <c r="EF19" s="340">
        <v>0</v>
      </c>
      <c r="EG19" s="66">
        <v>1</v>
      </c>
      <c r="EH19" s="340">
        <v>1</v>
      </c>
      <c r="EI19" s="340">
        <v>1</v>
      </c>
      <c r="EJ19" s="277">
        <v>1</v>
      </c>
      <c r="EK19" s="66">
        <v>1</v>
      </c>
      <c r="EL19" s="277">
        <v>1</v>
      </c>
      <c r="EM19" s="340">
        <v>1</v>
      </c>
      <c r="EN19" s="277">
        <v>0</v>
      </c>
      <c r="EO19" s="340">
        <v>0</v>
      </c>
      <c r="EP19" s="277">
        <v>0</v>
      </c>
      <c r="EQ19" s="72">
        <v>0</v>
      </c>
      <c r="ER19" s="340">
        <v>1</v>
      </c>
      <c r="ES19" s="277">
        <v>0</v>
      </c>
      <c r="ET19" s="66">
        <v>0</v>
      </c>
      <c r="EU19" s="277">
        <v>0</v>
      </c>
      <c r="EV19" s="277">
        <v>0</v>
      </c>
      <c r="EW19" s="340">
        <v>1</v>
      </c>
      <c r="EX19" s="415">
        <v>1</v>
      </c>
      <c r="EY19" s="277">
        <v>0</v>
      </c>
      <c r="EZ19" s="429">
        <v>1</v>
      </c>
      <c r="FA19" s="435">
        <v>1</v>
      </c>
      <c r="FB19" s="442">
        <v>1</v>
      </c>
      <c r="FC19" s="450">
        <v>1</v>
      </c>
      <c r="FD19" s="450">
        <v>0</v>
      </c>
      <c r="FE19" s="484">
        <v>0</v>
      </c>
      <c r="FF19" s="435">
        <v>0</v>
      </c>
      <c r="FG19" s="466">
        <v>0</v>
      </c>
      <c r="FH19" s="467">
        <v>0</v>
      </c>
      <c r="FI19" s="466">
        <v>0</v>
      </c>
      <c r="FJ19" s="470">
        <v>0</v>
      </c>
      <c r="FK19" s="470">
        <v>1</v>
      </c>
      <c r="FL19" s="470">
        <v>0</v>
      </c>
      <c r="FM19" s="468">
        <v>0</v>
      </c>
      <c r="FN19" s="470">
        <v>1</v>
      </c>
      <c r="FO19" s="470">
        <v>1</v>
      </c>
      <c r="FP19" s="470">
        <v>1</v>
      </c>
      <c r="FQ19" s="470">
        <v>0</v>
      </c>
      <c r="FR19" s="471">
        <v>0</v>
      </c>
      <c r="FS19" s="471">
        <v>0</v>
      </c>
      <c r="FT19" s="471">
        <v>0</v>
      </c>
      <c r="FU19" s="471">
        <v>1</v>
      </c>
      <c r="FV19" s="471">
        <v>0</v>
      </c>
      <c r="FW19" s="471">
        <v>1</v>
      </c>
      <c r="FX19" s="471">
        <v>1</v>
      </c>
      <c r="FY19" s="471">
        <v>1</v>
      </c>
      <c r="FZ19" s="471">
        <v>0</v>
      </c>
      <c r="GA19" s="471">
        <v>0</v>
      </c>
      <c r="GB19" s="471">
        <v>0</v>
      </c>
      <c r="GC19" s="471">
        <v>1</v>
      </c>
      <c r="GD19" s="471">
        <v>1</v>
      </c>
      <c r="GE19" s="471">
        <v>1</v>
      </c>
      <c r="GF19" s="66">
        <v>1</v>
      </c>
      <c r="GG19" s="505">
        <v>0</v>
      </c>
      <c r="GH19" s="505">
        <v>0</v>
      </c>
      <c r="GI19" s="505">
        <v>0</v>
      </c>
      <c r="GJ19" s="505">
        <v>0</v>
      </c>
      <c r="GK19" s="505">
        <v>0</v>
      </c>
      <c r="GL19" s="505">
        <v>0</v>
      </c>
      <c r="GM19" s="505">
        <v>0</v>
      </c>
      <c r="GN19" s="505">
        <v>0</v>
      </c>
      <c r="GO19" s="505">
        <v>0</v>
      </c>
      <c r="GP19" s="505">
        <v>0</v>
      </c>
      <c r="GQ19" s="505">
        <v>0</v>
      </c>
      <c r="GR19" s="505">
        <v>0</v>
      </c>
      <c r="GS19" s="506">
        <v>0</v>
      </c>
      <c r="GT19" s="506">
        <v>0</v>
      </c>
      <c r="GU19" s="505">
        <v>0</v>
      </c>
      <c r="GV19" s="518">
        <v>0</v>
      </c>
      <c r="GW19" s="524">
        <v>1</v>
      </c>
      <c r="GX19" s="450">
        <v>1</v>
      </c>
      <c r="GY19" s="277">
        <v>1</v>
      </c>
      <c r="GZ19" s="470">
        <v>1</v>
      </c>
      <c r="HA19" s="470">
        <v>1</v>
      </c>
      <c r="HB19" s="618"/>
      <c r="HC19" s="470">
        <v>0</v>
      </c>
      <c r="HD19" s="470">
        <v>1</v>
      </c>
      <c r="HE19" s="470">
        <v>0</v>
      </c>
      <c r="HF19" s="277">
        <v>1</v>
      </c>
      <c r="HG19" s="277">
        <v>0</v>
      </c>
      <c r="HH19" s="435">
        <v>0</v>
      </c>
      <c r="HI19" s="450">
        <v>0</v>
      </c>
      <c r="HJ19" s="277">
        <v>1</v>
      </c>
      <c r="HK19" s="277">
        <v>1</v>
      </c>
      <c r="HL19" s="450">
        <v>0</v>
      </c>
      <c r="HM19" s="277">
        <v>1</v>
      </c>
      <c r="HN19" s="427">
        <v>0</v>
      </c>
      <c r="HO19" s="427">
        <v>0</v>
      </c>
      <c r="HP19" s="427" t="s">
        <v>502</v>
      </c>
      <c r="HQ19" s="277">
        <v>0</v>
      </c>
      <c r="HR19" s="277">
        <v>1</v>
      </c>
      <c r="HS19" s="450">
        <v>0</v>
      </c>
      <c r="HT19" s="277">
        <v>0</v>
      </c>
      <c r="HU19" s="277">
        <v>1</v>
      </c>
      <c r="HV19" s="450">
        <v>0</v>
      </c>
      <c r="HW19" s="277">
        <v>1</v>
      </c>
      <c r="HX19" s="277">
        <v>1</v>
      </c>
      <c r="HY19" s="427">
        <v>0</v>
      </c>
      <c r="HZ19" s="427">
        <v>0</v>
      </c>
      <c r="IA19" s="450">
        <v>0</v>
      </c>
      <c r="IB19" s="450">
        <v>0</v>
      </c>
      <c r="IC19" s="450">
        <v>1</v>
      </c>
      <c r="ID19" s="277">
        <v>1</v>
      </c>
      <c r="IE19" s="277">
        <v>0</v>
      </c>
      <c r="IF19" s="277">
        <v>0</v>
      </c>
      <c r="IG19" s="277">
        <v>1</v>
      </c>
      <c r="IH19" s="277">
        <v>0</v>
      </c>
      <c r="II19" s="277">
        <v>1</v>
      </c>
      <c r="IJ19" s="435">
        <v>0</v>
      </c>
      <c r="IK19" s="435">
        <v>1</v>
      </c>
      <c r="IL19" s="277">
        <v>1</v>
      </c>
      <c r="IM19" s="435">
        <v>0</v>
      </c>
      <c r="IN19" s="435">
        <v>0</v>
      </c>
      <c r="IO19" s="277">
        <v>0</v>
      </c>
      <c r="IP19" s="277">
        <v>1</v>
      </c>
      <c r="IQ19" s="277">
        <v>0</v>
      </c>
      <c r="IR19" s="450">
        <v>1</v>
      </c>
      <c r="IS19" s="435">
        <v>0</v>
      </c>
      <c r="IT19" s="277">
        <v>0</v>
      </c>
      <c r="IU19" s="435">
        <v>1</v>
      </c>
      <c r="IV19" s="277">
        <v>1</v>
      </c>
      <c r="IW19" s="277">
        <v>1</v>
      </c>
      <c r="IX19" s="435">
        <v>1</v>
      </c>
      <c r="IY19" s="470">
        <v>1</v>
      </c>
      <c r="IZ19" s="435">
        <v>0</v>
      </c>
      <c r="JA19" s="435">
        <v>0</v>
      </c>
      <c r="JB19" s="435">
        <v>0</v>
      </c>
      <c r="JC19" s="435">
        <v>0</v>
      </c>
      <c r="JD19" s="465">
        <v>1</v>
      </c>
      <c r="JE19" s="435">
        <v>0</v>
      </c>
      <c r="JF19" s="435">
        <v>0</v>
      </c>
      <c r="JG19" s="435">
        <v>0</v>
      </c>
      <c r="JH19" s="435">
        <v>1</v>
      </c>
      <c r="JI19" s="435">
        <v>1</v>
      </c>
      <c r="JJ19" s="676">
        <v>0</v>
      </c>
      <c r="JK19" s="435">
        <v>1</v>
      </c>
      <c r="JL19" s="684">
        <v>0</v>
      </c>
      <c r="JM19" s="685">
        <v>0</v>
      </c>
      <c r="JN19" s="466">
        <v>1</v>
      </c>
      <c r="JO19" s="685">
        <v>1</v>
      </c>
      <c r="JP19" s="435">
        <v>0</v>
      </c>
      <c r="JQ19" s="66"/>
      <c r="JR19" s="66"/>
      <c r="JS19" s="66"/>
      <c r="JT19" s="66"/>
      <c r="JU19" s="66"/>
      <c r="JV19" s="66"/>
      <c r="JW19" s="66"/>
      <c r="JX19" s="66"/>
      <c r="JY19" s="66"/>
      <c r="JZ19" s="66"/>
      <c r="KA19" s="66"/>
      <c r="KB19" s="66"/>
      <c r="KC19" s="66"/>
      <c r="KD19" s="66"/>
      <c r="KE19" s="66"/>
      <c r="KF19" s="66"/>
      <c r="KG19" s="66"/>
      <c r="KH19" s="66"/>
      <c r="KI19" s="66"/>
      <c r="KJ19" s="66"/>
      <c r="KK19" s="66"/>
      <c r="KL19" s="66"/>
      <c r="KM19" s="66"/>
      <c r="KN19" s="66"/>
      <c r="KO19" s="66"/>
      <c r="KP19" s="66"/>
      <c r="KQ19" s="66"/>
      <c r="KR19" s="66"/>
      <c r="KS19" s="66"/>
      <c r="KT19" s="66"/>
      <c r="KU19" s="66"/>
      <c r="KV19" s="66"/>
      <c r="KW19" s="66"/>
      <c r="KX19" s="66"/>
      <c r="KY19" s="66"/>
      <c r="KZ19" s="66"/>
      <c r="LA19" s="66"/>
      <c r="LB19" s="66"/>
      <c r="LC19" s="66"/>
      <c r="LD19" s="66"/>
      <c r="LE19" s="66"/>
      <c r="LF19" s="66"/>
      <c r="LG19" s="66"/>
      <c r="LH19" s="66"/>
      <c r="LI19" s="66"/>
      <c r="LJ19" s="66"/>
      <c r="LK19" s="66"/>
      <c r="LL19" s="66"/>
      <c r="LM19" s="66"/>
      <c r="LN19" s="66"/>
      <c r="LO19" s="66"/>
      <c r="LP19" s="66"/>
      <c r="LQ19" s="66"/>
      <c r="LR19" s="66"/>
      <c r="LS19" s="66"/>
      <c r="LT19" s="66"/>
      <c r="LU19" s="66"/>
      <c r="LV19" s="66"/>
      <c r="LW19" s="66"/>
      <c r="LX19" s="66"/>
      <c r="LY19" s="66"/>
      <c r="LZ19" s="66"/>
      <c r="MA19" s="66"/>
      <c r="MB19" s="66"/>
      <c r="MC19" s="66"/>
      <c r="MD19" s="66"/>
      <c r="ME19" s="66"/>
      <c r="MF19" s="66"/>
      <c r="MG19" s="66"/>
      <c r="MH19" s="66"/>
      <c r="MI19" s="66"/>
      <c r="MJ19" s="66"/>
      <c r="MK19" s="66"/>
      <c r="ML19" s="66"/>
      <c r="MM19" s="66"/>
      <c r="MN19" s="66"/>
      <c r="MO19" s="66"/>
      <c r="MP19" s="66"/>
      <c r="MQ19" s="66"/>
      <c r="MR19" s="66"/>
      <c r="MS19" s="66"/>
      <c r="MT19" s="66"/>
      <c r="MU19" s="66"/>
      <c r="MV19" s="66"/>
      <c r="MW19" s="66"/>
      <c r="MX19" s="66"/>
      <c r="MY19" s="66"/>
      <c r="MZ19" s="66"/>
      <c r="NA19" s="66"/>
      <c r="NB19" s="66"/>
      <c r="NC19" s="66"/>
      <c r="ND19" s="66"/>
      <c r="NE19" s="66"/>
      <c r="NF19" s="66"/>
      <c r="NG19" s="66"/>
      <c r="NH19" s="66"/>
      <c r="NI19" s="66"/>
      <c r="NJ19" s="66"/>
      <c r="NK19" s="66"/>
      <c r="NL19" s="66"/>
      <c r="NM19" s="66"/>
      <c r="NN19" s="66"/>
      <c r="NO19" s="66"/>
      <c r="NP19" s="66"/>
      <c r="NQ19" s="66"/>
      <c r="NR19" s="66"/>
      <c r="NS19" s="66"/>
      <c r="NT19" s="66"/>
      <c r="NU19" s="66"/>
      <c r="NV19" s="66"/>
      <c r="NW19" s="66"/>
      <c r="NX19" s="66"/>
      <c r="NY19" s="66"/>
      <c r="NZ19" s="66"/>
      <c r="OA19" s="66"/>
      <c r="OB19" s="66"/>
      <c r="OC19" s="66"/>
      <c r="OD19" s="66"/>
      <c r="OE19" s="66"/>
      <c r="OF19" s="66"/>
      <c r="OG19" s="66"/>
      <c r="OH19" s="66"/>
      <c r="OI19" s="66"/>
      <c r="OJ19" s="66"/>
      <c r="OK19" s="66"/>
      <c r="OL19" s="66"/>
      <c r="OM19" s="66"/>
      <c r="ON19" s="66"/>
      <c r="OO19" s="66"/>
      <c r="OP19" s="66"/>
      <c r="OQ19" s="66"/>
      <c r="OR19" s="66"/>
      <c r="OS19" s="66"/>
      <c r="OT19" s="66"/>
      <c r="OU19" s="66"/>
      <c r="OV19" s="66"/>
      <c r="OW19" s="66"/>
      <c r="OX19" s="66"/>
      <c r="OY19" s="66"/>
      <c r="OZ19" s="66"/>
      <c r="PA19" s="66"/>
      <c r="PB19" s="66"/>
      <c r="PC19" s="66"/>
      <c r="PD19" s="66"/>
      <c r="PE19" s="66"/>
      <c r="PF19" s="66"/>
      <c r="PG19" s="66"/>
      <c r="PH19" s="66"/>
      <c r="PI19" s="66"/>
      <c r="PJ19" s="66"/>
      <c r="PK19" s="66"/>
      <c r="PL19" s="66"/>
      <c r="PM19" s="66"/>
      <c r="PN19" s="66"/>
      <c r="PO19" s="66"/>
      <c r="PP19" s="66"/>
      <c r="PQ19" s="66"/>
      <c r="PR19" s="66"/>
      <c r="PS19" s="66"/>
      <c r="PT19" s="66"/>
      <c r="PU19" s="66"/>
      <c r="PV19" s="66"/>
      <c r="PW19" s="66"/>
      <c r="PX19" s="66"/>
      <c r="PY19" s="66"/>
      <c r="PZ19" s="66"/>
      <c r="QA19" s="66"/>
      <c r="QB19" s="66"/>
      <c r="QC19" s="66"/>
      <c r="QD19" s="66"/>
      <c r="QE19" s="66"/>
      <c r="QF19" s="66"/>
      <c r="QG19" s="66"/>
      <c r="QH19" s="66"/>
      <c r="QI19" s="66"/>
      <c r="QJ19" s="66"/>
      <c r="QK19" s="66"/>
      <c r="QL19" s="66"/>
      <c r="QM19" s="66"/>
      <c r="QN19" s="66"/>
      <c r="QO19" s="66"/>
      <c r="QP19" s="66"/>
      <c r="QQ19" s="66"/>
      <c r="QR19" s="66"/>
      <c r="QS19" s="66"/>
      <c r="QT19" s="66"/>
      <c r="QU19" s="66"/>
      <c r="QV19" s="66"/>
      <c r="QW19" s="66"/>
      <c r="QX19" s="66"/>
      <c r="QY19" s="66"/>
      <c r="QZ19" s="66"/>
      <c r="RA19" s="66"/>
      <c r="RB19" s="66"/>
      <c r="RC19" s="66"/>
      <c r="RD19" s="66"/>
      <c r="RE19" s="66"/>
      <c r="RF19" s="66"/>
      <c r="RG19" s="66"/>
      <c r="RH19" s="66"/>
      <c r="RI19" s="66"/>
      <c r="RJ19" s="66"/>
      <c r="RK19" s="66"/>
      <c r="RL19" s="66"/>
      <c r="RM19" s="66"/>
      <c r="RN19" s="66"/>
      <c r="RO19" s="66"/>
      <c r="RP19" s="66"/>
      <c r="RQ19" s="66"/>
      <c r="RR19" s="66"/>
      <c r="RS19" s="66"/>
      <c r="RT19" s="66"/>
      <c r="RU19" s="66"/>
      <c r="RV19" s="66"/>
      <c r="RW19" s="66"/>
      <c r="RX19" s="66"/>
      <c r="RY19" s="66"/>
      <c r="RZ19" s="66"/>
      <c r="SA19" s="66"/>
      <c r="SB19" s="66"/>
      <c r="SC19" s="66"/>
      <c r="SD19" s="66"/>
      <c r="SE19" s="66"/>
      <c r="SF19" s="66"/>
      <c r="SG19" s="66"/>
      <c r="SH19" s="66"/>
      <c r="SI19" s="66"/>
      <c r="SJ19" s="66"/>
      <c r="SK19" s="66"/>
      <c r="SL19" s="66"/>
      <c r="SM19" s="66"/>
      <c r="SN19" s="66"/>
      <c r="SO19" s="66"/>
      <c r="SP19" s="66"/>
      <c r="SQ19" s="66"/>
      <c r="SR19" s="66"/>
      <c r="SS19" s="66"/>
      <c r="ST19" s="66"/>
      <c r="SU19" s="66"/>
      <c r="SV19" s="66"/>
      <c r="SW19" s="66"/>
      <c r="SX19" s="66"/>
      <c r="SY19" s="66"/>
      <c r="SZ19" s="66"/>
      <c r="TA19" s="66"/>
      <c r="TB19" s="66"/>
      <c r="TC19" s="66"/>
      <c r="TD19" s="66"/>
      <c r="TE19" s="66"/>
      <c r="TF19" s="66"/>
      <c r="TG19" s="66"/>
      <c r="TH19" s="66"/>
      <c r="TI19" s="66"/>
      <c r="TJ19" s="66"/>
      <c r="TK19" s="66"/>
      <c r="TL19" s="66"/>
      <c r="TM19" s="66"/>
      <c r="TN19" s="66"/>
      <c r="TO19" s="66"/>
      <c r="TP19" s="66"/>
      <c r="TQ19" s="66"/>
      <c r="TR19" s="66"/>
      <c r="TS19" s="66"/>
      <c r="TT19" s="66"/>
      <c r="TU19" s="66"/>
      <c r="TV19" s="66"/>
      <c r="TW19" s="66"/>
      <c r="TX19" s="66"/>
      <c r="TY19" s="66"/>
      <c r="TZ19" s="66"/>
      <c r="UA19" s="66"/>
      <c r="UB19" s="66"/>
      <c r="UC19" s="66"/>
      <c r="UD19" s="66"/>
      <c r="UE19" s="66"/>
      <c r="UF19" s="66"/>
      <c r="UG19" s="66"/>
      <c r="UH19" s="66"/>
      <c r="UI19" s="66"/>
      <c r="UJ19" s="66"/>
      <c r="UK19" s="66"/>
      <c r="UL19" s="66"/>
      <c r="UM19" s="66"/>
      <c r="UN19" s="66"/>
      <c r="UO19" s="66"/>
      <c r="UP19" s="66"/>
      <c r="UQ19" s="66"/>
      <c r="UR19" s="66"/>
      <c r="US19" s="66"/>
      <c r="UT19" s="66"/>
      <c r="UU19" s="66"/>
      <c r="UV19" s="66"/>
      <c r="UW19" s="66"/>
      <c r="UX19" s="66"/>
      <c r="UY19" s="66"/>
      <c r="UZ19" s="66"/>
      <c r="VA19" s="66"/>
      <c r="VB19" s="66"/>
      <c r="VC19" s="66"/>
      <c r="VD19" s="66"/>
      <c r="VE19" s="66"/>
      <c r="VF19" s="66"/>
      <c r="VG19" s="66"/>
      <c r="VH19" s="66"/>
      <c r="VI19" s="66"/>
      <c r="VJ19" s="66"/>
      <c r="VK19" s="66"/>
      <c r="VL19" s="66"/>
      <c r="VM19" s="66"/>
      <c r="VN19" s="66"/>
      <c r="VO19" s="66"/>
      <c r="VP19" s="66"/>
      <c r="VQ19" s="66"/>
      <c r="VR19" s="66"/>
      <c r="VS19" s="66"/>
      <c r="VT19" s="66"/>
      <c r="VU19" s="66"/>
      <c r="VV19" s="66"/>
      <c r="VW19" s="66"/>
      <c r="VX19" s="66"/>
      <c r="VY19" s="66"/>
      <c r="VZ19" s="66"/>
      <c r="WA19" s="66"/>
      <c r="WB19" s="66"/>
      <c r="WC19" s="66"/>
      <c r="WD19" s="66"/>
      <c r="WE19" s="66"/>
      <c r="WF19" s="66"/>
      <c r="WG19" s="66"/>
      <c r="WH19" s="66"/>
      <c r="WI19" s="66"/>
      <c r="WJ19" s="66"/>
      <c r="WK19" s="66"/>
      <c r="WL19" s="66"/>
      <c r="WM19" s="66"/>
      <c r="WN19" s="66"/>
      <c r="WO19" s="66"/>
      <c r="WP19" s="66"/>
      <c r="WQ19" s="66"/>
      <c r="WR19" s="66"/>
      <c r="WS19" s="66"/>
      <c r="WT19" s="66"/>
      <c r="WU19" s="66"/>
      <c r="WV19" s="66"/>
      <c r="WW19" s="66"/>
      <c r="WX19" s="66"/>
      <c r="WY19" s="66"/>
      <c r="WZ19" s="66"/>
      <c r="XA19" s="66"/>
      <c r="XB19" s="66"/>
      <c r="XC19" s="66"/>
      <c r="XD19" s="66"/>
      <c r="XE19" s="66"/>
      <c r="XF19" s="66"/>
      <c r="XG19" s="66"/>
      <c r="XH19" s="66"/>
      <c r="XI19" s="66"/>
      <c r="XJ19" s="66"/>
      <c r="XK19" s="66"/>
      <c r="XL19" s="66"/>
      <c r="XM19" s="66"/>
      <c r="XN19" s="66"/>
      <c r="XO19" s="66"/>
      <c r="XP19" s="66"/>
      <c r="XQ19" s="66"/>
      <c r="XR19" s="66"/>
      <c r="XS19" s="66"/>
      <c r="XT19" s="66"/>
      <c r="XU19" s="66"/>
      <c r="XV19" s="66"/>
      <c r="XW19" s="66"/>
      <c r="XX19" s="66"/>
      <c r="XY19" s="66"/>
      <c r="XZ19" s="66"/>
      <c r="YA19" s="66"/>
      <c r="YB19" s="66"/>
      <c r="YC19" s="66"/>
      <c r="YD19" s="66"/>
      <c r="YE19" s="66"/>
      <c r="YF19" s="66"/>
      <c r="YG19" s="66"/>
      <c r="YH19" s="66"/>
      <c r="YI19" s="66"/>
      <c r="YJ19" s="66"/>
      <c r="YK19" s="66"/>
      <c r="YL19" s="66"/>
      <c r="YM19" s="66"/>
      <c r="YN19" s="66"/>
      <c r="YO19" s="66"/>
      <c r="YP19" s="66"/>
      <c r="YQ19" s="66"/>
      <c r="YR19" s="66"/>
      <c r="YS19" s="66"/>
      <c r="YT19" s="66"/>
      <c r="YU19" s="66"/>
      <c r="YV19" s="66"/>
      <c r="YW19" s="66"/>
      <c r="YX19" s="66"/>
      <c r="YY19" s="66"/>
      <c r="YZ19" s="66"/>
      <c r="ZA19" s="66"/>
      <c r="ZB19" s="66"/>
      <c r="ZC19" s="66"/>
      <c r="ZD19" s="66"/>
      <c r="ZE19" s="66"/>
      <c r="ZF19" s="66"/>
      <c r="ZG19" s="66"/>
      <c r="ZH19" s="66"/>
      <c r="ZI19" s="66"/>
      <c r="ZJ19" s="66"/>
      <c r="ZK19" s="66"/>
      <c r="ZL19" s="66"/>
      <c r="ZM19" s="66"/>
      <c r="ZN19" s="66"/>
      <c r="ZO19" s="66"/>
      <c r="ZP19" s="66"/>
      <c r="ZQ19" s="66"/>
      <c r="ZR19" s="66"/>
      <c r="ZS19" s="66"/>
      <c r="ZT19" s="66"/>
      <c r="ZU19" s="66"/>
      <c r="ZV19" s="66"/>
      <c r="ZW19" s="66"/>
      <c r="ZX19" s="66"/>
      <c r="ZY19" s="66"/>
      <c r="ZZ19" s="66"/>
      <c r="AAA19" s="66"/>
      <c r="AAB19" s="66"/>
      <c r="AAC19" s="66"/>
      <c r="AAD19" s="66"/>
      <c r="AAE19" s="66"/>
      <c r="AAF19" s="66"/>
      <c r="AAG19" s="66"/>
      <c r="AAH19" s="66"/>
      <c r="AAI19" s="66"/>
      <c r="AAJ19" s="66"/>
      <c r="AAK19" s="66"/>
      <c r="AAL19" s="66"/>
      <c r="AAM19" s="66"/>
      <c r="AAN19" s="66"/>
      <c r="AAO19" s="66"/>
      <c r="AAP19" s="66"/>
      <c r="AAQ19" s="66"/>
      <c r="AAR19" s="66"/>
      <c r="AAS19" s="66"/>
      <c r="AAT19" s="66"/>
      <c r="AAU19" s="66"/>
      <c r="AAV19" s="66"/>
      <c r="AAW19" s="66"/>
      <c r="AAX19" s="66"/>
      <c r="AAY19" s="66"/>
      <c r="AAZ19" s="66"/>
      <c r="ABA19" s="66"/>
      <c r="ABB19" s="66"/>
      <c r="ABC19" s="66"/>
      <c r="ABD19" s="66"/>
      <c r="ABE19" s="66"/>
      <c r="ABF19" s="66"/>
      <c r="ABG19" s="66"/>
      <c r="ABH19" s="66"/>
      <c r="ABI19" s="66"/>
      <c r="ABJ19" s="66"/>
      <c r="ABK19" s="66"/>
      <c r="ABL19" s="66"/>
      <c r="ABM19" s="66"/>
      <c r="ABN19" s="66"/>
      <c r="ABO19" s="66"/>
      <c r="ABP19" s="66"/>
      <c r="ABQ19" s="66"/>
      <c r="ABR19" s="66"/>
      <c r="ABS19" s="66"/>
      <c r="ABT19" s="66"/>
      <c r="ABU19" s="66"/>
      <c r="ABV19" s="66"/>
      <c r="ABW19" s="66"/>
      <c r="ABX19" s="66"/>
      <c r="ABY19" s="66"/>
      <c r="ABZ19" s="66"/>
      <c r="ACA19" s="66"/>
      <c r="ACB19" s="66"/>
      <c r="ACC19" s="66"/>
      <c r="ACD19" s="66"/>
      <c r="ACE19" s="66"/>
      <c r="ACF19" s="66"/>
      <c r="ACG19" s="66"/>
      <c r="ACH19" s="66"/>
      <c r="ACI19" s="66"/>
      <c r="ACJ19" s="66"/>
      <c r="ACK19" s="66"/>
      <c r="ACL19" s="66"/>
      <c r="ACM19" s="66"/>
      <c r="ACN19" s="66"/>
      <c r="ACO19" s="66"/>
      <c r="ACP19" s="66"/>
      <c r="ACQ19" s="66"/>
      <c r="ACR19" s="66"/>
      <c r="ACS19" s="66"/>
      <c r="ACT19" s="66"/>
      <c r="ACU19" s="66"/>
      <c r="ACV19" s="66"/>
      <c r="ACW19" s="66"/>
      <c r="ACX19" s="66"/>
      <c r="ACY19" s="66"/>
      <c r="ACZ19" s="66"/>
      <c r="ADA19" s="66"/>
      <c r="ADB19" s="66"/>
      <c r="ADC19" s="66"/>
      <c r="ADD19" s="66"/>
      <c r="ADE19" s="66"/>
      <c r="ADF19" s="66"/>
      <c r="ADG19" s="66"/>
      <c r="ADH19" s="66"/>
      <c r="ADI19" s="66"/>
      <c r="ADJ19" s="66"/>
      <c r="ADK19" s="66"/>
      <c r="ADL19" s="66"/>
      <c r="ADM19" s="66"/>
      <c r="ADN19" s="66"/>
      <c r="ADO19" s="66"/>
      <c r="ADP19" s="66"/>
      <c r="ADQ19" s="66"/>
      <c r="ADR19" s="66"/>
      <c r="ADS19" s="66"/>
      <c r="ADT19" s="66"/>
      <c r="ADU19" s="66"/>
      <c r="ADV19" s="66"/>
      <c r="ADW19" s="66"/>
      <c r="ADX19" s="66"/>
      <c r="ADY19" s="66"/>
      <c r="ADZ19" s="66"/>
      <c r="AEA19" s="66"/>
      <c r="AEB19" s="66"/>
      <c r="AEC19" s="66"/>
      <c r="AED19" s="66"/>
      <c r="AEE19" s="66"/>
      <c r="AEF19" s="66"/>
      <c r="AEG19" s="66"/>
      <c r="AEH19" s="66"/>
      <c r="AEI19" s="66"/>
      <c r="AEJ19" s="66"/>
      <c r="AEK19" s="66"/>
      <c r="AEL19" s="66"/>
      <c r="AEM19" s="66"/>
      <c r="AEN19" s="66"/>
      <c r="AEO19" s="66"/>
      <c r="AEP19" s="66"/>
      <c r="AEQ19" s="66"/>
      <c r="AER19" s="66"/>
      <c r="AES19" s="66"/>
      <c r="AET19" s="66"/>
      <c r="AEU19" s="66"/>
      <c r="AEV19" s="66"/>
      <c r="AEW19" s="66"/>
      <c r="AEX19" s="66"/>
      <c r="AEY19" s="66"/>
      <c r="AEZ19" s="66"/>
      <c r="AFA19" s="66"/>
      <c r="AFB19" s="66"/>
      <c r="AFC19" s="66"/>
      <c r="AFD19" s="66"/>
      <c r="AFE19" s="66"/>
      <c r="AFF19" s="66"/>
      <c r="AFG19" s="66"/>
      <c r="AFH19" s="66"/>
      <c r="AFI19" s="66"/>
      <c r="AFJ19" s="66"/>
      <c r="AFK19" s="66"/>
      <c r="AFL19" s="66"/>
      <c r="AFM19" s="66"/>
      <c r="AFN19" s="66"/>
      <c r="AFO19" s="66"/>
      <c r="AFP19" s="66"/>
      <c r="AFQ19" s="66"/>
      <c r="AFR19" s="66"/>
      <c r="AFS19" s="66"/>
      <c r="AFT19" s="66"/>
      <c r="AFU19" s="66"/>
      <c r="AFV19" s="66"/>
      <c r="AFW19" s="66"/>
      <c r="AFX19" s="66"/>
      <c r="AFY19" s="66"/>
      <c r="AFZ19" s="66"/>
      <c r="AGA19" s="66"/>
      <c r="AGB19" s="66"/>
      <c r="AGC19" s="66"/>
      <c r="AGD19" s="66"/>
      <c r="AGE19" s="66"/>
      <c r="AGF19" s="66"/>
      <c r="AGG19" s="66"/>
      <c r="AGH19" s="66"/>
      <c r="AGI19" s="66"/>
      <c r="AGJ19" s="66"/>
      <c r="AGK19" s="66"/>
      <c r="AGL19" s="66"/>
      <c r="AGM19" s="66"/>
      <c r="AGN19" s="66"/>
      <c r="AGO19" s="66"/>
      <c r="AGP19" s="66"/>
      <c r="AGQ19" s="66"/>
      <c r="AGR19" s="66"/>
      <c r="AGS19" s="66"/>
      <c r="AGT19" s="66"/>
      <c r="AGU19" s="66"/>
      <c r="AGV19" s="66"/>
      <c r="AGW19" s="66"/>
      <c r="AGX19" s="66"/>
      <c r="AGY19" s="66"/>
      <c r="AGZ19" s="66"/>
      <c r="AHA19" s="66"/>
      <c r="AHB19" s="66"/>
      <c r="AHC19" s="66"/>
      <c r="AHD19" s="66"/>
      <c r="AHE19" s="66"/>
      <c r="AHF19" s="66"/>
      <c r="AHG19" s="66"/>
      <c r="AHH19" s="66"/>
      <c r="AHI19" s="66"/>
      <c r="AHJ19" s="66"/>
      <c r="AHK19" s="66"/>
      <c r="AHL19" s="66"/>
      <c r="AHM19" s="66"/>
      <c r="AHN19" s="66"/>
      <c r="AHO19" s="66"/>
      <c r="AHP19" s="66"/>
      <c r="AHQ19" s="66"/>
      <c r="AHR19" s="66"/>
      <c r="AHS19" s="66"/>
      <c r="AHT19" s="66"/>
      <c r="AHU19" s="66"/>
      <c r="AHV19" s="66"/>
      <c r="AHW19" s="66"/>
      <c r="AHX19" s="66"/>
      <c r="AHY19" s="66"/>
      <c r="AHZ19" s="66"/>
      <c r="AIA19" s="66"/>
      <c r="AIB19" s="66"/>
      <c r="AIC19" s="66"/>
      <c r="AID19" s="66"/>
      <c r="AIE19" s="66"/>
      <c r="AIF19" s="66"/>
      <c r="AIG19" s="66"/>
      <c r="AIH19" s="66"/>
      <c r="AII19" s="66"/>
      <c r="AIJ19" s="66"/>
      <c r="AIK19" s="66"/>
      <c r="AIL19" s="66"/>
      <c r="AIM19" s="66"/>
      <c r="AIN19" s="66"/>
      <c r="AIO19" s="66"/>
      <c r="AIP19" s="66"/>
      <c r="AIQ19" s="66"/>
      <c r="AIR19" s="66"/>
      <c r="AIS19" s="66"/>
      <c r="AIT19" s="66"/>
      <c r="AIU19" s="66"/>
      <c r="AIV19" s="66"/>
      <c r="AIW19" s="66"/>
      <c r="AIX19" s="66"/>
      <c r="AIY19" s="66"/>
      <c r="AIZ19" s="66"/>
      <c r="AJA19" s="66"/>
      <c r="AJB19" s="66"/>
      <c r="AJC19" s="66"/>
      <c r="AJD19" s="66"/>
      <c r="AJE19" s="66"/>
      <c r="AJF19" s="66"/>
      <c r="AJG19" s="66"/>
      <c r="AJH19" s="66"/>
      <c r="AJI19" s="66"/>
      <c r="AJJ19" s="66"/>
      <c r="AJK19" s="66"/>
      <c r="AJL19" s="66"/>
      <c r="AJM19" s="66"/>
      <c r="AJN19" s="66"/>
      <c r="AJO19" s="66"/>
      <c r="AJP19" s="66"/>
      <c r="AJQ19" s="66"/>
      <c r="AJR19" s="66"/>
      <c r="AJS19" s="66"/>
      <c r="AJT19" s="66"/>
      <c r="AJU19" s="66"/>
      <c r="AJV19" s="66"/>
      <c r="AJW19" s="66"/>
      <c r="AJX19" s="66"/>
      <c r="AJY19" s="66"/>
      <c r="AJZ19" s="66"/>
      <c r="AKA19" s="66"/>
      <c r="AKB19" s="66"/>
      <c r="AKC19" s="66"/>
      <c r="AKD19" s="66"/>
      <c r="AKE19" s="66"/>
      <c r="AKF19" s="66"/>
      <c r="AKG19" s="66"/>
      <c r="AKH19" s="66"/>
      <c r="AKI19" s="66"/>
      <c r="AKJ19" s="66"/>
      <c r="AKK19" s="66"/>
      <c r="AKL19" s="66"/>
      <c r="AKM19" s="66"/>
      <c r="AKN19" s="66"/>
      <c r="AKO19" s="66"/>
      <c r="AKP19" s="66"/>
      <c r="AKQ19" s="66"/>
      <c r="AKR19" s="66"/>
      <c r="AKS19" s="66"/>
      <c r="AKT19" s="66"/>
      <c r="AKU19" s="66"/>
      <c r="AKV19" s="66"/>
      <c r="AKW19" s="66"/>
      <c r="AKX19" s="66"/>
      <c r="AKY19" s="66"/>
      <c r="AKZ19" s="66"/>
      <c r="ALA19" s="66"/>
      <c r="ALB19" s="66"/>
      <c r="ALC19" s="66"/>
      <c r="ALD19" s="66"/>
      <c r="ALE19" s="66"/>
      <c r="ALF19" s="66"/>
      <c r="ALG19" s="66"/>
      <c r="ALH19" s="66"/>
      <c r="ALI19" s="66"/>
      <c r="ALJ19" s="66"/>
      <c r="ALK19" s="66"/>
      <c r="ALL19" s="66"/>
      <c r="ALM19" s="66"/>
      <c r="ALN19" s="66"/>
      <c r="ALO19" s="66"/>
      <c r="ALP19" s="66"/>
      <c r="ALQ19" s="66"/>
      <c r="ALR19" s="66"/>
      <c r="ALS19" s="66"/>
      <c r="ALT19" s="66"/>
      <c r="ALU19" s="66"/>
      <c r="ALV19" s="66"/>
      <c r="ALW19" s="66"/>
      <c r="ALX19" s="66"/>
      <c r="ALY19" s="66"/>
      <c r="ALZ19" s="66"/>
      <c r="AMA19" s="66"/>
      <c r="AMB19" s="66"/>
      <c r="AMC19" s="66"/>
      <c r="AMD19" s="66"/>
      <c r="AME19" s="66"/>
      <c r="AMF19" s="66"/>
      <c r="AMG19" s="66"/>
      <c r="AMH19" s="66"/>
      <c r="AMI19" s="66"/>
      <c r="AMJ19" s="66"/>
      <c r="AMK19" s="66"/>
      <c r="AML19" s="66"/>
      <c r="AMM19" s="66"/>
      <c r="AMN19" s="66"/>
      <c r="AMO19" s="66"/>
      <c r="AMP19" s="66"/>
      <c r="AMQ19" s="66"/>
      <c r="AMR19" s="66"/>
      <c r="AMS19" s="66"/>
      <c r="AMT19" s="66"/>
      <c r="AMU19" s="66"/>
      <c r="AMV19" s="66"/>
      <c r="AMW19" s="66"/>
      <c r="AMX19" s="66"/>
      <c r="AMY19" s="66"/>
      <c r="AMZ19" s="66"/>
      <c r="ANA19" s="66"/>
      <c r="ANB19" s="66"/>
      <c r="ANC19" s="66"/>
      <c r="AND19" s="66"/>
      <c r="ANE19" s="66"/>
      <c r="ANF19" s="66"/>
      <c r="ANG19" s="66"/>
      <c r="ANH19" s="66"/>
      <c r="ANI19" s="66"/>
      <c r="ANJ19" s="66"/>
      <c r="ANK19" s="66"/>
      <c r="ANL19" s="66"/>
      <c r="ANM19" s="66"/>
      <c r="ANN19" s="66"/>
      <c r="ANO19" s="66"/>
      <c r="ANP19" s="66"/>
      <c r="ANQ19" s="66"/>
      <c r="ANR19" s="66"/>
      <c r="ANS19" s="66"/>
      <c r="ANT19" s="66"/>
      <c r="ANU19" s="66"/>
      <c r="ANV19" s="66"/>
      <c r="ANW19" s="66"/>
      <c r="ANX19" s="66"/>
      <c r="ANY19" s="66"/>
      <c r="ANZ19" s="66"/>
      <c r="AOA19" s="66"/>
      <c r="AOB19" s="66"/>
      <c r="AOC19" s="66"/>
      <c r="AOD19" s="66"/>
      <c r="AOE19" s="66"/>
      <c r="AOF19" s="66"/>
      <c r="AOG19" s="66"/>
      <c r="AOH19" s="66"/>
      <c r="AOI19" s="66"/>
      <c r="AOJ19" s="66"/>
      <c r="AOK19" s="66"/>
      <c r="AOL19" s="66"/>
      <c r="AOM19" s="66"/>
      <c r="AON19" s="66"/>
      <c r="AOO19" s="66"/>
      <c r="AOP19" s="66"/>
      <c r="AOQ19" s="66"/>
      <c r="AOR19" s="66"/>
      <c r="AOS19" s="66"/>
      <c r="AOT19" s="66"/>
      <c r="AOU19" s="66"/>
      <c r="AOV19" s="66"/>
      <c r="AOW19" s="66"/>
      <c r="AOX19" s="66"/>
      <c r="AOY19" s="66"/>
      <c r="AOZ19" s="66"/>
      <c r="APA19" s="66"/>
      <c r="APB19" s="66"/>
      <c r="APC19" s="66"/>
      <c r="APD19" s="66"/>
      <c r="APE19" s="66"/>
      <c r="APF19" s="66"/>
      <c r="APG19" s="66"/>
      <c r="APH19" s="66"/>
      <c r="API19" s="66"/>
      <c r="APJ19" s="66"/>
      <c r="APK19" s="66"/>
      <c r="APL19" s="66"/>
      <c r="APM19" s="66"/>
      <c r="APN19" s="66"/>
      <c r="APO19" s="66"/>
      <c r="APP19" s="66"/>
      <c r="APQ19" s="66"/>
      <c r="APR19" s="66"/>
      <c r="APS19" s="66"/>
      <c r="APT19" s="66"/>
      <c r="APU19" s="66"/>
      <c r="APV19" s="66"/>
      <c r="APW19" s="66"/>
      <c r="APX19" s="66"/>
      <c r="APY19" s="66"/>
      <c r="APZ19" s="66"/>
      <c r="AQA19" s="66"/>
      <c r="AQB19" s="66"/>
      <c r="AQC19" s="66"/>
      <c r="AQD19" s="66"/>
      <c r="AQE19" s="66"/>
      <c r="AQF19" s="66"/>
      <c r="AQG19" s="66"/>
      <c r="AQH19" s="66"/>
      <c r="AQI19" s="66"/>
      <c r="AQJ19" s="66"/>
      <c r="AQK19" s="66"/>
      <c r="AQL19" s="66"/>
      <c r="AQM19" s="66"/>
      <c r="AQN19" s="66"/>
      <c r="AQO19" s="66"/>
      <c r="AQP19" s="66"/>
      <c r="AQQ19" s="66"/>
      <c r="AQR19" s="66"/>
      <c r="AQS19" s="66"/>
      <c r="AQT19" s="66"/>
      <c r="AQU19" s="66"/>
      <c r="AQV19" s="66"/>
      <c r="AQW19" s="66"/>
      <c r="AQX19" s="66"/>
      <c r="AQY19" s="66"/>
      <c r="AQZ19" s="66"/>
      <c r="ARA19" s="66"/>
      <c r="ARB19" s="66"/>
      <c r="ARC19" s="66"/>
      <c r="ARD19" s="66"/>
      <c r="ARE19" s="66"/>
      <c r="ARF19" s="66"/>
      <c r="ARG19" s="66"/>
      <c r="ARH19" s="66"/>
      <c r="ARI19" s="66"/>
      <c r="ARJ19" s="66"/>
      <c r="ARK19" s="66"/>
      <c r="ARL19" s="66"/>
      <c r="ARM19" s="66"/>
      <c r="ARN19" s="66"/>
      <c r="ARO19" s="66"/>
      <c r="ARP19" s="66"/>
      <c r="ARQ19" s="66"/>
      <c r="ARR19" s="66"/>
      <c r="ARS19" s="66"/>
      <c r="ART19" s="66"/>
      <c r="ARU19" s="66"/>
      <c r="ARV19" s="66"/>
      <c r="ARW19" s="66"/>
      <c r="ARX19" s="66"/>
      <c r="ARY19" s="66"/>
      <c r="ARZ19" s="66"/>
      <c r="ASA19" s="66"/>
      <c r="ASB19" s="66"/>
      <c r="ASC19" s="66"/>
      <c r="ASD19" s="66"/>
      <c r="ASE19" s="66"/>
      <c r="ASF19" s="66"/>
      <c r="ASG19" s="66"/>
      <c r="ASH19" s="66"/>
      <c r="ASI19" s="66"/>
      <c r="ASJ19" s="66"/>
      <c r="ASK19" s="66"/>
      <c r="ASL19" s="66"/>
      <c r="ASM19" s="66"/>
      <c r="ASN19" s="66"/>
      <c r="ASO19" s="66"/>
      <c r="ASP19" s="66"/>
      <c r="ASQ19" s="66"/>
      <c r="ASR19" s="66"/>
      <c r="ASS19" s="66"/>
      <c r="AST19" s="66"/>
      <c r="ASU19" s="66"/>
      <c r="ASV19" s="66"/>
      <c r="ASW19" s="66"/>
      <c r="ASX19" s="66"/>
      <c r="ASY19" s="66"/>
      <c r="ASZ19" s="66"/>
      <c r="ATA19" s="66"/>
      <c r="ATB19" s="66"/>
      <c r="ATC19" s="66"/>
      <c r="ATD19" s="66"/>
      <c r="ATE19" s="66"/>
      <c r="ATF19" s="66"/>
      <c r="ATG19" s="66"/>
      <c r="ATH19" s="66"/>
      <c r="ATI19" s="66"/>
      <c r="ATJ19" s="66"/>
      <c r="ATK19" s="66"/>
      <c r="ATL19" s="66"/>
      <c r="ATM19" s="66"/>
      <c r="ATN19" s="66"/>
      <c r="ATO19" s="66"/>
      <c r="ATP19" s="66"/>
      <c r="ATQ19" s="66"/>
      <c r="ATR19" s="66"/>
      <c r="ATS19" s="66"/>
      <c r="ATT19" s="66"/>
      <c r="ATU19" s="66"/>
      <c r="ATV19" s="66"/>
      <c r="ATW19" s="66"/>
      <c r="ATX19" s="66"/>
      <c r="ATY19" s="66"/>
      <c r="ATZ19" s="66"/>
      <c r="AUA19" s="66"/>
      <c r="AUB19" s="66"/>
      <c r="AUC19" s="66"/>
      <c r="AUD19" s="66"/>
      <c r="AUE19" s="66"/>
      <c r="AUF19" s="66"/>
      <c r="AUG19" s="66"/>
      <c r="AUH19" s="66"/>
      <c r="AUI19" s="66"/>
      <c r="AUJ19" s="66"/>
      <c r="AUK19" s="66"/>
      <c r="AUL19" s="66"/>
      <c r="AUM19" s="66"/>
      <c r="AUN19" s="66"/>
      <c r="AUO19" s="66"/>
      <c r="AUP19" s="66"/>
      <c r="AUQ19" s="66"/>
      <c r="AUR19" s="66"/>
      <c r="AUS19" s="66"/>
      <c r="AUT19" s="66"/>
      <c r="AUU19" s="66"/>
      <c r="AUV19" s="66"/>
      <c r="AUW19" s="66"/>
      <c r="AUX19" s="66"/>
      <c r="AUY19" s="66"/>
      <c r="AUZ19" s="66"/>
      <c r="AVA19" s="66"/>
      <c r="AVB19" s="66"/>
      <c r="AVC19" s="66"/>
      <c r="AVD19" s="66"/>
      <c r="AVE19" s="66"/>
      <c r="AVF19" s="66"/>
      <c r="AVG19" s="66"/>
      <c r="AVH19" s="66"/>
      <c r="AVI19" s="66"/>
      <c r="AVJ19" s="66"/>
      <c r="AVK19" s="66"/>
      <c r="AVL19" s="66"/>
      <c r="AVM19" s="66"/>
      <c r="AVN19" s="66"/>
      <c r="AVO19" s="66"/>
      <c r="AVP19" s="66"/>
      <c r="AVQ19" s="66"/>
      <c r="AVR19" s="66"/>
      <c r="AVS19" s="66"/>
      <c r="AVT19" s="66"/>
      <c r="AVU19" s="66"/>
      <c r="AVV19" s="66"/>
      <c r="AVW19" s="66"/>
      <c r="AVX19" s="66"/>
      <c r="AVY19" s="66"/>
      <c r="AVZ19" s="66"/>
      <c r="AWA19" s="66"/>
      <c r="AWB19" s="66"/>
      <c r="AWC19" s="66"/>
      <c r="AWD19" s="66"/>
      <c r="AWE19" s="66"/>
      <c r="AWF19" s="66"/>
      <c r="AWG19" s="66"/>
      <c r="AWH19" s="66"/>
      <c r="AWI19" s="66"/>
      <c r="AWJ19" s="66"/>
      <c r="AWK19" s="66"/>
      <c r="AWL19" s="66"/>
      <c r="AWM19" s="66"/>
      <c r="AWN19" s="66"/>
      <c r="AWO19" s="66"/>
      <c r="AWP19" s="66"/>
      <c r="AWQ19" s="66"/>
      <c r="AWR19" s="66"/>
      <c r="AWS19" s="66"/>
      <c r="AWT19" s="66"/>
      <c r="AWU19" s="66"/>
      <c r="AWV19" s="66"/>
      <c r="AWW19" s="66"/>
      <c r="AWX19" s="66"/>
      <c r="AWY19" s="66"/>
      <c r="AWZ19" s="66"/>
      <c r="AXA19" s="66"/>
      <c r="AXB19" s="66"/>
      <c r="AXC19" s="66"/>
      <c r="AXD19" s="66"/>
      <c r="AXE19" s="66"/>
      <c r="AXF19" s="66"/>
      <c r="AXG19" s="66"/>
      <c r="AXH19" s="66"/>
      <c r="AXI19" s="66"/>
      <c r="AXJ19" s="66"/>
      <c r="AXK19" s="66"/>
      <c r="AXL19" s="66"/>
      <c r="AXM19" s="66"/>
      <c r="AXN19" s="66"/>
      <c r="AXO19" s="66"/>
      <c r="AXP19" s="66"/>
      <c r="AXQ19" s="66"/>
      <c r="AXR19" s="66"/>
      <c r="AXS19" s="66"/>
      <c r="AXT19" s="66"/>
      <c r="AXU19" s="66"/>
      <c r="AXV19" s="66"/>
      <c r="AXW19" s="66"/>
      <c r="AXX19" s="66"/>
      <c r="AXY19" s="66"/>
      <c r="AXZ19" s="66"/>
      <c r="AYA19" s="66"/>
      <c r="AYB19" s="66"/>
      <c r="AYC19" s="66"/>
      <c r="AYD19" s="66"/>
      <c r="AYE19" s="66"/>
      <c r="AYF19" s="66"/>
      <c r="AYG19" s="66"/>
      <c r="AYH19" s="66"/>
      <c r="AYI19" s="66"/>
      <c r="AYJ19" s="66"/>
      <c r="AYK19" s="66"/>
      <c r="AYL19" s="66"/>
      <c r="AYM19" s="66"/>
      <c r="AYN19" s="66"/>
      <c r="AYO19" s="66"/>
      <c r="AYP19" s="66"/>
      <c r="AYQ19" s="66"/>
      <c r="AYR19" s="66"/>
      <c r="AYS19" s="66"/>
      <c r="AYT19" s="66"/>
      <c r="AYU19" s="66"/>
      <c r="AYV19" s="66"/>
      <c r="AYW19" s="66"/>
      <c r="AYX19" s="66"/>
      <c r="AYY19" s="66"/>
      <c r="AYZ19" s="66"/>
      <c r="AZA19" s="66"/>
      <c r="AZB19" s="66"/>
      <c r="AZC19" s="66"/>
      <c r="AZD19" s="66"/>
      <c r="AZE19" s="66"/>
      <c r="AZF19" s="66"/>
      <c r="AZG19" s="66"/>
      <c r="AZH19" s="66"/>
      <c r="AZI19" s="66"/>
      <c r="AZJ19" s="66"/>
      <c r="AZK19" s="66"/>
      <c r="AZL19" s="66"/>
      <c r="AZM19" s="66"/>
      <c r="AZN19" s="66"/>
      <c r="AZO19" s="66"/>
      <c r="AZP19" s="66"/>
      <c r="AZQ19" s="66"/>
      <c r="AZR19" s="66"/>
      <c r="AZS19" s="66"/>
      <c r="AZT19" s="66"/>
      <c r="AZU19" s="66"/>
      <c r="AZV19" s="66"/>
      <c r="AZW19" s="66"/>
      <c r="AZX19" s="66"/>
      <c r="AZY19" s="66"/>
      <c r="AZZ19" s="66"/>
      <c r="BAA19" s="66"/>
      <c r="BAB19" s="66"/>
      <c r="BAC19" s="66"/>
      <c r="BAD19" s="66"/>
      <c r="BAE19" s="66"/>
      <c r="BAF19" s="66"/>
      <c r="BAG19" s="66"/>
      <c r="BAH19" s="66"/>
      <c r="BAI19" s="66"/>
      <c r="BAJ19" s="66"/>
      <c r="BAK19" s="66"/>
      <c r="BAL19" s="66"/>
      <c r="BAM19" s="66"/>
      <c r="BAN19" s="66"/>
      <c r="BAO19" s="66"/>
      <c r="BAP19" s="66"/>
      <c r="BAQ19" s="66"/>
      <c r="BAR19" s="66"/>
      <c r="BAS19" s="66"/>
      <c r="BAT19" s="66"/>
      <c r="BAU19" s="66"/>
      <c r="BAV19" s="66"/>
      <c r="BAW19" s="66"/>
      <c r="BAX19" s="66"/>
      <c r="BAY19" s="66"/>
      <c r="BAZ19" s="66"/>
      <c r="BBA19" s="66"/>
      <c r="BBB19" s="66"/>
      <c r="BBC19" s="66"/>
      <c r="BBD19" s="66"/>
      <c r="BBE19" s="66"/>
      <c r="BBF19" s="66"/>
      <c r="BBG19" s="66"/>
      <c r="BBH19" s="66"/>
      <c r="BBI19" s="66"/>
      <c r="BBJ19" s="66"/>
      <c r="BBK19" s="66"/>
      <c r="BBL19" s="66"/>
      <c r="BBM19" s="66"/>
      <c r="BBN19" s="66"/>
      <c r="BBO19" s="66"/>
      <c r="BBP19" s="66"/>
      <c r="BBQ19" s="66"/>
      <c r="BBR19" s="66"/>
      <c r="BBS19" s="66"/>
      <c r="BBT19" s="66"/>
      <c r="BBU19" s="66"/>
      <c r="BBV19" s="66"/>
      <c r="BBW19" s="66"/>
      <c r="BBX19" s="66"/>
      <c r="BBY19" s="66"/>
      <c r="BBZ19" s="66"/>
      <c r="BCA19" s="66"/>
      <c r="BCB19" s="66"/>
      <c r="BCC19" s="66"/>
      <c r="BCD19" s="66"/>
      <c r="BCE19" s="66"/>
      <c r="BCF19" s="66"/>
      <c r="BCG19" s="66"/>
      <c r="BCH19" s="66"/>
      <c r="BCI19" s="66"/>
      <c r="BCJ19" s="66"/>
      <c r="BCK19" s="66"/>
      <c r="BCL19" s="66"/>
      <c r="BCM19" s="66"/>
      <c r="BCN19" s="66"/>
      <c r="BCO19" s="66"/>
      <c r="BCP19" s="66"/>
      <c r="BCQ19" s="66"/>
      <c r="BCR19" s="66"/>
      <c r="BCS19" s="66"/>
      <c r="BCT19" s="66"/>
      <c r="BCU19" s="66"/>
      <c r="BCV19" s="66"/>
      <c r="BCW19" s="66"/>
      <c r="BCX19" s="66"/>
      <c r="BCY19" s="66"/>
      <c r="BCZ19" s="66"/>
      <c r="BDA19" s="66"/>
      <c r="BDB19" s="66"/>
      <c r="BDC19" s="66"/>
      <c r="BDD19" s="66"/>
      <c r="BDE19" s="66"/>
      <c r="BDF19" s="66"/>
      <c r="BDG19" s="66"/>
      <c r="BDH19" s="66"/>
      <c r="BDI19" s="66"/>
      <c r="BDJ19" s="66"/>
      <c r="BDK19" s="66"/>
      <c r="BDL19" s="66"/>
      <c r="BDM19" s="66"/>
      <c r="BDN19" s="66"/>
      <c r="BDO19" s="66"/>
      <c r="BDP19" s="66"/>
      <c r="BDQ19" s="66"/>
      <c r="BDR19" s="66"/>
      <c r="BDS19" s="66"/>
      <c r="BDT19" s="66"/>
      <c r="BDU19" s="66"/>
      <c r="BDV19" s="66"/>
      <c r="BDW19" s="66"/>
      <c r="BDX19" s="66"/>
      <c r="BDY19" s="66"/>
      <c r="BDZ19" s="66"/>
      <c r="BEA19" s="66"/>
      <c r="BEB19" s="66"/>
      <c r="BEC19" s="66"/>
      <c r="BED19" s="66"/>
      <c r="BEE19" s="66"/>
      <c r="BEF19" s="66"/>
      <c r="BEG19" s="66"/>
      <c r="BEH19" s="66"/>
      <c r="BEI19" s="66"/>
      <c r="BEJ19" s="66"/>
      <c r="BEK19" s="66"/>
      <c r="BEL19" s="66"/>
      <c r="BEM19" s="66"/>
      <c r="BEN19" s="66"/>
      <c r="BEO19" s="66"/>
      <c r="BEP19" s="66"/>
      <c r="BEQ19" s="66"/>
      <c r="BER19" s="66"/>
      <c r="BES19" s="66"/>
      <c r="BET19" s="66"/>
      <c r="BEU19" s="66"/>
      <c r="BEV19" s="66"/>
      <c r="BEW19" s="66"/>
      <c r="BEX19" s="66"/>
      <c r="BEY19" s="66"/>
      <c r="BEZ19" s="66"/>
      <c r="BFA19" s="66"/>
      <c r="BFB19" s="66"/>
      <c r="BFC19" s="66"/>
      <c r="BFD19" s="66"/>
      <c r="BFE19" s="66"/>
      <c r="BFF19" s="66"/>
      <c r="BFG19" s="66"/>
      <c r="BFH19" s="66"/>
      <c r="BFI19" s="66"/>
      <c r="BFJ19" s="66"/>
      <c r="BFK19" s="66"/>
      <c r="BFL19" s="66"/>
      <c r="BFM19" s="66"/>
      <c r="BFN19" s="66"/>
      <c r="BFO19" s="66"/>
      <c r="BFP19" s="66"/>
      <c r="BFQ19" s="66"/>
      <c r="BFR19" s="66"/>
      <c r="BFS19" s="66"/>
      <c r="BFT19" s="66"/>
      <c r="BFU19" s="66"/>
      <c r="BFV19" s="66"/>
      <c r="BFW19" s="66"/>
      <c r="BFX19" s="66"/>
      <c r="BFY19" s="66"/>
      <c r="BFZ19" s="66"/>
      <c r="BGA19" s="66"/>
      <c r="BGB19" s="66"/>
      <c r="BGC19" s="66"/>
      <c r="BGD19" s="66"/>
      <c r="BGE19" s="66"/>
      <c r="BGF19" s="66"/>
      <c r="BGG19" s="66"/>
      <c r="BGH19" s="66"/>
      <c r="BGI19" s="66"/>
      <c r="BGJ19" s="66"/>
      <c r="BGK19" s="66"/>
      <c r="BGL19" s="66"/>
      <c r="BGM19" s="66"/>
      <c r="BGN19" s="66"/>
      <c r="BGO19" s="66"/>
      <c r="BGP19" s="66"/>
      <c r="BGQ19" s="66"/>
      <c r="BGR19" s="66"/>
      <c r="BGS19" s="66"/>
      <c r="BGT19" s="66"/>
      <c r="BGU19" s="66"/>
      <c r="BGV19" s="66"/>
      <c r="BGW19" s="66"/>
      <c r="BGX19" s="66"/>
      <c r="BGY19" s="66"/>
      <c r="BGZ19" s="66"/>
      <c r="BHA19" s="66"/>
      <c r="BHB19" s="66"/>
      <c r="BHC19" s="66"/>
      <c r="BHD19" s="66"/>
      <c r="BHE19" s="66"/>
      <c r="BHF19" s="66"/>
      <c r="BHG19" s="66"/>
      <c r="BHH19" s="66"/>
      <c r="BHI19" s="66"/>
      <c r="BHJ19" s="66"/>
      <c r="BHK19" s="66"/>
      <c r="BHL19" s="66"/>
      <c r="BHM19" s="66"/>
      <c r="BHN19" s="66"/>
      <c r="BHO19" s="66"/>
      <c r="BHP19" s="66"/>
      <c r="BHQ19" s="66"/>
      <c r="BHR19" s="66"/>
      <c r="BHS19" s="66"/>
      <c r="BHT19" s="66"/>
      <c r="BHU19" s="66"/>
      <c r="BHV19" s="66"/>
      <c r="BHW19" s="66"/>
      <c r="BHX19" s="66"/>
      <c r="BHY19" s="66"/>
      <c r="BHZ19" s="66"/>
      <c r="BIA19" s="66"/>
      <c r="BIB19" s="66"/>
      <c r="BIC19" s="66"/>
      <c r="BID19" s="66"/>
      <c r="BIE19" s="66"/>
      <c r="BIF19" s="66"/>
      <c r="BIG19" s="66"/>
      <c r="BIH19" s="66"/>
      <c r="BII19" s="66"/>
      <c r="BIJ19" s="66"/>
      <c r="BIK19" s="66"/>
      <c r="BIL19" s="66"/>
      <c r="BIM19" s="66"/>
      <c r="BIN19" s="66"/>
      <c r="BIO19" s="66"/>
      <c r="BIP19" s="66"/>
      <c r="BIQ19" s="66"/>
      <c r="BIR19" s="66"/>
      <c r="BIS19" s="66"/>
      <c r="BIT19" s="66"/>
      <c r="BIU19" s="66"/>
      <c r="BIV19" s="66"/>
      <c r="BIW19" s="66"/>
      <c r="BIX19" s="66"/>
      <c r="BIY19" s="66"/>
      <c r="BIZ19" s="66"/>
      <c r="BJA19" s="66"/>
      <c r="BJB19" s="66"/>
      <c r="BJC19" s="66"/>
      <c r="BJD19" s="66"/>
      <c r="BJE19" s="66"/>
      <c r="BJF19" s="66"/>
      <c r="BJG19" s="66"/>
      <c r="BJH19" s="66"/>
      <c r="BJI19" s="66"/>
      <c r="BJJ19" s="66"/>
      <c r="BJK19" s="66"/>
      <c r="BJL19" s="66"/>
      <c r="BJM19" s="66"/>
      <c r="BJN19" s="66"/>
      <c r="BJO19" s="66"/>
      <c r="BJP19" s="66"/>
      <c r="BJQ19" s="66"/>
      <c r="BJR19" s="66"/>
      <c r="BJS19" s="66"/>
      <c r="BJT19" s="66"/>
      <c r="BJU19" s="66"/>
      <c r="BJV19" s="66"/>
      <c r="BJW19" s="66"/>
      <c r="BJX19" s="66"/>
      <c r="BJY19" s="66"/>
      <c r="BJZ19" s="66"/>
      <c r="BKA19" s="66"/>
      <c r="BKB19" s="66"/>
      <c r="BKC19" s="66"/>
      <c r="BKD19" s="66"/>
      <c r="BKE19" s="66"/>
      <c r="BKF19" s="66"/>
      <c r="BKG19" s="66"/>
      <c r="BKH19" s="66"/>
      <c r="BKI19" s="66"/>
      <c r="BKJ19" s="66"/>
      <c r="BKK19" s="66"/>
      <c r="BKL19" s="66"/>
      <c r="BKM19" s="66"/>
      <c r="BKN19" s="66"/>
      <c r="BKO19" s="66"/>
      <c r="BKP19" s="66"/>
      <c r="BKQ19" s="66"/>
      <c r="BKR19" s="66"/>
      <c r="BKS19" s="66"/>
      <c r="BKT19" s="66"/>
      <c r="BKU19" s="66"/>
      <c r="BKV19" s="66"/>
      <c r="BKW19" s="66"/>
      <c r="BKX19" s="66"/>
      <c r="BKY19" s="66"/>
      <c r="BKZ19" s="66"/>
      <c r="BLA19" s="66"/>
      <c r="BLB19" s="66"/>
      <c r="BLC19" s="66"/>
      <c r="BLD19" s="66"/>
      <c r="BLE19" s="66"/>
      <c r="BLF19" s="66"/>
      <c r="BLG19" s="66"/>
      <c r="BLH19" s="66"/>
      <c r="BLI19" s="66"/>
      <c r="BLJ19" s="66"/>
      <c r="BLK19" s="66"/>
      <c r="BLL19" s="66"/>
      <c r="BLM19" s="66"/>
      <c r="BLN19" s="66"/>
      <c r="BLO19" s="66"/>
      <c r="BLP19" s="66"/>
      <c r="BLQ19" s="66"/>
      <c r="BLR19" s="66"/>
      <c r="BLS19" s="66"/>
      <c r="BLT19" s="66"/>
      <c r="BLU19" s="66"/>
      <c r="BLV19" s="66"/>
      <c r="BLW19" s="66"/>
      <c r="BLX19" s="66"/>
      <c r="BLY19" s="66"/>
      <c r="BLZ19" s="66"/>
      <c r="BMA19" s="66"/>
      <c r="BMB19" s="66"/>
      <c r="BMC19" s="66"/>
      <c r="BMD19" s="66"/>
      <c r="BME19" s="66"/>
      <c r="BMF19" s="66"/>
      <c r="BMG19" s="66"/>
      <c r="BMH19" s="66"/>
      <c r="BMI19" s="66"/>
      <c r="BMJ19" s="66"/>
      <c r="BMK19" s="66"/>
      <c r="BML19" s="66"/>
      <c r="BMM19" s="66"/>
      <c r="BMN19" s="66"/>
      <c r="BMO19" s="66"/>
      <c r="BMP19" s="66"/>
      <c r="BMQ19" s="66"/>
      <c r="BMR19" s="66"/>
      <c r="BMS19" s="66"/>
      <c r="BMT19" s="66"/>
      <c r="BMU19" s="66"/>
      <c r="BMV19" s="66"/>
      <c r="BMW19" s="66"/>
      <c r="BMX19" s="66"/>
      <c r="BMY19" s="66"/>
      <c r="BMZ19" s="66"/>
      <c r="BNA19" s="66"/>
      <c r="BNB19" s="66"/>
      <c r="BNC19" s="66"/>
      <c r="BND19" s="66"/>
      <c r="BNE19" s="66"/>
      <c r="BNF19" s="66"/>
      <c r="BNG19" s="66"/>
      <c r="BNH19" s="66"/>
      <c r="BNI19" s="66"/>
      <c r="BNJ19" s="66"/>
      <c r="BNK19" s="66"/>
      <c r="BNL19" s="66"/>
      <c r="BNM19" s="66"/>
      <c r="BNN19" s="66"/>
      <c r="BNO19" s="66"/>
      <c r="BNP19" s="66"/>
      <c r="BNQ19" s="66"/>
      <c r="BNR19" s="66"/>
      <c r="BNS19" s="66"/>
      <c r="BNT19" s="66"/>
      <c r="BNU19" s="66"/>
      <c r="BNV19" s="66"/>
      <c r="BNW19" s="66"/>
      <c r="BNX19" s="66"/>
      <c r="BNY19" s="66"/>
      <c r="BNZ19" s="66"/>
      <c r="BOA19" s="66"/>
      <c r="BOB19" s="66"/>
      <c r="BOC19" s="66"/>
      <c r="BOD19" s="66"/>
      <c r="BOE19" s="66"/>
      <c r="BOF19" s="66"/>
      <c r="BOG19" s="66"/>
      <c r="BOH19" s="66"/>
      <c r="BOI19" s="66"/>
      <c r="BOJ19" s="66"/>
      <c r="BOK19" s="66"/>
      <c r="BOL19" s="66"/>
      <c r="BOM19" s="66"/>
      <c r="BON19" s="66"/>
      <c r="BOO19" s="66"/>
      <c r="BOP19" s="66"/>
      <c r="BOQ19" s="66"/>
      <c r="BOR19" s="66"/>
      <c r="BOS19" s="66"/>
      <c r="BOT19" s="66"/>
      <c r="BOU19" s="66"/>
      <c r="BOV19" s="66"/>
      <c r="BOW19" s="66"/>
      <c r="BOX19" s="66"/>
      <c r="BOY19" s="66"/>
      <c r="BOZ19" s="66"/>
      <c r="BPA19" s="66"/>
      <c r="BPB19" s="66"/>
      <c r="BPC19" s="66"/>
      <c r="BPD19" s="66"/>
      <c r="BPE19" s="66"/>
      <c r="BPF19" s="66"/>
      <c r="BPG19" s="66"/>
      <c r="BPH19" s="66"/>
      <c r="BPI19" s="66"/>
      <c r="BPJ19" s="66"/>
      <c r="BPK19" s="66"/>
      <c r="BPL19" s="66"/>
      <c r="BPM19" s="66"/>
      <c r="BPN19" s="66"/>
      <c r="BPO19" s="66"/>
      <c r="BPP19" s="66"/>
      <c r="BPQ19" s="66"/>
      <c r="BPR19" s="66"/>
      <c r="BPS19" s="66"/>
      <c r="BPT19" s="66"/>
      <c r="BPU19" s="66"/>
      <c r="BPV19" s="66"/>
      <c r="BPW19" s="66"/>
      <c r="BPX19" s="66"/>
      <c r="BPY19" s="66"/>
      <c r="BPZ19" s="66"/>
      <c r="BQA19" s="66"/>
      <c r="BQB19" s="66"/>
      <c r="BQC19" s="66"/>
      <c r="BQD19" s="66"/>
      <c r="BQE19" s="66"/>
      <c r="BQF19" s="66"/>
      <c r="BQG19" s="66"/>
      <c r="BQH19" s="66"/>
      <c r="BQI19" s="66"/>
      <c r="BQJ19" s="66"/>
      <c r="BQK19" s="66"/>
      <c r="BQL19" s="66"/>
      <c r="BQM19" s="66"/>
      <c r="BQN19" s="66"/>
      <c r="BQO19" s="66"/>
      <c r="BQP19" s="66"/>
      <c r="BQQ19" s="66"/>
      <c r="BQR19" s="66"/>
      <c r="BQS19" s="66"/>
      <c r="BQT19" s="66"/>
      <c r="BQU19" s="66"/>
      <c r="BQV19" s="66"/>
      <c r="BQW19" s="66"/>
      <c r="BQX19" s="66"/>
      <c r="BQY19" s="66"/>
      <c r="BQZ19" s="66"/>
      <c r="BRA19" s="66"/>
      <c r="BRB19" s="66"/>
      <c r="BRC19" s="66"/>
      <c r="BRD19" s="66"/>
      <c r="BRE19" s="66"/>
      <c r="BRF19" s="66"/>
      <c r="BRG19" s="66"/>
      <c r="BRH19" s="66"/>
      <c r="BRI19" s="66"/>
      <c r="BRJ19" s="66"/>
      <c r="BRK19" s="66"/>
      <c r="BRL19" s="66"/>
      <c r="BRM19" s="66"/>
      <c r="BRN19" s="66"/>
      <c r="BRO19" s="66"/>
      <c r="BRP19" s="66"/>
      <c r="BRQ19" s="66"/>
      <c r="BRR19" s="66"/>
      <c r="BRS19" s="66"/>
      <c r="BRT19" s="66"/>
      <c r="BRU19" s="66"/>
      <c r="BRV19" s="66"/>
      <c r="BRW19" s="66"/>
      <c r="BRX19" s="66"/>
      <c r="BRY19" s="66"/>
      <c r="BRZ19" s="66"/>
      <c r="BSA19" s="66"/>
      <c r="BSB19" s="66"/>
      <c r="BSC19" s="66"/>
      <c r="BSD19" s="66"/>
      <c r="BSE19" s="66"/>
      <c r="BSF19" s="66"/>
      <c r="BSG19" s="66"/>
      <c r="BSH19" s="66"/>
      <c r="BSI19" s="66"/>
      <c r="BSJ19" s="66"/>
      <c r="BSK19" s="66"/>
      <c r="BSL19" s="66"/>
      <c r="BSM19" s="66"/>
      <c r="BSN19" s="66"/>
      <c r="BSO19" s="66"/>
      <c r="BSP19" s="66"/>
      <c r="BSQ19" s="66"/>
      <c r="BSR19" s="66"/>
      <c r="BSS19" s="66"/>
      <c r="BST19" s="66"/>
      <c r="BSU19" s="66"/>
      <c r="BSV19" s="66"/>
      <c r="BSW19" s="66"/>
      <c r="BSX19" s="66"/>
      <c r="BSY19" s="66"/>
      <c r="BSZ19" s="66"/>
      <c r="BTA19" s="66"/>
      <c r="BTB19" s="66"/>
      <c r="BTC19" s="66"/>
      <c r="BTD19" s="66"/>
      <c r="BTE19" s="66"/>
      <c r="BTF19" s="66"/>
      <c r="BTG19" s="66"/>
      <c r="BTH19" s="66"/>
      <c r="BTI19" s="66"/>
      <c r="BTJ19" s="66"/>
      <c r="BTK19" s="66"/>
      <c r="BTL19" s="66"/>
      <c r="BTM19" s="66"/>
      <c r="BTN19" s="66"/>
      <c r="BTO19" s="66"/>
      <c r="BTP19" s="66"/>
      <c r="BTQ19" s="66"/>
      <c r="BTR19" s="66"/>
      <c r="BTS19" s="66"/>
      <c r="BTT19" s="66"/>
      <c r="BTU19" s="66"/>
      <c r="BTV19" s="66"/>
      <c r="BTW19" s="66"/>
      <c r="BTX19" s="66"/>
      <c r="BTY19" s="66"/>
      <c r="BTZ19" s="66"/>
      <c r="BUA19" s="66"/>
      <c r="BUB19" s="66"/>
      <c r="BUC19" s="66"/>
      <c r="BUD19" s="66"/>
      <c r="BUE19" s="66"/>
      <c r="BUF19" s="66"/>
      <c r="BUG19" s="66"/>
      <c r="BUH19" s="66"/>
      <c r="BUI19" s="66"/>
      <c r="BUJ19" s="66"/>
      <c r="BUK19" s="66"/>
      <c r="BUL19" s="66"/>
      <c r="BUM19" s="66"/>
      <c r="BUN19" s="66"/>
      <c r="BUO19" s="66"/>
      <c r="BUP19" s="66"/>
      <c r="BUQ19" s="66"/>
      <c r="BUR19" s="66"/>
      <c r="BUS19" s="66"/>
      <c r="BUT19" s="66"/>
      <c r="BUU19" s="66"/>
      <c r="BUV19" s="66"/>
      <c r="BUW19" s="66"/>
      <c r="BUX19" s="66"/>
      <c r="BUY19" s="66"/>
      <c r="BUZ19" s="66"/>
      <c r="BVA19" s="66"/>
      <c r="BVB19" s="66"/>
      <c r="BVC19" s="66"/>
      <c r="BVD19" s="66"/>
      <c r="BVE19" s="66"/>
      <c r="BVF19" s="66"/>
      <c r="BVG19" s="66"/>
      <c r="BVH19" s="66"/>
      <c r="BVI19" s="66"/>
      <c r="BVJ19" s="66"/>
      <c r="BVK19" s="66"/>
      <c r="BVL19" s="66"/>
      <c r="BVM19" s="66"/>
      <c r="BVN19" s="66"/>
      <c r="BVO19" s="66"/>
      <c r="BVP19" s="66"/>
      <c r="BVQ19" s="66"/>
      <c r="BVR19" s="66"/>
      <c r="BVS19" s="66"/>
      <c r="BVT19" s="66"/>
      <c r="BVU19" s="66"/>
      <c r="BVV19" s="66"/>
      <c r="BVW19" s="66"/>
      <c r="BVX19" s="66"/>
      <c r="BVY19" s="66"/>
      <c r="BVZ19" s="66"/>
      <c r="BWA19" s="66"/>
      <c r="BWB19" s="66"/>
      <c r="BWC19" s="66"/>
      <c r="BWD19" s="66"/>
      <c r="BWE19" s="66"/>
      <c r="BWF19" s="66"/>
      <c r="BWG19" s="66"/>
      <c r="BWH19" s="66"/>
      <c r="BWI19" s="66"/>
      <c r="BWJ19" s="66"/>
      <c r="BWK19" s="66"/>
      <c r="BWL19" s="66"/>
      <c r="BWM19" s="66"/>
      <c r="BWN19" s="66"/>
      <c r="BWO19" s="66"/>
      <c r="BWP19" s="66"/>
      <c r="BWQ19" s="66"/>
      <c r="BWR19" s="66"/>
      <c r="BWS19" s="66"/>
      <c r="BWT19" s="66"/>
      <c r="BWU19" s="66"/>
      <c r="BWV19" s="66"/>
      <c r="BWW19" s="66"/>
      <c r="BWX19" s="66"/>
      <c r="BWY19" s="66"/>
      <c r="BWZ19" s="66"/>
      <c r="BXA19" s="66"/>
      <c r="BXB19" s="66"/>
      <c r="BXC19" s="66"/>
      <c r="BXD19" s="66"/>
      <c r="BXE19" s="66"/>
      <c r="BXF19" s="66"/>
      <c r="BXG19" s="66"/>
      <c r="BXH19" s="66"/>
      <c r="BXI19" s="66"/>
      <c r="BXJ19" s="66"/>
      <c r="BXK19" s="66"/>
      <c r="BXL19" s="66"/>
      <c r="BXM19" s="66"/>
      <c r="BXN19" s="66"/>
      <c r="BXO19" s="66"/>
      <c r="BXP19" s="66"/>
      <c r="BXQ19" s="66"/>
      <c r="BXR19" s="66"/>
      <c r="BXS19" s="66"/>
      <c r="BXT19" s="66"/>
      <c r="BXU19" s="66"/>
      <c r="BXV19" s="66"/>
      <c r="BXW19" s="66"/>
      <c r="BXX19" s="66"/>
      <c r="BXY19" s="66"/>
      <c r="BXZ19" s="66"/>
      <c r="BYA19" s="66"/>
      <c r="BYB19" s="66"/>
      <c r="BYC19" s="66"/>
      <c r="BYD19" s="66"/>
      <c r="BYE19" s="66"/>
      <c r="BYF19" s="66"/>
      <c r="BYG19" s="66"/>
      <c r="BYH19" s="66"/>
      <c r="BYI19" s="66"/>
      <c r="BYJ19" s="66"/>
      <c r="BYK19" s="66"/>
      <c r="BYL19" s="66"/>
      <c r="BYM19" s="66"/>
      <c r="BYN19" s="66"/>
      <c r="BYO19" s="66"/>
      <c r="BYP19" s="66"/>
      <c r="BYQ19" s="66"/>
      <c r="BYR19" s="66"/>
      <c r="BYS19" s="66"/>
      <c r="BYT19" s="66"/>
      <c r="BYU19" s="66"/>
      <c r="BYV19" s="66"/>
      <c r="BYW19" s="66"/>
      <c r="BYX19" s="66"/>
      <c r="BYY19" s="66"/>
      <c r="BYZ19" s="66"/>
      <c r="BZA19" s="66"/>
      <c r="BZB19" s="66"/>
      <c r="BZC19" s="66"/>
      <c r="BZD19" s="66"/>
      <c r="BZE19" s="66"/>
      <c r="BZF19" s="66"/>
      <c r="BZG19" s="66"/>
      <c r="BZH19" s="66"/>
      <c r="BZI19" s="66"/>
      <c r="BZJ19" s="66"/>
      <c r="BZK19" s="66"/>
      <c r="BZL19" s="66"/>
      <c r="BZM19" s="66"/>
      <c r="BZN19" s="66"/>
      <c r="BZO19" s="66"/>
      <c r="BZP19" s="66"/>
      <c r="BZQ19" s="66"/>
      <c r="BZR19" s="66"/>
      <c r="BZS19" s="66"/>
      <c r="BZT19" s="66"/>
      <c r="BZU19" s="66"/>
      <c r="BZV19" s="66"/>
      <c r="BZW19" s="66"/>
      <c r="BZX19" s="66"/>
      <c r="BZY19" s="66"/>
      <c r="BZZ19" s="66"/>
      <c r="CAA19" s="66"/>
      <c r="CAB19" s="66"/>
      <c r="CAC19" s="66"/>
      <c r="CAD19" s="66"/>
      <c r="CAE19" s="66"/>
      <c r="CAF19" s="66"/>
      <c r="CAG19" s="66"/>
      <c r="CAH19" s="66"/>
      <c r="CAI19" s="66"/>
      <c r="CAJ19" s="66"/>
      <c r="CAK19" s="66"/>
      <c r="CAL19" s="66"/>
      <c r="CAM19" s="66"/>
      <c r="CAN19" s="66"/>
      <c r="CAO19" s="66"/>
      <c r="CAP19" s="66"/>
      <c r="CAQ19" s="66"/>
      <c r="CAR19" s="66"/>
      <c r="CAS19" s="66"/>
      <c r="CAT19" s="66"/>
      <c r="CAU19" s="66"/>
      <c r="CAV19" s="66"/>
      <c r="CAW19" s="66"/>
      <c r="CAX19" s="66"/>
      <c r="CAY19" s="66"/>
      <c r="CAZ19" s="66"/>
      <c r="CBA19" s="66"/>
      <c r="CBB19" s="66"/>
      <c r="CBC19" s="66"/>
      <c r="CBD19" s="66"/>
      <c r="CBE19" s="66"/>
      <c r="CBF19" s="66"/>
      <c r="CBG19" s="66"/>
      <c r="CBH19" s="66"/>
      <c r="CBI19" s="66"/>
      <c r="CBJ19" s="66"/>
      <c r="CBK19" s="66"/>
      <c r="CBL19" s="66"/>
      <c r="CBM19" s="66"/>
      <c r="CBN19" s="66"/>
      <c r="CBO19" s="66"/>
      <c r="CBP19" s="66"/>
      <c r="CBQ19" s="66"/>
      <c r="CBR19" s="66"/>
      <c r="CBS19" s="66"/>
      <c r="CBT19" s="66"/>
      <c r="CBU19" s="66"/>
      <c r="CBV19" s="66"/>
      <c r="CBW19" s="66"/>
      <c r="CBX19" s="66"/>
      <c r="CBY19" s="66"/>
      <c r="CBZ19" s="66"/>
      <c r="CCA19" s="66"/>
      <c r="CCB19" s="66"/>
      <c r="CCC19" s="66"/>
      <c r="CCD19" s="66"/>
      <c r="CCE19" s="66"/>
      <c r="CCF19" s="66"/>
      <c r="CCG19" s="66"/>
      <c r="CCH19" s="66"/>
      <c r="CCI19" s="66"/>
      <c r="CCJ19" s="66"/>
      <c r="CCK19" s="66"/>
      <c r="CCL19" s="66"/>
      <c r="CCM19" s="66"/>
      <c r="CCN19" s="66"/>
      <c r="CCO19" s="66"/>
      <c r="CCP19" s="66"/>
      <c r="CCQ19" s="66"/>
      <c r="CCR19" s="66"/>
      <c r="CCS19" s="66"/>
      <c r="CCT19" s="66"/>
      <c r="CCU19" s="66"/>
      <c r="CCV19" s="66"/>
      <c r="CCW19" s="66"/>
      <c r="CCX19" s="66"/>
      <c r="CCY19" s="66"/>
      <c r="CCZ19" s="66"/>
      <c r="CDA19" s="66"/>
      <c r="CDB19" s="66"/>
      <c r="CDC19" s="66"/>
      <c r="CDD19" s="66"/>
      <c r="CDE19" s="66"/>
      <c r="CDF19" s="66"/>
      <c r="CDG19" s="66"/>
      <c r="CDH19" s="66"/>
      <c r="CDI19" s="66"/>
      <c r="CDJ19" s="66"/>
      <c r="CDK19" s="66"/>
      <c r="CDL19" s="66"/>
      <c r="CDM19" s="66"/>
      <c r="CDN19" s="66"/>
      <c r="CDO19" s="66"/>
      <c r="CDP19" s="66"/>
      <c r="CDQ19" s="66"/>
      <c r="CDR19" s="66"/>
      <c r="CDS19" s="66"/>
      <c r="CDT19" s="66"/>
      <c r="CDU19" s="66"/>
      <c r="CDV19" s="66"/>
      <c r="CDW19" s="66"/>
      <c r="CDX19" s="66"/>
      <c r="CDY19" s="66"/>
      <c r="CDZ19" s="66"/>
      <c r="CEA19" s="66"/>
      <c r="CEB19" s="66"/>
      <c r="CEC19" s="66"/>
      <c r="CED19" s="66"/>
      <c r="CEE19" s="66"/>
      <c r="CEF19" s="66"/>
      <c r="CEG19" s="66"/>
      <c r="CEH19" s="66"/>
      <c r="CEI19" s="66"/>
      <c r="CEJ19" s="66"/>
      <c r="CEK19" s="66"/>
      <c r="CEL19" s="66"/>
      <c r="CEM19" s="66"/>
      <c r="CEN19" s="66"/>
      <c r="CEO19" s="66"/>
      <c r="CEP19" s="66"/>
      <c r="CEQ19" s="66"/>
      <c r="CER19" s="66"/>
      <c r="CES19" s="66"/>
      <c r="CET19" s="66"/>
      <c r="CEU19" s="66"/>
      <c r="CEV19" s="66"/>
      <c r="CEW19" s="66"/>
      <c r="CEX19" s="66"/>
      <c r="CEY19" s="66"/>
      <c r="CEZ19" s="66"/>
      <c r="CFA19" s="66"/>
      <c r="CFB19" s="66"/>
      <c r="CFC19" s="66"/>
      <c r="CFD19" s="66"/>
      <c r="CFE19" s="66"/>
      <c r="CFF19" s="66"/>
      <c r="CFG19" s="66"/>
      <c r="CFH19" s="66"/>
      <c r="CFI19" s="66"/>
      <c r="CFJ19" s="66"/>
      <c r="CFK19" s="66"/>
      <c r="CFL19" s="66"/>
      <c r="CFM19" s="66"/>
      <c r="CFN19" s="66"/>
      <c r="CFO19" s="66"/>
      <c r="CFP19" s="66"/>
      <c r="CFQ19" s="66"/>
      <c r="CFR19" s="66"/>
      <c r="CFS19" s="66"/>
      <c r="CFT19" s="66"/>
      <c r="CFU19" s="66"/>
      <c r="CFV19" s="66"/>
      <c r="CFW19" s="66"/>
      <c r="CFX19" s="66"/>
      <c r="CFY19" s="66"/>
      <c r="CFZ19" s="66"/>
      <c r="CGA19" s="66"/>
      <c r="CGB19" s="66"/>
      <c r="CGC19" s="66"/>
      <c r="CGD19" s="66"/>
      <c r="CGE19" s="66"/>
      <c r="CGF19" s="66"/>
      <c r="CGG19" s="66"/>
      <c r="CGH19" s="66"/>
      <c r="CGI19" s="66"/>
      <c r="CGJ19" s="66"/>
      <c r="CGK19" s="66"/>
      <c r="CGL19" s="66"/>
      <c r="CGM19" s="66"/>
      <c r="CGN19" s="66"/>
      <c r="CGO19" s="66"/>
      <c r="CGP19" s="66"/>
      <c r="CGQ19" s="66"/>
      <c r="CGR19" s="66"/>
      <c r="CGS19" s="66"/>
      <c r="CGT19" s="66"/>
      <c r="CGU19" s="66"/>
      <c r="CGV19" s="66"/>
      <c r="CGW19" s="66"/>
      <c r="CGX19" s="66"/>
      <c r="CGY19" s="66"/>
      <c r="CGZ19" s="66"/>
      <c r="CHA19" s="66"/>
      <c r="CHB19" s="66"/>
      <c r="CHC19" s="66"/>
      <c r="CHD19" s="66"/>
      <c r="CHE19" s="66"/>
      <c r="CHF19" s="66"/>
      <c r="CHG19" s="66"/>
      <c r="CHH19" s="66"/>
      <c r="CHI19" s="66"/>
      <c r="CHJ19" s="66"/>
      <c r="CHK19" s="66"/>
      <c r="CHL19" s="66"/>
      <c r="CHM19" s="66"/>
      <c r="CHN19" s="66"/>
      <c r="CHO19" s="66"/>
      <c r="CHP19" s="66"/>
      <c r="CHQ19" s="66"/>
      <c r="CHR19" s="66"/>
      <c r="CHS19" s="66"/>
      <c r="CHT19" s="66"/>
      <c r="CHU19" s="66"/>
      <c r="CHV19" s="66"/>
      <c r="CHW19" s="66"/>
      <c r="CHX19" s="66"/>
      <c r="CHY19" s="66"/>
      <c r="CHZ19" s="66"/>
      <c r="CIA19" s="66"/>
      <c r="CIB19" s="66"/>
      <c r="CIC19" s="66"/>
      <c r="CID19" s="66"/>
      <c r="CIE19" s="66"/>
      <c r="CIF19" s="66"/>
      <c r="CIG19" s="66"/>
      <c r="CIH19" s="66"/>
      <c r="CII19" s="66"/>
      <c r="CIJ19" s="66"/>
      <c r="CIK19" s="66"/>
    </row>
    <row r="20" spans="1:2273" s="5" customFormat="1" ht="16" thickBot="1">
      <c r="A20" s="733"/>
      <c r="B20" s="731"/>
      <c r="C20" s="748"/>
      <c r="D20" s="20">
        <v>1</v>
      </c>
      <c r="E20" s="143" t="s">
        <v>14</v>
      </c>
      <c r="F20" s="85">
        <v>0</v>
      </c>
      <c r="G20" s="15">
        <v>1</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4">
        <v>0</v>
      </c>
      <c r="AB20" s="14">
        <v>0</v>
      </c>
      <c r="AC20" s="15">
        <v>0</v>
      </c>
      <c r="AD20" s="15">
        <v>0</v>
      </c>
      <c r="AE20" s="14">
        <v>0</v>
      </c>
      <c r="AF20" s="14">
        <v>0</v>
      </c>
      <c r="AG20" s="15">
        <v>0</v>
      </c>
      <c r="AH20" s="13">
        <v>0</v>
      </c>
      <c r="AI20" s="13">
        <v>0</v>
      </c>
      <c r="AJ20" s="173">
        <v>0</v>
      </c>
      <c r="AK20" s="173">
        <v>0</v>
      </c>
      <c r="AL20" s="14">
        <v>1</v>
      </c>
      <c r="AM20" s="14">
        <v>1</v>
      </c>
      <c r="AN20" s="173">
        <v>0</v>
      </c>
      <c r="AO20" s="14">
        <v>1</v>
      </c>
      <c r="AP20" s="14">
        <v>1</v>
      </c>
      <c r="AQ20" s="173">
        <v>0</v>
      </c>
      <c r="AR20" s="14">
        <v>1</v>
      </c>
      <c r="AS20" s="173">
        <v>0</v>
      </c>
      <c r="AT20" s="14">
        <v>0</v>
      </c>
      <c r="AU20" s="85">
        <v>0</v>
      </c>
      <c r="AV20" s="85">
        <v>1</v>
      </c>
      <c r="AW20" s="14">
        <v>0</v>
      </c>
      <c r="AX20" s="173">
        <v>1</v>
      </c>
      <c r="AY20" s="173">
        <v>0</v>
      </c>
      <c r="AZ20" s="173">
        <v>0</v>
      </c>
      <c r="BA20" s="174">
        <v>0</v>
      </c>
      <c r="BB20" s="14">
        <v>0</v>
      </c>
      <c r="BC20" s="15">
        <v>0</v>
      </c>
      <c r="BD20" s="15">
        <v>1</v>
      </c>
      <c r="BE20" s="174">
        <v>0</v>
      </c>
      <c r="BF20" s="212">
        <v>0</v>
      </c>
      <c r="BG20" s="212">
        <v>0</v>
      </c>
      <c r="BH20" s="212">
        <v>0</v>
      </c>
      <c r="BI20" s="213">
        <v>0</v>
      </c>
      <c r="BJ20" s="213">
        <v>0</v>
      </c>
      <c r="BK20" s="213">
        <v>0</v>
      </c>
      <c r="BL20" s="213">
        <v>0</v>
      </c>
      <c r="BM20" s="213">
        <v>0</v>
      </c>
      <c r="BN20" s="174">
        <v>0</v>
      </c>
      <c r="BO20" s="212">
        <v>0</v>
      </c>
      <c r="BP20" s="212">
        <v>0</v>
      </c>
      <c r="BQ20" s="212">
        <v>0</v>
      </c>
      <c r="BR20" s="213">
        <v>0</v>
      </c>
      <c r="BS20" s="15">
        <v>0</v>
      </c>
      <c r="BT20" s="15">
        <v>0</v>
      </c>
      <c r="BU20" s="255">
        <v>0</v>
      </c>
      <c r="BV20" s="256">
        <v>0</v>
      </c>
      <c r="BW20" s="257">
        <v>0</v>
      </c>
      <c r="BX20" s="258">
        <v>0</v>
      </c>
      <c r="BY20" s="259">
        <v>0</v>
      </c>
      <c r="BZ20" s="15">
        <v>1</v>
      </c>
      <c r="CA20" s="173">
        <v>0</v>
      </c>
      <c r="CB20" s="20">
        <v>1</v>
      </c>
      <c r="CC20" s="20">
        <v>0</v>
      </c>
      <c r="CD20" s="15">
        <v>0</v>
      </c>
      <c r="CE20" s="15">
        <v>0</v>
      </c>
      <c r="CF20" s="14">
        <v>0</v>
      </c>
      <c r="CG20" s="15">
        <v>0</v>
      </c>
      <c r="CH20" s="39">
        <v>0</v>
      </c>
      <c r="CI20" s="39">
        <v>0</v>
      </c>
      <c r="CJ20" s="39">
        <v>0</v>
      </c>
      <c r="CK20" s="39">
        <v>0</v>
      </c>
      <c r="CL20" s="39">
        <v>0</v>
      </c>
      <c r="CM20" s="279">
        <v>0</v>
      </c>
      <c r="CN20" s="280">
        <v>0</v>
      </c>
      <c r="CO20" s="281">
        <v>0</v>
      </c>
      <c r="CP20" s="281">
        <v>0</v>
      </c>
      <c r="CQ20" s="281">
        <v>0</v>
      </c>
      <c r="CR20" s="281">
        <v>0</v>
      </c>
      <c r="CS20" s="280">
        <v>0</v>
      </c>
      <c r="CT20" s="279">
        <v>0</v>
      </c>
      <c r="CU20" s="302">
        <v>0</v>
      </c>
      <c r="CV20" s="302">
        <v>0</v>
      </c>
      <c r="CW20" s="302">
        <v>0</v>
      </c>
      <c r="CX20" s="302">
        <v>0</v>
      </c>
      <c r="CY20" s="302">
        <v>0</v>
      </c>
      <c r="CZ20" s="302">
        <v>0</v>
      </c>
      <c r="DA20" s="302">
        <v>0</v>
      </c>
      <c r="DB20" s="302">
        <v>0</v>
      </c>
      <c r="DC20" s="302">
        <v>0</v>
      </c>
      <c r="DD20" s="302">
        <v>0</v>
      </c>
      <c r="DE20" s="302">
        <v>0</v>
      </c>
      <c r="DF20" s="302">
        <v>0</v>
      </c>
      <c r="DG20" s="302">
        <v>0</v>
      </c>
      <c r="DH20" s="302">
        <v>0</v>
      </c>
      <c r="DI20" s="302">
        <v>0</v>
      </c>
      <c r="DJ20" s="302">
        <v>1</v>
      </c>
      <c r="DK20" s="279">
        <v>0</v>
      </c>
      <c r="DL20" s="279">
        <v>0</v>
      </c>
      <c r="DM20" s="279">
        <v>0</v>
      </c>
      <c r="DN20" s="279">
        <v>0</v>
      </c>
      <c r="DO20" s="279">
        <v>0</v>
      </c>
      <c r="DP20" s="293">
        <v>0</v>
      </c>
      <c r="DQ20" s="302">
        <v>0</v>
      </c>
      <c r="DR20" s="343">
        <v>1</v>
      </c>
      <c r="DS20" s="394">
        <v>0</v>
      </c>
      <c r="DT20" s="66">
        <v>0</v>
      </c>
      <c r="DU20" s="344">
        <v>0</v>
      </c>
      <c r="DV20" s="343">
        <v>0</v>
      </c>
      <c r="DW20" s="345">
        <v>0</v>
      </c>
      <c r="DX20" s="66">
        <v>0</v>
      </c>
      <c r="DY20" s="346">
        <v>1</v>
      </c>
      <c r="DZ20" s="347">
        <v>0</v>
      </c>
      <c r="EA20" s="345">
        <v>0</v>
      </c>
      <c r="EB20" s="66">
        <v>0</v>
      </c>
      <c r="EC20" s="343">
        <v>0</v>
      </c>
      <c r="ED20" s="169">
        <v>1</v>
      </c>
      <c r="EE20" s="343">
        <v>0</v>
      </c>
      <c r="EF20" s="343">
        <v>0</v>
      </c>
      <c r="EG20" s="66">
        <v>1</v>
      </c>
      <c r="EH20" s="394">
        <v>1</v>
      </c>
      <c r="EI20" s="343">
        <v>1</v>
      </c>
      <c r="EJ20" s="395">
        <v>1</v>
      </c>
      <c r="EK20" s="66">
        <v>1</v>
      </c>
      <c r="EL20" s="395">
        <v>1</v>
      </c>
      <c r="EM20" s="343">
        <v>1</v>
      </c>
      <c r="EN20" s="345">
        <v>0</v>
      </c>
      <c r="EO20" s="343">
        <v>1</v>
      </c>
      <c r="EP20" s="345">
        <v>0</v>
      </c>
      <c r="EQ20" s="72">
        <v>0</v>
      </c>
      <c r="ER20" s="343">
        <v>1</v>
      </c>
      <c r="ES20" s="345">
        <v>0</v>
      </c>
      <c r="ET20" s="66">
        <v>0</v>
      </c>
      <c r="EU20" s="345">
        <v>0</v>
      </c>
      <c r="EV20" s="395">
        <v>0</v>
      </c>
      <c r="EW20" s="394">
        <v>1</v>
      </c>
      <c r="EX20" s="416">
        <v>1</v>
      </c>
      <c r="EY20" s="395">
        <v>0</v>
      </c>
      <c r="EZ20" s="429">
        <v>1</v>
      </c>
      <c r="FA20" s="394">
        <v>1</v>
      </c>
      <c r="FB20" s="443">
        <v>1</v>
      </c>
      <c r="FC20" s="279">
        <v>1</v>
      </c>
      <c r="FD20" s="279">
        <v>0</v>
      </c>
      <c r="FE20" s="483">
        <v>0</v>
      </c>
      <c r="FF20" s="394">
        <v>0</v>
      </c>
      <c r="FG20" s="472">
        <v>0</v>
      </c>
      <c r="FH20" s="473">
        <v>0</v>
      </c>
      <c r="FI20" s="472">
        <v>0</v>
      </c>
      <c r="FJ20" s="428">
        <v>0</v>
      </c>
      <c r="FK20" s="428">
        <v>1</v>
      </c>
      <c r="FL20" s="428">
        <v>0</v>
      </c>
      <c r="FM20" s="476">
        <v>0</v>
      </c>
      <c r="FN20" s="428">
        <v>1</v>
      </c>
      <c r="FO20" s="428">
        <v>1</v>
      </c>
      <c r="FP20" s="428">
        <v>1</v>
      </c>
      <c r="FQ20" s="428">
        <v>0</v>
      </c>
      <c r="FR20" s="474">
        <v>0</v>
      </c>
      <c r="FS20" s="474">
        <v>0</v>
      </c>
      <c r="FT20" s="474">
        <v>0</v>
      </c>
      <c r="FU20" s="474">
        <v>1</v>
      </c>
      <c r="FV20" s="474">
        <v>0</v>
      </c>
      <c r="FW20" s="474">
        <v>1</v>
      </c>
      <c r="FX20" s="474">
        <v>1</v>
      </c>
      <c r="FY20" s="474">
        <v>1</v>
      </c>
      <c r="FZ20" s="474">
        <v>0</v>
      </c>
      <c r="GA20" s="474">
        <v>0</v>
      </c>
      <c r="GB20" s="474">
        <v>0</v>
      </c>
      <c r="GC20" s="474">
        <v>1</v>
      </c>
      <c r="GD20" s="474">
        <v>1</v>
      </c>
      <c r="GE20" s="474">
        <v>1</v>
      </c>
      <c r="GF20" s="66">
        <v>1</v>
      </c>
      <c r="GG20" s="505">
        <v>0</v>
      </c>
      <c r="GH20" s="505">
        <v>0</v>
      </c>
      <c r="GI20" s="505">
        <v>0</v>
      </c>
      <c r="GJ20" s="505">
        <v>0</v>
      </c>
      <c r="GK20" s="505">
        <v>0</v>
      </c>
      <c r="GL20" s="505">
        <v>0</v>
      </c>
      <c r="GM20" s="505">
        <v>0</v>
      </c>
      <c r="GN20" s="505">
        <v>0</v>
      </c>
      <c r="GO20" s="505">
        <v>0</v>
      </c>
      <c r="GP20" s="505">
        <v>0</v>
      </c>
      <c r="GQ20" s="505">
        <v>0</v>
      </c>
      <c r="GR20" s="505">
        <v>0</v>
      </c>
      <c r="GS20" s="506">
        <v>0</v>
      </c>
      <c r="GT20" s="506">
        <v>0</v>
      </c>
      <c r="GU20" s="505">
        <v>0</v>
      </c>
      <c r="GV20" s="518">
        <v>0</v>
      </c>
      <c r="GW20" s="524">
        <v>1</v>
      </c>
      <c r="GX20" s="279">
        <v>1</v>
      </c>
      <c r="GY20" s="395">
        <v>1</v>
      </c>
      <c r="GZ20" s="428">
        <v>1</v>
      </c>
      <c r="HA20" s="428">
        <v>1</v>
      </c>
      <c r="HB20" s="619"/>
      <c r="HC20" s="608">
        <v>0</v>
      </c>
      <c r="HD20" s="608">
        <v>1</v>
      </c>
      <c r="HE20" s="608">
        <v>0</v>
      </c>
      <c r="HF20" s="632">
        <v>0</v>
      </c>
      <c r="HG20" s="632">
        <v>0</v>
      </c>
      <c r="HH20" s="676">
        <v>0</v>
      </c>
      <c r="HI20" s="633">
        <v>0</v>
      </c>
      <c r="HJ20" s="632">
        <v>1</v>
      </c>
      <c r="HK20" s="632">
        <v>1</v>
      </c>
      <c r="HL20" s="633">
        <v>0</v>
      </c>
      <c r="HM20" s="632">
        <v>1</v>
      </c>
      <c r="HN20" s="608">
        <v>0</v>
      </c>
      <c r="HO20" s="608">
        <v>0</v>
      </c>
      <c r="HP20" s="608" t="s">
        <v>502</v>
      </c>
      <c r="HQ20" s="632">
        <v>0</v>
      </c>
      <c r="HR20" s="632">
        <v>1</v>
      </c>
      <c r="HS20" s="633">
        <v>0</v>
      </c>
      <c r="HT20" s="632">
        <v>0</v>
      </c>
      <c r="HU20" s="632">
        <v>1</v>
      </c>
      <c r="HV20" s="633">
        <v>0</v>
      </c>
      <c r="HW20" s="632">
        <v>1</v>
      </c>
      <c r="HX20" s="632">
        <v>1</v>
      </c>
      <c r="HY20" s="608">
        <v>0</v>
      </c>
      <c r="HZ20" s="608">
        <v>0</v>
      </c>
      <c r="IA20" s="633">
        <v>0</v>
      </c>
      <c r="IB20" s="633">
        <v>0</v>
      </c>
      <c r="IC20" s="633">
        <v>1</v>
      </c>
      <c r="ID20" s="632">
        <v>0</v>
      </c>
      <c r="IE20" s="632">
        <v>0</v>
      </c>
      <c r="IF20" s="632">
        <v>0</v>
      </c>
      <c r="IG20" s="632">
        <v>1</v>
      </c>
      <c r="IH20" s="632">
        <v>0</v>
      </c>
      <c r="II20" s="632">
        <v>1</v>
      </c>
      <c r="IJ20" s="676">
        <v>0</v>
      </c>
      <c r="IK20" s="676">
        <v>1</v>
      </c>
      <c r="IL20" s="632">
        <v>1</v>
      </c>
      <c r="IM20" s="676">
        <v>0</v>
      </c>
      <c r="IN20" s="676">
        <v>1</v>
      </c>
      <c r="IO20" s="632">
        <v>0</v>
      </c>
      <c r="IP20" s="632">
        <v>1</v>
      </c>
      <c r="IQ20" s="632">
        <v>0</v>
      </c>
      <c r="IR20" s="633">
        <v>1</v>
      </c>
      <c r="IS20" s="676">
        <v>0</v>
      </c>
      <c r="IT20" s="632">
        <v>0</v>
      </c>
      <c r="IU20" s="676">
        <v>1</v>
      </c>
      <c r="IV20" s="632">
        <v>1</v>
      </c>
      <c r="IW20" s="632">
        <v>1</v>
      </c>
      <c r="IX20" s="676">
        <v>1</v>
      </c>
      <c r="IY20" s="608">
        <v>1</v>
      </c>
      <c r="IZ20" s="676">
        <v>0</v>
      </c>
      <c r="JA20" s="676">
        <v>0</v>
      </c>
      <c r="JB20" s="676">
        <v>0</v>
      </c>
      <c r="JC20" s="676">
        <v>0</v>
      </c>
      <c r="JD20" s="465">
        <v>1</v>
      </c>
      <c r="JE20" s="676">
        <v>0</v>
      </c>
      <c r="JF20" s="676">
        <v>0</v>
      </c>
      <c r="JG20" s="676">
        <v>0</v>
      </c>
      <c r="JH20" s="676">
        <v>1</v>
      </c>
      <c r="JI20" s="676">
        <v>1</v>
      </c>
      <c r="JJ20" s="676">
        <v>0</v>
      </c>
      <c r="JK20" s="676">
        <v>1</v>
      </c>
      <c r="JL20" s="687">
        <v>0</v>
      </c>
      <c r="JM20" s="688">
        <v>0</v>
      </c>
      <c r="JN20" s="472">
        <v>1</v>
      </c>
      <c r="JO20" s="685">
        <v>1</v>
      </c>
      <c r="JP20" s="676">
        <v>0</v>
      </c>
      <c r="JQ20" s="66"/>
      <c r="JR20" s="66"/>
      <c r="JS20" s="66"/>
      <c r="JT20" s="66"/>
      <c r="JU20" s="66"/>
      <c r="JV20" s="66"/>
      <c r="JW20" s="66"/>
      <c r="JX20" s="66"/>
      <c r="JY20" s="66"/>
      <c r="JZ20" s="66"/>
      <c r="KA20" s="66"/>
      <c r="KB20" s="66"/>
      <c r="KC20" s="66"/>
      <c r="KD20" s="66"/>
      <c r="KE20" s="66"/>
      <c r="KF20" s="66"/>
      <c r="KG20" s="66"/>
      <c r="KH20" s="66"/>
      <c r="KI20" s="66"/>
      <c r="KJ20" s="66"/>
      <c r="KK20" s="66"/>
      <c r="KL20" s="66"/>
      <c r="KM20" s="66"/>
      <c r="KN20" s="66"/>
      <c r="KO20" s="66"/>
      <c r="KP20" s="66"/>
      <c r="KQ20" s="66"/>
      <c r="KR20" s="66"/>
      <c r="KS20" s="66"/>
      <c r="KT20" s="66"/>
      <c r="KU20" s="66"/>
      <c r="KV20" s="66"/>
      <c r="KW20" s="66"/>
      <c r="KX20" s="66"/>
      <c r="KY20" s="66"/>
      <c r="KZ20" s="66"/>
      <c r="LA20" s="66"/>
      <c r="LB20" s="66"/>
      <c r="LC20" s="66"/>
      <c r="LD20" s="66"/>
      <c r="LE20" s="66"/>
      <c r="LF20" s="66"/>
      <c r="LG20" s="66"/>
      <c r="LH20" s="66"/>
      <c r="LI20" s="66"/>
      <c r="LJ20" s="66"/>
      <c r="LK20" s="66"/>
      <c r="LL20" s="66"/>
      <c r="LM20" s="66"/>
      <c r="LN20" s="66"/>
      <c r="LO20" s="66"/>
      <c r="LP20" s="66"/>
      <c r="LQ20" s="66"/>
      <c r="LR20" s="66"/>
      <c r="LS20" s="66"/>
      <c r="LT20" s="66"/>
      <c r="LU20" s="66"/>
      <c r="LV20" s="66"/>
      <c r="LW20" s="66"/>
      <c r="LX20" s="66"/>
      <c r="LY20" s="66"/>
      <c r="LZ20" s="66"/>
      <c r="MA20" s="66"/>
      <c r="MB20" s="66"/>
      <c r="MC20" s="66"/>
      <c r="MD20" s="66"/>
      <c r="ME20" s="66"/>
      <c r="MF20" s="66"/>
      <c r="MG20" s="66"/>
      <c r="MH20" s="66"/>
      <c r="MI20" s="66"/>
      <c r="MJ20" s="66"/>
      <c r="MK20" s="66"/>
      <c r="ML20" s="66"/>
      <c r="MM20" s="66"/>
      <c r="MN20" s="66"/>
      <c r="MO20" s="66"/>
      <c r="MP20" s="66"/>
      <c r="MQ20" s="66"/>
      <c r="MR20" s="66"/>
      <c r="MS20" s="66"/>
      <c r="MT20" s="66"/>
      <c r="MU20" s="66"/>
      <c r="MV20" s="66"/>
      <c r="MW20" s="66"/>
      <c r="MX20" s="66"/>
      <c r="MY20" s="66"/>
      <c r="MZ20" s="66"/>
      <c r="NA20" s="66"/>
      <c r="NB20" s="66"/>
      <c r="NC20" s="66"/>
      <c r="ND20" s="66"/>
      <c r="NE20" s="66"/>
      <c r="NF20" s="66"/>
      <c r="NG20" s="66"/>
      <c r="NH20" s="66"/>
      <c r="NI20" s="66"/>
      <c r="NJ20" s="66"/>
      <c r="NK20" s="66"/>
      <c r="NL20" s="66"/>
      <c r="NM20" s="66"/>
      <c r="NN20" s="66"/>
      <c r="NO20" s="66"/>
      <c r="NP20" s="66"/>
      <c r="NQ20" s="66"/>
      <c r="NR20" s="66"/>
      <c r="NS20" s="66"/>
      <c r="NT20" s="66"/>
      <c r="NU20" s="66"/>
      <c r="NV20" s="66"/>
      <c r="NW20" s="66"/>
      <c r="NX20" s="66"/>
      <c r="NY20" s="66"/>
      <c r="NZ20" s="66"/>
      <c r="OA20" s="66"/>
      <c r="OB20" s="66"/>
      <c r="OC20" s="66"/>
      <c r="OD20" s="66"/>
      <c r="OE20" s="66"/>
      <c r="OF20" s="66"/>
      <c r="OG20" s="66"/>
      <c r="OH20" s="66"/>
      <c r="OI20" s="66"/>
      <c r="OJ20" s="66"/>
      <c r="OK20" s="66"/>
      <c r="OL20" s="66"/>
      <c r="OM20" s="66"/>
      <c r="ON20" s="66"/>
      <c r="OO20" s="66"/>
      <c r="OP20" s="66"/>
      <c r="OQ20" s="66"/>
      <c r="OR20" s="66"/>
      <c r="OS20" s="66"/>
      <c r="OT20" s="66"/>
      <c r="OU20" s="66"/>
      <c r="OV20" s="66"/>
      <c r="OW20" s="66"/>
      <c r="OX20" s="66"/>
      <c r="OY20" s="66"/>
      <c r="OZ20" s="66"/>
      <c r="PA20" s="66"/>
      <c r="PB20" s="66"/>
      <c r="PC20" s="66"/>
      <c r="PD20" s="66"/>
      <c r="PE20" s="66"/>
      <c r="PF20" s="66"/>
      <c r="PG20" s="66"/>
      <c r="PH20" s="66"/>
      <c r="PI20" s="66"/>
      <c r="PJ20" s="66"/>
      <c r="PK20" s="66"/>
      <c r="PL20" s="66"/>
      <c r="PM20" s="66"/>
      <c r="PN20" s="66"/>
      <c r="PO20" s="66"/>
      <c r="PP20" s="66"/>
      <c r="PQ20" s="66"/>
      <c r="PR20" s="66"/>
      <c r="PS20" s="66"/>
      <c r="PT20" s="66"/>
      <c r="PU20" s="66"/>
      <c r="PV20" s="66"/>
      <c r="PW20" s="66"/>
      <c r="PX20" s="66"/>
      <c r="PY20" s="66"/>
      <c r="PZ20" s="66"/>
      <c r="QA20" s="66"/>
      <c r="QB20" s="66"/>
      <c r="QC20" s="66"/>
      <c r="QD20" s="66"/>
      <c r="QE20" s="66"/>
      <c r="QF20" s="66"/>
      <c r="QG20" s="66"/>
      <c r="QH20" s="66"/>
      <c r="QI20" s="66"/>
      <c r="QJ20" s="66"/>
      <c r="QK20" s="66"/>
      <c r="QL20" s="66"/>
      <c r="QM20" s="66"/>
      <c r="QN20" s="66"/>
      <c r="QO20" s="66"/>
      <c r="QP20" s="66"/>
      <c r="QQ20" s="66"/>
      <c r="QR20" s="66"/>
      <c r="QS20" s="66"/>
      <c r="QT20" s="66"/>
      <c r="QU20" s="66"/>
      <c r="QV20" s="66"/>
      <c r="QW20" s="66"/>
      <c r="QX20" s="66"/>
      <c r="QY20" s="66"/>
      <c r="QZ20" s="66"/>
      <c r="RA20" s="66"/>
      <c r="RB20" s="66"/>
      <c r="RC20" s="66"/>
      <c r="RD20" s="66"/>
      <c r="RE20" s="66"/>
      <c r="RF20" s="66"/>
      <c r="RG20" s="66"/>
      <c r="RH20" s="66"/>
      <c r="RI20" s="66"/>
      <c r="RJ20" s="66"/>
      <c r="RK20" s="66"/>
      <c r="RL20" s="66"/>
      <c r="RM20" s="66"/>
      <c r="RN20" s="66"/>
      <c r="RO20" s="66"/>
      <c r="RP20" s="66"/>
      <c r="RQ20" s="66"/>
      <c r="RR20" s="66"/>
      <c r="RS20" s="66"/>
      <c r="RT20" s="66"/>
      <c r="RU20" s="66"/>
      <c r="RV20" s="66"/>
      <c r="RW20" s="66"/>
      <c r="RX20" s="66"/>
      <c r="RY20" s="66"/>
      <c r="RZ20" s="66"/>
      <c r="SA20" s="66"/>
      <c r="SB20" s="66"/>
      <c r="SC20" s="66"/>
      <c r="SD20" s="66"/>
      <c r="SE20" s="66"/>
      <c r="SF20" s="66"/>
      <c r="SG20" s="66"/>
      <c r="SH20" s="66"/>
      <c r="SI20" s="66"/>
      <c r="SJ20" s="66"/>
      <c r="SK20" s="66"/>
      <c r="SL20" s="66"/>
      <c r="SM20" s="66"/>
      <c r="SN20" s="66"/>
      <c r="SO20" s="66"/>
      <c r="SP20" s="66"/>
      <c r="SQ20" s="66"/>
      <c r="SR20" s="66"/>
      <c r="SS20" s="66"/>
      <c r="ST20" s="66"/>
      <c r="SU20" s="66"/>
      <c r="SV20" s="66"/>
      <c r="SW20" s="66"/>
      <c r="SX20" s="66"/>
      <c r="SY20" s="66"/>
      <c r="SZ20" s="66"/>
      <c r="TA20" s="66"/>
      <c r="TB20" s="66"/>
      <c r="TC20" s="66"/>
      <c r="TD20" s="66"/>
      <c r="TE20" s="66"/>
      <c r="TF20" s="66"/>
      <c r="TG20" s="66"/>
      <c r="TH20" s="66"/>
      <c r="TI20" s="66"/>
      <c r="TJ20" s="66"/>
      <c r="TK20" s="66"/>
      <c r="TL20" s="66"/>
      <c r="TM20" s="66"/>
      <c r="TN20" s="66"/>
      <c r="TO20" s="66"/>
      <c r="TP20" s="66"/>
      <c r="TQ20" s="66"/>
      <c r="TR20" s="66"/>
      <c r="TS20" s="66"/>
      <c r="TT20" s="66"/>
      <c r="TU20" s="66"/>
      <c r="TV20" s="66"/>
      <c r="TW20" s="66"/>
      <c r="TX20" s="66"/>
      <c r="TY20" s="66"/>
      <c r="TZ20" s="66"/>
      <c r="UA20" s="66"/>
      <c r="UB20" s="66"/>
      <c r="UC20" s="66"/>
      <c r="UD20" s="66"/>
      <c r="UE20" s="66"/>
      <c r="UF20" s="66"/>
      <c r="UG20" s="66"/>
      <c r="UH20" s="66"/>
      <c r="UI20" s="66"/>
      <c r="UJ20" s="66"/>
      <c r="UK20" s="66"/>
      <c r="UL20" s="66"/>
      <c r="UM20" s="66"/>
      <c r="UN20" s="66"/>
      <c r="UO20" s="66"/>
      <c r="UP20" s="66"/>
      <c r="UQ20" s="66"/>
      <c r="UR20" s="66"/>
      <c r="US20" s="66"/>
      <c r="UT20" s="66"/>
      <c r="UU20" s="66"/>
      <c r="UV20" s="66"/>
      <c r="UW20" s="66"/>
      <c r="UX20" s="66"/>
      <c r="UY20" s="66"/>
      <c r="UZ20" s="66"/>
      <c r="VA20" s="66"/>
      <c r="VB20" s="66"/>
      <c r="VC20" s="66"/>
      <c r="VD20" s="66"/>
      <c r="VE20" s="66"/>
      <c r="VF20" s="66"/>
      <c r="VG20" s="66"/>
      <c r="VH20" s="66"/>
      <c r="VI20" s="66"/>
      <c r="VJ20" s="66"/>
      <c r="VK20" s="66"/>
      <c r="VL20" s="66"/>
      <c r="VM20" s="66"/>
      <c r="VN20" s="66"/>
      <c r="VO20" s="66"/>
      <c r="VP20" s="66"/>
      <c r="VQ20" s="66"/>
      <c r="VR20" s="66"/>
      <c r="VS20" s="66"/>
      <c r="VT20" s="66"/>
      <c r="VU20" s="66"/>
      <c r="VV20" s="66"/>
      <c r="VW20" s="66"/>
      <c r="VX20" s="66"/>
      <c r="VY20" s="66"/>
      <c r="VZ20" s="66"/>
      <c r="WA20" s="66"/>
      <c r="WB20" s="66"/>
      <c r="WC20" s="66"/>
      <c r="WD20" s="66"/>
      <c r="WE20" s="66"/>
      <c r="WF20" s="66"/>
      <c r="WG20" s="66"/>
      <c r="WH20" s="66"/>
      <c r="WI20" s="66"/>
      <c r="WJ20" s="66"/>
      <c r="WK20" s="66"/>
      <c r="WL20" s="66"/>
      <c r="WM20" s="66"/>
      <c r="WN20" s="66"/>
      <c r="WO20" s="66"/>
      <c r="WP20" s="66"/>
      <c r="WQ20" s="66"/>
      <c r="WR20" s="66"/>
      <c r="WS20" s="66"/>
      <c r="WT20" s="66"/>
      <c r="WU20" s="66"/>
      <c r="WV20" s="66"/>
      <c r="WW20" s="66"/>
      <c r="WX20" s="66"/>
      <c r="WY20" s="66"/>
      <c r="WZ20" s="66"/>
      <c r="XA20" s="66"/>
      <c r="XB20" s="66"/>
      <c r="XC20" s="66"/>
      <c r="XD20" s="66"/>
      <c r="XE20" s="66"/>
      <c r="XF20" s="66"/>
      <c r="XG20" s="66"/>
      <c r="XH20" s="66"/>
      <c r="XI20" s="66"/>
      <c r="XJ20" s="66"/>
      <c r="XK20" s="66"/>
      <c r="XL20" s="66"/>
      <c r="XM20" s="66"/>
      <c r="XN20" s="66"/>
      <c r="XO20" s="66"/>
      <c r="XP20" s="66"/>
      <c r="XQ20" s="66"/>
      <c r="XR20" s="66"/>
      <c r="XS20" s="66"/>
      <c r="XT20" s="66"/>
      <c r="XU20" s="66"/>
      <c r="XV20" s="66"/>
      <c r="XW20" s="66"/>
      <c r="XX20" s="66"/>
      <c r="XY20" s="66"/>
      <c r="XZ20" s="66"/>
      <c r="YA20" s="66"/>
      <c r="YB20" s="66"/>
      <c r="YC20" s="66"/>
      <c r="YD20" s="66"/>
      <c r="YE20" s="66"/>
      <c r="YF20" s="66"/>
      <c r="YG20" s="66"/>
      <c r="YH20" s="66"/>
      <c r="YI20" s="66"/>
      <c r="YJ20" s="66"/>
      <c r="YK20" s="66"/>
      <c r="YL20" s="66"/>
      <c r="YM20" s="66"/>
      <c r="YN20" s="66"/>
      <c r="YO20" s="66"/>
      <c r="YP20" s="66"/>
      <c r="YQ20" s="66"/>
      <c r="YR20" s="66"/>
      <c r="YS20" s="66"/>
      <c r="YT20" s="66"/>
      <c r="YU20" s="66"/>
      <c r="YV20" s="66"/>
      <c r="YW20" s="66"/>
      <c r="YX20" s="66"/>
      <c r="YY20" s="66"/>
      <c r="YZ20" s="66"/>
      <c r="ZA20" s="66"/>
      <c r="ZB20" s="66"/>
      <c r="ZC20" s="66"/>
      <c r="ZD20" s="66"/>
      <c r="ZE20" s="66"/>
      <c r="ZF20" s="66"/>
      <c r="ZG20" s="66"/>
      <c r="ZH20" s="66"/>
      <c r="ZI20" s="66"/>
      <c r="ZJ20" s="66"/>
      <c r="ZK20" s="66"/>
      <c r="ZL20" s="66"/>
      <c r="ZM20" s="66"/>
      <c r="ZN20" s="66"/>
      <c r="ZO20" s="66"/>
      <c r="ZP20" s="66"/>
      <c r="ZQ20" s="66"/>
      <c r="ZR20" s="66"/>
      <c r="ZS20" s="66"/>
      <c r="ZT20" s="66"/>
      <c r="ZU20" s="66"/>
      <c r="ZV20" s="66"/>
      <c r="ZW20" s="66"/>
      <c r="ZX20" s="66"/>
      <c r="ZY20" s="66"/>
      <c r="ZZ20" s="66"/>
      <c r="AAA20" s="66"/>
      <c r="AAB20" s="66"/>
      <c r="AAC20" s="66"/>
      <c r="AAD20" s="66"/>
      <c r="AAE20" s="66"/>
      <c r="AAF20" s="66"/>
      <c r="AAG20" s="66"/>
      <c r="AAH20" s="66"/>
      <c r="AAI20" s="66"/>
      <c r="AAJ20" s="66"/>
      <c r="AAK20" s="66"/>
      <c r="AAL20" s="66"/>
      <c r="AAM20" s="66"/>
      <c r="AAN20" s="66"/>
      <c r="AAO20" s="66"/>
      <c r="AAP20" s="66"/>
      <c r="AAQ20" s="66"/>
      <c r="AAR20" s="66"/>
      <c r="AAS20" s="66"/>
      <c r="AAT20" s="66"/>
      <c r="AAU20" s="66"/>
      <c r="AAV20" s="66"/>
      <c r="AAW20" s="66"/>
      <c r="AAX20" s="66"/>
      <c r="AAY20" s="66"/>
      <c r="AAZ20" s="66"/>
      <c r="ABA20" s="66"/>
      <c r="ABB20" s="66"/>
      <c r="ABC20" s="66"/>
      <c r="ABD20" s="66"/>
      <c r="ABE20" s="66"/>
      <c r="ABF20" s="66"/>
      <c r="ABG20" s="66"/>
      <c r="ABH20" s="66"/>
      <c r="ABI20" s="66"/>
      <c r="ABJ20" s="66"/>
      <c r="ABK20" s="66"/>
      <c r="ABL20" s="66"/>
      <c r="ABM20" s="66"/>
      <c r="ABN20" s="66"/>
      <c r="ABO20" s="66"/>
      <c r="ABP20" s="66"/>
      <c r="ABQ20" s="66"/>
      <c r="ABR20" s="66"/>
      <c r="ABS20" s="66"/>
      <c r="ABT20" s="66"/>
      <c r="ABU20" s="66"/>
      <c r="ABV20" s="66"/>
      <c r="ABW20" s="66"/>
      <c r="ABX20" s="66"/>
      <c r="ABY20" s="66"/>
      <c r="ABZ20" s="66"/>
      <c r="ACA20" s="66"/>
      <c r="ACB20" s="66"/>
      <c r="ACC20" s="66"/>
      <c r="ACD20" s="66"/>
      <c r="ACE20" s="66"/>
      <c r="ACF20" s="66"/>
      <c r="ACG20" s="66"/>
      <c r="ACH20" s="66"/>
      <c r="ACI20" s="66"/>
      <c r="ACJ20" s="66"/>
      <c r="ACK20" s="66"/>
      <c r="ACL20" s="66"/>
      <c r="ACM20" s="66"/>
      <c r="ACN20" s="66"/>
      <c r="ACO20" s="66"/>
      <c r="ACP20" s="66"/>
      <c r="ACQ20" s="66"/>
      <c r="ACR20" s="66"/>
      <c r="ACS20" s="66"/>
      <c r="ACT20" s="66"/>
      <c r="ACU20" s="66"/>
      <c r="ACV20" s="66"/>
      <c r="ACW20" s="66"/>
      <c r="ACX20" s="66"/>
      <c r="ACY20" s="66"/>
      <c r="ACZ20" s="66"/>
      <c r="ADA20" s="66"/>
      <c r="ADB20" s="66"/>
      <c r="ADC20" s="66"/>
      <c r="ADD20" s="66"/>
      <c r="ADE20" s="66"/>
      <c r="ADF20" s="66"/>
      <c r="ADG20" s="66"/>
      <c r="ADH20" s="66"/>
      <c r="ADI20" s="66"/>
      <c r="ADJ20" s="66"/>
      <c r="ADK20" s="66"/>
      <c r="ADL20" s="66"/>
      <c r="ADM20" s="66"/>
      <c r="ADN20" s="66"/>
      <c r="ADO20" s="66"/>
      <c r="ADP20" s="66"/>
      <c r="ADQ20" s="66"/>
      <c r="ADR20" s="66"/>
      <c r="ADS20" s="66"/>
      <c r="ADT20" s="66"/>
      <c r="ADU20" s="66"/>
      <c r="ADV20" s="66"/>
      <c r="ADW20" s="66"/>
      <c r="ADX20" s="66"/>
      <c r="ADY20" s="66"/>
      <c r="ADZ20" s="66"/>
      <c r="AEA20" s="66"/>
      <c r="AEB20" s="66"/>
      <c r="AEC20" s="66"/>
      <c r="AED20" s="66"/>
      <c r="AEE20" s="66"/>
      <c r="AEF20" s="66"/>
      <c r="AEG20" s="66"/>
      <c r="AEH20" s="66"/>
      <c r="AEI20" s="66"/>
      <c r="AEJ20" s="66"/>
      <c r="AEK20" s="66"/>
      <c r="AEL20" s="66"/>
      <c r="AEM20" s="66"/>
      <c r="AEN20" s="66"/>
      <c r="AEO20" s="66"/>
      <c r="AEP20" s="66"/>
      <c r="AEQ20" s="66"/>
      <c r="AER20" s="66"/>
      <c r="AES20" s="66"/>
      <c r="AET20" s="66"/>
      <c r="AEU20" s="66"/>
      <c r="AEV20" s="66"/>
      <c r="AEW20" s="66"/>
      <c r="AEX20" s="66"/>
      <c r="AEY20" s="66"/>
      <c r="AEZ20" s="66"/>
      <c r="AFA20" s="66"/>
      <c r="AFB20" s="66"/>
      <c r="AFC20" s="66"/>
      <c r="AFD20" s="66"/>
      <c r="AFE20" s="66"/>
      <c r="AFF20" s="66"/>
      <c r="AFG20" s="66"/>
      <c r="AFH20" s="66"/>
      <c r="AFI20" s="66"/>
      <c r="AFJ20" s="66"/>
      <c r="AFK20" s="66"/>
      <c r="AFL20" s="66"/>
      <c r="AFM20" s="66"/>
      <c r="AFN20" s="66"/>
      <c r="AFO20" s="66"/>
      <c r="AFP20" s="66"/>
      <c r="AFQ20" s="66"/>
      <c r="AFR20" s="66"/>
      <c r="AFS20" s="66"/>
      <c r="AFT20" s="66"/>
      <c r="AFU20" s="66"/>
      <c r="AFV20" s="66"/>
      <c r="AFW20" s="66"/>
      <c r="AFX20" s="66"/>
      <c r="AFY20" s="66"/>
      <c r="AFZ20" s="66"/>
      <c r="AGA20" s="66"/>
      <c r="AGB20" s="66"/>
      <c r="AGC20" s="66"/>
      <c r="AGD20" s="66"/>
      <c r="AGE20" s="66"/>
      <c r="AGF20" s="66"/>
      <c r="AGG20" s="66"/>
      <c r="AGH20" s="66"/>
      <c r="AGI20" s="66"/>
      <c r="AGJ20" s="66"/>
      <c r="AGK20" s="66"/>
      <c r="AGL20" s="66"/>
      <c r="AGM20" s="66"/>
      <c r="AGN20" s="66"/>
      <c r="AGO20" s="66"/>
      <c r="AGP20" s="66"/>
      <c r="AGQ20" s="66"/>
      <c r="AGR20" s="66"/>
      <c r="AGS20" s="66"/>
      <c r="AGT20" s="66"/>
      <c r="AGU20" s="66"/>
      <c r="AGV20" s="66"/>
      <c r="AGW20" s="66"/>
      <c r="AGX20" s="66"/>
      <c r="AGY20" s="66"/>
      <c r="AGZ20" s="66"/>
      <c r="AHA20" s="66"/>
      <c r="AHB20" s="66"/>
      <c r="AHC20" s="66"/>
      <c r="AHD20" s="66"/>
      <c r="AHE20" s="66"/>
      <c r="AHF20" s="66"/>
      <c r="AHG20" s="66"/>
      <c r="AHH20" s="66"/>
      <c r="AHI20" s="66"/>
      <c r="AHJ20" s="66"/>
      <c r="AHK20" s="66"/>
      <c r="AHL20" s="66"/>
      <c r="AHM20" s="66"/>
      <c r="AHN20" s="66"/>
      <c r="AHO20" s="66"/>
      <c r="AHP20" s="66"/>
      <c r="AHQ20" s="66"/>
      <c r="AHR20" s="66"/>
      <c r="AHS20" s="66"/>
      <c r="AHT20" s="66"/>
      <c r="AHU20" s="66"/>
      <c r="AHV20" s="66"/>
      <c r="AHW20" s="66"/>
      <c r="AHX20" s="66"/>
      <c r="AHY20" s="66"/>
      <c r="AHZ20" s="66"/>
      <c r="AIA20" s="66"/>
      <c r="AIB20" s="66"/>
      <c r="AIC20" s="66"/>
      <c r="AID20" s="66"/>
      <c r="AIE20" s="66"/>
      <c r="AIF20" s="66"/>
      <c r="AIG20" s="66"/>
      <c r="AIH20" s="66"/>
      <c r="AII20" s="66"/>
      <c r="AIJ20" s="66"/>
      <c r="AIK20" s="66"/>
      <c r="AIL20" s="66"/>
      <c r="AIM20" s="66"/>
      <c r="AIN20" s="66"/>
      <c r="AIO20" s="66"/>
      <c r="AIP20" s="66"/>
      <c r="AIQ20" s="66"/>
      <c r="AIR20" s="66"/>
      <c r="AIS20" s="66"/>
      <c r="AIT20" s="66"/>
      <c r="AIU20" s="66"/>
      <c r="AIV20" s="66"/>
      <c r="AIW20" s="66"/>
      <c r="AIX20" s="66"/>
      <c r="AIY20" s="66"/>
      <c r="AIZ20" s="66"/>
      <c r="AJA20" s="66"/>
      <c r="AJB20" s="66"/>
      <c r="AJC20" s="66"/>
      <c r="AJD20" s="66"/>
      <c r="AJE20" s="66"/>
      <c r="AJF20" s="66"/>
      <c r="AJG20" s="66"/>
      <c r="AJH20" s="66"/>
      <c r="AJI20" s="66"/>
      <c r="AJJ20" s="66"/>
      <c r="AJK20" s="66"/>
      <c r="AJL20" s="66"/>
      <c r="AJM20" s="66"/>
      <c r="AJN20" s="66"/>
      <c r="AJO20" s="66"/>
      <c r="AJP20" s="66"/>
      <c r="AJQ20" s="66"/>
      <c r="AJR20" s="66"/>
      <c r="AJS20" s="66"/>
      <c r="AJT20" s="66"/>
      <c r="AJU20" s="66"/>
      <c r="AJV20" s="66"/>
      <c r="AJW20" s="66"/>
      <c r="AJX20" s="66"/>
      <c r="AJY20" s="66"/>
      <c r="AJZ20" s="66"/>
      <c r="AKA20" s="66"/>
      <c r="AKB20" s="66"/>
      <c r="AKC20" s="66"/>
      <c r="AKD20" s="66"/>
      <c r="AKE20" s="66"/>
      <c r="AKF20" s="66"/>
      <c r="AKG20" s="66"/>
      <c r="AKH20" s="66"/>
      <c r="AKI20" s="66"/>
      <c r="AKJ20" s="66"/>
      <c r="AKK20" s="66"/>
      <c r="AKL20" s="66"/>
      <c r="AKM20" s="66"/>
      <c r="AKN20" s="66"/>
      <c r="AKO20" s="66"/>
      <c r="AKP20" s="66"/>
      <c r="AKQ20" s="66"/>
      <c r="AKR20" s="66"/>
      <c r="AKS20" s="66"/>
      <c r="AKT20" s="66"/>
      <c r="AKU20" s="66"/>
      <c r="AKV20" s="66"/>
      <c r="AKW20" s="66"/>
      <c r="AKX20" s="66"/>
      <c r="AKY20" s="66"/>
      <c r="AKZ20" s="66"/>
      <c r="ALA20" s="66"/>
      <c r="ALB20" s="66"/>
      <c r="ALC20" s="66"/>
      <c r="ALD20" s="66"/>
      <c r="ALE20" s="66"/>
      <c r="ALF20" s="66"/>
      <c r="ALG20" s="66"/>
      <c r="ALH20" s="66"/>
      <c r="ALI20" s="66"/>
      <c r="ALJ20" s="66"/>
      <c r="ALK20" s="66"/>
      <c r="ALL20" s="66"/>
      <c r="ALM20" s="66"/>
      <c r="ALN20" s="66"/>
      <c r="ALO20" s="66"/>
      <c r="ALP20" s="66"/>
      <c r="ALQ20" s="66"/>
      <c r="ALR20" s="66"/>
      <c r="ALS20" s="66"/>
      <c r="ALT20" s="66"/>
      <c r="ALU20" s="66"/>
      <c r="ALV20" s="66"/>
      <c r="ALW20" s="66"/>
      <c r="ALX20" s="66"/>
      <c r="ALY20" s="66"/>
      <c r="ALZ20" s="66"/>
      <c r="AMA20" s="66"/>
      <c r="AMB20" s="66"/>
      <c r="AMC20" s="66"/>
      <c r="AMD20" s="66"/>
      <c r="AME20" s="66"/>
      <c r="AMF20" s="66"/>
      <c r="AMG20" s="66"/>
      <c r="AMH20" s="66"/>
      <c r="AMI20" s="66"/>
      <c r="AMJ20" s="66"/>
      <c r="AMK20" s="66"/>
      <c r="AML20" s="66"/>
      <c r="AMM20" s="66"/>
      <c r="AMN20" s="66"/>
      <c r="AMO20" s="66"/>
      <c r="AMP20" s="66"/>
      <c r="AMQ20" s="66"/>
      <c r="AMR20" s="66"/>
      <c r="AMS20" s="66"/>
      <c r="AMT20" s="66"/>
      <c r="AMU20" s="66"/>
      <c r="AMV20" s="66"/>
      <c r="AMW20" s="66"/>
      <c r="AMX20" s="66"/>
      <c r="AMY20" s="66"/>
      <c r="AMZ20" s="66"/>
      <c r="ANA20" s="66"/>
      <c r="ANB20" s="66"/>
      <c r="ANC20" s="66"/>
      <c r="AND20" s="66"/>
      <c r="ANE20" s="66"/>
      <c r="ANF20" s="66"/>
      <c r="ANG20" s="66"/>
      <c r="ANH20" s="66"/>
      <c r="ANI20" s="66"/>
      <c r="ANJ20" s="66"/>
      <c r="ANK20" s="66"/>
      <c r="ANL20" s="66"/>
      <c r="ANM20" s="66"/>
      <c r="ANN20" s="66"/>
      <c r="ANO20" s="66"/>
      <c r="ANP20" s="66"/>
      <c r="ANQ20" s="66"/>
      <c r="ANR20" s="66"/>
      <c r="ANS20" s="66"/>
      <c r="ANT20" s="66"/>
      <c r="ANU20" s="66"/>
      <c r="ANV20" s="66"/>
      <c r="ANW20" s="66"/>
      <c r="ANX20" s="66"/>
      <c r="ANY20" s="66"/>
      <c r="ANZ20" s="66"/>
      <c r="AOA20" s="66"/>
      <c r="AOB20" s="66"/>
      <c r="AOC20" s="66"/>
      <c r="AOD20" s="66"/>
      <c r="AOE20" s="66"/>
      <c r="AOF20" s="66"/>
      <c r="AOG20" s="66"/>
      <c r="AOH20" s="66"/>
      <c r="AOI20" s="66"/>
      <c r="AOJ20" s="66"/>
      <c r="AOK20" s="66"/>
      <c r="AOL20" s="66"/>
      <c r="AOM20" s="66"/>
      <c r="AON20" s="66"/>
      <c r="AOO20" s="66"/>
      <c r="AOP20" s="66"/>
      <c r="AOQ20" s="66"/>
      <c r="AOR20" s="66"/>
      <c r="AOS20" s="66"/>
      <c r="AOT20" s="66"/>
      <c r="AOU20" s="66"/>
      <c r="AOV20" s="66"/>
      <c r="AOW20" s="66"/>
      <c r="AOX20" s="66"/>
      <c r="AOY20" s="66"/>
      <c r="AOZ20" s="66"/>
      <c r="APA20" s="66"/>
      <c r="APB20" s="66"/>
      <c r="APC20" s="66"/>
      <c r="APD20" s="66"/>
      <c r="APE20" s="66"/>
      <c r="APF20" s="66"/>
      <c r="APG20" s="66"/>
      <c r="APH20" s="66"/>
      <c r="API20" s="66"/>
      <c r="APJ20" s="66"/>
      <c r="APK20" s="66"/>
      <c r="APL20" s="66"/>
      <c r="APM20" s="66"/>
      <c r="APN20" s="66"/>
      <c r="APO20" s="66"/>
      <c r="APP20" s="66"/>
      <c r="APQ20" s="66"/>
      <c r="APR20" s="66"/>
      <c r="APS20" s="66"/>
      <c r="APT20" s="66"/>
      <c r="APU20" s="66"/>
      <c r="APV20" s="66"/>
      <c r="APW20" s="66"/>
      <c r="APX20" s="66"/>
      <c r="APY20" s="66"/>
      <c r="APZ20" s="66"/>
      <c r="AQA20" s="66"/>
      <c r="AQB20" s="66"/>
      <c r="AQC20" s="66"/>
      <c r="AQD20" s="66"/>
      <c r="AQE20" s="66"/>
      <c r="AQF20" s="66"/>
      <c r="AQG20" s="66"/>
      <c r="AQH20" s="66"/>
      <c r="AQI20" s="66"/>
      <c r="AQJ20" s="66"/>
      <c r="AQK20" s="66"/>
      <c r="AQL20" s="66"/>
      <c r="AQM20" s="66"/>
      <c r="AQN20" s="66"/>
      <c r="AQO20" s="66"/>
      <c r="AQP20" s="66"/>
      <c r="AQQ20" s="66"/>
      <c r="AQR20" s="66"/>
      <c r="AQS20" s="66"/>
      <c r="AQT20" s="66"/>
      <c r="AQU20" s="66"/>
      <c r="AQV20" s="66"/>
      <c r="AQW20" s="66"/>
      <c r="AQX20" s="66"/>
      <c r="AQY20" s="66"/>
      <c r="AQZ20" s="66"/>
      <c r="ARA20" s="66"/>
      <c r="ARB20" s="66"/>
      <c r="ARC20" s="66"/>
      <c r="ARD20" s="66"/>
      <c r="ARE20" s="66"/>
      <c r="ARF20" s="66"/>
      <c r="ARG20" s="66"/>
      <c r="ARH20" s="66"/>
      <c r="ARI20" s="66"/>
      <c r="ARJ20" s="66"/>
      <c r="ARK20" s="66"/>
      <c r="ARL20" s="66"/>
      <c r="ARM20" s="66"/>
      <c r="ARN20" s="66"/>
      <c r="ARO20" s="66"/>
      <c r="ARP20" s="66"/>
      <c r="ARQ20" s="66"/>
      <c r="ARR20" s="66"/>
      <c r="ARS20" s="66"/>
      <c r="ART20" s="66"/>
      <c r="ARU20" s="66"/>
      <c r="ARV20" s="66"/>
      <c r="ARW20" s="66"/>
      <c r="ARX20" s="66"/>
      <c r="ARY20" s="66"/>
      <c r="ARZ20" s="66"/>
      <c r="ASA20" s="66"/>
      <c r="ASB20" s="66"/>
      <c r="ASC20" s="66"/>
      <c r="ASD20" s="66"/>
      <c r="ASE20" s="66"/>
      <c r="ASF20" s="66"/>
      <c r="ASG20" s="66"/>
      <c r="ASH20" s="66"/>
      <c r="ASI20" s="66"/>
      <c r="ASJ20" s="66"/>
      <c r="ASK20" s="66"/>
      <c r="ASL20" s="66"/>
      <c r="ASM20" s="66"/>
      <c r="ASN20" s="66"/>
      <c r="ASO20" s="66"/>
      <c r="ASP20" s="66"/>
      <c r="ASQ20" s="66"/>
      <c r="ASR20" s="66"/>
      <c r="ASS20" s="66"/>
      <c r="AST20" s="66"/>
      <c r="ASU20" s="66"/>
      <c r="ASV20" s="66"/>
      <c r="ASW20" s="66"/>
      <c r="ASX20" s="66"/>
      <c r="ASY20" s="66"/>
      <c r="ASZ20" s="66"/>
      <c r="ATA20" s="66"/>
      <c r="ATB20" s="66"/>
      <c r="ATC20" s="66"/>
      <c r="ATD20" s="66"/>
      <c r="ATE20" s="66"/>
      <c r="ATF20" s="66"/>
      <c r="ATG20" s="66"/>
      <c r="ATH20" s="66"/>
      <c r="ATI20" s="66"/>
      <c r="ATJ20" s="66"/>
      <c r="ATK20" s="66"/>
      <c r="ATL20" s="66"/>
      <c r="ATM20" s="66"/>
      <c r="ATN20" s="66"/>
      <c r="ATO20" s="66"/>
      <c r="ATP20" s="66"/>
      <c r="ATQ20" s="66"/>
      <c r="ATR20" s="66"/>
      <c r="ATS20" s="66"/>
      <c r="ATT20" s="66"/>
      <c r="ATU20" s="66"/>
      <c r="ATV20" s="66"/>
      <c r="ATW20" s="66"/>
      <c r="ATX20" s="66"/>
      <c r="ATY20" s="66"/>
      <c r="ATZ20" s="66"/>
      <c r="AUA20" s="66"/>
      <c r="AUB20" s="66"/>
      <c r="AUC20" s="66"/>
      <c r="AUD20" s="66"/>
      <c r="AUE20" s="66"/>
      <c r="AUF20" s="66"/>
      <c r="AUG20" s="66"/>
      <c r="AUH20" s="66"/>
      <c r="AUI20" s="66"/>
      <c r="AUJ20" s="66"/>
      <c r="AUK20" s="66"/>
      <c r="AUL20" s="66"/>
      <c r="AUM20" s="66"/>
      <c r="AUN20" s="66"/>
      <c r="AUO20" s="66"/>
      <c r="AUP20" s="66"/>
      <c r="AUQ20" s="66"/>
      <c r="AUR20" s="66"/>
      <c r="AUS20" s="66"/>
      <c r="AUT20" s="66"/>
      <c r="AUU20" s="66"/>
      <c r="AUV20" s="66"/>
      <c r="AUW20" s="66"/>
      <c r="AUX20" s="66"/>
      <c r="AUY20" s="66"/>
      <c r="AUZ20" s="66"/>
      <c r="AVA20" s="66"/>
      <c r="AVB20" s="66"/>
      <c r="AVC20" s="66"/>
      <c r="AVD20" s="66"/>
      <c r="AVE20" s="66"/>
      <c r="AVF20" s="66"/>
      <c r="AVG20" s="66"/>
      <c r="AVH20" s="66"/>
      <c r="AVI20" s="66"/>
      <c r="AVJ20" s="66"/>
      <c r="AVK20" s="66"/>
      <c r="AVL20" s="66"/>
      <c r="AVM20" s="66"/>
      <c r="AVN20" s="66"/>
      <c r="AVO20" s="66"/>
      <c r="AVP20" s="66"/>
      <c r="AVQ20" s="66"/>
      <c r="AVR20" s="66"/>
      <c r="AVS20" s="66"/>
      <c r="AVT20" s="66"/>
      <c r="AVU20" s="66"/>
      <c r="AVV20" s="66"/>
      <c r="AVW20" s="66"/>
      <c r="AVX20" s="66"/>
      <c r="AVY20" s="66"/>
      <c r="AVZ20" s="66"/>
      <c r="AWA20" s="66"/>
      <c r="AWB20" s="66"/>
      <c r="AWC20" s="66"/>
      <c r="AWD20" s="66"/>
      <c r="AWE20" s="66"/>
      <c r="AWF20" s="66"/>
      <c r="AWG20" s="66"/>
      <c r="AWH20" s="66"/>
      <c r="AWI20" s="66"/>
      <c r="AWJ20" s="66"/>
      <c r="AWK20" s="66"/>
      <c r="AWL20" s="66"/>
      <c r="AWM20" s="66"/>
      <c r="AWN20" s="66"/>
      <c r="AWO20" s="66"/>
      <c r="AWP20" s="66"/>
      <c r="AWQ20" s="66"/>
      <c r="AWR20" s="66"/>
      <c r="AWS20" s="66"/>
      <c r="AWT20" s="66"/>
      <c r="AWU20" s="66"/>
      <c r="AWV20" s="66"/>
      <c r="AWW20" s="66"/>
      <c r="AWX20" s="66"/>
      <c r="AWY20" s="66"/>
      <c r="AWZ20" s="66"/>
      <c r="AXA20" s="66"/>
      <c r="AXB20" s="66"/>
      <c r="AXC20" s="66"/>
      <c r="AXD20" s="66"/>
      <c r="AXE20" s="66"/>
      <c r="AXF20" s="66"/>
      <c r="AXG20" s="66"/>
      <c r="AXH20" s="66"/>
      <c r="AXI20" s="66"/>
      <c r="AXJ20" s="66"/>
      <c r="AXK20" s="66"/>
      <c r="AXL20" s="66"/>
      <c r="AXM20" s="66"/>
      <c r="AXN20" s="66"/>
      <c r="AXO20" s="66"/>
      <c r="AXP20" s="66"/>
      <c r="AXQ20" s="66"/>
      <c r="AXR20" s="66"/>
      <c r="AXS20" s="66"/>
      <c r="AXT20" s="66"/>
      <c r="AXU20" s="66"/>
      <c r="AXV20" s="66"/>
      <c r="AXW20" s="66"/>
      <c r="AXX20" s="66"/>
      <c r="AXY20" s="66"/>
      <c r="AXZ20" s="66"/>
      <c r="AYA20" s="66"/>
      <c r="AYB20" s="66"/>
      <c r="AYC20" s="66"/>
      <c r="AYD20" s="66"/>
      <c r="AYE20" s="66"/>
      <c r="AYF20" s="66"/>
      <c r="AYG20" s="66"/>
      <c r="AYH20" s="66"/>
      <c r="AYI20" s="66"/>
      <c r="AYJ20" s="66"/>
      <c r="AYK20" s="66"/>
      <c r="AYL20" s="66"/>
      <c r="AYM20" s="66"/>
      <c r="AYN20" s="66"/>
      <c r="AYO20" s="66"/>
      <c r="AYP20" s="66"/>
      <c r="AYQ20" s="66"/>
      <c r="AYR20" s="66"/>
      <c r="AYS20" s="66"/>
      <c r="AYT20" s="66"/>
      <c r="AYU20" s="66"/>
      <c r="AYV20" s="66"/>
      <c r="AYW20" s="66"/>
      <c r="AYX20" s="66"/>
      <c r="AYY20" s="66"/>
      <c r="AYZ20" s="66"/>
      <c r="AZA20" s="66"/>
      <c r="AZB20" s="66"/>
      <c r="AZC20" s="66"/>
      <c r="AZD20" s="66"/>
      <c r="AZE20" s="66"/>
      <c r="AZF20" s="66"/>
      <c r="AZG20" s="66"/>
      <c r="AZH20" s="66"/>
      <c r="AZI20" s="66"/>
      <c r="AZJ20" s="66"/>
      <c r="AZK20" s="66"/>
      <c r="AZL20" s="66"/>
      <c r="AZM20" s="66"/>
      <c r="AZN20" s="66"/>
      <c r="AZO20" s="66"/>
      <c r="AZP20" s="66"/>
      <c r="AZQ20" s="66"/>
      <c r="AZR20" s="66"/>
      <c r="AZS20" s="66"/>
      <c r="AZT20" s="66"/>
      <c r="AZU20" s="66"/>
      <c r="AZV20" s="66"/>
      <c r="AZW20" s="66"/>
      <c r="AZX20" s="66"/>
      <c r="AZY20" s="66"/>
      <c r="AZZ20" s="66"/>
      <c r="BAA20" s="66"/>
      <c r="BAB20" s="66"/>
      <c r="BAC20" s="66"/>
      <c r="BAD20" s="66"/>
      <c r="BAE20" s="66"/>
      <c r="BAF20" s="66"/>
      <c r="BAG20" s="66"/>
      <c r="BAH20" s="66"/>
      <c r="BAI20" s="66"/>
      <c r="BAJ20" s="66"/>
      <c r="BAK20" s="66"/>
      <c r="BAL20" s="66"/>
      <c r="BAM20" s="66"/>
      <c r="BAN20" s="66"/>
      <c r="BAO20" s="66"/>
      <c r="BAP20" s="66"/>
      <c r="BAQ20" s="66"/>
      <c r="BAR20" s="66"/>
      <c r="BAS20" s="66"/>
      <c r="BAT20" s="66"/>
      <c r="BAU20" s="66"/>
      <c r="BAV20" s="66"/>
      <c r="BAW20" s="66"/>
      <c r="BAX20" s="66"/>
      <c r="BAY20" s="66"/>
      <c r="BAZ20" s="66"/>
      <c r="BBA20" s="66"/>
      <c r="BBB20" s="66"/>
      <c r="BBC20" s="66"/>
      <c r="BBD20" s="66"/>
      <c r="BBE20" s="66"/>
      <c r="BBF20" s="66"/>
      <c r="BBG20" s="66"/>
      <c r="BBH20" s="66"/>
      <c r="BBI20" s="66"/>
      <c r="BBJ20" s="66"/>
      <c r="BBK20" s="66"/>
      <c r="BBL20" s="66"/>
      <c r="BBM20" s="66"/>
      <c r="BBN20" s="66"/>
      <c r="BBO20" s="66"/>
      <c r="BBP20" s="66"/>
      <c r="BBQ20" s="66"/>
      <c r="BBR20" s="66"/>
      <c r="BBS20" s="66"/>
      <c r="BBT20" s="66"/>
      <c r="BBU20" s="66"/>
      <c r="BBV20" s="66"/>
      <c r="BBW20" s="66"/>
      <c r="BBX20" s="66"/>
      <c r="BBY20" s="66"/>
      <c r="BBZ20" s="66"/>
      <c r="BCA20" s="66"/>
      <c r="BCB20" s="66"/>
      <c r="BCC20" s="66"/>
      <c r="BCD20" s="66"/>
      <c r="BCE20" s="66"/>
      <c r="BCF20" s="66"/>
      <c r="BCG20" s="66"/>
      <c r="BCH20" s="66"/>
      <c r="BCI20" s="66"/>
      <c r="BCJ20" s="66"/>
      <c r="BCK20" s="66"/>
      <c r="BCL20" s="66"/>
      <c r="BCM20" s="66"/>
      <c r="BCN20" s="66"/>
      <c r="BCO20" s="66"/>
      <c r="BCP20" s="66"/>
      <c r="BCQ20" s="66"/>
      <c r="BCR20" s="66"/>
      <c r="BCS20" s="66"/>
      <c r="BCT20" s="66"/>
      <c r="BCU20" s="66"/>
      <c r="BCV20" s="66"/>
      <c r="BCW20" s="66"/>
      <c r="BCX20" s="66"/>
      <c r="BCY20" s="66"/>
      <c r="BCZ20" s="66"/>
      <c r="BDA20" s="66"/>
      <c r="BDB20" s="66"/>
      <c r="BDC20" s="66"/>
      <c r="BDD20" s="66"/>
      <c r="BDE20" s="66"/>
      <c r="BDF20" s="66"/>
      <c r="BDG20" s="66"/>
      <c r="BDH20" s="66"/>
      <c r="BDI20" s="66"/>
      <c r="BDJ20" s="66"/>
      <c r="BDK20" s="66"/>
      <c r="BDL20" s="66"/>
      <c r="BDM20" s="66"/>
      <c r="BDN20" s="66"/>
      <c r="BDO20" s="66"/>
      <c r="BDP20" s="66"/>
      <c r="BDQ20" s="66"/>
      <c r="BDR20" s="66"/>
      <c r="BDS20" s="66"/>
      <c r="BDT20" s="66"/>
      <c r="BDU20" s="66"/>
      <c r="BDV20" s="66"/>
      <c r="BDW20" s="66"/>
      <c r="BDX20" s="66"/>
      <c r="BDY20" s="66"/>
      <c r="BDZ20" s="66"/>
      <c r="BEA20" s="66"/>
      <c r="BEB20" s="66"/>
      <c r="BEC20" s="66"/>
      <c r="BED20" s="66"/>
      <c r="BEE20" s="66"/>
      <c r="BEF20" s="66"/>
      <c r="BEG20" s="66"/>
      <c r="BEH20" s="66"/>
      <c r="BEI20" s="66"/>
      <c r="BEJ20" s="66"/>
      <c r="BEK20" s="66"/>
      <c r="BEL20" s="66"/>
      <c r="BEM20" s="66"/>
      <c r="BEN20" s="66"/>
      <c r="BEO20" s="66"/>
      <c r="BEP20" s="66"/>
      <c r="BEQ20" s="66"/>
      <c r="BER20" s="66"/>
      <c r="BES20" s="66"/>
      <c r="BET20" s="66"/>
      <c r="BEU20" s="66"/>
      <c r="BEV20" s="66"/>
      <c r="BEW20" s="66"/>
      <c r="BEX20" s="66"/>
      <c r="BEY20" s="66"/>
      <c r="BEZ20" s="66"/>
      <c r="BFA20" s="66"/>
      <c r="BFB20" s="66"/>
      <c r="BFC20" s="66"/>
      <c r="BFD20" s="66"/>
      <c r="BFE20" s="66"/>
      <c r="BFF20" s="66"/>
      <c r="BFG20" s="66"/>
      <c r="BFH20" s="66"/>
      <c r="BFI20" s="66"/>
      <c r="BFJ20" s="66"/>
      <c r="BFK20" s="66"/>
      <c r="BFL20" s="66"/>
      <c r="BFM20" s="66"/>
      <c r="BFN20" s="66"/>
      <c r="BFO20" s="66"/>
      <c r="BFP20" s="66"/>
      <c r="BFQ20" s="66"/>
      <c r="BFR20" s="66"/>
      <c r="BFS20" s="66"/>
      <c r="BFT20" s="66"/>
      <c r="BFU20" s="66"/>
      <c r="BFV20" s="66"/>
      <c r="BFW20" s="66"/>
      <c r="BFX20" s="66"/>
      <c r="BFY20" s="66"/>
      <c r="BFZ20" s="66"/>
      <c r="BGA20" s="66"/>
      <c r="BGB20" s="66"/>
      <c r="BGC20" s="66"/>
      <c r="BGD20" s="66"/>
      <c r="BGE20" s="66"/>
      <c r="BGF20" s="66"/>
      <c r="BGG20" s="66"/>
      <c r="BGH20" s="66"/>
      <c r="BGI20" s="66"/>
      <c r="BGJ20" s="66"/>
      <c r="BGK20" s="66"/>
      <c r="BGL20" s="66"/>
      <c r="BGM20" s="66"/>
      <c r="BGN20" s="66"/>
      <c r="BGO20" s="66"/>
      <c r="BGP20" s="66"/>
      <c r="BGQ20" s="66"/>
      <c r="BGR20" s="66"/>
      <c r="BGS20" s="66"/>
      <c r="BGT20" s="66"/>
      <c r="BGU20" s="66"/>
      <c r="BGV20" s="66"/>
      <c r="BGW20" s="66"/>
      <c r="BGX20" s="66"/>
      <c r="BGY20" s="66"/>
      <c r="BGZ20" s="66"/>
      <c r="BHA20" s="66"/>
      <c r="BHB20" s="66"/>
      <c r="BHC20" s="66"/>
      <c r="BHD20" s="66"/>
      <c r="BHE20" s="66"/>
      <c r="BHF20" s="66"/>
      <c r="BHG20" s="66"/>
      <c r="BHH20" s="66"/>
      <c r="BHI20" s="66"/>
      <c r="BHJ20" s="66"/>
      <c r="BHK20" s="66"/>
      <c r="BHL20" s="66"/>
      <c r="BHM20" s="66"/>
      <c r="BHN20" s="66"/>
      <c r="BHO20" s="66"/>
      <c r="BHP20" s="66"/>
      <c r="BHQ20" s="66"/>
      <c r="BHR20" s="66"/>
      <c r="BHS20" s="66"/>
      <c r="BHT20" s="66"/>
      <c r="BHU20" s="66"/>
      <c r="BHV20" s="66"/>
      <c r="BHW20" s="66"/>
      <c r="BHX20" s="66"/>
      <c r="BHY20" s="66"/>
      <c r="BHZ20" s="66"/>
      <c r="BIA20" s="66"/>
      <c r="BIB20" s="66"/>
      <c r="BIC20" s="66"/>
      <c r="BID20" s="66"/>
      <c r="BIE20" s="66"/>
      <c r="BIF20" s="66"/>
      <c r="BIG20" s="66"/>
      <c r="BIH20" s="66"/>
      <c r="BII20" s="66"/>
      <c r="BIJ20" s="66"/>
      <c r="BIK20" s="66"/>
      <c r="BIL20" s="66"/>
      <c r="BIM20" s="66"/>
      <c r="BIN20" s="66"/>
      <c r="BIO20" s="66"/>
      <c r="BIP20" s="66"/>
      <c r="BIQ20" s="66"/>
      <c r="BIR20" s="66"/>
      <c r="BIS20" s="66"/>
      <c r="BIT20" s="66"/>
      <c r="BIU20" s="66"/>
      <c r="BIV20" s="66"/>
      <c r="BIW20" s="66"/>
      <c r="BIX20" s="66"/>
      <c r="BIY20" s="66"/>
      <c r="BIZ20" s="66"/>
      <c r="BJA20" s="66"/>
      <c r="BJB20" s="66"/>
      <c r="BJC20" s="66"/>
      <c r="BJD20" s="66"/>
      <c r="BJE20" s="66"/>
      <c r="BJF20" s="66"/>
      <c r="BJG20" s="66"/>
      <c r="BJH20" s="66"/>
      <c r="BJI20" s="66"/>
      <c r="BJJ20" s="66"/>
      <c r="BJK20" s="66"/>
      <c r="BJL20" s="66"/>
      <c r="BJM20" s="66"/>
      <c r="BJN20" s="66"/>
      <c r="BJO20" s="66"/>
      <c r="BJP20" s="66"/>
      <c r="BJQ20" s="66"/>
      <c r="BJR20" s="66"/>
      <c r="BJS20" s="66"/>
      <c r="BJT20" s="66"/>
      <c r="BJU20" s="66"/>
      <c r="BJV20" s="66"/>
      <c r="BJW20" s="66"/>
      <c r="BJX20" s="66"/>
      <c r="BJY20" s="66"/>
      <c r="BJZ20" s="66"/>
      <c r="BKA20" s="66"/>
      <c r="BKB20" s="66"/>
      <c r="BKC20" s="66"/>
      <c r="BKD20" s="66"/>
      <c r="BKE20" s="66"/>
      <c r="BKF20" s="66"/>
      <c r="BKG20" s="66"/>
      <c r="BKH20" s="66"/>
      <c r="BKI20" s="66"/>
      <c r="BKJ20" s="66"/>
      <c r="BKK20" s="66"/>
      <c r="BKL20" s="66"/>
      <c r="BKM20" s="66"/>
      <c r="BKN20" s="66"/>
      <c r="BKO20" s="66"/>
      <c r="BKP20" s="66"/>
      <c r="BKQ20" s="66"/>
      <c r="BKR20" s="66"/>
      <c r="BKS20" s="66"/>
      <c r="BKT20" s="66"/>
      <c r="BKU20" s="66"/>
      <c r="BKV20" s="66"/>
      <c r="BKW20" s="66"/>
      <c r="BKX20" s="66"/>
      <c r="BKY20" s="66"/>
      <c r="BKZ20" s="66"/>
      <c r="BLA20" s="66"/>
      <c r="BLB20" s="66"/>
      <c r="BLC20" s="66"/>
      <c r="BLD20" s="66"/>
      <c r="BLE20" s="66"/>
      <c r="BLF20" s="66"/>
      <c r="BLG20" s="66"/>
      <c r="BLH20" s="66"/>
      <c r="BLI20" s="66"/>
      <c r="BLJ20" s="66"/>
      <c r="BLK20" s="66"/>
      <c r="BLL20" s="66"/>
      <c r="BLM20" s="66"/>
      <c r="BLN20" s="66"/>
      <c r="BLO20" s="66"/>
      <c r="BLP20" s="66"/>
      <c r="BLQ20" s="66"/>
      <c r="BLR20" s="66"/>
      <c r="BLS20" s="66"/>
      <c r="BLT20" s="66"/>
      <c r="BLU20" s="66"/>
      <c r="BLV20" s="66"/>
      <c r="BLW20" s="66"/>
      <c r="BLX20" s="66"/>
      <c r="BLY20" s="66"/>
      <c r="BLZ20" s="66"/>
      <c r="BMA20" s="66"/>
      <c r="BMB20" s="66"/>
      <c r="BMC20" s="66"/>
      <c r="BMD20" s="66"/>
      <c r="BME20" s="66"/>
      <c r="BMF20" s="66"/>
      <c r="BMG20" s="66"/>
      <c r="BMH20" s="66"/>
      <c r="BMI20" s="66"/>
      <c r="BMJ20" s="66"/>
      <c r="BMK20" s="66"/>
      <c r="BML20" s="66"/>
      <c r="BMM20" s="66"/>
      <c r="BMN20" s="66"/>
      <c r="BMO20" s="66"/>
      <c r="BMP20" s="66"/>
      <c r="BMQ20" s="66"/>
      <c r="BMR20" s="66"/>
      <c r="BMS20" s="66"/>
      <c r="BMT20" s="66"/>
      <c r="BMU20" s="66"/>
      <c r="BMV20" s="66"/>
      <c r="BMW20" s="66"/>
      <c r="BMX20" s="66"/>
      <c r="BMY20" s="66"/>
      <c r="BMZ20" s="66"/>
      <c r="BNA20" s="66"/>
      <c r="BNB20" s="66"/>
      <c r="BNC20" s="66"/>
      <c r="BND20" s="66"/>
      <c r="BNE20" s="66"/>
      <c r="BNF20" s="66"/>
      <c r="BNG20" s="66"/>
      <c r="BNH20" s="66"/>
      <c r="BNI20" s="66"/>
      <c r="BNJ20" s="66"/>
      <c r="BNK20" s="66"/>
      <c r="BNL20" s="66"/>
      <c r="BNM20" s="66"/>
      <c r="BNN20" s="66"/>
      <c r="BNO20" s="66"/>
      <c r="BNP20" s="66"/>
      <c r="BNQ20" s="66"/>
      <c r="BNR20" s="66"/>
      <c r="BNS20" s="66"/>
      <c r="BNT20" s="66"/>
      <c r="BNU20" s="66"/>
      <c r="BNV20" s="66"/>
      <c r="BNW20" s="66"/>
      <c r="BNX20" s="66"/>
      <c r="BNY20" s="66"/>
      <c r="BNZ20" s="66"/>
      <c r="BOA20" s="66"/>
      <c r="BOB20" s="66"/>
      <c r="BOC20" s="66"/>
      <c r="BOD20" s="66"/>
      <c r="BOE20" s="66"/>
      <c r="BOF20" s="66"/>
      <c r="BOG20" s="66"/>
      <c r="BOH20" s="66"/>
      <c r="BOI20" s="66"/>
      <c r="BOJ20" s="66"/>
      <c r="BOK20" s="66"/>
      <c r="BOL20" s="66"/>
      <c r="BOM20" s="66"/>
      <c r="BON20" s="66"/>
      <c r="BOO20" s="66"/>
      <c r="BOP20" s="66"/>
      <c r="BOQ20" s="66"/>
      <c r="BOR20" s="66"/>
      <c r="BOS20" s="66"/>
      <c r="BOT20" s="66"/>
      <c r="BOU20" s="66"/>
      <c r="BOV20" s="66"/>
      <c r="BOW20" s="66"/>
      <c r="BOX20" s="66"/>
      <c r="BOY20" s="66"/>
      <c r="BOZ20" s="66"/>
      <c r="BPA20" s="66"/>
      <c r="BPB20" s="66"/>
      <c r="BPC20" s="66"/>
      <c r="BPD20" s="66"/>
      <c r="BPE20" s="66"/>
      <c r="BPF20" s="66"/>
      <c r="BPG20" s="66"/>
      <c r="BPH20" s="66"/>
      <c r="BPI20" s="66"/>
      <c r="BPJ20" s="66"/>
      <c r="BPK20" s="66"/>
      <c r="BPL20" s="66"/>
      <c r="BPM20" s="66"/>
      <c r="BPN20" s="66"/>
      <c r="BPO20" s="66"/>
      <c r="BPP20" s="66"/>
      <c r="BPQ20" s="66"/>
      <c r="BPR20" s="66"/>
      <c r="BPS20" s="66"/>
      <c r="BPT20" s="66"/>
      <c r="BPU20" s="66"/>
      <c r="BPV20" s="66"/>
      <c r="BPW20" s="66"/>
      <c r="BPX20" s="66"/>
      <c r="BPY20" s="66"/>
      <c r="BPZ20" s="66"/>
      <c r="BQA20" s="66"/>
      <c r="BQB20" s="66"/>
      <c r="BQC20" s="66"/>
      <c r="BQD20" s="66"/>
      <c r="BQE20" s="66"/>
      <c r="BQF20" s="66"/>
      <c r="BQG20" s="66"/>
      <c r="BQH20" s="66"/>
      <c r="BQI20" s="66"/>
      <c r="BQJ20" s="66"/>
      <c r="BQK20" s="66"/>
      <c r="BQL20" s="66"/>
      <c r="BQM20" s="66"/>
      <c r="BQN20" s="66"/>
      <c r="BQO20" s="66"/>
      <c r="BQP20" s="66"/>
      <c r="BQQ20" s="66"/>
      <c r="BQR20" s="66"/>
      <c r="BQS20" s="66"/>
      <c r="BQT20" s="66"/>
      <c r="BQU20" s="66"/>
      <c r="BQV20" s="66"/>
      <c r="BQW20" s="66"/>
      <c r="BQX20" s="66"/>
      <c r="BQY20" s="66"/>
      <c r="BQZ20" s="66"/>
      <c r="BRA20" s="66"/>
      <c r="BRB20" s="66"/>
      <c r="BRC20" s="66"/>
      <c r="BRD20" s="66"/>
      <c r="BRE20" s="66"/>
      <c r="BRF20" s="66"/>
      <c r="BRG20" s="66"/>
      <c r="BRH20" s="66"/>
      <c r="BRI20" s="66"/>
      <c r="BRJ20" s="66"/>
      <c r="BRK20" s="66"/>
      <c r="BRL20" s="66"/>
      <c r="BRM20" s="66"/>
      <c r="BRN20" s="66"/>
      <c r="BRO20" s="66"/>
      <c r="BRP20" s="66"/>
      <c r="BRQ20" s="66"/>
      <c r="BRR20" s="66"/>
      <c r="BRS20" s="66"/>
      <c r="BRT20" s="66"/>
      <c r="BRU20" s="66"/>
      <c r="BRV20" s="66"/>
      <c r="BRW20" s="66"/>
      <c r="BRX20" s="66"/>
      <c r="BRY20" s="66"/>
      <c r="BRZ20" s="66"/>
      <c r="BSA20" s="66"/>
      <c r="BSB20" s="66"/>
      <c r="BSC20" s="66"/>
      <c r="BSD20" s="66"/>
      <c r="BSE20" s="66"/>
      <c r="BSF20" s="66"/>
      <c r="BSG20" s="66"/>
      <c r="BSH20" s="66"/>
      <c r="BSI20" s="66"/>
      <c r="BSJ20" s="66"/>
      <c r="BSK20" s="66"/>
      <c r="BSL20" s="66"/>
      <c r="BSM20" s="66"/>
      <c r="BSN20" s="66"/>
      <c r="BSO20" s="66"/>
      <c r="BSP20" s="66"/>
      <c r="BSQ20" s="66"/>
      <c r="BSR20" s="66"/>
      <c r="BSS20" s="66"/>
      <c r="BST20" s="66"/>
      <c r="BSU20" s="66"/>
      <c r="BSV20" s="66"/>
      <c r="BSW20" s="66"/>
      <c r="BSX20" s="66"/>
      <c r="BSY20" s="66"/>
      <c r="BSZ20" s="66"/>
      <c r="BTA20" s="66"/>
      <c r="BTB20" s="66"/>
      <c r="BTC20" s="66"/>
      <c r="BTD20" s="66"/>
      <c r="BTE20" s="66"/>
      <c r="BTF20" s="66"/>
      <c r="BTG20" s="66"/>
      <c r="BTH20" s="66"/>
      <c r="BTI20" s="66"/>
      <c r="BTJ20" s="66"/>
      <c r="BTK20" s="66"/>
      <c r="BTL20" s="66"/>
      <c r="BTM20" s="66"/>
      <c r="BTN20" s="66"/>
      <c r="BTO20" s="66"/>
      <c r="BTP20" s="66"/>
      <c r="BTQ20" s="66"/>
      <c r="BTR20" s="66"/>
      <c r="BTS20" s="66"/>
      <c r="BTT20" s="66"/>
      <c r="BTU20" s="66"/>
      <c r="BTV20" s="66"/>
      <c r="BTW20" s="66"/>
      <c r="BTX20" s="66"/>
      <c r="BTY20" s="66"/>
      <c r="BTZ20" s="66"/>
      <c r="BUA20" s="66"/>
      <c r="BUB20" s="66"/>
      <c r="BUC20" s="66"/>
      <c r="BUD20" s="66"/>
      <c r="BUE20" s="66"/>
      <c r="BUF20" s="66"/>
      <c r="BUG20" s="66"/>
      <c r="BUH20" s="66"/>
      <c r="BUI20" s="66"/>
      <c r="BUJ20" s="66"/>
      <c r="BUK20" s="66"/>
      <c r="BUL20" s="66"/>
      <c r="BUM20" s="66"/>
      <c r="BUN20" s="66"/>
      <c r="BUO20" s="66"/>
      <c r="BUP20" s="66"/>
      <c r="BUQ20" s="66"/>
      <c r="BUR20" s="66"/>
      <c r="BUS20" s="66"/>
      <c r="BUT20" s="66"/>
      <c r="BUU20" s="66"/>
      <c r="BUV20" s="66"/>
      <c r="BUW20" s="66"/>
      <c r="BUX20" s="66"/>
      <c r="BUY20" s="66"/>
      <c r="BUZ20" s="66"/>
      <c r="BVA20" s="66"/>
      <c r="BVB20" s="66"/>
      <c r="BVC20" s="66"/>
      <c r="BVD20" s="66"/>
      <c r="BVE20" s="66"/>
      <c r="BVF20" s="66"/>
      <c r="BVG20" s="66"/>
      <c r="BVH20" s="66"/>
      <c r="BVI20" s="66"/>
      <c r="BVJ20" s="66"/>
      <c r="BVK20" s="66"/>
      <c r="BVL20" s="66"/>
      <c r="BVM20" s="66"/>
      <c r="BVN20" s="66"/>
      <c r="BVO20" s="66"/>
      <c r="BVP20" s="66"/>
      <c r="BVQ20" s="66"/>
      <c r="BVR20" s="66"/>
      <c r="BVS20" s="66"/>
      <c r="BVT20" s="66"/>
      <c r="BVU20" s="66"/>
      <c r="BVV20" s="66"/>
      <c r="BVW20" s="66"/>
      <c r="BVX20" s="66"/>
      <c r="BVY20" s="66"/>
      <c r="BVZ20" s="66"/>
      <c r="BWA20" s="66"/>
      <c r="BWB20" s="66"/>
      <c r="BWC20" s="66"/>
      <c r="BWD20" s="66"/>
      <c r="BWE20" s="66"/>
      <c r="BWF20" s="66"/>
      <c r="BWG20" s="66"/>
      <c r="BWH20" s="66"/>
      <c r="BWI20" s="66"/>
      <c r="BWJ20" s="66"/>
      <c r="BWK20" s="66"/>
      <c r="BWL20" s="66"/>
      <c r="BWM20" s="66"/>
      <c r="BWN20" s="66"/>
      <c r="BWO20" s="66"/>
      <c r="BWP20" s="66"/>
      <c r="BWQ20" s="66"/>
      <c r="BWR20" s="66"/>
      <c r="BWS20" s="66"/>
      <c r="BWT20" s="66"/>
      <c r="BWU20" s="66"/>
      <c r="BWV20" s="66"/>
      <c r="BWW20" s="66"/>
      <c r="BWX20" s="66"/>
      <c r="BWY20" s="66"/>
      <c r="BWZ20" s="66"/>
      <c r="BXA20" s="66"/>
      <c r="BXB20" s="66"/>
      <c r="BXC20" s="66"/>
      <c r="BXD20" s="66"/>
      <c r="BXE20" s="66"/>
      <c r="BXF20" s="66"/>
      <c r="BXG20" s="66"/>
      <c r="BXH20" s="66"/>
      <c r="BXI20" s="66"/>
      <c r="BXJ20" s="66"/>
      <c r="BXK20" s="66"/>
      <c r="BXL20" s="66"/>
      <c r="BXM20" s="66"/>
      <c r="BXN20" s="66"/>
      <c r="BXO20" s="66"/>
      <c r="BXP20" s="66"/>
      <c r="BXQ20" s="66"/>
      <c r="BXR20" s="66"/>
      <c r="BXS20" s="66"/>
      <c r="BXT20" s="66"/>
      <c r="BXU20" s="66"/>
      <c r="BXV20" s="66"/>
      <c r="BXW20" s="66"/>
      <c r="BXX20" s="66"/>
      <c r="BXY20" s="66"/>
      <c r="BXZ20" s="66"/>
      <c r="BYA20" s="66"/>
      <c r="BYB20" s="66"/>
      <c r="BYC20" s="66"/>
      <c r="BYD20" s="66"/>
      <c r="BYE20" s="66"/>
      <c r="BYF20" s="66"/>
      <c r="BYG20" s="66"/>
      <c r="BYH20" s="66"/>
      <c r="BYI20" s="66"/>
      <c r="BYJ20" s="66"/>
      <c r="BYK20" s="66"/>
      <c r="BYL20" s="66"/>
      <c r="BYM20" s="66"/>
      <c r="BYN20" s="66"/>
      <c r="BYO20" s="66"/>
      <c r="BYP20" s="66"/>
      <c r="BYQ20" s="66"/>
      <c r="BYR20" s="66"/>
      <c r="BYS20" s="66"/>
      <c r="BYT20" s="66"/>
      <c r="BYU20" s="66"/>
      <c r="BYV20" s="66"/>
      <c r="BYW20" s="66"/>
      <c r="BYX20" s="66"/>
      <c r="BYY20" s="66"/>
      <c r="BYZ20" s="66"/>
      <c r="BZA20" s="66"/>
      <c r="BZB20" s="66"/>
      <c r="BZC20" s="66"/>
      <c r="BZD20" s="66"/>
      <c r="BZE20" s="66"/>
      <c r="BZF20" s="66"/>
      <c r="BZG20" s="66"/>
      <c r="BZH20" s="66"/>
      <c r="BZI20" s="66"/>
      <c r="BZJ20" s="66"/>
      <c r="BZK20" s="66"/>
      <c r="BZL20" s="66"/>
      <c r="BZM20" s="66"/>
      <c r="BZN20" s="66"/>
      <c r="BZO20" s="66"/>
      <c r="BZP20" s="66"/>
      <c r="BZQ20" s="66"/>
      <c r="BZR20" s="66"/>
      <c r="BZS20" s="66"/>
      <c r="BZT20" s="66"/>
      <c r="BZU20" s="66"/>
      <c r="BZV20" s="66"/>
      <c r="BZW20" s="66"/>
      <c r="BZX20" s="66"/>
      <c r="BZY20" s="66"/>
      <c r="BZZ20" s="66"/>
      <c r="CAA20" s="66"/>
      <c r="CAB20" s="66"/>
      <c r="CAC20" s="66"/>
      <c r="CAD20" s="66"/>
      <c r="CAE20" s="66"/>
      <c r="CAF20" s="66"/>
      <c r="CAG20" s="66"/>
      <c r="CAH20" s="66"/>
      <c r="CAI20" s="66"/>
      <c r="CAJ20" s="66"/>
      <c r="CAK20" s="66"/>
      <c r="CAL20" s="66"/>
      <c r="CAM20" s="66"/>
      <c r="CAN20" s="66"/>
      <c r="CAO20" s="66"/>
      <c r="CAP20" s="66"/>
      <c r="CAQ20" s="66"/>
      <c r="CAR20" s="66"/>
      <c r="CAS20" s="66"/>
      <c r="CAT20" s="66"/>
      <c r="CAU20" s="66"/>
      <c r="CAV20" s="66"/>
      <c r="CAW20" s="66"/>
      <c r="CAX20" s="66"/>
      <c r="CAY20" s="66"/>
      <c r="CAZ20" s="66"/>
      <c r="CBA20" s="66"/>
      <c r="CBB20" s="66"/>
      <c r="CBC20" s="66"/>
      <c r="CBD20" s="66"/>
      <c r="CBE20" s="66"/>
      <c r="CBF20" s="66"/>
      <c r="CBG20" s="66"/>
      <c r="CBH20" s="66"/>
      <c r="CBI20" s="66"/>
      <c r="CBJ20" s="66"/>
      <c r="CBK20" s="66"/>
      <c r="CBL20" s="66"/>
      <c r="CBM20" s="66"/>
      <c r="CBN20" s="66"/>
      <c r="CBO20" s="66"/>
      <c r="CBP20" s="66"/>
      <c r="CBQ20" s="66"/>
      <c r="CBR20" s="66"/>
      <c r="CBS20" s="66"/>
      <c r="CBT20" s="66"/>
      <c r="CBU20" s="66"/>
      <c r="CBV20" s="66"/>
      <c r="CBW20" s="66"/>
      <c r="CBX20" s="66"/>
      <c r="CBY20" s="66"/>
      <c r="CBZ20" s="66"/>
      <c r="CCA20" s="66"/>
      <c r="CCB20" s="66"/>
      <c r="CCC20" s="66"/>
      <c r="CCD20" s="66"/>
      <c r="CCE20" s="66"/>
      <c r="CCF20" s="66"/>
      <c r="CCG20" s="66"/>
      <c r="CCH20" s="66"/>
      <c r="CCI20" s="66"/>
      <c r="CCJ20" s="66"/>
      <c r="CCK20" s="66"/>
      <c r="CCL20" s="66"/>
      <c r="CCM20" s="66"/>
      <c r="CCN20" s="66"/>
      <c r="CCO20" s="66"/>
      <c r="CCP20" s="66"/>
      <c r="CCQ20" s="66"/>
      <c r="CCR20" s="66"/>
      <c r="CCS20" s="66"/>
      <c r="CCT20" s="66"/>
      <c r="CCU20" s="66"/>
      <c r="CCV20" s="66"/>
      <c r="CCW20" s="66"/>
      <c r="CCX20" s="66"/>
      <c r="CCY20" s="66"/>
      <c r="CCZ20" s="66"/>
      <c r="CDA20" s="66"/>
      <c r="CDB20" s="66"/>
      <c r="CDC20" s="66"/>
      <c r="CDD20" s="66"/>
      <c r="CDE20" s="66"/>
      <c r="CDF20" s="66"/>
      <c r="CDG20" s="66"/>
      <c r="CDH20" s="66"/>
      <c r="CDI20" s="66"/>
      <c r="CDJ20" s="66"/>
      <c r="CDK20" s="66"/>
      <c r="CDL20" s="66"/>
      <c r="CDM20" s="66"/>
      <c r="CDN20" s="66"/>
      <c r="CDO20" s="66"/>
      <c r="CDP20" s="66"/>
      <c r="CDQ20" s="66"/>
      <c r="CDR20" s="66"/>
      <c r="CDS20" s="66"/>
      <c r="CDT20" s="66"/>
      <c r="CDU20" s="66"/>
      <c r="CDV20" s="66"/>
      <c r="CDW20" s="66"/>
      <c r="CDX20" s="66"/>
      <c r="CDY20" s="66"/>
      <c r="CDZ20" s="66"/>
      <c r="CEA20" s="66"/>
      <c r="CEB20" s="66"/>
      <c r="CEC20" s="66"/>
      <c r="CED20" s="66"/>
      <c r="CEE20" s="66"/>
      <c r="CEF20" s="66"/>
      <c r="CEG20" s="66"/>
      <c r="CEH20" s="66"/>
      <c r="CEI20" s="66"/>
      <c r="CEJ20" s="66"/>
      <c r="CEK20" s="66"/>
      <c r="CEL20" s="66"/>
      <c r="CEM20" s="66"/>
      <c r="CEN20" s="66"/>
      <c r="CEO20" s="66"/>
      <c r="CEP20" s="66"/>
      <c r="CEQ20" s="66"/>
      <c r="CER20" s="66"/>
      <c r="CES20" s="66"/>
      <c r="CET20" s="66"/>
      <c r="CEU20" s="66"/>
      <c r="CEV20" s="66"/>
      <c r="CEW20" s="66"/>
      <c r="CEX20" s="66"/>
      <c r="CEY20" s="66"/>
      <c r="CEZ20" s="66"/>
      <c r="CFA20" s="66"/>
      <c r="CFB20" s="66"/>
      <c r="CFC20" s="66"/>
      <c r="CFD20" s="66"/>
      <c r="CFE20" s="66"/>
      <c r="CFF20" s="66"/>
      <c r="CFG20" s="66"/>
      <c r="CFH20" s="66"/>
      <c r="CFI20" s="66"/>
      <c r="CFJ20" s="66"/>
      <c r="CFK20" s="66"/>
      <c r="CFL20" s="66"/>
      <c r="CFM20" s="66"/>
      <c r="CFN20" s="66"/>
      <c r="CFO20" s="66"/>
      <c r="CFP20" s="66"/>
      <c r="CFQ20" s="66"/>
      <c r="CFR20" s="66"/>
      <c r="CFS20" s="66"/>
      <c r="CFT20" s="66"/>
      <c r="CFU20" s="66"/>
      <c r="CFV20" s="66"/>
      <c r="CFW20" s="66"/>
      <c r="CFX20" s="66"/>
      <c r="CFY20" s="66"/>
      <c r="CFZ20" s="66"/>
      <c r="CGA20" s="66"/>
      <c r="CGB20" s="66"/>
      <c r="CGC20" s="66"/>
      <c r="CGD20" s="66"/>
      <c r="CGE20" s="66"/>
      <c r="CGF20" s="66"/>
      <c r="CGG20" s="66"/>
      <c r="CGH20" s="66"/>
      <c r="CGI20" s="66"/>
      <c r="CGJ20" s="66"/>
      <c r="CGK20" s="66"/>
      <c r="CGL20" s="66"/>
      <c r="CGM20" s="66"/>
      <c r="CGN20" s="66"/>
      <c r="CGO20" s="66"/>
      <c r="CGP20" s="66"/>
      <c r="CGQ20" s="66"/>
      <c r="CGR20" s="66"/>
      <c r="CGS20" s="66"/>
      <c r="CGT20" s="66"/>
      <c r="CGU20" s="66"/>
      <c r="CGV20" s="66"/>
      <c r="CGW20" s="66"/>
      <c r="CGX20" s="66"/>
      <c r="CGY20" s="66"/>
      <c r="CGZ20" s="66"/>
      <c r="CHA20" s="66"/>
      <c r="CHB20" s="66"/>
      <c r="CHC20" s="66"/>
      <c r="CHD20" s="66"/>
      <c r="CHE20" s="66"/>
      <c r="CHF20" s="66"/>
      <c r="CHG20" s="66"/>
      <c r="CHH20" s="66"/>
      <c r="CHI20" s="66"/>
      <c r="CHJ20" s="66"/>
      <c r="CHK20" s="66"/>
      <c r="CHL20" s="66"/>
      <c r="CHM20" s="66"/>
      <c r="CHN20" s="66"/>
      <c r="CHO20" s="66"/>
      <c r="CHP20" s="66"/>
      <c r="CHQ20" s="66"/>
      <c r="CHR20" s="66"/>
      <c r="CHS20" s="66"/>
      <c r="CHT20" s="66"/>
      <c r="CHU20" s="66"/>
      <c r="CHV20" s="66"/>
      <c r="CHW20" s="66"/>
      <c r="CHX20" s="66"/>
      <c r="CHY20" s="66"/>
      <c r="CHZ20" s="66"/>
      <c r="CIA20" s="66"/>
      <c r="CIB20" s="66"/>
      <c r="CIC20" s="66"/>
      <c r="CID20" s="66"/>
      <c r="CIE20" s="66"/>
      <c r="CIF20" s="66"/>
      <c r="CIG20" s="66"/>
      <c r="CIH20" s="66"/>
      <c r="CII20" s="66"/>
      <c r="CIJ20" s="66"/>
      <c r="CIK20" s="66"/>
    </row>
    <row r="21" spans="1:2273" s="5" customFormat="1" ht="16" thickBot="1">
      <c r="A21" s="733"/>
      <c r="B21" s="731"/>
      <c r="C21" s="746" t="s">
        <v>119</v>
      </c>
      <c r="D21" s="18">
        <v>1</v>
      </c>
      <c r="E21" s="144" t="s">
        <v>15</v>
      </c>
      <c r="F21" s="86">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0">
        <v>0</v>
      </c>
      <c r="AB21" s="10">
        <v>0</v>
      </c>
      <c r="AC21" s="11">
        <v>0</v>
      </c>
      <c r="AD21" s="11">
        <v>0</v>
      </c>
      <c r="AE21" s="10">
        <v>0</v>
      </c>
      <c r="AF21" s="10">
        <v>0</v>
      </c>
      <c r="AG21" s="11">
        <v>0</v>
      </c>
      <c r="AH21" s="17">
        <v>0</v>
      </c>
      <c r="AI21" s="17">
        <v>0</v>
      </c>
      <c r="AJ21" s="175">
        <v>0</v>
      </c>
      <c r="AK21" s="175">
        <v>0</v>
      </c>
      <c r="AL21" s="10">
        <v>1</v>
      </c>
      <c r="AM21" s="10">
        <v>1</v>
      </c>
      <c r="AN21" s="175">
        <v>0</v>
      </c>
      <c r="AO21" s="10">
        <v>0</v>
      </c>
      <c r="AP21" s="10">
        <v>0</v>
      </c>
      <c r="AQ21" s="175">
        <v>1</v>
      </c>
      <c r="AR21" s="10">
        <v>1</v>
      </c>
      <c r="AS21" s="175">
        <v>0</v>
      </c>
      <c r="AT21" s="10">
        <v>0</v>
      </c>
      <c r="AU21" s="86">
        <v>0</v>
      </c>
      <c r="AV21" s="86">
        <v>0</v>
      </c>
      <c r="AW21" s="10">
        <v>0</v>
      </c>
      <c r="AX21" s="175">
        <v>1</v>
      </c>
      <c r="AY21" s="175">
        <v>0</v>
      </c>
      <c r="AZ21" s="175">
        <v>0</v>
      </c>
      <c r="BA21" s="170">
        <v>0</v>
      </c>
      <c r="BB21" s="10">
        <v>0</v>
      </c>
      <c r="BC21" s="11">
        <v>0</v>
      </c>
      <c r="BD21" s="11">
        <v>1</v>
      </c>
      <c r="BE21" s="170">
        <v>0</v>
      </c>
      <c r="BF21" s="208">
        <v>0</v>
      </c>
      <c r="BG21" s="208">
        <v>0</v>
      </c>
      <c r="BH21" s="208">
        <v>1</v>
      </c>
      <c r="BI21" s="209">
        <v>0</v>
      </c>
      <c r="BJ21" s="209">
        <v>0</v>
      </c>
      <c r="BK21" s="209">
        <v>0</v>
      </c>
      <c r="BL21" s="209">
        <v>0</v>
      </c>
      <c r="BM21" s="209">
        <v>0</v>
      </c>
      <c r="BN21" s="170">
        <v>0</v>
      </c>
      <c r="BO21" s="208">
        <v>0</v>
      </c>
      <c r="BP21" s="208">
        <v>0</v>
      </c>
      <c r="BQ21" s="208">
        <v>0</v>
      </c>
      <c r="BR21" s="209">
        <v>0</v>
      </c>
      <c r="BS21" s="11">
        <v>1</v>
      </c>
      <c r="BT21" s="11">
        <v>0</v>
      </c>
      <c r="BU21" s="260">
        <v>0</v>
      </c>
      <c r="BV21" s="261">
        <v>0</v>
      </c>
      <c r="BW21" s="262">
        <v>0</v>
      </c>
      <c r="BX21" s="263">
        <v>0</v>
      </c>
      <c r="BY21" s="264">
        <v>1</v>
      </c>
      <c r="BZ21" s="11">
        <v>1</v>
      </c>
      <c r="CA21" s="175">
        <v>0</v>
      </c>
      <c r="CB21" s="18">
        <v>1</v>
      </c>
      <c r="CC21" s="18">
        <v>0</v>
      </c>
      <c r="CD21" s="11">
        <v>1</v>
      </c>
      <c r="CE21" s="11">
        <v>0</v>
      </c>
      <c r="CF21" s="10">
        <v>0</v>
      </c>
      <c r="CG21" s="11">
        <v>0</v>
      </c>
      <c r="CH21" s="39">
        <v>0</v>
      </c>
      <c r="CI21" s="39">
        <v>0</v>
      </c>
      <c r="CJ21" s="39">
        <v>0</v>
      </c>
      <c r="CK21" s="39">
        <v>0</v>
      </c>
      <c r="CL21" s="39">
        <v>0</v>
      </c>
      <c r="CM21" s="282">
        <v>1</v>
      </c>
      <c r="CN21" s="283">
        <v>0</v>
      </c>
      <c r="CO21" s="284">
        <v>0</v>
      </c>
      <c r="CP21" s="284">
        <v>0</v>
      </c>
      <c r="CQ21" s="284">
        <v>0</v>
      </c>
      <c r="CR21" s="284">
        <v>0</v>
      </c>
      <c r="CS21" s="283">
        <v>0</v>
      </c>
      <c r="CT21" s="303">
        <v>0</v>
      </c>
      <c r="CU21" s="304">
        <v>0</v>
      </c>
      <c r="CV21" s="304">
        <v>0</v>
      </c>
      <c r="CW21" s="304">
        <v>0</v>
      </c>
      <c r="CX21" s="304">
        <v>0</v>
      </c>
      <c r="CY21" s="304">
        <v>0</v>
      </c>
      <c r="CZ21" s="304">
        <v>0</v>
      </c>
      <c r="DA21" s="304">
        <v>0</v>
      </c>
      <c r="DB21" s="304">
        <v>0</v>
      </c>
      <c r="DC21" s="304">
        <v>0</v>
      </c>
      <c r="DD21" s="304">
        <v>0</v>
      </c>
      <c r="DE21" s="304">
        <v>0</v>
      </c>
      <c r="DF21" s="304">
        <v>0</v>
      </c>
      <c r="DG21" s="304">
        <v>0</v>
      </c>
      <c r="DH21" s="304">
        <v>0</v>
      </c>
      <c r="DI21" s="304">
        <v>0</v>
      </c>
      <c r="DJ21" s="304">
        <v>0</v>
      </c>
      <c r="DK21" s="303">
        <v>1</v>
      </c>
      <c r="DL21" s="303">
        <v>0</v>
      </c>
      <c r="DM21" s="303">
        <v>0</v>
      </c>
      <c r="DN21" s="303">
        <v>0</v>
      </c>
      <c r="DO21" s="303">
        <v>0</v>
      </c>
      <c r="DP21" s="305">
        <v>0</v>
      </c>
      <c r="DQ21" s="304">
        <v>0</v>
      </c>
      <c r="DR21" s="348">
        <v>1</v>
      </c>
      <c r="DS21" s="436">
        <v>1</v>
      </c>
      <c r="DT21" s="66">
        <v>0</v>
      </c>
      <c r="DU21" s="349">
        <v>0</v>
      </c>
      <c r="DV21" s="348">
        <v>0</v>
      </c>
      <c r="DW21" s="350">
        <v>0</v>
      </c>
      <c r="DX21" s="66">
        <v>0</v>
      </c>
      <c r="DY21" s="305">
        <v>1</v>
      </c>
      <c r="DZ21" s="351">
        <v>0</v>
      </c>
      <c r="EA21" s="350">
        <v>0</v>
      </c>
      <c r="EB21" s="66">
        <v>0</v>
      </c>
      <c r="EC21" s="348">
        <v>0</v>
      </c>
      <c r="ED21" s="169">
        <v>1</v>
      </c>
      <c r="EE21" s="348">
        <v>0</v>
      </c>
      <c r="EF21" s="348">
        <v>0</v>
      </c>
      <c r="EG21" s="66">
        <v>1</v>
      </c>
      <c r="EH21" s="348">
        <v>1</v>
      </c>
      <c r="EI21" s="348">
        <v>1</v>
      </c>
      <c r="EJ21" s="350">
        <v>1</v>
      </c>
      <c r="EK21" s="66">
        <v>1</v>
      </c>
      <c r="EL21" s="350">
        <v>1</v>
      </c>
      <c r="EM21" s="348">
        <v>1</v>
      </c>
      <c r="EN21" s="350">
        <v>0</v>
      </c>
      <c r="EO21" s="348">
        <v>0</v>
      </c>
      <c r="EP21" s="350">
        <v>0</v>
      </c>
      <c r="EQ21" s="72">
        <v>1</v>
      </c>
      <c r="ER21" s="348">
        <v>1</v>
      </c>
      <c r="ES21" s="350">
        <v>0</v>
      </c>
      <c r="ET21" s="66">
        <v>0</v>
      </c>
      <c r="EU21" s="350">
        <v>0</v>
      </c>
      <c r="EV21" s="350">
        <v>0</v>
      </c>
      <c r="EW21" s="348">
        <v>1</v>
      </c>
      <c r="EX21" s="417">
        <v>1</v>
      </c>
      <c r="EY21" s="395">
        <v>0</v>
      </c>
      <c r="EZ21" s="429">
        <v>1</v>
      </c>
      <c r="FA21" s="436">
        <v>0</v>
      </c>
      <c r="FB21" s="444">
        <v>1</v>
      </c>
      <c r="FC21" s="451">
        <v>1</v>
      </c>
      <c r="FD21" s="451">
        <v>0</v>
      </c>
      <c r="FE21" s="484">
        <v>0</v>
      </c>
      <c r="FF21" s="436">
        <v>0</v>
      </c>
      <c r="FG21" s="466">
        <v>0</v>
      </c>
      <c r="FH21" s="467">
        <v>0</v>
      </c>
      <c r="FI21" s="466">
        <v>0</v>
      </c>
      <c r="FJ21" s="429">
        <v>0</v>
      </c>
      <c r="FK21" s="429">
        <v>1</v>
      </c>
      <c r="FL21" s="429">
        <v>0</v>
      </c>
      <c r="FM21" s="463">
        <v>0</v>
      </c>
      <c r="FN21" s="429">
        <v>1</v>
      </c>
      <c r="FO21" s="429">
        <v>1</v>
      </c>
      <c r="FP21" s="429">
        <v>1</v>
      </c>
      <c r="FQ21" s="429">
        <v>0</v>
      </c>
      <c r="FR21" s="475">
        <v>0</v>
      </c>
      <c r="FS21" s="475">
        <v>0</v>
      </c>
      <c r="FT21" s="475">
        <v>0</v>
      </c>
      <c r="FU21" s="475">
        <v>1</v>
      </c>
      <c r="FV21" s="475">
        <v>0</v>
      </c>
      <c r="FW21" s="475">
        <v>1</v>
      </c>
      <c r="FX21" s="475">
        <v>1</v>
      </c>
      <c r="FY21" s="475">
        <v>1</v>
      </c>
      <c r="FZ21" s="475">
        <v>0</v>
      </c>
      <c r="GA21" s="475">
        <v>0</v>
      </c>
      <c r="GB21" s="475">
        <v>0</v>
      </c>
      <c r="GC21" s="475">
        <v>1</v>
      </c>
      <c r="GD21" s="475">
        <v>1</v>
      </c>
      <c r="GE21" s="475">
        <v>1</v>
      </c>
      <c r="GF21" s="66">
        <v>1</v>
      </c>
      <c r="GG21" s="505">
        <v>0</v>
      </c>
      <c r="GH21" s="505">
        <v>0</v>
      </c>
      <c r="GI21" s="505">
        <v>0</v>
      </c>
      <c r="GJ21" s="505">
        <v>0</v>
      </c>
      <c r="GK21" s="505">
        <v>0</v>
      </c>
      <c r="GL21" s="505">
        <v>0</v>
      </c>
      <c r="GM21" s="505">
        <v>0</v>
      </c>
      <c r="GN21" s="505">
        <v>0</v>
      </c>
      <c r="GO21" s="505">
        <v>0</v>
      </c>
      <c r="GP21" s="505">
        <v>0</v>
      </c>
      <c r="GQ21" s="505">
        <v>0</v>
      </c>
      <c r="GR21" s="505">
        <v>0</v>
      </c>
      <c r="GS21" s="506">
        <v>0</v>
      </c>
      <c r="GT21" s="506">
        <v>0</v>
      </c>
      <c r="GU21" s="505">
        <v>0</v>
      </c>
      <c r="GV21" s="518">
        <v>0</v>
      </c>
      <c r="GW21" s="524">
        <v>1</v>
      </c>
      <c r="GX21" s="451">
        <v>1</v>
      </c>
      <c r="GY21" s="350">
        <v>0</v>
      </c>
      <c r="GZ21" s="429">
        <v>0</v>
      </c>
      <c r="HA21" s="429">
        <v>1</v>
      </c>
      <c r="HB21" s="620"/>
      <c r="HC21" s="429">
        <v>0</v>
      </c>
      <c r="HD21" s="429">
        <v>0</v>
      </c>
      <c r="HE21" s="429">
        <v>0</v>
      </c>
      <c r="HF21" s="350">
        <v>0</v>
      </c>
      <c r="HG21" s="350">
        <v>0</v>
      </c>
      <c r="HH21" s="436">
        <v>0</v>
      </c>
      <c r="HI21" s="451">
        <v>0</v>
      </c>
      <c r="HJ21" s="350">
        <v>0</v>
      </c>
      <c r="HK21" s="350">
        <v>0</v>
      </c>
      <c r="HL21" s="451">
        <v>1</v>
      </c>
      <c r="HM21" s="350">
        <v>0</v>
      </c>
      <c r="HN21" s="429">
        <v>0</v>
      </c>
      <c r="HO21" s="429">
        <v>0</v>
      </c>
      <c r="HP21" s="429" t="s">
        <v>502</v>
      </c>
      <c r="HQ21" s="350">
        <v>0</v>
      </c>
      <c r="HR21" s="350">
        <v>0</v>
      </c>
      <c r="HS21" s="451">
        <v>0</v>
      </c>
      <c r="HT21" s="350">
        <v>1</v>
      </c>
      <c r="HU21" s="634">
        <v>1</v>
      </c>
      <c r="HV21" s="451">
        <v>0</v>
      </c>
      <c r="HW21" s="350">
        <v>1</v>
      </c>
      <c r="HX21" s="350">
        <v>1</v>
      </c>
      <c r="HY21" s="429">
        <v>0</v>
      </c>
      <c r="HZ21" s="429">
        <v>0</v>
      </c>
      <c r="IA21" s="451">
        <v>0</v>
      </c>
      <c r="IB21" s="451">
        <v>0</v>
      </c>
      <c r="IC21" s="451">
        <v>0</v>
      </c>
      <c r="ID21" s="350">
        <v>0</v>
      </c>
      <c r="IE21" s="350">
        <v>0</v>
      </c>
      <c r="IF21" s="350">
        <v>0</v>
      </c>
      <c r="IG21" s="350">
        <v>0</v>
      </c>
      <c r="IH21" s="350">
        <v>0</v>
      </c>
      <c r="II21" s="350">
        <v>0</v>
      </c>
      <c r="IJ21" s="436">
        <v>0</v>
      </c>
      <c r="IK21" s="436">
        <v>1</v>
      </c>
      <c r="IL21" s="350">
        <v>0</v>
      </c>
      <c r="IM21" s="436">
        <v>0</v>
      </c>
      <c r="IN21" s="436">
        <v>0</v>
      </c>
      <c r="IO21" s="350">
        <v>0</v>
      </c>
      <c r="IP21" s="350">
        <v>0</v>
      </c>
      <c r="IQ21" s="350">
        <v>0</v>
      </c>
      <c r="IR21" s="451">
        <v>0</v>
      </c>
      <c r="IS21" s="436">
        <v>0</v>
      </c>
      <c r="IT21" s="350">
        <v>0</v>
      </c>
      <c r="IU21" s="436">
        <v>1</v>
      </c>
      <c r="IV21" s="350">
        <v>1</v>
      </c>
      <c r="IW21" s="350">
        <v>1</v>
      </c>
      <c r="IX21" s="436">
        <v>1</v>
      </c>
      <c r="IY21" s="429">
        <v>1</v>
      </c>
      <c r="IZ21" s="436">
        <v>0</v>
      </c>
      <c r="JA21" s="436">
        <v>0</v>
      </c>
      <c r="JB21" s="436">
        <v>0</v>
      </c>
      <c r="JC21" s="436">
        <v>0</v>
      </c>
      <c r="JD21" s="465">
        <v>1</v>
      </c>
      <c r="JE21" s="436">
        <v>0</v>
      </c>
      <c r="JF21" s="436">
        <v>0</v>
      </c>
      <c r="JG21" s="436">
        <v>0</v>
      </c>
      <c r="JH21" s="436">
        <v>1</v>
      </c>
      <c r="JI21" s="436">
        <v>1</v>
      </c>
      <c r="JJ21" s="676">
        <v>0</v>
      </c>
      <c r="JK21" s="436">
        <v>1</v>
      </c>
      <c r="JL21" s="684">
        <v>0</v>
      </c>
      <c r="JM21" s="685">
        <v>0</v>
      </c>
      <c r="JN21" s="466">
        <v>1</v>
      </c>
      <c r="JO21" s="685">
        <v>0</v>
      </c>
      <c r="JP21" s="436">
        <v>0</v>
      </c>
      <c r="JQ21" s="66"/>
      <c r="JR21" s="66"/>
      <c r="JS21" s="66"/>
      <c r="JT21" s="66"/>
      <c r="JU21" s="66"/>
      <c r="JV21" s="66"/>
      <c r="JW21" s="66"/>
      <c r="JX21" s="66"/>
      <c r="JY21" s="66"/>
      <c r="JZ21" s="66"/>
      <c r="KA21" s="66"/>
      <c r="KB21" s="66"/>
      <c r="KC21" s="66"/>
      <c r="KD21" s="66"/>
      <c r="KE21" s="66"/>
      <c r="KF21" s="66"/>
      <c r="KG21" s="66"/>
      <c r="KH21" s="66"/>
      <c r="KI21" s="66"/>
      <c r="KJ21" s="66"/>
      <c r="KK21" s="66"/>
      <c r="KL21" s="66"/>
      <c r="KM21" s="66"/>
      <c r="KN21" s="66"/>
      <c r="KO21" s="66"/>
      <c r="KP21" s="66"/>
      <c r="KQ21" s="66"/>
      <c r="KR21" s="66"/>
      <c r="KS21" s="66"/>
      <c r="KT21" s="66"/>
      <c r="KU21" s="66"/>
      <c r="KV21" s="66"/>
      <c r="KW21" s="66"/>
      <c r="KX21" s="66"/>
      <c r="KY21" s="66"/>
      <c r="KZ21" s="66"/>
      <c r="LA21" s="66"/>
      <c r="LB21" s="66"/>
      <c r="LC21" s="66"/>
      <c r="LD21" s="66"/>
      <c r="LE21" s="66"/>
      <c r="LF21" s="66"/>
      <c r="LG21" s="66"/>
      <c r="LH21" s="66"/>
      <c r="LI21" s="66"/>
      <c r="LJ21" s="66"/>
      <c r="LK21" s="66"/>
      <c r="LL21" s="66"/>
      <c r="LM21" s="66"/>
      <c r="LN21" s="66"/>
      <c r="LO21" s="66"/>
      <c r="LP21" s="66"/>
      <c r="LQ21" s="66"/>
      <c r="LR21" s="66"/>
      <c r="LS21" s="66"/>
      <c r="LT21" s="66"/>
      <c r="LU21" s="66"/>
      <c r="LV21" s="66"/>
      <c r="LW21" s="66"/>
      <c r="LX21" s="66"/>
      <c r="LY21" s="66"/>
      <c r="LZ21" s="66"/>
      <c r="MA21" s="66"/>
      <c r="MB21" s="66"/>
      <c r="MC21" s="66"/>
      <c r="MD21" s="66"/>
      <c r="ME21" s="66"/>
      <c r="MF21" s="66"/>
      <c r="MG21" s="66"/>
      <c r="MH21" s="66"/>
      <c r="MI21" s="66"/>
      <c r="MJ21" s="66"/>
      <c r="MK21" s="66"/>
      <c r="ML21" s="66"/>
      <c r="MM21" s="66"/>
      <c r="MN21" s="66"/>
      <c r="MO21" s="66"/>
      <c r="MP21" s="66"/>
      <c r="MQ21" s="66"/>
      <c r="MR21" s="66"/>
      <c r="MS21" s="66"/>
      <c r="MT21" s="66"/>
      <c r="MU21" s="66"/>
      <c r="MV21" s="66"/>
      <c r="MW21" s="66"/>
      <c r="MX21" s="66"/>
      <c r="MY21" s="66"/>
      <c r="MZ21" s="66"/>
      <c r="NA21" s="66"/>
      <c r="NB21" s="66"/>
      <c r="NC21" s="66"/>
      <c r="ND21" s="66"/>
      <c r="NE21" s="66"/>
      <c r="NF21" s="66"/>
      <c r="NG21" s="66"/>
      <c r="NH21" s="66"/>
      <c r="NI21" s="66"/>
      <c r="NJ21" s="66"/>
      <c r="NK21" s="66"/>
      <c r="NL21" s="66"/>
      <c r="NM21" s="66"/>
      <c r="NN21" s="66"/>
      <c r="NO21" s="66"/>
      <c r="NP21" s="66"/>
      <c r="NQ21" s="66"/>
      <c r="NR21" s="66"/>
      <c r="NS21" s="66"/>
      <c r="NT21" s="66"/>
      <c r="NU21" s="66"/>
      <c r="NV21" s="66"/>
      <c r="NW21" s="66"/>
      <c r="NX21" s="66"/>
      <c r="NY21" s="66"/>
      <c r="NZ21" s="66"/>
      <c r="OA21" s="66"/>
      <c r="OB21" s="66"/>
      <c r="OC21" s="66"/>
      <c r="OD21" s="66"/>
      <c r="OE21" s="66"/>
      <c r="OF21" s="66"/>
      <c r="OG21" s="66"/>
      <c r="OH21" s="66"/>
      <c r="OI21" s="66"/>
      <c r="OJ21" s="66"/>
      <c r="OK21" s="66"/>
      <c r="OL21" s="66"/>
      <c r="OM21" s="66"/>
      <c r="ON21" s="66"/>
      <c r="OO21" s="66"/>
      <c r="OP21" s="66"/>
      <c r="OQ21" s="66"/>
      <c r="OR21" s="66"/>
      <c r="OS21" s="66"/>
      <c r="OT21" s="66"/>
      <c r="OU21" s="66"/>
      <c r="OV21" s="66"/>
      <c r="OW21" s="66"/>
      <c r="OX21" s="66"/>
      <c r="OY21" s="66"/>
      <c r="OZ21" s="66"/>
      <c r="PA21" s="66"/>
      <c r="PB21" s="66"/>
      <c r="PC21" s="66"/>
      <c r="PD21" s="66"/>
      <c r="PE21" s="66"/>
      <c r="PF21" s="66"/>
      <c r="PG21" s="66"/>
      <c r="PH21" s="66"/>
      <c r="PI21" s="66"/>
      <c r="PJ21" s="66"/>
      <c r="PK21" s="66"/>
      <c r="PL21" s="66"/>
      <c r="PM21" s="66"/>
      <c r="PN21" s="66"/>
      <c r="PO21" s="66"/>
      <c r="PP21" s="66"/>
      <c r="PQ21" s="66"/>
      <c r="PR21" s="66"/>
      <c r="PS21" s="66"/>
      <c r="PT21" s="66"/>
      <c r="PU21" s="66"/>
      <c r="PV21" s="66"/>
      <c r="PW21" s="66"/>
      <c r="PX21" s="66"/>
      <c r="PY21" s="66"/>
      <c r="PZ21" s="66"/>
      <c r="QA21" s="66"/>
      <c r="QB21" s="66"/>
      <c r="QC21" s="66"/>
      <c r="QD21" s="66"/>
      <c r="QE21" s="66"/>
      <c r="QF21" s="66"/>
      <c r="QG21" s="66"/>
      <c r="QH21" s="66"/>
      <c r="QI21" s="66"/>
      <c r="QJ21" s="66"/>
      <c r="QK21" s="66"/>
      <c r="QL21" s="66"/>
      <c r="QM21" s="66"/>
      <c r="QN21" s="66"/>
      <c r="QO21" s="66"/>
      <c r="QP21" s="66"/>
      <c r="QQ21" s="66"/>
      <c r="QR21" s="66"/>
      <c r="QS21" s="66"/>
      <c r="QT21" s="66"/>
      <c r="QU21" s="66"/>
      <c r="QV21" s="66"/>
      <c r="QW21" s="66"/>
      <c r="QX21" s="66"/>
      <c r="QY21" s="66"/>
      <c r="QZ21" s="66"/>
      <c r="RA21" s="66"/>
      <c r="RB21" s="66"/>
      <c r="RC21" s="66"/>
      <c r="RD21" s="66"/>
      <c r="RE21" s="66"/>
      <c r="RF21" s="66"/>
      <c r="RG21" s="66"/>
      <c r="RH21" s="66"/>
      <c r="RI21" s="66"/>
      <c r="RJ21" s="66"/>
      <c r="RK21" s="66"/>
      <c r="RL21" s="66"/>
      <c r="RM21" s="66"/>
      <c r="RN21" s="66"/>
      <c r="RO21" s="66"/>
      <c r="RP21" s="66"/>
      <c r="RQ21" s="66"/>
      <c r="RR21" s="66"/>
      <c r="RS21" s="66"/>
      <c r="RT21" s="66"/>
      <c r="RU21" s="66"/>
      <c r="RV21" s="66"/>
      <c r="RW21" s="66"/>
      <c r="RX21" s="66"/>
      <c r="RY21" s="66"/>
      <c r="RZ21" s="66"/>
      <c r="SA21" s="66"/>
      <c r="SB21" s="66"/>
      <c r="SC21" s="66"/>
      <c r="SD21" s="66"/>
      <c r="SE21" s="66"/>
      <c r="SF21" s="66"/>
      <c r="SG21" s="66"/>
      <c r="SH21" s="66"/>
      <c r="SI21" s="66"/>
      <c r="SJ21" s="66"/>
      <c r="SK21" s="66"/>
      <c r="SL21" s="66"/>
      <c r="SM21" s="66"/>
      <c r="SN21" s="66"/>
      <c r="SO21" s="66"/>
      <c r="SP21" s="66"/>
      <c r="SQ21" s="66"/>
      <c r="SR21" s="66"/>
      <c r="SS21" s="66"/>
      <c r="ST21" s="66"/>
      <c r="SU21" s="66"/>
      <c r="SV21" s="66"/>
      <c r="SW21" s="66"/>
      <c r="SX21" s="66"/>
      <c r="SY21" s="66"/>
      <c r="SZ21" s="66"/>
      <c r="TA21" s="66"/>
      <c r="TB21" s="66"/>
      <c r="TC21" s="66"/>
      <c r="TD21" s="66"/>
      <c r="TE21" s="66"/>
      <c r="TF21" s="66"/>
      <c r="TG21" s="66"/>
      <c r="TH21" s="66"/>
      <c r="TI21" s="66"/>
      <c r="TJ21" s="66"/>
      <c r="TK21" s="66"/>
      <c r="TL21" s="66"/>
      <c r="TM21" s="66"/>
      <c r="TN21" s="66"/>
      <c r="TO21" s="66"/>
      <c r="TP21" s="66"/>
      <c r="TQ21" s="66"/>
      <c r="TR21" s="66"/>
      <c r="TS21" s="66"/>
      <c r="TT21" s="66"/>
      <c r="TU21" s="66"/>
      <c r="TV21" s="66"/>
      <c r="TW21" s="66"/>
      <c r="TX21" s="66"/>
      <c r="TY21" s="66"/>
      <c r="TZ21" s="66"/>
      <c r="UA21" s="66"/>
      <c r="UB21" s="66"/>
      <c r="UC21" s="66"/>
      <c r="UD21" s="66"/>
      <c r="UE21" s="66"/>
      <c r="UF21" s="66"/>
      <c r="UG21" s="66"/>
      <c r="UH21" s="66"/>
      <c r="UI21" s="66"/>
      <c r="UJ21" s="66"/>
      <c r="UK21" s="66"/>
      <c r="UL21" s="66"/>
      <c r="UM21" s="66"/>
      <c r="UN21" s="66"/>
      <c r="UO21" s="66"/>
      <c r="UP21" s="66"/>
      <c r="UQ21" s="66"/>
      <c r="UR21" s="66"/>
      <c r="US21" s="66"/>
      <c r="UT21" s="66"/>
      <c r="UU21" s="66"/>
      <c r="UV21" s="66"/>
      <c r="UW21" s="66"/>
      <c r="UX21" s="66"/>
      <c r="UY21" s="66"/>
      <c r="UZ21" s="66"/>
      <c r="VA21" s="66"/>
      <c r="VB21" s="66"/>
      <c r="VC21" s="66"/>
      <c r="VD21" s="66"/>
      <c r="VE21" s="66"/>
      <c r="VF21" s="66"/>
      <c r="VG21" s="66"/>
      <c r="VH21" s="66"/>
      <c r="VI21" s="66"/>
      <c r="VJ21" s="66"/>
      <c r="VK21" s="66"/>
      <c r="VL21" s="66"/>
      <c r="VM21" s="66"/>
      <c r="VN21" s="66"/>
      <c r="VO21" s="66"/>
      <c r="VP21" s="66"/>
      <c r="VQ21" s="66"/>
      <c r="VR21" s="66"/>
      <c r="VS21" s="66"/>
      <c r="VT21" s="66"/>
      <c r="VU21" s="66"/>
      <c r="VV21" s="66"/>
      <c r="VW21" s="66"/>
      <c r="VX21" s="66"/>
      <c r="VY21" s="66"/>
      <c r="VZ21" s="66"/>
      <c r="WA21" s="66"/>
      <c r="WB21" s="66"/>
      <c r="WC21" s="66"/>
      <c r="WD21" s="66"/>
      <c r="WE21" s="66"/>
      <c r="WF21" s="66"/>
      <c r="WG21" s="66"/>
      <c r="WH21" s="66"/>
      <c r="WI21" s="66"/>
      <c r="WJ21" s="66"/>
      <c r="WK21" s="66"/>
      <c r="WL21" s="66"/>
      <c r="WM21" s="66"/>
      <c r="WN21" s="66"/>
      <c r="WO21" s="66"/>
      <c r="WP21" s="66"/>
      <c r="WQ21" s="66"/>
      <c r="WR21" s="66"/>
      <c r="WS21" s="66"/>
      <c r="WT21" s="66"/>
      <c r="WU21" s="66"/>
      <c r="WV21" s="66"/>
      <c r="WW21" s="66"/>
      <c r="WX21" s="66"/>
      <c r="WY21" s="66"/>
      <c r="WZ21" s="66"/>
      <c r="XA21" s="66"/>
      <c r="XB21" s="66"/>
      <c r="XC21" s="66"/>
      <c r="XD21" s="66"/>
      <c r="XE21" s="66"/>
      <c r="XF21" s="66"/>
      <c r="XG21" s="66"/>
      <c r="XH21" s="66"/>
      <c r="XI21" s="66"/>
      <c r="XJ21" s="66"/>
      <c r="XK21" s="66"/>
      <c r="XL21" s="66"/>
      <c r="XM21" s="66"/>
      <c r="XN21" s="66"/>
      <c r="XO21" s="66"/>
      <c r="XP21" s="66"/>
      <c r="XQ21" s="66"/>
      <c r="XR21" s="66"/>
      <c r="XS21" s="66"/>
      <c r="XT21" s="66"/>
      <c r="XU21" s="66"/>
      <c r="XV21" s="66"/>
      <c r="XW21" s="66"/>
      <c r="XX21" s="66"/>
      <c r="XY21" s="66"/>
      <c r="XZ21" s="66"/>
      <c r="YA21" s="66"/>
      <c r="YB21" s="66"/>
      <c r="YC21" s="66"/>
      <c r="YD21" s="66"/>
      <c r="YE21" s="66"/>
      <c r="YF21" s="66"/>
      <c r="YG21" s="66"/>
      <c r="YH21" s="66"/>
      <c r="YI21" s="66"/>
      <c r="YJ21" s="66"/>
      <c r="YK21" s="66"/>
      <c r="YL21" s="66"/>
      <c r="YM21" s="66"/>
      <c r="YN21" s="66"/>
      <c r="YO21" s="66"/>
      <c r="YP21" s="66"/>
      <c r="YQ21" s="66"/>
      <c r="YR21" s="66"/>
      <c r="YS21" s="66"/>
      <c r="YT21" s="66"/>
      <c r="YU21" s="66"/>
      <c r="YV21" s="66"/>
      <c r="YW21" s="66"/>
      <c r="YX21" s="66"/>
      <c r="YY21" s="66"/>
      <c r="YZ21" s="66"/>
      <c r="ZA21" s="66"/>
      <c r="ZB21" s="66"/>
      <c r="ZC21" s="66"/>
      <c r="ZD21" s="66"/>
      <c r="ZE21" s="66"/>
      <c r="ZF21" s="66"/>
      <c r="ZG21" s="66"/>
      <c r="ZH21" s="66"/>
      <c r="ZI21" s="66"/>
      <c r="ZJ21" s="66"/>
      <c r="ZK21" s="66"/>
      <c r="ZL21" s="66"/>
      <c r="ZM21" s="66"/>
      <c r="ZN21" s="66"/>
      <c r="ZO21" s="66"/>
      <c r="ZP21" s="66"/>
      <c r="ZQ21" s="66"/>
      <c r="ZR21" s="66"/>
      <c r="ZS21" s="66"/>
      <c r="ZT21" s="66"/>
      <c r="ZU21" s="66"/>
      <c r="ZV21" s="66"/>
      <c r="ZW21" s="66"/>
      <c r="ZX21" s="66"/>
      <c r="ZY21" s="66"/>
      <c r="ZZ21" s="66"/>
      <c r="AAA21" s="66"/>
      <c r="AAB21" s="66"/>
      <c r="AAC21" s="66"/>
      <c r="AAD21" s="66"/>
      <c r="AAE21" s="66"/>
      <c r="AAF21" s="66"/>
      <c r="AAG21" s="66"/>
      <c r="AAH21" s="66"/>
      <c r="AAI21" s="66"/>
      <c r="AAJ21" s="66"/>
      <c r="AAK21" s="66"/>
      <c r="AAL21" s="66"/>
      <c r="AAM21" s="66"/>
      <c r="AAN21" s="66"/>
      <c r="AAO21" s="66"/>
      <c r="AAP21" s="66"/>
      <c r="AAQ21" s="66"/>
      <c r="AAR21" s="66"/>
      <c r="AAS21" s="66"/>
      <c r="AAT21" s="66"/>
      <c r="AAU21" s="66"/>
      <c r="AAV21" s="66"/>
      <c r="AAW21" s="66"/>
      <c r="AAX21" s="66"/>
      <c r="AAY21" s="66"/>
      <c r="AAZ21" s="66"/>
      <c r="ABA21" s="66"/>
      <c r="ABB21" s="66"/>
      <c r="ABC21" s="66"/>
      <c r="ABD21" s="66"/>
      <c r="ABE21" s="66"/>
      <c r="ABF21" s="66"/>
      <c r="ABG21" s="66"/>
      <c r="ABH21" s="66"/>
      <c r="ABI21" s="66"/>
      <c r="ABJ21" s="66"/>
      <c r="ABK21" s="66"/>
      <c r="ABL21" s="66"/>
      <c r="ABM21" s="66"/>
      <c r="ABN21" s="66"/>
      <c r="ABO21" s="66"/>
      <c r="ABP21" s="66"/>
      <c r="ABQ21" s="66"/>
      <c r="ABR21" s="66"/>
      <c r="ABS21" s="66"/>
      <c r="ABT21" s="66"/>
      <c r="ABU21" s="66"/>
      <c r="ABV21" s="66"/>
      <c r="ABW21" s="66"/>
      <c r="ABX21" s="66"/>
      <c r="ABY21" s="66"/>
      <c r="ABZ21" s="66"/>
      <c r="ACA21" s="66"/>
      <c r="ACB21" s="66"/>
      <c r="ACC21" s="66"/>
      <c r="ACD21" s="66"/>
      <c r="ACE21" s="66"/>
      <c r="ACF21" s="66"/>
      <c r="ACG21" s="66"/>
      <c r="ACH21" s="66"/>
      <c r="ACI21" s="66"/>
      <c r="ACJ21" s="66"/>
      <c r="ACK21" s="66"/>
      <c r="ACL21" s="66"/>
      <c r="ACM21" s="66"/>
      <c r="ACN21" s="66"/>
      <c r="ACO21" s="66"/>
      <c r="ACP21" s="66"/>
      <c r="ACQ21" s="66"/>
      <c r="ACR21" s="66"/>
      <c r="ACS21" s="66"/>
      <c r="ACT21" s="66"/>
      <c r="ACU21" s="66"/>
      <c r="ACV21" s="66"/>
      <c r="ACW21" s="66"/>
      <c r="ACX21" s="66"/>
      <c r="ACY21" s="66"/>
      <c r="ACZ21" s="66"/>
      <c r="ADA21" s="66"/>
      <c r="ADB21" s="66"/>
      <c r="ADC21" s="66"/>
      <c r="ADD21" s="66"/>
      <c r="ADE21" s="66"/>
      <c r="ADF21" s="66"/>
      <c r="ADG21" s="66"/>
      <c r="ADH21" s="66"/>
      <c r="ADI21" s="66"/>
      <c r="ADJ21" s="66"/>
      <c r="ADK21" s="66"/>
      <c r="ADL21" s="66"/>
      <c r="ADM21" s="66"/>
      <c r="ADN21" s="66"/>
      <c r="ADO21" s="66"/>
      <c r="ADP21" s="66"/>
      <c r="ADQ21" s="66"/>
      <c r="ADR21" s="66"/>
      <c r="ADS21" s="66"/>
      <c r="ADT21" s="66"/>
      <c r="ADU21" s="66"/>
      <c r="ADV21" s="66"/>
      <c r="ADW21" s="66"/>
      <c r="ADX21" s="66"/>
      <c r="ADY21" s="66"/>
      <c r="ADZ21" s="66"/>
      <c r="AEA21" s="66"/>
      <c r="AEB21" s="66"/>
      <c r="AEC21" s="66"/>
      <c r="AED21" s="66"/>
      <c r="AEE21" s="66"/>
      <c r="AEF21" s="66"/>
      <c r="AEG21" s="66"/>
      <c r="AEH21" s="66"/>
      <c r="AEI21" s="66"/>
      <c r="AEJ21" s="66"/>
      <c r="AEK21" s="66"/>
      <c r="AEL21" s="66"/>
      <c r="AEM21" s="66"/>
      <c r="AEN21" s="66"/>
      <c r="AEO21" s="66"/>
      <c r="AEP21" s="66"/>
      <c r="AEQ21" s="66"/>
      <c r="AER21" s="66"/>
      <c r="AES21" s="66"/>
      <c r="AET21" s="66"/>
      <c r="AEU21" s="66"/>
      <c r="AEV21" s="66"/>
      <c r="AEW21" s="66"/>
      <c r="AEX21" s="66"/>
      <c r="AEY21" s="66"/>
      <c r="AEZ21" s="66"/>
      <c r="AFA21" s="66"/>
      <c r="AFB21" s="66"/>
      <c r="AFC21" s="66"/>
      <c r="AFD21" s="66"/>
      <c r="AFE21" s="66"/>
      <c r="AFF21" s="66"/>
      <c r="AFG21" s="66"/>
      <c r="AFH21" s="66"/>
      <c r="AFI21" s="66"/>
      <c r="AFJ21" s="66"/>
      <c r="AFK21" s="66"/>
      <c r="AFL21" s="66"/>
      <c r="AFM21" s="66"/>
      <c r="AFN21" s="66"/>
      <c r="AFO21" s="66"/>
      <c r="AFP21" s="66"/>
      <c r="AFQ21" s="66"/>
      <c r="AFR21" s="66"/>
      <c r="AFS21" s="66"/>
      <c r="AFT21" s="66"/>
      <c r="AFU21" s="66"/>
      <c r="AFV21" s="66"/>
      <c r="AFW21" s="66"/>
      <c r="AFX21" s="66"/>
      <c r="AFY21" s="66"/>
      <c r="AFZ21" s="66"/>
      <c r="AGA21" s="66"/>
      <c r="AGB21" s="66"/>
      <c r="AGC21" s="66"/>
      <c r="AGD21" s="66"/>
      <c r="AGE21" s="66"/>
      <c r="AGF21" s="66"/>
      <c r="AGG21" s="66"/>
      <c r="AGH21" s="66"/>
      <c r="AGI21" s="66"/>
      <c r="AGJ21" s="66"/>
      <c r="AGK21" s="66"/>
      <c r="AGL21" s="66"/>
      <c r="AGM21" s="66"/>
      <c r="AGN21" s="66"/>
      <c r="AGO21" s="66"/>
      <c r="AGP21" s="66"/>
      <c r="AGQ21" s="66"/>
      <c r="AGR21" s="66"/>
      <c r="AGS21" s="66"/>
      <c r="AGT21" s="66"/>
      <c r="AGU21" s="66"/>
      <c r="AGV21" s="66"/>
      <c r="AGW21" s="66"/>
      <c r="AGX21" s="66"/>
      <c r="AGY21" s="66"/>
      <c r="AGZ21" s="66"/>
      <c r="AHA21" s="66"/>
      <c r="AHB21" s="66"/>
      <c r="AHC21" s="66"/>
      <c r="AHD21" s="66"/>
      <c r="AHE21" s="66"/>
      <c r="AHF21" s="66"/>
      <c r="AHG21" s="66"/>
      <c r="AHH21" s="66"/>
      <c r="AHI21" s="66"/>
      <c r="AHJ21" s="66"/>
      <c r="AHK21" s="66"/>
      <c r="AHL21" s="66"/>
      <c r="AHM21" s="66"/>
      <c r="AHN21" s="66"/>
      <c r="AHO21" s="66"/>
      <c r="AHP21" s="66"/>
      <c r="AHQ21" s="66"/>
      <c r="AHR21" s="66"/>
      <c r="AHS21" s="66"/>
      <c r="AHT21" s="66"/>
      <c r="AHU21" s="66"/>
      <c r="AHV21" s="66"/>
      <c r="AHW21" s="66"/>
      <c r="AHX21" s="66"/>
      <c r="AHY21" s="66"/>
      <c r="AHZ21" s="66"/>
      <c r="AIA21" s="66"/>
      <c r="AIB21" s="66"/>
      <c r="AIC21" s="66"/>
      <c r="AID21" s="66"/>
      <c r="AIE21" s="66"/>
      <c r="AIF21" s="66"/>
      <c r="AIG21" s="66"/>
      <c r="AIH21" s="66"/>
      <c r="AII21" s="66"/>
      <c r="AIJ21" s="66"/>
      <c r="AIK21" s="66"/>
      <c r="AIL21" s="66"/>
      <c r="AIM21" s="66"/>
      <c r="AIN21" s="66"/>
      <c r="AIO21" s="66"/>
      <c r="AIP21" s="66"/>
      <c r="AIQ21" s="66"/>
      <c r="AIR21" s="66"/>
      <c r="AIS21" s="66"/>
      <c r="AIT21" s="66"/>
      <c r="AIU21" s="66"/>
      <c r="AIV21" s="66"/>
      <c r="AIW21" s="66"/>
      <c r="AIX21" s="66"/>
      <c r="AIY21" s="66"/>
      <c r="AIZ21" s="66"/>
      <c r="AJA21" s="66"/>
      <c r="AJB21" s="66"/>
      <c r="AJC21" s="66"/>
      <c r="AJD21" s="66"/>
      <c r="AJE21" s="66"/>
      <c r="AJF21" s="66"/>
      <c r="AJG21" s="66"/>
      <c r="AJH21" s="66"/>
      <c r="AJI21" s="66"/>
      <c r="AJJ21" s="66"/>
      <c r="AJK21" s="66"/>
      <c r="AJL21" s="66"/>
      <c r="AJM21" s="66"/>
      <c r="AJN21" s="66"/>
      <c r="AJO21" s="66"/>
      <c r="AJP21" s="66"/>
      <c r="AJQ21" s="66"/>
      <c r="AJR21" s="66"/>
      <c r="AJS21" s="66"/>
      <c r="AJT21" s="66"/>
      <c r="AJU21" s="66"/>
      <c r="AJV21" s="66"/>
      <c r="AJW21" s="66"/>
      <c r="AJX21" s="66"/>
      <c r="AJY21" s="66"/>
      <c r="AJZ21" s="66"/>
      <c r="AKA21" s="66"/>
      <c r="AKB21" s="66"/>
      <c r="AKC21" s="66"/>
      <c r="AKD21" s="66"/>
      <c r="AKE21" s="66"/>
      <c r="AKF21" s="66"/>
      <c r="AKG21" s="66"/>
      <c r="AKH21" s="66"/>
      <c r="AKI21" s="66"/>
      <c r="AKJ21" s="66"/>
      <c r="AKK21" s="66"/>
      <c r="AKL21" s="66"/>
      <c r="AKM21" s="66"/>
      <c r="AKN21" s="66"/>
      <c r="AKO21" s="66"/>
      <c r="AKP21" s="66"/>
      <c r="AKQ21" s="66"/>
      <c r="AKR21" s="66"/>
      <c r="AKS21" s="66"/>
      <c r="AKT21" s="66"/>
      <c r="AKU21" s="66"/>
      <c r="AKV21" s="66"/>
      <c r="AKW21" s="66"/>
      <c r="AKX21" s="66"/>
      <c r="AKY21" s="66"/>
      <c r="AKZ21" s="66"/>
      <c r="ALA21" s="66"/>
      <c r="ALB21" s="66"/>
      <c r="ALC21" s="66"/>
      <c r="ALD21" s="66"/>
      <c r="ALE21" s="66"/>
      <c r="ALF21" s="66"/>
      <c r="ALG21" s="66"/>
      <c r="ALH21" s="66"/>
      <c r="ALI21" s="66"/>
      <c r="ALJ21" s="66"/>
      <c r="ALK21" s="66"/>
      <c r="ALL21" s="66"/>
      <c r="ALM21" s="66"/>
      <c r="ALN21" s="66"/>
      <c r="ALO21" s="66"/>
      <c r="ALP21" s="66"/>
      <c r="ALQ21" s="66"/>
      <c r="ALR21" s="66"/>
      <c r="ALS21" s="66"/>
      <c r="ALT21" s="66"/>
      <c r="ALU21" s="66"/>
      <c r="ALV21" s="66"/>
      <c r="ALW21" s="66"/>
      <c r="ALX21" s="66"/>
      <c r="ALY21" s="66"/>
      <c r="ALZ21" s="66"/>
      <c r="AMA21" s="66"/>
      <c r="AMB21" s="66"/>
      <c r="AMC21" s="66"/>
      <c r="AMD21" s="66"/>
      <c r="AME21" s="66"/>
      <c r="AMF21" s="66"/>
      <c r="AMG21" s="66"/>
      <c r="AMH21" s="66"/>
      <c r="AMI21" s="66"/>
      <c r="AMJ21" s="66"/>
      <c r="AMK21" s="66"/>
      <c r="AML21" s="66"/>
      <c r="AMM21" s="66"/>
      <c r="AMN21" s="66"/>
      <c r="AMO21" s="66"/>
      <c r="AMP21" s="66"/>
      <c r="AMQ21" s="66"/>
      <c r="AMR21" s="66"/>
      <c r="AMS21" s="66"/>
      <c r="AMT21" s="66"/>
      <c r="AMU21" s="66"/>
      <c r="AMV21" s="66"/>
      <c r="AMW21" s="66"/>
      <c r="AMX21" s="66"/>
      <c r="AMY21" s="66"/>
      <c r="AMZ21" s="66"/>
      <c r="ANA21" s="66"/>
      <c r="ANB21" s="66"/>
      <c r="ANC21" s="66"/>
      <c r="AND21" s="66"/>
      <c r="ANE21" s="66"/>
      <c r="ANF21" s="66"/>
      <c r="ANG21" s="66"/>
      <c r="ANH21" s="66"/>
      <c r="ANI21" s="66"/>
      <c r="ANJ21" s="66"/>
      <c r="ANK21" s="66"/>
      <c r="ANL21" s="66"/>
      <c r="ANM21" s="66"/>
      <c r="ANN21" s="66"/>
      <c r="ANO21" s="66"/>
      <c r="ANP21" s="66"/>
      <c r="ANQ21" s="66"/>
      <c r="ANR21" s="66"/>
      <c r="ANS21" s="66"/>
      <c r="ANT21" s="66"/>
      <c r="ANU21" s="66"/>
      <c r="ANV21" s="66"/>
      <c r="ANW21" s="66"/>
      <c r="ANX21" s="66"/>
      <c r="ANY21" s="66"/>
      <c r="ANZ21" s="66"/>
      <c r="AOA21" s="66"/>
      <c r="AOB21" s="66"/>
      <c r="AOC21" s="66"/>
      <c r="AOD21" s="66"/>
      <c r="AOE21" s="66"/>
      <c r="AOF21" s="66"/>
      <c r="AOG21" s="66"/>
      <c r="AOH21" s="66"/>
      <c r="AOI21" s="66"/>
      <c r="AOJ21" s="66"/>
      <c r="AOK21" s="66"/>
      <c r="AOL21" s="66"/>
      <c r="AOM21" s="66"/>
      <c r="AON21" s="66"/>
      <c r="AOO21" s="66"/>
      <c r="AOP21" s="66"/>
      <c r="AOQ21" s="66"/>
      <c r="AOR21" s="66"/>
      <c r="AOS21" s="66"/>
      <c r="AOT21" s="66"/>
      <c r="AOU21" s="66"/>
      <c r="AOV21" s="66"/>
      <c r="AOW21" s="66"/>
      <c r="AOX21" s="66"/>
      <c r="AOY21" s="66"/>
      <c r="AOZ21" s="66"/>
      <c r="APA21" s="66"/>
      <c r="APB21" s="66"/>
      <c r="APC21" s="66"/>
      <c r="APD21" s="66"/>
      <c r="APE21" s="66"/>
      <c r="APF21" s="66"/>
      <c r="APG21" s="66"/>
      <c r="APH21" s="66"/>
      <c r="API21" s="66"/>
      <c r="APJ21" s="66"/>
      <c r="APK21" s="66"/>
      <c r="APL21" s="66"/>
      <c r="APM21" s="66"/>
      <c r="APN21" s="66"/>
      <c r="APO21" s="66"/>
      <c r="APP21" s="66"/>
      <c r="APQ21" s="66"/>
      <c r="APR21" s="66"/>
      <c r="APS21" s="66"/>
      <c r="APT21" s="66"/>
      <c r="APU21" s="66"/>
      <c r="APV21" s="66"/>
      <c r="APW21" s="66"/>
      <c r="APX21" s="66"/>
      <c r="APY21" s="66"/>
      <c r="APZ21" s="66"/>
      <c r="AQA21" s="66"/>
      <c r="AQB21" s="66"/>
      <c r="AQC21" s="66"/>
      <c r="AQD21" s="66"/>
      <c r="AQE21" s="66"/>
      <c r="AQF21" s="66"/>
      <c r="AQG21" s="66"/>
      <c r="AQH21" s="66"/>
      <c r="AQI21" s="66"/>
      <c r="AQJ21" s="66"/>
      <c r="AQK21" s="66"/>
      <c r="AQL21" s="66"/>
      <c r="AQM21" s="66"/>
      <c r="AQN21" s="66"/>
      <c r="AQO21" s="66"/>
      <c r="AQP21" s="66"/>
      <c r="AQQ21" s="66"/>
      <c r="AQR21" s="66"/>
      <c r="AQS21" s="66"/>
      <c r="AQT21" s="66"/>
      <c r="AQU21" s="66"/>
      <c r="AQV21" s="66"/>
      <c r="AQW21" s="66"/>
      <c r="AQX21" s="66"/>
      <c r="AQY21" s="66"/>
      <c r="AQZ21" s="66"/>
      <c r="ARA21" s="66"/>
      <c r="ARB21" s="66"/>
      <c r="ARC21" s="66"/>
      <c r="ARD21" s="66"/>
      <c r="ARE21" s="66"/>
      <c r="ARF21" s="66"/>
      <c r="ARG21" s="66"/>
      <c r="ARH21" s="66"/>
      <c r="ARI21" s="66"/>
      <c r="ARJ21" s="66"/>
      <c r="ARK21" s="66"/>
      <c r="ARL21" s="66"/>
      <c r="ARM21" s="66"/>
      <c r="ARN21" s="66"/>
      <c r="ARO21" s="66"/>
      <c r="ARP21" s="66"/>
      <c r="ARQ21" s="66"/>
      <c r="ARR21" s="66"/>
      <c r="ARS21" s="66"/>
      <c r="ART21" s="66"/>
      <c r="ARU21" s="66"/>
      <c r="ARV21" s="66"/>
      <c r="ARW21" s="66"/>
      <c r="ARX21" s="66"/>
      <c r="ARY21" s="66"/>
      <c r="ARZ21" s="66"/>
      <c r="ASA21" s="66"/>
      <c r="ASB21" s="66"/>
      <c r="ASC21" s="66"/>
      <c r="ASD21" s="66"/>
      <c r="ASE21" s="66"/>
      <c r="ASF21" s="66"/>
      <c r="ASG21" s="66"/>
      <c r="ASH21" s="66"/>
      <c r="ASI21" s="66"/>
      <c r="ASJ21" s="66"/>
      <c r="ASK21" s="66"/>
      <c r="ASL21" s="66"/>
      <c r="ASM21" s="66"/>
      <c r="ASN21" s="66"/>
      <c r="ASO21" s="66"/>
      <c r="ASP21" s="66"/>
      <c r="ASQ21" s="66"/>
      <c r="ASR21" s="66"/>
      <c r="ASS21" s="66"/>
      <c r="AST21" s="66"/>
      <c r="ASU21" s="66"/>
      <c r="ASV21" s="66"/>
      <c r="ASW21" s="66"/>
      <c r="ASX21" s="66"/>
      <c r="ASY21" s="66"/>
      <c r="ASZ21" s="66"/>
      <c r="ATA21" s="66"/>
      <c r="ATB21" s="66"/>
      <c r="ATC21" s="66"/>
      <c r="ATD21" s="66"/>
      <c r="ATE21" s="66"/>
      <c r="ATF21" s="66"/>
      <c r="ATG21" s="66"/>
      <c r="ATH21" s="66"/>
      <c r="ATI21" s="66"/>
      <c r="ATJ21" s="66"/>
      <c r="ATK21" s="66"/>
      <c r="ATL21" s="66"/>
      <c r="ATM21" s="66"/>
      <c r="ATN21" s="66"/>
      <c r="ATO21" s="66"/>
      <c r="ATP21" s="66"/>
      <c r="ATQ21" s="66"/>
      <c r="ATR21" s="66"/>
      <c r="ATS21" s="66"/>
      <c r="ATT21" s="66"/>
      <c r="ATU21" s="66"/>
      <c r="ATV21" s="66"/>
      <c r="ATW21" s="66"/>
      <c r="ATX21" s="66"/>
      <c r="ATY21" s="66"/>
      <c r="ATZ21" s="66"/>
      <c r="AUA21" s="66"/>
      <c r="AUB21" s="66"/>
      <c r="AUC21" s="66"/>
      <c r="AUD21" s="66"/>
      <c r="AUE21" s="66"/>
      <c r="AUF21" s="66"/>
      <c r="AUG21" s="66"/>
      <c r="AUH21" s="66"/>
      <c r="AUI21" s="66"/>
      <c r="AUJ21" s="66"/>
      <c r="AUK21" s="66"/>
      <c r="AUL21" s="66"/>
      <c r="AUM21" s="66"/>
      <c r="AUN21" s="66"/>
      <c r="AUO21" s="66"/>
      <c r="AUP21" s="66"/>
      <c r="AUQ21" s="66"/>
      <c r="AUR21" s="66"/>
      <c r="AUS21" s="66"/>
      <c r="AUT21" s="66"/>
      <c r="AUU21" s="66"/>
      <c r="AUV21" s="66"/>
      <c r="AUW21" s="66"/>
      <c r="AUX21" s="66"/>
      <c r="AUY21" s="66"/>
      <c r="AUZ21" s="66"/>
      <c r="AVA21" s="66"/>
      <c r="AVB21" s="66"/>
      <c r="AVC21" s="66"/>
      <c r="AVD21" s="66"/>
      <c r="AVE21" s="66"/>
      <c r="AVF21" s="66"/>
      <c r="AVG21" s="66"/>
      <c r="AVH21" s="66"/>
      <c r="AVI21" s="66"/>
      <c r="AVJ21" s="66"/>
      <c r="AVK21" s="66"/>
      <c r="AVL21" s="66"/>
      <c r="AVM21" s="66"/>
      <c r="AVN21" s="66"/>
      <c r="AVO21" s="66"/>
      <c r="AVP21" s="66"/>
      <c r="AVQ21" s="66"/>
      <c r="AVR21" s="66"/>
      <c r="AVS21" s="66"/>
      <c r="AVT21" s="66"/>
      <c r="AVU21" s="66"/>
      <c r="AVV21" s="66"/>
      <c r="AVW21" s="66"/>
      <c r="AVX21" s="66"/>
      <c r="AVY21" s="66"/>
      <c r="AVZ21" s="66"/>
      <c r="AWA21" s="66"/>
      <c r="AWB21" s="66"/>
      <c r="AWC21" s="66"/>
      <c r="AWD21" s="66"/>
      <c r="AWE21" s="66"/>
      <c r="AWF21" s="66"/>
      <c r="AWG21" s="66"/>
      <c r="AWH21" s="66"/>
      <c r="AWI21" s="66"/>
      <c r="AWJ21" s="66"/>
      <c r="AWK21" s="66"/>
      <c r="AWL21" s="66"/>
      <c r="AWM21" s="66"/>
      <c r="AWN21" s="66"/>
      <c r="AWO21" s="66"/>
      <c r="AWP21" s="66"/>
      <c r="AWQ21" s="66"/>
      <c r="AWR21" s="66"/>
      <c r="AWS21" s="66"/>
      <c r="AWT21" s="66"/>
      <c r="AWU21" s="66"/>
      <c r="AWV21" s="66"/>
      <c r="AWW21" s="66"/>
      <c r="AWX21" s="66"/>
      <c r="AWY21" s="66"/>
      <c r="AWZ21" s="66"/>
      <c r="AXA21" s="66"/>
      <c r="AXB21" s="66"/>
      <c r="AXC21" s="66"/>
      <c r="AXD21" s="66"/>
      <c r="AXE21" s="66"/>
      <c r="AXF21" s="66"/>
      <c r="AXG21" s="66"/>
      <c r="AXH21" s="66"/>
      <c r="AXI21" s="66"/>
      <c r="AXJ21" s="66"/>
      <c r="AXK21" s="66"/>
      <c r="AXL21" s="66"/>
      <c r="AXM21" s="66"/>
      <c r="AXN21" s="66"/>
      <c r="AXO21" s="66"/>
      <c r="AXP21" s="66"/>
      <c r="AXQ21" s="66"/>
      <c r="AXR21" s="66"/>
      <c r="AXS21" s="66"/>
      <c r="AXT21" s="66"/>
      <c r="AXU21" s="66"/>
      <c r="AXV21" s="66"/>
      <c r="AXW21" s="66"/>
      <c r="AXX21" s="66"/>
      <c r="AXY21" s="66"/>
      <c r="AXZ21" s="66"/>
      <c r="AYA21" s="66"/>
      <c r="AYB21" s="66"/>
      <c r="AYC21" s="66"/>
      <c r="AYD21" s="66"/>
      <c r="AYE21" s="66"/>
      <c r="AYF21" s="66"/>
      <c r="AYG21" s="66"/>
      <c r="AYH21" s="66"/>
      <c r="AYI21" s="66"/>
      <c r="AYJ21" s="66"/>
      <c r="AYK21" s="66"/>
      <c r="AYL21" s="66"/>
      <c r="AYM21" s="66"/>
      <c r="AYN21" s="66"/>
      <c r="AYO21" s="66"/>
      <c r="AYP21" s="66"/>
      <c r="AYQ21" s="66"/>
      <c r="AYR21" s="66"/>
      <c r="AYS21" s="66"/>
      <c r="AYT21" s="66"/>
      <c r="AYU21" s="66"/>
      <c r="AYV21" s="66"/>
      <c r="AYW21" s="66"/>
      <c r="AYX21" s="66"/>
      <c r="AYY21" s="66"/>
      <c r="AYZ21" s="66"/>
      <c r="AZA21" s="66"/>
      <c r="AZB21" s="66"/>
      <c r="AZC21" s="66"/>
      <c r="AZD21" s="66"/>
      <c r="AZE21" s="66"/>
      <c r="AZF21" s="66"/>
      <c r="AZG21" s="66"/>
      <c r="AZH21" s="66"/>
      <c r="AZI21" s="66"/>
      <c r="AZJ21" s="66"/>
      <c r="AZK21" s="66"/>
      <c r="AZL21" s="66"/>
      <c r="AZM21" s="66"/>
      <c r="AZN21" s="66"/>
      <c r="AZO21" s="66"/>
      <c r="AZP21" s="66"/>
      <c r="AZQ21" s="66"/>
      <c r="AZR21" s="66"/>
      <c r="AZS21" s="66"/>
      <c r="AZT21" s="66"/>
      <c r="AZU21" s="66"/>
      <c r="AZV21" s="66"/>
      <c r="AZW21" s="66"/>
      <c r="AZX21" s="66"/>
      <c r="AZY21" s="66"/>
      <c r="AZZ21" s="66"/>
      <c r="BAA21" s="66"/>
      <c r="BAB21" s="66"/>
      <c r="BAC21" s="66"/>
      <c r="BAD21" s="66"/>
      <c r="BAE21" s="66"/>
      <c r="BAF21" s="66"/>
      <c r="BAG21" s="66"/>
      <c r="BAH21" s="66"/>
      <c r="BAI21" s="66"/>
      <c r="BAJ21" s="66"/>
      <c r="BAK21" s="66"/>
      <c r="BAL21" s="66"/>
      <c r="BAM21" s="66"/>
      <c r="BAN21" s="66"/>
      <c r="BAO21" s="66"/>
      <c r="BAP21" s="66"/>
      <c r="BAQ21" s="66"/>
      <c r="BAR21" s="66"/>
      <c r="BAS21" s="66"/>
      <c r="BAT21" s="66"/>
      <c r="BAU21" s="66"/>
      <c r="BAV21" s="66"/>
      <c r="BAW21" s="66"/>
      <c r="BAX21" s="66"/>
      <c r="BAY21" s="66"/>
      <c r="BAZ21" s="66"/>
      <c r="BBA21" s="66"/>
      <c r="BBB21" s="66"/>
      <c r="BBC21" s="66"/>
      <c r="BBD21" s="66"/>
      <c r="BBE21" s="66"/>
      <c r="BBF21" s="66"/>
      <c r="BBG21" s="66"/>
      <c r="BBH21" s="66"/>
      <c r="BBI21" s="66"/>
      <c r="BBJ21" s="66"/>
      <c r="BBK21" s="66"/>
      <c r="BBL21" s="66"/>
      <c r="BBM21" s="66"/>
      <c r="BBN21" s="66"/>
      <c r="BBO21" s="66"/>
      <c r="BBP21" s="66"/>
      <c r="BBQ21" s="66"/>
      <c r="BBR21" s="66"/>
      <c r="BBS21" s="66"/>
      <c r="BBT21" s="66"/>
      <c r="BBU21" s="66"/>
      <c r="BBV21" s="66"/>
      <c r="BBW21" s="66"/>
      <c r="BBX21" s="66"/>
      <c r="BBY21" s="66"/>
      <c r="BBZ21" s="66"/>
      <c r="BCA21" s="66"/>
      <c r="BCB21" s="66"/>
      <c r="BCC21" s="66"/>
      <c r="BCD21" s="66"/>
      <c r="BCE21" s="66"/>
      <c r="BCF21" s="66"/>
      <c r="BCG21" s="66"/>
      <c r="BCH21" s="66"/>
      <c r="BCI21" s="66"/>
      <c r="BCJ21" s="66"/>
      <c r="BCK21" s="66"/>
      <c r="BCL21" s="66"/>
      <c r="BCM21" s="66"/>
      <c r="BCN21" s="66"/>
      <c r="BCO21" s="66"/>
      <c r="BCP21" s="66"/>
      <c r="BCQ21" s="66"/>
      <c r="BCR21" s="66"/>
      <c r="BCS21" s="66"/>
      <c r="BCT21" s="66"/>
      <c r="BCU21" s="66"/>
      <c r="BCV21" s="66"/>
      <c r="BCW21" s="66"/>
      <c r="BCX21" s="66"/>
      <c r="BCY21" s="66"/>
      <c r="BCZ21" s="66"/>
      <c r="BDA21" s="66"/>
      <c r="BDB21" s="66"/>
      <c r="BDC21" s="66"/>
      <c r="BDD21" s="66"/>
      <c r="BDE21" s="66"/>
      <c r="BDF21" s="66"/>
      <c r="BDG21" s="66"/>
      <c r="BDH21" s="66"/>
      <c r="BDI21" s="66"/>
      <c r="BDJ21" s="66"/>
      <c r="BDK21" s="66"/>
      <c r="BDL21" s="66"/>
      <c r="BDM21" s="66"/>
      <c r="BDN21" s="66"/>
      <c r="BDO21" s="66"/>
      <c r="BDP21" s="66"/>
      <c r="BDQ21" s="66"/>
      <c r="BDR21" s="66"/>
      <c r="BDS21" s="66"/>
      <c r="BDT21" s="66"/>
      <c r="BDU21" s="66"/>
      <c r="BDV21" s="66"/>
      <c r="BDW21" s="66"/>
      <c r="BDX21" s="66"/>
      <c r="BDY21" s="66"/>
      <c r="BDZ21" s="66"/>
      <c r="BEA21" s="66"/>
      <c r="BEB21" s="66"/>
      <c r="BEC21" s="66"/>
      <c r="BED21" s="66"/>
      <c r="BEE21" s="66"/>
      <c r="BEF21" s="66"/>
      <c r="BEG21" s="66"/>
      <c r="BEH21" s="66"/>
      <c r="BEI21" s="66"/>
      <c r="BEJ21" s="66"/>
      <c r="BEK21" s="66"/>
      <c r="BEL21" s="66"/>
      <c r="BEM21" s="66"/>
      <c r="BEN21" s="66"/>
      <c r="BEO21" s="66"/>
      <c r="BEP21" s="66"/>
      <c r="BEQ21" s="66"/>
      <c r="BER21" s="66"/>
      <c r="BES21" s="66"/>
      <c r="BET21" s="66"/>
      <c r="BEU21" s="66"/>
      <c r="BEV21" s="66"/>
      <c r="BEW21" s="66"/>
      <c r="BEX21" s="66"/>
      <c r="BEY21" s="66"/>
      <c r="BEZ21" s="66"/>
      <c r="BFA21" s="66"/>
      <c r="BFB21" s="66"/>
      <c r="BFC21" s="66"/>
      <c r="BFD21" s="66"/>
      <c r="BFE21" s="66"/>
      <c r="BFF21" s="66"/>
      <c r="BFG21" s="66"/>
      <c r="BFH21" s="66"/>
      <c r="BFI21" s="66"/>
      <c r="BFJ21" s="66"/>
      <c r="BFK21" s="66"/>
      <c r="BFL21" s="66"/>
      <c r="BFM21" s="66"/>
      <c r="BFN21" s="66"/>
      <c r="BFO21" s="66"/>
      <c r="BFP21" s="66"/>
      <c r="BFQ21" s="66"/>
      <c r="BFR21" s="66"/>
      <c r="BFS21" s="66"/>
      <c r="BFT21" s="66"/>
      <c r="BFU21" s="66"/>
      <c r="BFV21" s="66"/>
      <c r="BFW21" s="66"/>
      <c r="BFX21" s="66"/>
      <c r="BFY21" s="66"/>
      <c r="BFZ21" s="66"/>
      <c r="BGA21" s="66"/>
      <c r="BGB21" s="66"/>
      <c r="BGC21" s="66"/>
      <c r="BGD21" s="66"/>
      <c r="BGE21" s="66"/>
      <c r="BGF21" s="66"/>
      <c r="BGG21" s="66"/>
      <c r="BGH21" s="66"/>
      <c r="BGI21" s="66"/>
      <c r="BGJ21" s="66"/>
      <c r="BGK21" s="66"/>
      <c r="BGL21" s="66"/>
      <c r="BGM21" s="66"/>
      <c r="BGN21" s="66"/>
      <c r="BGO21" s="66"/>
      <c r="BGP21" s="66"/>
      <c r="BGQ21" s="66"/>
      <c r="BGR21" s="66"/>
      <c r="BGS21" s="66"/>
      <c r="BGT21" s="66"/>
      <c r="BGU21" s="66"/>
      <c r="BGV21" s="66"/>
      <c r="BGW21" s="66"/>
      <c r="BGX21" s="66"/>
      <c r="BGY21" s="66"/>
      <c r="BGZ21" s="66"/>
      <c r="BHA21" s="66"/>
      <c r="BHB21" s="66"/>
      <c r="BHC21" s="66"/>
      <c r="BHD21" s="66"/>
      <c r="BHE21" s="66"/>
      <c r="BHF21" s="66"/>
      <c r="BHG21" s="66"/>
      <c r="BHH21" s="66"/>
      <c r="BHI21" s="66"/>
      <c r="BHJ21" s="66"/>
      <c r="BHK21" s="66"/>
      <c r="BHL21" s="66"/>
      <c r="BHM21" s="66"/>
      <c r="BHN21" s="66"/>
      <c r="BHO21" s="66"/>
      <c r="BHP21" s="66"/>
      <c r="BHQ21" s="66"/>
      <c r="BHR21" s="66"/>
      <c r="BHS21" s="66"/>
      <c r="BHT21" s="66"/>
      <c r="BHU21" s="66"/>
      <c r="BHV21" s="66"/>
      <c r="BHW21" s="66"/>
      <c r="BHX21" s="66"/>
      <c r="BHY21" s="66"/>
      <c r="BHZ21" s="66"/>
      <c r="BIA21" s="66"/>
      <c r="BIB21" s="66"/>
      <c r="BIC21" s="66"/>
      <c r="BID21" s="66"/>
      <c r="BIE21" s="66"/>
      <c r="BIF21" s="66"/>
      <c r="BIG21" s="66"/>
      <c r="BIH21" s="66"/>
      <c r="BII21" s="66"/>
      <c r="BIJ21" s="66"/>
      <c r="BIK21" s="66"/>
      <c r="BIL21" s="66"/>
      <c r="BIM21" s="66"/>
      <c r="BIN21" s="66"/>
      <c r="BIO21" s="66"/>
      <c r="BIP21" s="66"/>
      <c r="BIQ21" s="66"/>
      <c r="BIR21" s="66"/>
      <c r="BIS21" s="66"/>
      <c r="BIT21" s="66"/>
      <c r="BIU21" s="66"/>
      <c r="BIV21" s="66"/>
      <c r="BIW21" s="66"/>
      <c r="BIX21" s="66"/>
      <c r="BIY21" s="66"/>
      <c r="BIZ21" s="66"/>
      <c r="BJA21" s="66"/>
      <c r="BJB21" s="66"/>
      <c r="BJC21" s="66"/>
      <c r="BJD21" s="66"/>
      <c r="BJE21" s="66"/>
      <c r="BJF21" s="66"/>
      <c r="BJG21" s="66"/>
      <c r="BJH21" s="66"/>
      <c r="BJI21" s="66"/>
      <c r="BJJ21" s="66"/>
      <c r="BJK21" s="66"/>
      <c r="BJL21" s="66"/>
      <c r="BJM21" s="66"/>
      <c r="BJN21" s="66"/>
      <c r="BJO21" s="66"/>
      <c r="BJP21" s="66"/>
      <c r="BJQ21" s="66"/>
      <c r="BJR21" s="66"/>
      <c r="BJS21" s="66"/>
      <c r="BJT21" s="66"/>
      <c r="BJU21" s="66"/>
      <c r="BJV21" s="66"/>
      <c r="BJW21" s="66"/>
      <c r="BJX21" s="66"/>
      <c r="BJY21" s="66"/>
      <c r="BJZ21" s="66"/>
      <c r="BKA21" s="66"/>
      <c r="BKB21" s="66"/>
      <c r="BKC21" s="66"/>
      <c r="BKD21" s="66"/>
      <c r="BKE21" s="66"/>
      <c r="BKF21" s="66"/>
      <c r="BKG21" s="66"/>
      <c r="BKH21" s="66"/>
      <c r="BKI21" s="66"/>
      <c r="BKJ21" s="66"/>
      <c r="BKK21" s="66"/>
      <c r="BKL21" s="66"/>
      <c r="BKM21" s="66"/>
      <c r="BKN21" s="66"/>
      <c r="BKO21" s="66"/>
      <c r="BKP21" s="66"/>
      <c r="BKQ21" s="66"/>
      <c r="BKR21" s="66"/>
      <c r="BKS21" s="66"/>
      <c r="BKT21" s="66"/>
      <c r="BKU21" s="66"/>
      <c r="BKV21" s="66"/>
      <c r="BKW21" s="66"/>
      <c r="BKX21" s="66"/>
      <c r="BKY21" s="66"/>
      <c r="BKZ21" s="66"/>
      <c r="BLA21" s="66"/>
      <c r="BLB21" s="66"/>
      <c r="BLC21" s="66"/>
      <c r="BLD21" s="66"/>
      <c r="BLE21" s="66"/>
      <c r="BLF21" s="66"/>
      <c r="BLG21" s="66"/>
      <c r="BLH21" s="66"/>
      <c r="BLI21" s="66"/>
      <c r="BLJ21" s="66"/>
      <c r="BLK21" s="66"/>
      <c r="BLL21" s="66"/>
      <c r="BLM21" s="66"/>
      <c r="BLN21" s="66"/>
      <c r="BLO21" s="66"/>
      <c r="BLP21" s="66"/>
      <c r="BLQ21" s="66"/>
      <c r="BLR21" s="66"/>
      <c r="BLS21" s="66"/>
      <c r="BLT21" s="66"/>
      <c r="BLU21" s="66"/>
      <c r="BLV21" s="66"/>
      <c r="BLW21" s="66"/>
      <c r="BLX21" s="66"/>
      <c r="BLY21" s="66"/>
      <c r="BLZ21" s="66"/>
      <c r="BMA21" s="66"/>
      <c r="BMB21" s="66"/>
      <c r="BMC21" s="66"/>
      <c r="BMD21" s="66"/>
      <c r="BME21" s="66"/>
      <c r="BMF21" s="66"/>
      <c r="BMG21" s="66"/>
      <c r="BMH21" s="66"/>
      <c r="BMI21" s="66"/>
      <c r="BMJ21" s="66"/>
      <c r="BMK21" s="66"/>
      <c r="BML21" s="66"/>
      <c r="BMM21" s="66"/>
      <c r="BMN21" s="66"/>
      <c r="BMO21" s="66"/>
      <c r="BMP21" s="66"/>
      <c r="BMQ21" s="66"/>
      <c r="BMR21" s="66"/>
      <c r="BMS21" s="66"/>
      <c r="BMT21" s="66"/>
      <c r="BMU21" s="66"/>
      <c r="BMV21" s="66"/>
      <c r="BMW21" s="66"/>
      <c r="BMX21" s="66"/>
      <c r="BMY21" s="66"/>
      <c r="BMZ21" s="66"/>
      <c r="BNA21" s="66"/>
      <c r="BNB21" s="66"/>
      <c r="BNC21" s="66"/>
      <c r="BND21" s="66"/>
      <c r="BNE21" s="66"/>
      <c r="BNF21" s="66"/>
      <c r="BNG21" s="66"/>
      <c r="BNH21" s="66"/>
      <c r="BNI21" s="66"/>
      <c r="BNJ21" s="66"/>
      <c r="BNK21" s="66"/>
      <c r="BNL21" s="66"/>
      <c r="BNM21" s="66"/>
      <c r="BNN21" s="66"/>
      <c r="BNO21" s="66"/>
      <c r="BNP21" s="66"/>
      <c r="BNQ21" s="66"/>
      <c r="BNR21" s="66"/>
      <c r="BNS21" s="66"/>
      <c r="BNT21" s="66"/>
      <c r="BNU21" s="66"/>
      <c r="BNV21" s="66"/>
      <c r="BNW21" s="66"/>
      <c r="BNX21" s="66"/>
      <c r="BNY21" s="66"/>
      <c r="BNZ21" s="66"/>
      <c r="BOA21" s="66"/>
      <c r="BOB21" s="66"/>
      <c r="BOC21" s="66"/>
      <c r="BOD21" s="66"/>
      <c r="BOE21" s="66"/>
      <c r="BOF21" s="66"/>
      <c r="BOG21" s="66"/>
      <c r="BOH21" s="66"/>
      <c r="BOI21" s="66"/>
      <c r="BOJ21" s="66"/>
      <c r="BOK21" s="66"/>
      <c r="BOL21" s="66"/>
      <c r="BOM21" s="66"/>
      <c r="BON21" s="66"/>
      <c r="BOO21" s="66"/>
      <c r="BOP21" s="66"/>
      <c r="BOQ21" s="66"/>
      <c r="BOR21" s="66"/>
      <c r="BOS21" s="66"/>
      <c r="BOT21" s="66"/>
      <c r="BOU21" s="66"/>
      <c r="BOV21" s="66"/>
      <c r="BOW21" s="66"/>
      <c r="BOX21" s="66"/>
      <c r="BOY21" s="66"/>
      <c r="BOZ21" s="66"/>
      <c r="BPA21" s="66"/>
      <c r="BPB21" s="66"/>
      <c r="BPC21" s="66"/>
      <c r="BPD21" s="66"/>
      <c r="BPE21" s="66"/>
      <c r="BPF21" s="66"/>
      <c r="BPG21" s="66"/>
      <c r="BPH21" s="66"/>
      <c r="BPI21" s="66"/>
      <c r="BPJ21" s="66"/>
      <c r="BPK21" s="66"/>
      <c r="BPL21" s="66"/>
      <c r="BPM21" s="66"/>
      <c r="BPN21" s="66"/>
      <c r="BPO21" s="66"/>
      <c r="BPP21" s="66"/>
      <c r="BPQ21" s="66"/>
      <c r="BPR21" s="66"/>
      <c r="BPS21" s="66"/>
      <c r="BPT21" s="66"/>
      <c r="BPU21" s="66"/>
      <c r="BPV21" s="66"/>
      <c r="BPW21" s="66"/>
      <c r="BPX21" s="66"/>
      <c r="BPY21" s="66"/>
      <c r="BPZ21" s="66"/>
      <c r="BQA21" s="66"/>
      <c r="BQB21" s="66"/>
      <c r="BQC21" s="66"/>
      <c r="BQD21" s="66"/>
      <c r="BQE21" s="66"/>
      <c r="BQF21" s="66"/>
      <c r="BQG21" s="66"/>
      <c r="BQH21" s="66"/>
      <c r="BQI21" s="66"/>
      <c r="BQJ21" s="66"/>
      <c r="BQK21" s="66"/>
      <c r="BQL21" s="66"/>
      <c r="BQM21" s="66"/>
      <c r="BQN21" s="66"/>
      <c r="BQO21" s="66"/>
      <c r="BQP21" s="66"/>
      <c r="BQQ21" s="66"/>
      <c r="BQR21" s="66"/>
      <c r="BQS21" s="66"/>
      <c r="BQT21" s="66"/>
      <c r="BQU21" s="66"/>
      <c r="BQV21" s="66"/>
      <c r="BQW21" s="66"/>
      <c r="BQX21" s="66"/>
      <c r="BQY21" s="66"/>
      <c r="BQZ21" s="66"/>
      <c r="BRA21" s="66"/>
      <c r="BRB21" s="66"/>
      <c r="BRC21" s="66"/>
      <c r="BRD21" s="66"/>
      <c r="BRE21" s="66"/>
      <c r="BRF21" s="66"/>
      <c r="BRG21" s="66"/>
      <c r="BRH21" s="66"/>
      <c r="BRI21" s="66"/>
      <c r="BRJ21" s="66"/>
      <c r="BRK21" s="66"/>
      <c r="BRL21" s="66"/>
      <c r="BRM21" s="66"/>
      <c r="BRN21" s="66"/>
      <c r="BRO21" s="66"/>
      <c r="BRP21" s="66"/>
      <c r="BRQ21" s="66"/>
      <c r="BRR21" s="66"/>
      <c r="BRS21" s="66"/>
      <c r="BRT21" s="66"/>
      <c r="BRU21" s="66"/>
      <c r="BRV21" s="66"/>
      <c r="BRW21" s="66"/>
      <c r="BRX21" s="66"/>
      <c r="BRY21" s="66"/>
      <c r="BRZ21" s="66"/>
      <c r="BSA21" s="66"/>
      <c r="BSB21" s="66"/>
      <c r="BSC21" s="66"/>
      <c r="BSD21" s="66"/>
      <c r="BSE21" s="66"/>
      <c r="BSF21" s="66"/>
      <c r="BSG21" s="66"/>
      <c r="BSH21" s="66"/>
      <c r="BSI21" s="66"/>
      <c r="BSJ21" s="66"/>
      <c r="BSK21" s="66"/>
      <c r="BSL21" s="66"/>
      <c r="BSM21" s="66"/>
      <c r="BSN21" s="66"/>
      <c r="BSO21" s="66"/>
      <c r="BSP21" s="66"/>
      <c r="BSQ21" s="66"/>
      <c r="BSR21" s="66"/>
      <c r="BSS21" s="66"/>
      <c r="BST21" s="66"/>
      <c r="BSU21" s="66"/>
      <c r="BSV21" s="66"/>
      <c r="BSW21" s="66"/>
      <c r="BSX21" s="66"/>
      <c r="BSY21" s="66"/>
      <c r="BSZ21" s="66"/>
      <c r="BTA21" s="66"/>
      <c r="BTB21" s="66"/>
      <c r="BTC21" s="66"/>
      <c r="BTD21" s="66"/>
      <c r="BTE21" s="66"/>
      <c r="BTF21" s="66"/>
      <c r="BTG21" s="66"/>
      <c r="BTH21" s="66"/>
      <c r="BTI21" s="66"/>
      <c r="BTJ21" s="66"/>
      <c r="BTK21" s="66"/>
      <c r="BTL21" s="66"/>
      <c r="BTM21" s="66"/>
      <c r="BTN21" s="66"/>
      <c r="BTO21" s="66"/>
      <c r="BTP21" s="66"/>
      <c r="BTQ21" s="66"/>
      <c r="BTR21" s="66"/>
      <c r="BTS21" s="66"/>
      <c r="BTT21" s="66"/>
      <c r="BTU21" s="66"/>
      <c r="BTV21" s="66"/>
      <c r="BTW21" s="66"/>
      <c r="BTX21" s="66"/>
      <c r="BTY21" s="66"/>
      <c r="BTZ21" s="66"/>
      <c r="BUA21" s="66"/>
      <c r="BUB21" s="66"/>
      <c r="BUC21" s="66"/>
      <c r="BUD21" s="66"/>
      <c r="BUE21" s="66"/>
      <c r="BUF21" s="66"/>
      <c r="BUG21" s="66"/>
      <c r="BUH21" s="66"/>
      <c r="BUI21" s="66"/>
      <c r="BUJ21" s="66"/>
      <c r="BUK21" s="66"/>
      <c r="BUL21" s="66"/>
      <c r="BUM21" s="66"/>
      <c r="BUN21" s="66"/>
      <c r="BUO21" s="66"/>
      <c r="BUP21" s="66"/>
      <c r="BUQ21" s="66"/>
      <c r="BUR21" s="66"/>
      <c r="BUS21" s="66"/>
      <c r="BUT21" s="66"/>
      <c r="BUU21" s="66"/>
      <c r="BUV21" s="66"/>
      <c r="BUW21" s="66"/>
      <c r="BUX21" s="66"/>
      <c r="BUY21" s="66"/>
      <c r="BUZ21" s="66"/>
      <c r="BVA21" s="66"/>
      <c r="BVB21" s="66"/>
      <c r="BVC21" s="66"/>
      <c r="BVD21" s="66"/>
      <c r="BVE21" s="66"/>
      <c r="BVF21" s="66"/>
      <c r="BVG21" s="66"/>
      <c r="BVH21" s="66"/>
      <c r="BVI21" s="66"/>
      <c r="BVJ21" s="66"/>
      <c r="BVK21" s="66"/>
      <c r="BVL21" s="66"/>
      <c r="BVM21" s="66"/>
      <c r="BVN21" s="66"/>
      <c r="BVO21" s="66"/>
      <c r="BVP21" s="66"/>
      <c r="BVQ21" s="66"/>
      <c r="BVR21" s="66"/>
      <c r="BVS21" s="66"/>
      <c r="BVT21" s="66"/>
      <c r="BVU21" s="66"/>
      <c r="BVV21" s="66"/>
      <c r="BVW21" s="66"/>
      <c r="BVX21" s="66"/>
      <c r="BVY21" s="66"/>
      <c r="BVZ21" s="66"/>
      <c r="BWA21" s="66"/>
      <c r="BWB21" s="66"/>
      <c r="BWC21" s="66"/>
      <c r="BWD21" s="66"/>
      <c r="BWE21" s="66"/>
      <c r="BWF21" s="66"/>
      <c r="BWG21" s="66"/>
      <c r="BWH21" s="66"/>
      <c r="BWI21" s="66"/>
      <c r="BWJ21" s="66"/>
      <c r="BWK21" s="66"/>
      <c r="BWL21" s="66"/>
      <c r="BWM21" s="66"/>
      <c r="BWN21" s="66"/>
      <c r="BWO21" s="66"/>
      <c r="BWP21" s="66"/>
      <c r="BWQ21" s="66"/>
      <c r="BWR21" s="66"/>
      <c r="BWS21" s="66"/>
      <c r="BWT21" s="66"/>
      <c r="BWU21" s="66"/>
      <c r="BWV21" s="66"/>
      <c r="BWW21" s="66"/>
      <c r="BWX21" s="66"/>
      <c r="BWY21" s="66"/>
      <c r="BWZ21" s="66"/>
      <c r="BXA21" s="66"/>
      <c r="BXB21" s="66"/>
      <c r="BXC21" s="66"/>
      <c r="BXD21" s="66"/>
      <c r="BXE21" s="66"/>
      <c r="BXF21" s="66"/>
      <c r="BXG21" s="66"/>
      <c r="BXH21" s="66"/>
      <c r="BXI21" s="66"/>
      <c r="BXJ21" s="66"/>
      <c r="BXK21" s="66"/>
      <c r="BXL21" s="66"/>
      <c r="BXM21" s="66"/>
      <c r="BXN21" s="66"/>
      <c r="BXO21" s="66"/>
      <c r="BXP21" s="66"/>
      <c r="BXQ21" s="66"/>
      <c r="BXR21" s="66"/>
      <c r="BXS21" s="66"/>
      <c r="BXT21" s="66"/>
      <c r="BXU21" s="66"/>
      <c r="BXV21" s="66"/>
      <c r="BXW21" s="66"/>
      <c r="BXX21" s="66"/>
      <c r="BXY21" s="66"/>
      <c r="BXZ21" s="66"/>
      <c r="BYA21" s="66"/>
      <c r="BYB21" s="66"/>
      <c r="BYC21" s="66"/>
      <c r="BYD21" s="66"/>
      <c r="BYE21" s="66"/>
      <c r="BYF21" s="66"/>
      <c r="BYG21" s="66"/>
      <c r="BYH21" s="66"/>
      <c r="BYI21" s="66"/>
      <c r="BYJ21" s="66"/>
      <c r="BYK21" s="66"/>
      <c r="BYL21" s="66"/>
      <c r="BYM21" s="66"/>
      <c r="BYN21" s="66"/>
      <c r="BYO21" s="66"/>
      <c r="BYP21" s="66"/>
      <c r="BYQ21" s="66"/>
      <c r="BYR21" s="66"/>
      <c r="BYS21" s="66"/>
      <c r="BYT21" s="66"/>
      <c r="BYU21" s="66"/>
      <c r="BYV21" s="66"/>
      <c r="BYW21" s="66"/>
      <c r="BYX21" s="66"/>
      <c r="BYY21" s="66"/>
      <c r="BYZ21" s="66"/>
      <c r="BZA21" s="66"/>
      <c r="BZB21" s="66"/>
      <c r="BZC21" s="66"/>
      <c r="BZD21" s="66"/>
      <c r="BZE21" s="66"/>
      <c r="BZF21" s="66"/>
      <c r="BZG21" s="66"/>
      <c r="BZH21" s="66"/>
      <c r="BZI21" s="66"/>
      <c r="BZJ21" s="66"/>
      <c r="BZK21" s="66"/>
      <c r="BZL21" s="66"/>
      <c r="BZM21" s="66"/>
      <c r="BZN21" s="66"/>
      <c r="BZO21" s="66"/>
      <c r="BZP21" s="66"/>
      <c r="BZQ21" s="66"/>
      <c r="BZR21" s="66"/>
      <c r="BZS21" s="66"/>
      <c r="BZT21" s="66"/>
      <c r="BZU21" s="66"/>
      <c r="BZV21" s="66"/>
      <c r="BZW21" s="66"/>
      <c r="BZX21" s="66"/>
      <c r="BZY21" s="66"/>
      <c r="BZZ21" s="66"/>
      <c r="CAA21" s="66"/>
      <c r="CAB21" s="66"/>
      <c r="CAC21" s="66"/>
      <c r="CAD21" s="66"/>
      <c r="CAE21" s="66"/>
      <c r="CAF21" s="66"/>
      <c r="CAG21" s="66"/>
      <c r="CAH21" s="66"/>
      <c r="CAI21" s="66"/>
      <c r="CAJ21" s="66"/>
      <c r="CAK21" s="66"/>
      <c r="CAL21" s="66"/>
      <c r="CAM21" s="66"/>
      <c r="CAN21" s="66"/>
      <c r="CAO21" s="66"/>
      <c r="CAP21" s="66"/>
      <c r="CAQ21" s="66"/>
      <c r="CAR21" s="66"/>
      <c r="CAS21" s="66"/>
      <c r="CAT21" s="66"/>
      <c r="CAU21" s="66"/>
      <c r="CAV21" s="66"/>
      <c r="CAW21" s="66"/>
      <c r="CAX21" s="66"/>
      <c r="CAY21" s="66"/>
      <c r="CAZ21" s="66"/>
      <c r="CBA21" s="66"/>
      <c r="CBB21" s="66"/>
      <c r="CBC21" s="66"/>
      <c r="CBD21" s="66"/>
      <c r="CBE21" s="66"/>
      <c r="CBF21" s="66"/>
      <c r="CBG21" s="66"/>
      <c r="CBH21" s="66"/>
      <c r="CBI21" s="66"/>
      <c r="CBJ21" s="66"/>
      <c r="CBK21" s="66"/>
      <c r="CBL21" s="66"/>
      <c r="CBM21" s="66"/>
      <c r="CBN21" s="66"/>
      <c r="CBO21" s="66"/>
      <c r="CBP21" s="66"/>
      <c r="CBQ21" s="66"/>
      <c r="CBR21" s="66"/>
      <c r="CBS21" s="66"/>
      <c r="CBT21" s="66"/>
      <c r="CBU21" s="66"/>
      <c r="CBV21" s="66"/>
      <c r="CBW21" s="66"/>
      <c r="CBX21" s="66"/>
      <c r="CBY21" s="66"/>
      <c r="CBZ21" s="66"/>
      <c r="CCA21" s="66"/>
      <c r="CCB21" s="66"/>
      <c r="CCC21" s="66"/>
      <c r="CCD21" s="66"/>
      <c r="CCE21" s="66"/>
      <c r="CCF21" s="66"/>
      <c r="CCG21" s="66"/>
      <c r="CCH21" s="66"/>
      <c r="CCI21" s="66"/>
      <c r="CCJ21" s="66"/>
      <c r="CCK21" s="66"/>
      <c r="CCL21" s="66"/>
      <c r="CCM21" s="66"/>
      <c r="CCN21" s="66"/>
      <c r="CCO21" s="66"/>
      <c r="CCP21" s="66"/>
      <c r="CCQ21" s="66"/>
      <c r="CCR21" s="66"/>
      <c r="CCS21" s="66"/>
      <c r="CCT21" s="66"/>
      <c r="CCU21" s="66"/>
      <c r="CCV21" s="66"/>
      <c r="CCW21" s="66"/>
      <c r="CCX21" s="66"/>
      <c r="CCY21" s="66"/>
      <c r="CCZ21" s="66"/>
      <c r="CDA21" s="66"/>
      <c r="CDB21" s="66"/>
      <c r="CDC21" s="66"/>
      <c r="CDD21" s="66"/>
      <c r="CDE21" s="66"/>
      <c r="CDF21" s="66"/>
      <c r="CDG21" s="66"/>
      <c r="CDH21" s="66"/>
      <c r="CDI21" s="66"/>
      <c r="CDJ21" s="66"/>
      <c r="CDK21" s="66"/>
      <c r="CDL21" s="66"/>
      <c r="CDM21" s="66"/>
      <c r="CDN21" s="66"/>
      <c r="CDO21" s="66"/>
      <c r="CDP21" s="66"/>
      <c r="CDQ21" s="66"/>
      <c r="CDR21" s="66"/>
      <c r="CDS21" s="66"/>
      <c r="CDT21" s="66"/>
      <c r="CDU21" s="66"/>
      <c r="CDV21" s="66"/>
      <c r="CDW21" s="66"/>
      <c r="CDX21" s="66"/>
      <c r="CDY21" s="66"/>
      <c r="CDZ21" s="66"/>
      <c r="CEA21" s="66"/>
      <c r="CEB21" s="66"/>
      <c r="CEC21" s="66"/>
      <c r="CED21" s="66"/>
      <c r="CEE21" s="66"/>
      <c r="CEF21" s="66"/>
      <c r="CEG21" s="66"/>
      <c r="CEH21" s="66"/>
      <c r="CEI21" s="66"/>
      <c r="CEJ21" s="66"/>
      <c r="CEK21" s="66"/>
      <c r="CEL21" s="66"/>
      <c r="CEM21" s="66"/>
      <c r="CEN21" s="66"/>
      <c r="CEO21" s="66"/>
      <c r="CEP21" s="66"/>
      <c r="CEQ21" s="66"/>
      <c r="CER21" s="66"/>
      <c r="CES21" s="66"/>
      <c r="CET21" s="66"/>
      <c r="CEU21" s="66"/>
      <c r="CEV21" s="66"/>
      <c r="CEW21" s="66"/>
      <c r="CEX21" s="66"/>
      <c r="CEY21" s="66"/>
      <c r="CEZ21" s="66"/>
      <c r="CFA21" s="66"/>
      <c r="CFB21" s="66"/>
      <c r="CFC21" s="66"/>
      <c r="CFD21" s="66"/>
      <c r="CFE21" s="66"/>
      <c r="CFF21" s="66"/>
      <c r="CFG21" s="66"/>
      <c r="CFH21" s="66"/>
      <c r="CFI21" s="66"/>
      <c r="CFJ21" s="66"/>
      <c r="CFK21" s="66"/>
      <c r="CFL21" s="66"/>
      <c r="CFM21" s="66"/>
      <c r="CFN21" s="66"/>
      <c r="CFO21" s="66"/>
      <c r="CFP21" s="66"/>
      <c r="CFQ21" s="66"/>
      <c r="CFR21" s="66"/>
      <c r="CFS21" s="66"/>
      <c r="CFT21" s="66"/>
      <c r="CFU21" s="66"/>
      <c r="CFV21" s="66"/>
      <c r="CFW21" s="66"/>
      <c r="CFX21" s="66"/>
      <c r="CFY21" s="66"/>
      <c r="CFZ21" s="66"/>
      <c r="CGA21" s="66"/>
      <c r="CGB21" s="66"/>
      <c r="CGC21" s="66"/>
      <c r="CGD21" s="66"/>
      <c r="CGE21" s="66"/>
      <c r="CGF21" s="66"/>
      <c r="CGG21" s="66"/>
      <c r="CGH21" s="66"/>
      <c r="CGI21" s="66"/>
      <c r="CGJ21" s="66"/>
      <c r="CGK21" s="66"/>
      <c r="CGL21" s="66"/>
      <c r="CGM21" s="66"/>
      <c r="CGN21" s="66"/>
      <c r="CGO21" s="66"/>
      <c r="CGP21" s="66"/>
      <c r="CGQ21" s="66"/>
      <c r="CGR21" s="66"/>
      <c r="CGS21" s="66"/>
      <c r="CGT21" s="66"/>
      <c r="CGU21" s="66"/>
      <c r="CGV21" s="66"/>
      <c r="CGW21" s="66"/>
      <c r="CGX21" s="66"/>
      <c r="CGY21" s="66"/>
      <c r="CGZ21" s="66"/>
      <c r="CHA21" s="66"/>
      <c r="CHB21" s="66"/>
      <c r="CHC21" s="66"/>
      <c r="CHD21" s="66"/>
      <c r="CHE21" s="66"/>
      <c r="CHF21" s="66"/>
      <c r="CHG21" s="66"/>
      <c r="CHH21" s="66"/>
      <c r="CHI21" s="66"/>
      <c r="CHJ21" s="66"/>
      <c r="CHK21" s="66"/>
      <c r="CHL21" s="66"/>
      <c r="CHM21" s="66"/>
      <c r="CHN21" s="66"/>
      <c r="CHO21" s="66"/>
      <c r="CHP21" s="66"/>
      <c r="CHQ21" s="66"/>
      <c r="CHR21" s="66"/>
      <c r="CHS21" s="66"/>
      <c r="CHT21" s="66"/>
      <c r="CHU21" s="66"/>
      <c r="CHV21" s="66"/>
      <c r="CHW21" s="66"/>
      <c r="CHX21" s="66"/>
      <c r="CHY21" s="66"/>
      <c r="CHZ21" s="66"/>
      <c r="CIA21" s="66"/>
      <c r="CIB21" s="66"/>
      <c r="CIC21" s="66"/>
      <c r="CID21" s="66"/>
      <c r="CIE21" s="66"/>
      <c r="CIF21" s="66"/>
      <c r="CIG21" s="66"/>
      <c r="CIH21" s="66"/>
      <c r="CII21" s="66"/>
      <c r="CIJ21" s="66"/>
      <c r="CIK21" s="66"/>
    </row>
    <row r="22" spans="1:2273" s="5" customFormat="1" ht="16" thickBot="1">
      <c r="A22" s="733"/>
      <c r="B22" s="731"/>
      <c r="C22" s="747"/>
      <c r="D22" s="19">
        <v>1</v>
      </c>
      <c r="E22" s="142" t="s">
        <v>16</v>
      </c>
      <c r="F22" s="84">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2">
        <v>0</v>
      </c>
      <c r="AB22" s="12">
        <v>0</v>
      </c>
      <c r="AC22" s="13">
        <v>0</v>
      </c>
      <c r="AD22" s="13">
        <v>0</v>
      </c>
      <c r="AE22" s="12">
        <v>0</v>
      </c>
      <c r="AF22" s="12">
        <v>0</v>
      </c>
      <c r="AG22" s="13">
        <v>0</v>
      </c>
      <c r="AH22" s="13">
        <v>0</v>
      </c>
      <c r="AI22" s="13">
        <v>0</v>
      </c>
      <c r="AJ22" s="171">
        <v>0</v>
      </c>
      <c r="AK22" s="171">
        <v>0</v>
      </c>
      <c r="AL22" s="12">
        <v>1</v>
      </c>
      <c r="AM22" s="12">
        <v>1</v>
      </c>
      <c r="AN22" s="171">
        <v>0</v>
      </c>
      <c r="AO22" s="12">
        <v>0</v>
      </c>
      <c r="AP22" s="12">
        <v>0</v>
      </c>
      <c r="AQ22" s="171">
        <v>1</v>
      </c>
      <c r="AR22" s="12">
        <v>1</v>
      </c>
      <c r="AS22" s="171">
        <v>0</v>
      </c>
      <c r="AT22" s="12">
        <v>0</v>
      </c>
      <c r="AU22" s="84">
        <v>0</v>
      </c>
      <c r="AV22" s="84">
        <v>0</v>
      </c>
      <c r="AW22" s="12">
        <v>0</v>
      </c>
      <c r="AX22" s="171">
        <v>1</v>
      </c>
      <c r="AY22" s="171">
        <v>0</v>
      </c>
      <c r="AZ22" s="171">
        <v>0</v>
      </c>
      <c r="BA22" s="172">
        <v>0</v>
      </c>
      <c r="BB22" s="12">
        <v>0</v>
      </c>
      <c r="BC22" s="13">
        <v>0</v>
      </c>
      <c r="BD22" s="13">
        <v>1</v>
      </c>
      <c r="BE22" s="172">
        <v>0</v>
      </c>
      <c r="BF22" s="210">
        <v>0</v>
      </c>
      <c r="BG22" s="210">
        <v>0</v>
      </c>
      <c r="BH22" s="210">
        <v>0</v>
      </c>
      <c r="BI22" s="211">
        <v>0</v>
      </c>
      <c r="BJ22" s="211">
        <v>0</v>
      </c>
      <c r="BK22" s="211">
        <v>0</v>
      </c>
      <c r="BL22" s="211">
        <v>0</v>
      </c>
      <c r="BM22" s="211">
        <v>0</v>
      </c>
      <c r="BN22" s="172">
        <v>0</v>
      </c>
      <c r="BO22" s="210">
        <v>0</v>
      </c>
      <c r="BP22" s="210">
        <v>0</v>
      </c>
      <c r="BQ22" s="210">
        <v>0</v>
      </c>
      <c r="BR22" s="211">
        <v>0</v>
      </c>
      <c r="BS22" s="13">
        <v>1</v>
      </c>
      <c r="BT22" s="13">
        <v>0</v>
      </c>
      <c r="BU22" s="249">
        <v>0</v>
      </c>
      <c r="BV22" s="254">
        <v>0</v>
      </c>
      <c r="BW22" s="251">
        <v>0</v>
      </c>
      <c r="BX22" s="252">
        <v>0</v>
      </c>
      <c r="BY22" s="253">
        <v>1</v>
      </c>
      <c r="BZ22" s="13">
        <v>1</v>
      </c>
      <c r="CA22" s="171">
        <v>0</v>
      </c>
      <c r="CB22" s="19">
        <v>0</v>
      </c>
      <c r="CC22" s="19">
        <v>0</v>
      </c>
      <c r="CD22" s="13">
        <v>0</v>
      </c>
      <c r="CE22" s="13">
        <v>0</v>
      </c>
      <c r="CF22" s="12">
        <v>0</v>
      </c>
      <c r="CG22" s="13">
        <v>0</v>
      </c>
      <c r="CH22" s="39">
        <v>0</v>
      </c>
      <c r="CI22" s="39">
        <v>0</v>
      </c>
      <c r="CJ22" s="39">
        <v>0</v>
      </c>
      <c r="CK22" s="39">
        <v>0</v>
      </c>
      <c r="CL22" s="39">
        <v>0</v>
      </c>
      <c r="CM22" s="276">
        <v>0</v>
      </c>
      <c r="CN22" s="277">
        <v>0</v>
      </c>
      <c r="CO22" s="278">
        <v>0</v>
      </c>
      <c r="CP22" s="278">
        <v>0</v>
      </c>
      <c r="CQ22" s="278">
        <v>0</v>
      </c>
      <c r="CR22" s="278">
        <v>0</v>
      </c>
      <c r="CS22" s="277">
        <v>0</v>
      </c>
      <c r="CT22" s="276">
        <v>0</v>
      </c>
      <c r="CU22" s="301">
        <v>0</v>
      </c>
      <c r="CV22" s="301">
        <v>0</v>
      </c>
      <c r="CW22" s="301">
        <v>0</v>
      </c>
      <c r="CX22" s="301">
        <v>0</v>
      </c>
      <c r="CY22" s="301">
        <v>0</v>
      </c>
      <c r="CZ22" s="301">
        <v>0</v>
      </c>
      <c r="DA22" s="301">
        <v>0</v>
      </c>
      <c r="DB22" s="301">
        <v>0</v>
      </c>
      <c r="DC22" s="301">
        <v>0</v>
      </c>
      <c r="DD22" s="301">
        <v>0</v>
      </c>
      <c r="DE22" s="301">
        <v>0</v>
      </c>
      <c r="DF22" s="301">
        <v>0</v>
      </c>
      <c r="DG22" s="301">
        <v>0</v>
      </c>
      <c r="DH22" s="301">
        <v>0</v>
      </c>
      <c r="DI22" s="301">
        <v>0</v>
      </c>
      <c r="DJ22" s="301">
        <v>0</v>
      </c>
      <c r="DK22" s="276">
        <v>1</v>
      </c>
      <c r="DL22" s="276">
        <v>0</v>
      </c>
      <c r="DM22" s="276">
        <v>0</v>
      </c>
      <c r="DN22" s="276">
        <v>0</v>
      </c>
      <c r="DO22" s="276">
        <v>0</v>
      </c>
      <c r="DP22" s="292">
        <v>0</v>
      </c>
      <c r="DQ22" s="301">
        <v>0</v>
      </c>
      <c r="DR22" s="340">
        <v>1</v>
      </c>
      <c r="DS22" s="435">
        <v>0</v>
      </c>
      <c r="DT22" s="66">
        <v>0</v>
      </c>
      <c r="DU22" s="341">
        <v>0</v>
      </c>
      <c r="DV22" s="340">
        <v>0</v>
      </c>
      <c r="DW22" s="277">
        <v>0</v>
      </c>
      <c r="DX22" s="66">
        <v>0</v>
      </c>
      <c r="DY22" s="292">
        <v>1</v>
      </c>
      <c r="DZ22" s="342">
        <v>0</v>
      </c>
      <c r="EA22" s="277">
        <v>0</v>
      </c>
      <c r="EB22" s="66">
        <v>0</v>
      </c>
      <c r="EC22" s="340">
        <v>0</v>
      </c>
      <c r="ED22" s="169">
        <v>1</v>
      </c>
      <c r="EE22" s="340">
        <v>0</v>
      </c>
      <c r="EF22" s="340">
        <v>0</v>
      </c>
      <c r="EG22" s="66">
        <v>1</v>
      </c>
      <c r="EH22" s="340">
        <v>1</v>
      </c>
      <c r="EI22" s="340">
        <v>1</v>
      </c>
      <c r="EJ22" s="277">
        <v>1</v>
      </c>
      <c r="EK22" s="66">
        <v>1</v>
      </c>
      <c r="EL22" s="277">
        <v>1</v>
      </c>
      <c r="EM22" s="340">
        <v>1</v>
      </c>
      <c r="EN22" s="277">
        <v>0</v>
      </c>
      <c r="EO22" s="340">
        <v>0</v>
      </c>
      <c r="EP22" s="277">
        <v>0</v>
      </c>
      <c r="EQ22" s="72">
        <v>0</v>
      </c>
      <c r="ER22" s="340">
        <v>1</v>
      </c>
      <c r="ES22" s="277">
        <v>0</v>
      </c>
      <c r="ET22" s="66">
        <v>0</v>
      </c>
      <c r="EU22" s="277">
        <v>0</v>
      </c>
      <c r="EV22" s="277">
        <v>0</v>
      </c>
      <c r="EW22" s="340">
        <v>1</v>
      </c>
      <c r="EX22" s="415">
        <v>1</v>
      </c>
      <c r="EY22" s="395">
        <v>0</v>
      </c>
      <c r="EZ22" s="429">
        <v>1</v>
      </c>
      <c r="FA22" s="435">
        <v>0</v>
      </c>
      <c r="FB22" s="442">
        <v>1</v>
      </c>
      <c r="FC22" s="450">
        <v>1</v>
      </c>
      <c r="FD22" s="450">
        <v>0</v>
      </c>
      <c r="FE22" s="484">
        <v>0</v>
      </c>
      <c r="FF22" s="435">
        <v>0</v>
      </c>
      <c r="FG22" s="466">
        <v>0</v>
      </c>
      <c r="FH22" s="467">
        <v>0</v>
      </c>
      <c r="FI22" s="466">
        <v>0</v>
      </c>
      <c r="FJ22" s="470">
        <v>0</v>
      </c>
      <c r="FK22" s="470">
        <v>1</v>
      </c>
      <c r="FL22" s="470">
        <v>0</v>
      </c>
      <c r="FM22" s="468">
        <v>0</v>
      </c>
      <c r="FN22" s="470">
        <v>1</v>
      </c>
      <c r="FO22" s="470">
        <v>1</v>
      </c>
      <c r="FP22" s="470">
        <v>1</v>
      </c>
      <c r="FQ22" s="470">
        <v>0</v>
      </c>
      <c r="FR22" s="471">
        <v>0</v>
      </c>
      <c r="FS22" s="471">
        <v>0</v>
      </c>
      <c r="FT22" s="471">
        <v>0</v>
      </c>
      <c r="FU22" s="471">
        <v>1</v>
      </c>
      <c r="FV22" s="471">
        <v>0</v>
      </c>
      <c r="FW22" s="471">
        <v>1</v>
      </c>
      <c r="FX22" s="471">
        <v>1</v>
      </c>
      <c r="FY22" s="471">
        <v>1</v>
      </c>
      <c r="FZ22" s="471">
        <v>0</v>
      </c>
      <c r="GA22" s="471">
        <v>0</v>
      </c>
      <c r="GB22" s="471">
        <v>0</v>
      </c>
      <c r="GC22" s="471" t="s">
        <v>732</v>
      </c>
      <c r="GD22" s="471">
        <v>1</v>
      </c>
      <c r="GE22" s="471">
        <v>1</v>
      </c>
      <c r="GF22" s="66">
        <v>1</v>
      </c>
      <c r="GG22" s="505">
        <v>0</v>
      </c>
      <c r="GH22" s="505">
        <v>0</v>
      </c>
      <c r="GI22" s="505">
        <v>0</v>
      </c>
      <c r="GJ22" s="505">
        <v>0</v>
      </c>
      <c r="GK22" s="505">
        <v>0</v>
      </c>
      <c r="GL22" s="505">
        <v>0</v>
      </c>
      <c r="GM22" s="505">
        <v>0</v>
      </c>
      <c r="GN22" s="505">
        <v>0</v>
      </c>
      <c r="GO22" s="505">
        <v>0</v>
      </c>
      <c r="GP22" s="505">
        <v>0</v>
      </c>
      <c r="GQ22" s="505">
        <v>0</v>
      </c>
      <c r="GR22" s="505">
        <v>0</v>
      </c>
      <c r="GS22" s="506">
        <v>0</v>
      </c>
      <c r="GT22" s="506">
        <v>0</v>
      </c>
      <c r="GU22" s="505">
        <v>0</v>
      </c>
      <c r="GV22" s="518">
        <v>0</v>
      </c>
      <c r="GW22" s="524">
        <v>1</v>
      </c>
      <c r="GX22" s="450">
        <v>1</v>
      </c>
      <c r="GY22" s="277">
        <v>0</v>
      </c>
      <c r="GZ22" s="470">
        <v>0</v>
      </c>
      <c r="HA22" s="470">
        <v>1</v>
      </c>
      <c r="HB22" s="618"/>
      <c r="HC22" s="470">
        <v>0</v>
      </c>
      <c r="HD22" s="470">
        <v>0</v>
      </c>
      <c r="HE22" s="470">
        <v>0</v>
      </c>
      <c r="HF22" s="277">
        <v>0</v>
      </c>
      <c r="HG22" s="277">
        <v>0</v>
      </c>
      <c r="HH22" s="435">
        <v>0</v>
      </c>
      <c r="HI22" s="450">
        <v>0</v>
      </c>
      <c r="HJ22" s="277">
        <v>0</v>
      </c>
      <c r="HK22" s="277">
        <v>1</v>
      </c>
      <c r="HL22" s="450">
        <v>1</v>
      </c>
      <c r="HM22" s="277">
        <v>0</v>
      </c>
      <c r="HN22" s="427">
        <v>0</v>
      </c>
      <c r="HO22" s="427">
        <v>0</v>
      </c>
      <c r="HP22" s="427" t="s">
        <v>502</v>
      </c>
      <c r="HQ22" s="277">
        <v>0</v>
      </c>
      <c r="HR22" s="277">
        <v>0</v>
      </c>
      <c r="HS22" s="450">
        <v>0</v>
      </c>
      <c r="HT22" s="277">
        <v>1</v>
      </c>
      <c r="HU22" s="635">
        <v>1</v>
      </c>
      <c r="HV22" s="450">
        <v>0</v>
      </c>
      <c r="HW22" s="277">
        <v>1</v>
      </c>
      <c r="HX22" s="277">
        <v>0</v>
      </c>
      <c r="HY22" s="427">
        <v>0</v>
      </c>
      <c r="HZ22" s="427">
        <v>0</v>
      </c>
      <c r="IA22" s="450">
        <v>0</v>
      </c>
      <c r="IB22" s="450">
        <v>0</v>
      </c>
      <c r="IC22" s="450">
        <v>0</v>
      </c>
      <c r="ID22" s="277">
        <v>0</v>
      </c>
      <c r="IE22" s="277">
        <v>0</v>
      </c>
      <c r="IF22" s="277">
        <v>0</v>
      </c>
      <c r="IG22" s="277">
        <v>0</v>
      </c>
      <c r="IH22" s="277">
        <v>0</v>
      </c>
      <c r="II22" s="277">
        <v>0</v>
      </c>
      <c r="IJ22" s="435">
        <v>0</v>
      </c>
      <c r="IK22" s="435">
        <v>1</v>
      </c>
      <c r="IL22" s="277">
        <v>0</v>
      </c>
      <c r="IM22" s="435">
        <v>0</v>
      </c>
      <c r="IN22" s="435">
        <v>0</v>
      </c>
      <c r="IO22" s="277">
        <v>0</v>
      </c>
      <c r="IP22" s="277">
        <v>0</v>
      </c>
      <c r="IQ22" s="277">
        <v>0</v>
      </c>
      <c r="IR22" s="450">
        <v>0</v>
      </c>
      <c r="IS22" s="435">
        <v>0</v>
      </c>
      <c r="IT22" s="277">
        <v>0</v>
      </c>
      <c r="IU22" s="435">
        <v>1</v>
      </c>
      <c r="IV22" s="277">
        <v>1</v>
      </c>
      <c r="IW22" s="277">
        <v>1</v>
      </c>
      <c r="IX22" s="435">
        <v>1</v>
      </c>
      <c r="IY22" s="470">
        <v>1</v>
      </c>
      <c r="IZ22" s="435">
        <v>0</v>
      </c>
      <c r="JA22" s="435">
        <v>0</v>
      </c>
      <c r="JB22" s="435">
        <v>0</v>
      </c>
      <c r="JC22" s="435">
        <v>0</v>
      </c>
      <c r="JD22" s="465">
        <v>1</v>
      </c>
      <c r="JE22" s="435">
        <v>0</v>
      </c>
      <c r="JF22" s="435">
        <v>0</v>
      </c>
      <c r="JG22" s="435">
        <v>0</v>
      </c>
      <c r="JH22" s="435">
        <v>1</v>
      </c>
      <c r="JI22" s="435">
        <v>1</v>
      </c>
      <c r="JJ22" s="676">
        <v>0</v>
      </c>
      <c r="JK22" s="435">
        <v>1</v>
      </c>
      <c r="JL22" s="684">
        <v>0</v>
      </c>
      <c r="JM22" s="685">
        <v>0</v>
      </c>
      <c r="JN22" s="466">
        <v>1</v>
      </c>
      <c r="JO22" s="688">
        <v>0</v>
      </c>
      <c r="JP22" s="435">
        <v>0</v>
      </c>
      <c r="JQ22" s="66"/>
      <c r="JR22" s="66"/>
      <c r="JS22" s="66"/>
      <c r="JT22" s="66"/>
      <c r="JU22" s="66"/>
      <c r="JV22" s="66"/>
      <c r="JW22" s="66"/>
      <c r="JX22" s="66"/>
      <c r="JY22" s="66"/>
      <c r="JZ22" s="66"/>
      <c r="KA22" s="66"/>
      <c r="KB22" s="66"/>
      <c r="KC22" s="66"/>
      <c r="KD22" s="66"/>
      <c r="KE22" s="66"/>
      <c r="KF22" s="66"/>
      <c r="KG22" s="66"/>
      <c r="KH22" s="66"/>
      <c r="KI22" s="66"/>
      <c r="KJ22" s="66"/>
      <c r="KK22" s="66"/>
      <c r="KL22" s="66"/>
      <c r="KM22" s="66"/>
      <c r="KN22" s="66"/>
      <c r="KO22" s="66"/>
      <c r="KP22" s="66"/>
      <c r="KQ22" s="66"/>
      <c r="KR22" s="66"/>
      <c r="KS22" s="66"/>
      <c r="KT22" s="66"/>
      <c r="KU22" s="66"/>
      <c r="KV22" s="66"/>
      <c r="KW22" s="66"/>
      <c r="KX22" s="66"/>
      <c r="KY22" s="66"/>
      <c r="KZ22" s="66"/>
      <c r="LA22" s="66"/>
      <c r="LB22" s="66"/>
      <c r="LC22" s="66"/>
      <c r="LD22" s="66"/>
      <c r="LE22" s="66"/>
      <c r="LF22" s="66"/>
      <c r="LG22" s="66"/>
      <c r="LH22" s="66"/>
      <c r="LI22" s="66"/>
      <c r="LJ22" s="66"/>
      <c r="LK22" s="66"/>
      <c r="LL22" s="66"/>
      <c r="LM22" s="66"/>
      <c r="LN22" s="66"/>
      <c r="LO22" s="66"/>
      <c r="LP22" s="66"/>
      <c r="LQ22" s="66"/>
      <c r="LR22" s="66"/>
      <c r="LS22" s="66"/>
      <c r="LT22" s="66"/>
      <c r="LU22" s="66"/>
      <c r="LV22" s="66"/>
      <c r="LW22" s="66"/>
      <c r="LX22" s="66"/>
      <c r="LY22" s="66"/>
      <c r="LZ22" s="66"/>
      <c r="MA22" s="66"/>
      <c r="MB22" s="66"/>
      <c r="MC22" s="66"/>
      <c r="MD22" s="66"/>
      <c r="ME22" s="66"/>
      <c r="MF22" s="66"/>
      <c r="MG22" s="66"/>
      <c r="MH22" s="66"/>
      <c r="MI22" s="66"/>
      <c r="MJ22" s="66"/>
      <c r="MK22" s="66"/>
      <c r="ML22" s="66"/>
      <c r="MM22" s="66"/>
      <c r="MN22" s="66"/>
      <c r="MO22" s="66"/>
      <c r="MP22" s="66"/>
      <c r="MQ22" s="66"/>
      <c r="MR22" s="66"/>
      <c r="MS22" s="66"/>
      <c r="MT22" s="66"/>
      <c r="MU22" s="66"/>
      <c r="MV22" s="66"/>
      <c r="MW22" s="66"/>
      <c r="MX22" s="66"/>
      <c r="MY22" s="66"/>
      <c r="MZ22" s="66"/>
      <c r="NA22" s="66"/>
      <c r="NB22" s="66"/>
      <c r="NC22" s="66"/>
      <c r="ND22" s="66"/>
      <c r="NE22" s="66"/>
      <c r="NF22" s="66"/>
      <c r="NG22" s="66"/>
      <c r="NH22" s="66"/>
      <c r="NI22" s="66"/>
      <c r="NJ22" s="66"/>
      <c r="NK22" s="66"/>
      <c r="NL22" s="66"/>
      <c r="NM22" s="66"/>
      <c r="NN22" s="66"/>
      <c r="NO22" s="66"/>
      <c r="NP22" s="66"/>
      <c r="NQ22" s="66"/>
      <c r="NR22" s="66"/>
      <c r="NS22" s="66"/>
      <c r="NT22" s="66"/>
      <c r="NU22" s="66"/>
      <c r="NV22" s="66"/>
      <c r="NW22" s="66"/>
      <c r="NX22" s="66"/>
      <c r="NY22" s="66"/>
      <c r="NZ22" s="66"/>
      <c r="OA22" s="66"/>
      <c r="OB22" s="66"/>
      <c r="OC22" s="66"/>
      <c r="OD22" s="66"/>
      <c r="OE22" s="66"/>
      <c r="OF22" s="66"/>
      <c r="OG22" s="66"/>
      <c r="OH22" s="66"/>
      <c r="OI22" s="66"/>
      <c r="OJ22" s="66"/>
      <c r="OK22" s="66"/>
      <c r="OL22" s="66"/>
      <c r="OM22" s="66"/>
      <c r="ON22" s="66"/>
      <c r="OO22" s="66"/>
      <c r="OP22" s="66"/>
      <c r="OQ22" s="66"/>
      <c r="OR22" s="66"/>
      <c r="OS22" s="66"/>
      <c r="OT22" s="66"/>
      <c r="OU22" s="66"/>
      <c r="OV22" s="66"/>
      <c r="OW22" s="66"/>
      <c r="OX22" s="66"/>
      <c r="OY22" s="66"/>
      <c r="OZ22" s="66"/>
      <c r="PA22" s="66"/>
      <c r="PB22" s="66"/>
      <c r="PC22" s="66"/>
      <c r="PD22" s="66"/>
      <c r="PE22" s="66"/>
      <c r="PF22" s="66"/>
      <c r="PG22" s="66"/>
      <c r="PH22" s="66"/>
      <c r="PI22" s="66"/>
      <c r="PJ22" s="66"/>
      <c r="PK22" s="66"/>
      <c r="PL22" s="66"/>
      <c r="PM22" s="66"/>
      <c r="PN22" s="66"/>
      <c r="PO22" s="66"/>
      <c r="PP22" s="66"/>
      <c r="PQ22" s="66"/>
      <c r="PR22" s="66"/>
      <c r="PS22" s="66"/>
      <c r="PT22" s="66"/>
      <c r="PU22" s="66"/>
      <c r="PV22" s="66"/>
      <c r="PW22" s="66"/>
      <c r="PX22" s="66"/>
      <c r="PY22" s="66"/>
      <c r="PZ22" s="66"/>
      <c r="QA22" s="66"/>
      <c r="QB22" s="66"/>
      <c r="QC22" s="66"/>
      <c r="QD22" s="66"/>
      <c r="QE22" s="66"/>
      <c r="QF22" s="66"/>
      <c r="QG22" s="66"/>
      <c r="QH22" s="66"/>
      <c r="QI22" s="66"/>
      <c r="QJ22" s="66"/>
      <c r="QK22" s="66"/>
      <c r="QL22" s="66"/>
      <c r="QM22" s="66"/>
      <c r="QN22" s="66"/>
      <c r="QO22" s="66"/>
      <c r="QP22" s="66"/>
      <c r="QQ22" s="66"/>
      <c r="QR22" s="66"/>
      <c r="QS22" s="66"/>
      <c r="QT22" s="66"/>
      <c r="QU22" s="66"/>
      <c r="QV22" s="66"/>
      <c r="QW22" s="66"/>
      <c r="QX22" s="66"/>
      <c r="QY22" s="66"/>
      <c r="QZ22" s="66"/>
      <c r="RA22" s="66"/>
      <c r="RB22" s="66"/>
      <c r="RC22" s="66"/>
      <c r="RD22" s="66"/>
      <c r="RE22" s="66"/>
      <c r="RF22" s="66"/>
      <c r="RG22" s="66"/>
      <c r="RH22" s="66"/>
      <c r="RI22" s="66"/>
      <c r="RJ22" s="66"/>
      <c r="RK22" s="66"/>
      <c r="RL22" s="66"/>
      <c r="RM22" s="66"/>
      <c r="RN22" s="66"/>
      <c r="RO22" s="66"/>
      <c r="RP22" s="66"/>
      <c r="RQ22" s="66"/>
      <c r="RR22" s="66"/>
      <c r="RS22" s="66"/>
      <c r="RT22" s="66"/>
      <c r="RU22" s="66"/>
      <c r="RV22" s="66"/>
      <c r="RW22" s="66"/>
      <c r="RX22" s="66"/>
      <c r="RY22" s="66"/>
      <c r="RZ22" s="66"/>
      <c r="SA22" s="66"/>
      <c r="SB22" s="66"/>
      <c r="SC22" s="66"/>
      <c r="SD22" s="66"/>
      <c r="SE22" s="66"/>
      <c r="SF22" s="66"/>
      <c r="SG22" s="66"/>
      <c r="SH22" s="66"/>
      <c r="SI22" s="66"/>
      <c r="SJ22" s="66"/>
      <c r="SK22" s="66"/>
      <c r="SL22" s="66"/>
      <c r="SM22" s="66"/>
      <c r="SN22" s="66"/>
      <c r="SO22" s="66"/>
      <c r="SP22" s="66"/>
      <c r="SQ22" s="66"/>
      <c r="SR22" s="66"/>
      <c r="SS22" s="66"/>
      <c r="ST22" s="66"/>
      <c r="SU22" s="66"/>
      <c r="SV22" s="66"/>
      <c r="SW22" s="66"/>
      <c r="SX22" s="66"/>
      <c r="SY22" s="66"/>
      <c r="SZ22" s="66"/>
      <c r="TA22" s="66"/>
      <c r="TB22" s="66"/>
      <c r="TC22" s="66"/>
      <c r="TD22" s="66"/>
      <c r="TE22" s="66"/>
      <c r="TF22" s="66"/>
      <c r="TG22" s="66"/>
      <c r="TH22" s="66"/>
      <c r="TI22" s="66"/>
      <c r="TJ22" s="66"/>
      <c r="TK22" s="66"/>
      <c r="TL22" s="66"/>
      <c r="TM22" s="66"/>
      <c r="TN22" s="66"/>
      <c r="TO22" s="66"/>
      <c r="TP22" s="66"/>
      <c r="TQ22" s="66"/>
      <c r="TR22" s="66"/>
      <c r="TS22" s="66"/>
      <c r="TT22" s="66"/>
      <c r="TU22" s="66"/>
      <c r="TV22" s="66"/>
      <c r="TW22" s="66"/>
      <c r="TX22" s="66"/>
      <c r="TY22" s="66"/>
      <c r="TZ22" s="66"/>
      <c r="UA22" s="66"/>
      <c r="UB22" s="66"/>
      <c r="UC22" s="66"/>
      <c r="UD22" s="66"/>
      <c r="UE22" s="66"/>
      <c r="UF22" s="66"/>
      <c r="UG22" s="66"/>
      <c r="UH22" s="66"/>
      <c r="UI22" s="66"/>
      <c r="UJ22" s="66"/>
      <c r="UK22" s="66"/>
      <c r="UL22" s="66"/>
      <c r="UM22" s="66"/>
      <c r="UN22" s="66"/>
      <c r="UO22" s="66"/>
      <c r="UP22" s="66"/>
      <c r="UQ22" s="66"/>
      <c r="UR22" s="66"/>
      <c r="US22" s="66"/>
      <c r="UT22" s="66"/>
      <c r="UU22" s="66"/>
      <c r="UV22" s="66"/>
      <c r="UW22" s="66"/>
      <c r="UX22" s="66"/>
      <c r="UY22" s="66"/>
      <c r="UZ22" s="66"/>
      <c r="VA22" s="66"/>
      <c r="VB22" s="66"/>
      <c r="VC22" s="66"/>
      <c r="VD22" s="66"/>
      <c r="VE22" s="66"/>
      <c r="VF22" s="66"/>
      <c r="VG22" s="66"/>
      <c r="VH22" s="66"/>
      <c r="VI22" s="66"/>
      <c r="VJ22" s="66"/>
      <c r="VK22" s="66"/>
      <c r="VL22" s="66"/>
      <c r="VM22" s="66"/>
      <c r="VN22" s="66"/>
      <c r="VO22" s="66"/>
      <c r="VP22" s="66"/>
      <c r="VQ22" s="66"/>
      <c r="VR22" s="66"/>
      <c r="VS22" s="66"/>
      <c r="VT22" s="66"/>
      <c r="VU22" s="66"/>
      <c r="VV22" s="66"/>
      <c r="VW22" s="66"/>
      <c r="VX22" s="66"/>
      <c r="VY22" s="66"/>
      <c r="VZ22" s="66"/>
      <c r="WA22" s="66"/>
      <c r="WB22" s="66"/>
      <c r="WC22" s="66"/>
      <c r="WD22" s="66"/>
      <c r="WE22" s="66"/>
      <c r="WF22" s="66"/>
      <c r="WG22" s="66"/>
      <c r="WH22" s="66"/>
      <c r="WI22" s="66"/>
      <c r="WJ22" s="66"/>
      <c r="WK22" s="66"/>
      <c r="WL22" s="66"/>
      <c r="WM22" s="66"/>
      <c r="WN22" s="66"/>
      <c r="WO22" s="66"/>
      <c r="WP22" s="66"/>
      <c r="WQ22" s="66"/>
      <c r="WR22" s="66"/>
      <c r="WS22" s="66"/>
      <c r="WT22" s="66"/>
      <c r="WU22" s="66"/>
      <c r="WV22" s="66"/>
      <c r="WW22" s="66"/>
      <c r="WX22" s="66"/>
      <c r="WY22" s="66"/>
      <c r="WZ22" s="66"/>
      <c r="XA22" s="66"/>
      <c r="XB22" s="66"/>
      <c r="XC22" s="66"/>
      <c r="XD22" s="66"/>
      <c r="XE22" s="66"/>
      <c r="XF22" s="66"/>
      <c r="XG22" s="66"/>
      <c r="XH22" s="66"/>
      <c r="XI22" s="66"/>
      <c r="XJ22" s="66"/>
      <c r="XK22" s="66"/>
      <c r="XL22" s="66"/>
      <c r="XM22" s="66"/>
      <c r="XN22" s="66"/>
      <c r="XO22" s="66"/>
      <c r="XP22" s="66"/>
      <c r="XQ22" s="66"/>
      <c r="XR22" s="66"/>
      <c r="XS22" s="66"/>
      <c r="XT22" s="66"/>
      <c r="XU22" s="66"/>
      <c r="XV22" s="66"/>
      <c r="XW22" s="66"/>
      <c r="XX22" s="66"/>
      <c r="XY22" s="66"/>
      <c r="XZ22" s="66"/>
      <c r="YA22" s="66"/>
      <c r="YB22" s="66"/>
      <c r="YC22" s="66"/>
      <c r="YD22" s="66"/>
      <c r="YE22" s="66"/>
      <c r="YF22" s="66"/>
      <c r="YG22" s="66"/>
      <c r="YH22" s="66"/>
      <c r="YI22" s="66"/>
      <c r="YJ22" s="66"/>
      <c r="YK22" s="66"/>
      <c r="YL22" s="66"/>
      <c r="YM22" s="66"/>
      <c r="YN22" s="66"/>
      <c r="YO22" s="66"/>
      <c r="YP22" s="66"/>
      <c r="YQ22" s="66"/>
      <c r="YR22" s="66"/>
      <c r="YS22" s="66"/>
      <c r="YT22" s="66"/>
      <c r="YU22" s="66"/>
      <c r="YV22" s="66"/>
      <c r="YW22" s="66"/>
      <c r="YX22" s="66"/>
      <c r="YY22" s="66"/>
      <c r="YZ22" s="66"/>
      <c r="ZA22" s="66"/>
      <c r="ZB22" s="66"/>
      <c r="ZC22" s="66"/>
      <c r="ZD22" s="66"/>
      <c r="ZE22" s="66"/>
      <c r="ZF22" s="66"/>
      <c r="ZG22" s="66"/>
      <c r="ZH22" s="66"/>
      <c r="ZI22" s="66"/>
      <c r="ZJ22" s="66"/>
      <c r="ZK22" s="66"/>
      <c r="ZL22" s="66"/>
      <c r="ZM22" s="66"/>
      <c r="ZN22" s="66"/>
      <c r="ZO22" s="66"/>
      <c r="ZP22" s="66"/>
      <c r="ZQ22" s="66"/>
      <c r="ZR22" s="66"/>
      <c r="ZS22" s="66"/>
      <c r="ZT22" s="66"/>
      <c r="ZU22" s="66"/>
      <c r="ZV22" s="66"/>
      <c r="ZW22" s="66"/>
      <c r="ZX22" s="66"/>
      <c r="ZY22" s="66"/>
      <c r="ZZ22" s="66"/>
      <c r="AAA22" s="66"/>
      <c r="AAB22" s="66"/>
      <c r="AAC22" s="66"/>
      <c r="AAD22" s="66"/>
      <c r="AAE22" s="66"/>
      <c r="AAF22" s="66"/>
      <c r="AAG22" s="66"/>
      <c r="AAH22" s="66"/>
      <c r="AAI22" s="66"/>
      <c r="AAJ22" s="66"/>
      <c r="AAK22" s="66"/>
      <c r="AAL22" s="66"/>
      <c r="AAM22" s="66"/>
      <c r="AAN22" s="66"/>
      <c r="AAO22" s="66"/>
      <c r="AAP22" s="66"/>
      <c r="AAQ22" s="66"/>
      <c r="AAR22" s="66"/>
      <c r="AAS22" s="66"/>
      <c r="AAT22" s="66"/>
      <c r="AAU22" s="66"/>
      <c r="AAV22" s="66"/>
      <c r="AAW22" s="66"/>
      <c r="AAX22" s="66"/>
      <c r="AAY22" s="66"/>
      <c r="AAZ22" s="66"/>
      <c r="ABA22" s="66"/>
      <c r="ABB22" s="66"/>
      <c r="ABC22" s="66"/>
      <c r="ABD22" s="66"/>
      <c r="ABE22" s="66"/>
      <c r="ABF22" s="66"/>
      <c r="ABG22" s="66"/>
      <c r="ABH22" s="66"/>
      <c r="ABI22" s="66"/>
      <c r="ABJ22" s="66"/>
      <c r="ABK22" s="66"/>
      <c r="ABL22" s="66"/>
      <c r="ABM22" s="66"/>
      <c r="ABN22" s="66"/>
      <c r="ABO22" s="66"/>
      <c r="ABP22" s="66"/>
      <c r="ABQ22" s="66"/>
      <c r="ABR22" s="66"/>
      <c r="ABS22" s="66"/>
      <c r="ABT22" s="66"/>
      <c r="ABU22" s="66"/>
      <c r="ABV22" s="66"/>
      <c r="ABW22" s="66"/>
      <c r="ABX22" s="66"/>
      <c r="ABY22" s="66"/>
      <c r="ABZ22" s="66"/>
      <c r="ACA22" s="66"/>
      <c r="ACB22" s="66"/>
      <c r="ACC22" s="66"/>
      <c r="ACD22" s="66"/>
      <c r="ACE22" s="66"/>
      <c r="ACF22" s="66"/>
      <c r="ACG22" s="66"/>
      <c r="ACH22" s="66"/>
      <c r="ACI22" s="66"/>
      <c r="ACJ22" s="66"/>
      <c r="ACK22" s="66"/>
      <c r="ACL22" s="66"/>
      <c r="ACM22" s="66"/>
      <c r="ACN22" s="66"/>
      <c r="ACO22" s="66"/>
      <c r="ACP22" s="66"/>
      <c r="ACQ22" s="66"/>
      <c r="ACR22" s="66"/>
      <c r="ACS22" s="66"/>
      <c r="ACT22" s="66"/>
      <c r="ACU22" s="66"/>
      <c r="ACV22" s="66"/>
      <c r="ACW22" s="66"/>
      <c r="ACX22" s="66"/>
      <c r="ACY22" s="66"/>
      <c r="ACZ22" s="66"/>
      <c r="ADA22" s="66"/>
      <c r="ADB22" s="66"/>
      <c r="ADC22" s="66"/>
      <c r="ADD22" s="66"/>
      <c r="ADE22" s="66"/>
      <c r="ADF22" s="66"/>
      <c r="ADG22" s="66"/>
      <c r="ADH22" s="66"/>
      <c r="ADI22" s="66"/>
      <c r="ADJ22" s="66"/>
      <c r="ADK22" s="66"/>
      <c r="ADL22" s="66"/>
      <c r="ADM22" s="66"/>
      <c r="ADN22" s="66"/>
      <c r="ADO22" s="66"/>
      <c r="ADP22" s="66"/>
      <c r="ADQ22" s="66"/>
      <c r="ADR22" s="66"/>
      <c r="ADS22" s="66"/>
      <c r="ADT22" s="66"/>
      <c r="ADU22" s="66"/>
      <c r="ADV22" s="66"/>
      <c r="ADW22" s="66"/>
      <c r="ADX22" s="66"/>
      <c r="ADY22" s="66"/>
      <c r="ADZ22" s="66"/>
      <c r="AEA22" s="66"/>
      <c r="AEB22" s="66"/>
      <c r="AEC22" s="66"/>
      <c r="AED22" s="66"/>
      <c r="AEE22" s="66"/>
      <c r="AEF22" s="66"/>
      <c r="AEG22" s="66"/>
      <c r="AEH22" s="66"/>
      <c r="AEI22" s="66"/>
      <c r="AEJ22" s="66"/>
      <c r="AEK22" s="66"/>
      <c r="AEL22" s="66"/>
      <c r="AEM22" s="66"/>
      <c r="AEN22" s="66"/>
      <c r="AEO22" s="66"/>
      <c r="AEP22" s="66"/>
      <c r="AEQ22" s="66"/>
      <c r="AER22" s="66"/>
      <c r="AES22" s="66"/>
      <c r="AET22" s="66"/>
      <c r="AEU22" s="66"/>
      <c r="AEV22" s="66"/>
      <c r="AEW22" s="66"/>
      <c r="AEX22" s="66"/>
      <c r="AEY22" s="66"/>
      <c r="AEZ22" s="66"/>
      <c r="AFA22" s="66"/>
      <c r="AFB22" s="66"/>
      <c r="AFC22" s="66"/>
      <c r="AFD22" s="66"/>
      <c r="AFE22" s="66"/>
      <c r="AFF22" s="66"/>
      <c r="AFG22" s="66"/>
      <c r="AFH22" s="66"/>
      <c r="AFI22" s="66"/>
      <c r="AFJ22" s="66"/>
      <c r="AFK22" s="66"/>
      <c r="AFL22" s="66"/>
      <c r="AFM22" s="66"/>
      <c r="AFN22" s="66"/>
      <c r="AFO22" s="66"/>
      <c r="AFP22" s="66"/>
      <c r="AFQ22" s="66"/>
      <c r="AFR22" s="66"/>
      <c r="AFS22" s="66"/>
      <c r="AFT22" s="66"/>
      <c r="AFU22" s="66"/>
      <c r="AFV22" s="66"/>
      <c r="AFW22" s="66"/>
      <c r="AFX22" s="66"/>
      <c r="AFY22" s="66"/>
      <c r="AFZ22" s="66"/>
      <c r="AGA22" s="66"/>
      <c r="AGB22" s="66"/>
      <c r="AGC22" s="66"/>
      <c r="AGD22" s="66"/>
      <c r="AGE22" s="66"/>
      <c r="AGF22" s="66"/>
      <c r="AGG22" s="66"/>
      <c r="AGH22" s="66"/>
      <c r="AGI22" s="66"/>
      <c r="AGJ22" s="66"/>
      <c r="AGK22" s="66"/>
      <c r="AGL22" s="66"/>
      <c r="AGM22" s="66"/>
      <c r="AGN22" s="66"/>
      <c r="AGO22" s="66"/>
      <c r="AGP22" s="66"/>
      <c r="AGQ22" s="66"/>
      <c r="AGR22" s="66"/>
      <c r="AGS22" s="66"/>
      <c r="AGT22" s="66"/>
      <c r="AGU22" s="66"/>
      <c r="AGV22" s="66"/>
      <c r="AGW22" s="66"/>
      <c r="AGX22" s="66"/>
      <c r="AGY22" s="66"/>
      <c r="AGZ22" s="66"/>
      <c r="AHA22" s="66"/>
      <c r="AHB22" s="66"/>
      <c r="AHC22" s="66"/>
      <c r="AHD22" s="66"/>
      <c r="AHE22" s="66"/>
      <c r="AHF22" s="66"/>
      <c r="AHG22" s="66"/>
      <c r="AHH22" s="66"/>
      <c r="AHI22" s="66"/>
      <c r="AHJ22" s="66"/>
      <c r="AHK22" s="66"/>
      <c r="AHL22" s="66"/>
      <c r="AHM22" s="66"/>
      <c r="AHN22" s="66"/>
      <c r="AHO22" s="66"/>
      <c r="AHP22" s="66"/>
      <c r="AHQ22" s="66"/>
      <c r="AHR22" s="66"/>
      <c r="AHS22" s="66"/>
      <c r="AHT22" s="66"/>
      <c r="AHU22" s="66"/>
      <c r="AHV22" s="66"/>
      <c r="AHW22" s="66"/>
      <c r="AHX22" s="66"/>
      <c r="AHY22" s="66"/>
      <c r="AHZ22" s="66"/>
      <c r="AIA22" s="66"/>
      <c r="AIB22" s="66"/>
      <c r="AIC22" s="66"/>
      <c r="AID22" s="66"/>
      <c r="AIE22" s="66"/>
      <c r="AIF22" s="66"/>
      <c r="AIG22" s="66"/>
      <c r="AIH22" s="66"/>
      <c r="AII22" s="66"/>
      <c r="AIJ22" s="66"/>
      <c r="AIK22" s="66"/>
      <c r="AIL22" s="66"/>
      <c r="AIM22" s="66"/>
      <c r="AIN22" s="66"/>
      <c r="AIO22" s="66"/>
      <c r="AIP22" s="66"/>
      <c r="AIQ22" s="66"/>
      <c r="AIR22" s="66"/>
      <c r="AIS22" s="66"/>
      <c r="AIT22" s="66"/>
      <c r="AIU22" s="66"/>
      <c r="AIV22" s="66"/>
      <c r="AIW22" s="66"/>
      <c r="AIX22" s="66"/>
      <c r="AIY22" s="66"/>
      <c r="AIZ22" s="66"/>
      <c r="AJA22" s="66"/>
      <c r="AJB22" s="66"/>
      <c r="AJC22" s="66"/>
      <c r="AJD22" s="66"/>
      <c r="AJE22" s="66"/>
      <c r="AJF22" s="66"/>
      <c r="AJG22" s="66"/>
      <c r="AJH22" s="66"/>
      <c r="AJI22" s="66"/>
      <c r="AJJ22" s="66"/>
      <c r="AJK22" s="66"/>
      <c r="AJL22" s="66"/>
      <c r="AJM22" s="66"/>
      <c r="AJN22" s="66"/>
      <c r="AJO22" s="66"/>
      <c r="AJP22" s="66"/>
      <c r="AJQ22" s="66"/>
      <c r="AJR22" s="66"/>
      <c r="AJS22" s="66"/>
      <c r="AJT22" s="66"/>
      <c r="AJU22" s="66"/>
      <c r="AJV22" s="66"/>
      <c r="AJW22" s="66"/>
      <c r="AJX22" s="66"/>
      <c r="AJY22" s="66"/>
      <c r="AJZ22" s="66"/>
      <c r="AKA22" s="66"/>
      <c r="AKB22" s="66"/>
      <c r="AKC22" s="66"/>
      <c r="AKD22" s="66"/>
      <c r="AKE22" s="66"/>
      <c r="AKF22" s="66"/>
      <c r="AKG22" s="66"/>
      <c r="AKH22" s="66"/>
      <c r="AKI22" s="66"/>
      <c r="AKJ22" s="66"/>
      <c r="AKK22" s="66"/>
      <c r="AKL22" s="66"/>
      <c r="AKM22" s="66"/>
      <c r="AKN22" s="66"/>
      <c r="AKO22" s="66"/>
      <c r="AKP22" s="66"/>
      <c r="AKQ22" s="66"/>
      <c r="AKR22" s="66"/>
      <c r="AKS22" s="66"/>
      <c r="AKT22" s="66"/>
      <c r="AKU22" s="66"/>
      <c r="AKV22" s="66"/>
      <c r="AKW22" s="66"/>
      <c r="AKX22" s="66"/>
      <c r="AKY22" s="66"/>
      <c r="AKZ22" s="66"/>
      <c r="ALA22" s="66"/>
      <c r="ALB22" s="66"/>
      <c r="ALC22" s="66"/>
      <c r="ALD22" s="66"/>
      <c r="ALE22" s="66"/>
      <c r="ALF22" s="66"/>
      <c r="ALG22" s="66"/>
      <c r="ALH22" s="66"/>
      <c r="ALI22" s="66"/>
      <c r="ALJ22" s="66"/>
      <c r="ALK22" s="66"/>
      <c r="ALL22" s="66"/>
      <c r="ALM22" s="66"/>
      <c r="ALN22" s="66"/>
      <c r="ALO22" s="66"/>
      <c r="ALP22" s="66"/>
      <c r="ALQ22" s="66"/>
      <c r="ALR22" s="66"/>
      <c r="ALS22" s="66"/>
      <c r="ALT22" s="66"/>
      <c r="ALU22" s="66"/>
      <c r="ALV22" s="66"/>
      <c r="ALW22" s="66"/>
      <c r="ALX22" s="66"/>
      <c r="ALY22" s="66"/>
      <c r="ALZ22" s="66"/>
      <c r="AMA22" s="66"/>
      <c r="AMB22" s="66"/>
      <c r="AMC22" s="66"/>
      <c r="AMD22" s="66"/>
      <c r="AME22" s="66"/>
      <c r="AMF22" s="66"/>
      <c r="AMG22" s="66"/>
      <c r="AMH22" s="66"/>
      <c r="AMI22" s="66"/>
      <c r="AMJ22" s="66"/>
      <c r="AMK22" s="66"/>
      <c r="AML22" s="66"/>
      <c r="AMM22" s="66"/>
      <c r="AMN22" s="66"/>
      <c r="AMO22" s="66"/>
      <c r="AMP22" s="66"/>
      <c r="AMQ22" s="66"/>
      <c r="AMR22" s="66"/>
      <c r="AMS22" s="66"/>
      <c r="AMT22" s="66"/>
      <c r="AMU22" s="66"/>
      <c r="AMV22" s="66"/>
      <c r="AMW22" s="66"/>
      <c r="AMX22" s="66"/>
      <c r="AMY22" s="66"/>
      <c r="AMZ22" s="66"/>
      <c r="ANA22" s="66"/>
      <c r="ANB22" s="66"/>
      <c r="ANC22" s="66"/>
      <c r="AND22" s="66"/>
      <c r="ANE22" s="66"/>
      <c r="ANF22" s="66"/>
      <c r="ANG22" s="66"/>
      <c r="ANH22" s="66"/>
      <c r="ANI22" s="66"/>
      <c r="ANJ22" s="66"/>
      <c r="ANK22" s="66"/>
      <c r="ANL22" s="66"/>
      <c r="ANM22" s="66"/>
      <c r="ANN22" s="66"/>
      <c r="ANO22" s="66"/>
      <c r="ANP22" s="66"/>
      <c r="ANQ22" s="66"/>
      <c r="ANR22" s="66"/>
      <c r="ANS22" s="66"/>
      <c r="ANT22" s="66"/>
      <c r="ANU22" s="66"/>
      <c r="ANV22" s="66"/>
      <c r="ANW22" s="66"/>
      <c r="ANX22" s="66"/>
      <c r="ANY22" s="66"/>
      <c r="ANZ22" s="66"/>
      <c r="AOA22" s="66"/>
      <c r="AOB22" s="66"/>
      <c r="AOC22" s="66"/>
      <c r="AOD22" s="66"/>
      <c r="AOE22" s="66"/>
      <c r="AOF22" s="66"/>
      <c r="AOG22" s="66"/>
      <c r="AOH22" s="66"/>
      <c r="AOI22" s="66"/>
      <c r="AOJ22" s="66"/>
      <c r="AOK22" s="66"/>
      <c r="AOL22" s="66"/>
      <c r="AOM22" s="66"/>
      <c r="AON22" s="66"/>
      <c r="AOO22" s="66"/>
      <c r="AOP22" s="66"/>
      <c r="AOQ22" s="66"/>
      <c r="AOR22" s="66"/>
      <c r="AOS22" s="66"/>
      <c r="AOT22" s="66"/>
      <c r="AOU22" s="66"/>
      <c r="AOV22" s="66"/>
      <c r="AOW22" s="66"/>
      <c r="AOX22" s="66"/>
      <c r="AOY22" s="66"/>
      <c r="AOZ22" s="66"/>
      <c r="APA22" s="66"/>
      <c r="APB22" s="66"/>
      <c r="APC22" s="66"/>
      <c r="APD22" s="66"/>
      <c r="APE22" s="66"/>
      <c r="APF22" s="66"/>
      <c r="APG22" s="66"/>
      <c r="APH22" s="66"/>
      <c r="API22" s="66"/>
      <c r="APJ22" s="66"/>
      <c r="APK22" s="66"/>
      <c r="APL22" s="66"/>
      <c r="APM22" s="66"/>
      <c r="APN22" s="66"/>
      <c r="APO22" s="66"/>
      <c r="APP22" s="66"/>
      <c r="APQ22" s="66"/>
      <c r="APR22" s="66"/>
      <c r="APS22" s="66"/>
      <c r="APT22" s="66"/>
      <c r="APU22" s="66"/>
      <c r="APV22" s="66"/>
      <c r="APW22" s="66"/>
      <c r="APX22" s="66"/>
      <c r="APY22" s="66"/>
      <c r="APZ22" s="66"/>
      <c r="AQA22" s="66"/>
      <c r="AQB22" s="66"/>
      <c r="AQC22" s="66"/>
      <c r="AQD22" s="66"/>
      <c r="AQE22" s="66"/>
      <c r="AQF22" s="66"/>
      <c r="AQG22" s="66"/>
      <c r="AQH22" s="66"/>
      <c r="AQI22" s="66"/>
      <c r="AQJ22" s="66"/>
      <c r="AQK22" s="66"/>
      <c r="AQL22" s="66"/>
      <c r="AQM22" s="66"/>
      <c r="AQN22" s="66"/>
      <c r="AQO22" s="66"/>
      <c r="AQP22" s="66"/>
      <c r="AQQ22" s="66"/>
      <c r="AQR22" s="66"/>
      <c r="AQS22" s="66"/>
      <c r="AQT22" s="66"/>
      <c r="AQU22" s="66"/>
      <c r="AQV22" s="66"/>
      <c r="AQW22" s="66"/>
      <c r="AQX22" s="66"/>
      <c r="AQY22" s="66"/>
      <c r="AQZ22" s="66"/>
      <c r="ARA22" s="66"/>
      <c r="ARB22" s="66"/>
      <c r="ARC22" s="66"/>
      <c r="ARD22" s="66"/>
      <c r="ARE22" s="66"/>
      <c r="ARF22" s="66"/>
      <c r="ARG22" s="66"/>
      <c r="ARH22" s="66"/>
      <c r="ARI22" s="66"/>
      <c r="ARJ22" s="66"/>
      <c r="ARK22" s="66"/>
      <c r="ARL22" s="66"/>
      <c r="ARM22" s="66"/>
      <c r="ARN22" s="66"/>
      <c r="ARO22" s="66"/>
      <c r="ARP22" s="66"/>
      <c r="ARQ22" s="66"/>
      <c r="ARR22" s="66"/>
      <c r="ARS22" s="66"/>
      <c r="ART22" s="66"/>
      <c r="ARU22" s="66"/>
      <c r="ARV22" s="66"/>
      <c r="ARW22" s="66"/>
      <c r="ARX22" s="66"/>
      <c r="ARY22" s="66"/>
      <c r="ARZ22" s="66"/>
      <c r="ASA22" s="66"/>
      <c r="ASB22" s="66"/>
      <c r="ASC22" s="66"/>
      <c r="ASD22" s="66"/>
      <c r="ASE22" s="66"/>
      <c r="ASF22" s="66"/>
      <c r="ASG22" s="66"/>
      <c r="ASH22" s="66"/>
      <c r="ASI22" s="66"/>
      <c r="ASJ22" s="66"/>
      <c r="ASK22" s="66"/>
      <c r="ASL22" s="66"/>
      <c r="ASM22" s="66"/>
      <c r="ASN22" s="66"/>
      <c r="ASO22" s="66"/>
      <c r="ASP22" s="66"/>
      <c r="ASQ22" s="66"/>
      <c r="ASR22" s="66"/>
      <c r="ASS22" s="66"/>
      <c r="AST22" s="66"/>
      <c r="ASU22" s="66"/>
      <c r="ASV22" s="66"/>
      <c r="ASW22" s="66"/>
      <c r="ASX22" s="66"/>
      <c r="ASY22" s="66"/>
      <c r="ASZ22" s="66"/>
      <c r="ATA22" s="66"/>
      <c r="ATB22" s="66"/>
      <c r="ATC22" s="66"/>
      <c r="ATD22" s="66"/>
      <c r="ATE22" s="66"/>
      <c r="ATF22" s="66"/>
      <c r="ATG22" s="66"/>
      <c r="ATH22" s="66"/>
      <c r="ATI22" s="66"/>
      <c r="ATJ22" s="66"/>
      <c r="ATK22" s="66"/>
      <c r="ATL22" s="66"/>
      <c r="ATM22" s="66"/>
      <c r="ATN22" s="66"/>
      <c r="ATO22" s="66"/>
      <c r="ATP22" s="66"/>
      <c r="ATQ22" s="66"/>
      <c r="ATR22" s="66"/>
      <c r="ATS22" s="66"/>
      <c r="ATT22" s="66"/>
      <c r="ATU22" s="66"/>
      <c r="ATV22" s="66"/>
      <c r="ATW22" s="66"/>
      <c r="ATX22" s="66"/>
      <c r="ATY22" s="66"/>
      <c r="ATZ22" s="66"/>
      <c r="AUA22" s="66"/>
      <c r="AUB22" s="66"/>
      <c r="AUC22" s="66"/>
      <c r="AUD22" s="66"/>
      <c r="AUE22" s="66"/>
      <c r="AUF22" s="66"/>
      <c r="AUG22" s="66"/>
      <c r="AUH22" s="66"/>
      <c r="AUI22" s="66"/>
      <c r="AUJ22" s="66"/>
      <c r="AUK22" s="66"/>
      <c r="AUL22" s="66"/>
      <c r="AUM22" s="66"/>
      <c r="AUN22" s="66"/>
      <c r="AUO22" s="66"/>
      <c r="AUP22" s="66"/>
      <c r="AUQ22" s="66"/>
      <c r="AUR22" s="66"/>
      <c r="AUS22" s="66"/>
      <c r="AUT22" s="66"/>
      <c r="AUU22" s="66"/>
      <c r="AUV22" s="66"/>
      <c r="AUW22" s="66"/>
      <c r="AUX22" s="66"/>
      <c r="AUY22" s="66"/>
      <c r="AUZ22" s="66"/>
      <c r="AVA22" s="66"/>
      <c r="AVB22" s="66"/>
      <c r="AVC22" s="66"/>
      <c r="AVD22" s="66"/>
      <c r="AVE22" s="66"/>
      <c r="AVF22" s="66"/>
      <c r="AVG22" s="66"/>
      <c r="AVH22" s="66"/>
      <c r="AVI22" s="66"/>
      <c r="AVJ22" s="66"/>
      <c r="AVK22" s="66"/>
      <c r="AVL22" s="66"/>
      <c r="AVM22" s="66"/>
      <c r="AVN22" s="66"/>
      <c r="AVO22" s="66"/>
      <c r="AVP22" s="66"/>
      <c r="AVQ22" s="66"/>
      <c r="AVR22" s="66"/>
      <c r="AVS22" s="66"/>
      <c r="AVT22" s="66"/>
      <c r="AVU22" s="66"/>
      <c r="AVV22" s="66"/>
      <c r="AVW22" s="66"/>
      <c r="AVX22" s="66"/>
      <c r="AVY22" s="66"/>
      <c r="AVZ22" s="66"/>
      <c r="AWA22" s="66"/>
      <c r="AWB22" s="66"/>
      <c r="AWC22" s="66"/>
      <c r="AWD22" s="66"/>
      <c r="AWE22" s="66"/>
      <c r="AWF22" s="66"/>
      <c r="AWG22" s="66"/>
      <c r="AWH22" s="66"/>
      <c r="AWI22" s="66"/>
      <c r="AWJ22" s="66"/>
      <c r="AWK22" s="66"/>
      <c r="AWL22" s="66"/>
      <c r="AWM22" s="66"/>
      <c r="AWN22" s="66"/>
      <c r="AWO22" s="66"/>
      <c r="AWP22" s="66"/>
      <c r="AWQ22" s="66"/>
      <c r="AWR22" s="66"/>
      <c r="AWS22" s="66"/>
      <c r="AWT22" s="66"/>
      <c r="AWU22" s="66"/>
      <c r="AWV22" s="66"/>
      <c r="AWW22" s="66"/>
      <c r="AWX22" s="66"/>
      <c r="AWY22" s="66"/>
      <c r="AWZ22" s="66"/>
      <c r="AXA22" s="66"/>
      <c r="AXB22" s="66"/>
      <c r="AXC22" s="66"/>
      <c r="AXD22" s="66"/>
      <c r="AXE22" s="66"/>
      <c r="AXF22" s="66"/>
      <c r="AXG22" s="66"/>
      <c r="AXH22" s="66"/>
      <c r="AXI22" s="66"/>
      <c r="AXJ22" s="66"/>
      <c r="AXK22" s="66"/>
      <c r="AXL22" s="66"/>
      <c r="AXM22" s="66"/>
      <c r="AXN22" s="66"/>
      <c r="AXO22" s="66"/>
      <c r="AXP22" s="66"/>
      <c r="AXQ22" s="66"/>
      <c r="AXR22" s="66"/>
      <c r="AXS22" s="66"/>
      <c r="AXT22" s="66"/>
      <c r="AXU22" s="66"/>
      <c r="AXV22" s="66"/>
      <c r="AXW22" s="66"/>
      <c r="AXX22" s="66"/>
      <c r="AXY22" s="66"/>
      <c r="AXZ22" s="66"/>
      <c r="AYA22" s="66"/>
      <c r="AYB22" s="66"/>
      <c r="AYC22" s="66"/>
      <c r="AYD22" s="66"/>
      <c r="AYE22" s="66"/>
      <c r="AYF22" s="66"/>
      <c r="AYG22" s="66"/>
      <c r="AYH22" s="66"/>
      <c r="AYI22" s="66"/>
      <c r="AYJ22" s="66"/>
      <c r="AYK22" s="66"/>
      <c r="AYL22" s="66"/>
      <c r="AYM22" s="66"/>
      <c r="AYN22" s="66"/>
      <c r="AYO22" s="66"/>
      <c r="AYP22" s="66"/>
      <c r="AYQ22" s="66"/>
      <c r="AYR22" s="66"/>
      <c r="AYS22" s="66"/>
      <c r="AYT22" s="66"/>
      <c r="AYU22" s="66"/>
      <c r="AYV22" s="66"/>
      <c r="AYW22" s="66"/>
      <c r="AYX22" s="66"/>
      <c r="AYY22" s="66"/>
      <c r="AYZ22" s="66"/>
      <c r="AZA22" s="66"/>
      <c r="AZB22" s="66"/>
      <c r="AZC22" s="66"/>
      <c r="AZD22" s="66"/>
      <c r="AZE22" s="66"/>
      <c r="AZF22" s="66"/>
      <c r="AZG22" s="66"/>
      <c r="AZH22" s="66"/>
      <c r="AZI22" s="66"/>
      <c r="AZJ22" s="66"/>
      <c r="AZK22" s="66"/>
      <c r="AZL22" s="66"/>
      <c r="AZM22" s="66"/>
      <c r="AZN22" s="66"/>
      <c r="AZO22" s="66"/>
      <c r="AZP22" s="66"/>
      <c r="AZQ22" s="66"/>
      <c r="AZR22" s="66"/>
      <c r="AZS22" s="66"/>
      <c r="AZT22" s="66"/>
      <c r="AZU22" s="66"/>
      <c r="AZV22" s="66"/>
      <c r="AZW22" s="66"/>
      <c r="AZX22" s="66"/>
      <c r="AZY22" s="66"/>
      <c r="AZZ22" s="66"/>
      <c r="BAA22" s="66"/>
      <c r="BAB22" s="66"/>
      <c r="BAC22" s="66"/>
      <c r="BAD22" s="66"/>
      <c r="BAE22" s="66"/>
      <c r="BAF22" s="66"/>
      <c r="BAG22" s="66"/>
      <c r="BAH22" s="66"/>
      <c r="BAI22" s="66"/>
      <c r="BAJ22" s="66"/>
      <c r="BAK22" s="66"/>
      <c r="BAL22" s="66"/>
      <c r="BAM22" s="66"/>
      <c r="BAN22" s="66"/>
      <c r="BAO22" s="66"/>
      <c r="BAP22" s="66"/>
      <c r="BAQ22" s="66"/>
      <c r="BAR22" s="66"/>
      <c r="BAS22" s="66"/>
      <c r="BAT22" s="66"/>
      <c r="BAU22" s="66"/>
      <c r="BAV22" s="66"/>
      <c r="BAW22" s="66"/>
      <c r="BAX22" s="66"/>
      <c r="BAY22" s="66"/>
      <c r="BAZ22" s="66"/>
      <c r="BBA22" s="66"/>
      <c r="BBB22" s="66"/>
      <c r="BBC22" s="66"/>
      <c r="BBD22" s="66"/>
      <c r="BBE22" s="66"/>
      <c r="BBF22" s="66"/>
      <c r="BBG22" s="66"/>
      <c r="BBH22" s="66"/>
      <c r="BBI22" s="66"/>
      <c r="BBJ22" s="66"/>
      <c r="BBK22" s="66"/>
      <c r="BBL22" s="66"/>
      <c r="BBM22" s="66"/>
      <c r="BBN22" s="66"/>
      <c r="BBO22" s="66"/>
      <c r="BBP22" s="66"/>
      <c r="BBQ22" s="66"/>
      <c r="BBR22" s="66"/>
      <c r="BBS22" s="66"/>
      <c r="BBT22" s="66"/>
      <c r="BBU22" s="66"/>
      <c r="BBV22" s="66"/>
      <c r="BBW22" s="66"/>
      <c r="BBX22" s="66"/>
      <c r="BBY22" s="66"/>
      <c r="BBZ22" s="66"/>
      <c r="BCA22" s="66"/>
      <c r="BCB22" s="66"/>
      <c r="BCC22" s="66"/>
      <c r="BCD22" s="66"/>
      <c r="BCE22" s="66"/>
      <c r="BCF22" s="66"/>
      <c r="BCG22" s="66"/>
      <c r="BCH22" s="66"/>
      <c r="BCI22" s="66"/>
      <c r="BCJ22" s="66"/>
      <c r="BCK22" s="66"/>
      <c r="BCL22" s="66"/>
      <c r="BCM22" s="66"/>
      <c r="BCN22" s="66"/>
      <c r="BCO22" s="66"/>
      <c r="BCP22" s="66"/>
      <c r="BCQ22" s="66"/>
      <c r="BCR22" s="66"/>
      <c r="BCS22" s="66"/>
      <c r="BCT22" s="66"/>
      <c r="BCU22" s="66"/>
      <c r="BCV22" s="66"/>
      <c r="BCW22" s="66"/>
      <c r="BCX22" s="66"/>
      <c r="BCY22" s="66"/>
      <c r="BCZ22" s="66"/>
      <c r="BDA22" s="66"/>
      <c r="BDB22" s="66"/>
      <c r="BDC22" s="66"/>
      <c r="BDD22" s="66"/>
      <c r="BDE22" s="66"/>
      <c r="BDF22" s="66"/>
      <c r="BDG22" s="66"/>
      <c r="BDH22" s="66"/>
      <c r="BDI22" s="66"/>
      <c r="BDJ22" s="66"/>
      <c r="BDK22" s="66"/>
      <c r="BDL22" s="66"/>
      <c r="BDM22" s="66"/>
      <c r="BDN22" s="66"/>
      <c r="BDO22" s="66"/>
      <c r="BDP22" s="66"/>
      <c r="BDQ22" s="66"/>
      <c r="BDR22" s="66"/>
      <c r="BDS22" s="66"/>
      <c r="BDT22" s="66"/>
      <c r="BDU22" s="66"/>
      <c r="BDV22" s="66"/>
      <c r="BDW22" s="66"/>
      <c r="BDX22" s="66"/>
      <c r="BDY22" s="66"/>
      <c r="BDZ22" s="66"/>
      <c r="BEA22" s="66"/>
      <c r="BEB22" s="66"/>
      <c r="BEC22" s="66"/>
      <c r="BED22" s="66"/>
      <c r="BEE22" s="66"/>
      <c r="BEF22" s="66"/>
      <c r="BEG22" s="66"/>
      <c r="BEH22" s="66"/>
      <c r="BEI22" s="66"/>
      <c r="BEJ22" s="66"/>
      <c r="BEK22" s="66"/>
      <c r="BEL22" s="66"/>
      <c r="BEM22" s="66"/>
      <c r="BEN22" s="66"/>
      <c r="BEO22" s="66"/>
      <c r="BEP22" s="66"/>
      <c r="BEQ22" s="66"/>
      <c r="BER22" s="66"/>
      <c r="BES22" s="66"/>
      <c r="BET22" s="66"/>
      <c r="BEU22" s="66"/>
      <c r="BEV22" s="66"/>
      <c r="BEW22" s="66"/>
      <c r="BEX22" s="66"/>
      <c r="BEY22" s="66"/>
      <c r="BEZ22" s="66"/>
      <c r="BFA22" s="66"/>
      <c r="BFB22" s="66"/>
      <c r="BFC22" s="66"/>
      <c r="BFD22" s="66"/>
      <c r="BFE22" s="66"/>
      <c r="BFF22" s="66"/>
      <c r="BFG22" s="66"/>
      <c r="BFH22" s="66"/>
      <c r="BFI22" s="66"/>
      <c r="BFJ22" s="66"/>
      <c r="BFK22" s="66"/>
      <c r="BFL22" s="66"/>
      <c r="BFM22" s="66"/>
      <c r="BFN22" s="66"/>
      <c r="BFO22" s="66"/>
      <c r="BFP22" s="66"/>
      <c r="BFQ22" s="66"/>
      <c r="BFR22" s="66"/>
      <c r="BFS22" s="66"/>
      <c r="BFT22" s="66"/>
      <c r="BFU22" s="66"/>
      <c r="BFV22" s="66"/>
      <c r="BFW22" s="66"/>
      <c r="BFX22" s="66"/>
      <c r="BFY22" s="66"/>
      <c r="BFZ22" s="66"/>
      <c r="BGA22" s="66"/>
      <c r="BGB22" s="66"/>
      <c r="BGC22" s="66"/>
      <c r="BGD22" s="66"/>
      <c r="BGE22" s="66"/>
      <c r="BGF22" s="66"/>
      <c r="BGG22" s="66"/>
      <c r="BGH22" s="66"/>
      <c r="BGI22" s="66"/>
      <c r="BGJ22" s="66"/>
      <c r="BGK22" s="66"/>
      <c r="BGL22" s="66"/>
      <c r="BGM22" s="66"/>
      <c r="BGN22" s="66"/>
      <c r="BGO22" s="66"/>
      <c r="BGP22" s="66"/>
      <c r="BGQ22" s="66"/>
      <c r="BGR22" s="66"/>
      <c r="BGS22" s="66"/>
      <c r="BGT22" s="66"/>
      <c r="BGU22" s="66"/>
      <c r="BGV22" s="66"/>
      <c r="BGW22" s="66"/>
      <c r="BGX22" s="66"/>
      <c r="BGY22" s="66"/>
      <c r="BGZ22" s="66"/>
      <c r="BHA22" s="66"/>
      <c r="BHB22" s="66"/>
      <c r="BHC22" s="66"/>
      <c r="BHD22" s="66"/>
      <c r="BHE22" s="66"/>
      <c r="BHF22" s="66"/>
      <c r="BHG22" s="66"/>
      <c r="BHH22" s="66"/>
      <c r="BHI22" s="66"/>
      <c r="BHJ22" s="66"/>
      <c r="BHK22" s="66"/>
      <c r="BHL22" s="66"/>
      <c r="BHM22" s="66"/>
      <c r="BHN22" s="66"/>
      <c r="BHO22" s="66"/>
      <c r="BHP22" s="66"/>
      <c r="BHQ22" s="66"/>
      <c r="BHR22" s="66"/>
      <c r="BHS22" s="66"/>
      <c r="BHT22" s="66"/>
      <c r="BHU22" s="66"/>
      <c r="BHV22" s="66"/>
      <c r="BHW22" s="66"/>
      <c r="BHX22" s="66"/>
      <c r="BHY22" s="66"/>
      <c r="BHZ22" s="66"/>
      <c r="BIA22" s="66"/>
      <c r="BIB22" s="66"/>
      <c r="BIC22" s="66"/>
      <c r="BID22" s="66"/>
      <c r="BIE22" s="66"/>
      <c r="BIF22" s="66"/>
      <c r="BIG22" s="66"/>
      <c r="BIH22" s="66"/>
      <c r="BII22" s="66"/>
      <c r="BIJ22" s="66"/>
      <c r="BIK22" s="66"/>
      <c r="BIL22" s="66"/>
      <c r="BIM22" s="66"/>
      <c r="BIN22" s="66"/>
      <c r="BIO22" s="66"/>
      <c r="BIP22" s="66"/>
      <c r="BIQ22" s="66"/>
      <c r="BIR22" s="66"/>
      <c r="BIS22" s="66"/>
      <c r="BIT22" s="66"/>
      <c r="BIU22" s="66"/>
      <c r="BIV22" s="66"/>
      <c r="BIW22" s="66"/>
      <c r="BIX22" s="66"/>
      <c r="BIY22" s="66"/>
      <c r="BIZ22" s="66"/>
      <c r="BJA22" s="66"/>
      <c r="BJB22" s="66"/>
      <c r="BJC22" s="66"/>
      <c r="BJD22" s="66"/>
      <c r="BJE22" s="66"/>
      <c r="BJF22" s="66"/>
      <c r="BJG22" s="66"/>
      <c r="BJH22" s="66"/>
      <c r="BJI22" s="66"/>
      <c r="BJJ22" s="66"/>
      <c r="BJK22" s="66"/>
      <c r="BJL22" s="66"/>
      <c r="BJM22" s="66"/>
      <c r="BJN22" s="66"/>
      <c r="BJO22" s="66"/>
      <c r="BJP22" s="66"/>
      <c r="BJQ22" s="66"/>
      <c r="BJR22" s="66"/>
      <c r="BJS22" s="66"/>
      <c r="BJT22" s="66"/>
      <c r="BJU22" s="66"/>
      <c r="BJV22" s="66"/>
      <c r="BJW22" s="66"/>
      <c r="BJX22" s="66"/>
      <c r="BJY22" s="66"/>
      <c r="BJZ22" s="66"/>
      <c r="BKA22" s="66"/>
      <c r="BKB22" s="66"/>
      <c r="BKC22" s="66"/>
      <c r="BKD22" s="66"/>
      <c r="BKE22" s="66"/>
      <c r="BKF22" s="66"/>
      <c r="BKG22" s="66"/>
      <c r="BKH22" s="66"/>
      <c r="BKI22" s="66"/>
      <c r="BKJ22" s="66"/>
      <c r="BKK22" s="66"/>
      <c r="BKL22" s="66"/>
      <c r="BKM22" s="66"/>
      <c r="BKN22" s="66"/>
      <c r="BKO22" s="66"/>
      <c r="BKP22" s="66"/>
      <c r="BKQ22" s="66"/>
      <c r="BKR22" s="66"/>
      <c r="BKS22" s="66"/>
      <c r="BKT22" s="66"/>
      <c r="BKU22" s="66"/>
      <c r="BKV22" s="66"/>
      <c r="BKW22" s="66"/>
      <c r="BKX22" s="66"/>
      <c r="BKY22" s="66"/>
      <c r="BKZ22" s="66"/>
      <c r="BLA22" s="66"/>
      <c r="BLB22" s="66"/>
      <c r="BLC22" s="66"/>
      <c r="BLD22" s="66"/>
      <c r="BLE22" s="66"/>
      <c r="BLF22" s="66"/>
      <c r="BLG22" s="66"/>
      <c r="BLH22" s="66"/>
      <c r="BLI22" s="66"/>
      <c r="BLJ22" s="66"/>
      <c r="BLK22" s="66"/>
      <c r="BLL22" s="66"/>
      <c r="BLM22" s="66"/>
      <c r="BLN22" s="66"/>
      <c r="BLO22" s="66"/>
      <c r="BLP22" s="66"/>
      <c r="BLQ22" s="66"/>
      <c r="BLR22" s="66"/>
      <c r="BLS22" s="66"/>
      <c r="BLT22" s="66"/>
      <c r="BLU22" s="66"/>
      <c r="BLV22" s="66"/>
      <c r="BLW22" s="66"/>
      <c r="BLX22" s="66"/>
      <c r="BLY22" s="66"/>
      <c r="BLZ22" s="66"/>
      <c r="BMA22" s="66"/>
      <c r="BMB22" s="66"/>
      <c r="BMC22" s="66"/>
      <c r="BMD22" s="66"/>
      <c r="BME22" s="66"/>
      <c r="BMF22" s="66"/>
      <c r="BMG22" s="66"/>
      <c r="BMH22" s="66"/>
      <c r="BMI22" s="66"/>
      <c r="BMJ22" s="66"/>
      <c r="BMK22" s="66"/>
      <c r="BML22" s="66"/>
      <c r="BMM22" s="66"/>
      <c r="BMN22" s="66"/>
      <c r="BMO22" s="66"/>
      <c r="BMP22" s="66"/>
      <c r="BMQ22" s="66"/>
      <c r="BMR22" s="66"/>
      <c r="BMS22" s="66"/>
      <c r="BMT22" s="66"/>
      <c r="BMU22" s="66"/>
      <c r="BMV22" s="66"/>
      <c r="BMW22" s="66"/>
      <c r="BMX22" s="66"/>
      <c r="BMY22" s="66"/>
      <c r="BMZ22" s="66"/>
      <c r="BNA22" s="66"/>
      <c r="BNB22" s="66"/>
      <c r="BNC22" s="66"/>
      <c r="BND22" s="66"/>
      <c r="BNE22" s="66"/>
      <c r="BNF22" s="66"/>
      <c r="BNG22" s="66"/>
      <c r="BNH22" s="66"/>
      <c r="BNI22" s="66"/>
      <c r="BNJ22" s="66"/>
      <c r="BNK22" s="66"/>
      <c r="BNL22" s="66"/>
      <c r="BNM22" s="66"/>
      <c r="BNN22" s="66"/>
      <c r="BNO22" s="66"/>
      <c r="BNP22" s="66"/>
      <c r="BNQ22" s="66"/>
      <c r="BNR22" s="66"/>
      <c r="BNS22" s="66"/>
      <c r="BNT22" s="66"/>
      <c r="BNU22" s="66"/>
      <c r="BNV22" s="66"/>
      <c r="BNW22" s="66"/>
      <c r="BNX22" s="66"/>
      <c r="BNY22" s="66"/>
      <c r="BNZ22" s="66"/>
      <c r="BOA22" s="66"/>
      <c r="BOB22" s="66"/>
      <c r="BOC22" s="66"/>
      <c r="BOD22" s="66"/>
      <c r="BOE22" s="66"/>
      <c r="BOF22" s="66"/>
      <c r="BOG22" s="66"/>
      <c r="BOH22" s="66"/>
      <c r="BOI22" s="66"/>
      <c r="BOJ22" s="66"/>
      <c r="BOK22" s="66"/>
      <c r="BOL22" s="66"/>
      <c r="BOM22" s="66"/>
      <c r="BON22" s="66"/>
      <c r="BOO22" s="66"/>
      <c r="BOP22" s="66"/>
      <c r="BOQ22" s="66"/>
      <c r="BOR22" s="66"/>
      <c r="BOS22" s="66"/>
      <c r="BOT22" s="66"/>
      <c r="BOU22" s="66"/>
      <c r="BOV22" s="66"/>
      <c r="BOW22" s="66"/>
      <c r="BOX22" s="66"/>
      <c r="BOY22" s="66"/>
      <c r="BOZ22" s="66"/>
      <c r="BPA22" s="66"/>
      <c r="BPB22" s="66"/>
      <c r="BPC22" s="66"/>
      <c r="BPD22" s="66"/>
      <c r="BPE22" s="66"/>
      <c r="BPF22" s="66"/>
      <c r="BPG22" s="66"/>
      <c r="BPH22" s="66"/>
      <c r="BPI22" s="66"/>
      <c r="BPJ22" s="66"/>
      <c r="BPK22" s="66"/>
      <c r="BPL22" s="66"/>
      <c r="BPM22" s="66"/>
      <c r="BPN22" s="66"/>
      <c r="BPO22" s="66"/>
      <c r="BPP22" s="66"/>
      <c r="BPQ22" s="66"/>
      <c r="BPR22" s="66"/>
      <c r="BPS22" s="66"/>
      <c r="BPT22" s="66"/>
      <c r="BPU22" s="66"/>
      <c r="BPV22" s="66"/>
      <c r="BPW22" s="66"/>
      <c r="BPX22" s="66"/>
      <c r="BPY22" s="66"/>
      <c r="BPZ22" s="66"/>
      <c r="BQA22" s="66"/>
      <c r="BQB22" s="66"/>
      <c r="BQC22" s="66"/>
      <c r="BQD22" s="66"/>
      <c r="BQE22" s="66"/>
      <c r="BQF22" s="66"/>
      <c r="BQG22" s="66"/>
      <c r="BQH22" s="66"/>
      <c r="BQI22" s="66"/>
      <c r="BQJ22" s="66"/>
      <c r="BQK22" s="66"/>
      <c r="BQL22" s="66"/>
      <c r="BQM22" s="66"/>
      <c r="BQN22" s="66"/>
      <c r="BQO22" s="66"/>
      <c r="BQP22" s="66"/>
      <c r="BQQ22" s="66"/>
      <c r="BQR22" s="66"/>
      <c r="BQS22" s="66"/>
      <c r="BQT22" s="66"/>
      <c r="BQU22" s="66"/>
      <c r="BQV22" s="66"/>
      <c r="BQW22" s="66"/>
      <c r="BQX22" s="66"/>
      <c r="BQY22" s="66"/>
      <c r="BQZ22" s="66"/>
      <c r="BRA22" s="66"/>
      <c r="BRB22" s="66"/>
      <c r="BRC22" s="66"/>
      <c r="BRD22" s="66"/>
      <c r="BRE22" s="66"/>
      <c r="BRF22" s="66"/>
      <c r="BRG22" s="66"/>
      <c r="BRH22" s="66"/>
      <c r="BRI22" s="66"/>
      <c r="BRJ22" s="66"/>
      <c r="BRK22" s="66"/>
      <c r="BRL22" s="66"/>
      <c r="BRM22" s="66"/>
      <c r="BRN22" s="66"/>
      <c r="BRO22" s="66"/>
      <c r="BRP22" s="66"/>
      <c r="BRQ22" s="66"/>
      <c r="BRR22" s="66"/>
      <c r="BRS22" s="66"/>
      <c r="BRT22" s="66"/>
      <c r="BRU22" s="66"/>
      <c r="BRV22" s="66"/>
      <c r="BRW22" s="66"/>
      <c r="BRX22" s="66"/>
      <c r="BRY22" s="66"/>
      <c r="BRZ22" s="66"/>
      <c r="BSA22" s="66"/>
      <c r="BSB22" s="66"/>
      <c r="BSC22" s="66"/>
      <c r="BSD22" s="66"/>
      <c r="BSE22" s="66"/>
      <c r="BSF22" s="66"/>
      <c r="BSG22" s="66"/>
      <c r="BSH22" s="66"/>
      <c r="BSI22" s="66"/>
      <c r="BSJ22" s="66"/>
      <c r="BSK22" s="66"/>
      <c r="BSL22" s="66"/>
      <c r="BSM22" s="66"/>
      <c r="BSN22" s="66"/>
      <c r="BSO22" s="66"/>
      <c r="BSP22" s="66"/>
      <c r="BSQ22" s="66"/>
      <c r="BSR22" s="66"/>
      <c r="BSS22" s="66"/>
      <c r="BST22" s="66"/>
      <c r="BSU22" s="66"/>
      <c r="BSV22" s="66"/>
      <c r="BSW22" s="66"/>
      <c r="BSX22" s="66"/>
      <c r="BSY22" s="66"/>
      <c r="BSZ22" s="66"/>
      <c r="BTA22" s="66"/>
      <c r="BTB22" s="66"/>
      <c r="BTC22" s="66"/>
      <c r="BTD22" s="66"/>
      <c r="BTE22" s="66"/>
      <c r="BTF22" s="66"/>
      <c r="BTG22" s="66"/>
      <c r="BTH22" s="66"/>
      <c r="BTI22" s="66"/>
      <c r="BTJ22" s="66"/>
      <c r="BTK22" s="66"/>
      <c r="BTL22" s="66"/>
      <c r="BTM22" s="66"/>
      <c r="BTN22" s="66"/>
      <c r="BTO22" s="66"/>
      <c r="BTP22" s="66"/>
      <c r="BTQ22" s="66"/>
      <c r="BTR22" s="66"/>
      <c r="BTS22" s="66"/>
      <c r="BTT22" s="66"/>
      <c r="BTU22" s="66"/>
      <c r="BTV22" s="66"/>
      <c r="BTW22" s="66"/>
      <c r="BTX22" s="66"/>
      <c r="BTY22" s="66"/>
      <c r="BTZ22" s="66"/>
      <c r="BUA22" s="66"/>
      <c r="BUB22" s="66"/>
      <c r="BUC22" s="66"/>
      <c r="BUD22" s="66"/>
      <c r="BUE22" s="66"/>
      <c r="BUF22" s="66"/>
      <c r="BUG22" s="66"/>
      <c r="BUH22" s="66"/>
      <c r="BUI22" s="66"/>
      <c r="BUJ22" s="66"/>
      <c r="BUK22" s="66"/>
      <c r="BUL22" s="66"/>
      <c r="BUM22" s="66"/>
      <c r="BUN22" s="66"/>
      <c r="BUO22" s="66"/>
      <c r="BUP22" s="66"/>
      <c r="BUQ22" s="66"/>
      <c r="BUR22" s="66"/>
      <c r="BUS22" s="66"/>
      <c r="BUT22" s="66"/>
      <c r="BUU22" s="66"/>
      <c r="BUV22" s="66"/>
      <c r="BUW22" s="66"/>
      <c r="BUX22" s="66"/>
      <c r="BUY22" s="66"/>
      <c r="BUZ22" s="66"/>
      <c r="BVA22" s="66"/>
      <c r="BVB22" s="66"/>
      <c r="BVC22" s="66"/>
      <c r="BVD22" s="66"/>
      <c r="BVE22" s="66"/>
      <c r="BVF22" s="66"/>
      <c r="BVG22" s="66"/>
      <c r="BVH22" s="66"/>
      <c r="BVI22" s="66"/>
      <c r="BVJ22" s="66"/>
      <c r="BVK22" s="66"/>
      <c r="BVL22" s="66"/>
      <c r="BVM22" s="66"/>
      <c r="BVN22" s="66"/>
      <c r="BVO22" s="66"/>
      <c r="BVP22" s="66"/>
      <c r="BVQ22" s="66"/>
      <c r="BVR22" s="66"/>
      <c r="BVS22" s="66"/>
      <c r="BVT22" s="66"/>
      <c r="BVU22" s="66"/>
      <c r="BVV22" s="66"/>
      <c r="BVW22" s="66"/>
      <c r="BVX22" s="66"/>
      <c r="BVY22" s="66"/>
      <c r="BVZ22" s="66"/>
      <c r="BWA22" s="66"/>
      <c r="BWB22" s="66"/>
      <c r="BWC22" s="66"/>
      <c r="BWD22" s="66"/>
      <c r="BWE22" s="66"/>
      <c r="BWF22" s="66"/>
      <c r="BWG22" s="66"/>
      <c r="BWH22" s="66"/>
      <c r="BWI22" s="66"/>
      <c r="BWJ22" s="66"/>
      <c r="BWK22" s="66"/>
      <c r="BWL22" s="66"/>
      <c r="BWM22" s="66"/>
      <c r="BWN22" s="66"/>
      <c r="BWO22" s="66"/>
      <c r="BWP22" s="66"/>
      <c r="BWQ22" s="66"/>
      <c r="BWR22" s="66"/>
      <c r="BWS22" s="66"/>
      <c r="BWT22" s="66"/>
      <c r="BWU22" s="66"/>
      <c r="BWV22" s="66"/>
      <c r="BWW22" s="66"/>
      <c r="BWX22" s="66"/>
      <c r="BWY22" s="66"/>
      <c r="BWZ22" s="66"/>
      <c r="BXA22" s="66"/>
      <c r="BXB22" s="66"/>
      <c r="BXC22" s="66"/>
      <c r="BXD22" s="66"/>
      <c r="BXE22" s="66"/>
      <c r="BXF22" s="66"/>
      <c r="BXG22" s="66"/>
      <c r="BXH22" s="66"/>
      <c r="BXI22" s="66"/>
      <c r="BXJ22" s="66"/>
      <c r="BXK22" s="66"/>
      <c r="BXL22" s="66"/>
      <c r="BXM22" s="66"/>
      <c r="BXN22" s="66"/>
      <c r="BXO22" s="66"/>
      <c r="BXP22" s="66"/>
      <c r="BXQ22" s="66"/>
      <c r="BXR22" s="66"/>
      <c r="BXS22" s="66"/>
      <c r="BXT22" s="66"/>
      <c r="BXU22" s="66"/>
      <c r="BXV22" s="66"/>
      <c r="BXW22" s="66"/>
      <c r="BXX22" s="66"/>
      <c r="BXY22" s="66"/>
      <c r="BXZ22" s="66"/>
      <c r="BYA22" s="66"/>
      <c r="BYB22" s="66"/>
      <c r="BYC22" s="66"/>
      <c r="BYD22" s="66"/>
      <c r="BYE22" s="66"/>
      <c r="BYF22" s="66"/>
      <c r="BYG22" s="66"/>
      <c r="BYH22" s="66"/>
      <c r="BYI22" s="66"/>
      <c r="BYJ22" s="66"/>
      <c r="BYK22" s="66"/>
      <c r="BYL22" s="66"/>
      <c r="BYM22" s="66"/>
      <c r="BYN22" s="66"/>
      <c r="BYO22" s="66"/>
      <c r="BYP22" s="66"/>
      <c r="BYQ22" s="66"/>
      <c r="BYR22" s="66"/>
      <c r="BYS22" s="66"/>
      <c r="BYT22" s="66"/>
      <c r="BYU22" s="66"/>
      <c r="BYV22" s="66"/>
      <c r="BYW22" s="66"/>
      <c r="BYX22" s="66"/>
      <c r="BYY22" s="66"/>
      <c r="BYZ22" s="66"/>
      <c r="BZA22" s="66"/>
      <c r="BZB22" s="66"/>
      <c r="BZC22" s="66"/>
      <c r="BZD22" s="66"/>
      <c r="BZE22" s="66"/>
      <c r="BZF22" s="66"/>
      <c r="BZG22" s="66"/>
      <c r="BZH22" s="66"/>
      <c r="BZI22" s="66"/>
      <c r="BZJ22" s="66"/>
      <c r="BZK22" s="66"/>
      <c r="BZL22" s="66"/>
      <c r="BZM22" s="66"/>
      <c r="BZN22" s="66"/>
      <c r="BZO22" s="66"/>
      <c r="BZP22" s="66"/>
      <c r="BZQ22" s="66"/>
      <c r="BZR22" s="66"/>
      <c r="BZS22" s="66"/>
      <c r="BZT22" s="66"/>
      <c r="BZU22" s="66"/>
      <c r="BZV22" s="66"/>
      <c r="BZW22" s="66"/>
      <c r="BZX22" s="66"/>
      <c r="BZY22" s="66"/>
      <c r="BZZ22" s="66"/>
      <c r="CAA22" s="66"/>
      <c r="CAB22" s="66"/>
      <c r="CAC22" s="66"/>
      <c r="CAD22" s="66"/>
      <c r="CAE22" s="66"/>
      <c r="CAF22" s="66"/>
      <c r="CAG22" s="66"/>
      <c r="CAH22" s="66"/>
      <c r="CAI22" s="66"/>
      <c r="CAJ22" s="66"/>
      <c r="CAK22" s="66"/>
      <c r="CAL22" s="66"/>
      <c r="CAM22" s="66"/>
      <c r="CAN22" s="66"/>
      <c r="CAO22" s="66"/>
      <c r="CAP22" s="66"/>
      <c r="CAQ22" s="66"/>
      <c r="CAR22" s="66"/>
      <c r="CAS22" s="66"/>
      <c r="CAT22" s="66"/>
      <c r="CAU22" s="66"/>
      <c r="CAV22" s="66"/>
      <c r="CAW22" s="66"/>
      <c r="CAX22" s="66"/>
      <c r="CAY22" s="66"/>
      <c r="CAZ22" s="66"/>
      <c r="CBA22" s="66"/>
      <c r="CBB22" s="66"/>
      <c r="CBC22" s="66"/>
      <c r="CBD22" s="66"/>
      <c r="CBE22" s="66"/>
      <c r="CBF22" s="66"/>
      <c r="CBG22" s="66"/>
      <c r="CBH22" s="66"/>
      <c r="CBI22" s="66"/>
      <c r="CBJ22" s="66"/>
      <c r="CBK22" s="66"/>
      <c r="CBL22" s="66"/>
      <c r="CBM22" s="66"/>
      <c r="CBN22" s="66"/>
      <c r="CBO22" s="66"/>
      <c r="CBP22" s="66"/>
      <c r="CBQ22" s="66"/>
      <c r="CBR22" s="66"/>
      <c r="CBS22" s="66"/>
      <c r="CBT22" s="66"/>
      <c r="CBU22" s="66"/>
      <c r="CBV22" s="66"/>
      <c r="CBW22" s="66"/>
      <c r="CBX22" s="66"/>
      <c r="CBY22" s="66"/>
      <c r="CBZ22" s="66"/>
      <c r="CCA22" s="66"/>
      <c r="CCB22" s="66"/>
      <c r="CCC22" s="66"/>
      <c r="CCD22" s="66"/>
      <c r="CCE22" s="66"/>
      <c r="CCF22" s="66"/>
      <c r="CCG22" s="66"/>
      <c r="CCH22" s="66"/>
      <c r="CCI22" s="66"/>
      <c r="CCJ22" s="66"/>
      <c r="CCK22" s="66"/>
      <c r="CCL22" s="66"/>
      <c r="CCM22" s="66"/>
      <c r="CCN22" s="66"/>
      <c r="CCO22" s="66"/>
      <c r="CCP22" s="66"/>
      <c r="CCQ22" s="66"/>
      <c r="CCR22" s="66"/>
      <c r="CCS22" s="66"/>
      <c r="CCT22" s="66"/>
      <c r="CCU22" s="66"/>
      <c r="CCV22" s="66"/>
      <c r="CCW22" s="66"/>
      <c r="CCX22" s="66"/>
      <c r="CCY22" s="66"/>
      <c r="CCZ22" s="66"/>
      <c r="CDA22" s="66"/>
      <c r="CDB22" s="66"/>
      <c r="CDC22" s="66"/>
      <c r="CDD22" s="66"/>
      <c r="CDE22" s="66"/>
      <c r="CDF22" s="66"/>
      <c r="CDG22" s="66"/>
      <c r="CDH22" s="66"/>
      <c r="CDI22" s="66"/>
      <c r="CDJ22" s="66"/>
      <c r="CDK22" s="66"/>
      <c r="CDL22" s="66"/>
      <c r="CDM22" s="66"/>
      <c r="CDN22" s="66"/>
      <c r="CDO22" s="66"/>
      <c r="CDP22" s="66"/>
      <c r="CDQ22" s="66"/>
      <c r="CDR22" s="66"/>
      <c r="CDS22" s="66"/>
      <c r="CDT22" s="66"/>
      <c r="CDU22" s="66"/>
      <c r="CDV22" s="66"/>
      <c r="CDW22" s="66"/>
      <c r="CDX22" s="66"/>
      <c r="CDY22" s="66"/>
      <c r="CDZ22" s="66"/>
      <c r="CEA22" s="66"/>
      <c r="CEB22" s="66"/>
      <c r="CEC22" s="66"/>
      <c r="CED22" s="66"/>
      <c r="CEE22" s="66"/>
      <c r="CEF22" s="66"/>
      <c r="CEG22" s="66"/>
      <c r="CEH22" s="66"/>
      <c r="CEI22" s="66"/>
      <c r="CEJ22" s="66"/>
      <c r="CEK22" s="66"/>
      <c r="CEL22" s="66"/>
      <c r="CEM22" s="66"/>
      <c r="CEN22" s="66"/>
      <c r="CEO22" s="66"/>
      <c r="CEP22" s="66"/>
      <c r="CEQ22" s="66"/>
      <c r="CER22" s="66"/>
      <c r="CES22" s="66"/>
      <c r="CET22" s="66"/>
      <c r="CEU22" s="66"/>
      <c r="CEV22" s="66"/>
      <c r="CEW22" s="66"/>
      <c r="CEX22" s="66"/>
      <c r="CEY22" s="66"/>
      <c r="CEZ22" s="66"/>
      <c r="CFA22" s="66"/>
      <c r="CFB22" s="66"/>
      <c r="CFC22" s="66"/>
      <c r="CFD22" s="66"/>
      <c r="CFE22" s="66"/>
      <c r="CFF22" s="66"/>
      <c r="CFG22" s="66"/>
      <c r="CFH22" s="66"/>
      <c r="CFI22" s="66"/>
      <c r="CFJ22" s="66"/>
      <c r="CFK22" s="66"/>
      <c r="CFL22" s="66"/>
      <c r="CFM22" s="66"/>
      <c r="CFN22" s="66"/>
      <c r="CFO22" s="66"/>
      <c r="CFP22" s="66"/>
      <c r="CFQ22" s="66"/>
      <c r="CFR22" s="66"/>
      <c r="CFS22" s="66"/>
      <c r="CFT22" s="66"/>
      <c r="CFU22" s="66"/>
      <c r="CFV22" s="66"/>
      <c r="CFW22" s="66"/>
      <c r="CFX22" s="66"/>
      <c r="CFY22" s="66"/>
      <c r="CFZ22" s="66"/>
      <c r="CGA22" s="66"/>
      <c r="CGB22" s="66"/>
      <c r="CGC22" s="66"/>
      <c r="CGD22" s="66"/>
      <c r="CGE22" s="66"/>
      <c r="CGF22" s="66"/>
      <c r="CGG22" s="66"/>
      <c r="CGH22" s="66"/>
      <c r="CGI22" s="66"/>
      <c r="CGJ22" s="66"/>
      <c r="CGK22" s="66"/>
      <c r="CGL22" s="66"/>
      <c r="CGM22" s="66"/>
      <c r="CGN22" s="66"/>
      <c r="CGO22" s="66"/>
      <c r="CGP22" s="66"/>
      <c r="CGQ22" s="66"/>
      <c r="CGR22" s="66"/>
      <c r="CGS22" s="66"/>
      <c r="CGT22" s="66"/>
      <c r="CGU22" s="66"/>
      <c r="CGV22" s="66"/>
      <c r="CGW22" s="66"/>
      <c r="CGX22" s="66"/>
      <c r="CGY22" s="66"/>
      <c r="CGZ22" s="66"/>
      <c r="CHA22" s="66"/>
      <c r="CHB22" s="66"/>
      <c r="CHC22" s="66"/>
      <c r="CHD22" s="66"/>
      <c r="CHE22" s="66"/>
      <c r="CHF22" s="66"/>
      <c r="CHG22" s="66"/>
      <c r="CHH22" s="66"/>
      <c r="CHI22" s="66"/>
      <c r="CHJ22" s="66"/>
      <c r="CHK22" s="66"/>
      <c r="CHL22" s="66"/>
      <c r="CHM22" s="66"/>
      <c r="CHN22" s="66"/>
      <c r="CHO22" s="66"/>
      <c r="CHP22" s="66"/>
      <c r="CHQ22" s="66"/>
      <c r="CHR22" s="66"/>
      <c r="CHS22" s="66"/>
      <c r="CHT22" s="66"/>
      <c r="CHU22" s="66"/>
      <c r="CHV22" s="66"/>
      <c r="CHW22" s="66"/>
      <c r="CHX22" s="66"/>
      <c r="CHY22" s="66"/>
      <c r="CHZ22" s="66"/>
      <c r="CIA22" s="66"/>
      <c r="CIB22" s="66"/>
      <c r="CIC22" s="66"/>
      <c r="CID22" s="66"/>
      <c r="CIE22" s="66"/>
      <c r="CIF22" s="66"/>
      <c r="CIG22" s="66"/>
      <c r="CIH22" s="66"/>
      <c r="CII22" s="66"/>
      <c r="CIJ22" s="66"/>
      <c r="CIK22" s="66"/>
    </row>
    <row r="23" spans="1:2273" s="5" customFormat="1" ht="16" thickBot="1">
      <c r="A23" s="733"/>
      <c r="B23" s="731"/>
      <c r="C23" s="747"/>
      <c r="D23" s="19">
        <v>1</v>
      </c>
      <c r="E23" s="142" t="s">
        <v>17</v>
      </c>
      <c r="F23" s="84">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2">
        <v>0</v>
      </c>
      <c r="AB23" s="12">
        <v>0</v>
      </c>
      <c r="AC23" s="13">
        <v>0</v>
      </c>
      <c r="AD23" s="13">
        <v>0</v>
      </c>
      <c r="AE23" s="12">
        <v>0</v>
      </c>
      <c r="AF23" s="12">
        <v>0</v>
      </c>
      <c r="AG23" s="13">
        <v>0</v>
      </c>
      <c r="AH23" s="17">
        <v>0</v>
      </c>
      <c r="AI23" s="17">
        <v>0</v>
      </c>
      <c r="AJ23" s="171">
        <v>0</v>
      </c>
      <c r="AK23" s="171">
        <v>0</v>
      </c>
      <c r="AL23" s="12">
        <v>1</v>
      </c>
      <c r="AM23" s="12">
        <v>1</v>
      </c>
      <c r="AN23" s="171">
        <v>0</v>
      </c>
      <c r="AO23" s="12">
        <v>0</v>
      </c>
      <c r="AP23" s="12">
        <v>0</v>
      </c>
      <c r="AQ23" s="171">
        <v>1</v>
      </c>
      <c r="AR23" s="12">
        <v>1</v>
      </c>
      <c r="AS23" s="171">
        <v>0</v>
      </c>
      <c r="AT23" s="12">
        <v>0</v>
      </c>
      <c r="AU23" s="84">
        <v>0</v>
      </c>
      <c r="AV23" s="84">
        <v>0</v>
      </c>
      <c r="AW23" s="12">
        <v>0</v>
      </c>
      <c r="AX23" s="171">
        <v>1</v>
      </c>
      <c r="AY23" s="171">
        <v>0</v>
      </c>
      <c r="AZ23" s="171">
        <v>0</v>
      </c>
      <c r="BA23" s="172">
        <v>0</v>
      </c>
      <c r="BB23" s="12">
        <v>0</v>
      </c>
      <c r="BC23" s="13">
        <v>0</v>
      </c>
      <c r="BD23" s="13">
        <v>1</v>
      </c>
      <c r="BE23" s="172">
        <v>0</v>
      </c>
      <c r="BF23" s="210">
        <v>0</v>
      </c>
      <c r="BG23" s="210">
        <v>0</v>
      </c>
      <c r="BH23" s="210">
        <v>0</v>
      </c>
      <c r="BI23" s="211">
        <v>0</v>
      </c>
      <c r="BJ23" s="211">
        <v>0</v>
      </c>
      <c r="BK23" s="211">
        <v>0</v>
      </c>
      <c r="BL23" s="211">
        <v>0</v>
      </c>
      <c r="BM23" s="211">
        <v>0</v>
      </c>
      <c r="BN23" s="172">
        <v>0</v>
      </c>
      <c r="BO23" s="210">
        <v>0</v>
      </c>
      <c r="BP23" s="210">
        <v>0</v>
      </c>
      <c r="BQ23" s="210">
        <v>0</v>
      </c>
      <c r="BR23" s="211">
        <v>0</v>
      </c>
      <c r="BS23" s="13">
        <v>1</v>
      </c>
      <c r="BT23" s="13">
        <v>0</v>
      </c>
      <c r="BU23" s="249">
        <v>0</v>
      </c>
      <c r="BV23" s="254">
        <v>0</v>
      </c>
      <c r="BW23" s="251">
        <v>0</v>
      </c>
      <c r="BX23" s="252">
        <v>0</v>
      </c>
      <c r="BY23" s="253">
        <v>1</v>
      </c>
      <c r="BZ23" s="13">
        <v>1</v>
      </c>
      <c r="CA23" s="171">
        <v>0</v>
      </c>
      <c r="CB23" s="19">
        <v>0</v>
      </c>
      <c r="CC23" s="19">
        <v>0</v>
      </c>
      <c r="CD23" s="13">
        <v>0</v>
      </c>
      <c r="CE23" s="13">
        <v>0</v>
      </c>
      <c r="CF23" s="12">
        <v>0</v>
      </c>
      <c r="CG23" s="13">
        <v>0</v>
      </c>
      <c r="CH23" s="39">
        <v>0</v>
      </c>
      <c r="CI23" s="39">
        <v>0</v>
      </c>
      <c r="CJ23" s="39">
        <v>0</v>
      </c>
      <c r="CK23" s="39">
        <v>0</v>
      </c>
      <c r="CL23" s="39">
        <v>0</v>
      </c>
      <c r="CM23" s="276">
        <v>0</v>
      </c>
      <c r="CN23" s="277">
        <v>0</v>
      </c>
      <c r="CO23" s="278">
        <v>0</v>
      </c>
      <c r="CP23" s="278">
        <v>0</v>
      </c>
      <c r="CQ23" s="278">
        <v>0</v>
      </c>
      <c r="CR23" s="278">
        <v>0</v>
      </c>
      <c r="CS23" s="277">
        <v>0</v>
      </c>
      <c r="CT23" s="276">
        <v>0</v>
      </c>
      <c r="CU23" s="301">
        <v>0</v>
      </c>
      <c r="CV23" s="301">
        <v>0</v>
      </c>
      <c r="CW23" s="301">
        <v>0</v>
      </c>
      <c r="CX23" s="301">
        <v>0</v>
      </c>
      <c r="CY23" s="301">
        <v>0</v>
      </c>
      <c r="CZ23" s="301">
        <v>0</v>
      </c>
      <c r="DA23" s="301">
        <v>0</v>
      </c>
      <c r="DB23" s="301">
        <v>0</v>
      </c>
      <c r="DC23" s="301">
        <v>0</v>
      </c>
      <c r="DD23" s="301">
        <v>0</v>
      </c>
      <c r="DE23" s="301">
        <v>0</v>
      </c>
      <c r="DF23" s="301">
        <v>0</v>
      </c>
      <c r="DG23" s="301">
        <v>0</v>
      </c>
      <c r="DH23" s="301">
        <v>0</v>
      </c>
      <c r="DI23" s="301">
        <v>0</v>
      </c>
      <c r="DJ23" s="301">
        <v>0</v>
      </c>
      <c r="DK23" s="276">
        <v>1</v>
      </c>
      <c r="DL23" s="276">
        <v>0</v>
      </c>
      <c r="DM23" s="276">
        <v>0</v>
      </c>
      <c r="DN23" s="276">
        <v>0</v>
      </c>
      <c r="DO23" s="276">
        <v>0</v>
      </c>
      <c r="DP23" s="292">
        <v>0</v>
      </c>
      <c r="DQ23" s="301">
        <v>0</v>
      </c>
      <c r="DR23" s="340">
        <v>1</v>
      </c>
      <c r="DS23" s="435">
        <v>0</v>
      </c>
      <c r="DT23" s="66">
        <v>0</v>
      </c>
      <c r="DU23" s="341">
        <v>0</v>
      </c>
      <c r="DV23" s="340">
        <v>0</v>
      </c>
      <c r="DW23" s="277">
        <v>0</v>
      </c>
      <c r="DX23" s="66">
        <v>0</v>
      </c>
      <c r="DY23" s="292">
        <v>1</v>
      </c>
      <c r="DZ23" s="342">
        <v>0</v>
      </c>
      <c r="EA23" s="277">
        <v>0</v>
      </c>
      <c r="EB23" s="66">
        <v>0</v>
      </c>
      <c r="EC23" s="340">
        <v>0</v>
      </c>
      <c r="ED23" s="169">
        <v>1</v>
      </c>
      <c r="EE23" s="340">
        <v>0</v>
      </c>
      <c r="EF23" s="340">
        <v>0</v>
      </c>
      <c r="EG23" s="66">
        <v>1</v>
      </c>
      <c r="EH23" s="340">
        <v>1</v>
      </c>
      <c r="EI23" s="340">
        <v>1</v>
      </c>
      <c r="EJ23" s="277">
        <v>1</v>
      </c>
      <c r="EK23" s="66">
        <v>1</v>
      </c>
      <c r="EL23" s="277">
        <v>1</v>
      </c>
      <c r="EM23" s="340">
        <v>1</v>
      </c>
      <c r="EN23" s="277">
        <v>0</v>
      </c>
      <c r="EO23" s="340">
        <v>0</v>
      </c>
      <c r="EP23" s="277">
        <v>0</v>
      </c>
      <c r="EQ23" s="72">
        <v>0</v>
      </c>
      <c r="ER23" s="340">
        <v>1</v>
      </c>
      <c r="ES23" s="277">
        <v>0</v>
      </c>
      <c r="ET23" s="66">
        <v>0</v>
      </c>
      <c r="EU23" s="277">
        <v>0</v>
      </c>
      <c r="EV23" s="277">
        <v>0</v>
      </c>
      <c r="EW23" s="340">
        <v>0</v>
      </c>
      <c r="EX23" s="415">
        <v>0</v>
      </c>
      <c r="EY23" s="395">
        <v>0</v>
      </c>
      <c r="EZ23" s="429">
        <v>0</v>
      </c>
      <c r="FA23" s="435">
        <v>0</v>
      </c>
      <c r="FB23" s="454">
        <v>1</v>
      </c>
      <c r="FC23" s="450">
        <v>1</v>
      </c>
      <c r="FD23" s="450">
        <v>0</v>
      </c>
      <c r="FE23" s="483">
        <v>0</v>
      </c>
      <c r="FF23" s="435">
        <v>0</v>
      </c>
      <c r="FG23" s="466">
        <v>0</v>
      </c>
      <c r="FH23" s="467">
        <v>0</v>
      </c>
      <c r="FI23" s="466">
        <v>0</v>
      </c>
      <c r="FJ23" s="470">
        <v>0</v>
      </c>
      <c r="FK23" s="470">
        <v>1</v>
      </c>
      <c r="FL23" s="470">
        <v>0</v>
      </c>
      <c r="FM23" s="468">
        <v>0</v>
      </c>
      <c r="FN23" s="470">
        <v>1</v>
      </c>
      <c r="FO23" s="470">
        <v>1</v>
      </c>
      <c r="FP23" s="470">
        <v>1</v>
      </c>
      <c r="FQ23" s="470">
        <v>0</v>
      </c>
      <c r="FR23" s="471">
        <v>0</v>
      </c>
      <c r="FS23" s="471">
        <v>0</v>
      </c>
      <c r="FT23" s="471">
        <v>0</v>
      </c>
      <c r="FU23" s="471">
        <v>1</v>
      </c>
      <c r="FV23" s="471">
        <v>0</v>
      </c>
      <c r="FW23" s="471">
        <v>1</v>
      </c>
      <c r="FX23" s="471">
        <v>1</v>
      </c>
      <c r="FY23" s="471">
        <v>1</v>
      </c>
      <c r="FZ23" s="471">
        <v>0</v>
      </c>
      <c r="GA23" s="471">
        <v>0</v>
      </c>
      <c r="GB23" s="471">
        <v>0</v>
      </c>
      <c r="GC23" s="471" t="s">
        <v>732</v>
      </c>
      <c r="GD23" s="471">
        <v>1</v>
      </c>
      <c r="GE23" s="471">
        <v>1</v>
      </c>
      <c r="GF23" s="66">
        <v>1</v>
      </c>
      <c r="GG23" s="505">
        <v>0</v>
      </c>
      <c r="GH23" s="505">
        <v>0</v>
      </c>
      <c r="GI23" s="505">
        <v>0</v>
      </c>
      <c r="GJ23" s="505">
        <v>0</v>
      </c>
      <c r="GK23" s="505">
        <v>0</v>
      </c>
      <c r="GL23" s="505">
        <v>0</v>
      </c>
      <c r="GM23" s="505">
        <v>0</v>
      </c>
      <c r="GN23" s="505">
        <v>0</v>
      </c>
      <c r="GO23" s="505">
        <v>0</v>
      </c>
      <c r="GP23" s="505">
        <v>0</v>
      </c>
      <c r="GQ23" s="505">
        <v>0</v>
      </c>
      <c r="GR23" s="505">
        <v>0</v>
      </c>
      <c r="GS23" s="506">
        <v>0</v>
      </c>
      <c r="GT23" s="506">
        <v>0</v>
      </c>
      <c r="GU23" s="505">
        <v>0</v>
      </c>
      <c r="GV23" s="518">
        <v>0</v>
      </c>
      <c r="GW23" s="524">
        <v>1</v>
      </c>
      <c r="GX23" s="450">
        <v>1</v>
      </c>
      <c r="GY23" s="277">
        <v>0</v>
      </c>
      <c r="GZ23" s="470">
        <v>0</v>
      </c>
      <c r="HA23" s="470">
        <v>0</v>
      </c>
      <c r="HB23" s="618"/>
      <c r="HC23" s="470">
        <v>0</v>
      </c>
      <c r="HD23" s="470">
        <v>0</v>
      </c>
      <c r="HE23" s="470">
        <v>0</v>
      </c>
      <c r="HF23" s="277">
        <v>0</v>
      </c>
      <c r="HG23" s="277">
        <v>0</v>
      </c>
      <c r="HH23" s="435">
        <v>0</v>
      </c>
      <c r="HI23" s="450">
        <v>0</v>
      </c>
      <c r="HJ23" s="277">
        <v>0</v>
      </c>
      <c r="HK23" s="277">
        <v>0</v>
      </c>
      <c r="HL23" s="450">
        <v>1</v>
      </c>
      <c r="HM23" s="277">
        <v>0</v>
      </c>
      <c r="HN23" s="427">
        <v>0</v>
      </c>
      <c r="HO23" s="427">
        <v>0</v>
      </c>
      <c r="HP23" s="427" t="s">
        <v>502</v>
      </c>
      <c r="HQ23" s="277">
        <v>0</v>
      </c>
      <c r="HR23" s="277">
        <v>0</v>
      </c>
      <c r="HS23" s="450">
        <v>0</v>
      </c>
      <c r="HT23" s="277">
        <v>1</v>
      </c>
      <c r="HU23" s="635">
        <v>1</v>
      </c>
      <c r="HV23" s="450">
        <v>0</v>
      </c>
      <c r="HW23" s="277">
        <v>1</v>
      </c>
      <c r="HX23" s="277">
        <v>0</v>
      </c>
      <c r="HY23" s="427">
        <v>0</v>
      </c>
      <c r="HZ23" s="427">
        <v>0</v>
      </c>
      <c r="IA23" s="450">
        <v>0</v>
      </c>
      <c r="IB23" s="450">
        <v>0</v>
      </c>
      <c r="IC23" s="450">
        <v>0</v>
      </c>
      <c r="ID23" s="277">
        <v>0</v>
      </c>
      <c r="IE23" s="277">
        <v>0</v>
      </c>
      <c r="IF23" s="277">
        <v>0</v>
      </c>
      <c r="IG23" s="277">
        <v>0</v>
      </c>
      <c r="IH23" s="277">
        <v>0</v>
      </c>
      <c r="II23" s="277">
        <v>0</v>
      </c>
      <c r="IJ23" s="435">
        <v>0</v>
      </c>
      <c r="IK23" s="435">
        <v>1</v>
      </c>
      <c r="IL23" s="277">
        <v>0</v>
      </c>
      <c r="IM23" s="435">
        <v>0</v>
      </c>
      <c r="IN23" s="435">
        <v>0</v>
      </c>
      <c r="IO23" s="277">
        <v>0</v>
      </c>
      <c r="IP23" s="277">
        <v>0</v>
      </c>
      <c r="IQ23" s="277">
        <v>0</v>
      </c>
      <c r="IR23" s="450">
        <v>0</v>
      </c>
      <c r="IS23" s="435">
        <v>0</v>
      </c>
      <c r="IT23" s="277">
        <v>0</v>
      </c>
      <c r="IU23" s="435">
        <v>1</v>
      </c>
      <c r="IV23" s="277">
        <v>1</v>
      </c>
      <c r="IW23" s="277">
        <v>1</v>
      </c>
      <c r="IX23" s="435">
        <v>1</v>
      </c>
      <c r="IY23" s="470">
        <v>1</v>
      </c>
      <c r="IZ23" s="435">
        <v>0</v>
      </c>
      <c r="JA23" s="435">
        <v>0</v>
      </c>
      <c r="JB23" s="435">
        <v>0</v>
      </c>
      <c r="JC23" s="435">
        <v>0</v>
      </c>
      <c r="JD23" s="465">
        <v>1</v>
      </c>
      <c r="JE23" s="435">
        <v>0</v>
      </c>
      <c r="JF23" s="435">
        <v>0</v>
      </c>
      <c r="JG23" s="435">
        <v>0</v>
      </c>
      <c r="JH23" s="435">
        <v>1</v>
      </c>
      <c r="JI23" s="435">
        <v>0</v>
      </c>
      <c r="JJ23" s="676">
        <v>0</v>
      </c>
      <c r="JK23" s="435">
        <v>1</v>
      </c>
      <c r="JL23" s="684">
        <v>0</v>
      </c>
      <c r="JM23" s="685">
        <v>0</v>
      </c>
      <c r="JN23" s="466">
        <v>1</v>
      </c>
      <c r="JO23" s="685">
        <v>0</v>
      </c>
      <c r="JP23" s="435">
        <v>0</v>
      </c>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c r="KR23" s="66"/>
      <c r="KS23" s="66"/>
      <c r="KT23" s="66"/>
      <c r="KU23" s="66"/>
      <c r="KV23" s="66"/>
      <c r="KW23" s="66"/>
      <c r="KX23" s="66"/>
      <c r="KY23" s="66"/>
      <c r="KZ23" s="66"/>
      <c r="LA23" s="66"/>
      <c r="LB23" s="66"/>
      <c r="LC23" s="66"/>
      <c r="LD23" s="66"/>
      <c r="LE23" s="66"/>
      <c r="LF23" s="66"/>
      <c r="LG23" s="66"/>
      <c r="LH23" s="66"/>
      <c r="LI23" s="66"/>
      <c r="LJ23" s="66"/>
      <c r="LK23" s="66"/>
      <c r="LL23" s="66"/>
      <c r="LM23" s="66"/>
      <c r="LN23" s="66"/>
      <c r="LO23" s="66"/>
      <c r="LP23" s="66"/>
      <c r="LQ23" s="66"/>
      <c r="LR23" s="66"/>
      <c r="LS23" s="66"/>
      <c r="LT23" s="66"/>
      <c r="LU23" s="66"/>
      <c r="LV23" s="66"/>
      <c r="LW23" s="66"/>
      <c r="LX23" s="66"/>
      <c r="LY23" s="66"/>
      <c r="LZ23" s="66"/>
      <c r="MA23" s="66"/>
      <c r="MB23" s="66"/>
      <c r="MC23" s="66"/>
      <c r="MD23" s="66"/>
      <c r="ME23" s="66"/>
      <c r="MF23" s="66"/>
      <c r="MG23" s="66"/>
      <c r="MH23" s="66"/>
      <c r="MI23" s="66"/>
      <c r="MJ23" s="66"/>
      <c r="MK23" s="66"/>
      <c r="ML23" s="66"/>
      <c r="MM23" s="66"/>
      <c r="MN23" s="66"/>
      <c r="MO23" s="66"/>
      <c r="MP23" s="66"/>
      <c r="MQ23" s="66"/>
      <c r="MR23" s="66"/>
      <c r="MS23" s="66"/>
      <c r="MT23" s="66"/>
      <c r="MU23" s="66"/>
      <c r="MV23" s="66"/>
      <c r="MW23" s="66"/>
      <c r="MX23" s="66"/>
      <c r="MY23" s="66"/>
      <c r="MZ23" s="66"/>
      <c r="NA23" s="66"/>
      <c r="NB23" s="66"/>
      <c r="NC23" s="66"/>
      <c r="ND23" s="66"/>
      <c r="NE23" s="66"/>
      <c r="NF23" s="66"/>
      <c r="NG23" s="66"/>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6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6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6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6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6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6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6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6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6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6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6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6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row>
    <row r="24" spans="1:2273" s="5" customFormat="1" ht="29" thickBot="1">
      <c r="A24" s="733"/>
      <c r="B24" s="731"/>
      <c r="C24" s="748"/>
      <c r="D24" s="20">
        <v>1</v>
      </c>
      <c r="E24" s="143" t="s">
        <v>18</v>
      </c>
      <c r="F24" s="8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4">
        <v>0</v>
      </c>
      <c r="AB24" s="14">
        <v>0</v>
      </c>
      <c r="AC24" s="15">
        <v>0</v>
      </c>
      <c r="AD24" s="15">
        <v>0</v>
      </c>
      <c r="AE24" s="14">
        <v>0</v>
      </c>
      <c r="AF24" s="14">
        <v>0</v>
      </c>
      <c r="AG24" s="15">
        <v>0</v>
      </c>
      <c r="AH24" s="13">
        <v>0</v>
      </c>
      <c r="AI24" s="13">
        <v>0</v>
      </c>
      <c r="AJ24" s="173">
        <v>0</v>
      </c>
      <c r="AK24" s="173">
        <v>0</v>
      </c>
      <c r="AL24" s="14">
        <v>1</v>
      </c>
      <c r="AM24" s="14">
        <v>1</v>
      </c>
      <c r="AN24" s="173">
        <v>0</v>
      </c>
      <c r="AO24" s="14">
        <v>0</v>
      </c>
      <c r="AP24" s="14">
        <v>0</v>
      </c>
      <c r="AQ24" s="173">
        <v>1</v>
      </c>
      <c r="AR24" s="14">
        <v>1</v>
      </c>
      <c r="AS24" s="173">
        <v>0</v>
      </c>
      <c r="AT24" s="14">
        <v>0</v>
      </c>
      <c r="AU24" s="85">
        <v>0</v>
      </c>
      <c r="AV24" s="85">
        <v>0</v>
      </c>
      <c r="AW24" s="14">
        <v>0</v>
      </c>
      <c r="AX24" s="173">
        <v>1</v>
      </c>
      <c r="AY24" s="173">
        <v>0</v>
      </c>
      <c r="AZ24" s="173">
        <v>0</v>
      </c>
      <c r="BA24" s="174">
        <v>0</v>
      </c>
      <c r="BB24" s="14">
        <v>0</v>
      </c>
      <c r="BC24" s="15">
        <v>0</v>
      </c>
      <c r="BD24" s="15">
        <v>0</v>
      </c>
      <c r="BE24" s="174">
        <v>0</v>
      </c>
      <c r="BF24" s="212">
        <v>0</v>
      </c>
      <c r="BG24" s="212">
        <v>0</v>
      </c>
      <c r="BH24" s="212">
        <v>0</v>
      </c>
      <c r="BI24" s="213">
        <v>0</v>
      </c>
      <c r="BJ24" s="213">
        <v>0</v>
      </c>
      <c r="BK24" s="213">
        <v>0</v>
      </c>
      <c r="BL24" s="213">
        <v>0</v>
      </c>
      <c r="BM24" s="213">
        <v>0</v>
      </c>
      <c r="BN24" s="174">
        <v>0</v>
      </c>
      <c r="BO24" s="212">
        <v>0</v>
      </c>
      <c r="BP24" s="212">
        <v>0</v>
      </c>
      <c r="BQ24" s="212">
        <v>0</v>
      </c>
      <c r="BR24" s="213">
        <v>0</v>
      </c>
      <c r="BS24" s="15">
        <v>1</v>
      </c>
      <c r="BT24" s="15">
        <v>0</v>
      </c>
      <c r="BU24" s="255">
        <v>0</v>
      </c>
      <c r="BV24" s="256">
        <v>0</v>
      </c>
      <c r="BW24" s="257">
        <v>0</v>
      </c>
      <c r="BX24" s="258">
        <v>0</v>
      </c>
      <c r="BY24" s="259">
        <v>1</v>
      </c>
      <c r="BZ24" s="15">
        <v>1</v>
      </c>
      <c r="CA24" s="173">
        <v>0</v>
      </c>
      <c r="CB24" s="20">
        <v>1</v>
      </c>
      <c r="CC24" s="20">
        <v>0</v>
      </c>
      <c r="CD24" s="15">
        <v>0</v>
      </c>
      <c r="CE24" s="15">
        <v>0</v>
      </c>
      <c r="CF24" s="14">
        <v>0</v>
      </c>
      <c r="CG24" s="15">
        <v>0</v>
      </c>
      <c r="CH24" s="39">
        <v>0</v>
      </c>
      <c r="CI24" s="39">
        <v>0</v>
      </c>
      <c r="CJ24" s="39">
        <v>0</v>
      </c>
      <c r="CK24" s="39">
        <v>0</v>
      </c>
      <c r="CL24" s="39">
        <v>0</v>
      </c>
      <c r="CM24" s="279">
        <v>0</v>
      </c>
      <c r="CN24" s="280">
        <v>0</v>
      </c>
      <c r="CO24" s="281">
        <v>0</v>
      </c>
      <c r="CP24" s="281">
        <v>0</v>
      </c>
      <c r="CQ24" s="281">
        <v>0</v>
      </c>
      <c r="CR24" s="281">
        <v>0</v>
      </c>
      <c r="CS24" s="280">
        <v>0</v>
      </c>
      <c r="CT24" s="279">
        <v>0</v>
      </c>
      <c r="CU24" s="302">
        <v>0</v>
      </c>
      <c r="CV24" s="302">
        <v>0</v>
      </c>
      <c r="CW24" s="302">
        <v>0</v>
      </c>
      <c r="CX24" s="302">
        <v>0</v>
      </c>
      <c r="CY24" s="302">
        <v>0</v>
      </c>
      <c r="CZ24" s="302">
        <v>0</v>
      </c>
      <c r="DA24" s="302">
        <v>0</v>
      </c>
      <c r="DB24" s="302">
        <v>0</v>
      </c>
      <c r="DC24" s="302">
        <v>0</v>
      </c>
      <c r="DD24" s="302">
        <v>0</v>
      </c>
      <c r="DE24" s="302">
        <v>0</v>
      </c>
      <c r="DF24" s="302">
        <v>0</v>
      </c>
      <c r="DG24" s="302">
        <v>0</v>
      </c>
      <c r="DH24" s="302">
        <v>0</v>
      </c>
      <c r="DI24" s="302">
        <v>0</v>
      </c>
      <c r="DJ24" s="302">
        <v>0</v>
      </c>
      <c r="DK24" s="279">
        <v>0</v>
      </c>
      <c r="DL24" s="279">
        <v>0</v>
      </c>
      <c r="DM24" s="279">
        <v>0</v>
      </c>
      <c r="DN24" s="279">
        <v>0</v>
      </c>
      <c r="DO24" s="279">
        <v>0</v>
      </c>
      <c r="DP24" s="293">
        <v>0</v>
      </c>
      <c r="DQ24" s="302">
        <v>0</v>
      </c>
      <c r="DR24" s="343">
        <v>1</v>
      </c>
      <c r="DS24" s="394">
        <v>0</v>
      </c>
      <c r="DT24" s="66">
        <v>0</v>
      </c>
      <c r="DU24" s="344">
        <v>0</v>
      </c>
      <c r="DV24" s="343">
        <v>0</v>
      </c>
      <c r="DW24" s="345">
        <v>0</v>
      </c>
      <c r="DX24" s="66">
        <v>0</v>
      </c>
      <c r="DY24" s="346">
        <v>1</v>
      </c>
      <c r="DZ24" s="347">
        <v>0</v>
      </c>
      <c r="EA24" s="345">
        <v>0</v>
      </c>
      <c r="EB24" s="66">
        <v>0</v>
      </c>
      <c r="EC24" s="343">
        <v>0</v>
      </c>
      <c r="ED24" s="169">
        <v>1</v>
      </c>
      <c r="EE24" s="343">
        <v>0</v>
      </c>
      <c r="EF24" s="343">
        <v>0</v>
      </c>
      <c r="EG24" s="66">
        <v>1</v>
      </c>
      <c r="EH24" s="394">
        <v>1</v>
      </c>
      <c r="EI24" s="343">
        <v>1</v>
      </c>
      <c r="EJ24" s="395">
        <v>1</v>
      </c>
      <c r="EK24" s="66">
        <v>1</v>
      </c>
      <c r="EL24" s="395">
        <v>1</v>
      </c>
      <c r="EM24" s="343">
        <v>1</v>
      </c>
      <c r="EN24" s="345">
        <v>0</v>
      </c>
      <c r="EO24" s="343">
        <v>0</v>
      </c>
      <c r="EP24" s="345">
        <v>0</v>
      </c>
      <c r="EQ24" s="72">
        <v>0</v>
      </c>
      <c r="ER24" s="343">
        <v>1</v>
      </c>
      <c r="ES24" s="345">
        <v>0</v>
      </c>
      <c r="ET24" s="66">
        <v>0</v>
      </c>
      <c r="EU24" s="345">
        <v>0</v>
      </c>
      <c r="EV24" s="395">
        <v>0</v>
      </c>
      <c r="EW24" s="394">
        <v>0</v>
      </c>
      <c r="EX24" s="416">
        <v>1</v>
      </c>
      <c r="EY24" s="395">
        <v>0</v>
      </c>
      <c r="EZ24" s="429">
        <v>0</v>
      </c>
      <c r="FA24" s="394">
        <v>0</v>
      </c>
      <c r="FB24" s="455">
        <v>1</v>
      </c>
      <c r="FC24" s="279">
        <v>1</v>
      </c>
      <c r="FD24" s="279">
        <v>0</v>
      </c>
      <c r="FE24" s="484">
        <v>0</v>
      </c>
      <c r="FF24" s="394">
        <v>0</v>
      </c>
      <c r="FG24" s="472">
        <v>0</v>
      </c>
      <c r="FH24" s="473">
        <v>0</v>
      </c>
      <c r="FI24" s="472">
        <v>0</v>
      </c>
      <c r="FJ24" s="428">
        <v>0</v>
      </c>
      <c r="FK24" s="428">
        <v>1</v>
      </c>
      <c r="FL24" s="428">
        <v>0</v>
      </c>
      <c r="FM24" s="476">
        <v>0</v>
      </c>
      <c r="FN24" s="428">
        <v>1</v>
      </c>
      <c r="FO24" s="428">
        <v>1</v>
      </c>
      <c r="FP24" s="428">
        <v>1</v>
      </c>
      <c r="FQ24" s="428">
        <v>0</v>
      </c>
      <c r="FR24" s="474">
        <v>0</v>
      </c>
      <c r="FS24" s="474">
        <v>0</v>
      </c>
      <c r="FT24" s="474">
        <v>0</v>
      </c>
      <c r="FU24" s="474">
        <v>1</v>
      </c>
      <c r="FV24" s="474">
        <v>0</v>
      </c>
      <c r="FW24" s="474">
        <v>1</v>
      </c>
      <c r="FX24" s="474">
        <v>1</v>
      </c>
      <c r="FY24" s="474">
        <v>1</v>
      </c>
      <c r="FZ24" s="474">
        <v>0</v>
      </c>
      <c r="GA24" s="474">
        <v>0</v>
      </c>
      <c r="GB24" s="474">
        <v>0</v>
      </c>
      <c r="GC24" s="474" t="s">
        <v>732</v>
      </c>
      <c r="GD24" s="474">
        <v>1</v>
      </c>
      <c r="GE24" s="474">
        <v>1</v>
      </c>
      <c r="GF24" s="66">
        <v>1</v>
      </c>
      <c r="GG24" s="505">
        <v>0</v>
      </c>
      <c r="GH24" s="505">
        <v>0</v>
      </c>
      <c r="GI24" s="505">
        <v>0</v>
      </c>
      <c r="GJ24" s="505">
        <v>0</v>
      </c>
      <c r="GK24" s="505">
        <v>0</v>
      </c>
      <c r="GL24" s="505">
        <v>0</v>
      </c>
      <c r="GM24" s="505">
        <v>0</v>
      </c>
      <c r="GN24" s="505">
        <v>0</v>
      </c>
      <c r="GO24" s="505">
        <v>0</v>
      </c>
      <c r="GP24" s="505">
        <v>0</v>
      </c>
      <c r="GQ24" s="505">
        <v>0</v>
      </c>
      <c r="GR24" s="505">
        <v>0</v>
      </c>
      <c r="GS24" s="506">
        <v>0</v>
      </c>
      <c r="GT24" s="506">
        <v>0</v>
      </c>
      <c r="GU24" s="505">
        <v>0</v>
      </c>
      <c r="GV24" s="518">
        <v>0</v>
      </c>
      <c r="GW24" s="524">
        <v>1</v>
      </c>
      <c r="GX24" s="279">
        <v>1</v>
      </c>
      <c r="GY24" s="395">
        <v>0</v>
      </c>
      <c r="GZ24" s="428">
        <v>0</v>
      </c>
      <c r="HA24" s="428">
        <v>1</v>
      </c>
      <c r="HB24" s="619"/>
      <c r="HC24" s="608">
        <v>0</v>
      </c>
      <c r="HD24" s="608">
        <v>0</v>
      </c>
      <c r="HE24" s="608">
        <v>0</v>
      </c>
      <c r="HF24" s="632">
        <v>0</v>
      </c>
      <c r="HG24" s="632">
        <v>0</v>
      </c>
      <c r="HH24" s="676">
        <v>1</v>
      </c>
      <c r="HI24" s="633">
        <v>0</v>
      </c>
      <c r="HJ24" s="632">
        <v>0</v>
      </c>
      <c r="HK24" s="632">
        <v>0</v>
      </c>
      <c r="HL24" s="633">
        <v>1</v>
      </c>
      <c r="HM24" s="632">
        <v>0</v>
      </c>
      <c r="HN24" s="608">
        <v>0</v>
      </c>
      <c r="HO24" s="608">
        <v>0</v>
      </c>
      <c r="HP24" s="608" t="s">
        <v>502</v>
      </c>
      <c r="HQ24" s="632">
        <v>0</v>
      </c>
      <c r="HR24" s="632">
        <v>0</v>
      </c>
      <c r="HS24" s="633">
        <v>0</v>
      </c>
      <c r="HT24" s="632">
        <v>1</v>
      </c>
      <c r="HU24" s="636">
        <v>1</v>
      </c>
      <c r="HV24" s="633">
        <v>0</v>
      </c>
      <c r="HW24" s="632">
        <v>1</v>
      </c>
      <c r="HX24" s="632">
        <v>0</v>
      </c>
      <c r="HY24" s="608">
        <v>0</v>
      </c>
      <c r="HZ24" s="608">
        <v>0</v>
      </c>
      <c r="IA24" s="633">
        <v>0</v>
      </c>
      <c r="IB24" s="633">
        <v>0</v>
      </c>
      <c r="IC24" s="633">
        <v>0</v>
      </c>
      <c r="ID24" s="632">
        <v>0</v>
      </c>
      <c r="IE24" s="632">
        <v>0</v>
      </c>
      <c r="IF24" s="632">
        <v>0</v>
      </c>
      <c r="IG24" s="632">
        <v>0</v>
      </c>
      <c r="IH24" s="632">
        <v>0</v>
      </c>
      <c r="II24" s="632">
        <v>0</v>
      </c>
      <c r="IJ24" s="676">
        <v>0</v>
      </c>
      <c r="IK24" s="676">
        <v>1</v>
      </c>
      <c r="IL24" s="632">
        <v>0</v>
      </c>
      <c r="IM24" s="676">
        <v>0</v>
      </c>
      <c r="IN24" s="676">
        <v>0</v>
      </c>
      <c r="IO24" s="632">
        <v>0</v>
      </c>
      <c r="IP24" s="632">
        <v>0</v>
      </c>
      <c r="IQ24" s="632">
        <v>0</v>
      </c>
      <c r="IR24" s="633">
        <v>0</v>
      </c>
      <c r="IS24" s="676">
        <v>0</v>
      </c>
      <c r="IT24" s="632">
        <v>0</v>
      </c>
      <c r="IU24" s="676">
        <v>1</v>
      </c>
      <c r="IV24" s="632">
        <v>1</v>
      </c>
      <c r="IW24" s="632">
        <v>1</v>
      </c>
      <c r="IX24" s="676">
        <v>1</v>
      </c>
      <c r="IY24" s="608">
        <v>1</v>
      </c>
      <c r="IZ24" s="676">
        <v>0</v>
      </c>
      <c r="JA24" s="676">
        <v>0</v>
      </c>
      <c r="JB24" s="676">
        <v>0</v>
      </c>
      <c r="JC24" s="676">
        <v>0</v>
      </c>
      <c r="JD24" s="465">
        <v>1</v>
      </c>
      <c r="JE24" s="676">
        <v>0</v>
      </c>
      <c r="JF24" s="676">
        <v>0</v>
      </c>
      <c r="JG24" s="676">
        <v>0</v>
      </c>
      <c r="JH24" s="676">
        <v>1</v>
      </c>
      <c r="JI24" s="676">
        <v>1</v>
      </c>
      <c r="JJ24" s="676">
        <v>0</v>
      </c>
      <c r="JK24" s="676">
        <v>1</v>
      </c>
      <c r="JL24" s="687">
        <v>0</v>
      </c>
      <c r="JM24" s="688">
        <v>0</v>
      </c>
      <c r="JN24" s="472">
        <v>1</v>
      </c>
      <c r="JO24" s="685">
        <v>0</v>
      </c>
      <c r="JP24" s="676">
        <v>0</v>
      </c>
      <c r="JQ24" s="66"/>
      <c r="JR24" s="66"/>
      <c r="JS24" s="66"/>
      <c r="JT24" s="66"/>
      <c r="JU24" s="66"/>
      <c r="JV24" s="66"/>
      <c r="JW24" s="66"/>
      <c r="JX24" s="66"/>
      <c r="JY24" s="66"/>
      <c r="JZ24" s="66"/>
      <c r="KA24" s="66"/>
      <c r="KB24" s="66"/>
      <c r="KC24" s="66"/>
      <c r="KD24" s="66"/>
      <c r="KE24" s="66"/>
      <c r="KF24" s="66"/>
      <c r="KG24" s="66"/>
      <c r="KH24" s="66"/>
      <c r="KI24" s="66"/>
      <c r="KJ24" s="66"/>
      <c r="KK24" s="66"/>
      <c r="KL24" s="66"/>
      <c r="KM24" s="66"/>
      <c r="KN24" s="66"/>
      <c r="KO24" s="66"/>
      <c r="KP24" s="66"/>
      <c r="KQ24" s="66"/>
      <c r="KR24" s="66"/>
      <c r="KS24" s="66"/>
      <c r="KT24" s="66"/>
      <c r="KU24" s="66"/>
      <c r="KV24" s="66"/>
      <c r="KW24" s="66"/>
      <c r="KX24" s="66"/>
      <c r="KY24" s="66"/>
      <c r="KZ24" s="66"/>
      <c r="LA24" s="66"/>
      <c r="LB24" s="66"/>
      <c r="LC24" s="66"/>
      <c r="LD24" s="66"/>
      <c r="LE24" s="66"/>
      <c r="LF24" s="66"/>
      <c r="LG24" s="66"/>
      <c r="LH24" s="66"/>
      <c r="LI24" s="66"/>
      <c r="LJ24" s="66"/>
      <c r="LK24" s="66"/>
      <c r="LL24" s="66"/>
      <c r="LM24" s="66"/>
      <c r="LN24" s="66"/>
      <c r="LO24" s="66"/>
      <c r="LP24" s="66"/>
      <c r="LQ24" s="66"/>
      <c r="LR24" s="66"/>
      <c r="LS24" s="66"/>
      <c r="LT24" s="66"/>
      <c r="LU24" s="66"/>
      <c r="LV24" s="66"/>
      <c r="LW24" s="66"/>
      <c r="LX24" s="66"/>
      <c r="LY24" s="66"/>
      <c r="LZ24" s="66"/>
      <c r="MA24" s="66"/>
      <c r="MB24" s="66"/>
      <c r="MC24" s="66"/>
      <c r="MD24" s="66"/>
      <c r="ME24" s="66"/>
      <c r="MF24" s="66"/>
      <c r="MG24" s="66"/>
      <c r="MH24" s="66"/>
      <c r="MI24" s="66"/>
      <c r="MJ24" s="66"/>
      <c r="MK24" s="66"/>
      <c r="ML24" s="66"/>
      <c r="MM24" s="66"/>
      <c r="MN24" s="66"/>
      <c r="MO24" s="66"/>
      <c r="MP24" s="66"/>
      <c r="MQ24" s="66"/>
      <c r="MR24" s="66"/>
      <c r="MS24" s="66"/>
      <c r="MT24" s="66"/>
      <c r="MU24" s="66"/>
      <c r="MV24" s="66"/>
      <c r="MW24" s="66"/>
      <c r="MX24" s="66"/>
      <c r="MY24" s="66"/>
      <c r="MZ24" s="66"/>
      <c r="NA24" s="66"/>
      <c r="NB24" s="66"/>
      <c r="NC24" s="66"/>
      <c r="ND24" s="66"/>
      <c r="NE24" s="66"/>
      <c r="NF24" s="66"/>
      <c r="NG24" s="66"/>
      <c r="NH24" s="66"/>
      <c r="NI24" s="66"/>
      <c r="NJ24" s="66"/>
      <c r="NK24" s="66"/>
      <c r="NL24" s="66"/>
      <c r="NM24" s="66"/>
      <c r="NN24" s="66"/>
      <c r="NO24" s="66"/>
      <c r="NP24" s="66"/>
      <c r="NQ24" s="66"/>
      <c r="NR24" s="66"/>
      <c r="NS24" s="66"/>
      <c r="NT24" s="66"/>
      <c r="NU24" s="66"/>
      <c r="NV24" s="66"/>
      <c r="NW24" s="66"/>
      <c r="NX24" s="66"/>
      <c r="NY24" s="66"/>
      <c r="NZ24" s="66"/>
      <c r="OA24" s="66"/>
      <c r="OB24" s="66"/>
      <c r="OC24" s="66"/>
      <c r="OD24" s="66"/>
      <c r="OE24" s="66"/>
      <c r="OF24" s="66"/>
      <c r="OG24" s="66"/>
      <c r="OH24" s="66"/>
      <c r="OI24" s="66"/>
      <c r="OJ24" s="66"/>
      <c r="OK24" s="66"/>
      <c r="OL24" s="66"/>
      <c r="OM24" s="66"/>
      <c r="ON24" s="66"/>
      <c r="OO24" s="66"/>
      <c r="OP24" s="66"/>
      <c r="OQ24" s="66"/>
      <c r="OR24" s="66"/>
      <c r="OS24" s="66"/>
      <c r="OT24" s="66"/>
      <c r="OU24" s="66"/>
      <c r="OV24" s="66"/>
      <c r="OW24" s="66"/>
      <c r="OX24" s="66"/>
      <c r="OY24" s="66"/>
      <c r="OZ24" s="66"/>
      <c r="PA24" s="66"/>
      <c r="PB24" s="66"/>
      <c r="PC24" s="66"/>
      <c r="PD24" s="66"/>
      <c r="PE24" s="66"/>
      <c r="PF24" s="66"/>
      <c r="PG24" s="66"/>
      <c r="PH24" s="66"/>
      <c r="PI24" s="66"/>
      <c r="PJ24" s="66"/>
      <c r="PK24" s="66"/>
      <c r="PL24" s="66"/>
      <c r="PM24" s="66"/>
      <c r="PN24" s="66"/>
      <c r="PO24" s="66"/>
      <c r="PP24" s="66"/>
      <c r="PQ24" s="66"/>
      <c r="PR24" s="66"/>
      <c r="PS24" s="66"/>
      <c r="PT24" s="66"/>
      <c r="PU24" s="66"/>
      <c r="PV24" s="66"/>
      <c r="PW24" s="66"/>
      <c r="PX24" s="66"/>
      <c r="PY24" s="66"/>
      <c r="PZ24" s="66"/>
      <c r="QA24" s="66"/>
      <c r="QB24" s="66"/>
      <c r="QC24" s="66"/>
      <c r="QD24" s="66"/>
      <c r="QE24" s="66"/>
      <c r="QF24" s="66"/>
      <c r="QG24" s="66"/>
      <c r="QH24" s="66"/>
      <c r="QI24" s="66"/>
      <c r="QJ24" s="66"/>
      <c r="QK24" s="66"/>
      <c r="QL24" s="66"/>
      <c r="QM24" s="66"/>
      <c r="QN24" s="66"/>
      <c r="QO24" s="66"/>
      <c r="QP24" s="66"/>
      <c r="QQ24" s="66"/>
      <c r="QR24" s="66"/>
      <c r="QS24" s="66"/>
      <c r="QT24" s="66"/>
      <c r="QU24" s="66"/>
      <c r="QV24" s="66"/>
      <c r="QW24" s="66"/>
      <c r="QX24" s="66"/>
      <c r="QY24" s="66"/>
      <c r="QZ24" s="66"/>
      <c r="RA24" s="66"/>
      <c r="RB24" s="66"/>
      <c r="RC24" s="66"/>
      <c r="RD24" s="66"/>
      <c r="RE24" s="66"/>
      <c r="RF24" s="66"/>
      <c r="RG24" s="66"/>
      <c r="RH24" s="66"/>
      <c r="RI24" s="66"/>
      <c r="RJ24" s="66"/>
      <c r="RK24" s="66"/>
      <c r="RL24" s="66"/>
      <c r="RM24" s="66"/>
      <c r="RN24" s="66"/>
      <c r="RO24" s="66"/>
      <c r="RP24" s="66"/>
      <c r="RQ24" s="66"/>
      <c r="RR24" s="66"/>
      <c r="RS24" s="66"/>
      <c r="RT24" s="66"/>
      <c r="RU24" s="66"/>
      <c r="RV24" s="66"/>
      <c r="RW24" s="66"/>
      <c r="RX24" s="66"/>
      <c r="RY24" s="66"/>
      <c r="RZ24" s="66"/>
      <c r="SA24" s="66"/>
      <c r="SB24" s="66"/>
      <c r="SC24" s="66"/>
      <c r="SD24" s="66"/>
      <c r="SE24" s="66"/>
      <c r="SF24" s="66"/>
      <c r="SG24" s="66"/>
      <c r="SH24" s="66"/>
      <c r="SI24" s="66"/>
      <c r="SJ24" s="66"/>
      <c r="SK24" s="66"/>
      <c r="SL24" s="66"/>
      <c r="SM24" s="66"/>
      <c r="SN24" s="66"/>
      <c r="SO24" s="66"/>
      <c r="SP24" s="66"/>
      <c r="SQ24" s="66"/>
      <c r="SR24" s="66"/>
      <c r="SS24" s="66"/>
      <c r="ST24" s="66"/>
      <c r="SU24" s="66"/>
      <c r="SV24" s="66"/>
      <c r="SW24" s="66"/>
      <c r="SX24" s="66"/>
      <c r="SY24" s="66"/>
      <c r="SZ24" s="66"/>
      <c r="TA24" s="66"/>
      <c r="TB24" s="66"/>
      <c r="TC24" s="66"/>
      <c r="TD24" s="66"/>
      <c r="TE24" s="66"/>
      <c r="TF24" s="66"/>
      <c r="TG24" s="66"/>
      <c r="TH24" s="66"/>
      <c r="TI24" s="66"/>
      <c r="TJ24" s="66"/>
      <c r="TK24" s="66"/>
      <c r="TL24" s="66"/>
      <c r="TM24" s="66"/>
      <c r="TN24" s="66"/>
      <c r="TO24" s="66"/>
      <c r="TP24" s="66"/>
      <c r="TQ24" s="66"/>
      <c r="TR24" s="66"/>
      <c r="TS24" s="66"/>
      <c r="TT24" s="66"/>
      <c r="TU24" s="66"/>
      <c r="TV24" s="66"/>
      <c r="TW24" s="66"/>
      <c r="TX24" s="66"/>
      <c r="TY24" s="66"/>
      <c r="TZ24" s="66"/>
      <c r="UA24" s="66"/>
      <c r="UB24" s="66"/>
      <c r="UC24" s="66"/>
      <c r="UD24" s="66"/>
      <c r="UE24" s="66"/>
      <c r="UF24" s="66"/>
      <c r="UG24" s="66"/>
      <c r="UH24" s="66"/>
      <c r="UI24" s="66"/>
      <c r="UJ24" s="66"/>
      <c r="UK24" s="66"/>
      <c r="UL24" s="66"/>
      <c r="UM24" s="66"/>
      <c r="UN24" s="66"/>
      <c r="UO24" s="66"/>
      <c r="UP24" s="66"/>
      <c r="UQ24" s="66"/>
      <c r="UR24" s="66"/>
      <c r="US24" s="66"/>
      <c r="UT24" s="66"/>
      <c r="UU24" s="66"/>
      <c r="UV24" s="66"/>
      <c r="UW24" s="66"/>
      <c r="UX24" s="66"/>
      <c r="UY24" s="66"/>
      <c r="UZ24" s="66"/>
      <c r="VA24" s="66"/>
      <c r="VB24" s="66"/>
      <c r="VC24" s="66"/>
      <c r="VD24" s="66"/>
      <c r="VE24" s="66"/>
      <c r="VF24" s="66"/>
      <c r="VG24" s="66"/>
      <c r="VH24" s="66"/>
      <c r="VI24" s="66"/>
      <c r="VJ24" s="66"/>
      <c r="VK24" s="66"/>
      <c r="VL24" s="66"/>
      <c r="VM24" s="66"/>
      <c r="VN24" s="66"/>
      <c r="VO24" s="66"/>
      <c r="VP24" s="66"/>
      <c r="VQ24" s="66"/>
      <c r="VR24" s="66"/>
      <c r="VS24" s="66"/>
      <c r="VT24" s="66"/>
      <c r="VU24" s="66"/>
      <c r="VV24" s="66"/>
      <c r="VW24" s="66"/>
      <c r="VX24" s="66"/>
      <c r="VY24" s="66"/>
      <c r="VZ24" s="66"/>
      <c r="WA24" s="66"/>
      <c r="WB24" s="66"/>
      <c r="WC24" s="66"/>
      <c r="WD24" s="66"/>
      <c r="WE24" s="66"/>
      <c r="WF24" s="66"/>
      <c r="WG24" s="66"/>
      <c r="WH24" s="66"/>
      <c r="WI24" s="66"/>
      <c r="WJ24" s="66"/>
      <c r="WK24" s="66"/>
      <c r="WL24" s="66"/>
      <c r="WM24" s="66"/>
      <c r="WN24" s="66"/>
      <c r="WO24" s="66"/>
      <c r="WP24" s="66"/>
      <c r="WQ24" s="66"/>
      <c r="WR24" s="66"/>
      <c r="WS24" s="66"/>
      <c r="WT24" s="66"/>
      <c r="WU24" s="66"/>
      <c r="WV24" s="66"/>
      <c r="WW24" s="66"/>
      <c r="WX24" s="66"/>
      <c r="WY24" s="66"/>
      <c r="WZ24" s="66"/>
      <c r="XA24" s="66"/>
      <c r="XB24" s="66"/>
      <c r="XC24" s="66"/>
      <c r="XD24" s="66"/>
      <c r="XE24" s="66"/>
      <c r="XF24" s="66"/>
      <c r="XG24" s="66"/>
      <c r="XH24" s="66"/>
      <c r="XI24" s="66"/>
      <c r="XJ24" s="66"/>
      <c r="XK24" s="66"/>
      <c r="XL24" s="66"/>
      <c r="XM24" s="66"/>
      <c r="XN24" s="66"/>
      <c r="XO24" s="66"/>
      <c r="XP24" s="66"/>
      <c r="XQ24" s="66"/>
      <c r="XR24" s="66"/>
      <c r="XS24" s="66"/>
      <c r="XT24" s="66"/>
      <c r="XU24" s="66"/>
      <c r="XV24" s="66"/>
      <c r="XW24" s="66"/>
      <c r="XX24" s="66"/>
      <c r="XY24" s="66"/>
      <c r="XZ24" s="66"/>
      <c r="YA24" s="66"/>
      <c r="YB24" s="66"/>
      <c r="YC24" s="66"/>
      <c r="YD24" s="66"/>
      <c r="YE24" s="66"/>
      <c r="YF24" s="66"/>
      <c r="YG24" s="66"/>
      <c r="YH24" s="66"/>
      <c r="YI24" s="66"/>
      <c r="YJ24" s="66"/>
      <c r="YK24" s="66"/>
      <c r="YL24" s="66"/>
      <c r="YM24" s="66"/>
      <c r="YN24" s="66"/>
      <c r="YO24" s="66"/>
      <c r="YP24" s="66"/>
      <c r="YQ24" s="66"/>
      <c r="YR24" s="66"/>
      <c r="YS24" s="66"/>
      <c r="YT24" s="66"/>
      <c r="YU24" s="66"/>
      <c r="YV24" s="66"/>
      <c r="YW24" s="66"/>
      <c r="YX24" s="66"/>
      <c r="YY24" s="66"/>
      <c r="YZ24" s="66"/>
      <c r="ZA24" s="66"/>
      <c r="ZB24" s="66"/>
      <c r="ZC24" s="66"/>
      <c r="ZD24" s="66"/>
      <c r="ZE24" s="66"/>
      <c r="ZF24" s="66"/>
      <c r="ZG24" s="66"/>
      <c r="ZH24" s="66"/>
      <c r="ZI24" s="66"/>
      <c r="ZJ24" s="66"/>
      <c r="ZK24" s="66"/>
      <c r="ZL24" s="66"/>
      <c r="ZM24" s="66"/>
      <c r="ZN24" s="66"/>
      <c r="ZO24" s="66"/>
      <c r="ZP24" s="66"/>
      <c r="ZQ24" s="66"/>
      <c r="ZR24" s="66"/>
      <c r="ZS24" s="66"/>
      <c r="ZT24" s="66"/>
      <c r="ZU24" s="66"/>
      <c r="ZV24" s="66"/>
      <c r="ZW24" s="66"/>
      <c r="ZX24" s="66"/>
      <c r="ZY24" s="66"/>
      <c r="ZZ24" s="66"/>
      <c r="AAA24" s="66"/>
      <c r="AAB24" s="66"/>
      <c r="AAC24" s="66"/>
      <c r="AAD24" s="66"/>
      <c r="AAE24" s="66"/>
      <c r="AAF24" s="66"/>
      <c r="AAG24" s="66"/>
      <c r="AAH24" s="66"/>
      <c r="AAI24" s="66"/>
      <c r="AAJ24" s="66"/>
      <c r="AAK24" s="66"/>
      <c r="AAL24" s="66"/>
      <c r="AAM24" s="66"/>
      <c r="AAN24" s="66"/>
      <c r="AAO24" s="66"/>
      <c r="AAP24" s="66"/>
      <c r="AAQ24" s="66"/>
      <c r="AAR24" s="66"/>
      <c r="AAS24" s="66"/>
      <c r="AAT24" s="66"/>
      <c r="AAU24" s="66"/>
      <c r="AAV24" s="66"/>
      <c r="AAW24" s="66"/>
      <c r="AAX24" s="66"/>
      <c r="AAY24" s="66"/>
      <c r="AAZ24" s="66"/>
      <c r="ABA24" s="66"/>
      <c r="ABB24" s="66"/>
      <c r="ABC24" s="66"/>
      <c r="ABD24" s="66"/>
      <c r="ABE24" s="66"/>
      <c r="ABF24" s="66"/>
      <c r="ABG24" s="66"/>
      <c r="ABH24" s="66"/>
      <c r="ABI24" s="66"/>
      <c r="ABJ24" s="66"/>
      <c r="ABK24" s="66"/>
      <c r="ABL24" s="66"/>
      <c r="ABM24" s="66"/>
      <c r="ABN24" s="66"/>
      <c r="ABO24" s="66"/>
      <c r="ABP24" s="66"/>
      <c r="ABQ24" s="66"/>
      <c r="ABR24" s="66"/>
      <c r="ABS24" s="66"/>
      <c r="ABT24" s="66"/>
      <c r="ABU24" s="66"/>
      <c r="ABV24" s="66"/>
      <c r="ABW24" s="66"/>
      <c r="ABX24" s="66"/>
      <c r="ABY24" s="66"/>
      <c r="ABZ24" s="66"/>
      <c r="ACA24" s="66"/>
      <c r="ACB24" s="66"/>
      <c r="ACC24" s="66"/>
      <c r="ACD24" s="66"/>
      <c r="ACE24" s="66"/>
      <c r="ACF24" s="66"/>
      <c r="ACG24" s="66"/>
      <c r="ACH24" s="66"/>
      <c r="ACI24" s="66"/>
      <c r="ACJ24" s="66"/>
      <c r="ACK24" s="66"/>
      <c r="ACL24" s="66"/>
      <c r="ACM24" s="66"/>
      <c r="ACN24" s="66"/>
      <c r="ACO24" s="66"/>
      <c r="ACP24" s="66"/>
      <c r="ACQ24" s="66"/>
      <c r="ACR24" s="66"/>
      <c r="ACS24" s="66"/>
      <c r="ACT24" s="66"/>
      <c r="ACU24" s="66"/>
      <c r="ACV24" s="66"/>
      <c r="ACW24" s="66"/>
      <c r="ACX24" s="66"/>
      <c r="ACY24" s="66"/>
      <c r="ACZ24" s="66"/>
      <c r="ADA24" s="66"/>
      <c r="ADB24" s="66"/>
      <c r="ADC24" s="66"/>
      <c r="ADD24" s="66"/>
      <c r="ADE24" s="66"/>
      <c r="ADF24" s="66"/>
      <c r="ADG24" s="66"/>
      <c r="ADH24" s="66"/>
      <c r="ADI24" s="66"/>
      <c r="ADJ24" s="66"/>
      <c r="ADK24" s="66"/>
      <c r="ADL24" s="66"/>
      <c r="ADM24" s="66"/>
      <c r="ADN24" s="66"/>
      <c r="ADO24" s="66"/>
      <c r="ADP24" s="66"/>
      <c r="ADQ24" s="66"/>
      <c r="ADR24" s="66"/>
      <c r="ADS24" s="66"/>
      <c r="ADT24" s="66"/>
      <c r="ADU24" s="66"/>
      <c r="ADV24" s="66"/>
      <c r="ADW24" s="66"/>
      <c r="ADX24" s="66"/>
      <c r="ADY24" s="66"/>
      <c r="ADZ24" s="66"/>
      <c r="AEA24" s="66"/>
      <c r="AEB24" s="66"/>
      <c r="AEC24" s="66"/>
      <c r="AED24" s="66"/>
      <c r="AEE24" s="66"/>
      <c r="AEF24" s="66"/>
      <c r="AEG24" s="66"/>
      <c r="AEH24" s="66"/>
      <c r="AEI24" s="66"/>
      <c r="AEJ24" s="66"/>
      <c r="AEK24" s="66"/>
      <c r="AEL24" s="66"/>
      <c r="AEM24" s="66"/>
      <c r="AEN24" s="66"/>
      <c r="AEO24" s="66"/>
      <c r="AEP24" s="66"/>
      <c r="AEQ24" s="66"/>
      <c r="AER24" s="66"/>
      <c r="AES24" s="66"/>
      <c r="AET24" s="66"/>
      <c r="AEU24" s="66"/>
      <c r="AEV24" s="66"/>
      <c r="AEW24" s="66"/>
      <c r="AEX24" s="66"/>
      <c r="AEY24" s="66"/>
      <c r="AEZ24" s="66"/>
      <c r="AFA24" s="66"/>
      <c r="AFB24" s="66"/>
      <c r="AFC24" s="66"/>
      <c r="AFD24" s="66"/>
      <c r="AFE24" s="66"/>
      <c r="AFF24" s="66"/>
      <c r="AFG24" s="66"/>
      <c r="AFH24" s="66"/>
      <c r="AFI24" s="66"/>
      <c r="AFJ24" s="66"/>
      <c r="AFK24" s="66"/>
      <c r="AFL24" s="66"/>
      <c r="AFM24" s="66"/>
      <c r="AFN24" s="66"/>
      <c r="AFO24" s="66"/>
      <c r="AFP24" s="66"/>
      <c r="AFQ24" s="66"/>
      <c r="AFR24" s="66"/>
      <c r="AFS24" s="66"/>
      <c r="AFT24" s="66"/>
      <c r="AFU24" s="66"/>
      <c r="AFV24" s="66"/>
      <c r="AFW24" s="66"/>
      <c r="AFX24" s="66"/>
      <c r="AFY24" s="66"/>
      <c r="AFZ24" s="66"/>
      <c r="AGA24" s="66"/>
      <c r="AGB24" s="66"/>
      <c r="AGC24" s="66"/>
      <c r="AGD24" s="66"/>
      <c r="AGE24" s="66"/>
      <c r="AGF24" s="66"/>
      <c r="AGG24" s="66"/>
      <c r="AGH24" s="66"/>
      <c r="AGI24" s="66"/>
      <c r="AGJ24" s="66"/>
      <c r="AGK24" s="66"/>
      <c r="AGL24" s="66"/>
      <c r="AGM24" s="66"/>
      <c r="AGN24" s="66"/>
      <c r="AGO24" s="66"/>
      <c r="AGP24" s="66"/>
      <c r="AGQ24" s="66"/>
      <c r="AGR24" s="66"/>
      <c r="AGS24" s="66"/>
      <c r="AGT24" s="66"/>
      <c r="AGU24" s="66"/>
      <c r="AGV24" s="66"/>
      <c r="AGW24" s="66"/>
      <c r="AGX24" s="66"/>
      <c r="AGY24" s="66"/>
      <c r="AGZ24" s="66"/>
      <c r="AHA24" s="66"/>
      <c r="AHB24" s="66"/>
      <c r="AHC24" s="66"/>
      <c r="AHD24" s="66"/>
      <c r="AHE24" s="66"/>
      <c r="AHF24" s="66"/>
      <c r="AHG24" s="66"/>
      <c r="AHH24" s="66"/>
      <c r="AHI24" s="66"/>
      <c r="AHJ24" s="66"/>
      <c r="AHK24" s="66"/>
      <c r="AHL24" s="66"/>
      <c r="AHM24" s="66"/>
      <c r="AHN24" s="66"/>
      <c r="AHO24" s="66"/>
      <c r="AHP24" s="66"/>
      <c r="AHQ24" s="66"/>
      <c r="AHR24" s="66"/>
      <c r="AHS24" s="66"/>
      <c r="AHT24" s="66"/>
      <c r="AHU24" s="66"/>
      <c r="AHV24" s="66"/>
      <c r="AHW24" s="66"/>
      <c r="AHX24" s="66"/>
      <c r="AHY24" s="66"/>
      <c r="AHZ24" s="66"/>
      <c r="AIA24" s="66"/>
      <c r="AIB24" s="66"/>
      <c r="AIC24" s="66"/>
      <c r="AID24" s="66"/>
      <c r="AIE24" s="66"/>
      <c r="AIF24" s="66"/>
      <c r="AIG24" s="66"/>
      <c r="AIH24" s="66"/>
      <c r="AII24" s="66"/>
      <c r="AIJ24" s="66"/>
      <c r="AIK24" s="66"/>
      <c r="AIL24" s="66"/>
      <c r="AIM24" s="66"/>
      <c r="AIN24" s="66"/>
      <c r="AIO24" s="66"/>
      <c r="AIP24" s="66"/>
      <c r="AIQ24" s="66"/>
      <c r="AIR24" s="66"/>
      <c r="AIS24" s="66"/>
      <c r="AIT24" s="66"/>
      <c r="AIU24" s="66"/>
      <c r="AIV24" s="66"/>
      <c r="AIW24" s="66"/>
      <c r="AIX24" s="66"/>
      <c r="AIY24" s="66"/>
      <c r="AIZ24" s="66"/>
      <c r="AJA24" s="66"/>
      <c r="AJB24" s="66"/>
      <c r="AJC24" s="66"/>
      <c r="AJD24" s="66"/>
      <c r="AJE24" s="66"/>
      <c r="AJF24" s="66"/>
      <c r="AJG24" s="66"/>
      <c r="AJH24" s="66"/>
      <c r="AJI24" s="66"/>
      <c r="AJJ24" s="66"/>
      <c r="AJK24" s="66"/>
      <c r="AJL24" s="66"/>
      <c r="AJM24" s="66"/>
      <c r="AJN24" s="66"/>
      <c r="AJO24" s="66"/>
      <c r="AJP24" s="66"/>
      <c r="AJQ24" s="66"/>
      <c r="AJR24" s="66"/>
      <c r="AJS24" s="66"/>
      <c r="AJT24" s="66"/>
      <c r="AJU24" s="66"/>
      <c r="AJV24" s="66"/>
      <c r="AJW24" s="66"/>
      <c r="AJX24" s="66"/>
      <c r="AJY24" s="66"/>
      <c r="AJZ24" s="66"/>
      <c r="AKA24" s="66"/>
      <c r="AKB24" s="66"/>
      <c r="AKC24" s="66"/>
      <c r="AKD24" s="66"/>
      <c r="AKE24" s="66"/>
      <c r="AKF24" s="66"/>
      <c r="AKG24" s="66"/>
      <c r="AKH24" s="66"/>
      <c r="AKI24" s="66"/>
      <c r="AKJ24" s="66"/>
      <c r="AKK24" s="66"/>
      <c r="AKL24" s="66"/>
      <c r="AKM24" s="66"/>
      <c r="AKN24" s="66"/>
      <c r="AKO24" s="66"/>
      <c r="AKP24" s="66"/>
      <c r="AKQ24" s="66"/>
      <c r="AKR24" s="66"/>
      <c r="AKS24" s="66"/>
      <c r="AKT24" s="66"/>
      <c r="AKU24" s="66"/>
      <c r="AKV24" s="66"/>
      <c r="AKW24" s="66"/>
      <c r="AKX24" s="66"/>
      <c r="AKY24" s="66"/>
      <c r="AKZ24" s="66"/>
      <c r="ALA24" s="66"/>
      <c r="ALB24" s="66"/>
      <c r="ALC24" s="66"/>
      <c r="ALD24" s="66"/>
      <c r="ALE24" s="66"/>
      <c r="ALF24" s="66"/>
      <c r="ALG24" s="66"/>
      <c r="ALH24" s="66"/>
      <c r="ALI24" s="66"/>
      <c r="ALJ24" s="66"/>
      <c r="ALK24" s="66"/>
      <c r="ALL24" s="66"/>
      <c r="ALM24" s="66"/>
      <c r="ALN24" s="66"/>
      <c r="ALO24" s="66"/>
      <c r="ALP24" s="66"/>
      <c r="ALQ24" s="66"/>
      <c r="ALR24" s="66"/>
      <c r="ALS24" s="66"/>
      <c r="ALT24" s="66"/>
      <c r="ALU24" s="66"/>
      <c r="ALV24" s="66"/>
      <c r="ALW24" s="66"/>
      <c r="ALX24" s="66"/>
      <c r="ALY24" s="66"/>
      <c r="ALZ24" s="66"/>
      <c r="AMA24" s="66"/>
      <c r="AMB24" s="66"/>
      <c r="AMC24" s="66"/>
      <c r="AMD24" s="66"/>
      <c r="AME24" s="66"/>
      <c r="AMF24" s="66"/>
      <c r="AMG24" s="66"/>
      <c r="AMH24" s="66"/>
      <c r="AMI24" s="66"/>
      <c r="AMJ24" s="66"/>
      <c r="AMK24" s="66"/>
      <c r="AML24" s="66"/>
      <c r="AMM24" s="66"/>
      <c r="AMN24" s="66"/>
      <c r="AMO24" s="66"/>
      <c r="AMP24" s="66"/>
      <c r="AMQ24" s="66"/>
      <c r="AMR24" s="66"/>
      <c r="AMS24" s="66"/>
      <c r="AMT24" s="66"/>
      <c r="AMU24" s="66"/>
      <c r="AMV24" s="66"/>
      <c r="AMW24" s="66"/>
      <c r="AMX24" s="66"/>
      <c r="AMY24" s="66"/>
      <c r="AMZ24" s="66"/>
      <c r="ANA24" s="66"/>
      <c r="ANB24" s="66"/>
      <c r="ANC24" s="66"/>
      <c r="AND24" s="66"/>
      <c r="ANE24" s="66"/>
      <c r="ANF24" s="66"/>
      <c r="ANG24" s="66"/>
      <c r="ANH24" s="66"/>
      <c r="ANI24" s="66"/>
      <c r="ANJ24" s="66"/>
      <c r="ANK24" s="66"/>
      <c r="ANL24" s="66"/>
      <c r="ANM24" s="66"/>
      <c r="ANN24" s="66"/>
      <c r="ANO24" s="66"/>
      <c r="ANP24" s="66"/>
      <c r="ANQ24" s="66"/>
      <c r="ANR24" s="66"/>
      <c r="ANS24" s="66"/>
      <c r="ANT24" s="66"/>
      <c r="ANU24" s="66"/>
      <c r="ANV24" s="66"/>
      <c r="ANW24" s="66"/>
      <c r="ANX24" s="66"/>
      <c r="ANY24" s="66"/>
      <c r="ANZ24" s="66"/>
      <c r="AOA24" s="66"/>
      <c r="AOB24" s="66"/>
      <c r="AOC24" s="66"/>
      <c r="AOD24" s="66"/>
      <c r="AOE24" s="66"/>
      <c r="AOF24" s="66"/>
      <c r="AOG24" s="66"/>
      <c r="AOH24" s="66"/>
      <c r="AOI24" s="66"/>
      <c r="AOJ24" s="66"/>
      <c r="AOK24" s="66"/>
      <c r="AOL24" s="66"/>
      <c r="AOM24" s="66"/>
      <c r="AON24" s="66"/>
      <c r="AOO24" s="66"/>
      <c r="AOP24" s="66"/>
      <c r="AOQ24" s="66"/>
      <c r="AOR24" s="66"/>
      <c r="AOS24" s="66"/>
      <c r="AOT24" s="66"/>
      <c r="AOU24" s="66"/>
      <c r="AOV24" s="66"/>
      <c r="AOW24" s="66"/>
      <c r="AOX24" s="66"/>
      <c r="AOY24" s="66"/>
      <c r="AOZ24" s="66"/>
      <c r="APA24" s="66"/>
      <c r="APB24" s="66"/>
      <c r="APC24" s="66"/>
      <c r="APD24" s="66"/>
      <c r="APE24" s="66"/>
      <c r="APF24" s="66"/>
      <c r="APG24" s="66"/>
      <c r="APH24" s="66"/>
      <c r="API24" s="66"/>
      <c r="APJ24" s="66"/>
      <c r="APK24" s="66"/>
      <c r="APL24" s="66"/>
      <c r="APM24" s="66"/>
      <c r="APN24" s="66"/>
      <c r="APO24" s="66"/>
      <c r="APP24" s="66"/>
      <c r="APQ24" s="66"/>
      <c r="APR24" s="66"/>
      <c r="APS24" s="66"/>
      <c r="APT24" s="66"/>
      <c r="APU24" s="66"/>
      <c r="APV24" s="66"/>
      <c r="APW24" s="66"/>
      <c r="APX24" s="66"/>
      <c r="APY24" s="66"/>
      <c r="APZ24" s="66"/>
      <c r="AQA24" s="66"/>
      <c r="AQB24" s="66"/>
      <c r="AQC24" s="66"/>
      <c r="AQD24" s="66"/>
      <c r="AQE24" s="66"/>
      <c r="AQF24" s="66"/>
      <c r="AQG24" s="66"/>
      <c r="AQH24" s="66"/>
      <c r="AQI24" s="66"/>
      <c r="AQJ24" s="66"/>
      <c r="AQK24" s="66"/>
      <c r="AQL24" s="66"/>
      <c r="AQM24" s="66"/>
      <c r="AQN24" s="66"/>
      <c r="AQO24" s="66"/>
      <c r="AQP24" s="66"/>
      <c r="AQQ24" s="66"/>
      <c r="AQR24" s="66"/>
      <c r="AQS24" s="66"/>
      <c r="AQT24" s="66"/>
      <c r="AQU24" s="66"/>
      <c r="AQV24" s="66"/>
      <c r="AQW24" s="66"/>
      <c r="AQX24" s="66"/>
      <c r="AQY24" s="66"/>
      <c r="AQZ24" s="66"/>
      <c r="ARA24" s="66"/>
      <c r="ARB24" s="66"/>
      <c r="ARC24" s="66"/>
      <c r="ARD24" s="66"/>
      <c r="ARE24" s="66"/>
      <c r="ARF24" s="66"/>
      <c r="ARG24" s="66"/>
      <c r="ARH24" s="66"/>
      <c r="ARI24" s="66"/>
      <c r="ARJ24" s="66"/>
      <c r="ARK24" s="66"/>
      <c r="ARL24" s="66"/>
      <c r="ARM24" s="66"/>
      <c r="ARN24" s="66"/>
      <c r="ARO24" s="66"/>
      <c r="ARP24" s="66"/>
      <c r="ARQ24" s="66"/>
      <c r="ARR24" s="66"/>
      <c r="ARS24" s="66"/>
      <c r="ART24" s="66"/>
      <c r="ARU24" s="66"/>
      <c r="ARV24" s="66"/>
      <c r="ARW24" s="66"/>
      <c r="ARX24" s="66"/>
      <c r="ARY24" s="66"/>
      <c r="ARZ24" s="66"/>
      <c r="ASA24" s="66"/>
      <c r="ASB24" s="66"/>
      <c r="ASC24" s="66"/>
      <c r="ASD24" s="66"/>
      <c r="ASE24" s="66"/>
      <c r="ASF24" s="66"/>
      <c r="ASG24" s="66"/>
      <c r="ASH24" s="66"/>
      <c r="ASI24" s="66"/>
      <c r="ASJ24" s="66"/>
      <c r="ASK24" s="66"/>
      <c r="ASL24" s="66"/>
      <c r="ASM24" s="66"/>
      <c r="ASN24" s="66"/>
      <c r="ASO24" s="66"/>
      <c r="ASP24" s="66"/>
      <c r="ASQ24" s="66"/>
      <c r="ASR24" s="66"/>
      <c r="ASS24" s="66"/>
      <c r="AST24" s="66"/>
      <c r="ASU24" s="66"/>
      <c r="ASV24" s="66"/>
      <c r="ASW24" s="66"/>
      <c r="ASX24" s="66"/>
      <c r="ASY24" s="66"/>
      <c r="ASZ24" s="66"/>
      <c r="ATA24" s="66"/>
      <c r="ATB24" s="66"/>
      <c r="ATC24" s="66"/>
      <c r="ATD24" s="66"/>
      <c r="ATE24" s="66"/>
      <c r="ATF24" s="66"/>
      <c r="ATG24" s="66"/>
      <c r="ATH24" s="66"/>
      <c r="ATI24" s="66"/>
      <c r="ATJ24" s="66"/>
      <c r="ATK24" s="66"/>
      <c r="ATL24" s="66"/>
      <c r="ATM24" s="66"/>
      <c r="ATN24" s="66"/>
      <c r="ATO24" s="66"/>
      <c r="ATP24" s="66"/>
      <c r="ATQ24" s="66"/>
      <c r="ATR24" s="66"/>
      <c r="ATS24" s="66"/>
      <c r="ATT24" s="66"/>
      <c r="ATU24" s="66"/>
      <c r="ATV24" s="66"/>
      <c r="ATW24" s="66"/>
      <c r="ATX24" s="66"/>
      <c r="ATY24" s="66"/>
      <c r="ATZ24" s="66"/>
      <c r="AUA24" s="66"/>
      <c r="AUB24" s="66"/>
      <c r="AUC24" s="66"/>
      <c r="AUD24" s="66"/>
      <c r="AUE24" s="66"/>
      <c r="AUF24" s="66"/>
      <c r="AUG24" s="66"/>
      <c r="AUH24" s="66"/>
      <c r="AUI24" s="66"/>
      <c r="AUJ24" s="66"/>
      <c r="AUK24" s="66"/>
      <c r="AUL24" s="66"/>
      <c r="AUM24" s="66"/>
      <c r="AUN24" s="66"/>
      <c r="AUO24" s="66"/>
      <c r="AUP24" s="66"/>
      <c r="AUQ24" s="66"/>
      <c r="AUR24" s="66"/>
      <c r="AUS24" s="66"/>
      <c r="AUT24" s="66"/>
      <c r="AUU24" s="66"/>
      <c r="AUV24" s="66"/>
      <c r="AUW24" s="66"/>
      <c r="AUX24" s="66"/>
      <c r="AUY24" s="66"/>
      <c r="AUZ24" s="66"/>
      <c r="AVA24" s="66"/>
      <c r="AVB24" s="66"/>
      <c r="AVC24" s="66"/>
      <c r="AVD24" s="66"/>
      <c r="AVE24" s="66"/>
      <c r="AVF24" s="66"/>
      <c r="AVG24" s="66"/>
      <c r="AVH24" s="66"/>
      <c r="AVI24" s="66"/>
      <c r="AVJ24" s="66"/>
      <c r="AVK24" s="66"/>
      <c r="AVL24" s="66"/>
      <c r="AVM24" s="66"/>
      <c r="AVN24" s="66"/>
      <c r="AVO24" s="66"/>
      <c r="AVP24" s="66"/>
      <c r="AVQ24" s="66"/>
      <c r="AVR24" s="66"/>
      <c r="AVS24" s="66"/>
      <c r="AVT24" s="66"/>
      <c r="AVU24" s="66"/>
      <c r="AVV24" s="66"/>
      <c r="AVW24" s="66"/>
      <c r="AVX24" s="66"/>
      <c r="AVY24" s="66"/>
      <c r="AVZ24" s="66"/>
      <c r="AWA24" s="66"/>
      <c r="AWB24" s="66"/>
      <c r="AWC24" s="66"/>
      <c r="AWD24" s="66"/>
      <c r="AWE24" s="66"/>
      <c r="AWF24" s="66"/>
      <c r="AWG24" s="66"/>
      <c r="AWH24" s="66"/>
      <c r="AWI24" s="66"/>
      <c r="AWJ24" s="66"/>
      <c r="AWK24" s="66"/>
      <c r="AWL24" s="66"/>
      <c r="AWM24" s="66"/>
      <c r="AWN24" s="66"/>
      <c r="AWO24" s="66"/>
      <c r="AWP24" s="66"/>
      <c r="AWQ24" s="66"/>
      <c r="AWR24" s="66"/>
      <c r="AWS24" s="66"/>
      <c r="AWT24" s="66"/>
      <c r="AWU24" s="66"/>
      <c r="AWV24" s="66"/>
      <c r="AWW24" s="66"/>
      <c r="AWX24" s="66"/>
      <c r="AWY24" s="66"/>
      <c r="AWZ24" s="66"/>
      <c r="AXA24" s="66"/>
      <c r="AXB24" s="66"/>
      <c r="AXC24" s="66"/>
      <c r="AXD24" s="66"/>
      <c r="AXE24" s="66"/>
      <c r="AXF24" s="66"/>
      <c r="AXG24" s="66"/>
      <c r="AXH24" s="66"/>
      <c r="AXI24" s="66"/>
      <c r="AXJ24" s="66"/>
      <c r="AXK24" s="66"/>
      <c r="AXL24" s="66"/>
      <c r="AXM24" s="66"/>
      <c r="AXN24" s="66"/>
      <c r="AXO24" s="66"/>
      <c r="AXP24" s="66"/>
      <c r="AXQ24" s="66"/>
      <c r="AXR24" s="66"/>
      <c r="AXS24" s="66"/>
      <c r="AXT24" s="66"/>
      <c r="AXU24" s="66"/>
      <c r="AXV24" s="66"/>
      <c r="AXW24" s="66"/>
      <c r="AXX24" s="66"/>
      <c r="AXY24" s="66"/>
      <c r="AXZ24" s="66"/>
      <c r="AYA24" s="66"/>
      <c r="AYB24" s="66"/>
      <c r="AYC24" s="66"/>
      <c r="AYD24" s="66"/>
      <c r="AYE24" s="66"/>
      <c r="AYF24" s="66"/>
      <c r="AYG24" s="66"/>
      <c r="AYH24" s="66"/>
      <c r="AYI24" s="66"/>
      <c r="AYJ24" s="66"/>
      <c r="AYK24" s="66"/>
      <c r="AYL24" s="66"/>
      <c r="AYM24" s="66"/>
      <c r="AYN24" s="66"/>
      <c r="AYO24" s="66"/>
      <c r="AYP24" s="66"/>
      <c r="AYQ24" s="66"/>
      <c r="AYR24" s="66"/>
      <c r="AYS24" s="66"/>
      <c r="AYT24" s="66"/>
      <c r="AYU24" s="66"/>
      <c r="AYV24" s="66"/>
      <c r="AYW24" s="66"/>
      <c r="AYX24" s="66"/>
      <c r="AYY24" s="66"/>
      <c r="AYZ24" s="66"/>
      <c r="AZA24" s="66"/>
      <c r="AZB24" s="66"/>
      <c r="AZC24" s="66"/>
      <c r="AZD24" s="66"/>
      <c r="AZE24" s="66"/>
      <c r="AZF24" s="66"/>
      <c r="AZG24" s="66"/>
      <c r="AZH24" s="66"/>
      <c r="AZI24" s="66"/>
      <c r="AZJ24" s="66"/>
      <c r="AZK24" s="66"/>
      <c r="AZL24" s="66"/>
      <c r="AZM24" s="66"/>
      <c r="AZN24" s="66"/>
      <c r="AZO24" s="66"/>
      <c r="AZP24" s="66"/>
      <c r="AZQ24" s="66"/>
      <c r="AZR24" s="66"/>
      <c r="AZS24" s="66"/>
      <c r="AZT24" s="66"/>
      <c r="AZU24" s="66"/>
      <c r="AZV24" s="66"/>
      <c r="AZW24" s="66"/>
      <c r="AZX24" s="66"/>
      <c r="AZY24" s="66"/>
      <c r="AZZ24" s="66"/>
      <c r="BAA24" s="66"/>
      <c r="BAB24" s="66"/>
      <c r="BAC24" s="66"/>
      <c r="BAD24" s="66"/>
      <c r="BAE24" s="66"/>
      <c r="BAF24" s="66"/>
      <c r="BAG24" s="66"/>
      <c r="BAH24" s="66"/>
      <c r="BAI24" s="66"/>
      <c r="BAJ24" s="66"/>
      <c r="BAK24" s="66"/>
      <c r="BAL24" s="66"/>
      <c r="BAM24" s="66"/>
      <c r="BAN24" s="66"/>
      <c r="BAO24" s="66"/>
      <c r="BAP24" s="66"/>
      <c r="BAQ24" s="66"/>
      <c r="BAR24" s="66"/>
      <c r="BAS24" s="66"/>
      <c r="BAT24" s="66"/>
      <c r="BAU24" s="66"/>
      <c r="BAV24" s="66"/>
      <c r="BAW24" s="66"/>
      <c r="BAX24" s="66"/>
      <c r="BAY24" s="66"/>
      <c r="BAZ24" s="66"/>
      <c r="BBA24" s="66"/>
      <c r="BBB24" s="66"/>
      <c r="BBC24" s="66"/>
      <c r="BBD24" s="66"/>
      <c r="BBE24" s="66"/>
      <c r="BBF24" s="66"/>
      <c r="BBG24" s="66"/>
      <c r="BBH24" s="66"/>
      <c r="BBI24" s="66"/>
      <c r="BBJ24" s="66"/>
      <c r="BBK24" s="66"/>
      <c r="BBL24" s="66"/>
      <c r="BBM24" s="66"/>
      <c r="BBN24" s="66"/>
      <c r="BBO24" s="66"/>
      <c r="BBP24" s="66"/>
      <c r="BBQ24" s="66"/>
      <c r="BBR24" s="66"/>
      <c r="BBS24" s="66"/>
      <c r="BBT24" s="66"/>
      <c r="BBU24" s="66"/>
      <c r="BBV24" s="66"/>
      <c r="BBW24" s="66"/>
      <c r="BBX24" s="66"/>
      <c r="BBY24" s="66"/>
      <c r="BBZ24" s="66"/>
      <c r="BCA24" s="66"/>
      <c r="BCB24" s="66"/>
      <c r="BCC24" s="66"/>
      <c r="BCD24" s="66"/>
      <c r="BCE24" s="66"/>
      <c r="BCF24" s="66"/>
      <c r="BCG24" s="66"/>
      <c r="BCH24" s="66"/>
      <c r="BCI24" s="66"/>
      <c r="BCJ24" s="66"/>
      <c r="BCK24" s="66"/>
      <c r="BCL24" s="66"/>
      <c r="BCM24" s="66"/>
      <c r="BCN24" s="66"/>
      <c r="BCO24" s="66"/>
      <c r="BCP24" s="66"/>
      <c r="BCQ24" s="66"/>
      <c r="BCR24" s="66"/>
      <c r="BCS24" s="66"/>
      <c r="BCT24" s="66"/>
      <c r="BCU24" s="66"/>
      <c r="BCV24" s="66"/>
      <c r="BCW24" s="66"/>
      <c r="BCX24" s="66"/>
      <c r="BCY24" s="66"/>
      <c r="BCZ24" s="66"/>
      <c r="BDA24" s="66"/>
      <c r="BDB24" s="66"/>
      <c r="BDC24" s="66"/>
      <c r="BDD24" s="66"/>
      <c r="BDE24" s="66"/>
      <c r="BDF24" s="66"/>
      <c r="BDG24" s="66"/>
      <c r="BDH24" s="66"/>
      <c r="BDI24" s="66"/>
      <c r="BDJ24" s="66"/>
      <c r="BDK24" s="66"/>
      <c r="BDL24" s="66"/>
      <c r="BDM24" s="66"/>
      <c r="BDN24" s="66"/>
      <c r="BDO24" s="66"/>
      <c r="BDP24" s="66"/>
      <c r="BDQ24" s="66"/>
      <c r="BDR24" s="66"/>
      <c r="BDS24" s="66"/>
      <c r="BDT24" s="66"/>
      <c r="BDU24" s="66"/>
      <c r="BDV24" s="66"/>
      <c r="BDW24" s="66"/>
      <c r="BDX24" s="66"/>
      <c r="BDY24" s="66"/>
      <c r="BDZ24" s="66"/>
      <c r="BEA24" s="66"/>
      <c r="BEB24" s="66"/>
      <c r="BEC24" s="66"/>
      <c r="BED24" s="66"/>
      <c r="BEE24" s="66"/>
      <c r="BEF24" s="66"/>
      <c r="BEG24" s="66"/>
      <c r="BEH24" s="66"/>
      <c r="BEI24" s="66"/>
      <c r="BEJ24" s="66"/>
      <c r="BEK24" s="66"/>
      <c r="BEL24" s="66"/>
      <c r="BEM24" s="66"/>
      <c r="BEN24" s="66"/>
      <c r="BEO24" s="66"/>
      <c r="BEP24" s="66"/>
      <c r="BEQ24" s="66"/>
      <c r="BER24" s="66"/>
      <c r="BES24" s="66"/>
      <c r="BET24" s="66"/>
      <c r="BEU24" s="66"/>
      <c r="BEV24" s="66"/>
      <c r="BEW24" s="66"/>
      <c r="BEX24" s="66"/>
      <c r="BEY24" s="66"/>
      <c r="BEZ24" s="66"/>
      <c r="BFA24" s="66"/>
      <c r="BFB24" s="66"/>
      <c r="BFC24" s="66"/>
      <c r="BFD24" s="66"/>
      <c r="BFE24" s="66"/>
      <c r="BFF24" s="66"/>
      <c r="BFG24" s="66"/>
      <c r="BFH24" s="66"/>
      <c r="BFI24" s="66"/>
      <c r="BFJ24" s="66"/>
      <c r="BFK24" s="66"/>
      <c r="BFL24" s="66"/>
      <c r="BFM24" s="66"/>
      <c r="BFN24" s="66"/>
      <c r="BFO24" s="66"/>
      <c r="BFP24" s="66"/>
      <c r="BFQ24" s="66"/>
      <c r="BFR24" s="66"/>
      <c r="BFS24" s="66"/>
      <c r="BFT24" s="66"/>
      <c r="BFU24" s="66"/>
      <c r="BFV24" s="66"/>
      <c r="BFW24" s="66"/>
      <c r="BFX24" s="66"/>
      <c r="BFY24" s="66"/>
      <c r="BFZ24" s="66"/>
      <c r="BGA24" s="66"/>
      <c r="BGB24" s="66"/>
      <c r="BGC24" s="66"/>
      <c r="BGD24" s="66"/>
      <c r="BGE24" s="66"/>
      <c r="BGF24" s="66"/>
      <c r="BGG24" s="66"/>
      <c r="BGH24" s="66"/>
      <c r="BGI24" s="66"/>
      <c r="BGJ24" s="66"/>
      <c r="BGK24" s="66"/>
      <c r="BGL24" s="66"/>
      <c r="BGM24" s="66"/>
      <c r="BGN24" s="66"/>
      <c r="BGO24" s="66"/>
      <c r="BGP24" s="66"/>
      <c r="BGQ24" s="66"/>
      <c r="BGR24" s="66"/>
      <c r="BGS24" s="66"/>
      <c r="BGT24" s="66"/>
      <c r="BGU24" s="66"/>
      <c r="BGV24" s="66"/>
      <c r="BGW24" s="66"/>
      <c r="BGX24" s="66"/>
      <c r="BGY24" s="66"/>
      <c r="BGZ24" s="66"/>
      <c r="BHA24" s="66"/>
      <c r="BHB24" s="66"/>
      <c r="BHC24" s="66"/>
      <c r="BHD24" s="66"/>
      <c r="BHE24" s="66"/>
      <c r="BHF24" s="66"/>
      <c r="BHG24" s="66"/>
      <c r="BHH24" s="66"/>
      <c r="BHI24" s="66"/>
      <c r="BHJ24" s="66"/>
      <c r="BHK24" s="66"/>
      <c r="BHL24" s="66"/>
      <c r="BHM24" s="66"/>
      <c r="BHN24" s="66"/>
      <c r="BHO24" s="66"/>
      <c r="BHP24" s="66"/>
      <c r="BHQ24" s="66"/>
      <c r="BHR24" s="66"/>
      <c r="BHS24" s="66"/>
      <c r="BHT24" s="66"/>
      <c r="BHU24" s="66"/>
      <c r="BHV24" s="66"/>
      <c r="BHW24" s="66"/>
      <c r="BHX24" s="66"/>
      <c r="BHY24" s="66"/>
      <c r="BHZ24" s="66"/>
      <c r="BIA24" s="66"/>
      <c r="BIB24" s="66"/>
      <c r="BIC24" s="66"/>
      <c r="BID24" s="66"/>
      <c r="BIE24" s="66"/>
      <c r="BIF24" s="66"/>
      <c r="BIG24" s="66"/>
      <c r="BIH24" s="66"/>
      <c r="BII24" s="66"/>
      <c r="BIJ24" s="66"/>
      <c r="BIK24" s="66"/>
      <c r="BIL24" s="66"/>
      <c r="BIM24" s="66"/>
      <c r="BIN24" s="66"/>
      <c r="BIO24" s="66"/>
      <c r="BIP24" s="66"/>
      <c r="BIQ24" s="66"/>
      <c r="BIR24" s="66"/>
      <c r="BIS24" s="66"/>
      <c r="BIT24" s="66"/>
      <c r="BIU24" s="66"/>
      <c r="BIV24" s="66"/>
      <c r="BIW24" s="66"/>
      <c r="BIX24" s="66"/>
      <c r="BIY24" s="66"/>
      <c r="BIZ24" s="66"/>
      <c r="BJA24" s="66"/>
      <c r="BJB24" s="66"/>
      <c r="BJC24" s="66"/>
      <c r="BJD24" s="66"/>
      <c r="BJE24" s="66"/>
      <c r="BJF24" s="66"/>
      <c r="BJG24" s="66"/>
      <c r="BJH24" s="66"/>
      <c r="BJI24" s="66"/>
      <c r="BJJ24" s="66"/>
      <c r="BJK24" s="66"/>
      <c r="BJL24" s="66"/>
      <c r="BJM24" s="66"/>
      <c r="BJN24" s="66"/>
      <c r="BJO24" s="66"/>
      <c r="BJP24" s="66"/>
      <c r="BJQ24" s="66"/>
      <c r="BJR24" s="66"/>
      <c r="BJS24" s="66"/>
      <c r="BJT24" s="66"/>
      <c r="BJU24" s="66"/>
      <c r="BJV24" s="66"/>
      <c r="BJW24" s="66"/>
      <c r="BJX24" s="66"/>
      <c r="BJY24" s="66"/>
      <c r="BJZ24" s="66"/>
      <c r="BKA24" s="66"/>
      <c r="BKB24" s="66"/>
      <c r="BKC24" s="66"/>
      <c r="BKD24" s="66"/>
      <c r="BKE24" s="66"/>
      <c r="BKF24" s="66"/>
      <c r="BKG24" s="66"/>
      <c r="BKH24" s="66"/>
      <c r="BKI24" s="66"/>
      <c r="BKJ24" s="66"/>
      <c r="BKK24" s="66"/>
      <c r="BKL24" s="66"/>
      <c r="BKM24" s="66"/>
      <c r="BKN24" s="66"/>
      <c r="BKO24" s="66"/>
      <c r="BKP24" s="66"/>
      <c r="BKQ24" s="66"/>
      <c r="BKR24" s="66"/>
      <c r="BKS24" s="66"/>
      <c r="BKT24" s="66"/>
      <c r="BKU24" s="66"/>
      <c r="BKV24" s="66"/>
      <c r="BKW24" s="66"/>
      <c r="BKX24" s="66"/>
      <c r="BKY24" s="66"/>
      <c r="BKZ24" s="66"/>
      <c r="BLA24" s="66"/>
      <c r="BLB24" s="66"/>
      <c r="BLC24" s="66"/>
      <c r="BLD24" s="66"/>
      <c r="BLE24" s="66"/>
      <c r="BLF24" s="66"/>
      <c r="BLG24" s="66"/>
      <c r="BLH24" s="66"/>
      <c r="BLI24" s="66"/>
      <c r="BLJ24" s="66"/>
      <c r="BLK24" s="66"/>
      <c r="BLL24" s="66"/>
      <c r="BLM24" s="66"/>
      <c r="BLN24" s="66"/>
      <c r="BLO24" s="66"/>
      <c r="BLP24" s="66"/>
      <c r="BLQ24" s="66"/>
      <c r="BLR24" s="66"/>
      <c r="BLS24" s="66"/>
      <c r="BLT24" s="66"/>
      <c r="BLU24" s="66"/>
      <c r="BLV24" s="66"/>
      <c r="BLW24" s="66"/>
      <c r="BLX24" s="66"/>
      <c r="BLY24" s="66"/>
      <c r="BLZ24" s="66"/>
      <c r="BMA24" s="66"/>
      <c r="BMB24" s="66"/>
      <c r="BMC24" s="66"/>
      <c r="BMD24" s="66"/>
      <c r="BME24" s="66"/>
      <c r="BMF24" s="66"/>
      <c r="BMG24" s="66"/>
      <c r="BMH24" s="66"/>
      <c r="BMI24" s="66"/>
      <c r="BMJ24" s="66"/>
      <c r="BMK24" s="66"/>
      <c r="BML24" s="66"/>
      <c r="BMM24" s="66"/>
      <c r="BMN24" s="66"/>
      <c r="BMO24" s="66"/>
      <c r="BMP24" s="66"/>
      <c r="BMQ24" s="66"/>
      <c r="BMR24" s="66"/>
      <c r="BMS24" s="66"/>
      <c r="BMT24" s="66"/>
      <c r="BMU24" s="66"/>
      <c r="BMV24" s="66"/>
      <c r="BMW24" s="66"/>
      <c r="BMX24" s="66"/>
      <c r="BMY24" s="66"/>
      <c r="BMZ24" s="66"/>
      <c r="BNA24" s="66"/>
      <c r="BNB24" s="66"/>
      <c r="BNC24" s="66"/>
      <c r="BND24" s="66"/>
      <c r="BNE24" s="66"/>
      <c r="BNF24" s="66"/>
      <c r="BNG24" s="66"/>
      <c r="BNH24" s="66"/>
      <c r="BNI24" s="66"/>
      <c r="BNJ24" s="66"/>
      <c r="BNK24" s="66"/>
      <c r="BNL24" s="66"/>
      <c r="BNM24" s="66"/>
      <c r="BNN24" s="66"/>
      <c r="BNO24" s="66"/>
      <c r="BNP24" s="66"/>
      <c r="BNQ24" s="66"/>
      <c r="BNR24" s="66"/>
      <c r="BNS24" s="66"/>
      <c r="BNT24" s="66"/>
      <c r="BNU24" s="66"/>
      <c r="BNV24" s="66"/>
      <c r="BNW24" s="66"/>
      <c r="BNX24" s="66"/>
      <c r="BNY24" s="66"/>
      <c r="BNZ24" s="66"/>
      <c r="BOA24" s="66"/>
      <c r="BOB24" s="66"/>
      <c r="BOC24" s="66"/>
      <c r="BOD24" s="66"/>
      <c r="BOE24" s="66"/>
      <c r="BOF24" s="66"/>
      <c r="BOG24" s="66"/>
      <c r="BOH24" s="66"/>
      <c r="BOI24" s="66"/>
      <c r="BOJ24" s="66"/>
      <c r="BOK24" s="66"/>
      <c r="BOL24" s="66"/>
      <c r="BOM24" s="66"/>
      <c r="BON24" s="66"/>
      <c r="BOO24" s="66"/>
      <c r="BOP24" s="66"/>
      <c r="BOQ24" s="66"/>
      <c r="BOR24" s="66"/>
      <c r="BOS24" s="66"/>
      <c r="BOT24" s="66"/>
      <c r="BOU24" s="66"/>
      <c r="BOV24" s="66"/>
      <c r="BOW24" s="66"/>
      <c r="BOX24" s="66"/>
      <c r="BOY24" s="66"/>
      <c r="BOZ24" s="66"/>
      <c r="BPA24" s="66"/>
      <c r="BPB24" s="66"/>
      <c r="BPC24" s="66"/>
      <c r="BPD24" s="66"/>
      <c r="BPE24" s="66"/>
      <c r="BPF24" s="66"/>
      <c r="BPG24" s="66"/>
      <c r="BPH24" s="66"/>
      <c r="BPI24" s="66"/>
      <c r="BPJ24" s="66"/>
      <c r="BPK24" s="66"/>
      <c r="BPL24" s="66"/>
      <c r="BPM24" s="66"/>
      <c r="BPN24" s="66"/>
      <c r="BPO24" s="66"/>
      <c r="BPP24" s="66"/>
      <c r="BPQ24" s="66"/>
      <c r="BPR24" s="66"/>
      <c r="BPS24" s="66"/>
      <c r="BPT24" s="66"/>
      <c r="BPU24" s="66"/>
      <c r="BPV24" s="66"/>
      <c r="BPW24" s="66"/>
      <c r="BPX24" s="66"/>
      <c r="BPY24" s="66"/>
      <c r="BPZ24" s="66"/>
      <c r="BQA24" s="66"/>
      <c r="BQB24" s="66"/>
      <c r="BQC24" s="66"/>
      <c r="BQD24" s="66"/>
      <c r="BQE24" s="66"/>
      <c r="BQF24" s="66"/>
      <c r="BQG24" s="66"/>
      <c r="BQH24" s="66"/>
      <c r="BQI24" s="66"/>
      <c r="BQJ24" s="66"/>
      <c r="BQK24" s="66"/>
      <c r="BQL24" s="66"/>
      <c r="BQM24" s="66"/>
      <c r="BQN24" s="66"/>
      <c r="BQO24" s="66"/>
      <c r="BQP24" s="66"/>
      <c r="BQQ24" s="66"/>
      <c r="BQR24" s="66"/>
      <c r="BQS24" s="66"/>
      <c r="BQT24" s="66"/>
      <c r="BQU24" s="66"/>
      <c r="BQV24" s="66"/>
      <c r="BQW24" s="66"/>
      <c r="BQX24" s="66"/>
      <c r="BQY24" s="66"/>
      <c r="BQZ24" s="66"/>
      <c r="BRA24" s="66"/>
      <c r="BRB24" s="66"/>
      <c r="BRC24" s="66"/>
      <c r="BRD24" s="66"/>
      <c r="BRE24" s="66"/>
      <c r="BRF24" s="66"/>
      <c r="BRG24" s="66"/>
      <c r="BRH24" s="66"/>
      <c r="BRI24" s="66"/>
      <c r="BRJ24" s="66"/>
      <c r="BRK24" s="66"/>
      <c r="BRL24" s="66"/>
      <c r="BRM24" s="66"/>
      <c r="BRN24" s="66"/>
      <c r="BRO24" s="66"/>
      <c r="BRP24" s="66"/>
      <c r="BRQ24" s="66"/>
      <c r="BRR24" s="66"/>
      <c r="BRS24" s="66"/>
      <c r="BRT24" s="66"/>
      <c r="BRU24" s="66"/>
      <c r="BRV24" s="66"/>
      <c r="BRW24" s="66"/>
      <c r="BRX24" s="66"/>
      <c r="BRY24" s="66"/>
      <c r="BRZ24" s="66"/>
      <c r="BSA24" s="66"/>
      <c r="BSB24" s="66"/>
      <c r="BSC24" s="66"/>
      <c r="BSD24" s="66"/>
      <c r="BSE24" s="66"/>
      <c r="BSF24" s="66"/>
      <c r="BSG24" s="66"/>
      <c r="BSH24" s="66"/>
      <c r="BSI24" s="66"/>
      <c r="BSJ24" s="66"/>
      <c r="BSK24" s="66"/>
      <c r="BSL24" s="66"/>
      <c r="BSM24" s="66"/>
      <c r="BSN24" s="66"/>
      <c r="BSO24" s="66"/>
      <c r="BSP24" s="66"/>
      <c r="BSQ24" s="66"/>
      <c r="BSR24" s="66"/>
      <c r="BSS24" s="66"/>
      <c r="BST24" s="66"/>
      <c r="BSU24" s="66"/>
      <c r="BSV24" s="66"/>
      <c r="BSW24" s="66"/>
      <c r="BSX24" s="66"/>
      <c r="BSY24" s="66"/>
      <c r="BSZ24" s="66"/>
      <c r="BTA24" s="66"/>
      <c r="BTB24" s="66"/>
      <c r="BTC24" s="66"/>
      <c r="BTD24" s="66"/>
      <c r="BTE24" s="66"/>
      <c r="BTF24" s="66"/>
      <c r="BTG24" s="66"/>
      <c r="BTH24" s="66"/>
      <c r="BTI24" s="66"/>
      <c r="BTJ24" s="66"/>
      <c r="BTK24" s="66"/>
      <c r="BTL24" s="66"/>
      <c r="BTM24" s="66"/>
      <c r="BTN24" s="66"/>
      <c r="BTO24" s="66"/>
      <c r="BTP24" s="66"/>
      <c r="BTQ24" s="66"/>
      <c r="BTR24" s="66"/>
      <c r="BTS24" s="66"/>
      <c r="BTT24" s="66"/>
      <c r="BTU24" s="66"/>
      <c r="BTV24" s="66"/>
      <c r="BTW24" s="66"/>
      <c r="BTX24" s="66"/>
      <c r="BTY24" s="66"/>
      <c r="BTZ24" s="66"/>
      <c r="BUA24" s="66"/>
      <c r="BUB24" s="66"/>
      <c r="BUC24" s="66"/>
      <c r="BUD24" s="66"/>
      <c r="BUE24" s="66"/>
      <c r="BUF24" s="66"/>
      <c r="BUG24" s="66"/>
      <c r="BUH24" s="66"/>
      <c r="BUI24" s="66"/>
      <c r="BUJ24" s="66"/>
      <c r="BUK24" s="66"/>
      <c r="BUL24" s="66"/>
      <c r="BUM24" s="66"/>
      <c r="BUN24" s="66"/>
      <c r="BUO24" s="66"/>
      <c r="BUP24" s="66"/>
      <c r="BUQ24" s="66"/>
      <c r="BUR24" s="66"/>
      <c r="BUS24" s="66"/>
      <c r="BUT24" s="66"/>
      <c r="BUU24" s="66"/>
      <c r="BUV24" s="66"/>
      <c r="BUW24" s="66"/>
      <c r="BUX24" s="66"/>
      <c r="BUY24" s="66"/>
      <c r="BUZ24" s="66"/>
      <c r="BVA24" s="66"/>
      <c r="BVB24" s="66"/>
      <c r="BVC24" s="66"/>
      <c r="BVD24" s="66"/>
      <c r="BVE24" s="66"/>
      <c r="BVF24" s="66"/>
      <c r="BVG24" s="66"/>
      <c r="BVH24" s="66"/>
      <c r="BVI24" s="66"/>
      <c r="BVJ24" s="66"/>
      <c r="BVK24" s="66"/>
      <c r="BVL24" s="66"/>
      <c r="BVM24" s="66"/>
      <c r="BVN24" s="66"/>
      <c r="BVO24" s="66"/>
      <c r="BVP24" s="66"/>
      <c r="BVQ24" s="66"/>
      <c r="BVR24" s="66"/>
      <c r="BVS24" s="66"/>
      <c r="BVT24" s="66"/>
      <c r="BVU24" s="66"/>
      <c r="BVV24" s="66"/>
      <c r="BVW24" s="66"/>
      <c r="BVX24" s="66"/>
      <c r="BVY24" s="66"/>
      <c r="BVZ24" s="66"/>
      <c r="BWA24" s="66"/>
      <c r="BWB24" s="66"/>
      <c r="BWC24" s="66"/>
      <c r="BWD24" s="66"/>
      <c r="BWE24" s="66"/>
      <c r="BWF24" s="66"/>
      <c r="BWG24" s="66"/>
      <c r="BWH24" s="66"/>
      <c r="BWI24" s="66"/>
      <c r="BWJ24" s="66"/>
      <c r="BWK24" s="66"/>
      <c r="BWL24" s="66"/>
      <c r="BWM24" s="66"/>
      <c r="BWN24" s="66"/>
      <c r="BWO24" s="66"/>
      <c r="BWP24" s="66"/>
      <c r="BWQ24" s="66"/>
      <c r="BWR24" s="66"/>
      <c r="BWS24" s="66"/>
      <c r="BWT24" s="66"/>
      <c r="BWU24" s="66"/>
      <c r="BWV24" s="66"/>
      <c r="BWW24" s="66"/>
      <c r="BWX24" s="66"/>
      <c r="BWY24" s="66"/>
      <c r="BWZ24" s="66"/>
      <c r="BXA24" s="66"/>
      <c r="BXB24" s="66"/>
      <c r="BXC24" s="66"/>
      <c r="BXD24" s="66"/>
      <c r="BXE24" s="66"/>
      <c r="BXF24" s="66"/>
      <c r="BXG24" s="66"/>
      <c r="BXH24" s="66"/>
      <c r="BXI24" s="66"/>
      <c r="BXJ24" s="66"/>
      <c r="BXK24" s="66"/>
      <c r="BXL24" s="66"/>
      <c r="BXM24" s="66"/>
      <c r="BXN24" s="66"/>
      <c r="BXO24" s="66"/>
      <c r="BXP24" s="66"/>
      <c r="BXQ24" s="66"/>
      <c r="BXR24" s="66"/>
      <c r="BXS24" s="66"/>
      <c r="BXT24" s="66"/>
      <c r="BXU24" s="66"/>
      <c r="BXV24" s="66"/>
      <c r="BXW24" s="66"/>
      <c r="BXX24" s="66"/>
      <c r="BXY24" s="66"/>
      <c r="BXZ24" s="66"/>
      <c r="BYA24" s="66"/>
      <c r="BYB24" s="66"/>
      <c r="BYC24" s="66"/>
      <c r="BYD24" s="66"/>
      <c r="BYE24" s="66"/>
      <c r="BYF24" s="66"/>
      <c r="BYG24" s="66"/>
      <c r="BYH24" s="66"/>
      <c r="BYI24" s="66"/>
      <c r="BYJ24" s="66"/>
      <c r="BYK24" s="66"/>
      <c r="BYL24" s="66"/>
      <c r="BYM24" s="66"/>
      <c r="BYN24" s="66"/>
      <c r="BYO24" s="66"/>
      <c r="BYP24" s="66"/>
      <c r="BYQ24" s="66"/>
      <c r="BYR24" s="66"/>
      <c r="BYS24" s="66"/>
      <c r="BYT24" s="66"/>
      <c r="BYU24" s="66"/>
      <c r="BYV24" s="66"/>
      <c r="BYW24" s="66"/>
      <c r="BYX24" s="66"/>
      <c r="BYY24" s="66"/>
      <c r="BYZ24" s="66"/>
      <c r="BZA24" s="66"/>
      <c r="BZB24" s="66"/>
      <c r="BZC24" s="66"/>
      <c r="BZD24" s="66"/>
      <c r="BZE24" s="66"/>
      <c r="BZF24" s="66"/>
      <c r="BZG24" s="66"/>
      <c r="BZH24" s="66"/>
      <c r="BZI24" s="66"/>
      <c r="BZJ24" s="66"/>
      <c r="BZK24" s="66"/>
      <c r="BZL24" s="66"/>
      <c r="BZM24" s="66"/>
      <c r="BZN24" s="66"/>
      <c r="BZO24" s="66"/>
      <c r="BZP24" s="66"/>
      <c r="BZQ24" s="66"/>
      <c r="BZR24" s="66"/>
      <c r="BZS24" s="66"/>
      <c r="BZT24" s="66"/>
      <c r="BZU24" s="66"/>
      <c r="BZV24" s="66"/>
      <c r="BZW24" s="66"/>
      <c r="BZX24" s="66"/>
      <c r="BZY24" s="66"/>
      <c r="BZZ24" s="66"/>
      <c r="CAA24" s="66"/>
      <c r="CAB24" s="66"/>
      <c r="CAC24" s="66"/>
      <c r="CAD24" s="66"/>
      <c r="CAE24" s="66"/>
      <c r="CAF24" s="66"/>
      <c r="CAG24" s="66"/>
      <c r="CAH24" s="66"/>
      <c r="CAI24" s="66"/>
      <c r="CAJ24" s="66"/>
      <c r="CAK24" s="66"/>
      <c r="CAL24" s="66"/>
      <c r="CAM24" s="66"/>
      <c r="CAN24" s="66"/>
      <c r="CAO24" s="66"/>
      <c r="CAP24" s="66"/>
      <c r="CAQ24" s="66"/>
      <c r="CAR24" s="66"/>
      <c r="CAS24" s="66"/>
      <c r="CAT24" s="66"/>
      <c r="CAU24" s="66"/>
      <c r="CAV24" s="66"/>
      <c r="CAW24" s="66"/>
      <c r="CAX24" s="66"/>
      <c r="CAY24" s="66"/>
      <c r="CAZ24" s="66"/>
      <c r="CBA24" s="66"/>
      <c r="CBB24" s="66"/>
      <c r="CBC24" s="66"/>
      <c r="CBD24" s="66"/>
      <c r="CBE24" s="66"/>
      <c r="CBF24" s="66"/>
      <c r="CBG24" s="66"/>
      <c r="CBH24" s="66"/>
      <c r="CBI24" s="66"/>
      <c r="CBJ24" s="66"/>
      <c r="CBK24" s="66"/>
      <c r="CBL24" s="66"/>
      <c r="CBM24" s="66"/>
      <c r="CBN24" s="66"/>
      <c r="CBO24" s="66"/>
      <c r="CBP24" s="66"/>
      <c r="CBQ24" s="66"/>
      <c r="CBR24" s="66"/>
      <c r="CBS24" s="66"/>
      <c r="CBT24" s="66"/>
      <c r="CBU24" s="66"/>
      <c r="CBV24" s="66"/>
      <c r="CBW24" s="66"/>
      <c r="CBX24" s="66"/>
      <c r="CBY24" s="66"/>
      <c r="CBZ24" s="66"/>
      <c r="CCA24" s="66"/>
      <c r="CCB24" s="66"/>
      <c r="CCC24" s="66"/>
      <c r="CCD24" s="66"/>
      <c r="CCE24" s="66"/>
      <c r="CCF24" s="66"/>
      <c r="CCG24" s="66"/>
      <c r="CCH24" s="66"/>
      <c r="CCI24" s="66"/>
      <c r="CCJ24" s="66"/>
      <c r="CCK24" s="66"/>
      <c r="CCL24" s="66"/>
      <c r="CCM24" s="66"/>
      <c r="CCN24" s="66"/>
      <c r="CCO24" s="66"/>
      <c r="CCP24" s="66"/>
      <c r="CCQ24" s="66"/>
      <c r="CCR24" s="66"/>
      <c r="CCS24" s="66"/>
      <c r="CCT24" s="66"/>
      <c r="CCU24" s="66"/>
      <c r="CCV24" s="66"/>
      <c r="CCW24" s="66"/>
      <c r="CCX24" s="66"/>
      <c r="CCY24" s="66"/>
      <c r="CCZ24" s="66"/>
      <c r="CDA24" s="66"/>
      <c r="CDB24" s="66"/>
      <c r="CDC24" s="66"/>
      <c r="CDD24" s="66"/>
      <c r="CDE24" s="66"/>
      <c r="CDF24" s="66"/>
      <c r="CDG24" s="66"/>
      <c r="CDH24" s="66"/>
      <c r="CDI24" s="66"/>
      <c r="CDJ24" s="66"/>
      <c r="CDK24" s="66"/>
      <c r="CDL24" s="66"/>
      <c r="CDM24" s="66"/>
      <c r="CDN24" s="66"/>
      <c r="CDO24" s="66"/>
      <c r="CDP24" s="66"/>
      <c r="CDQ24" s="66"/>
      <c r="CDR24" s="66"/>
      <c r="CDS24" s="66"/>
      <c r="CDT24" s="66"/>
      <c r="CDU24" s="66"/>
      <c r="CDV24" s="66"/>
      <c r="CDW24" s="66"/>
      <c r="CDX24" s="66"/>
      <c r="CDY24" s="66"/>
      <c r="CDZ24" s="66"/>
      <c r="CEA24" s="66"/>
      <c r="CEB24" s="66"/>
      <c r="CEC24" s="66"/>
      <c r="CED24" s="66"/>
      <c r="CEE24" s="66"/>
      <c r="CEF24" s="66"/>
      <c r="CEG24" s="66"/>
      <c r="CEH24" s="66"/>
      <c r="CEI24" s="66"/>
      <c r="CEJ24" s="66"/>
      <c r="CEK24" s="66"/>
      <c r="CEL24" s="66"/>
      <c r="CEM24" s="66"/>
      <c r="CEN24" s="66"/>
      <c r="CEO24" s="66"/>
      <c r="CEP24" s="66"/>
      <c r="CEQ24" s="66"/>
      <c r="CER24" s="66"/>
      <c r="CES24" s="66"/>
      <c r="CET24" s="66"/>
      <c r="CEU24" s="66"/>
      <c r="CEV24" s="66"/>
      <c r="CEW24" s="66"/>
      <c r="CEX24" s="66"/>
      <c r="CEY24" s="66"/>
      <c r="CEZ24" s="66"/>
      <c r="CFA24" s="66"/>
      <c r="CFB24" s="66"/>
      <c r="CFC24" s="66"/>
      <c r="CFD24" s="66"/>
      <c r="CFE24" s="66"/>
      <c r="CFF24" s="66"/>
      <c r="CFG24" s="66"/>
      <c r="CFH24" s="66"/>
      <c r="CFI24" s="66"/>
      <c r="CFJ24" s="66"/>
      <c r="CFK24" s="66"/>
      <c r="CFL24" s="66"/>
      <c r="CFM24" s="66"/>
      <c r="CFN24" s="66"/>
      <c r="CFO24" s="66"/>
      <c r="CFP24" s="66"/>
      <c r="CFQ24" s="66"/>
      <c r="CFR24" s="66"/>
      <c r="CFS24" s="66"/>
      <c r="CFT24" s="66"/>
      <c r="CFU24" s="66"/>
      <c r="CFV24" s="66"/>
      <c r="CFW24" s="66"/>
      <c r="CFX24" s="66"/>
      <c r="CFY24" s="66"/>
      <c r="CFZ24" s="66"/>
      <c r="CGA24" s="66"/>
      <c r="CGB24" s="66"/>
      <c r="CGC24" s="66"/>
      <c r="CGD24" s="66"/>
      <c r="CGE24" s="66"/>
      <c r="CGF24" s="66"/>
      <c r="CGG24" s="66"/>
      <c r="CGH24" s="66"/>
      <c r="CGI24" s="66"/>
      <c r="CGJ24" s="66"/>
      <c r="CGK24" s="66"/>
      <c r="CGL24" s="66"/>
      <c r="CGM24" s="66"/>
      <c r="CGN24" s="66"/>
      <c r="CGO24" s="66"/>
      <c r="CGP24" s="66"/>
      <c r="CGQ24" s="66"/>
      <c r="CGR24" s="66"/>
      <c r="CGS24" s="66"/>
      <c r="CGT24" s="66"/>
      <c r="CGU24" s="66"/>
      <c r="CGV24" s="66"/>
      <c r="CGW24" s="66"/>
      <c r="CGX24" s="66"/>
      <c r="CGY24" s="66"/>
      <c r="CGZ24" s="66"/>
      <c r="CHA24" s="66"/>
      <c r="CHB24" s="66"/>
      <c r="CHC24" s="66"/>
      <c r="CHD24" s="66"/>
      <c r="CHE24" s="66"/>
      <c r="CHF24" s="66"/>
      <c r="CHG24" s="66"/>
      <c r="CHH24" s="66"/>
      <c r="CHI24" s="66"/>
      <c r="CHJ24" s="66"/>
      <c r="CHK24" s="66"/>
      <c r="CHL24" s="66"/>
      <c r="CHM24" s="66"/>
      <c r="CHN24" s="66"/>
      <c r="CHO24" s="66"/>
      <c r="CHP24" s="66"/>
      <c r="CHQ24" s="66"/>
      <c r="CHR24" s="66"/>
      <c r="CHS24" s="66"/>
      <c r="CHT24" s="66"/>
      <c r="CHU24" s="66"/>
      <c r="CHV24" s="66"/>
      <c r="CHW24" s="66"/>
      <c r="CHX24" s="66"/>
      <c r="CHY24" s="66"/>
      <c r="CHZ24" s="66"/>
      <c r="CIA24" s="66"/>
      <c r="CIB24" s="66"/>
      <c r="CIC24" s="66"/>
      <c r="CID24" s="66"/>
      <c r="CIE24" s="66"/>
      <c r="CIF24" s="66"/>
      <c r="CIG24" s="66"/>
      <c r="CIH24" s="66"/>
      <c r="CII24" s="66"/>
      <c r="CIJ24" s="66"/>
      <c r="CIK24" s="66"/>
    </row>
    <row r="25" spans="1:2273" s="5" customFormat="1" ht="16" thickBot="1">
      <c r="A25" s="733"/>
      <c r="B25" s="731"/>
      <c r="C25" s="746" t="s">
        <v>120</v>
      </c>
      <c r="D25" s="18">
        <v>1</v>
      </c>
      <c r="E25" s="144" t="s">
        <v>19</v>
      </c>
      <c r="F25" s="86">
        <v>1</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0">
        <v>0</v>
      </c>
      <c r="AB25" s="10">
        <v>0</v>
      </c>
      <c r="AC25" s="11">
        <v>0</v>
      </c>
      <c r="AD25" s="11">
        <v>0</v>
      </c>
      <c r="AE25" s="10">
        <v>0</v>
      </c>
      <c r="AF25" s="10">
        <v>0</v>
      </c>
      <c r="AG25" s="11">
        <v>0</v>
      </c>
      <c r="AH25" s="17">
        <v>0</v>
      </c>
      <c r="AI25" s="17">
        <v>0</v>
      </c>
      <c r="AJ25" s="175">
        <v>0</v>
      </c>
      <c r="AK25" s="175">
        <v>0</v>
      </c>
      <c r="AL25" s="10">
        <v>1</v>
      </c>
      <c r="AM25" s="10">
        <v>1</v>
      </c>
      <c r="AN25" s="175">
        <v>0</v>
      </c>
      <c r="AO25" s="10">
        <v>1</v>
      </c>
      <c r="AP25" s="10">
        <v>1</v>
      </c>
      <c r="AQ25" s="175">
        <v>1</v>
      </c>
      <c r="AR25" s="10">
        <v>1</v>
      </c>
      <c r="AS25" s="175">
        <v>0</v>
      </c>
      <c r="AT25" s="10">
        <v>0</v>
      </c>
      <c r="AU25" s="86">
        <v>0</v>
      </c>
      <c r="AV25" s="86">
        <v>1</v>
      </c>
      <c r="AW25" s="10">
        <v>0</v>
      </c>
      <c r="AX25" s="175">
        <v>1</v>
      </c>
      <c r="AY25" s="175">
        <v>0</v>
      </c>
      <c r="AZ25" s="175">
        <v>0</v>
      </c>
      <c r="BA25" s="170">
        <v>1</v>
      </c>
      <c r="BB25" s="10">
        <v>0</v>
      </c>
      <c r="BC25" s="11">
        <v>0</v>
      </c>
      <c r="BD25" s="11">
        <v>1</v>
      </c>
      <c r="BE25" s="170">
        <v>1</v>
      </c>
      <c r="BF25" s="208">
        <v>0</v>
      </c>
      <c r="BG25" s="208">
        <v>0</v>
      </c>
      <c r="BH25" s="208">
        <v>1</v>
      </c>
      <c r="BI25" s="209">
        <v>0</v>
      </c>
      <c r="BJ25" s="209">
        <v>1</v>
      </c>
      <c r="BK25" s="209">
        <v>0</v>
      </c>
      <c r="BL25" s="209">
        <v>0</v>
      </c>
      <c r="BM25" s="209">
        <v>0</v>
      </c>
      <c r="BN25" s="170">
        <v>0</v>
      </c>
      <c r="BO25" s="208">
        <v>0</v>
      </c>
      <c r="BP25" s="208">
        <v>0</v>
      </c>
      <c r="BQ25" s="208">
        <v>0</v>
      </c>
      <c r="BR25" s="209">
        <v>0</v>
      </c>
      <c r="BS25" s="11">
        <v>1</v>
      </c>
      <c r="BT25" s="11">
        <v>1</v>
      </c>
      <c r="BU25" s="260">
        <v>1</v>
      </c>
      <c r="BV25" s="261">
        <v>1</v>
      </c>
      <c r="BW25" s="262">
        <v>1</v>
      </c>
      <c r="BX25" s="263">
        <v>1</v>
      </c>
      <c r="BY25" s="264">
        <v>0</v>
      </c>
      <c r="BZ25" s="11">
        <v>1</v>
      </c>
      <c r="CA25" s="175">
        <v>0</v>
      </c>
      <c r="CB25" s="18">
        <v>0</v>
      </c>
      <c r="CC25" s="18">
        <v>0</v>
      </c>
      <c r="CD25" s="11">
        <v>1</v>
      </c>
      <c r="CE25" s="11">
        <v>0</v>
      </c>
      <c r="CF25" s="10">
        <v>0</v>
      </c>
      <c r="CG25" s="11">
        <v>0</v>
      </c>
      <c r="CH25" s="39">
        <v>0</v>
      </c>
      <c r="CI25" s="39">
        <v>0</v>
      </c>
      <c r="CJ25" s="39">
        <v>0</v>
      </c>
      <c r="CK25" s="39">
        <v>0</v>
      </c>
      <c r="CL25" s="39">
        <v>0</v>
      </c>
      <c r="CM25" s="282">
        <v>1</v>
      </c>
      <c r="CN25" s="283">
        <v>0</v>
      </c>
      <c r="CO25" s="284">
        <v>0</v>
      </c>
      <c r="CP25" s="284">
        <v>0</v>
      </c>
      <c r="CQ25" s="284">
        <v>0</v>
      </c>
      <c r="CR25" s="284">
        <v>0</v>
      </c>
      <c r="CS25" s="283">
        <v>0</v>
      </c>
      <c r="CT25" s="303">
        <v>0</v>
      </c>
      <c r="CU25" s="304">
        <v>0</v>
      </c>
      <c r="CV25" s="304">
        <v>0</v>
      </c>
      <c r="CW25" s="304">
        <v>0</v>
      </c>
      <c r="CX25" s="304">
        <v>0</v>
      </c>
      <c r="CY25" s="304">
        <v>0</v>
      </c>
      <c r="CZ25" s="304">
        <v>0</v>
      </c>
      <c r="DA25" s="304">
        <v>0</v>
      </c>
      <c r="DB25" s="304">
        <v>0</v>
      </c>
      <c r="DC25" s="304">
        <v>0</v>
      </c>
      <c r="DD25" s="304">
        <v>0</v>
      </c>
      <c r="DE25" s="304">
        <v>0</v>
      </c>
      <c r="DF25" s="304">
        <v>0</v>
      </c>
      <c r="DG25" s="304">
        <v>0</v>
      </c>
      <c r="DH25" s="304">
        <v>0</v>
      </c>
      <c r="DI25" s="304">
        <v>0</v>
      </c>
      <c r="DJ25" s="304">
        <v>0</v>
      </c>
      <c r="DK25" s="303">
        <v>1</v>
      </c>
      <c r="DL25" s="303">
        <v>0</v>
      </c>
      <c r="DM25" s="303">
        <v>0</v>
      </c>
      <c r="DN25" s="303">
        <v>0</v>
      </c>
      <c r="DO25" s="303">
        <v>0</v>
      </c>
      <c r="DP25" s="305">
        <v>1</v>
      </c>
      <c r="DQ25" s="304">
        <v>0</v>
      </c>
      <c r="DR25" s="348">
        <v>1</v>
      </c>
      <c r="DS25" s="436">
        <v>0</v>
      </c>
      <c r="DT25" s="66">
        <v>0</v>
      </c>
      <c r="DU25" s="349">
        <v>0</v>
      </c>
      <c r="DV25" s="348">
        <v>0</v>
      </c>
      <c r="DW25" s="350">
        <v>0</v>
      </c>
      <c r="DX25" s="66">
        <v>0</v>
      </c>
      <c r="DY25" s="305">
        <v>1</v>
      </c>
      <c r="DZ25" s="351">
        <v>0</v>
      </c>
      <c r="EA25" s="350">
        <v>0</v>
      </c>
      <c r="EB25" s="66">
        <v>0</v>
      </c>
      <c r="EC25" s="348">
        <v>0</v>
      </c>
      <c r="ED25" s="169">
        <v>1</v>
      </c>
      <c r="EE25" s="348">
        <v>0</v>
      </c>
      <c r="EF25" s="348">
        <v>0</v>
      </c>
      <c r="EG25" s="66">
        <v>1</v>
      </c>
      <c r="EH25" s="348">
        <v>1</v>
      </c>
      <c r="EI25" s="348">
        <v>1</v>
      </c>
      <c r="EJ25" s="350">
        <v>1</v>
      </c>
      <c r="EK25" s="66">
        <v>0</v>
      </c>
      <c r="EL25" s="350">
        <v>1</v>
      </c>
      <c r="EM25" s="348">
        <v>1</v>
      </c>
      <c r="EN25" s="350">
        <v>0</v>
      </c>
      <c r="EO25" s="348">
        <v>0</v>
      </c>
      <c r="EP25" s="350">
        <v>1</v>
      </c>
      <c r="EQ25" s="72">
        <v>1</v>
      </c>
      <c r="ER25" s="348">
        <v>1</v>
      </c>
      <c r="ES25" s="350">
        <v>0</v>
      </c>
      <c r="ET25" s="66">
        <v>0</v>
      </c>
      <c r="EU25" s="350">
        <v>0</v>
      </c>
      <c r="EV25" s="350">
        <v>0</v>
      </c>
      <c r="EW25" s="348">
        <v>1</v>
      </c>
      <c r="EX25" s="417">
        <v>0</v>
      </c>
      <c r="EY25" s="395">
        <v>1</v>
      </c>
      <c r="EZ25" s="429">
        <v>0</v>
      </c>
      <c r="FA25" s="436">
        <v>0</v>
      </c>
      <c r="FB25" s="453">
        <v>1</v>
      </c>
      <c r="FC25" s="451">
        <v>1</v>
      </c>
      <c r="FD25" s="451">
        <v>0</v>
      </c>
      <c r="FE25" s="484">
        <v>0</v>
      </c>
      <c r="FF25" s="436">
        <v>0</v>
      </c>
      <c r="FG25" s="466">
        <v>0</v>
      </c>
      <c r="FH25" s="467">
        <v>0</v>
      </c>
      <c r="FI25" s="466">
        <v>0</v>
      </c>
      <c r="FJ25" s="429">
        <v>0</v>
      </c>
      <c r="FK25" s="429">
        <v>1</v>
      </c>
      <c r="FL25" s="429">
        <v>0</v>
      </c>
      <c r="FM25" s="463">
        <v>0</v>
      </c>
      <c r="FN25" s="429">
        <v>1</v>
      </c>
      <c r="FO25" s="429">
        <v>1</v>
      </c>
      <c r="FP25" s="429">
        <v>1</v>
      </c>
      <c r="FQ25" s="429">
        <v>0</v>
      </c>
      <c r="FR25" s="475">
        <v>1</v>
      </c>
      <c r="FS25" s="475">
        <v>0</v>
      </c>
      <c r="FT25" s="475">
        <v>1</v>
      </c>
      <c r="FU25" s="475">
        <v>1</v>
      </c>
      <c r="FV25" s="475">
        <v>0</v>
      </c>
      <c r="FW25" s="475">
        <v>0</v>
      </c>
      <c r="FX25" s="475">
        <v>1</v>
      </c>
      <c r="FY25" s="475">
        <v>1</v>
      </c>
      <c r="FZ25" s="475">
        <v>0</v>
      </c>
      <c r="GA25" s="475">
        <v>0</v>
      </c>
      <c r="GB25" s="475">
        <v>0</v>
      </c>
      <c r="GC25" s="475">
        <v>1</v>
      </c>
      <c r="GD25" s="475">
        <v>1</v>
      </c>
      <c r="GE25" s="475">
        <v>1</v>
      </c>
      <c r="GF25" s="66">
        <v>1</v>
      </c>
      <c r="GG25" s="505">
        <v>0</v>
      </c>
      <c r="GH25" s="505">
        <v>0</v>
      </c>
      <c r="GI25" s="505">
        <v>0</v>
      </c>
      <c r="GJ25" s="505">
        <v>0</v>
      </c>
      <c r="GK25" s="505">
        <v>0</v>
      </c>
      <c r="GL25" s="505">
        <v>0</v>
      </c>
      <c r="GM25" s="505">
        <v>0</v>
      </c>
      <c r="GN25" s="505">
        <v>0</v>
      </c>
      <c r="GO25" s="505">
        <v>0</v>
      </c>
      <c r="GP25" s="505">
        <v>0</v>
      </c>
      <c r="GQ25" s="505">
        <v>0</v>
      </c>
      <c r="GR25" s="505">
        <v>0</v>
      </c>
      <c r="GS25" s="506">
        <v>0</v>
      </c>
      <c r="GT25" s="506">
        <v>0</v>
      </c>
      <c r="GU25" s="505">
        <v>0</v>
      </c>
      <c r="GV25" s="518">
        <v>0</v>
      </c>
      <c r="GW25" s="524">
        <v>1</v>
      </c>
      <c r="GX25" s="451">
        <v>1</v>
      </c>
      <c r="GY25" s="350">
        <v>1</v>
      </c>
      <c r="GZ25" s="429">
        <v>1</v>
      </c>
      <c r="HA25" s="429">
        <v>1</v>
      </c>
      <c r="HB25" s="620"/>
      <c r="HC25" s="429">
        <v>0</v>
      </c>
      <c r="HD25" s="429">
        <v>1</v>
      </c>
      <c r="HE25" s="429">
        <v>1</v>
      </c>
      <c r="HF25" s="350">
        <v>0</v>
      </c>
      <c r="HG25" s="350">
        <v>0</v>
      </c>
      <c r="HH25" s="436">
        <v>1</v>
      </c>
      <c r="HI25" s="451">
        <v>1</v>
      </c>
      <c r="HJ25" s="350">
        <v>1</v>
      </c>
      <c r="HK25" s="350">
        <v>1</v>
      </c>
      <c r="HL25" s="451">
        <v>0</v>
      </c>
      <c r="HM25" s="350">
        <v>1</v>
      </c>
      <c r="HN25" s="429">
        <v>0</v>
      </c>
      <c r="HO25" s="429">
        <v>0</v>
      </c>
      <c r="HP25" s="429" t="s">
        <v>502</v>
      </c>
      <c r="HQ25" s="350">
        <v>0</v>
      </c>
      <c r="HR25" s="350">
        <v>0</v>
      </c>
      <c r="HS25" s="451">
        <v>0</v>
      </c>
      <c r="HT25" s="350">
        <v>1</v>
      </c>
      <c r="HU25" s="350">
        <v>1</v>
      </c>
      <c r="HV25" s="451">
        <v>0</v>
      </c>
      <c r="HW25" s="350">
        <v>1</v>
      </c>
      <c r="HX25" s="350">
        <v>0</v>
      </c>
      <c r="HY25" s="429">
        <v>0</v>
      </c>
      <c r="HZ25" s="429">
        <v>0</v>
      </c>
      <c r="IA25" s="451">
        <v>1</v>
      </c>
      <c r="IB25" s="451">
        <v>0</v>
      </c>
      <c r="IC25" s="451">
        <v>0</v>
      </c>
      <c r="ID25" s="350">
        <v>0</v>
      </c>
      <c r="IE25" s="350">
        <v>0</v>
      </c>
      <c r="IF25" s="350">
        <v>0</v>
      </c>
      <c r="IG25" s="350">
        <v>0</v>
      </c>
      <c r="IH25" s="350">
        <v>0</v>
      </c>
      <c r="II25" s="350">
        <v>1</v>
      </c>
      <c r="IJ25" s="436">
        <v>0</v>
      </c>
      <c r="IK25" s="436">
        <v>1</v>
      </c>
      <c r="IL25" s="350">
        <v>1</v>
      </c>
      <c r="IM25" s="436">
        <v>0</v>
      </c>
      <c r="IN25" s="436">
        <v>0</v>
      </c>
      <c r="IO25" s="350">
        <v>1</v>
      </c>
      <c r="IP25" s="350">
        <v>1</v>
      </c>
      <c r="IQ25" s="350">
        <v>1</v>
      </c>
      <c r="IR25" s="451">
        <v>0</v>
      </c>
      <c r="IS25" s="436">
        <v>0</v>
      </c>
      <c r="IT25" s="350">
        <v>1</v>
      </c>
      <c r="IU25" s="436">
        <v>1</v>
      </c>
      <c r="IV25" s="350">
        <v>1</v>
      </c>
      <c r="IW25" s="350">
        <v>1</v>
      </c>
      <c r="IX25" s="436">
        <v>1</v>
      </c>
      <c r="IY25" s="429">
        <v>1</v>
      </c>
      <c r="IZ25" s="436">
        <v>1</v>
      </c>
      <c r="JA25" s="436">
        <v>0</v>
      </c>
      <c r="JB25" s="436">
        <v>0</v>
      </c>
      <c r="JC25" s="436">
        <v>0</v>
      </c>
      <c r="JD25" s="465">
        <v>1</v>
      </c>
      <c r="JE25" s="436">
        <v>0</v>
      </c>
      <c r="JF25" s="436">
        <v>1</v>
      </c>
      <c r="JG25" s="436">
        <v>0</v>
      </c>
      <c r="JH25" s="436">
        <v>1</v>
      </c>
      <c r="JI25" s="436">
        <v>1</v>
      </c>
      <c r="JJ25" s="676">
        <v>0</v>
      </c>
      <c r="JK25" s="436">
        <v>1</v>
      </c>
      <c r="JL25" s="684">
        <v>0</v>
      </c>
      <c r="JM25" s="685">
        <v>0</v>
      </c>
      <c r="JN25" s="466">
        <v>0</v>
      </c>
      <c r="JO25" s="685">
        <v>0</v>
      </c>
      <c r="JP25" s="436">
        <v>0</v>
      </c>
      <c r="JQ25" s="66"/>
      <c r="JR25" s="66"/>
      <c r="JS25" s="66"/>
      <c r="JT25" s="66"/>
      <c r="JU25" s="66"/>
      <c r="JV25" s="66"/>
      <c r="JW25" s="66"/>
      <c r="JX25" s="66"/>
      <c r="JY25" s="66"/>
      <c r="JZ25" s="66"/>
      <c r="KA25" s="66"/>
      <c r="KB25" s="66"/>
      <c r="KC25" s="66"/>
      <c r="KD25" s="66"/>
      <c r="KE25" s="66"/>
      <c r="KF25" s="66"/>
      <c r="KG25" s="66"/>
      <c r="KH25" s="66"/>
      <c r="KI25" s="66"/>
      <c r="KJ25" s="66"/>
      <c r="KK25" s="66"/>
      <c r="KL25" s="66"/>
      <c r="KM25" s="66"/>
      <c r="KN25" s="66"/>
      <c r="KO25" s="66"/>
      <c r="KP25" s="66"/>
      <c r="KQ25" s="66"/>
      <c r="KR25" s="66"/>
      <c r="KS25" s="66"/>
      <c r="KT25" s="66"/>
      <c r="KU25" s="66"/>
      <c r="KV25" s="66"/>
      <c r="KW25" s="66"/>
      <c r="KX25" s="66"/>
      <c r="KY25" s="66"/>
      <c r="KZ25" s="66"/>
      <c r="LA25" s="66"/>
      <c r="LB25" s="66"/>
      <c r="LC25" s="66"/>
      <c r="LD25" s="66"/>
      <c r="LE25" s="66"/>
      <c r="LF25" s="66"/>
      <c r="LG25" s="66"/>
      <c r="LH25" s="66"/>
      <c r="LI25" s="66"/>
      <c r="LJ25" s="66"/>
      <c r="LK25" s="66"/>
      <c r="LL25" s="66"/>
      <c r="LM25" s="66"/>
      <c r="LN25" s="66"/>
      <c r="LO25" s="66"/>
      <c r="LP25" s="66"/>
      <c r="LQ25" s="66"/>
      <c r="LR25" s="66"/>
      <c r="LS25" s="66"/>
      <c r="LT25" s="66"/>
      <c r="LU25" s="66"/>
      <c r="LV25" s="66"/>
      <c r="LW25" s="66"/>
      <c r="LX25" s="66"/>
      <c r="LY25" s="66"/>
      <c r="LZ25" s="66"/>
      <c r="MA25" s="66"/>
      <c r="MB25" s="66"/>
      <c r="MC25" s="66"/>
      <c r="MD25" s="66"/>
      <c r="ME25" s="66"/>
      <c r="MF25" s="66"/>
      <c r="MG25" s="66"/>
      <c r="MH25" s="66"/>
      <c r="MI25" s="66"/>
      <c r="MJ25" s="66"/>
      <c r="MK25" s="66"/>
      <c r="ML25" s="66"/>
      <c r="MM25" s="66"/>
      <c r="MN25" s="66"/>
      <c r="MO25" s="66"/>
      <c r="MP25" s="66"/>
      <c r="MQ25" s="66"/>
      <c r="MR25" s="66"/>
      <c r="MS25" s="66"/>
      <c r="MT25" s="66"/>
      <c r="MU25" s="66"/>
      <c r="MV25" s="66"/>
      <c r="MW25" s="66"/>
      <c r="MX25" s="66"/>
      <c r="MY25" s="66"/>
      <c r="MZ25" s="66"/>
      <c r="NA25" s="66"/>
      <c r="NB25" s="66"/>
      <c r="NC25" s="66"/>
      <c r="ND25" s="66"/>
      <c r="NE25" s="66"/>
      <c r="NF25" s="66"/>
      <c r="NG25" s="66"/>
      <c r="NH25" s="66"/>
      <c r="NI25" s="66"/>
      <c r="NJ25" s="66"/>
      <c r="NK25" s="66"/>
      <c r="NL25" s="66"/>
      <c r="NM25" s="66"/>
      <c r="NN25" s="66"/>
      <c r="NO25" s="66"/>
      <c r="NP25" s="66"/>
      <c r="NQ25" s="66"/>
      <c r="NR25" s="66"/>
      <c r="NS25" s="66"/>
      <c r="NT25" s="66"/>
      <c r="NU25" s="66"/>
      <c r="NV25" s="66"/>
      <c r="NW25" s="66"/>
      <c r="NX25" s="66"/>
      <c r="NY25" s="66"/>
      <c r="NZ25" s="66"/>
      <c r="OA25" s="66"/>
      <c r="OB25" s="66"/>
      <c r="OC25" s="66"/>
      <c r="OD25" s="66"/>
      <c r="OE25" s="66"/>
      <c r="OF25" s="66"/>
      <c r="OG25" s="66"/>
      <c r="OH25" s="66"/>
      <c r="OI25" s="66"/>
      <c r="OJ25" s="66"/>
      <c r="OK25" s="66"/>
      <c r="OL25" s="66"/>
      <c r="OM25" s="66"/>
      <c r="ON25" s="66"/>
      <c r="OO25" s="66"/>
      <c r="OP25" s="66"/>
      <c r="OQ25" s="66"/>
      <c r="OR25" s="66"/>
      <c r="OS25" s="66"/>
      <c r="OT25" s="66"/>
      <c r="OU25" s="66"/>
      <c r="OV25" s="66"/>
      <c r="OW25" s="66"/>
      <c r="OX25" s="66"/>
      <c r="OY25" s="66"/>
      <c r="OZ25" s="66"/>
      <c r="PA25" s="66"/>
      <c r="PB25" s="66"/>
      <c r="PC25" s="66"/>
      <c r="PD25" s="66"/>
      <c r="PE25" s="66"/>
      <c r="PF25" s="66"/>
      <c r="PG25" s="66"/>
      <c r="PH25" s="66"/>
      <c r="PI25" s="66"/>
      <c r="PJ25" s="66"/>
      <c r="PK25" s="66"/>
      <c r="PL25" s="66"/>
      <c r="PM25" s="66"/>
      <c r="PN25" s="66"/>
      <c r="PO25" s="66"/>
      <c r="PP25" s="66"/>
      <c r="PQ25" s="66"/>
      <c r="PR25" s="66"/>
      <c r="PS25" s="66"/>
      <c r="PT25" s="66"/>
      <c r="PU25" s="66"/>
      <c r="PV25" s="66"/>
      <c r="PW25" s="66"/>
      <c r="PX25" s="66"/>
      <c r="PY25" s="66"/>
      <c r="PZ25" s="66"/>
      <c r="QA25" s="66"/>
      <c r="QB25" s="66"/>
      <c r="QC25" s="66"/>
      <c r="QD25" s="66"/>
      <c r="QE25" s="66"/>
      <c r="QF25" s="66"/>
      <c r="QG25" s="66"/>
      <c r="QH25" s="66"/>
      <c r="QI25" s="66"/>
      <c r="QJ25" s="66"/>
      <c r="QK25" s="66"/>
      <c r="QL25" s="66"/>
      <c r="QM25" s="66"/>
      <c r="QN25" s="66"/>
      <c r="QO25" s="66"/>
      <c r="QP25" s="66"/>
      <c r="QQ25" s="66"/>
      <c r="QR25" s="66"/>
      <c r="QS25" s="66"/>
      <c r="QT25" s="66"/>
      <c r="QU25" s="66"/>
      <c r="QV25" s="66"/>
      <c r="QW25" s="66"/>
      <c r="QX25" s="66"/>
      <c r="QY25" s="66"/>
      <c r="QZ25" s="66"/>
      <c r="RA25" s="66"/>
      <c r="RB25" s="66"/>
      <c r="RC25" s="66"/>
      <c r="RD25" s="66"/>
      <c r="RE25" s="66"/>
      <c r="RF25" s="66"/>
      <c r="RG25" s="66"/>
      <c r="RH25" s="66"/>
      <c r="RI25" s="66"/>
      <c r="RJ25" s="66"/>
      <c r="RK25" s="66"/>
      <c r="RL25" s="66"/>
      <c r="RM25" s="66"/>
      <c r="RN25" s="66"/>
      <c r="RO25" s="66"/>
      <c r="RP25" s="66"/>
      <c r="RQ25" s="66"/>
      <c r="RR25" s="66"/>
      <c r="RS25" s="66"/>
      <c r="RT25" s="66"/>
      <c r="RU25" s="66"/>
      <c r="RV25" s="66"/>
      <c r="RW25" s="66"/>
      <c r="RX25" s="66"/>
      <c r="RY25" s="66"/>
      <c r="RZ25" s="66"/>
      <c r="SA25" s="66"/>
      <c r="SB25" s="66"/>
      <c r="SC25" s="66"/>
      <c r="SD25" s="66"/>
      <c r="SE25" s="66"/>
      <c r="SF25" s="66"/>
      <c r="SG25" s="66"/>
      <c r="SH25" s="66"/>
      <c r="SI25" s="66"/>
      <c r="SJ25" s="66"/>
      <c r="SK25" s="66"/>
      <c r="SL25" s="66"/>
      <c r="SM25" s="66"/>
      <c r="SN25" s="66"/>
      <c r="SO25" s="66"/>
      <c r="SP25" s="66"/>
      <c r="SQ25" s="66"/>
      <c r="SR25" s="66"/>
      <c r="SS25" s="66"/>
      <c r="ST25" s="66"/>
      <c r="SU25" s="66"/>
      <c r="SV25" s="66"/>
      <c r="SW25" s="66"/>
      <c r="SX25" s="66"/>
      <c r="SY25" s="66"/>
      <c r="SZ25" s="66"/>
      <c r="TA25" s="66"/>
      <c r="TB25" s="66"/>
      <c r="TC25" s="66"/>
      <c r="TD25" s="66"/>
      <c r="TE25" s="66"/>
      <c r="TF25" s="66"/>
      <c r="TG25" s="66"/>
      <c r="TH25" s="66"/>
      <c r="TI25" s="66"/>
      <c r="TJ25" s="66"/>
      <c r="TK25" s="66"/>
      <c r="TL25" s="66"/>
      <c r="TM25" s="66"/>
      <c r="TN25" s="66"/>
      <c r="TO25" s="66"/>
      <c r="TP25" s="66"/>
      <c r="TQ25" s="66"/>
      <c r="TR25" s="66"/>
      <c r="TS25" s="66"/>
      <c r="TT25" s="66"/>
      <c r="TU25" s="66"/>
      <c r="TV25" s="66"/>
      <c r="TW25" s="66"/>
      <c r="TX25" s="66"/>
      <c r="TY25" s="66"/>
      <c r="TZ25" s="66"/>
      <c r="UA25" s="66"/>
      <c r="UB25" s="66"/>
      <c r="UC25" s="66"/>
      <c r="UD25" s="66"/>
      <c r="UE25" s="66"/>
      <c r="UF25" s="66"/>
      <c r="UG25" s="66"/>
      <c r="UH25" s="66"/>
      <c r="UI25" s="66"/>
      <c r="UJ25" s="66"/>
      <c r="UK25" s="66"/>
      <c r="UL25" s="66"/>
      <c r="UM25" s="66"/>
      <c r="UN25" s="66"/>
      <c r="UO25" s="66"/>
      <c r="UP25" s="66"/>
      <c r="UQ25" s="66"/>
      <c r="UR25" s="66"/>
      <c r="US25" s="66"/>
      <c r="UT25" s="66"/>
      <c r="UU25" s="66"/>
      <c r="UV25" s="66"/>
      <c r="UW25" s="66"/>
      <c r="UX25" s="66"/>
      <c r="UY25" s="66"/>
      <c r="UZ25" s="66"/>
      <c r="VA25" s="66"/>
      <c r="VB25" s="66"/>
      <c r="VC25" s="66"/>
      <c r="VD25" s="66"/>
      <c r="VE25" s="66"/>
      <c r="VF25" s="66"/>
      <c r="VG25" s="66"/>
      <c r="VH25" s="66"/>
      <c r="VI25" s="66"/>
      <c r="VJ25" s="66"/>
      <c r="VK25" s="66"/>
      <c r="VL25" s="66"/>
      <c r="VM25" s="66"/>
      <c r="VN25" s="66"/>
      <c r="VO25" s="66"/>
      <c r="VP25" s="66"/>
      <c r="VQ25" s="66"/>
      <c r="VR25" s="66"/>
      <c r="VS25" s="66"/>
      <c r="VT25" s="66"/>
      <c r="VU25" s="66"/>
      <c r="VV25" s="66"/>
      <c r="VW25" s="66"/>
      <c r="VX25" s="66"/>
      <c r="VY25" s="66"/>
      <c r="VZ25" s="66"/>
      <c r="WA25" s="66"/>
      <c r="WB25" s="66"/>
      <c r="WC25" s="66"/>
      <c r="WD25" s="66"/>
      <c r="WE25" s="66"/>
      <c r="WF25" s="66"/>
      <c r="WG25" s="66"/>
      <c r="WH25" s="66"/>
      <c r="WI25" s="66"/>
      <c r="WJ25" s="66"/>
      <c r="WK25" s="66"/>
      <c r="WL25" s="66"/>
      <c r="WM25" s="66"/>
      <c r="WN25" s="66"/>
      <c r="WO25" s="66"/>
      <c r="WP25" s="66"/>
      <c r="WQ25" s="66"/>
      <c r="WR25" s="66"/>
      <c r="WS25" s="66"/>
      <c r="WT25" s="66"/>
      <c r="WU25" s="66"/>
      <c r="WV25" s="66"/>
      <c r="WW25" s="66"/>
      <c r="WX25" s="66"/>
      <c r="WY25" s="66"/>
      <c r="WZ25" s="66"/>
      <c r="XA25" s="66"/>
      <c r="XB25" s="66"/>
      <c r="XC25" s="66"/>
      <c r="XD25" s="66"/>
      <c r="XE25" s="66"/>
      <c r="XF25" s="66"/>
      <c r="XG25" s="66"/>
      <c r="XH25" s="66"/>
      <c r="XI25" s="66"/>
      <c r="XJ25" s="66"/>
      <c r="XK25" s="66"/>
      <c r="XL25" s="66"/>
      <c r="XM25" s="66"/>
      <c r="XN25" s="66"/>
      <c r="XO25" s="66"/>
      <c r="XP25" s="66"/>
      <c r="XQ25" s="66"/>
      <c r="XR25" s="66"/>
      <c r="XS25" s="66"/>
      <c r="XT25" s="66"/>
      <c r="XU25" s="66"/>
      <c r="XV25" s="66"/>
      <c r="XW25" s="66"/>
      <c r="XX25" s="66"/>
      <c r="XY25" s="66"/>
      <c r="XZ25" s="66"/>
      <c r="YA25" s="66"/>
      <c r="YB25" s="66"/>
      <c r="YC25" s="66"/>
      <c r="YD25" s="66"/>
      <c r="YE25" s="66"/>
      <c r="YF25" s="66"/>
      <c r="YG25" s="66"/>
      <c r="YH25" s="66"/>
      <c r="YI25" s="66"/>
      <c r="YJ25" s="66"/>
      <c r="YK25" s="66"/>
      <c r="YL25" s="66"/>
      <c r="YM25" s="66"/>
      <c r="YN25" s="66"/>
      <c r="YO25" s="66"/>
      <c r="YP25" s="66"/>
      <c r="YQ25" s="66"/>
      <c r="YR25" s="66"/>
      <c r="YS25" s="66"/>
      <c r="YT25" s="66"/>
      <c r="YU25" s="66"/>
      <c r="YV25" s="66"/>
      <c r="YW25" s="66"/>
      <c r="YX25" s="66"/>
      <c r="YY25" s="66"/>
      <c r="YZ25" s="66"/>
      <c r="ZA25" s="66"/>
      <c r="ZB25" s="66"/>
      <c r="ZC25" s="66"/>
      <c r="ZD25" s="66"/>
      <c r="ZE25" s="66"/>
      <c r="ZF25" s="66"/>
      <c r="ZG25" s="66"/>
      <c r="ZH25" s="66"/>
      <c r="ZI25" s="66"/>
      <c r="ZJ25" s="66"/>
      <c r="ZK25" s="66"/>
      <c r="ZL25" s="66"/>
      <c r="ZM25" s="66"/>
      <c r="ZN25" s="66"/>
      <c r="ZO25" s="66"/>
      <c r="ZP25" s="66"/>
      <c r="ZQ25" s="66"/>
      <c r="ZR25" s="66"/>
      <c r="ZS25" s="66"/>
      <c r="ZT25" s="66"/>
      <c r="ZU25" s="66"/>
      <c r="ZV25" s="66"/>
      <c r="ZW25" s="66"/>
      <c r="ZX25" s="66"/>
      <c r="ZY25" s="66"/>
      <c r="ZZ25" s="66"/>
      <c r="AAA25" s="66"/>
      <c r="AAB25" s="66"/>
      <c r="AAC25" s="66"/>
      <c r="AAD25" s="66"/>
      <c r="AAE25" s="66"/>
      <c r="AAF25" s="66"/>
      <c r="AAG25" s="66"/>
      <c r="AAH25" s="66"/>
      <c r="AAI25" s="66"/>
      <c r="AAJ25" s="66"/>
      <c r="AAK25" s="66"/>
      <c r="AAL25" s="66"/>
      <c r="AAM25" s="66"/>
      <c r="AAN25" s="66"/>
      <c r="AAO25" s="66"/>
      <c r="AAP25" s="66"/>
      <c r="AAQ25" s="66"/>
      <c r="AAR25" s="66"/>
      <c r="AAS25" s="66"/>
      <c r="AAT25" s="66"/>
      <c r="AAU25" s="66"/>
      <c r="AAV25" s="66"/>
      <c r="AAW25" s="66"/>
      <c r="AAX25" s="66"/>
      <c r="AAY25" s="66"/>
      <c r="AAZ25" s="66"/>
      <c r="ABA25" s="66"/>
      <c r="ABB25" s="66"/>
      <c r="ABC25" s="66"/>
      <c r="ABD25" s="66"/>
      <c r="ABE25" s="66"/>
      <c r="ABF25" s="66"/>
      <c r="ABG25" s="66"/>
      <c r="ABH25" s="66"/>
      <c r="ABI25" s="66"/>
      <c r="ABJ25" s="66"/>
      <c r="ABK25" s="66"/>
      <c r="ABL25" s="66"/>
      <c r="ABM25" s="66"/>
      <c r="ABN25" s="66"/>
      <c r="ABO25" s="66"/>
      <c r="ABP25" s="66"/>
      <c r="ABQ25" s="66"/>
      <c r="ABR25" s="66"/>
      <c r="ABS25" s="66"/>
      <c r="ABT25" s="66"/>
      <c r="ABU25" s="66"/>
      <c r="ABV25" s="66"/>
      <c r="ABW25" s="66"/>
      <c r="ABX25" s="66"/>
      <c r="ABY25" s="66"/>
      <c r="ABZ25" s="66"/>
      <c r="ACA25" s="66"/>
      <c r="ACB25" s="66"/>
      <c r="ACC25" s="66"/>
      <c r="ACD25" s="66"/>
      <c r="ACE25" s="66"/>
      <c r="ACF25" s="66"/>
      <c r="ACG25" s="66"/>
      <c r="ACH25" s="66"/>
      <c r="ACI25" s="66"/>
      <c r="ACJ25" s="66"/>
      <c r="ACK25" s="66"/>
      <c r="ACL25" s="66"/>
      <c r="ACM25" s="66"/>
      <c r="ACN25" s="66"/>
      <c r="ACO25" s="66"/>
      <c r="ACP25" s="66"/>
      <c r="ACQ25" s="66"/>
      <c r="ACR25" s="66"/>
      <c r="ACS25" s="66"/>
      <c r="ACT25" s="66"/>
      <c r="ACU25" s="66"/>
      <c r="ACV25" s="66"/>
      <c r="ACW25" s="66"/>
      <c r="ACX25" s="66"/>
      <c r="ACY25" s="66"/>
      <c r="ACZ25" s="66"/>
      <c r="ADA25" s="66"/>
      <c r="ADB25" s="66"/>
      <c r="ADC25" s="66"/>
      <c r="ADD25" s="66"/>
      <c r="ADE25" s="66"/>
      <c r="ADF25" s="66"/>
      <c r="ADG25" s="66"/>
      <c r="ADH25" s="66"/>
      <c r="ADI25" s="66"/>
      <c r="ADJ25" s="66"/>
      <c r="ADK25" s="66"/>
      <c r="ADL25" s="66"/>
      <c r="ADM25" s="66"/>
      <c r="ADN25" s="66"/>
      <c r="ADO25" s="66"/>
      <c r="ADP25" s="66"/>
      <c r="ADQ25" s="66"/>
      <c r="ADR25" s="66"/>
      <c r="ADS25" s="66"/>
      <c r="ADT25" s="66"/>
      <c r="ADU25" s="66"/>
      <c r="ADV25" s="66"/>
      <c r="ADW25" s="66"/>
      <c r="ADX25" s="66"/>
      <c r="ADY25" s="66"/>
      <c r="ADZ25" s="66"/>
      <c r="AEA25" s="66"/>
      <c r="AEB25" s="66"/>
      <c r="AEC25" s="66"/>
      <c r="AED25" s="66"/>
      <c r="AEE25" s="66"/>
      <c r="AEF25" s="66"/>
      <c r="AEG25" s="66"/>
      <c r="AEH25" s="66"/>
      <c r="AEI25" s="66"/>
      <c r="AEJ25" s="66"/>
      <c r="AEK25" s="66"/>
      <c r="AEL25" s="66"/>
      <c r="AEM25" s="66"/>
      <c r="AEN25" s="66"/>
      <c r="AEO25" s="66"/>
      <c r="AEP25" s="66"/>
      <c r="AEQ25" s="66"/>
      <c r="AER25" s="66"/>
      <c r="AES25" s="66"/>
      <c r="AET25" s="66"/>
      <c r="AEU25" s="66"/>
      <c r="AEV25" s="66"/>
      <c r="AEW25" s="66"/>
      <c r="AEX25" s="66"/>
      <c r="AEY25" s="66"/>
      <c r="AEZ25" s="66"/>
      <c r="AFA25" s="66"/>
      <c r="AFB25" s="66"/>
      <c r="AFC25" s="66"/>
      <c r="AFD25" s="66"/>
      <c r="AFE25" s="66"/>
      <c r="AFF25" s="66"/>
      <c r="AFG25" s="66"/>
      <c r="AFH25" s="66"/>
      <c r="AFI25" s="66"/>
      <c r="AFJ25" s="66"/>
      <c r="AFK25" s="66"/>
      <c r="AFL25" s="66"/>
      <c r="AFM25" s="66"/>
      <c r="AFN25" s="66"/>
      <c r="AFO25" s="66"/>
      <c r="AFP25" s="66"/>
      <c r="AFQ25" s="66"/>
      <c r="AFR25" s="66"/>
      <c r="AFS25" s="66"/>
      <c r="AFT25" s="66"/>
      <c r="AFU25" s="66"/>
      <c r="AFV25" s="66"/>
      <c r="AFW25" s="66"/>
      <c r="AFX25" s="66"/>
      <c r="AFY25" s="66"/>
      <c r="AFZ25" s="66"/>
      <c r="AGA25" s="66"/>
      <c r="AGB25" s="66"/>
      <c r="AGC25" s="66"/>
      <c r="AGD25" s="66"/>
      <c r="AGE25" s="66"/>
      <c r="AGF25" s="66"/>
      <c r="AGG25" s="66"/>
      <c r="AGH25" s="66"/>
      <c r="AGI25" s="66"/>
      <c r="AGJ25" s="66"/>
      <c r="AGK25" s="66"/>
      <c r="AGL25" s="66"/>
      <c r="AGM25" s="66"/>
      <c r="AGN25" s="66"/>
      <c r="AGO25" s="66"/>
      <c r="AGP25" s="66"/>
      <c r="AGQ25" s="66"/>
      <c r="AGR25" s="66"/>
      <c r="AGS25" s="66"/>
      <c r="AGT25" s="66"/>
      <c r="AGU25" s="66"/>
      <c r="AGV25" s="66"/>
      <c r="AGW25" s="66"/>
      <c r="AGX25" s="66"/>
      <c r="AGY25" s="66"/>
      <c r="AGZ25" s="66"/>
      <c r="AHA25" s="66"/>
      <c r="AHB25" s="66"/>
      <c r="AHC25" s="66"/>
      <c r="AHD25" s="66"/>
      <c r="AHE25" s="66"/>
      <c r="AHF25" s="66"/>
      <c r="AHG25" s="66"/>
      <c r="AHH25" s="66"/>
      <c r="AHI25" s="66"/>
      <c r="AHJ25" s="66"/>
      <c r="AHK25" s="66"/>
      <c r="AHL25" s="66"/>
      <c r="AHM25" s="66"/>
      <c r="AHN25" s="66"/>
      <c r="AHO25" s="66"/>
      <c r="AHP25" s="66"/>
      <c r="AHQ25" s="66"/>
      <c r="AHR25" s="66"/>
      <c r="AHS25" s="66"/>
      <c r="AHT25" s="66"/>
      <c r="AHU25" s="66"/>
      <c r="AHV25" s="66"/>
      <c r="AHW25" s="66"/>
      <c r="AHX25" s="66"/>
      <c r="AHY25" s="66"/>
      <c r="AHZ25" s="66"/>
      <c r="AIA25" s="66"/>
      <c r="AIB25" s="66"/>
      <c r="AIC25" s="66"/>
      <c r="AID25" s="66"/>
      <c r="AIE25" s="66"/>
      <c r="AIF25" s="66"/>
      <c r="AIG25" s="66"/>
      <c r="AIH25" s="66"/>
      <c r="AII25" s="66"/>
      <c r="AIJ25" s="66"/>
      <c r="AIK25" s="66"/>
      <c r="AIL25" s="66"/>
      <c r="AIM25" s="66"/>
      <c r="AIN25" s="66"/>
      <c r="AIO25" s="66"/>
      <c r="AIP25" s="66"/>
      <c r="AIQ25" s="66"/>
      <c r="AIR25" s="66"/>
      <c r="AIS25" s="66"/>
      <c r="AIT25" s="66"/>
      <c r="AIU25" s="66"/>
      <c r="AIV25" s="66"/>
      <c r="AIW25" s="66"/>
      <c r="AIX25" s="66"/>
      <c r="AIY25" s="66"/>
      <c r="AIZ25" s="66"/>
      <c r="AJA25" s="66"/>
      <c r="AJB25" s="66"/>
      <c r="AJC25" s="66"/>
      <c r="AJD25" s="66"/>
      <c r="AJE25" s="66"/>
      <c r="AJF25" s="66"/>
      <c r="AJG25" s="66"/>
      <c r="AJH25" s="66"/>
      <c r="AJI25" s="66"/>
      <c r="AJJ25" s="66"/>
      <c r="AJK25" s="66"/>
      <c r="AJL25" s="66"/>
      <c r="AJM25" s="66"/>
      <c r="AJN25" s="66"/>
      <c r="AJO25" s="66"/>
      <c r="AJP25" s="66"/>
      <c r="AJQ25" s="66"/>
      <c r="AJR25" s="66"/>
      <c r="AJS25" s="66"/>
      <c r="AJT25" s="66"/>
      <c r="AJU25" s="66"/>
      <c r="AJV25" s="66"/>
      <c r="AJW25" s="66"/>
      <c r="AJX25" s="66"/>
      <c r="AJY25" s="66"/>
      <c r="AJZ25" s="66"/>
      <c r="AKA25" s="66"/>
      <c r="AKB25" s="66"/>
      <c r="AKC25" s="66"/>
      <c r="AKD25" s="66"/>
      <c r="AKE25" s="66"/>
      <c r="AKF25" s="66"/>
      <c r="AKG25" s="66"/>
      <c r="AKH25" s="66"/>
      <c r="AKI25" s="66"/>
      <c r="AKJ25" s="66"/>
      <c r="AKK25" s="66"/>
      <c r="AKL25" s="66"/>
      <c r="AKM25" s="66"/>
      <c r="AKN25" s="66"/>
      <c r="AKO25" s="66"/>
      <c r="AKP25" s="66"/>
      <c r="AKQ25" s="66"/>
      <c r="AKR25" s="66"/>
      <c r="AKS25" s="66"/>
      <c r="AKT25" s="66"/>
      <c r="AKU25" s="66"/>
      <c r="AKV25" s="66"/>
      <c r="AKW25" s="66"/>
      <c r="AKX25" s="66"/>
      <c r="AKY25" s="66"/>
      <c r="AKZ25" s="66"/>
      <c r="ALA25" s="66"/>
      <c r="ALB25" s="66"/>
      <c r="ALC25" s="66"/>
      <c r="ALD25" s="66"/>
      <c r="ALE25" s="66"/>
      <c r="ALF25" s="66"/>
      <c r="ALG25" s="66"/>
      <c r="ALH25" s="66"/>
      <c r="ALI25" s="66"/>
      <c r="ALJ25" s="66"/>
      <c r="ALK25" s="66"/>
      <c r="ALL25" s="66"/>
      <c r="ALM25" s="66"/>
      <c r="ALN25" s="66"/>
      <c r="ALO25" s="66"/>
      <c r="ALP25" s="66"/>
      <c r="ALQ25" s="66"/>
      <c r="ALR25" s="66"/>
      <c r="ALS25" s="66"/>
      <c r="ALT25" s="66"/>
      <c r="ALU25" s="66"/>
      <c r="ALV25" s="66"/>
      <c r="ALW25" s="66"/>
      <c r="ALX25" s="66"/>
      <c r="ALY25" s="66"/>
      <c r="ALZ25" s="66"/>
      <c r="AMA25" s="66"/>
      <c r="AMB25" s="66"/>
      <c r="AMC25" s="66"/>
      <c r="AMD25" s="66"/>
      <c r="AME25" s="66"/>
      <c r="AMF25" s="66"/>
      <c r="AMG25" s="66"/>
      <c r="AMH25" s="66"/>
      <c r="AMI25" s="66"/>
      <c r="AMJ25" s="66"/>
      <c r="AMK25" s="66"/>
      <c r="AML25" s="66"/>
      <c r="AMM25" s="66"/>
      <c r="AMN25" s="66"/>
      <c r="AMO25" s="66"/>
      <c r="AMP25" s="66"/>
      <c r="AMQ25" s="66"/>
      <c r="AMR25" s="66"/>
      <c r="AMS25" s="66"/>
      <c r="AMT25" s="66"/>
      <c r="AMU25" s="66"/>
      <c r="AMV25" s="66"/>
      <c r="AMW25" s="66"/>
      <c r="AMX25" s="66"/>
      <c r="AMY25" s="66"/>
      <c r="AMZ25" s="66"/>
      <c r="ANA25" s="66"/>
      <c r="ANB25" s="66"/>
      <c r="ANC25" s="66"/>
      <c r="AND25" s="66"/>
      <c r="ANE25" s="66"/>
      <c r="ANF25" s="66"/>
      <c r="ANG25" s="66"/>
      <c r="ANH25" s="66"/>
      <c r="ANI25" s="66"/>
      <c r="ANJ25" s="66"/>
      <c r="ANK25" s="66"/>
      <c r="ANL25" s="66"/>
      <c r="ANM25" s="66"/>
      <c r="ANN25" s="66"/>
      <c r="ANO25" s="66"/>
      <c r="ANP25" s="66"/>
      <c r="ANQ25" s="66"/>
      <c r="ANR25" s="66"/>
      <c r="ANS25" s="66"/>
      <c r="ANT25" s="66"/>
      <c r="ANU25" s="66"/>
      <c r="ANV25" s="66"/>
      <c r="ANW25" s="66"/>
      <c r="ANX25" s="66"/>
      <c r="ANY25" s="66"/>
      <c r="ANZ25" s="66"/>
      <c r="AOA25" s="66"/>
      <c r="AOB25" s="66"/>
      <c r="AOC25" s="66"/>
      <c r="AOD25" s="66"/>
      <c r="AOE25" s="66"/>
      <c r="AOF25" s="66"/>
      <c r="AOG25" s="66"/>
      <c r="AOH25" s="66"/>
      <c r="AOI25" s="66"/>
      <c r="AOJ25" s="66"/>
      <c r="AOK25" s="66"/>
      <c r="AOL25" s="66"/>
      <c r="AOM25" s="66"/>
      <c r="AON25" s="66"/>
      <c r="AOO25" s="66"/>
      <c r="AOP25" s="66"/>
      <c r="AOQ25" s="66"/>
      <c r="AOR25" s="66"/>
      <c r="AOS25" s="66"/>
      <c r="AOT25" s="66"/>
      <c r="AOU25" s="66"/>
      <c r="AOV25" s="66"/>
      <c r="AOW25" s="66"/>
      <c r="AOX25" s="66"/>
      <c r="AOY25" s="66"/>
      <c r="AOZ25" s="66"/>
      <c r="APA25" s="66"/>
      <c r="APB25" s="66"/>
      <c r="APC25" s="66"/>
      <c r="APD25" s="66"/>
      <c r="APE25" s="66"/>
      <c r="APF25" s="66"/>
      <c r="APG25" s="66"/>
      <c r="APH25" s="66"/>
      <c r="API25" s="66"/>
      <c r="APJ25" s="66"/>
      <c r="APK25" s="66"/>
      <c r="APL25" s="66"/>
      <c r="APM25" s="66"/>
      <c r="APN25" s="66"/>
      <c r="APO25" s="66"/>
      <c r="APP25" s="66"/>
      <c r="APQ25" s="66"/>
      <c r="APR25" s="66"/>
      <c r="APS25" s="66"/>
      <c r="APT25" s="66"/>
      <c r="APU25" s="66"/>
      <c r="APV25" s="66"/>
      <c r="APW25" s="66"/>
      <c r="APX25" s="66"/>
      <c r="APY25" s="66"/>
      <c r="APZ25" s="66"/>
      <c r="AQA25" s="66"/>
      <c r="AQB25" s="66"/>
      <c r="AQC25" s="66"/>
      <c r="AQD25" s="66"/>
      <c r="AQE25" s="66"/>
      <c r="AQF25" s="66"/>
      <c r="AQG25" s="66"/>
      <c r="AQH25" s="66"/>
      <c r="AQI25" s="66"/>
      <c r="AQJ25" s="66"/>
      <c r="AQK25" s="66"/>
      <c r="AQL25" s="66"/>
      <c r="AQM25" s="66"/>
      <c r="AQN25" s="66"/>
      <c r="AQO25" s="66"/>
      <c r="AQP25" s="66"/>
      <c r="AQQ25" s="66"/>
      <c r="AQR25" s="66"/>
      <c r="AQS25" s="66"/>
      <c r="AQT25" s="66"/>
      <c r="AQU25" s="66"/>
      <c r="AQV25" s="66"/>
      <c r="AQW25" s="66"/>
      <c r="AQX25" s="66"/>
      <c r="AQY25" s="66"/>
      <c r="AQZ25" s="66"/>
      <c r="ARA25" s="66"/>
      <c r="ARB25" s="66"/>
      <c r="ARC25" s="66"/>
      <c r="ARD25" s="66"/>
      <c r="ARE25" s="66"/>
      <c r="ARF25" s="66"/>
      <c r="ARG25" s="66"/>
      <c r="ARH25" s="66"/>
      <c r="ARI25" s="66"/>
      <c r="ARJ25" s="66"/>
      <c r="ARK25" s="66"/>
      <c r="ARL25" s="66"/>
      <c r="ARM25" s="66"/>
      <c r="ARN25" s="66"/>
      <c r="ARO25" s="66"/>
      <c r="ARP25" s="66"/>
      <c r="ARQ25" s="66"/>
      <c r="ARR25" s="66"/>
      <c r="ARS25" s="66"/>
      <c r="ART25" s="66"/>
      <c r="ARU25" s="66"/>
      <c r="ARV25" s="66"/>
      <c r="ARW25" s="66"/>
      <c r="ARX25" s="66"/>
      <c r="ARY25" s="66"/>
      <c r="ARZ25" s="66"/>
      <c r="ASA25" s="66"/>
      <c r="ASB25" s="66"/>
      <c r="ASC25" s="66"/>
      <c r="ASD25" s="66"/>
      <c r="ASE25" s="66"/>
      <c r="ASF25" s="66"/>
      <c r="ASG25" s="66"/>
      <c r="ASH25" s="66"/>
      <c r="ASI25" s="66"/>
      <c r="ASJ25" s="66"/>
      <c r="ASK25" s="66"/>
      <c r="ASL25" s="66"/>
      <c r="ASM25" s="66"/>
      <c r="ASN25" s="66"/>
      <c r="ASO25" s="66"/>
      <c r="ASP25" s="66"/>
      <c r="ASQ25" s="66"/>
      <c r="ASR25" s="66"/>
      <c r="ASS25" s="66"/>
      <c r="AST25" s="66"/>
      <c r="ASU25" s="66"/>
      <c r="ASV25" s="66"/>
      <c r="ASW25" s="66"/>
      <c r="ASX25" s="66"/>
      <c r="ASY25" s="66"/>
      <c r="ASZ25" s="66"/>
      <c r="ATA25" s="66"/>
      <c r="ATB25" s="66"/>
      <c r="ATC25" s="66"/>
      <c r="ATD25" s="66"/>
      <c r="ATE25" s="66"/>
      <c r="ATF25" s="66"/>
      <c r="ATG25" s="66"/>
      <c r="ATH25" s="66"/>
      <c r="ATI25" s="66"/>
      <c r="ATJ25" s="66"/>
      <c r="ATK25" s="66"/>
      <c r="ATL25" s="66"/>
      <c r="ATM25" s="66"/>
      <c r="ATN25" s="66"/>
      <c r="ATO25" s="66"/>
      <c r="ATP25" s="66"/>
      <c r="ATQ25" s="66"/>
      <c r="ATR25" s="66"/>
      <c r="ATS25" s="66"/>
      <c r="ATT25" s="66"/>
      <c r="ATU25" s="66"/>
      <c r="ATV25" s="66"/>
      <c r="ATW25" s="66"/>
      <c r="ATX25" s="66"/>
      <c r="ATY25" s="66"/>
      <c r="ATZ25" s="66"/>
      <c r="AUA25" s="66"/>
      <c r="AUB25" s="66"/>
      <c r="AUC25" s="66"/>
      <c r="AUD25" s="66"/>
      <c r="AUE25" s="66"/>
      <c r="AUF25" s="66"/>
      <c r="AUG25" s="66"/>
      <c r="AUH25" s="66"/>
      <c r="AUI25" s="66"/>
      <c r="AUJ25" s="66"/>
      <c r="AUK25" s="66"/>
      <c r="AUL25" s="66"/>
      <c r="AUM25" s="66"/>
      <c r="AUN25" s="66"/>
      <c r="AUO25" s="66"/>
      <c r="AUP25" s="66"/>
      <c r="AUQ25" s="66"/>
      <c r="AUR25" s="66"/>
      <c r="AUS25" s="66"/>
      <c r="AUT25" s="66"/>
      <c r="AUU25" s="66"/>
      <c r="AUV25" s="66"/>
      <c r="AUW25" s="66"/>
      <c r="AUX25" s="66"/>
      <c r="AUY25" s="66"/>
      <c r="AUZ25" s="66"/>
      <c r="AVA25" s="66"/>
      <c r="AVB25" s="66"/>
      <c r="AVC25" s="66"/>
      <c r="AVD25" s="66"/>
      <c r="AVE25" s="66"/>
      <c r="AVF25" s="66"/>
      <c r="AVG25" s="66"/>
      <c r="AVH25" s="66"/>
      <c r="AVI25" s="66"/>
      <c r="AVJ25" s="66"/>
      <c r="AVK25" s="66"/>
      <c r="AVL25" s="66"/>
      <c r="AVM25" s="66"/>
      <c r="AVN25" s="66"/>
      <c r="AVO25" s="66"/>
      <c r="AVP25" s="66"/>
      <c r="AVQ25" s="66"/>
      <c r="AVR25" s="66"/>
      <c r="AVS25" s="66"/>
      <c r="AVT25" s="66"/>
      <c r="AVU25" s="66"/>
      <c r="AVV25" s="66"/>
      <c r="AVW25" s="66"/>
      <c r="AVX25" s="66"/>
      <c r="AVY25" s="66"/>
      <c r="AVZ25" s="66"/>
      <c r="AWA25" s="66"/>
      <c r="AWB25" s="66"/>
      <c r="AWC25" s="66"/>
      <c r="AWD25" s="66"/>
      <c r="AWE25" s="66"/>
      <c r="AWF25" s="66"/>
      <c r="AWG25" s="66"/>
      <c r="AWH25" s="66"/>
      <c r="AWI25" s="66"/>
      <c r="AWJ25" s="66"/>
      <c r="AWK25" s="66"/>
      <c r="AWL25" s="66"/>
      <c r="AWM25" s="66"/>
      <c r="AWN25" s="66"/>
      <c r="AWO25" s="66"/>
      <c r="AWP25" s="66"/>
      <c r="AWQ25" s="66"/>
      <c r="AWR25" s="66"/>
      <c r="AWS25" s="66"/>
      <c r="AWT25" s="66"/>
      <c r="AWU25" s="66"/>
      <c r="AWV25" s="66"/>
      <c r="AWW25" s="66"/>
      <c r="AWX25" s="66"/>
      <c r="AWY25" s="66"/>
      <c r="AWZ25" s="66"/>
      <c r="AXA25" s="66"/>
      <c r="AXB25" s="66"/>
      <c r="AXC25" s="66"/>
      <c r="AXD25" s="66"/>
      <c r="AXE25" s="66"/>
      <c r="AXF25" s="66"/>
      <c r="AXG25" s="66"/>
      <c r="AXH25" s="66"/>
      <c r="AXI25" s="66"/>
      <c r="AXJ25" s="66"/>
      <c r="AXK25" s="66"/>
      <c r="AXL25" s="66"/>
      <c r="AXM25" s="66"/>
      <c r="AXN25" s="66"/>
      <c r="AXO25" s="66"/>
      <c r="AXP25" s="66"/>
      <c r="AXQ25" s="66"/>
      <c r="AXR25" s="66"/>
      <c r="AXS25" s="66"/>
      <c r="AXT25" s="66"/>
      <c r="AXU25" s="66"/>
      <c r="AXV25" s="66"/>
      <c r="AXW25" s="66"/>
      <c r="AXX25" s="66"/>
      <c r="AXY25" s="66"/>
      <c r="AXZ25" s="66"/>
      <c r="AYA25" s="66"/>
      <c r="AYB25" s="66"/>
      <c r="AYC25" s="66"/>
      <c r="AYD25" s="66"/>
      <c r="AYE25" s="66"/>
      <c r="AYF25" s="66"/>
      <c r="AYG25" s="66"/>
      <c r="AYH25" s="66"/>
      <c r="AYI25" s="66"/>
      <c r="AYJ25" s="66"/>
      <c r="AYK25" s="66"/>
      <c r="AYL25" s="66"/>
      <c r="AYM25" s="66"/>
      <c r="AYN25" s="66"/>
      <c r="AYO25" s="66"/>
      <c r="AYP25" s="66"/>
      <c r="AYQ25" s="66"/>
      <c r="AYR25" s="66"/>
      <c r="AYS25" s="66"/>
      <c r="AYT25" s="66"/>
      <c r="AYU25" s="66"/>
      <c r="AYV25" s="66"/>
      <c r="AYW25" s="66"/>
      <c r="AYX25" s="66"/>
      <c r="AYY25" s="66"/>
      <c r="AYZ25" s="66"/>
      <c r="AZA25" s="66"/>
      <c r="AZB25" s="66"/>
      <c r="AZC25" s="66"/>
      <c r="AZD25" s="66"/>
      <c r="AZE25" s="66"/>
      <c r="AZF25" s="66"/>
      <c r="AZG25" s="66"/>
      <c r="AZH25" s="66"/>
      <c r="AZI25" s="66"/>
      <c r="AZJ25" s="66"/>
      <c r="AZK25" s="66"/>
      <c r="AZL25" s="66"/>
      <c r="AZM25" s="66"/>
      <c r="AZN25" s="66"/>
      <c r="AZO25" s="66"/>
      <c r="AZP25" s="66"/>
      <c r="AZQ25" s="66"/>
      <c r="AZR25" s="66"/>
      <c r="AZS25" s="66"/>
      <c r="AZT25" s="66"/>
      <c r="AZU25" s="66"/>
      <c r="AZV25" s="66"/>
      <c r="AZW25" s="66"/>
      <c r="AZX25" s="66"/>
      <c r="AZY25" s="66"/>
      <c r="AZZ25" s="66"/>
      <c r="BAA25" s="66"/>
      <c r="BAB25" s="66"/>
      <c r="BAC25" s="66"/>
      <c r="BAD25" s="66"/>
      <c r="BAE25" s="66"/>
      <c r="BAF25" s="66"/>
      <c r="BAG25" s="66"/>
      <c r="BAH25" s="66"/>
      <c r="BAI25" s="66"/>
      <c r="BAJ25" s="66"/>
      <c r="BAK25" s="66"/>
      <c r="BAL25" s="66"/>
      <c r="BAM25" s="66"/>
      <c r="BAN25" s="66"/>
      <c r="BAO25" s="66"/>
      <c r="BAP25" s="66"/>
      <c r="BAQ25" s="66"/>
      <c r="BAR25" s="66"/>
      <c r="BAS25" s="66"/>
      <c r="BAT25" s="66"/>
      <c r="BAU25" s="66"/>
      <c r="BAV25" s="66"/>
      <c r="BAW25" s="66"/>
      <c r="BAX25" s="66"/>
      <c r="BAY25" s="66"/>
      <c r="BAZ25" s="66"/>
      <c r="BBA25" s="66"/>
      <c r="BBB25" s="66"/>
      <c r="BBC25" s="66"/>
      <c r="BBD25" s="66"/>
      <c r="BBE25" s="66"/>
      <c r="BBF25" s="66"/>
      <c r="BBG25" s="66"/>
      <c r="BBH25" s="66"/>
      <c r="BBI25" s="66"/>
      <c r="BBJ25" s="66"/>
      <c r="BBK25" s="66"/>
      <c r="BBL25" s="66"/>
      <c r="BBM25" s="66"/>
      <c r="BBN25" s="66"/>
      <c r="BBO25" s="66"/>
      <c r="BBP25" s="66"/>
      <c r="BBQ25" s="66"/>
      <c r="BBR25" s="66"/>
      <c r="BBS25" s="66"/>
      <c r="BBT25" s="66"/>
      <c r="BBU25" s="66"/>
      <c r="BBV25" s="66"/>
      <c r="BBW25" s="66"/>
      <c r="BBX25" s="66"/>
      <c r="BBY25" s="66"/>
      <c r="BBZ25" s="66"/>
      <c r="BCA25" s="66"/>
      <c r="BCB25" s="66"/>
      <c r="BCC25" s="66"/>
      <c r="BCD25" s="66"/>
      <c r="BCE25" s="66"/>
      <c r="BCF25" s="66"/>
      <c r="BCG25" s="66"/>
      <c r="BCH25" s="66"/>
      <c r="BCI25" s="66"/>
      <c r="BCJ25" s="66"/>
      <c r="BCK25" s="66"/>
      <c r="BCL25" s="66"/>
      <c r="BCM25" s="66"/>
      <c r="BCN25" s="66"/>
      <c r="BCO25" s="66"/>
      <c r="BCP25" s="66"/>
      <c r="BCQ25" s="66"/>
      <c r="BCR25" s="66"/>
      <c r="BCS25" s="66"/>
      <c r="BCT25" s="66"/>
      <c r="BCU25" s="66"/>
      <c r="BCV25" s="66"/>
      <c r="BCW25" s="66"/>
      <c r="BCX25" s="66"/>
      <c r="BCY25" s="66"/>
      <c r="BCZ25" s="66"/>
      <c r="BDA25" s="66"/>
      <c r="BDB25" s="66"/>
      <c r="BDC25" s="66"/>
      <c r="BDD25" s="66"/>
      <c r="BDE25" s="66"/>
      <c r="BDF25" s="66"/>
      <c r="BDG25" s="66"/>
      <c r="BDH25" s="66"/>
      <c r="BDI25" s="66"/>
      <c r="BDJ25" s="66"/>
      <c r="BDK25" s="66"/>
      <c r="BDL25" s="66"/>
      <c r="BDM25" s="66"/>
      <c r="BDN25" s="66"/>
      <c r="BDO25" s="66"/>
      <c r="BDP25" s="66"/>
      <c r="BDQ25" s="66"/>
      <c r="BDR25" s="66"/>
      <c r="BDS25" s="66"/>
      <c r="BDT25" s="66"/>
      <c r="BDU25" s="66"/>
      <c r="BDV25" s="66"/>
      <c r="BDW25" s="66"/>
      <c r="BDX25" s="66"/>
      <c r="BDY25" s="66"/>
      <c r="BDZ25" s="66"/>
      <c r="BEA25" s="66"/>
      <c r="BEB25" s="66"/>
      <c r="BEC25" s="66"/>
      <c r="BED25" s="66"/>
      <c r="BEE25" s="66"/>
      <c r="BEF25" s="66"/>
      <c r="BEG25" s="66"/>
      <c r="BEH25" s="66"/>
      <c r="BEI25" s="66"/>
      <c r="BEJ25" s="66"/>
      <c r="BEK25" s="66"/>
      <c r="BEL25" s="66"/>
      <c r="BEM25" s="66"/>
      <c r="BEN25" s="66"/>
      <c r="BEO25" s="66"/>
      <c r="BEP25" s="66"/>
      <c r="BEQ25" s="66"/>
      <c r="BER25" s="66"/>
      <c r="BES25" s="66"/>
      <c r="BET25" s="66"/>
      <c r="BEU25" s="66"/>
      <c r="BEV25" s="66"/>
      <c r="BEW25" s="66"/>
      <c r="BEX25" s="66"/>
      <c r="BEY25" s="66"/>
      <c r="BEZ25" s="66"/>
      <c r="BFA25" s="66"/>
      <c r="BFB25" s="66"/>
      <c r="BFC25" s="66"/>
      <c r="BFD25" s="66"/>
      <c r="BFE25" s="66"/>
      <c r="BFF25" s="66"/>
      <c r="BFG25" s="66"/>
      <c r="BFH25" s="66"/>
      <c r="BFI25" s="66"/>
      <c r="BFJ25" s="66"/>
      <c r="BFK25" s="66"/>
      <c r="BFL25" s="66"/>
      <c r="BFM25" s="66"/>
      <c r="BFN25" s="66"/>
      <c r="BFO25" s="66"/>
      <c r="BFP25" s="66"/>
      <c r="BFQ25" s="66"/>
      <c r="BFR25" s="66"/>
      <c r="BFS25" s="66"/>
      <c r="BFT25" s="66"/>
      <c r="BFU25" s="66"/>
      <c r="BFV25" s="66"/>
      <c r="BFW25" s="66"/>
      <c r="BFX25" s="66"/>
      <c r="BFY25" s="66"/>
      <c r="BFZ25" s="66"/>
      <c r="BGA25" s="66"/>
      <c r="BGB25" s="66"/>
      <c r="BGC25" s="66"/>
      <c r="BGD25" s="66"/>
      <c r="BGE25" s="66"/>
      <c r="BGF25" s="66"/>
      <c r="BGG25" s="66"/>
      <c r="BGH25" s="66"/>
      <c r="BGI25" s="66"/>
      <c r="BGJ25" s="66"/>
      <c r="BGK25" s="66"/>
      <c r="BGL25" s="66"/>
      <c r="BGM25" s="66"/>
      <c r="BGN25" s="66"/>
      <c r="BGO25" s="66"/>
      <c r="BGP25" s="66"/>
      <c r="BGQ25" s="66"/>
      <c r="BGR25" s="66"/>
      <c r="BGS25" s="66"/>
      <c r="BGT25" s="66"/>
      <c r="BGU25" s="66"/>
      <c r="BGV25" s="66"/>
      <c r="BGW25" s="66"/>
      <c r="BGX25" s="66"/>
      <c r="BGY25" s="66"/>
      <c r="BGZ25" s="66"/>
      <c r="BHA25" s="66"/>
      <c r="BHB25" s="66"/>
      <c r="BHC25" s="66"/>
      <c r="BHD25" s="66"/>
      <c r="BHE25" s="66"/>
      <c r="BHF25" s="66"/>
      <c r="BHG25" s="66"/>
      <c r="BHH25" s="66"/>
      <c r="BHI25" s="66"/>
      <c r="BHJ25" s="66"/>
      <c r="BHK25" s="66"/>
      <c r="BHL25" s="66"/>
      <c r="BHM25" s="66"/>
      <c r="BHN25" s="66"/>
      <c r="BHO25" s="66"/>
      <c r="BHP25" s="66"/>
      <c r="BHQ25" s="66"/>
      <c r="BHR25" s="66"/>
      <c r="BHS25" s="66"/>
      <c r="BHT25" s="66"/>
      <c r="BHU25" s="66"/>
      <c r="BHV25" s="66"/>
      <c r="BHW25" s="66"/>
      <c r="BHX25" s="66"/>
      <c r="BHY25" s="66"/>
      <c r="BHZ25" s="66"/>
      <c r="BIA25" s="66"/>
      <c r="BIB25" s="66"/>
      <c r="BIC25" s="66"/>
      <c r="BID25" s="66"/>
      <c r="BIE25" s="66"/>
      <c r="BIF25" s="66"/>
      <c r="BIG25" s="66"/>
      <c r="BIH25" s="66"/>
      <c r="BII25" s="66"/>
      <c r="BIJ25" s="66"/>
      <c r="BIK25" s="66"/>
      <c r="BIL25" s="66"/>
      <c r="BIM25" s="66"/>
      <c r="BIN25" s="66"/>
      <c r="BIO25" s="66"/>
      <c r="BIP25" s="66"/>
      <c r="BIQ25" s="66"/>
      <c r="BIR25" s="66"/>
      <c r="BIS25" s="66"/>
      <c r="BIT25" s="66"/>
      <c r="BIU25" s="66"/>
      <c r="BIV25" s="66"/>
      <c r="BIW25" s="66"/>
      <c r="BIX25" s="66"/>
      <c r="BIY25" s="66"/>
      <c r="BIZ25" s="66"/>
      <c r="BJA25" s="66"/>
      <c r="BJB25" s="66"/>
      <c r="BJC25" s="66"/>
      <c r="BJD25" s="66"/>
      <c r="BJE25" s="66"/>
      <c r="BJF25" s="66"/>
      <c r="BJG25" s="66"/>
      <c r="BJH25" s="66"/>
      <c r="BJI25" s="66"/>
      <c r="BJJ25" s="66"/>
      <c r="BJK25" s="66"/>
      <c r="BJL25" s="66"/>
      <c r="BJM25" s="66"/>
      <c r="BJN25" s="66"/>
      <c r="BJO25" s="66"/>
      <c r="BJP25" s="66"/>
      <c r="BJQ25" s="66"/>
      <c r="BJR25" s="66"/>
      <c r="BJS25" s="66"/>
      <c r="BJT25" s="66"/>
      <c r="BJU25" s="66"/>
      <c r="BJV25" s="66"/>
      <c r="BJW25" s="66"/>
      <c r="BJX25" s="66"/>
      <c r="BJY25" s="66"/>
      <c r="BJZ25" s="66"/>
      <c r="BKA25" s="66"/>
      <c r="BKB25" s="66"/>
      <c r="BKC25" s="66"/>
      <c r="BKD25" s="66"/>
      <c r="BKE25" s="66"/>
      <c r="BKF25" s="66"/>
      <c r="BKG25" s="66"/>
      <c r="BKH25" s="66"/>
      <c r="BKI25" s="66"/>
      <c r="BKJ25" s="66"/>
      <c r="BKK25" s="66"/>
      <c r="BKL25" s="66"/>
      <c r="BKM25" s="66"/>
      <c r="BKN25" s="66"/>
      <c r="BKO25" s="66"/>
      <c r="BKP25" s="66"/>
      <c r="BKQ25" s="66"/>
      <c r="BKR25" s="66"/>
      <c r="BKS25" s="66"/>
      <c r="BKT25" s="66"/>
      <c r="BKU25" s="66"/>
      <c r="BKV25" s="66"/>
      <c r="BKW25" s="66"/>
      <c r="BKX25" s="66"/>
      <c r="BKY25" s="66"/>
      <c r="BKZ25" s="66"/>
      <c r="BLA25" s="66"/>
      <c r="BLB25" s="66"/>
      <c r="BLC25" s="66"/>
      <c r="BLD25" s="66"/>
      <c r="BLE25" s="66"/>
      <c r="BLF25" s="66"/>
      <c r="BLG25" s="66"/>
      <c r="BLH25" s="66"/>
      <c r="BLI25" s="66"/>
      <c r="BLJ25" s="66"/>
      <c r="BLK25" s="66"/>
      <c r="BLL25" s="66"/>
      <c r="BLM25" s="66"/>
      <c r="BLN25" s="66"/>
      <c r="BLO25" s="66"/>
      <c r="BLP25" s="66"/>
      <c r="BLQ25" s="66"/>
      <c r="BLR25" s="66"/>
      <c r="BLS25" s="66"/>
      <c r="BLT25" s="66"/>
      <c r="BLU25" s="66"/>
      <c r="BLV25" s="66"/>
      <c r="BLW25" s="66"/>
      <c r="BLX25" s="66"/>
      <c r="BLY25" s="66"/>
      <c r="BLZ25" s="66"/>
      <c r="BMA25" s="66"/>
      <c r="BMB25" s="66"/>
      <c r="BMC25" s="66"/>
      <c r="BMD25" s="66"/>
      <c r="BME25" s="66"/>
      <c r="BMF25" s="66"/>
      <c r="BMG25" s="66"/>
      <c r="BMH25" s="66"/>
      <c r="BMI25" s="66"/>
      <c r="BMJ25" s="66"/>
      <c r="BMK25" s="66"/>
      <c r="BML25" s="66"/>
      <c r="BMM25" s="66"/>
      <c r="BMN25" s="66"/>
      <c r="BMO25" s="66"/>
      <c r="BMP25" s="66"/>
      <c r="BMQ25" s="66"/>
      <c r="BMR25" s="66"/>
      <c r="BMS25" s="66"/>
      <c r="BMT25" s="66"/>
      <c r="BMU25" s="66"/>
      <c r="BMV25" s="66"/>
      <c r="BMW25" s="66"/>
      <c r="BMX25" s="66"/>
      <c r="BMY25" s="66"/>
      <c r="BMZ25" s="66"/>
      <c r="BNA25" s="66"/>
      <c r="BNB25" s="66"/>
      <c r="BNC25" s="66"/>
      <c r="BND25" s="66"/>
      <c r="BNE25" s="66"/>
      <c r="BNF25" s="66"/>
      <c r="BNG25" s="66"/>
      <c r="BNH25" s="66"/>
      <c r="BNI25" s="66"/>
      <c r="BNJ25" s="66"/>
      <c r="BNK25" s="66"/>
      <c r="BNL25" s="66"/>
      <c r="BNM25" s="66"/>
      <c r="BNN25" s="66"/>
      <c r="BNO25" s="66"/>
      <c r="BNP25" s="66"/>
      <c r="BNQ25" s="66"/>
      <c r="BNR25" s="66"/>
      <c r="BNS25" s="66"/>
      <c r="BNT25" s="66"/>
      <c r="BNU25" s="66"/>
      <c r="BNV25" s="66"/>
      <c r="BNW25" s="66"/>
      <c r="BNX25" s="66"/>
      <c r="BNY25" s="66"/>
      <c r="BNZ25" s="66"/>
      <c r="BOA25" s="66"/>
      <c r="BOB25" s="66"/>
      <c r="BOC25" s="66"/>
      <c r="BOD25" s="66"/>
      <c r="BOE25" s="66"/>
      <c r="BOF25" s="66"/>
      <c r="BOG25" s="66"/>
      <c r="BOH25" s="66"/>
      <c r="BOI25" s="66"/>
      <c r="BOJ25" s="66"/>
      <c r="BOK25" s="66"/>
      <c r="BOL25" s="66"/>
      <c r="BOM25" s="66"/>
      <c r="BON25" s="66"/>
      <c r="BOO25" s="66"/>
      <c r="BOP25" s="66"/>
      <c r="BOQ25" s="66"/>
      <c r="BOR25" s="66"/>
      <c r="BOS25" s="66"/>
      <c r="BOT25" s="66"/>
      <c r="BOU25" s="66"/>
      <c r="BOV25" s="66"/>
      <c r="BOW25" s="66"/>
      <c r="BOX25" s="66"/>
      <c r="BOY25" s="66"/>
      <c r="BOZ25" s="66"/>
      <c r="BPA25" s="66"/>
      <c r="BPB25" s="66"/>
      <c r="BPC25" s="66"/>
      <c r="BPD25" s="66"/>
      <c r="BPE25" s="66"/>
      <c r="BPF25" s="66"/>
      <c r="BPG25" s="66"/>
      <c r="BPH25" s="66"/>
      <c r="BPI25" s="66"/>
      <c r="BPJ25" s="66"/>
      <c r="BPK25" s="66"/>
      <c r="BPL25" s="66"/>
      <c r="BPM25" s="66"/>
      <c r="BPN25" s="66"/>
      <c r="BPO25" s="66"/>
      <c r="BPP25" s="66"/>
      <c r="BPQ25" s="66"/>
      <c r="BPR25" s="66"/>
      <c r="BPS25" s="66"/>
      <c r="BPT25" s="66"/>
      <c r="BPU25" s="66"/>
      <c r="BPV25" s="66"/>
      <c r="BPW25" s="66"/>
      <c r="BPX25" s="66"/>
      <c r="BPY25" s="66"/>
      <c r="BPZ25" s="66"/>
      <c r="BQA25" s="66"/>
      <c r="BQB25" s="66"/>
      <c r="BQC25" s="66"/>
      <c r="BQD25" s="66"/>
      <c r="BQE25" s="66"/>
      <c r="BQF25" s="66"/>
      <c r="BQG25" s="66"/>
      <c r="BQH25" s="66"/>
      <c r="BQI25" s="66"/>
      <c r="BQJ25" s="66"/>
      <c r="BQK25" s="66"/>
      <c r="BQL25" s="66"/>
      <c r="BQM25" s="66"/>
      <c r="BQN25" s="66"/>
      <c r="BQO25" s="66"/>
      <c r="BQP25" s="66"/>
      <c r="BQQ25" s="66"/>
      <c r="BQR25" s="66"/>
      <c r="BQS25" s="66"/>
      <c r="BQT25" s="66"/>
      <c r="BQU25" s="66"/>
      <c r="BQV25" s="66"/>
      <c r="BQW25" s="66"/>
      <c r="BQX25" s="66"/>
      <c r="BQY25" s="66"/>
      <c r="BQZ25" s="66"/>
      <c r="BRA25" s="66"/>
      <c r="BRB25" s="66"/>
      <c r="BRC25" s="66"/>
      <c r="BRD25" s="66"/>
      <c r="BRE25" s="66"/>
      <c r="BRF25" s="66"/>
      <c r="BRG25" s="66"/>
      <c r="BRH25" s="66"/>
      <c r="BRI25" s="66"/>
      <c r="BRJ25" s="66"/>
      <c r="BRK25" s="66"/>
      <c r="BRL25" s="66"/>
      <c r="BRM25" s="66"/>
      <c r="BRN25" s="66"/>
      <c r="BRO25" s="66"/>
      <c r="BRP25" s="66"/>
      <c r="BRQ25" s="66"/>
      <c r="BRR25" s="66"/>
      <c r="BRS25" s="66"/>
      <c r="BRT25" s="66"/>
      <c r="BRU25" s="66"/>
      <c r="BRV25" s="66"/>
      <c r="BRW25" s="66"/>
      <c r="BRX25" s="66"/>
      <c r="BRY25" s="66"/>
      <c r="BRZ25" s="66"/>
      <c r="BSA25" s="66"/>
      <c r="BSB25" s="66"/>
      <c r="BSC25" s="66"/>
      <c r="BSD25" s="66"/>
      <c r="BSE25" s="66"/>
      <c r="BSF25" s="66"/>
      <c r="BSG25" s="66"/>
      <c r="BSH25" s="66"/>
      <c r="BSI25" s="66"/>
      <c r="BSJ25" s="66"/>
      <c r="BSK25" s="66"/>
      <c r="BSL25" s="66"/>
      <c r="BSM25" s="66"/>
      <c r="BSN25" s="66"/>
      <c r="BSO25" s="66"/>
      <c r="BSP25" s="66"/>
      <c r="BSQ25" s="66"/>
      <c r="BSR25" s="66"/>
      <c r="BSS25" s="66"/>
      <c r="BST25" s="66"/>
      <c r="BSU25" s="66"/>
      <c r="BSV25" s="66"/>
      <c r="BSW25" s="66"/>
      <c r="BSX25" s="66"/>
      <c r="BSY25" s="66"/>
      <c r="BSZ25" s="66"/>
      <c r="BTA25" s="66"/>
      <c r="BTB25" s="66"/>
      <c r="BTC25" s="66"/>
      <c r="BTD25" s="66"/>
      <c r="BTE25" s="66"/>
      <c r="BTF25" s="66"/>
      <c r="BTG25" s="66"/>
      <c r="BTH25" s="66"/>
      <c r="BTI25" s="66"/>
      <c r="BTJ25" s="66"/>
      <c r="BTK25" s="66"/>
      <c r="BTL25" s="66"/>
      <c r="BTM25" s="66"/>
      <c r="BTN25" s="66"/>
      <c r="BTO25" s="66"/>
      <c r="BTP25" s="66"/>
      <c r="BTQ25" s="66"/>
      <c r="BTR25" s="66"/>
      <c r="BTS25" s="66"/>
      <c r="BTT25" s="66"/>
      <c r="BTU25" s="66"/>
      <c r="BTV25" s="66"/>
      <c r="BTW25" s="66"/>
      <c r="BTX25" s="66"/>
      <c r="BTY25" s="66"/>
      <c r="BTZ25" s="66"/>
      <c r="BUA25" s="66"/>
      <c r="BUB25" s="66"/>
      <c r="BUC25" s="66"/>
      <c r="BUD25" s="66"/>
      <c r="BUE25" s="66"/>
      <c r="BUF25" s="66"/>
      <c r="BUG25" s="66"/>
      <c r="BUH25" s="66"/>
      <c r="BUI25" s="66"/>
      <c r="BUJ25" s="66"/>
      <c r="BUK25" s="66"/>
      <c r="BUL25" s="66"/>
      <c r="BUM25" s="66"/>
      <c r="BUN25" s="66"/>
      <c r="BUO25" s="66"/>
      <c r="BUP25" s="66"/>
      <c r="BUQ25" s="66"/>
      <c r="BUR25" s="66"/>
      <c r="BUS25" s="66"/>
      <c r="BUT25" s="66"/>
      <c r="BUU25" s="66"/>
      <c r="BUV25" s="66"/>
      <c r="BUW25" s="66"/>
      <c r="BUX25" s="66"/>
      <c r="BUY25" s="66"/>
      <c r="BUZ25" s="66"/>
      <c r="BVA25" s="66"/>
      <c r="BVB25" s="66"/>
      <c r="BVC25" s="66"/>
      <c r="BVD25" s="66"/>
      <c r="BVE25" s="66"/>
      <c r="BVF25" s="66"/>
      <c r="BVG25" s="66"/>
      <c r="BVH25" s="66"/>
      <c r="BVI25" s="66"/>
      <c r="BVJ25" s="66"/>
      <c r="BVK25" s="66"/>
      <c r="BVL25" s="66"/>
      <c r="BVM25" s="66"/>
      <c r="BVN25" s="66"/>
      <c r="BVO25" s="66"/>
      <c r="BVP25" s="66"/>
      <c r="BVQ25" s="66"/>
      <c r="BVR25" s="66"/>
      <c r="BVS25" s="66"/>
      <c r="BVT25" s="66"/>
      <c r="BVU25" s="66"/>
      <c r="BVV25" s="66"/>
      <c r="BVW25" s="66"/>
      <c r="BVX25" s="66"/>
      <c r="BVY25" s="66"/>
      <c r="BVZ25" s="66"/>
      <c r="BWA25" s="66"/>
      <c r="BWB25" s="66"/>
      <c r="BWC25" s="66"/>
      <c r="BWD25" s="66"/>
      <c r="BWE25" s="66"/>
      <c r="BWF25" s="66"/>
      <c r="BWG25" s="66"/>
      <c r="BWH25" s="66"/>
      <c r="BWI25" s="66"/>
      <c r="BWJ25" s="66"/>
      <c r="BWK25" s="66"/>
      <c r="BWL25" s="66"/>
      <c r="BWM25" s="66"/>
      <c r="BWN25" s="66"/>
      <c r="BWO25" s="66"/>
      <c r="BWP25" s="66"/>
      <c r="BWQ25" s="66"/>
      <c r="BWR25" s="66"/>
      <c r="BWS25" s="66"/>
      <c r="BWT25" s="66"/>
      <c r="BWU25" s="66"/>
      <c r="BWV25" s="66"/>
      <c r="BWW25" s="66"/>
      <c r="BWX25" s="66"/>
      <c r="BWY25" s="66"/>
      <c r="BWZ25" s="66"/>
      <c r="BXA25" s="66"/>
      <c r="BXB25" s="66"/>
      <c r="BXC25" s="66"/>
      <c r="BXD25" s="66"/>
      <c r="BXE25" s="66"/>
      <c r="BXF25" s="66"/>
      <c r="BXG25" s="66"/>
      <c r="BXH25" s="66"/>
      <c r="BXI25" s="66"/>
      <c r="BXJ25" s="66"/>
      <c r="BXK25" s="66"/>
      <c r="BXL25" s="66"/>
      <c r="BXM25" s="66"/>
      <c r="BXN25" s="66"/>
      <c r="BXO25" s="66"/>
      <c r="BXP25" s="66"/>
      <c r="BXQ25" s="66"/>
      <c r="BXR25" s="66"/>
      <c r="BXS25" s="66"/>
      <c r="BXT25" s="66"/>
      <c r="BXU25" s="66"/>
      <c r="BXV25" s="66"/>
      <c r="BXW25" s="66"/>
      <c r="BXX25" s="66"/>
      <c r="BXY25" s="66"/>
      <c r="BXZ25" s="66"/>
      <c r="BYA25" s="66"/>
      <c r="BYB25" s="66"/>
      <c r="BYC25" s="66"/>
      <c r="BYD25" s="66"/>
      <c r="BYE25" s="66"/>
      <c r="BYF25" s="66"/>
      <c r="BYG25" s="66"/>
      <c r="BYH25" s="66"/>
      <c r="BYI25" s="66"/>
      <c r="BYJ25" s="66"/>
      <c r="BYK25" s="66"/>
      <c r="BYL25" s="66"/>
      <c r="BYM25" s="66"/>
      <c r="BYN25" s="66"/>
      <c r="BYO25" s="66"/>
      <c r="BYP25" s="66"/>
      <c r="BYQ25" s="66"/>
      <c r="BYR25" s="66"/>
      <c r="BYS25" s="66"/>
      <c r="BYT25" s="66"/>
      <c r="BYU25" s="66"/>
      <c r="BYV25" s="66"/>
      <c r="BYW25" s="66"/>
      <c r="BYX25" s="66"/>
      <c r="BYY25" s="66"/>
      <c r="BYZ25" s="66"/>
      <c r="BZA25" s="66"/>
      <c r="BZB25" s="66"/>
      <c r="BZC25" s="66"/>
      <c r="BZD25" s="66"/>
      <c r="BZE25" s="66"/>
      <c r="BZF25" s="66"/>
      <c r="BZG25" s="66"/>
      <c r="BZH25" s="66"/>
      <c r="BZI25" s="66"/>
      <c r="BZJ25" s="66"/>
      <c r="BZK25" s="66"/>
      <c r="BZL25" s="66"/>
      <c r="BZM25" s="66"/>
      <c r="BZN25" s="66"/>
      <c r="BZO25" s="66"/>
      <c r="BZP25" s="66"/>
      <c r="BZQ25" s="66"/>
      <c r="BZR25" s="66"/>
      <c r="BZS25" s="66"/>
      <c r="BZT25" s="66"/>
      <c r="BZU25" s="66"/>
      <c r="BZV25" s="66"/>
      <c r="BZW25" s="66"/>
      <c r="BZX25" s="66"/>
      <c r="BZY25" s="66"/>
      <c r="BZZ25" s="66"/>
      <c r="CAA25" s="66"/>
      <c r="CAB25" s="66"/>
      <c r="CAC25" s="66"/>
      <c r="CAD25" s="66"/>
      <c r="CAE25" s="66"/>
      <c r="CAF25" s="66"/>
      <c r="CAG25" s="66"/>
      <c r="CAH25" s="66"/>
      <c r="CAI25" s="66"/>
      <c r="CAJ25" s="66"/>
      <c r="CAK25" s="66"/>
      <c r="CAL25" s="66"/>
      <c r="CAM25" s="66"/>
      <c r="CAN25" s="66"/>
      <c r="CAO25" s="66"/>
      <c r="CAP25" s="66"/>
      <c r="CAQ25" s="66"/>
      <c r="CAR25" s="66"/>
      <c r="CAS25" s="66"/>
      <c r="CAT25" s="66"/>
      <c r="CAU25" s="66"/>
      <c r="CAV25" s="66"/>
      <c r="CAW25" s="66"/>
      <c r="CAX25" s="66"/>
      <c r="CAY25" s="66"/>
      <c r="CAZ25" s="66"/>
      <c r="CBA25" s="66"/>
      <c r="CBB25" s="66"/>
      <c r="CBC25" s="66"/>
      <c r="CBD25" s="66"/>
      <c r="CBE25" s="66"/>
      <c r="CBF25" s="66"/>
      <c r="CBG25" s="66"/>
      <c r="CBH25" s="66"/>
      <c r="CBI25" s="66"/>
      <c r="CBJ25" s="66"/>
      <c r="CBK25" s="66"/>
      <c r="CBL25" s="66"/>
      <c r="CBM25" s="66"/>
      <c r="CBN25" s="66"/>
      <c r="CBO25" s="66"/>
      <c r="CBP25" s="66"/>
      <c r="CBQ25" s="66"/>
      <c r="CBR25" s="66"/>
      <c r="CBS25" s="66"/>
      <c r="CBT25" s="66"/>
      <c r="CBU25" s="66"/>
      <c r="CBV25" s="66"/>
      <c r="CBW25" s="66"/>
      <c r="CBX25" s="66"/>
      <c r="CBY25" s="66"/>
      <c r="CBZ25" s="66"/>
      <c r="CCA25" s="66"/>
      <c r="CCB25" s="66"/>
      <c r="CCC25" s="66"/>
      <c r="CCD25" s="66"/>
      <c r="CCE25" s="66"/>
      <c r="CCF25" s="66"/>
      <c r="CCG25" s="66"/>
      <c r="CCH25" s="66"/>
      <c r="CCI25" s="66"/>
      <c r="CCJ25" s="66"/>
      <c r="CCK25" s="66"/>
      <c r="CCL25" s="66"/>
      <c r="CCM25" s="66"/>
      <c r="CCN25" s="66"/>
      <c r="CCO25" s="66"/>
      <c r="CCP25" s="66"/>
      <c r="CCQ25" s="66"/>
      <c r="CCR25" s="66"/>
      <c r="CCS25" s="66"/>
      <c r="CCT25" s="66"/>
      <c r="CCU25" s="66"/>
      <c r="CCV25" s="66"/>
      <c r="CCW25" s="66"/>
      <c r="CCX25" s="66"/>
      <c r="CCY25" s="66"/>
      <c r="CCZ25" s="66"/>
      <c r="CDA25" s="66"/>
      <c r="CDB25" s="66"/>
      <c r="CDC25" s="66"/>
      <c r="CDD25" s="66"/>
      <c r="CDE25" s="66"/>
      <c r="CDF25" s="66"/>
      <c r="CDG25" s="66"/>
      <c r="CDH25" s="66"/>
      <c r="CDI25" s="66"/>
      <c r="CDJ25" s="66"/>
      <c r="CDK25" s="66"/>
      <c r="CDL25" s="66"/>
      <c r="CDM25" s="66"/>
      <c r="CDN25" s="66"/>
      <c r="CDO25" s="66"/>
      <c r="CDP25" s="66"/>
      <c r="CDQ25" s="66"/>
      <c r="CDR25" s="66"/>
      <c r="CDS25" s="66"/>
      <c r="CDT25" s="66"/>
      <c r="CDU25" s="66"/>
      <c r="CDV25" s="66"/>
      <c r="CDW25" s="66"/>
      <c r="CDX25" s="66"/>
      <c r="CDY25" s="66"/>
      <c r="CDZ25" s="66"/>
      <c r="CEA25" s="66"/>
      <c r="CEB25" s="66"/>
      <c r="CEC25" s="66"/>
      <c r="CED25" s="66"/>
      <c r="CEE25" s="66"/>
      <c r="CEF25" s="66"/>
      <c r="CEG25" s="66"/>
      <c r="CEH25" s="66"/>
      <c r="CEI25" s="66"/>
      <c r="CEJ25" s="66"/>
      <c r="CEK25" s="66"/>
      <c r="CEL25" s="66"/>
      <c r="CEM25" s="66"/>
      <c r="CEN25" s="66"/>
      <c r="CEO25" s="66"/>
      <c r="CEP25" s="66"/>
      <c r="CEQ25" s="66"/>
      <c r="CER25" s="66"/>
      <c r="CES25" s="66"/>
      <c r="CET25" s="66"/>
      <c r="CEU25" s="66"/>
      <c r="CEV25" s="66"/>
      <c r="CEW25" s="66"/>
      <c r="CEX25" s="66"/>
      <c r="CEY25" s="66"/>
      <c r="CEZ25" s="66"/>
      <c r="CFA25" s="66"/>
      <c r="CFB25" s="66"/>
      <c r="CFC25" s="66"/>
      <c r="CFD25" s="66"/>
      <c r="CFE25" s="66"/>
      <c r="CFF25" s="66"/>
      <c r="CFG25" s="66"/>
      <c r="CFH25" s="66"/>
      <c r="CFI25" s="66"/>
      <c r="CFJ25" s="66"/>
      <c r="CFK25" s="66"/>
      <c r="CFL25" s="66"/>
      <c r="CFM25" s="66"/>
      <c r="CFN25" s="66"/>
      <c r="CFO25" s="66"/>
      <c r="CFP25" s="66"/>
      <c r="CFQ25" s="66"/>
      <c r="CFR25" s="66"/>
      <c r="CFS25" s="66"/>
      <c r="CFT25" s="66"/>
      <c r="CFU25" s="66"/>
      <c r="CFV25" s="66"/>
      <c r="CFW25" s="66"/>
      <c r="CFX25" s="66"/>
      <c r="CFY25" s="66"/>
      <c r="CFZ25" s="66"/>
      <c r="CGA25" s="66"/>
      <c r="CGB25" s="66"/>
      <c r="CGC25" s="66"/>
      <c r="CGD25" s="66"/>
      <c r="CGE25" s="66"/>
      <c r="CGF25" s="66"/>
      <c r="CGG25" s="66"/>
      <c r="CGH25" s="66"/>
      <c r="CGI25" s="66"/>
      <c r="CGJ25" s="66"/>
      <c r="CGK25" s="66"/>
      <c r="CGL25" s="66"/>
      <c r="CGM25" s="66"/>
      <c r="CGN25" s="66"/>
      <c r="CGO25" s="66"/>
      <c r="CGP25" s="66"/>
      <c r="CGQ25" s="66"/>
      <c r="CGR25" s="66"/>
      <c r="CGS25" s="66"/>
      <c r="CGT25" s="66"/>
      <c r="CGU25" s="66"/>
      <c r="CGV25" s="66"/>
      <c r="CGW25" s="66"/>
      <c r="CGX25" s="66"/>
      <c r="CGY25" s="66"/>
      <c r="CGZ25" s="66"/>
      <c r="CHA25" s="66"/>
      <c r="CHB25" s="66"/>
      <c r="CHC25" s="66"/>
      <c r="CHD25" s="66"/>
      <c r="CHE25" s="66"/>
      <c r="CHF25" s="66"/>
      <c r="CHG25" s="66"/>
      <c r="CHH25" s="66"/>
      <c r="CHI25" s="66"/>
      <c r="CHJ25" s="66"/>
      <c r="CHK25" s="66"/>
      <c r="CHL25" s="66"/>
      <c r="CHM25" s="66"/>
      <c r="CHN25" s="66"/>
      <c r="CHO25" s="66"/>
      <c r="CHP25" s="66"/>
      <c r="CHQ25" s="66"/>
      <c r="CHR25" s="66"/>
      <c r="CHS25" s="66"/>
      <c r="CHT25" s="66"/>
      <c r="CHU25" s="66"/>
      <c r="CHV25" s="66"/>
      <c r="CHW25" s="66"/>
      <c r="CHX25" s="66"/>
      <c r="CHY25" s="66"/>
      <c r="CHZ25" s="66"/>
      <c r="CIA25" s="66"/>
      <c r="CIB25" s="66"/>
      <c r="CIC25" s="66"/>
      <c r="CID25" s="66"/>
      <c r="CIE25" s="66"/>
      <c r="CIF25" s="66"/>
      <c r="CIG25" s="66"/>
      <c r="CIH25" s="66"/>
      <c r="CII25" s="66"/>
      <c r="CIJ25" s="66"/>
      <c r="CIK25" s="66"/>
    </row>
    <row r="26" spans="1:2273" s="5" customFormat="1" ht="29" thickBot="1">
      <c r="A26" s="733"/>
      <c r="B26" s="731"/>
      <c r="C26" s="747"/>
      <c r="D26" s="19">
        <v>1</v>
      </c>
      <c r="E26" s="142" t="s">
        <v>20</v>
      </c>
      <c r="F26" s="84">
        <v>1</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2">
        <v>0</v>
      </c>
      <c r="AB26" s="12">
        <v>0</v>
      </c>
      <c r="AC26" s="13">
        <v>0</v>
      </c>
      <c r="AD26" s="13">
        <v>0</v>
      </c>
      <c r="AE26" s="12">
        <v>1</v>
      </c>
      <c r="AF26" s="12">
        <v>0</v>
      </c>
      <c r="AG26" s="13">
        <v>0</v>
      </c>
      <c r="AH26" s="13">
        <v>0</v>
      </c>
      <c r="AI26" s="13">
        <v>0</v>
      </c>
      <c r="AJ26" s="171">
        <v>0</v>
      </c>
      <c r="AK26" s="171">
        <v>0</v>
      </c>
      <c r="AL26" s="12">
        <v>1</v>
      </c>
      <c r="AM26" s="12">
        <v>1</v>
      </c>
      <c r="AN26" s="171">
        <v>0</v>
      </c>
      <c r="AO26" s="12">
        <v>0</v>
      </c>
      <c r="AP26" s="12">
        <v>1</v>
      </c>
      <c r="AQ26" s="171">
        <v>1</v>
      </c>
      <c r="AR26" s="12">
        <v>1</v>
      </c>
      <c r="AS26" s="171">
        <v>0</v>
      </c>
      <c r="AT26" s="12">
        <v>0</v>
      </c>
      <c r="AU26" s="84">
        <v>0</v>
      </c>
      <c r="AV26" s="84">
        <v>0</v>
      </c>
      <c r="AW26" s="12">
        <v>0</v>
      </c>
      <c r="AX26" s="171">
        <v>1</v>
      </c>
      <c r="AY26" s="171">
        <v>0</v>
      </c>
      <c r="AZ26" s="171">
        <v>0</v>
      </c>
      <c r="BA26" s="172">
        <v>0</v>
      </c>
      <c r="BB26" s="12">
        <v>0</v>
      </c>
      <c r="BC26" s="13">
        <v>0</v>
      </c>
      <c r="BD26" s="13">
        <v>0</v>
      </c>
      <c r="BE26" s="172">
        <v>1</v>
      </c>
      <c r="BF26" s="210">
        <v>0</v>
      </c>
      <c r="BG26" s="210">
        <v>0</v>
      </c>
      <c r="BH26" s="210">
        <v>0</v>
      </c>
      <c r="BI26" s="211">
        <v>0</v>
      </c>
      <c r="BJ26" s="211">
        <v>0</v>
      </c>
      <c r="BK26" s="211">
        <v>0</v>
      </c>
      <c r="BL26" s="211">
        <v>0</v>
      </c>
      <c r="BM26" s="211">
        <v>0</v>
      </c>
      <c r="BN26" s="172">
        <v>0</v>
      </c>
      <c r="BO26" s="210">
        <v>0</v>
      </c>
      <c r="BP26" s="210">
        <v>0</v>
      </c>
      <c r="BQ26" s="210">
        <v>0</v>
      </c>
      <c r="BR26" s="211">
        <v>0</v>
      </c>
      <c r="BS26" s="13">
        <v>1</v>
      </c>
      <c r="BT26" s="13">
        <v>1</v>
      </c>
      <c r="BU26" s="249">
        <v>0</v>
      </c>
      <c r="BV26" s="254">
        <v>0</v>
      </c>
      <c r="BW26" s="251">
        <v>0</v>
      </c>
      <c r="BX26" s="252">
        <v>0</v>
      </c>
      <c r="BY26" s="253">
        <v>0</v>
      </c>
      <c r="BZ26" s="13">
        <v>0</v>
      </c>
      <c r="CA26" s="171">
        <v>0</v>
      </c>
      <c r="CB26" s="19">
        <v>0</v>
      </c>
      <c r="CC26" s="19">
        <v>0</v>
      </c>
      <c r="CD26" s="13">
        <v>0</v>
      </c>
      <c r="CE26" s="13">
        <v>0</v>
      </c>
      <c r="CF26" s="12">
        <v>0</v>
      </c>
      <c r="CG26" s="13">
        <v>0</v>
      </c>
      <c r="CH26" s="39">
        <v>0</v>
      </c>
      <c r="CI26" s="39">
        <v>0</v>
      </c>
      <c r="CJ26" s="39">
        <v>0</v>
      </c>
      <c r="CK26" s="39">
        <v>0</v>
      </c>
      <c r="CL26" s="39">
        <v>0</v>
      </c>
      <c r="CM26" s="276">
        <v>0</v>
      </c>
      <c r="CN26" s="277">
        <v>0</v>
      </c>
      <c r="CO26" s="278">
        <v>0</v>
      </c>
      <c r="CP26" s="278">
        <v>0</v>
      </c>
      <c r="CQ26" s="278">
        <v>0</v>
      </c>
      <c r="CR26" s="278">
        <v>0</v>
      </c>
      <c r="CS26" s="277">
        <v>0</v>
      </c>
      <c r="CT26" s="276">
        <v>0</v>
      </c>
      <c r="CU26" s="301">
        <v>0</v>
      </c>
      <c r="CV26" s="301">
        <v>0</v>
      </c>
      <c r="CW26" s="301">
        <v>0</v>
      </c>
      <c r="CX26" s="301">
        <v>0</v>
      </c>
      <c r="CY26" s="301">
        <v>0</v>
      </c>
      <c r="CZ26" s="301">
        <v>0</v>
      </c>
      <c r="DA26" s="301">
        <v>0</v>
      </c>
      <c r="DB26" s="301">
        <v>0</v>
      </c>
      <c r="DC26" s="301">
        <v>0</v>
      </c>
      <c r="DD26" s="301">
        <v>0</v>
      </c>
      <c r="DE26" s="301">
        <v>0</v>
      </c>
      <c r="DF26" s="301">
        <v>0</v>
      </c>
      <c r="DG26" s="301">
        <v>0</v>
      </c>
      <c r="DH26" s="301">
        <v>0</v>
      </c>
      <c r="DI26" s="301">
        <v>0</v>
      </c>
      <c r="DJ26" s="301">
        <v>0</v>
      </c>
      <c r="DK26" s="276">
        <v>1</v>
      </c>
      <c r="DL26" s="276">
        <v>0</v>
      </c>
      <c r="DM26" s="276">
        <v>0</v>
      </c>
      <c r="DN26" s="276">
        <v>0</v>
      </c>
      <c r="DO26" s="276">
        <v>0</v>
      </c>
      <c r="DP26" s="292">
        <v>0</v>
      </c>
      <c r="DQ26" s="301">
        <v>0</v>
      </c>
      <c r="DR26" s="340">
        <v>1</v>
      </c>
      <c r="DS26" s="435">
        <v>0</v>
      </c>
      <c r="DT26" s="66">
        <v>0</v>
      </c>
      <c r="DU26" s="341">
        <v>0</v>
      </c>
      <c r="DV26" s="340">
        <v>0</v>
      </c>
      <c r="DW26" s="277">
        <v>0</v>
      </c>
      <c r="DX26" s="66">
        <v>0</v>
      </c>
      <c r="DY26" s="292">
        <v>1</v>
      </c>
      <c r="DZ26" s="342">
        <v>0</v>
      </c>
      <c r="EA26" s="277">
        <v>0</v>
      </c>
      <c r="EB26" s="66">
        <v>0</v>
      </c>
      <c r="EC26" s="340">
        <v>0</v>
      </c>
      <c r="ED26" s="169">
        <v>1</v>
      </c>
      <c r="EE26" s="340">
        <v>0</v>
      </c>
      <c r="EF26" s="340">
        <v>0</v>
      </c>
      <c r="EG26" s="66">
        <v>1</v>
      </c>
      <c r="EH26" s="340">
        <v>1</v>
      </c>
      <c r="EI26" s="340">
        <v>1</v>
      </c>
      <c r="EJ26" s="277">
        <v>1</v>
      </c>
      <c r="EK26" s="66">
        <v>0</v>
      </c>
      <c r="EL26" s="277">
        <v>1</v>
      </c>
      <c r="EM26" s="340">
        <v>1</v>
      </c>
      <c r="EN26" s="277">
        <v>0</v>
      </c>
      <c r="EO26" s="340">
        <v>0</v>
      </c>
      <c r="EP26" s="277">
        <v>1</v>
      </c>
      <c r="EQ26" s="72">
        <v>1</v>
      </c>
      <c r="ER26" s="340">
        <v>1</v>
      </c>
      <c r="ES26" s="277">
        <v>0</v>
      </c>
      <c r="ET26" s="66">
        <v>0</v>
      </c>
      <c r="EU26" s="277">
        <v>0</v>
      </c>
      <c r="EV26" s="277">
        <v>0</v>
      </c>
      <c r="EW26" s="340">
        <v>1</v>
      </c>
      <c r="EX26" s="415">
        <v>0</v>
      </c>
      <c r="EY26" s="395">
        <v>0</v>
      </c>
      <c r="EZ26" s="429">
        <v>0</v>
      </c>
      <c r="FA26" s="435">
        <v>1</v>
      </c>
      <c r="FB26" s="454">
        <v>1</v>
      </c>
      <c r="FC26" s="450">
        <v>1</v>
      </c>
      <c r="FD26" s="450">
        <v>0</v>
      </c>
      <c r="FE26" s="483">
        <v>0</v>
      </c>
      <c r="FF26" s="435">
        <v>0</v>
      </c>
      <c r="FG26" s="466">
        <v>0</v>
      </c>
      <c r="FH26" s="467">
        <v>0</v>
      </c>
      <c r="FI26" s="466">
        <v>0</v>
      </c>
      <c r="FJ26" s="470">
        <v>0</v>
      </c>
      <c r="FK26" s="470">
        <v>1</v>
      </c>
      <c r="FL26" s="470">
        <v>0</v>
      </c>
      <c r="FM26" s="468">
        <v>0</v>
      </c>
      <c r="FN26" s="470">
        <v>1</v>
      </c>
      <c r="FO26" s="470">
        <v>1</v>
      </c>
      <c r="FP26" s="470">
        <v>1</v>
      </c>
      <c r="FQ26" s="470">
        <v>0</v>
      </c>
      <c r="FR26" s="471">
        <v>1</v>
      </c>
      <c r="FS26" s="471">
        <v>0</v>
      </c>
      <c r="FT26" s="471">
        <v>1</v>
      </c>
      <c r="FU26" s="471">
        <v>1</v>
      </c>
      <c r="FV26" s="471">
        <v>0</v>
      </c>
      <c r="FW26" s="471">
        <v>0</v>
      </c>
      <c r="FX26" s="471">
        <v>1</v>
      </c>
      <c r="FY26" s="471">
        <v>1</v>
      </c>
      <c r="FZ26" s="471">
        <v>0</v>
      </c>
      <c r="GA26" s="471">
        <v>0</v>
      </c>
      <c r="GB26" s="471">
        <v>0</v>
      </c>
      <c r="GC26" s="471">
        <v>1</v>
      </c>
      <c r="GD26" s="471">
        <v>1</v>
      </c>
      <c r="GE26" s="471">
        <v>1</v>
      </c>
      <c r="GF26" s="66">
        <v>1</v>
      </c>
      <c r="GG26" s="505">
        <v>0</v>
      </c>
      <c r="GH26" s="505">
        <v>0</v>
      </c>
      <c r="GI26" s="505">
        <v>0</v>
      </c>
      <c r="GJ26" s="505">
        <v>0</v>
      </c>
      <c r="GK26" s="505">
        <v>0</v>
      </c>
      <c r="GL26" s="505">
        <v>0</v>
      </c>
      <c r="GM26" s="505">
        <v>0</v>
      </c>
      <c r="GN26" s="505">
        <v>0</v>
      </c>
      <c r="GO26" s="505">
        <v>0</v>
      </c>
      <c r="GP26" s="505">
        <v>0</v>
      </c>
      <c r="GQ26" s="505">
        <v>0</v>
      </c>
      <c r="GR26" s="505">
        <v>0</v>
      </c>
      <c r="GS26" s="506">
        <v>0</v>
      </c>
      <c r="GT26" s="506">
        <v>0</v>
      </c>
      <c r="GU26" s="505">
        <v>0</v>
      </c>
      <c r="GV26" s="518">
        <v>0</v>
      </c>
      <c r="GW26" s="524">
        <v>1</v>
      </c>
      <c r="GX26" s="450">
        <v>1</v>
      </c>
      <c r="GY26" s="277">
        <v>1</v>
      </c>
      <c r="GZ26" s="470">
        <v>1</v>
      </c>
      <c r="HA26" s="470">
        <v>0</v>
      </c>
      <c r="HB26" s="618"/>
      <c r="HC26" s="470">
        <v>0</v>
      </c>
      <c r="HD26" s="470">
        <v>1</v>
      </c>
      <c r="HE26" s="470">
        <v>1</v>
      </c>
      <c r="HF26" s="277">
        <v>0</v>
      </c>
      <c r="HG26" s="277">
        <v>0</v>
      </c>
      <c r="HH26" s="435">
        <v>0</v>
      </c>
      <c r="HI26" s="450">
        <v>0</v>
      </c>
      <c r="HJ26" s="277">
        <v>0</v>
      </c>
      <c r="HK26" s="277">
        <v>1</v>
      </c>
      <c r="HL26" s="450">
        <v>0</v>
      </c>
      <c r="HM26" s="277">
        <v>0</v>
      </c>
      <c r="HN26" s="427">
        <v>0</v>
      </c>
      <c r="HO26" s="427">
        <v>0</v>
      </c>
      <c r="HP26" s="427" t="s">
        <v>502</v>
      </c>
      <c r="HQ26" s="277">
        <v>0</v>
      </c>
      <c r="HR26" s="277">
        <v>1</v>
      </c>
      <c r="HS26" s="450">
        <v>0</v>
      </c>
      <c r="HT26" s="277">
        <v>0</v>
      </c>
      <c r="HU26" s="277">
        <v>1</v>
      </c>
      <c r="HV26" s="450">
        <v>0</v>
      </c>
      <c r="HW26" s="277">
        <v>1</v>
      </c>
      <c r="HX26" s="277">
        <v>0</v>
      </c>
      <c r="HY26" s="427">
        <v>0</v>
      </c>
      <c r="HZ26" s="427">
        <v>0</v>
      </c>
      <c r="IA26" s="450">
        <v>1</v>
      </c>
      <c r="IB26" s="450">
        <v>0</v>
      </c>
      <c r="IC26" s="450">
        <v>0</v>
      </c>
      <c r="ID26" s="277">
        <v>0</v>
      </c>
      <c r="IE26" s="277">
        <v>0</v>
      </c>
      <c r="IF26" s="277">
        <v>0</v>
      </c>
      <c r="IG26" s="277">
        <v>0</v>
      </c>
      <c r="IH26" s="277">
        <v>0</v>
      </c>
      <c r="II26" s="277">
        <v>0</v>
      </c>
      <c r="IJ26" s="435">
        <v>0</v>
      </c>
      <c r="IK26" s="435">
        <v>1</v>
      </c>
      <c r="IL26" s="277">
        <v>1</v>
      </c>
      <c r="IM26" s="435">
        <v>0</v>
      </c>
      <c r="IN26" s="435">
        <v>0</v>
      </c>
      <c r="IO26" s="277">
        <v>1</v>
      </c>
      <c r="IP26" s="277">
        <v>1</v>
      </c>
      <c r="IQ26" s="277">
        <v>1</v>
      </c>
      <c r="IR26" s="450">
        <v>0</v>
      </c>
      <c r="IS26" s="435">
        <v>0</v>
      </c>
      <c r="IT26" s="277">
        <v>1</v>
      </c>
      <c r="IU26" s="435">
        <v>1</v>
      </c>
      <c r="IV26" s="277">
        <v>1</v>
      </c>
      <c r="IW26" s="277">
        <v>1</v>
      </c>
      <c r="IX26" s="435">
        <v>1</v>
      </c>
      <c r="IY26" s="470">
        <v>1</v>
      </c>
      <c r="IZ26" s="435">
        <v>1</v>
      </c>
      <c r="JA26" s="435">
        <v>0</v>
      </c>
      <c r="JB26" s="435">
        <v>0</v>
      </c>
      <c r="JC26" s="435">
        <v>0</v>
      </c>
      <c r="JD26" s="465">
        <v>1</v>
      </c>
      <c r="JE26" s="435">
        <v>0</v>
      </c>
      <c r="JF26" s="435">
        <v>1</v>
      </c>
      <c r="JG26" s="435">
        <v>0</v>
      </c>
      <c r="JH26" s="435">
        <v>1</v>
      </c>
      <c r="JI26" s="435">
        <v>1</v>
      </c>
      <c r="JJ26" s="676">
        <v>0</v>
      </c>
      <c r="JK26" s="435">
        <v>1</v>
      </c>
      <c r="JL26" s="684">
        <v>0</v>
      </c>
      <c r="JM26" s="685">
        <v>0</v>
      </c>
      <c r="JN26" s="466">
        <v>0</v>
      </c>
      <c r="JO26" s="688">
        <v>0</v>
      </c>
      <c r="JP26" s="435">
        <v>0</v>
      </c>
      <c r="JQ26" s="66"/>
      <c r="JR26" s="66"/>
      <c r="JS26" s="66"/>
      <c r="JT26" s="66"/>
      <c r="JU26" s="66"/>
      <c r="JV26" s="66"/>
      <c r="JW26" s="66"/>
      <c r="JX26" s="66"/>
      <c r="JY26" s="66"/>
      <c r="JZ26" s="66"/>
      <c r="KA26" s="66"/>
      <c r="KB26" s="66"/>
      <c r="KC26" s="66"/>
      <c r="KD26" s="66"/>
      <c r="KE26" s="66"/>
      <c r="KF26" s="66"/>
      <c r="KG26" s="66"/>
      <c r="KH26" s="66"/>
      <c r="KI26" s="66"/>
      <c r="KJ26" s="66"/>
      <c r="KK26" s="66"/>
      <c r="KL26" s="66"/>
      <c r="KM26" s="66"/>
      <c r="KN26" s="66"/>
      <c r="KO26" s="66"/>
      <c r="KP26" s="66"/>
      <c r="KQ26" s="66"/>
      <c r="KR26" s="66"/>
      <c r="KS26" s="66"/>
      <c r="KT26" s="66"/>
      <c r="KU26" s="66"/>
      <c r="KV26" s="66"/>
      <c r="KW26" s="66"/>
      <c r="KX26" s="66"/>
      <c r="KY26" s="66"/>
      <c r="KZ26" s="66"/>
      <c r="LA26" s="66"/>
      <c r="LB26" s="66"/>
      <c r="LC26" s="66"/>
      <c r="LD26" s="66"/>
      <c r="LE26" s="66"/>
      <c r="LF26" s="66"/>
      <c r="LG26" s="66"/>
      <c r="LH26" s="66"/>
      <c r="LI26" s="66"/>
      <c r="LJ26" s="66"/>
      <c r="LK26" s="66"/>
      <c r="LL26" s="66"/>
      <c r="LM26" s="66"/>
      <c r="LN26" s="66"/>
      <c r="LO26" s="66"/>
      <c r="LP26" s="66"/>
      <c r="LQ26" s="66"/>
      <c r="LR26" s="66"/>
      <c r="LS26" s="66"/>
      <c r="LT26" s="66"/>
      <c r="LU26" s="66"/>
      <c r="LV26" s="66"/>
      <c r="LW26" s="66"/>
      <c r="LX26" s="66"/>
      <c r="LY26" s="66"/>
      <c r="LZ26" s="66"/>
      <c r="MA26" s="66"/>
      <c r="MB26" s="66"/>
      <c r="MC26" s="66"/>
      <c r="MD26" s="66"/>
      <c r="ME26" s="66"/>
      <c r="MF26" s="66"/>
      <c r="MG26" s="66"/>
      <c r="MH26" s="66"/>
      <c r="MI26" s="66"/>
      <c r="MJ26" s="66"/>
      <c r="MK26" s="66"/>
      <c r="ML26" s="66"/>
      <c r="MM26" s="66"/>
      <c r="MN26" s="66"/>
      <c r="MO26" s="66"/>
      <c r="MP26" s="66"/>
      <c r="MQ26" s="66"/>
      <c r="MR26" s="66"/>
      <c r="MS26" s="66"/>
      <c r="MT26" s="66"/>
      <c r="MU26" s="66"/>
      <c r="MV26" s="66"/>
      <c r="MW26" s="66"/>
      <c r="MX26" s="66"/>
      <c r="MY26" s="66"/>
      <c r="MZ26" s="66"/>
      <c r="NA26" s="66"/>
      <c r="NB26" s="66"/>
      <c r="NC26" s="66"/>
      <c r="ND26" s="66"/>
      <c r="NE26" s="66"/>
      <c r="NF26" s="66"/>
      <c r="NG26" s="66"/>
      <c r="NH26" s="66"/>
      <c r="NI26" s="66"/>
      <c r="NJ26" s="66"/>
      <c r="NK26" s="66"/>
      <c r="NL26" s="66"/>
      <c r="NM26" s="66"/>
      <c r="NN26" s="66"/>
      <c r="NO26" s="66"/>
      <c r="NP26" s="66"/>
      <c r="NQ26" s="66"/>
      <c r="NR26" s="66"/>
      <c r="NS26" s="66"/>
      <c r="NT26" s="66"/>
      <c r="NU26" s="66"/>
      <c r="NV26" s="66"/>
      <c r="NW26" s="66"/>
      <c r="NX26" s="66"/>
      <c r="NY26" s="66"/>
      <c r="NZ26" s="66"/>
      <c r="OA26" s="66"/>
      <c r="OB26" s="66"/>
      <c r="OC26" s="66"/>
      <c r="OD26" s="66"/>
      <c r="OE26" s="66"/>
      <c r="OF26" s="66"/>
      <c r="OG26" s="66"/>
      <c r="OH26" s="66"/>
      <c r="OI26" s="66"/>
      <c r="OJ26" s="66"/>
      <c r="OK26" s="66"/>
      <c r="OL26" s="66"/>
      <c r="OM26" s="66"/>
      <c r="ON26" s="66"/>
      <c r="OO26" s="66"/>
      <c r="OP26" s="66"/>
      <c r="OQ26" s="66"/>
      <c r="OR26" s="66"/>
      <c r="OS26" s="66"/>
      <c r="OT26" s="66"/>
      <c r="OU26" s="66"/>
      <c r="OV26" s="66"/>
      <c r="OW26" s="66"/>
      <c r="OX26" s="66"/>
      <c r="OY26" s="66"/>
      <c r="OZ26" s="66"/>
      <c r="PA26" s="66"/>
      <c r="PB26" s="66"/>
      <c r="PC26" s="66"/>
      <c r="PD26" s="66"/>
      <c r="PE26" s="66"/>
      <c r="PF26" s="66"/>
      <c r="PG26" s="66"/>
      <c r="PH26" s="66"/>
      <c r="PI26" s="66"/>
      <c r="PJ26" s="66"/>
      <c r="PK26" s="66"/>
      <c r="PL26" s="66"/>
      <c r="PM26" s="66"/>
      <c r="PN26" s="66"/>
      <c r="PO26" s="66"/>
      <c r="PP26" s="66"/>
      <c r="PQ26" s="66"/>
      <c r="PR26" s="66"/>
      <c r="PS26" s="66"/>
      <c r="PT26" s="66"/>
      <c r="PU26" s="66"/>
      <c r="PV26" s="66"/>
      <c r="PW26" s="66"/>
      <c r="PX26" s="66"/>
      <c r="PY26" s="66"/>
      <c r="PZ26" s="66"/>
      <c r="QA26" s="66"/>
      <c r="QB26" s="66"/>
      <c r="QC26" s="66"/>
      <c r="QD26" s="66"/>
      <c r="QE26" s="66"/>
      <c r="QF26" s="66"/>
      <c r="QG26" s="66"/>
      <c r="QH26" s="66"/>
      <c r="QI26" s="66"/>
      <c r="QJ26" s="66"/>
      <c r="QK26" s="66"/>
      <c r="QL26" s="66"/>
      <c r="QM26" s="66"/>
      <c r="QN26" s="66"/>
      <c r="QO26" s="66"/>
      <c r="QP26" s="66"/>
      <c r="QQ26" s="66"/>
      <c r="QR26" s="66"/>
      <c r="QS26" s="66"/>
      <c r="QT26" s="66"/>
      <c r="QU26" s="66"/>
      <c r="QV26" s="66"/>
      <c r="QW26" s="66"/>
      <c r="QX26" s="66"/>
      <c r="QY26" s="66"/>
      <c r="QZ26" s="66"/>
      <c r="RA26" s="66"/>
      <c r="RB26" s="66"/>
      <c r="RC26" s="66"/>
      <c r="RD26" s="66"/>
      <c r="RE26" s="66"/>
      <c r="RF26" s="66"/>
      <c r="RG26" s="66"/>
      <c r="RH26" s="66"/>
      <c r="RI26" s="66"/>
      <c r="RJ26" s="66"/>
      <c r="RK26" s="66"/>
      <c r="RL26" s="66"/>
      <c r="RM26" s="66"/>
      <c r="RN26" s="66"/>
      <c r="RO26" s="66"/>
      <c r="RP26" s="66"/>
      <c r="RQ26" s="66"/>
      <c r="RR26" s="66"/>
      <c r="RS26" s="66"/>
      <c r="RT26" s="66"/>
      <c r="RU26" s="66"/>
      <c r="RV26" s="66"/>
      <c r="RW26" s="66"/>
      <c r="RX26" s="66"/>
      <c r="RY26" s="66"/>
      <c r="RZ26" s="66"/>
      <c r="SA26" s="66"/>
      <c r="SB26" s="66"/>
      <c r="SC26" s="66"/>
      <c r="SD26" s="66"/>
      <c r="SE26" s="66"/>
      <c r="SF26" s="66"/>
      <c r="SG26" s="66"/>
      <c r="SH26" s="66"/>
      <c r="SI26" s="66"/>
      <c r="SJ26" s="66"/>
      <c r="SK26" s="66"/>
      <c r="SL26" s="66"/>
      <c r="SM26" s="66"/>
      <c r="SN26" s="66"/>
      <c r="SO26" s="66"/>
      <c r="SP26" s="66"/>
      <c r="SQ26" s="66"/>
      <c r="SR26" s="66"/>
      <c r="SS26" s="66"/>
      <c r="ST26" s="66"/>
      <c r="SU26" s="66"/>
      <c r="SV26" s="66"/>
      <c r="SW26" s="66"/>
      <c r="SX26" s="66"/>
      <c r="SY26" s="66"/>
      <c r="SZ26" s="66"/>
      <c r="TA26" s="66"/>
      <c r="TB26" s="66"/>
      <c r="TC26" s="66"/>
      <c r="TD26" s="66"/>
      <c r="TE26" s="66"/>
      <c r="TF26" s="66"/>
      <c r="TG26" s="66"/>
      <c r="TH26" s="66"/>
      <c r="TI26" s="66"/>
      <c r="TJ26" s="66"/>
      <c r="TK26" s="66"/>
      <c r="TL26" s="66"/>
      <c r="TM26" s="66"/>
      <c r="TN26" s="66"/>
      <c r="TO26" s="66"/>
      <c r="TP26" s="66"/>
      <c r="TQ26" s="66"/>
      <c r="TR26" s="66"/>
      <c r="TS26" s="66"/>
      <c r="TT26" s="66"/>
      <c r="TU26" s="66"/>
      <c r="TV26" s="66"/>
      <c r="TW26" s="66"/>
      <c r="TX26" s="66"/>
      <c r="TY26" s="66"/>
      <c r="TZ26" s="66"/>
      <c r="UA26" s="66"/>
      <c r="UB26" s="66"/>
      <c r="UC26" s="66"/>
      <c r="UD26" s="66"/>
      <c r="UE26" s="66"/>
      <c r="UF26" s="66"/>
      <c r="UG26" s="66"/>
      <c r="UH26" s="66"/>
      <c r="UI26" s="66"/>
      <c r="UJ26" s="66"/>
      <c r="UK26" s="66"/>
      <c r="UL26" s="66"/>
      <c r="UM26" s="66"/>
      <c r="UN26" s="66"/>
      <c r="UO26" s="66"/>
      <c r="UP26" s="66"/>
      <c r="UQ26" s="66"/>
      <c r="UR26" s="66"/>
      <c r="US26" s="66"/>
      <c r="UT26" s="66"/>
      <c r="UU26" s="66"/>
      <c r="UV26" s="66"/>
      <c r="UW26" s="66"/>
      <c r="UX26" s="66"/>
      <c r="UY26" s="66"/>
      <c r="UZ26" s="66"/>
      <c r="VA26" s="66"/>
      <c r="VB26" s="66"/>
      <c r="VC26" s="66"/>
      <c r="VD26" s="66"/>
      <c r="VE26" s="66"/>
      <c r="VF26" s="66"/>
      <c r="VG26" s="66"/>
      <c r="VH26" s="66"/>
      <c r="VI26" s="66"/>
      <c r="VJ26" s="66"/>
      <c r="VK26" s="66"/>
      <c r="VL26" s="66"/>
      <c r="VM26" s="66"/>
      <c r="VN26" s="66"/>
      <c r="VO26" s="66"/>
      <c r="VP26" s="66"/>
      <c r="VQ26" s="66"/>
      <c r="VR26" s="66"/>
      <c r="VS26" s="66"/>
      <c r="VT26" s="66"/>
      <c r="VU26" s="66"/>
      <c r="VV26" s="66"/>
      <c r="VW26" s="66"/>
      <c r="VX26" s="66"/>
      <c r="VY26" s="66"/>
      <c r="VZ26" s="66"/>
      <c r="WA26" s="66"/>
      <c r="WB26" s="66"/>
      <c r="WC26" s="66"/>
      <c r="WD26" s="66"/>
      <c r="WE26" s="66"/>
      <c r="WF26" s="66"/>
      <c r="WG26" s="66"/>
      <c r="WH26" s="66"/>
      <c r="WI26" s="66"/>
      <c r="WJ26" s="66"/>
      <c r="WK26" s="66"/>
      <c r="WL26" s="66"/>
      <c r="WM26" s="66"/>
      <c r="WN26" s="66"/>
      <c r="WO26" s="66"/>
      <c r="WP26" s="66"/>
      <c r="WQ26" s="66"/>
      <c r="WR26" s="66"/>
      <c r="WS26" s="66"/>
      <c r="WT26" s="66"/>
      <c r="WU26" s="66"/>
      <c r="WV26" s="66"/>
      <c r="WW26" s="66"/>
      <c r="WX26" s="66"/>
      <c r="WY26" s="66"/>
      <c r="WZ26" s="66"/>
      <c r="XA26" s="66"/>
      <c r="XB26" s="66"/>
      <c r="XC26" s="66"/>
      <c r="XD26" s="66"/>
      <c r="XE26" s="66"/>
      <c r="XF26" s="66"/>
      <c r="XG26" s="66"/>
      <c r="XH26" s="66"/>
      <c r="XI26" s="66"/>
      <c r="XJ26" s="66"/>
      <c r="XK26" s="66"/>
      <c r="XL26" s="66"/>
      <c r="XM26" s="66"/>
      <c r="XN26" s="66"/>
      <c r="XO26" s="66"/>
      <c r="XP26" s="66"/>
      <c r="XQ26" s="66"/>
      <c r="XR26" s="66"/>
      <c r="XS26" s="66"/>
      <c r="XT26" s="66"/>
      <c r="XU26" s="66"/>
      <c r="XV26" s="66"/>
      <c r="XW26" s="66"/>
      <c r="XX26" s="66"/>
      <c r="XY26" s="66"/>
      <c r="XZ26" s="66"/>
      <c r="YA26" s="66"/>
      <c r="YB26" s="66"/>
      <c r="YC26" s="66"/>
      <c r="YD26" s="66"/>
      <c r="YE26" s="66"/>
      <c r="YF26" s="66"/>
      <c r="YG26" s="66"/>
      <c r="YH26" s="66"/>
      <c r="YI26" s="66"/>
      <c r="YJ26" s="66"/>
      <c r="YK26" s="66"/>
      <c r="YL26" s="66"/>
      <c r="YM26" s="66"/>
      <c r="YN26" s="66"/>
      <c r="YO26" s="66"/>
      <c r="YP26" s="66"/>
      <c r="YQ26" s="66"/>
      <c r="YR26" s="66"/>
      <c r="YS26" s="66"/>
      <c r="YT26" s="66"/>
      <c r="YU26" s="66"/>
      <c r="YV26" s="66"/>
      <c r="YW26" s="66"/>
      <c r="YX26" s="66"/>
      <c r="YY26" s="66"/>
      <c r="YZ26" s="66"/>
      <c r="ZA26" s="66"/>
      <c r="ZB26" s="66"/>
      <c r="ZC26" s="66"/>
      <c r="ZD26" s="66"/>
      <c r="ZE26" s="66"/>
      <c r="ZF26" s="66"/>
      <c r="ZG26" s="66"/>
      <c r="ZH26" s="66"/>
      <c r="ZI26" s="66"/>
      <c r="ZJ26" s="66"/>
      <c r="ZK26" s="66"/>
      <c r="ZL26" s="66"/>
      <c r="ZM26" s="66"/>
      <c r="ZN26" s="66"/>
      <c r="ZO26" s="66"/>
      <c r="ZP26" s="66"/>
      <c r="ZQ26" s="66"/>
      <c r="ZR26" s="66"/>
      <c r="ZS26" s="66"/>
      <c r="ZT26" s="66"/>
      <c r="ZU26" s="66"/>
      <c r="ZV26" s="66"/>
      <c r="ZW26" s="66"/>
      <c r="ZX26" s="66"/>
      <c r="ZY26" s="66"/>
      <c r="ZZ26" s="66"/>
      <c r="AAA26" s="66"/>
      <c r="AAB26" s="66"/>
      <c r="AAC26" s="66"/>
      <c r="AAD26" s="66"/>
      <c r="AAE26" s="66"/>
      <c r="AAF26" s="66"/>
      <c r="AAG26" s="66"/>
      <c r="AAH26" s="66"/>
      <c r="AAI26" s="66"/>
      <c r="AAJ26" s="66"/>
      <c r="AAK26" s="66"/>
      <c r="AAL26" s="66"/>
      <c r="AAM26" s="66"/>
      <c r="AAN26" s="66"/>
      <c r="AAO26" s="66"/>
      <c r="AAP26" s="66"/>
      <c r="AAQ26" s="66"/>
      <c r="AAR26" s="66"/>
      <c r="AAS26" s="66"/>
      <c r="AAT26" s="66"/>
      <c r="AAU26" s="66"/>
      <c r="AAV26" s="66"/>
      <c r="AAW26" s="66"/>
      <c r="AAX26" s="66"/>
      <c r="AAY26" s="66"/>
      <c r="AAZ26" s="66"/>
      <c r="ABA26" s="66"/>
      <c r="ABB26" s="66"/>
      <c r="ABC26" s="66"/>
      <c r="ABD26" s="66"/>
      <c r="ABE26" s="66"/>
      <c r="ABF26" s="66"/>
      <c r="ABG26" s="66"/>
      <c r="ABH26" s="66"/>
      <c r="ABI26" s="66"/>
      <c r="ABJ26" s="66"/>
      <c r="ABK26" s="66"/>
      <c r="ABL26" s="66"/>
      <c r="ABM26" s="66"/>
      <c r="ABN26" s="66"/>
      <c r="ABO26" s="66"/>
      <c r="ABP26" s="66"/>
      <c r="ABQ26" s="66"/>
      <c r="ABR26" s="66"/>
      <c r="ABS26" s="66"/>
      <c r="ABT26" s="66"/>
      <c r="ABU26" s="66"/>
      <c r="ABV26" s="66"/>
      <c r="ABW26" s="66"/>
      <c r="ABX26" s="66"/>
      <c r="ABY26" s="66"/>
      <c r="ABZ26" s="66"/>
      <c r="ACA26" s="66"/>
      <c r="ACB26" s="66"/>
      <c r="ACC26" s="66"/>
      <c r="ACD26" s="66"/>
      <c r="ACE26" s="66"/>
      <c r="ACF26" s="66"/>
      <c r="ACG26" s="66"/>
      <c r="ACH26" s="66"/>
      <c r="ACI26" s="66"/>
      <c r="ACJ26" s="66"/>
      <c r="ACK26" s="66"/>
      <c r="ACL26" s="66"/>
      <c r="ACM26" s="66"/>
      <c r="ACN26" s="66"/>
      <c r="ACO26" s="66"/>
      <c r="ACP26" s="66"/>
      <c r="ACQ26" s="66"/>
      <c r="ACR26" s="66"/>
      <c r="ACS26" s="66"/>
      <c r="ACT26" s="66"/>
      <c r="ACU26" s="66"/>
      <c r="ACV26" s="66"/>
      <c r="ACW26" s="66"/>
      <c r="ACX26" s="66"/>
      <c r="ACY26" s="66"/>
      <c r="ACZ26" s="66"/>
      <c r="ADA26" s="66"/>
      <c r="ADB26" s="66"/>
      <c r="ADC26" s="66"/>
      <c r="ADD26" s="66"/>
      <c r="ADE26" s="66"/>
      <c r="ADF26" s="66"/>
      <c r="ADG26" s="66"/>
      <c r="ADH26" s="66"/>
      <c r="ADI26" s="66"/>
      <c r="ADJ26" s="66"/>
      <c r="ADK26" s="66"/>
      <c r="ADL26" s="66"/>
      <c r="ADM26" s="66"/>
      <c r="ADN26" s="66"/>
      <c r="ADO26" s="66"/>
      <c r="ADP26" s="66"/>
      <c r="ADQ26" s="66"/>
      <c r="ADR26" s="66"/>
      <c r="ADS26" s="66"/>
      <c r="ADT26" s="66"/>
      <c r="ADU26" s="66"/>
      <c r="ADV26" s="66"/>
      <c r="ADW26" s="66"/>
      <c r="ADX26" s="66"/>
      <c r="ADY26" s="66"/>
      <c r="ADZ26" s="66"/>
      <c r="AEA26" s="66"/>
      <c r="AEB26" s="66"/>
      <c r="AEC26" s="66"/>
      <c r="AED26" s="66"/>
      <c r="AEE26" s="66"/>
      <c r="AEF26" s="66"/>
      <c r="AEG26" s="66"/>
      <c r="AEH26" s="66"/>
      <c r="AEI26" s="66"/>
      <c r="AEJ26" s="66"/>
      <c r="AEK26" s="66"/>
      <c r="AEL26" s="66"/>
      <c r="AEM26" s="66"/>
      <c r="AEN26" s="66"/>
      <c r="AEO26" s="66"/>
      <c r="AEP26" s="66"/>
      <c r="AEQ26" s="66"/>
      <c r="AER26" s="66"/>
      <c r="AES26" s="66"/>
      <c r="AET26" s="66"/>
      <c r="AEU26" s="66"/>
      <c r="AEV26" s="66"/>
      <c r="AEW26" s="66"/>
      <c r="AEX26" s="66"/>
      <c r="AEY26" s="66"/>
      <c r="AEZ26" s="66"/>
      <c r="AFA26" s="66"/>
      <c r="AFB26" s="66"/>
      <c r="AFC26" s="66"/>
      <c r="AFD26" s="66"/>
      <c r="AFE26" s="66"/>
      <c r="AFF26" s="66"/>
      <c r="AFG26" s="66"/>
      <c r="AFH26" s="66"/>
      <c r="AFI26" s="66"/>
      <c r="AFJ26" s="66"/>
      <c r="AFK26" s="66"/>
      <c r="AFL26" s="66"/>
      <c r="AFM26" s="66"/>
      <c r="AFN26" s="66"/>
      <c r="AFO26" s="66"/>
      <c r="AFP26" s="66"/>
      <c r="AFQ26" s="66"/>
      <c r="AFR26" s="66"/>
      <c r="AFS26" s="66"/>
      <c r="AFT26" s="66"/>
      <c r="AFU26" s="66"/>
      <c r="AFV26" s="66"/>
      <c r="AFW26" s="66"/>
      <c r="AFX26" s="66"/>
      <c r="AFY26" s="66"/>
      <c r="AFZ26" s="66"/>
      <c r="AGA26" s="66"/>
      <c r="AGB26" s="66"/>
      <c r="AGC26" s="66"/>
      <c r="AGD26" s="66"/>
      <c r="AGE26" s="66"/>
      <c r="AGF26" s="66"/>
      <c r="AGG26" s="66"/>
      <c r="AGH26" s="66"/>
      <c r="AGI26" s="66"/>
      <c r="AGJ26" s="66"/>
      <c r="AGK26" s="66"/>
      <c r="AGL26" s="66"/>
      <c r="AGM26" s="66"/>
      <c r="AGN26" s="66"/>
      <c r="AGO26" s="66"/>
      <c r="AGP26" s="66"/>
      <c r="AGQ26" s="66"/>
      <c r="AGR26" s="66"/>
      <c r="AGS26" s="66"/>
      <c r="AGT26" s="66"/>
      <c r="AGU26" s="66"/>
      <c r="AGV26" s="66"/>
      <c r="AGW26" s="66"/>
      <c r="AGX26" s="66"/>
      <c r="AGY26" s="66"/>
      <c r="AGZ26" s="66"/>
      <c r="AHA26" s="66"/>
      <c r="AHB26" s="66"/>
      <c r="AHC26" s="66"/>
      <c r="AHD26" s="66"/>
      <c r="AHE26" s="66"/>
      <c r="AHF26" s="66"/>
      <c r="AHG26" s="66"/>
      <c r="AHH26" s="66"/>
      <c r="AHI26" s="66"/>
      <c r="AHJ26" s="66"/>
      <c r="AHK26" s="66"/>
      <c r="AHL26" s="66"/>
      <c r="AHM26" s="66"/>
      <c r="AHN26" s="66"/>
      <c r="AHO26" s="66"/>
      <c r="AHP26" s="66"/>
      <c r="AHQ26" s="66"/>
      <c r="AHR26" s="66"/>
      <c r="AHS26" s="66"/>
      <c r="AHT26" s="66"/>
      <c r="AHU26" s="66"/>
      <c r="AHV26" s="66"/>
      <c r="AHW26" s="66"/>
      <c r="AHX26" s="66"/>
      <c r="AHY26" s="66"/>
      <c r="AHZ26" s="66"/>
      <c r="AIA26" s="66"/>
      <c r="AIB26" s="66"/>
      <c r="AIC26" s="66"/>
      <c r="AID26" s="66"/>
      <c r="AIE26" s="66"/>
      <c r="AIF26" s="66"/>
      <c r="AIG26" s="66"/>
      <c r="AIH26" s="66"/>
      <c r="AII26" s="66"/>
      <c r="AIJ26" s="66"/>
      <c r="AIK26" s="66"/>
      <c r="AIL26" s="66"/>
      <c r="AIM26" s="66"/>
      <c r="AIN26" s="66"/>
      <c r="AIO26" s="66"/>
      <c r="AIP26" s="66"/>
      <c r="AIQ26" s="66"/>
      <c r="AIR26" s="66"/>
      <c r="AIS26" s="66"/>
      <c r="AIT26" s="66"/>
      <c r="AIU26" s="66"/>
      <c r="AIV26" s="66"/>
      <c r="AIW26" s="66"/>
      <c r="AIX26" s="66"/>
      <c r="AIY26" s="66"/>
      <c r="AIZ26" s="66"/>
      <c r="AJA26" s="66"/>
      <c r="AJB26" s="66"/>
      <c r="AJC26" s="66"/>
      <c r="AJD26" s="66"/>
      <c r="AJE26" s="66"/>
      <c r="AJF26" s="66"/>
      <c r="AJG26" s="66"/>
      <c r="AJH26" s="66"/>
      <c r="AJI26" s="66"/>
      <c r="AJJ26" s="66"/>
      <c r="AJK26" s="66"/>
      <c r="AJL26" s="66"/>
      <c r="AJM26" s="66"/>
      <c r="AJN26" s="66"/>
      <c r="AJO26" s="66"/>
      <c r="AJP26" s="66"/>
      <c r="AJQ26" s="66"/>
      <c r="AJR26" s="66"/>
      <c r="AJS26" s="66"/>
      <c r="AJT26" s="66"/>
      <c r="AJU26" s="66"/>
      <c r="AJV26" s="66"/>
      <c r="AJW26" s="66"/>
      <c r="AJX26" s="66"/>
      <c r="AJY26" s="66"/>
      <c r="AJZ26" s="66"/>
      <c r="AKA26" s="66"/>
      <c r="AKB26" s="66"/>
      <c r="AKC26" s="66"/>
      <c r="AKD26" s="66"/>
      <c r="AKE26" s="66"/>
      <c r="AKF26" s="66"/>
      <c r="AKG26" s="66"/>
      <c r="AKH26" s="66"/>
      <c r="AKI26" s="66"/>
      <c r="AKJ26" s="66"/>
      <c r="AKK26" s="66"/>
      <c r="AKL26" s="66"/>
      <c r="AKM26" s="66"/>
      <c r="AKN26" s="66"/>
      <c r="AKO26" s="66"/>
      <c r="AKP26" s="66"/>
      <c r="AKQ26" s="66"/>
      <c r="AKR26" s="66"/>
      <c r="AKS26" s="66"/>
      <c r="AKT26" s="66"/>
      <c r="AKU26" s="66"/>
      <c r="AKV26" s="66"/>
      <c r="AKW26" s="66"/>
      <c r="AKX26" s="66"/>
      <c r="AKY26" s="66"/>
      <c r="AKZ26" s="66"/>
      <c r="ALA26" s="66"/>
      <c r="ALB26" s="66"/>
      <c r="ALC26" s="66"/>
      <c r="ALD26" s="66"/>
      <c r="ALE26" s="66"/>
      <c r="ALF26" s="66"/>
      <c r="ALG26" s="66"/>
      <c r="ALH26" s="66"/>
      <c r="ALI26" s="66"/>
      <c r="ALJ26" s="66"/>
      <c r="ALK26" s="66"/>
      <c r="ALL26" s="66"/>
      <c r="ALM26" s="66"/>
      <c r="ALN26" s="66"/>
      <c r="ALO26" s="66"/>
      <c r="ALP26" s="66"/>
      <c r="ALQ26" s="66"/>
      <c r="ALR26" s="66"/>
      <c r="ALS26" s="66"/>
      <c r="ALT26" s="66"/>
      <c r="ALU26" s="66"/>
      <c r="ALV26" s="66"/>
      <c r="ALW26" s="66"/>
      <c r="ALX26" s="66"/>
      <c r="ALY26" s="66"/>
      <c r="ALZ26" s="66"/>
      <c r="AMA26" s="66"/>
      <c r="AMB26" s="66"/>
      <c r="AMC26" s="66"/>
      <c r="AMD26" s="66"/>
      <c r="AME26" s="66"/>
      <c r="AMF26" s="66"/>
      <c r="AMG26" s="66"/>
      <c r="AMH26" s="66"/>
      <c r="AMI26" s="66"/>
      <c r="AMJ26" s="66"/>
      <c r="AMK26" s="66"/>
      <c r="AML26" s="66"/>
      <c r="AMM26" s="66"/>
      <c r="AMN26" s="66"/>
      <c r="AMO26" s="66"/>
      <c r="AMP26" s="66"/>
      <c r="AMQ26" s="66"/>
      <c r="AMR26" s="66"/>
      <c r="AMS26" s="66"/>
      <c r="AMT26" s="66"/>
      <c r="AMU26" s="66"/>
      <c r="AMV26" s="66"/>
      <c r="AMW26" s="66"/>
      <c r="AMX26" s="66"/>
      <c r="AMY26" s="66"/>
      <c r="AMZ26" s="66"/>
      <c r="ANA26" s="66"/>
      <c r="ANB26" s="66"/>
      <c r="ANC26" s="66"/>
      <c r="AND26" s="66"/>
      <c r="ANE26" s="66"/>
      <c r="ANF26" s="66"/>
      <c r="ANG26" s="66"/>
      <c r="ANH26" s="66"/>
      <c r="ANI26" s="66"/>
      <c r="ANJ26" s="66"/>
      <c r="ANK26" s="66"/>
      <c r="ANL26" s="66"/>
      <c r="ANM26" s="66"/>
      <c r="ANN26" s="66"/>
      <c r="ANO26" s="66"/>
      <c r="ANP26" s="66"/>
      <c r="ANQ26" s="66"/>
      <c r="ANR26" s="66"/>
      <c r="ANS26" s="66"/>
      <c r="ANT26" s="66"/>
      <c r="ANU26" s="66"/>
      <c r="ANV26" s="66"/>
      <c r="ANW26" s="66"/>
      <c r="ANX26" s="66"/>
      <c r="ANY26" s="66"/>
      <c r="ANZ26" s="66"/>
      <c r="AOA26" s="66"/>
      <c r="AOB26" s="66"/>
      <c r="AOC26" s="66"/>
      <c r="AOD26" s="66"/>
      <c r="AOE26" s="66"/>
      <c r="AOF26" s="66"/>
      <c r="AOG26" s="66"/>
      <c r="AOH26" s="66"/>
      <c r="AOI26" s="66"/>
      <c r="AOJ26" s="66"/>
      <c r="AOK26" s="66"/>
      <c r="AOL26" s="66"/>
      <c r="AOM26" s="66"/>
      <c r="AON26" s="66"/>
      <c r="AOO26" s="66"/>
      <c r="AOP26" s="66"/>
      <c r="AOQ26" s="66"/>
      <c r="AOR26" s="66"/>
      <c r="AOS26" s="66"/>
      <c r="AOT26" s="66"/>
      <c r="AOU26" s="66"/>
      <c r="AOV26" s="66"/>
      <c r="AOW26" s="66"/>
      <c r="AOX26" s="66"/>
      <c r="AOY26" s="66"/>
      <c r="AOZ26" s="66"/>
      <c r="APA26" s="66"/>
      <c r="APB26" s="66"/>
      <c r="APC26" s="66"/>
      <c r="APD26" s="66"/>
      <c r="APE26" s="66"/>
      <c r="APF26" s="66"/>
      <c r="APG26" s="66"/>
      <c r="APH26" s="66"/>
      <c r="API26" s="66"/>
      <c r="APJ26" s="66"/>
      <c r="APK26" s="66"/>
      <c r="APL26" s="66"/>
      <c r="APM26" s="66"/>
      <c r="APN26" s="66"/>
      <c r="APO26" s="66"/>
      <c r="APP26" s="66"/>
      <c r="APQ26" s="66"/>
      <c r="APR26" s="66"/>
      <c r="APS26" s="66"/>
      <c r="APT26" s="66"/>
      <c r="APU26" s="66"/>
      <c r="APV26" s="66"/>
      <c r="APW26" s="66"/>
      <c r="APX26" s="66"/>
      <c r="APY26" s="66"/>
      <c r="APZ26" s="66"/>
      <c r="AQA26" s="66"/>
      <c r="AQB26" s="66"/>
      <c r="AQC26" s="66"/>
      <c r="AQD26" s="66"/>
      <c r="AQE26" s="66"/>
      <c r="AQF26" s="66"/>
      <c r="AQG26" s="66"/>
      <c r="AQH26" s="66"/>
      <c r="AQI26" s="66"/>
      <c r="AQJ26" s="66"/>
      <c r="AQK26" s="66"/>
      <c r="AQL26" s="66"/>
      <c r="AQM26" s="66"/>
      <c r="AQN26" s="66"/>
      <c r="AQO26" s="66"/>
      <c r="AQP26" s="66"/>
      <c r="AQQ26" s="66"/>
      <c r="AQR26" s="66"/>
      <c r="AQS26" s="66"/>
      <c r="AQT26" s="66"/>
      <c r="AQU26" s="66"/>
      <c r="AQV26" s="66"/>
      <c r="AQW26" s="66"/>
      <c r="AQX26" s="66"/>
      <c r="AQY26" s="66"/>
      <c r="AQZ26" s="66"/>
      <c r="ARA26" s="66"/>
      <c r="ARB26" s="66"/>
      <c r="ARC26" s="66"/>
      <c r="ARD26" s="66"/>
      <c r="ARE26" s="66"/>
      <c r="ARF26" s="66"/>
      <c r="ARG26" s="66"/>
      <c r="ARH26" s="66"/>
      <c r="ARI26" s="66"/>
      <c r="ARJ26" s="66"/>
      <c r="ARK26" s="66"/>
      <c r="ARL26" s="66"/>
      <c r="ARM26" s="66"/>
      <c r="ARN26" s="66"/>
      <c r="ARO26" s="66"/>
      <c r="ARP26" s="66"/>
      <c r="ARQ26" s="66"/>
      <c r="ARR26" s="66"/>
      <c r="ARS26" s="66"/>
      <c r="ART26" s="66"/>
      <c r="ARU26" s="66"/>
      <c r="ARV26" s="66"/>
      <c r="ARW26" s="66"/>
      <c r="ARX26" s="66"/>
      <c r="ARY26" s="66"/>
      <c r="ARZ26" s="66"/>
      <c r="ASA26" s="66"/>
      <c r="ASB26" s="66"/>
      <c r="ASC26" s="66"/>
      <c r="ASD26" s="66"/>
      <c r="ASE26" s="66"/>
      <c r="ASF26" s="66"/>
      <c r="ASG26" s="66"/>
      <c r="ASH26" s="66"/>
      <c r="ASI26" s="66"/>
      <c r="ASJ26" s="66"/>
      <c r="ASK26" s="66"/>
      <c r="ASL26" s="66"/>
      <c r="ASM26" s="66"/>
      <c r="ASN26" s="66"/>
      <c r="ASO26" s="66"/>
      <c r="ASP26" s="66"/>
      <c r="ASQ26" s="66"/>
      <c r="ASR26" s="66"/>
      <c r="ASS26" s="66"/>
      <c r="AST26" s="66"/>
      <c r="ASU26" s="66"/>
      <c r="ASV26" s="66"/>
      <c r="ASW26" s="66"/>
      <c r="ASX26" s="66"/>
      <c r="ASY26" s="66"/>
      <c r="ASZ26" s="66"/>
      <c r="ATA26" s="66"/>
      <c r="ATB26" s="66"/>
      <c r="ATC26" s="66"/>
      <c r="ATD26" s="66"/>
      <c r="ATE26" s="66"/>
      <c r="ATF26" s="66"/>
      <c r="ATG26" s="66"/>
      <c r="ATH26" s="66"/>
      <c r="ATI26" s="66"/>
      <c r="ATJ26" s="66"/>
      <c r="ATK26" s="66"/>
      <c r="ATL26" s="66"/>
      <c r="ATM26" s="66"/>
      <c r="ATN26" s="66"/>
      <c r="ATO26" s="66"/>
      <c r="ATP26" s="66"/>
      <c r="ATQ26" s="66"/>
      <c r="ATR26" s="66"/>
      <c r="ATS26" s="66"/>
      <c r="ATT26" s="66"/>
      <c r="ATU26" s="66"/>
      <c r="ATV26" s="66"/>
      <c r="ATW26" s="66"/>
      <c r="ATX26" s="66"/>
      <c r="ATY26" s="66"/>
      <c r="ATZ26" s="66"/>
      <c r="AUA26" s="66"/>
      <c r="AUB26" s="66"/>
      <c r="AUC26" s="66"/>
      <c r="AUD26" s="66"/>
      <c r="AUE26" s="66"/>
      <c r="AUF26" s="66"/>
      <c r="AUG26" s="66"/>
      <c r="AUH26" s="66"/>
      <c r="AUI26" s="66"/>
      <c r="AUJ26" s="66"/>
      <c r="AUK26" s="66"/>
      <c r="AUL26" s="66"/>
      <c r="AUM26" s="66"/>
      <c r="AUN26" s="66"/>
      <c r="AUO26" s="66"/>
      <c r="AUP26" s="66"/>
      <c r="AUQ26" s="66"/>
      <c r="AUR26" s="66"/>
      <c r="AUS26" s="66"/>
      <c r="AUT26" s="66"/>
      <c r="AUU26" s="66"/>
      <c r="AUV26" s="66"/>
      <c r="AUW26" s="66"/>
      <c r="AUX26" s="66"/>
      <c r="AUY26" s="66"/>
      <c r="AUZ26" s="66"/>
      <c r="AVA26" s="66"/>
      <c r="AVB26" s="66"/>
      <c r="AVC26" s="66"/>
      <c r="AVD26" s="66"/>
      <c r="AVE26" s="66"/>
      <c r="AVF26" s="66"/>
      <c r="AVG26" s="66"/>
      <c r="AVH26" s="66"/>
      <c r="AVI26" s="66"/>
      <c r="AVJ26" s="66"/>
      <c r="AVK26" s="66"/>
      <c r="AVL26" s="66"/>
      <c r="AVM26" s="66"/>
      <c r="AVN26" s="66"/>
      <c r="AVO26" s="66"/>
      <c r="AVP26" s="66"/>
      <c r="AVQ26" s="66"/>
      <c r="AVR26" s="66"/>
      <c r="AVS26" s="66"/>
      <c r="AVT26" s="66"/>
      <c r="AVU26" s="66"/>
      <c r="AVV26" s="66"/>
      <c r="AVW26" s="66"/>
      <c r="AVX26" s="66"/>
      <c r="AVY26" s="66"/>
      <c r="AVZ26" s="66"/>
      <c r="AWA26" s="66"/>
      <c r="AWB26" s="66"/>
      <c r="AWC26" s="66"/>
      <c r="AWD26" s="66"/>
      <c r="AWE26" s="66"/>
      <c r="AWF26" s="66"/>
      <c r="AWG26" s="66"/>
      <c r="AWH26" s="66"/>
      <c r="AWI26" s="66"/>
      <c r="AWJ26" s="66"/>
      <c r="AWK26" s="66"/>
      <c r="AWL26" s="66"/>
      <c r="AWM26" s="66"/>
      <c r="AWN26" s="66"/>
      <c r="AWO26" s="66"/>
      <c r="AWP26" s="66"/>
      <c r="AWQ26" s="66"/>
      <c r="AWR26" s="66"/>
      <c r="AWS26" s="66"/>
      <c r="AWT26" s="66"/>
      <c r="AWU26" s="66"/>
      <c r="AWV26" s="66"/>
      <c r="AWW26" s="66"/>
      <c r="AWX26" s="66"/>
      <c r="AWY26" s="66"/>
      <c r="AWZ26" s="66"/>
      <c r="AXA26" s="66"/>
      <c r="AXB26" s="66"/>
      <c r="AXC26" s="66"/>
      <c r="AXD26" s="66"/>
      <c r="AXE26" s="66"/>
      <c r="AXF26" s="66"/>
      <c r="AXG26" s="66"/>
      <c r="AXH26" s="66"/>
      <c r="AXI26" s="66"/>
      <c r="AXJ26" s="66"/>
      <c r="AXK26" s="66"/>
      <c r="AXL26" s="66"/>
      <c r="AXM26" s="66"/>
      <c r="AXN26" s="66"/>
      <c r="AXO26" s="66"/>
      <c r="AXP26" s="66"/>
      <c r="AXQ26" s="66"/>
      <c r="AXR26" s="66"/>
      <c r="AXS26" s="66"/>
      <c r="AXT26" s="66"/>
      <c r="AXU26" s="66"/>
      <c r="AXV26" s="66"/>
      <c r="AXW26" s="66"/>
      <c r="AXX26" s="66"/>
      <c r="AXY26" s="66"/>
      <c r="AXZ26" s="66"/>
      <c r="AYA26" s="66"/>
      <c r="AYB26" s="66"/>
      <c r="AYC26" s="66"/>
      <c r="AYD26" s="66"/>
      <c r="AYE26" s="66"/>
      <c r="AYF26" s="66"/>
      <c r="AYG26" s="66"/>
      <c r="AYH26" s="66"/>
      <c r="AYI26" s="66"/>
      <c r="AYJ26" s="66"/>
      <c r="AYK26" s="66"/>
      <c r="AYL26" s="66"/>
      <c r="AYM26" s="66"/>
      <c r="AYN26" s="66"/>
      <c r="AYO26" s="66"/>
      <c r="AYP26" s="66"/>
      <c r="AYQ26" s="66"/>
      <c r="AYR26" s="66"/>
      <c r="AYS26" s="66"/>
      <c r="AYT26" s="66"/>
      <c r="AYU26" s="66"/>
      <c r="AYV26" s="66"/>
      <c r="AYW26" s="66"/>
      <c r="AYX26" s="66"/>
      <c r="AYY26" s="66"/>
      <c r="AYZ26" s="66"/>
      <c r="AZA26" s="66"/>
      <c r="AZB26" s="66"/>
      <c r="AZC26" s="66"/>
      <c r="AZD26" s="66"/>
      <c r="AZE26" s="66"/>
      <c r="AZF26" s="66"/>
      <c r="AZG26" s="66"/>
      <c r="AZH26" s="66"/>
      <c r="AZI26" s="66"/>
      <c r="AZJ26" s="66"/>
      <c r="AZK26" s="66"/>
      <c r="AZL26" s="66"/>
      <c r="AZM26" s="66"/>
      <c r="AZN26" s="66"/>
      <c r="AZO26" s="66"/>
      <c r="AZP26" s="66"/>
      <c r="AZQ26" s="66"/>
      <c r="AZR26" s="66"/>
      <c r="AZS26" s="66"/>
      <c r="AZT26" s="66"/>
      <c r="AZU26" s="66"/>
      <c r="AZV26" s="66"/>
      <c r="AZW26" s="66"/>
      <c r="AZX26" s="66"/>
      <c r="AZY26" s="66"/>
      <c r="AZZ26" s="66"/>
      <c r="BAA26" s="66"/>
      <c r="BAB26" s="66"/>
      <c r="BAC26" s="66"/>
      <c r="BAD26" s="66"/>
      <c r="BAE26" s="66"/>
      <c r="BAF26" s="66"/>
      <c r="BAG26" s="66"/>
      <c r="BAH26" s="66"/>
      <c r="BAI26" s="66"/>
      <c r="BAJ26" s="66"/>
      <c r="BAK26" s="66"/>
      <c r="BAL26" s="66"/>
      <c r="BAM26" s="66"/>
      <c r="BAN26" s="66"/>
      <c r="BAO26" s="66"/>
      <c r="BAP26" s="66"/>
      <c r="BAQ26" s="66"/>
      <c r="BAR26" s="66"/>
      <c r="BAS26" s="66"/>
      <c r="BAT26" s="66"/>
      <c r="BAU26" s="66"/>
      <c r="BAV26" s="66"/>
      <c r="BAW26" s="66"/>
      <c r="BAX26" s="66"/>
      <c r="BAY26" s="66"/>
      <c r="BAZ26" s="66"/>
      <c r="BBA26" s="66"/>
      <c r="BBB26" s="66"/>
      <c r="BBC26" s="66"/>
      <c r="BBD26" s="66"/>
      <c r="BBE26" s="66"/>
      <c r="BBF26" s="66"/>
      <c r="BBG26" s="66"/>
      <c r="BBH26" s="66"/>
      <c r="BBI26" s="66"/>
      <c r="BBJ26" s="66"/>
      <c r="BBK26" s="66"/>
      <c r="BBL26" s="66"/>
      <c r="BBM26" s="66"/>
      <c r="BBN26" s="66"/>
      <c r="BBO26" s="66"/>
      <c r="BBP26" s="66"/>
      <c r="BBQ26" s="66"/>
      <c r="BBR26" s="66"/>
      <c r="BBS26" s="66"/>
      <c r="BBT26" s="66"/>
      <c r="BBU26" s="66"/>
      <c r="BBV26" s="66"/>
      <c r="BBW26" s="66"/>
      <c r="BBX26" s="66"/>
      <c r="BBY26" s="66"/>
      <c r="BBZ26" s="66"/>
      <c r="BCA26" s="66"/>
      <c r="BCB26" s="66"/>
      <c r="BCC26" s="66"/>
      <c r="BCD26" s="66"/>
      <c r="BCE26" s="66"/>
      <c r="BCF26" s="66"/>
      <c r="BCG26" s="66"/>
      <c r="BCH26" s="66"/>
      <c r="BCI26" s="66"/>
      <c r="BCJ26" s="66"/>
      <c r="BCK26" s="66"/>
      <c r="BCL26" s="66"/>
      <c r="BCM26" s="66"/>
      <c r="BCN26" s="66"/>
      <c r="BCO26" s="66"/>
      <c r="BCP26" s="66"/>
      <c r="BCQ26" s="66"/>
      <c r="BCR26" s="66"/>
      <c r="BCS26" s="66"/>
      <c r="BCT26" s="66"/>
      <c r="BCU26" s="66"/>
      <c r="BCV26" s="66"/>
      <c r="BCW26" s="66"/>
      <c r="BCX26" s="66"/>
      <c r="BCY26" s="66"/>
      <c r="BCZ26" s="66"/>
      <c r="BDA26" s="66"/>
      <c r="BDB26" s="66"/>
      <c r="BDC26" s="66"/>
      <c r="BDD26" s="66"/>
      <c r="BDE26" s="66"/>
      <c r="BDF26" s="66"/>
      <c r="BDG26" s="66"/>
      <c r="BDH26" s="66"/>
      <c r="BDI26" s="66"/>
      <c r="BDJ26" s="66"/>
      <c r="BDK26" s="66"/>
      <c r="BDL26" s="66"/>
      <c r="BDM26" s="66"/>
      <c r="BDN26" s="66"/>
      <c r="BDO26" s="66"/>
      <c r="BDP26" s="66"/>
      <c r="BDQ26" s="66"/>
      <c r="BDR26" s="66"/>
      <c r="BDS26" s="66"/>
      <c r="BDT26" s="66"/>
      <c r="BDU26" s="66"/>
      <c r="BDV26" s="66"/>
      <c r="BDW26" s="66"/>
      <c r="BDX26" s="66"/>
      <c r="BDY26" s="66"/>
      <c r="BDZ26" s="66"/>
      <c r="BEA26" s="66"/>
      <c r="BEB26" s="66"/>
      <c r="BEC26" s="66"/>
      <c r="BED26" s="66"/>
      <c r="BEE26" s="66"/>
      <c r="BEF26" s="66"/>
      <c r="BEG26" s="66"/>
      <c r="BEH26" s="66"/>
      <c r="BEI26" s="66"/>
      <c r="BEJ26" s="66"/>
      <c r="BEK26" s="66"/>
      <c r="BEL26" s="66"/>
      <c r="BEM26" s="66"/>
      <c r="BEN26" s="66"/>
      <c r="BEO26" s="66"/>
      <c r="BEP26" s="66"/>
      <c r="BEQ26" s="66"/>
      <c r="BER26" s="66"/>
      <c r="BES26" s="66"/>
      <c r="BET26" s="66"/>
      <c r="BEU26" s="66"/>
      <c r="BEV26" s="66"/>
      <c r="BEW26" s="66"/>
      <c r="BEX26" s="66"/>
      <c r="BEY26" s="66"/>
      <c r="BEZ26" s="66"/>
      <c r="BFA26" s="66"/>
      <c r="BFB26" s="66"/>
      <c r="BFC26" s="66"/>
      <c r="BFD26" s="66"/>
      <c r="BFE26" s="66"/>
      <c r="BFF26" s="66"/>
      <c r="BFG26" s="66"/>
      <c r="BFH26" s="66"/>
      <c r="BFI26" s="66"/>
      <c r="BFJ26" s="66"/>
      <c r="BFK26" s="66"/>
      <c r="BFL26" s="66"/>
      <c r="BFM26" s="66"/>
      <c r="BFN26" s="66"/>
      <c r="BFO26" s="66"/>
      <c r="BFP26" s="66"/>
      <c r="BFQ26" s="66"/>
      <c r="BFR26" s="66"/>
      <c r="BFS26" s="66"/>
      <c r="BFT26" s="66"/>
      <c r="BFU26" s="66"/>
      <c r="BFV26" s="66"/>
      <c r="BFW26" s="66"/>
      <c r="BFX26" s="66"/>
      <c r="BFY26" s="66"/>
      <c r="BFZ26" s="66"/>
      <c r="BGA26" s="66"/>
      <c r="BGB26" s="66"/>
      <c r="BGC26" s="66"/>
      <c r="BGD26" s="66"/>
      <c r="BGE26" s="66"/>
      <c r="BGF26" s="66"/>
      <c r="BGG26" s="66"/>
      <c r="BGH26" s="66"/>
      <c r="BGI26" s="66"/>
      <c r="BGJ26" s="66"/>
      <c r="BGK26" s="66"/>
      <c r="BGL26" s="66"/>
      <c r="BGM26" s="66"/>
      <c r="BGN26" s="66"/>
      <c r="BGO26" s="66"/>
      <c r="BGP26" s="66"/>
      <c r="BGQ26" s="66"/>
      <c r="BGR26" s="66"/>
      <c r="BGS26" s="66"/>
      <c r="BGT26" s="66"/>
      <c r="BGU26" s="66"/>
      <c r="BGV26" s="66"/>
      <c r="BGW26" s="66"/>
      <c r="BGX26" s="66"/>
      <c r="BGY26" s="66"/>
      <c r="BGZ26" s="66"/>
      <c r="BHA26" s="66"/>
      <c r="BHB26" s="66"/>
      <c r="BHC26" s="66"/>
      <c r="BHD26" s="66"/>
      <c r="BHE26" s="66"/>
      <c r="BHF26" s="66"/>
      <c r="BHG26" s="66"/>
      <c r="BHH26" s="66"/>
      <c r="BHI26" s="66"/>
      <c r="BHJ26" s="66"/>
      <c r="BHK26" s="66"/>
      <c r="BHL26" s="66"/>
      <c r="BHM26" s="66"/>
      <c r="BHN26" s="66"/>
      <c r="BHO26" s="66"/>
      <c r="BHP26" s="66"/>
      <c r="BHQ26" s="66"/>
      <c r="BHR26" s="66"/>
      <c r="BHS26" s="66"/>
      <c r="BHT26" s="66"/>
      <c r="BHU26" s="66"/>
      <c r="BHV26" s="66"/>
      <c r="BHW26" s="66"/>
      <c r="BHX26" s="66"/>
      <c r="BHY26" s="66"/>
      <c r="BHZ26" s="66"/>
      <c r="BIA26" s="66"/>
      <c r="BIB26" s="66"/>
      <c r="BIC26" s="66"/>
      <c r="BID26" s="66"/>
      <c r="BIE26" s="66"/>
      <c r="BIF26" s="66"/>
      <c r="BIG26" s="66"/>
      <c r="BIH26" s="66"/>
      <c r="BII26" s="66"/>
      <c r="BIJ26" s="66"/>
      <c r="BIK26" s="66"/>
      <c r="BIL26" s="66"/>
      <c r="BIM26" s="66"/>
      <c r="BIN26" s="66"/>
      <c r="BIO26" s="66"/>
      <c r="BIP26" s="66"/>
      <c r="BIQ26" s="66"/>
      <c r="BIR26" s="66"/>
      <c r="BIS26" s="66"/>
      <c r="BIT26" s="66"/>
      <c r="BIU26" s="66"/>
      <c r="BIV26" s="66"/>
      <c r="BIW26" s="66"/>
      <c r="BIX26" s="66"/>
      <c r="BIY26" s="66"/>
      <c r="BIZ26" s="66"/>
      <c r="BJA26" s="66"/>
      <c r="BJB26" s="66"/>
      <c r="BJC26" s="66"/>
      <c r="BJD26" s="66"/>
      <c r="BJE26" s="66"/>
      <c r="BJF26" s="66"/>
      <c r="BJG26" s="66"/>
      <c r="BJH26" s="66"/>
      <c r="BJI26" s="66"/>
      <c r="BJJ26" s="66"/>
      <c r="BJK26" s="66"/>
      <c r="BJL26" s="66"/>
      <c r="BJM26" s="66"/>
      <c r="BJN26" s="66"/>
      <c r="BJO26" s="66"/>
      <c r="BJP26" s="66"/>
      <c r="BJQ26" s="66"/>
      <c r="BJR26" s="66"/>
      <c r="BJS26" s="66"/>
      <c r="BJT26" s="66"/>
      <c r="BJU26" s="66"/>
      <c r="BJV26" s="66"/>
      <c r="BJW26" s="66"/>
      <c r="BJX26" s="66"/>
      <c r="BJY26" s="66"/>
      <c r="BJZ26" s="66"/>
      <c r="BKA26" s="66"/>
      <c r="BKB26" s="66"/>
      <c r="BKC26" s="66"/>
      <c r="BKD26" s="66"/>
      <c r="BKE26" s="66"/>
      <c r="BKF26" s="66"/>
      <c r="BKG26" s="66"/>
      <c r="BKH26" s="66"/>
      <c r="BKI26" s="66"/>
      <c r="BKJ26" s="66"/>
      <c r="BKK26" s="66"/>
      <c r="BKL26" s="66"/>
      <c r="BKM26" s="66"/>
      <c r="BKN26" s="66"/>
      <c r="BKO26" s="66"/>
      <c r="BKP26" s="66"/>
      <c r="BKQ26" s="66"/>
      <c r="BKR26" s="66"/>
      <c r="BKS26" s="66"/>
      <c r="BKT26" s="66"/>
      <c r="BKU26" s="66"/>
      <c r="BKV26" s="66"/>
      <c r="BKW26" s="66"/>
      <c r="BKX26" s="66"/>
      <c r="BKY26" s="66"/>
      <c r="BKZ26" s="66"/>
      <c r="BLA26" s="66"/>
      <c r="BLB26" s="66"/>
      <c r="BLC26" s="66"/>
      <c r="BLD26" s="66"/>
      <c r="BLE26" s="66"/>
      <c r="BLF26" s="66"/>
      <c r="BLG26" s="66"/>
      <c r="BLH26" s="66"/>
      <c r="BLI26" s="66"/>
      <c r="BLJ26" s="66"/>
      <c r="BLK26" s="66"/>
      <c r="BLL26" s="66"/>
      <c r="BLM26" s="66"/>
      <c r="BLN26" s="66"/>
      <c r="BLO26" s="66"/>
      <c r="BLP26" s="66"/>
      <c r="BLQ26" s="66"/>
      <c r="BLR26" s="66"/>
      <c r="BLS26" s="66"/>
      <c r="BLT26" s="66"/>
      <c r="BLU26" s="66"/>
      <c r="BLV26" s="66"/>
      <c r="BLW26" s="66"/>
      <c r="BLX26" s="66"/>
      <c r="BLY26" s="66"/>
      <c r="BLZ26" s="66"/>
      <c r="BMA26" s="66"/>
      <c r="BMB26" s="66"/>
      <c r="BMC26" s="66"/>
      <c r="BMD26" s="66"/>
      <c r="BME26" s="66"/>
      <c r="BMF26" s="66"/>
      <c r="BMG26" s="66"/>
      <c r="BMH26" s="66"/>
      <c r="BMI26" s="66"/>
      <c r="BMJ26" s="66"/>
      <c r="BMK26" s="66"/>
      <c r="BML26" s="66"/>
      <c r="BMM26" s="66"/>
      <c r="BMN26" s="66"/>
      <c r="BMO26" s="66"/>
      <c r="BMP26" s="66"/>
      <c r="BMQ26" s="66"/>
      <c r="BMR26" s="66"/>
      <c r="BMS26" s="66"/>
      <c r="BMT26" s="66"/>
      <c r="BMU26" s="66"/>
      <c r="BMV26" s="66"/>
      <c r="BMW26" s="66"/>
      <c r="BMX26" s="66"/>
      <c r="BMY26" s="66"/>
      <c r="BMZ26" s="66"/>
      <c r="BNA26" s="66"/>
      <c r="BNB26" s="66"/>
      <c r="BNC26" s="66"/>
      <c r="BND26" s="66"/>
      <c r="BNE26" s="66"/>
      <c r="BNF26" s="66"/>
      <c r="BNG26" s="66"/>
      <c r="BNH26" s="66"/>
      <c r="BNI26" s="66"/>
      <c r="BNJ26" s="66"/>
      <c r="BNK26" s="66"/>
      <c r="BNL26" s="66"/>
      <c r="BNM26" s="66"/>
      <c r="BNN26" s="66"/>
      <c r="BNO26" s="66"/>
      <c r="BNP26" s="66"/>
      <c r="BNQ26" s="66"/>
      <c r="BNR26" s="66"/>
      <c r="BNS26" s="66"/>
      <c r="BNT26" s="66"/>
      <c r="BNU26" s="66"/>
      <c r="BNV26" s="66"/>
      <c r="BNW26" s="66"/>
      <c r="BNX26" s="66"/>
      <c r="BNY26" s="66"/>
      <c r="BNZ26" s="66"/>
      <c r="BOA26" s="66"/>
      <c r="BOB26" s="66"/>
      <c r="BOC26" s="66"/>
      <c r="BOD26" s="66"/>
      <c r="BOE26" s="66"/>
      <c r="BOF26" s="66"/>
      <c r="BOG26" s="66"/>
      <c r="BOH26" s="66"/>
      <c r="BOI26" s="66"/>
      <c r="BOJ26" s="66"/>
      <c r="BOK26" s="66"/>
      <c r="BOL26" s="66"/>
      <c r="BOM26" s="66"/>
      <c r="BON26" s="66"/>
      <c r="BOO26" s="66"/>
      <c r="BOP26" s="66"/>
      <c r="BOQ26" s="66"/>
      <c r="BOR26" s="66"/>
      <c r="BOS26" s="66"/>
      <c r="BOT26" s="66"/>
      <c r="BOU26" s="66"/>
      <c r="BOV26" s="66"/>
      <c r="BOW26" s="66"/>
      <c r="BOX26" s="66"/>
      <c r="BOY26" s="66"/>
      <c r="BOZ26" s="66"/>
      <c r="BPA26" s="66"/>
      <c r="BPB26" s="66"/>
      <c r="BPC26" s="66"/>
      <c r="BPD26" s="66"/>
      <c r="BPE26" s="66"/>
      <c r="BPF26" s="66"/>
      <c r="BPG26" s="66"/>
      <c r="BPH26" s="66"/>
      <c r="BPI26" s="66"/>
      <c r="BPJ26" s="66"/>
      <c r="BPK26" s="66"/>
      <c r="BPL26" s="66"/>
      <c r="BPM26" s="66"/>
      <c r="BPN26" s="66"/>
      <c r="BPO26" s="66"/>
      <c r="BPP26" s="66"/>
      <c r="BPQ26" s="66"/>
      <c r="BPR26" s="66"/>
      <c r="BPS26" s="66"/>
      <c r="BPT26" s="66"/>
      <c r="BPU26" s="66"/>
      <c r="BPV26" s="66"/>
      <c r="BPW26" s="66"/>
      <c r="BPX26" s="66"/>
      <c r="BPY26" s="66"/>
      <c r="BPZ26" s="66"/>
      <c r="BQA26" s="66"/>
      <c r="BQB26" s="66"/>
      <c r="BQC26" s="66"/>
      <c r="BQD26" s="66"/>
      <c r="BQE26" s="66"/>
      <c r="BQF26" s="66"/>
      <c r="BQG26" s="66"/>
      <c r="BQH26" s="66"/>
      <c r="BQI26" s="66"/>
      <c r="BQJ26" s="66"/>
      <c r="BQK26" s="66"/>
      <c r="BQL26" s="66"/>
      <c r="BQM26" s="66"/>
      <c r="BQN26" s="66"/>
      <c r="BQO26" s="66"/>
      <c r="BQP26" s="66"/>
      <c r="BQQ26" s="66"/>
      <c r="BQR26" s="66"/>
      <c r="BQS26" s="66"/>
      <c r="BQT26" s="66"/>
      <c r="BQU26" s="66"/>
      <c r="BQV26" s="66"/>
      <c r="BQW26" s="66"/>
      <c r="BQX26" s="66"/>
      <c r="BQY26" s="66"/>
      <c r="BQZ26" s="66"/>
      <c r="BRA26" s="66"/>
      <c r="BRB26" s="66"/>
      <c r="BRC26" s="66"/>
      <c r="BRD26" s="66"/>
      <c r="BRE26" s="66"/>
      <c r="BRF26" s="66"/>
      <c r="BRG26" s="66"/>
      <c r="BRH26" s="66"/>
      <c r="BRI26" s="66"/>
      <c r="BRJ26" s="66"/>
      <c r="BRK26" s="66"/>
      <c r="BRL26" s="66"/>
      <c r="BRM26" s="66"/>
      <c r="BRN26" s="66"/>
      <c r="BRO26" s="66"/>
      <c r="BRP26" s="66"/>
      <c r="BRQ26" s="66"/>
      <c r="BRR26" s="66"/>
      <c r="BRS26" s="66"/>
      <c r="BRT26" s="66"/>
      <c r="BRU26" s="66"/>
      <c r="BRV26" s="66"/>
      <c r="BRW26" s="66"/>
      <c r="BRX26" s="66"/>
      <c r="BRY26" s="66"/>
      <c r="BRZ26" s="66"/>
      <c r="BSA26" s="66"/>
      <c r="BSB26" s="66"/>
      <c r="BSC26" s="66"/>
      <c r="BSD26" s="66"/>
      <c r="BSE26" s="66"/>
      <c r="BSF26" s="66"/>
      <c r="BSG26" s="66"/>
      <c r="BSH26" s="66"/>
      <c r="BSI26" s="66"/>
      <c r="BSJ26" s="66"/>
      <c r="BSK26" s="66"/>
      <c r="BSL26" s="66"/>
      <c r="BSM26" s="66"/>
      <c r="BSN26" s="66"/>
      <c r="BSO26" s="66"/>
      <c r="BSP26" s="66"/>
      <c r="BSQ26" s="66"/>
      <c r="BSR26" s="66"/>
      <c r="BSS26" s="66"/>
      <c r="BST26" s="66"/>
      <c r="BSU26" s="66"/>
      <c r="BSV26" s="66"/>
      <c r="BSW26" s="66"/>
      <c r="BSX26" s="66"/>
      <c r="BSY26" s="66"/>
      <c r="BSZ26" s="66"/>
      <c r="BTA26" s="66"/>
      <c r="BTB26" s="66"/>
      <c r="BTC26" s="66"/>
      <c r="BTD26" s="66"/>
      <c r="BTE26" s="66"/>
      <c r="BTF26" s="66"/>
      <c r="BTG26" s="66"/>
      <c r="BTH26" s="66"/>
      <c r="BTI26" s="66"/>
      <c r="BTJ26" s="66"/>
      <c r="BTK26" s="66"/>
      <c r="BTL26" s="66"/>
      <c r="BTM26" s="66"/>
      <c r="BTN26" s="66"/>
      <c r="BTO26" s="66"/>
      <c r="BTP26" s="66"/>
      <c r="BTQ26" s="66"/>
      <c r="BTR26" s="66"/>
      <c r="BTS26" s="66"/>
      <c r="BTT26" s="66"/>
      <c r="BTU26" s="66"/>
      <c r="BTV26" s="66"/>
      <c r="BTW26" s="66"/>
      <c r="BTX26" s="66"/>
      <c r="BTY26" s="66"/>
      <c r="BTZ26" s="66"/>
      <c r="BUA26" s="66"/>
      <c r="BUB26" s="66"/>
      <c r="BUC26" s="66"/>
      <c r="BUD26" s="66"/>
      <c r="BUE26" s="66"/>
      <c r="BUF26" s="66"/>
      <c r="BUG26" s="66"/>
      <c r="BUH26" s="66"/>
      <c r="BUI26" s="66"/>
      <c r="BUJ26" s="66"/>
      <c r="BUK26" s="66"/>
      <c r="BUL26" s="66"/>
      <c r="BUM26" s="66"/>
      <c r="BUN26" s="66"/>
      <c r="BUO26" s="66"/>
      <c r="BUP26" s="66"/>
      <c r="BUQ26" s="66"/>
      <c r="BUR26" s="66"/>
      <c r="BUS26" s="66"/>
      <c r="BUT26" s="66"/>
      <c r="BUU26" s="66"/>
      <c r="BUV26" s="66"/>
      <c r="BUW26" s="66"/>
      <c r="BUX26" s="66"/>
      <c r="BUY26" s="66"/>
      <c r="BUZ26" s="66"/>
      <c r="BVA26" s="66"/>
      <c r="BVB26" s="66"/>
      <c r="BVC26" s="66"/>
      <c r="BVD26" s="66"/>
      <c r="BVE26" s="66"/>
      <c r="BVF26" s="66"/>
      <c r="BVG26" s="66"/>
      <c r="BVH26" s="66"/>
      <c r="BVI26" s="66"/>
      <c r="BVJ26" s="66"/>
      <c r="BVK26" s="66"/>
      <c r="BVL26" s="66"/>
      <c r="BVM26" s="66"/>
      <c r="BVN26" s="66"/>
      <c r="BVO26" s="66"/>
      <c r="BVP26" s="66"/>
      <c r="BVQ26" s="66"/>
      <c r="BVR26" s="66"/>
      <c r="BVS26" s="66"/>
      <c r="BVT26" s="66"/>
      <c r="BVU26" s="66"/>
      <c r="BVV26" s="66"/>
      <c r="BVW26" s="66"/>
      <c r="BVX26" s="66"/>
      <c r="BVY26" s="66"/>
      <c r="BVZ26" s="66"/>
      <c r="BWA26" s="66"/>
      <c r="BWB26" s="66"/>
      <c r="BWC26" s="66"/>
      <c r="BWD26" s="66"/>
      <c r="BWE26" s="66"/>
      <c r="BWF26" s="66"/>
      <c r="BWG26" s="66"/>
      <c r="BWH26" s="66"/>
      <c r="BWI26" s="66"/>
      <c r="BWJ26" s="66"/>
      <c r="BWK26" s="66"/>
      <c r="BWL26" s="66"/>
      <c r="BWM26" s="66"/>
      <c r="BWN26" s="66"/>
      <c r="BWO26" s="66"/>
      <c r="BWP26" s="66"/>
      <c r="BWQ26" s="66"/>
      <c r="BWR26" s="66"/>
      <c r="BWS26" s="66"/>
      <c r="BWT26" s="66"/>
      <c r="BWU26" s="66"/>
      <c r="BWV26" s="66"/>
      <c r="BWW26" s="66"/>
      <c r="BWX26" s="66"/>
      <c r="BWY26" s="66"/>
      <c r="BWZ26" s="66"/>
      <c r="BXA26" s="66"/>
      <c r="BXB26" s="66"/>
      <c r="BXC26" s="66"/>
      <c r="BXD26" s="66"/>
      <c r="BXE26" s="66"/>
      <c r="BXF26" s="66"/>
      <c r="BXG26" s="66"/>
      <c r="BXH26" s="66"/>
      <c r="BXI26" s="66"/>
      <c r="BXJ26" s="66"/>
      <c r="BXK26" s="66"/>
      <c r="BXL26" s="66"/>
      <c r="BXM26" s="66"/>
      <c r="BXN26" s="66"/>
      <c r="BXO26" s="66"/>
      <c r="BXP26" s="66"/>
      <c r="BXQ26" s="66"/>
      <c r="BXR26" s="66"/>
      <c r="BXS26" s="66"/>
      <c r="BXT26" s="66"/>
      <c r="BXU26" s="66"/>
      <c r="BXV26" s="66"/>
      <c r="BXW26" s="66"/>
      <c r="BXX26" s="66"/>
      <c r="BXY26" s="66"/>
      <c r="BXZ26" s="66"/>
      <c r="BYA26" s="66"/>
      <c r="BYB26" s="66"/>
      <c r="BYC26" s="66"/>
      <c r="BYD26" s="66"/>
      <c r="BYE26" s="66"/>
      <c r="BYF26" s="66"/>
      <c r="BYG26" s="66"/>
      <c r="BYH26" s="66"/>
      <c r="BYI26" s="66"/>
      <c r="BYJ26" s="66"/>
      <c r="BYK26" s="66"/>
      <c r="BYL26" s="66"/>
      <c r="BYM26" s="66"/>
      <c r="BYN26" s="66"/>
      <c r="BYO26" s="66"/>
      <c r="BYP26" s="66"/>
      <c r="BYQ26" s="66"/>
      <c r="BYR26" s="66"/>
      <c r="BYS26" s="66"/>
      <c r="BYT26" s="66"/>
      <c r="BYU26" s="66"/>
      <c r="BYV26" s="66"/>
      <c r="BYW26" s="66"/>
      <c r="BYX26" s="66"/>
      <c r="BYY26" s="66"/>
      <c r="BYZ26" s="66"/>
      <c r="BZA26" s="66"/>
      <c r="BZB26" s="66"/>
      <c r="BZC26" s="66"/>
      <c r="BZD26" s="66"/>
      <c r="BZE26" s="66"/>
      <c r="BZF26" s="66"/>
      <c r="BZG26" s="66"/>
      <c r="BZH26" s="66"/>
      <c r="BZI26" s="66"/>
      <c r="BZJ26" s="66"/>
      <c r="BZK26" s="66"/>
      <c r="BZL26" s="66"/>
      <c r="BZM26" s="66"/>
      <c r="BZN26" s="66"/>
      <c r="BZO26" s="66"/>
      <c r="BZP26" s="66"/>
      <c r="BZQ26" s="66"/>
      <c r="BZR26" s="66"/>
      <c r="BZS26" s="66"/>
      <c r="BZT26" s="66"/>
      <c r="BZU26" s="66"/>
      <c r="BZV26" s="66"/>
      <c r="BZW26" s="66"/>
      <c r="BZX26" s="66"/>
      <c r="BZY26" s="66"/>
      <c r="BZZ26" s="66"/>
      <c r="CAA26" s="66"/>
      <c r="CAB26" s="66"/>
      <c r="CAC26" s="66"/>
      <c r="CAD26" s="66"/>
      <c r="CAE26" s="66"/>
      <c r="CAF26" s="66"/>
      <c r="CAG26" s="66"/>
      <c r="CAH26" s="66"/>
      <c r="CAI26" s="66"/>
      <c r="CAJ26" s="66"/>
      <c r="CAK26" s="66"/>
      <c r="CAL26" s="66"/>
      <c r="CAM26" s="66"/>
      <c r="CAN26" s="66"/>
      <c r="CAO26" s="66"/>
      <c r="CAP26" s="66"/>
      <c r="CAQ26" s="66"/>
      <c r="CAR26" s="66"/>
      <c r="CAS26" s="66"/>
      <c r="CAT26" s="66"/>
      <c r="CAU26" s="66"/>
      <c r="CAV26" s="66"/>
      <c r="CAW26" s="66"/>
      <c r="CAX26" s="66"/>
      <c r="CAY26" s="66"/>
      <c r="CAZ26" s="66"/>
      <c r="CBA26" s="66"/>
      <c r="CBB26" s="66"/>
      <c r="CBC26" s="66"/>
      <c r="CBD26" s="66"/>
      <c r="CBE26" s="66"/>
      <c r="CBF26" s="66"/>
      <c r="CBG26" s="66"/>
      <c r="CBH26" s="66"/>
      <c r="CBI26" s="66"/>
      <c r="CBJ26" s="66"/>
      <c r="CBK26" s="66"/>
      <c r="CBL26" s="66"/>
      <c r="CBM26" s="66"/>
      <c r="CBN26" s="66"/>
      <c r="CBO26" s="66"/>
      <c r="CBP26" s="66"/>
      <c r="CBQ26" s="66"/>
      <c r="CBR26" s="66"/>
      <c r="CBS26" s="66"/>
      <c r="CBT26" s="66"/>
      <c r="CBU26" s="66"/>
      <c r="CBV26" s="66"/>
      <c r="CBW26" s="66"/>
      <c r="CBX26" s="66"/>
      <c r="CBY26" s="66"/>
      <c r="CBZ26" s="66"/>
      <c r="CCA26" s="66"/>
      <c r="CCB26" s="66"/>
      <c r="CCC26" s="66"/>
      <c r="CCD26" s="66"/>
      <c r="CCE26" s="66"/>
      <c r="CCF26" s="66"/>
      <c r="CCG26" s="66"/>
      <c r="CCH26" s="66"/>
      <c r="CCI26" s="66"/>
      <c r="CCJ26" s="66"/>
      <c r="CCK26" s="66"/>
      <c r="CCL26" s="66"/>
      <c r="CCM26" s="66"/>
      <c r="CCN26" s="66"/>
      <c r="CCO26" s="66"/>
      <c r="CCP26" s="66"/>
      <c r="CCQ26" s="66"/>
      <c r="CCR26" s="66"/>
      <c r="CCS26" s="66"/>
      <c r="CCT26" s="66"/>
      <c r="CCU26" s="66"/>
      <c r="CCV26" s="66"/>
      <c r="CCW26" s="66"/>
      <c r="CCX26" s="66"/>
      <c r="CCY26" s="66"/>
      <c r="CCZ26" s="66"/>
      <c r="CDA26" s="66"/>
      <c r="CDB26" s="66"/>
      <c r="CDC26" s="66"/>
      <c r="CDD26" s="66"/>
      <c r="CDE26" s="66"/>
      <c r="CDF26" s="66"/>
      <c r="CDG26" s="66"/>
      <c r="CDH26" s="66"/>
      <c r="CDI26" s="66"/>
      <c r="CDJ26" s="66"/>
      <c r="CDK26" s="66"/>
      <c r="CDL26" s="66"/>
      <c r="CDM26" s="66"/>
      <c r="CDN26" s="66"/>
      <c r="CDO26" s="66"/>
      <c r="CDP26" s="66"/>
      <c r="CDQ26" s="66"/>
      <c r="CDR26" s="66"/>
      <c r="CDS26" s="66"/>
      <c r="CDT26" s="66"/>
      <c r="CDU26" s="66"/>
      <c r="CDV26" s="66"/>
      <c r="CDW26" s="66"/>
      <c r="CDX26" s="66"/>
      <c r="CDY26" s="66"/>
      <c r="CDZ26" s="66"/>
      <c r="CEA26" s="66"/>
      <c r="CEB26" s="66"/>
      <c r="CEC26" s="66"/>
      <c r="CED26" s="66"/>
      <c r="CEE26" s="66"/>
      <c r="CEF26" s="66"/>
      <c r="CEG26" s="66"/>
      <c r="CEH26" s="66"/>
      <c r="CEI26" s="66"/>
      <c r="CEJ26" s="66"/>
      <c r="CEK26" s="66"/>
      <c r="CEL26" s="66"/>
      <c r="CEM26" s="66"/>
      <c r="CEN26" s="66"/>
      <c r="CEO26" s="66"/>
      <c r="CEP26" s="66"/>
      <c r="CEQ26" s="66"/>
      <c r="CER26" s="66"/>
      <c r="CES26" s="66"/>
      <c r="CET26" s="66"/>
      <c r="CEU26" s="66"/>
      <c r="CEV26" s="66"/>
      <c r="CEW26" s="66"/>
      <c r="CEX26" s="66"/>
      <c r="CEY26" s="66"/>
      <c r="CEZ26" s="66"/>
      <c r="CFA26" s="66"/>
      <c r="CFB26" s="66"/>
      <c r="CFC26" s="66"/>
      <c r="CFD26" s="66"/>
      <c r="CFE26" s="66"/>
      <c r="CFF26" s="66"/>
      <c r="CFG26" s="66"/>
      <c r="CFH26" s="66"/>
      <c r="CFI26" s="66"/>
      <c r="CFJ26" s="66"/>
      <c r="CFK26" s="66"/>
      <c r="CFL26" s="66"/>
      <c r="CFM26" s="66"/>
      <c r="CFN26" s="66"/>
      <c r="CFO26" s="66"/>
      <c r="CFP26" s="66"/>
      <c r="CFQ26" s="66"/>
      <c r="CFR26" s="66"/>
      <c r="CFS26" s="66"/>
      <c r="CFT26" s="66"/>
      <c r="CFU26" s="66"/>
      <c r="CFV26" s="66"/>
      <c r="CFW26" s="66"/>
      <c r="CFX26" s="66"/>
      <c r="CFY26" s="66"/>
      <c r="CFZ26" s="66"/>
      <c r="CGA26" s="66"/>
      <c r="CGB26" s="66"/>
      <c r="CGC26" s="66"/>
      <c r="CGD26" s="66"/>
      <c r="CGE26" s="66"/>
      <c r="CGF26" s="66"/>
      <c r="CGG26" s="66"/>
      <c r="CGH26" s="66"/>
      <c r="CGI26" s="66"/>
      <c r="CGJ26" s="66"/>
      <c r="CGK26" s="66"/>
      <c r="CGL26" s="66"/>
      <c r="CGM26" s="66"/>
      <c r="CGN26" s="66"/>
      <c r="CGO26" s="66"/>
      <c r="CGP26" s="66"/>
      <c r="CGQ26" s="66"/>
      <c r="CGR26" s="66"/>
      <c r="CGS26" s="66"/>
      <c r="CGT26" s="66"/>
      <c r="CGU26" s="66"/>
      <c r="CGV26" s="66"/>
      <c r="CGW26" s="66"/>
      <c r="CGX26" s="66"/>
      <c r="CGY26" s="66"/>
      <c r="CGZ26" s="66"/>
      <c r="CHA26" s="66"/>
      <c r="CHB26" s="66"/>
      <c r="CHC26" s="66"/>
      <c r="CHD26" s="66"/>
      <c r="CHE26" s="66"/>
      <c r="CHF26" s="66"/>
      <c r="CHG26" s="66"/>
      <c r="CHH26" s="66"/>
      <c r="CHI26" s="66"/>
      <c r="CHJ26" s="66"/>
      <c r="CHK26" s="66"/>
      <c r="CHL26" s="66"/>
      <c r="CHM26" s="66"/>
      <c r="CHN26" s="66"/>
      <c r="CHO26" s="66"/>
      <c r="CHP26" s="66"/>
      <c r="CHQ26" s="66"/>
      <c r="CHR26" s="66"/>
      <c r="CHS26" s="66"/>
      <c r="CHT26" s="66"/>
      <c r="CHU26" s="66"/>
      <c r="CHV26" s="66"/>
      <c r="CHW26" s="66"/>
      <c r="CHX26" s="66"/>
      <c r="CHY26" s="66"/>
      <c r="CHZ26" s="66"/>
      <c r="CIA26" s="66"/>
      <c r="CIB26" s="66"/>
      <c r="CIC26" s="66"/>
      <c r="CID26" s="66"/>
      <c r="CIE26" s="66"/>
      <c r="CIF26" s="66"/>
      <c r="CIG26" s="66"/>
      <c r="CIH26" s="66"/>
      <c r="CII26" s="66"/>
      <c r="CIJ26" s="66"/>
      <c r="CIK26" s="66"/>
    </row>
    <row r="27" spans="1:2273" s="5" customFormat="1" ht="16" thickBot="1">
      <c r="A27" s="733"/>
      <c r="B27" s="731"/>
      <c r="C27" s="747"/>
      <c r="D27" s="19">
        <v>1</v>
      </c>
      <c r="E27" s="142" t="s">
        <v>21</v>
      </c>
      <c r="F27" s="84">
        <v>1</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2">
        <v>0</v>
      </c>
      <c r="AB27" s="12">
        <v>0</v>
      </c>
      <c r="AC27" s="13">
        <v>0</v>
      </c>
      <c r="AD27" s="13">
        <v>0</v>
      </c>
      <c r="AE27" s="12">
        <v>1</v>
      </c>
      <c r="AF27" s="12">
        <v>0</v>
      </c>
      <c r="AG27" s="13">
        <v>0</v>
      </c>
      <c r="AH27" s="17">
        <v>0</v>
      </c>
      <c r="AI27" s="17">
        <v>0</v>
      </c>
      <c r="AJ27" s="171">
        <v>0</v>
      </c>
      <c r="AK27" s="171">
        <v>0</v>
      </c>
      <c r="AL27" s="12">
        <v>1</v>
      </c>
      <c r="AM27" s="12">
        <v>1</v>
      </c>
      <c r="AN27" s="171">
        <v>0</v>
      </c>
      <c r="AO27" s="12">
        <v>1</v>
      </c>
      <c r="AP27" s="12">
        <v>1</v>
      </c>
      <c r="AQ27" s="171">
        <v>1</v>
      </c>
      <c r="AR27" s="12">
        <v>1</v>
      </c>
      <c r="AS27" s="171">
        <v>0</v>
      </c>
      <c r="AT27" s="12">
        <v>0</v>
      </c>
      <c r="AU27" s="84">
        <v>0</v>
      </c>
      <c r="AV27" s="84">
        <v>1</v>
      </c>
      <c r="AW27" s="12">
        <v>0</v>
      </c>
      <c r="AX27" s="171">
        <v>1</v>
      </c>
      <c r="AY27" s="171">
        <v>0</v>
      </c>
      <c r="AZ27" s="171">
        <v>0</v>
      </c>
      <c r="BA27" s="172">
        <v>1</v>
      </c>
      <c r="BB27" s="12">
        <v>0</v>
      </c>
      <c r="BC27" s="13">
        <v>0</v>
      </c>
      <c r="BD27" s="13">
        <v>1</v>
      </c>
      <c r="BE27" s="172">
        <v>1</v>
      </c>
      <c r="BF27" s="210">
        <v>0</v>
      </c>
      <c r="BG27" s="210">
        <v>0</v>
      </c>
      <c r="BH27" s="210">
        <v>0</v>
      </c>
      <c r="BI27" s="211">
        <v>0</v>
      </c>
      <c r="BJ27" s="211">
        <v>0</v>
      </c>
      <c r="BK27" s="211">
        <v>0</v>
      </c>
      <c r="BL27" s="211">
        <v>0</v>
      </c>
      <c r="BM27" s="211">
        <v>0</v>
      </c>
      <c r="BN27" s="172">
        <v>0</v>
      </c>
      <c r="BO27" s="210">
        <v>0</v>
      </c>
      <c r="BP27" s="210">
        <v>0</v>
      </c>
      <c r="BQ27" s="210">
        <v>0</v>
      </c>
      <c r="BR27" s="211">
        <v>0</v>
      </c>
      <c r="BS27" s="13">
        <v>1</v>
      </c>
      <c r="BT27" s="13">
        <v>1</v>
      </c>
      <c r="BU27" s="249">
        <v>0</v>
      </c>
      <c r="BV27" s="254">
        <v>0</v>
      </c>
      <c r="BW27" s="251">
        <v>0</v>
      </c>
      <c r="BX27" s="252">
        <v>0</v>
      </c>
      <c r="BY27" s="253">
        <v>0</v>
      </c>
      <c r="BZ27" s="13">
        <v>1</v>
      </c>
      <c r="CA27" s="171">
        <v>0</v>
      </c>
      <c r="CB27" s="19">
        <v>0</v>
      </c>
      <c r="CC27" s="19">
        <v>0</v>
      </c>
      <c r="CD27" s="13">
        <v>0</v>
      </c>
      <c r="CE27" s="13">
        <v>0</v>
      </c>
      <c r="CF27" s="12">
        <v>0</v>
      </c>
      <c r="CG27" s="13">
        <v>0</v>
      </c>
      <c r="CH27" s="39">
        <v>0</v>
      </c>
      <c r="CI27" s="39">
        <v>0</v>
      </c>
      <c r="CJ27" s="39">
        <v>0</v>
      </c>
      <c r="CK27" s="39">
        <v>0</v>
      </c>
      <c r="CL27" s="39">
        <v>0</v>
      </c>
      <c r="CM27" s="276">
        <v>0</v>
      </c>
      <c r="CN27" s="277">
        <v>0</v>
      </c>
      <c r="CO27" s="278">
        <v>0</v>
      </c>
      <c r="CP27" s="278">
        <v>0</v>
      </c>
      <c r="CQ27" s="278">
        <v>0</v>
      </c>
      <c r="CR27" s="278">
        <v>0</v>
      </c>
      <c r="CS27" s="277">
        <v>0</v>
      </c>
      <c r="CT27" s="276">
        <v>0</v>
      </c>
      <c r="CU27" s="301">
        <v>0</v>
      </c>
      <c r="CV27" s="301">
        <v>0</v>
      </c>
      <c r="CW27" s="301">
        <v>0</v>
      </c>
      <c r="CX27" s="301">
        <v>0</v>
      </c>
      <c r="CY27" s="301">
        <v>0</v>
      </c>
      <c r="CZ27" s="301">
        <v>0</v>
      </c>
      <c r="DA27" s="301">
        <v>0</v>
      </c>
      <c r="DB27" s="301">
        <v>0</v>
      </c>
      <c r="DC27" s="301">
        <v>0</v>
      </c>
      <c r="DD27" s="301">
        <v>0</v>
      </c>
      <c r="DE27" s="301">
        <v>0</v>
      </c>
      <c r="DF27" s="301">
        <v>0</v>
      </c>
      <c r="DG27" s="301">
        <v>0</v>
      </c>
      <c r="DH27" s="301">
        <v>0</v>
      </c>
      <c r="DI27" s="301">
        <v>0</v>
      </c>
      <c r="DJ27" s="301">
        <v>0</v>
      </c>
      <c r="DK27" s="276">
        <v>1</v>
      </c>
      <c r="DL27" s="276">
        <v>0</v>
      </c>
      <c r="DM27" s="276">
        <v>0</v>
      </c>
      <c r="DN27" s="276">
        <v>0</v>
      </c>
      <c r="DO27" s="276">
        <v>0</v>
      </c>
      <c r="DP27" s="292">
        <v>0</v>
      </c>
      <c r="DQ27" s="301">
        <v>0</v>
      </c>
      <c r="DR27" s="340">
        <v>1</v>
      </c>
      <c r="DS27" s="435">
        <v>0</v>
      </c>
      <c r="DT27" s="66">
        <v>0</v>
      </c>
      <c r="DU27" s="341">
        <v>0</v>
      </c>
      <c r="DV27" s="340">
        <v>0</v>
      </c>
      <c r="DW27" s="277">
        <v>0</v>
      </c>
      <c r="DX27" s="66">
        <v>0</v>
      </c>
      <c r="DY27" s="292">
        <v>1</v>
      </c>
      <c r="DZ27" s="342">
        <v>0</v>
      </c>
      <c r="EA27" s="277">
        <v>0</v>
      </c>
      <c r="EB27" s="66">
        <v>0</v>
      </c>
      <c r="EC27" s="340">
        <v>0</v>
      </c>
      <c r="ED27" s="169">
        <v>1</v>
      </c>
      <c r="EE27" s="340">
        <v>0</v>
      </c>
      <c r="EF27" s="340">
        <v>0</v>
      </c>
      <c r="EG27" s="66">
        <v>1</v>
      </c>
      <c r="EH27" s="340">
        <v>1</v>
      </c>
      <c r="EI27" s="340">
        <v>1</v>
      </c>
      <c r="EJ27" s="277">
        <v>1</v>
      </c>
      <c r="EK27" s="66">
        <v>0</v>
      </c>
      <c r="EL27" s="277">
        <v>1</v>
      </c>
      <c r="EM27" s="340">
        <v>1</v>
      </c>
      <c r="EN27" s="277">
        <v>0</v>
      </c>
      <c r="EO27" s="340">
        <v>0</v>
      </c>
      <c r="EP27" s="277">
        <v>1</v>
      </c>
      <c r="EQ27" s="72">
        <v>1</v>
      </c>
      <c r="ER27" s="340">
        <v>1</v>
      </c>
      <c r="ES27" s="277">
        <v>0</v>
      </c>
      <c r="ET27" s="66">
        <v>0</v>
      </c>
      <c r="EU27" s="277">
        <v>0</v>
      </c>
      <c r="EV27" s="277">
        <v>0</v>
      </c>
      <c r="EW27" s="340">
        <v>1</v>
      </c>
      <c r="EX27" s="415">
        <v>0</v>
      </c>
      <c r="EY27" s="395">
        <v>1</v>
      </c>
      <c r="EZ27" s="429">
        <v>0</v>
      </c>
      <c r="FA27" s="435">
        <v>0</v>
      </c>
      <c r="FB27" s="454">
        <v>1</v>
      </c>
      <c r="FC27" s="450">
        <v>1</v>
      </c>
      <c r="FD27" s="450">
        <v>0</v>
      </c>
      <c r="FE27" s="484">
        <v>0</v>
      </c>
      <c r="FF27" s="435">
        <v>0</v>
      </c>
      <c r="FG27" s="466">
        <v>0</v>
      </c>
      <c r="FH27" s="467">
        <v>0</v>
      </c>
      <c r="FI27" s="466">
        <v>0</v>
      </c>
      <c r="FJ27" s="470">
        <v>0</v>
      </c>
      <c r="FK27" s="470">
        <v>1</v>
      </c>
      <c r="FL27" s="470">
        <v>0</v>
      </c>
      <c r="FM27" s="468">
        <v>0</v>
      </c>
      <c r="FN27" s="470">
        <v>1</v>
      </c>
      <c r="FO27" s="470">
        <v>1</v>
      </c>
      <c r="FP27" s="470">
        <v>1</v>
      </c>
      <c r="FQ27" s="470">
        <v>0</v>
      </c>
      <c r="FR27" s="471">
        <v>1</v>
      </c>
      <c r="FS27" s="471">
        <v>0</v>
      </c>
      <c r="FT27" s="471">
        <v>1</v>
      </c>
      <c r="FU27" s="471">
        <v>1</v>
      </c>
      <c r="FV27" s="471">
        <v>0</v>
      </c>
      <c r="FW27" s="471">
        <v>0</v>
      </c>
      <c r="FX27" s="471">
        <v>1</v>
      </c>
      <c r="FY27" s="471">
        <v>1</v>
      </c>
      <c r="FZ27" s="471">
        <v>0</v>
      </c>
      <c r="GA27" s="471">
        <v>0</v>
      </c>
      <c r="GB27" s="471">
        <v>0</v>
      </c>
      <c r="GC27" s="471">
        <v>1</v>
      </c>
      <c r="GD27" s="471">
        <v>1</v>
      </c>
      <c r="GE27" s="471">
        <v>1</v>
      </c>
      <c r="GF27" s="66">
        <v>1</v>
      </c>
      <c r="GG27" s="505">
        <v>0</v>
      </c>
      <c r="GH27" s="505">
        <v>0</v>
      </c>
      <c r="GI27" s="505">
        <v>0</v>
      </c>
      <c r="GJ27" s="505">
        <v>0</v>
      </c>
      <c r="GK27" s="505">
        <v>0</v>
      </c>
      <c r="GL27" s="505">
        <v>0</v>
      </c>
      <c r="GM27" s="505">
        <v>0</v>
      </c>
      <c r="GN27" s="505">
        <v>0</v>
      </c>
      <c r="GO27" s="505">
        <v>0</v>
      </c>
      <c r="GP27" s="505">
        <v>0</v>
      </c>
      <c r="GQ27" s="505">
        <v>0</v>
      </c>
      <c r="GR27" s="505">
        <v>0</v>
      </c>
      <c r="GS27" s="506">
        <v>0</v>
      </c>
      <c r="GT27" s="506">
        <v>0</v>
      </c>
      <c r="GU27" s="505">
        <v>0</v>
      </c>
      <c r="GV27" s="518">
        <v>0</v>
      </c>
      <c r="GW27" s="524">
        <v>1</v>
      </c>
      <c r="GX27" s="450">
        <v>1</v>
      </c>
      <c r="GY27" s="277">
        <v>1</v>
      </c>
      <c r="GZ27" s="470">
        <v>0</v>
      </c>
      <c r="HA27" s="470">
        <v>1</v>
      </c>
      <c r="HB27" s="618"/>
      <c r="HC27" s="470">
        <v>1</v>
      </c>
      <c r="HD27" s="470">
        <v>1</v>
      </c>
      <c r="HE27" s="470">
        <v>1</v>
      </c>
      <c r="HF27" s="277">
        <v>0</v>
      </c>
      <c r="HG27" s="277">
        <v>0</v>
      </c>
      <c r="HH27" s="435">
        <v>0</v>
      </c>
      <c r="HI27" s="450">
        <v>1</v>
      </c>
      <c r="HJ27" s="277">
        <v>1</v>
      </c>
      <c r="HK27" s="277">
        <v>1</v>
      </c>
      <c r="HL27" s="450">
        <v>0</v>
      </c>
      <c r="HM27" s="277">
        <v>1</v>
      </c>
      <c r="HN27" s="427"/>
      <c r="HO27" s="427">
        <v>0</v>
      </c>
      <c r="HP27" s="427" t="s">
        <v>502</v>
      </c>
      <c r="HQ27" s="277">
        <v>0</v>
      </c>
      <c r="HR27" s="277">
        <v>1</v>
      </c>
      <c r="HS27" s="450">
        <v>0</v>
      </c>
      <c r="HT27" s="277">
        <v>0</v>
      </c>
      <c r="HU27" s="277">
        <v>1</v>
      </c>
      <c r="HV27" s="450">
        <v>0</v>
      </c>
      <c r="HW27" s="277">
        <v>1</v>
      </c>
      <c r="HX27" s="277">
        <v>0</v>
      </c>
      <c r="HY27" s="427">
        <v>0</v>
      </c>
      <c r="HZ27" s="427">
        <v>0</v>
      </c>
      <c r="IA27" s="450">
        <v>1</v>
      </c>
      <c r="IB27" s="450">
        <v>0</v>
      </c>
      <c r="IC27" s="450">
        <v>0</v>
      </c>
      <c r="ID27" s="277">
        <v>0</v>
      </c>
      <c r="IE27" s="277">
        <v>0</v>
      </c>
      <c r="IF27" s="277">
        <v>0</v>
      </c>
      <c r="IG27" s="277">
        <v>0</v>
      </c>
      <c r="IH27" s="277">
        <v>0</v>
      </c>
      <c r="II27" s="277">
        <v>0</v>
      </c>
      <c r="IJ27" s="435">
        <v>0</v>
      </c>
      <c r="IK27" s="435">
        <v>1</v>
      </c>
      <c r="IL27" s="277">
        <v>1</v>
      </c>
      <c r="IM27" s="435">
        <v>0</v>
      </c>
      <c r="IN27" s="435">
        <v>0</v>
      </c>
      <c r="IO27" s="277">
        <v>1</v>
      </c>
      <c r="IP27" s="277">
        <v>1</v>
      </c>
      <c r="IQ27" s="277">
        <v>1</v>
      </c>
      <c r="IR27" s="450">
        <v>0</v>
      </c>
      <c r="IS27" s="435">
        <v>0</v>
      </c>
      <c r="IT27" s="277">
        <v>1</v>
      </c>
      <c r="IU27" s="435">
        <v>1</v>
      </c>
      <c r="IV27" s="277">
        <v>1</v>
      </c>
      <c r="IW27" s="277">
        <v>1</v>
      </c>
      <c r="IX27" s="435">
        <v>1</v>
      </c>
      <c r="IY27" s="470">
        <v>1</v>
      </c>
      <c r="IZ27" s="435">
        <v>1</v>
      </c>
      <c r="JA27" s="435">
        <v>0</v>
      </c>
      <c r="JB27" s="435">
        <v>0</v>
      </c>
      <c r="JC27" s="435">
        <v>0</v>
      </c>
      <c r="JD27" s="465">
        <v>1</v>
      </c>
      <c r="JE27" s="435">
        <v>0</v>
      </c>
      <c r="JF27" s="435">
        <v>1</v>
      </c>
      <c r="JG27" s="435">
        <v>0</v>
      </c>
      <c r="JH27" s="435">
        <v>1</v>
      </c>
      <c r="JI27" s="435">
        <v>1</v>
      </c>
      <c r="JJ27" s="676">
        <v>0</v>
      </c>
      <c r="JK27" s="435">
        <v>1</v>
      </c>
      <c r="JL27" s="684">
        <v>0</v>
      </c>
      <c r="JM27" s="685">
        <v>0</v>
      </c>
      <c r="JN27" s="466">
        <v>0</v>
      </c>
      <c r="JO27" s="685">
        <v>0</v>
      </c>
      <c r="JP27" s="435">
        <v>0</v>
      </c>
      <c r="JQ27" s="66"/>
      <c r="JR27" s="66"/>
      <c r="JS27" s="66"/>
      <c r="JT27" s="66"/>
      <c r="JU27" s="66"/>
      <c r="JV27" s="66"/>
      <c r="JW27" s="66"/>
      <c r="JX27" s="66"/>
      <c r="JY27" s="66"/>
      <c r="JZ27" s="66"/>
      <c r="KA27" s="66"/>
      <c r="KB27" s="66"/>
      <c r="KC27" s="66"/>
      <c r="KD27" s="66"/>
      <c r="KE27" s="66"/>
      <c r="KF27" s="66"/>
      <c r="KG27" s="66"/>
      <c r="KH27" s="66"/>
      <c r="KI27" s="66"/>
      <c r="KJ27" s="66"/>
      <c r="KK27" s="66"/>
      <c r="KL27" s="66"/>
      <c r="KM27" s="66"/>
      <c r="KN27" s="66"/>
      <c r="KO27" s="66"/>
      <c r="KP27" s="66"/>
      <c r="KQ27" s="66"/>
      <c r="KR27" s="66"/>
      <c r="KS27" s="66"/>
      <c r="KT27" s="66"/>
      <c r="KU27" s="66"/>
      <c r="KV27" s="66"/>
      <c r="KW27" s="66"/>
      <c r="KX27" s="66"/>
      <c r="KY27" s="66"/>
      <c r="KZ27" s="66"/>
      <c r="LA27" s="66"/>
      <c r="LB27" s="66"/>
      <c r="LC27" s="66"/>
      <c r="LD27" s="66"/>
      <c r="LE27" s="66"/>
      <c r="LF27" s="66"/>
      <c r="LG27" s="66"/>
      <c r="LH27" s="66"/>
      <c r="LI27" s="66"/>
      <c r="LJ27" s="66"/>
      <c r="LK27" s="66"/>
      <c r="LL27" s="66"/>
      <c r="LM27" s="66"/>
      <c r="LN27" s="66"/>
      <c r="LO27" s="66"/>
      <c r="LP27" s="66"/>
      <c r="LQ27" s="66"/>
      <c r="LR27" s="66"/>
      <c r="LS27" s="66"/>
      <c r="LT27" s="66"/>
      <c r="LU27" s="66"/>
      <c r="LV27" s="66"/>
      <c r="LW27" s="66"/>
      <c r="LX27" s="66"/>
      <c r="LY27" s="66"/>
      <c r="LZ27" s="66"/>
      <c r="MA27" s="66"/>
      <c r="MB27" s="66"/>
      <c r="MC27" s="66"/>
      <c r="MD27" s="66"/>
      <c r="ME27" s="66"/>
      <c r="MF27" s="66"/>
      <c r="MG27" s="66"/>
      <c r="MH27" s="66"/>
      <c r="MI27" s="66"/>
      <c r="MJ27" s="66"/>
      <c r="MK27" s="66"/>
      <c r="ML27" s="66"/>
      <c r="MM27" s="66"/>
      <c r="MN27" s="66"/>
      <c r="MO27" s="66"/>
      <c r="MP27" s="66"/>
      <c r="MQ27" s="66"/>
      <c r="MR27" s="66"/>
      <c r="MS27" s="66"/>
      <c r="MT27" s="66"/>
      <c r="MU27" s="66"/>
      <c r="MV27" s="66"/>
      <c r="MW27" s="66"/>
      <c r="MX27" s="66"/>
      <c r="MY27" s="66"/>
      <c r="MZ27" s="66"/>
      <c r="NA27" s="66"/>
      <c r="NB27" s="66"/>
      <c r="NC27" s="66"/>
      <c r="ND27" s="66"/>
      <c r="NE27" s="66"/>
      <c r="NF27" s="66"/>
      <c r="NG27" s="66"/>
      <c r="NH27" s="66"/>
      <c r="NI27" s="66"/>
      <c r="NJ27" s="66"/>
      <c r="NK27" s="66"/>
      <c r="NL27" s="66"/>
      <c r="NM27" s="66"/>
      <c r="NN27" s="66"/>
      <c r="NO27" s="66"/>
      <c r="NP27" s="66"/>
      <c r="NQ27" s="66"/>
      <c r="NR27" s="66"/>
      <c r="NS27" s="66"/>
      <c r="NT27" s="66"/>
      <c r="NU27" s="66"/>
      <c r="NV27" s="66"/>
      <c r="NW27" s="66"/>
      <c r="NX27" s="66"/>
      <c r="NY27" s="66"/>
      <c r="NZ27" s="66"/>
      <c r="OA27" s="66"/>
      <c r="OB27" s="66"/>
      <c r="OC27" s="66"/>
      <c r="OD27" s="66"/>
      <c r="OE27" s="66"/>
      <c r="OF27" s="66"/>
      <c r="OG27" s="66"/>
      <c r="OH27" s="66"/>
      <c r="OI27" s="66"/>
      <c r="OJ27" s="66"/>
      <c r="OK27" s="66"/>
      <c r="OL27" s="66"/>
      <c r="OM27" s="66"/>
      <c r="ON27" s="66"/>
      <c r="OO27" s="66"/>
      <c r="OP27" s="66"/>
      <c r="OQ27" s="66"/>
      <c r="OR27" s="66"/>
      <c r="OS27" s="66"/>
      <c r="OT27" s="66"/>
      <c r="OU27" s="66"/>
      <c r="OV27" s="66"/>
      <c r="OW27" s="66"/>
      <c r="OX27" s="66"/>
      <c r="OY27" s="66"/>
      <c r="OZ27" s="66"/>
      <c r="PA27" s="66"/>
      <c r="PB27" s="66"/>
      <c r="PC27" s="66"/>
      <c r="PD27" s="66"/>
      <c r="PE27" s="66"/>
      <c r="PF27" s="66"/>
      <c r="PG27" s="66"/>
      <c r="PH27" s="66"/>
      <c r="PI27" s="66"/>
      <c r="PJ27" s="66"/>
      <c r="PK27" s="66"/>
      <c r="PL27" s="66"/>
      <c r="PM27" s="66"/>
      <c r="PN27" s="66"/>
      <c r="PO27" s="66"/>
      <c r="PP27" s="66"/>
      <c r="PQ27" s="66"/>
      <c r="PR27" s="66"/>
      <c r="PS27" s="66"/>
      <c r="PT27" s="66"/>
      <c r="PU27" s="66"/>
      <c r="PV27" s="66"/>
      <c r="PW27" s="66"/>
      <c r="PX27" s="66"/>
      <c r="PY27" s="66"/>
      <c r="PZ27" s="66"/>
      <c r="QA27" s="66"/>
      <c r="QB27" s="66"/>
      <c r="QC27" s="66"/>
      <c r="QD27" s="66"/>
      <c r="QE27" s="66"/>
      <c r="QF27" s="66"/>
      <c r="QG27" s="66"/>
      <c r="QH27" s="66"/>
      <c r="QI27" s="66"/>
      <c r="QJ27" s="66"/>
      <c r="QK27" s="66"/>
      <c r="QL27" s="66"/>
      <c r="QM27" s="66"/>
      <c r="QN27" s="66"/>
      <c r="QO27" s="66"/>
      <c r="QP27" s="66"/>
      <c r="QQ27" s="66"/>
      <c r="QR27" s="66"/>
      <c r="QS27" s="66"/>
      <c r="QT27" s="66"/>
      <c r="QU27" s="66"/>
      <c r="QV27" s="66"/>
      <c r="QW27" s="66"/>
      <c r="QX27" s="66"/>
      <c r="QY27" s="66"/>
      <c r="QZ27" s="66"/>
      <c r="RA27" s="66"/>
      <c r="RB27" s="66"/>
      <c r="RC27" s="66"/>
      <c r="RD27" s="66"/>
      <c r="RE27" s="66"/>
      <c r="RF27" s="66"/>
      <c r="RG27" s="66"/>
      <c r="RH27" s="66"/>
      <c r="RI27" s="66"/>
      <c r="RJ27" s="66"/>
      <c r="RK27" s="66"/>
      <c r="RL27" s="66"/>
      <c r="RM27" s="66"/>
      <c r="RN27" s="66"/>
      <c r="RO27" s="66"/>
      <c r="RP27" s="66"/>
      <c r="RQ27" s="66"/>
      <c r="RR27" s="66"/>
      <c r="RS27" s="66"/>
      <c r="RT27" s="66"/>
      <c r="RU27" s="66"/>
      <c r="RV27" s="66"/>
      <c r="RW27" s="66"/>
      <c r="RX27" s="66"/>
      <c r="RY27" s="66"/>
      <c r="RZ27" s="66"/>
      <c r="SA27" s="66"/>
      <c r="SB27" s="66"/>
      <c r="SC27" s="66"/>
      <c r="SD27" s="66"/>
      <c r="SE27" s="66"/>
      <c r="SF27" s="66"/>
      <c r="SG27" s="66"/>
      <c r="SH27" s="66"/>
      <c r="SI27" s="66"/>
      <c r="SJ27" s="66"/>
      <c r="SK27" s="66"/>
      <c r="SL27" s="66"/>
      <c r="SM27" s="66"/>
      <c r="SN27" s="66"/>
      <c r="SO27" s="66"/>
      <c r="SP27" s="66"/>
      <c r="SQ27" s="66"/>
      <c r="SR27" s="66"/>
      <c r="SS27" s="66"/>
      <c r="ST27" s="66"/>
      <c r="SU27" s="66"/>
      <c r="SV27" s="66"/>
      <c r="SW27" s="66"/>
      <c r="SX27" s="66"/>
      <c r="SY27" s="66"/>
      <c r="SZ27" s="66"/>
      <c r="TA27" s="66"/>
      <c r="TB27" s="66"/>
      <c r="TC27" s="66"/>
      <c r="TD27" s="66"/>
      <c r="TE27" s="66"/>
      <c r="TF27" s="66"/>
      <c r="TG27" s="66"/>
      <c r="TH27" s="66"/>
      <c r="TI27" s="66"/>
      <c r="TJ27" s="66"/>
      <c r="TK27" s="66"/>
      <c r="TL27" s="66"/>
      <c r="TM27" s="66"/>
      <c r="TN27" s="66"/>
      <c r="TO27" s="66"/>
      <c r="TP27" s="66"/>
      <c r="TQ27" s="66"/>
      <c r="TR27" s="66"/>
      <c r="TS27" s="66"/>
      <c r="TT27" s="66"/>
      <c r="TU27" s="66"/>
      <c r="TV27" s="66"/>
      <c r="TW27" s="66"/>
      <c r="TX27" s="66"/>
      <c r="TY27" s="66"/>
      <c r="TZ27" s="66"/>
      <c r="UA27" s="66"/>
      <c r="UB27" s="66"/>
      <c r="UC27" s="66"/>
      <c r="UD27" s="66"/>
      <c r="UE27" s="66"/>
      <c r="UF27" s="66"/>
      <c r="UG27" s="66"/>
      <c r="UH27" s="66"/>
      <c r="UI27" s="66"/>
      <c r="UJ27" s="66"/>
      <c r="UK27" s="66"/>
      <c r="UL27" s="66"/>
      <c r="UM27" s="66"/>
      <c r="UN27" s="66"/>
      <c r="UO27" s="66"/>
      <c r="UP27" s="66"/>
      <c r="UQ27" s="66"/>
      <c r="UR27" s="66"/>
      <c r="US27" s="66"/>
      <c r="UT27" s="66"/>
      <c r="UU27" s="66"/>
      <c r="UV27" s="66"/>
      <c r="UW27" s="66"/>
      <c r="UX27" s="66"/>
      <c r="UY27" s="66"/>
      <c r="UZ27" s="66"/>
      <c r="VA27" s="66"/>
      <c r="VB27" s="66"/>
      <c r="VC27" s="66"/>
      <c r="VD27" s="66"/>
      <c r="VE27" s="66"/>
      <c r="VF27" s="66"/>
      <c r="VG27" s="66"/>
      <c r="VH27" s="66"/>
      <c r="VI27" s="66"/>
      <c r="VJ27" s="66"/>
      <c r="VK27" s="66"/>
      <c r="VL27" s="66"/>
      <c r="VM27" s="66"/>
      <c r="VN27" s="66"/>
      <c r="VO27" s="66"/>
      <c r="VP27" s="66"/>
      <c r="VQ27" s="66"/>
      <c r="VR27" s="66"/>
      <c r="VS27" s="66"/>
      <c r="VT27" s="66"/>
      <c r="VU27" s="66"/>
      <c r="VV27" s="66"/>
      <c r="VW27" s="66"/>
      <c r="VX27" s="66"/>
      <c r="VY27" s="66"/>
      <c r="VZ27" s="66"/>
      <c r="WA27" s="66"/>
      <c r="WB27" s="66"/>
      <c r="WC27" s="66"/>
      <c r="WD27" s="66"/>
      <c r="WE27" s="66"/>
      <c r="WF27" s="66"/>
      <c r="WG27" s="66"/>
      <c r="WH27" s="66"/>
      <c r="WI27" s="66"/>
      <c r="WJ27" s="66"/>
      <c r="WK27" s="66"/>
      <c r="WL27" s="66"/>
      <c r="WM27" s="66"/>
      <c r="WN27" s="66"/>
      <c r="WO27" s="66"/>
      <c r="WP27" s="66"/>
      <c r="WQ27" s="66"/>
      <c r="WR27" s="66"/>
      <c r="WS27" s="66"/>
      <c r="WT27" s="66"/>
      <c r="WU27" s="66"/>
      <c r="WV27" s="66"/>
      <c r="WW27" s="66"/>
      <c r="WX27" s="66"/>
      <c r="WY27" s="66"/>
      <c r="WZ27" s="66"/>
      <c r="XA27" s="66"/>
      <c r="XB27" s="66"/>
      <c r="XC27" s="66"/>
      <c r="XD27" s="66"/>
      <c r="XE27" s="66"/>
      <c r="XF27" s="66"/>
      <c r="XG27" s="66"/>
      <c r="XH27" s="66"/>
      <c r="XI27" s="66"/>
      <c r="XJ27" s="66"/>
      <c r="XK27" s="66"/>
      <c r="XL27" s="66"/>
      <c r="XM27" s="66"/>
      <c r="XN27" s="66"/>
      <c r="XO27" s="66"/>
      <c r="XP27" s="66"/>
      <c r="XQ27" s="66"/>
      <c r="XR27" s="66"/>
      <c r="XS27" s="66"/>
      <c r="XT27" s="66"/>
      <c r="XU27" s="66"/>
      <c r="XV27" s="66"/>
      <c r="XW27" s="66"/>
      <c r="XX27" s="66"/>
      <c r="XY27" s="66"/>
      <c r="XZ27" s="66"/>
      <c r="YA27" s="66"/>
      <c r="YB27" s="66"/>
      <c r="YC27" s="66"/>
      <c r="YD27" s="66"/>
      <c r="YE27" s="66"/>
      <c r="YF27" s="66"/>
      <c r="YG27" s="66"/>
      <c r="YH27" s="66"/>
      <c r="YI27" s="66"/>
      <c r="YJ27" s="66"/>
      <c r="YK27" s="66"/>
      <c r="YL27" s="66"/>
      <c r="YM27" s="66"/>
      <c r="YN27" s="66"/>
      <c r="YO27" s="66"/>
      <c r="YP27" s="66"/>
      <c r="YQ27" s="66"/>
      <c r="YR27" s="66"/>
      <c r="YS27" s="66"/>
      <c r="YT27" s="66"/>
      <c r="YU27" s="66"/>
      <c r="YV27" s="66"/>
      <c r="YW27" s="66"/>
      <c r="YX27" s="66"/>
      <c r="YY27" s="66"/>
      <c r="YZ27" s="66"/>
      <c r="ZA27" s="66"/>
      <c r="ZB27" s="66"/>
      <c r="ZC27" s="66"/>
      <c r="ZD27" s="66"/>
      <c r="ZE27" s="66"/>
      <c r="ZF27" s="66"/>
      <c r="ZG27" s="66"/>
      <c r="ZH27" s="66"/>
      <c r="ZI27" s="66"/>
      <c r="ZJ27" s="66"/>
      <c r="ZK27" s="66"/>
      <c r="ZL27" s="66"/>
      <c r="ZM27" s="66"/>
      <c r="ZN27" s="66"/>
      <c r="ZO27" s="66"/>
      <c r="ZP27" s="66"/>
      <c r="ZQ27" s="66"/>
      <c r="ZR27" s="66"/>
      <c r="ZS27" s="66"/>
      <c r="ZT27" s="66"/>
      <c r="ZU27" s="66"/>
      <c r="ZV27" s="66"/>
      <c r="ZW27" s="66"/>
      <c r="ZX27" s="66"/>
      <c r="ZY27" s="66"/>
      <c r="ZZ27" s="66"/>
      <c r="AAA27" s="66"/>
      <c r="AAB27" s="66"/>
      <c r="AAC27" s="66"/>
      <c r="AAD27" s="66"/>
      <c r="AAE27" s="66"/>
      <c r="AAF27" s="66"/>
      <c r="AAG27" s="66"/>
      <c r="AAH27" s="66"/>
      <c r="AAI27" s="66"/>
      <c r="AAJ27" s="66"/>
      <c r="AAK27" s="66"/>
      <c r="AAL27" s="66"/>
      <c r="AAM27" s="66"/>
      <c r="AAN27" s="66"/>
      <c r="AAO27" s="66"/>
      <c r="AAP27" s="66"/>
      <c r="AAQ27" s="66"/>
      <c r="AAR27" s="66"/>
      <c r="AAS27" s="66"/>
      <c r="AAT27" s="66"/>
      <c r="AAU27" s="66"/>
      <c r="AAV27" s="66"/>
      <c r="AAW27" s="66"/>
      <c r="AAX27" s="66"/>
      <c r="AAY27" s="66"/>
      <c r="AAZ27" s="66"/>
      <c r="ABA27" s="66"/>
      <c r="ABB27" s="66"/>
      <c r="ABC27" s="66"/>
      <c r="ABD27" s="66"/>
      <c r="ABE27" s="66"/>
      <c r="ABF27" s="66"/>
      <c r="ABG27" s="66"/>
      <c r="ABH27" s="66"/>
      <c r="ABI27" s="66"/>
      <c r="ABJ27" s="66"/>
      <c r="ABK27" s="66"/>
      <c r="ABL27" s="66"/>
      <c r="ABM27" s="66"/>
      <c r="ABN27" s="66"/>
      <c r="ABO27" s="66"/>
      <c r="ABP27" s="66"/>
      <c r="ABQ27" s="66"/>
      <c r="ABR27" s="66"/>
      <c r="ABS27" s="66"/>
      <c r="ABT27" s="66"/>
      <c r="ABU27" s="66"/>
      <c r="ABV27" s="66"/>
      <c r="ABW27" s="66"/>
      <c r="ABX27" s="66"/>
      <c r="ABY27" s="66"/>
      <c r="ABZ27" s="66"/>
      <c r="ACA27" s="66"/>
      <c r="ACB27" s="66"/>
      <c r="ACC27" s="66"/>
      <c r="ACD27" s="66"/>
      <c r="ACE27" s="66"/>
      <c r="ACF27" s="66"/>
      <c r="ACG27" s="66"/>
      <c r="ACH27" s="66"/>
      <c r="ACI27" s="66"/>
      <c r="ACJ27" s="66"/>
      <c r="ACK27" s="66"/>
      <c r="ACL27" s="66"/>
      <c r="ACM27" s="66"/>
      <c r="ACN27" s="66"/>
      <c r="ACO27" s="66"/>
      <c r="ACP27" s="66"/>
      <c r="ACQ27" s="66"/>
      <c r="ACR27" s="66"/>
      <c r="ACS27" s="66"/>
      <c r="ACT27" s="66"/>
      <c r="ACU27" s="66"/>
      <c r="ACV27" s="66"/>
      <c r="ACW27" s="66"/>
      <c r="ACX27" s="66"/>
      <c r="ACY27" s="66"/>
      <c r="ACZ27" s="66"/>
      <c r="ADA27" s="66"/>
      <c r="ADB27" s="66"/>
      <c r="ADC27" s="66"/>
      <c r="ADD27" s="66"/>
      <c r="ADE27" s="66"/>
      <c r="ADF27" s="66"/>
      <c r="ADG27" s="66"/>
      <c r="ADH27" s="66"/>
      <c r="ADI27" s="66"/>
      <c r="ADJ27" s="66"/>
      <c r="ADK27" s="66"/>
      <c r="ADL27" s="66"/>
      <c r="ADM27" s="66"/>
      <c r="ADN27" s="66"/>
      <c r="ADO27" s="66"/>
      <c r="ADP27" s="66"/>
      <c r="ADQ27" s="66"/>
      <c r="ADR27" s="66"/>
      <c r="ADS27" s="66"/>
      <c r="ADT27" s="66"/>
      <c r="ADU27" s="66"/>
      <c r="ADV27" s="66"/>
      <c r="ADW27" s="66"/>
      <c r="ADX27" s="66"/>
      <c r="ADY27" s="66"/>
      <c r="ADZ27" s="66"/>
      <c r="AEA27" s="66"/>
      <c r="AEB27" s="66"/>
      <c r="AEC27" s="66"/>
      <c r="AED27" s="66"/>
      <c r="AEE27" s="66"/>
      <c r="AEF27" s="66"/>
      <c r="AEG27" s="66"/>
      <c r="AEH27" s="66"/>
      <c r="AEI27" s="66"/>
      <c r="AEJ27" s="66"/>
      <c r="AEK27" s="66"/>
      <c r="AEL27" s="66"/>
      <c r="AEM27" s="66"/>
      <c r="AEN27" s="66"/>
      <c r="AEO27" s="66"/>
      <c r="AEP27" s="66"/>
      <c r="AEQ27" s="66"/>
      <c r="AER27" s="66"/>
      <c r="AES27" s="66"/>
      <c r="AET27" s="66"/>
      <c r="AEU27" s="66"/>
      <c r="AEV27" s="66"/>
      <c r="AEW27" s="66"/>
      <c r="AEX27" s="66"/>
      <c r="AEY27" s="66"/>
      <c r="AEZ27" s="66"/>
      <c r="AFA27" s="66"/>
      <c r="AFB27" s="66"/>
      <c r="AFC27" s="66"/>
      <c r="AFD27" s="66"/>
      <c r="AFE27" s="66"/>
      <c r="AFF27" s="66"/>
      <c r="AFG27" s="66"/>
      <c r="AFH27" s="66"/>
      <c r="AFI27" s="66"/>
      <c r="AFJ27" s="66"/>
      <c r="AFK27" s="66"/>
      <c r="AFL27" s="66"/>
      <c r="AFM27" s="66"/>
      <c r="AFN27" s="66"/>
      <c r="AFO27" s="66"/>
      <c r="AFP27" s="66"/>
      <c r="AFQ27" s="66"/>
      <c r="AFR27" s="66"/>
      <c r="AFS27" s="66"/>
      <c r="AFT27" s="66"/>
      <c r="AFU27" s="66"/>
      <c r="AFV27" s="66"/>
      <c r="AFW27" s="66"/>
      <c r="AFX27" s="66"/>
      <c r="AFY27" s="66"/>
      <c r="AFZ27" s="66"/>
      <c r="AGA27" s="66"/>
      <c r="AGB27" s="66"/>
      <c r="AGC27" s="66"/>
      <c r="AGD27" s="66"/>
      <c r="AGE27" s="66"/>
      <c r="AGF27" s="66"/>
      <c r="AGG27" s="66"/>
      <c r="AGH27" s="66"/>
      <c r="AGI27" s="66"/>
      <c r="AGJ27" s="66"/>
      <c r="AGK27" s="66"/>
      <c r="AGL27" s="66"/>
      <c r="AGM27" s="66"/>
      <c r="AGN27" s="66"/>
      <c r="AGO27" s="66"/>
      <c r="AGP27" s="66"/>
      <c r="AGQ27" s="66"/>
      <c r="AGR27" s="66"/>
      <c r="AGS27" s="66"/>
      <c r="AGT27" s="66"/>
      <c r="AGU27" s="66"/>
      <c r="AGV27" s="66"/>
      <c r="AGW27" s="66"/>
      <c r="AGX27" s="66"/>
      <c r="AGY27" s="66"/>
      <c r="AGZ27" s="66"/>
      <c r="AHA27" s="66"/>
      <c r="AHB27" s="66"/>
      <c r="AHC27" s="66"/>
      <c r="AHD27" s="66"/>
      <c r="AHE27" s="66"/>
      <c r="AHF27" s="66"/>
      <c r="AHG27" s="66"/>
      <c r="AHH27" s="66"/>
      <c r="AHI27" s="66"/>
      <c r="AHJ27" s="66"/>
      <c r="AHK27" s="66"/>
      <c r="AHL27" s="66"/>
      <c r="AHM27" s="66"/>
      <c r="AHN27" s="66"/>
      <c r="AHO27" s="66"/>
      <c r="AHP27" s="66"/>
      <c r="AHQ27" s="66"/>
      <c r="AHR27" s="66"/>
      <c r="AHS27" s="66"/>
      <c r="AHT27" s="66"/>
      <c r="AHU27" s="66"/>
      <c r="AHV27" s="66"/>
      <c r="AHW27" s="66"/>
      <c r="AHX27" s="66"/>
      <c r="AHY27" s="66"/>
      <c r="AHZ27" s="66"/>
      <c r="AIA27" s="66"/>
      <c r="AIB27" s="66"/>
      <c r="AIC27" s="66"/>
      <c r="AID27" s="66"/>
      <c r="AIE27" s="66"/>
      <c r="AIF27" s="66"/>
      <c r="AIG27" s="66"/>
      <c r="AIH27" s="66"/>
      <c r="AII27" s="66"/>
      <c r="AIJ27" s="66"/>
      <c r="AIK27" s="66"/>
      <c r="AIL27" s="66"/>
      <c r="AIM27" s="66"/>
      <c r="AIN27" s="66"/>
      <c r="AIO27" s="66"/>
      <c r="AIP27" s="66"/>
      <c r="AIQ27" s="66"/>
      <c r="AIR27" s="66"/>
      <c r="AIS27" s="66"/>
      <c r="AIT27" s="66"/>
      <c r="AIU27" s="66"/>
      <c r="AIV27" s="66"/>
      <c r="AIW27" s="66"/>
      <c r="AIX27" s="66"/>
      <c r="AIY27" s="66"/>
      <c r="AIZ27" s="66"/>
      <c r="AJA27" s="66"/>
      <c r="AJB27" s="66"/>
      <c r="AJC27" s="66"/>
      <c r="AJD27" s="66"/>
      <c r="AJE27" s="66"/>
      <c r="AJF27" s="66"/>
      <c r="AJG27" s="66"/>
      <c r="AJH27" s="66"/>
      <c r="AJI27" s="66"/>
      <c r="AJJ27" s="66"/>
      <c r="AJK27" s="66"/>
      <c r="AJL27" s="66"/>
      <c r="AJM27" s="66"/>
      <c r="AJN27" s="66"/>
      <c r="AJO27" s="66"/>
      <c r="AJP27" s="66"/>
      <c r="AJQ27" s="66"/>
      <c r="AJR27" s="66"/>
      <c r="AJS27" s="66"/>
      <c r="AJT27" s="66"/>
      <c r="AJU27" s="66"/>
      <c r="AJV27" s="66"/>
      <c r="AJW27" s="66"/>
      <c r="AJX27" s="66"/>
      <c r="AJY27" s="66"/>
      <c r="AJZ27" s="66"/>
      <c r="AKA27" s="66"/>
      <c r="AKB27" s="66"/>
      <c r="AKC27" s="66"/>
      <c r="AKD27" s="66"/>
      <c r="AKE27" s="66"/>
      <c r="AKF27" s="66"/>
      <c r="AKG27" s="66"/>
      <c r="AKH27" s="66"/>
      <c r="AKI27" s="66"/>
      <c r="AKJ27" s="66"/>
      <c r="AKK27" s="66"/>
      <c r="AKL27" s="66"/>
      <c r="AKM27" s="66"/>
      <c r="AKN27" s="66"/>
      <c r="AKO27" s="66"/>
      <c r="AKP27" s="66"/>
      <c r="AKQ27" s="66"/>
      <c r="AKR27" s="66"/>
      <c r="AKS27" s="66"/>
      <c r="AKT27" s="66"/>
      <c r="AKU27" s="66"/>
      <c r="AKV27" s="66"/>
      <c r="AKW27" s="66"/>
      <c r="AKX27" s="66"/>
      <c r="AKY27" s="66"/>
      <c r="AKZ27" s="66"/>
      <c r="ALA27" s="66"/>
      <c r="ALB27" s="66"/>
      <c r="ALC27" s="66"/>
      <c r="ALD27" s="66"/>
      <c r="ALE27" s="66"/>
      <c r="ALF27" s="66"/>
      <c r="ALG27" s="66"/>
      <c r="ALH27" s="66"/>
      <c r="ALI27" s="66"/>
      <c r="ALJ27" s="66"/>
      <c r="ALK27" s="66"/>
      <c r="ALL27" s="66"/>
      <c r="ALM27" s="66"/>
      <c r="ALN27" s="66"/>
      <c r="ALO27" s="66"/>
      <c r="ALP27" s="66"/>
      <c r="ALQ27" s="66"/>
      <c r="ALR27" s="66"/>
      <c r="ALS27" s="66"/>
      <c r="ALT27" s="66"/>
      <c r="ALU27" s="66"/>
      <c r="ALV27" s="66"/>
      <c r="ALW27" s="66"/>
      <c r="ALX27" s="66"/>
      <c r="ALY27" s="66"/>
      <c r="ALZ27" s="66"/>
      <c r="AMA27" s="66"/>
      <c r="AMB27" s="66"/>
      <c r="AMC27" s="66"/>
      <c r="AMD27" s="66"/>
      <c r="AME27" s="66"/>
      <c r="AMF27" s="66"/>
      <c r="AMG27" s="66"/>
      <c r="AMH27" s="66"/>
      <c r="AMI27" s="66"/>
      <c r="AMJ27" s="66"/>
      <c r="AMK27" s="66"/>
      <c r="AML27" s="66"/>
      <c r="AMM27" s="66"/>
      <c r="AMN27" s="66"/>
      <c r="AMO27" s="66"/>
      <c r="AMP27" s="66"/>
      <c r="AMQ27" s="66"/>
      <c r="AMR27" s="66"/>
      <c r="AMS27" s="66"/>
      <c r="AMT27" s="66"/>
      <c r="AMU27" s="66"/>
      <c r="AMV27" s="66"/>
      <c r="AMW27" s="66"/>
      <c r="AMX27" s="66"/>
      <c r="AMY27" s="66"/>
      <c r="AMZ27" s="66"/>
      <c r="ANA27" s="66"/>
      <c r="ANB27" s="66"/>
      <c r="ANC27" s="66"/>
      <c r="AND27" s="66"/>
      <c r="ANE27" s="66"/>
      <c r="ANF27" s="66"/>
      <c r="ANG27" s="66"/>
      <c r="ANH27" s="66"/>
      <c r="ANI27" s="66"/>
      <c r="ANJ27" s="66"/>
      <c r="ANK27" s="66"/>
      <c r="ANL27" s="66"/>
      <c r="ANM27" s="66"/>
      <c r="ANN27" s="66"/>
      <c r="ANO27" s="66"/>
      <c r="ANP27" s="66"/>
      <c r="ANQ27" s="66"/>
      <c r="ANR27" s="66"/>
      <c r="ANS27" s="66"/>
      <c r="ANT27" s="66"/>
      <c r="ANU27" s="66"/>
      <c r="ANV27" s="66"/>
      <c r="ANW27" s="66"/>
      <c r="ANX27" s="66"/>
      <c r="ANY27" s="66"/>
      <c r="ANZ27" s="66"/>
      <c r="AOA27" s="66"/>
      <c r="AOB27" s="66"/>
      <c r="AOC27" s="66"/>
      <c r="AOD27" s="66"/>
      <c r="AOE27" s="66"/>
      <c r="AOF27" s="66"/>
      <c r="AOG27" s="66"/>
      <c r="AOH27" s="66"/>
      <c r="AOI27" s="66"/>
      <c r="AOJ27" s="66"/>
      <c r="AOK27" s="66"/>
      <c r="AOL27" s="66"/>
      <c r="AOM27" s="66"/>
      <c r="AON27" s="66"/>
      <c r="AOO27" s="66"/>
      <c r="AOP27" s="66"/>
      <c r="AOQ27" s="66"/>
      <c r="AOR27" s="66"/>
      <c r="AOS27" s="66"/>
      <c r="AOT27" s="66"/>
      <c r="AOU27" s="66"/>
      <c r="AOV27" s="66"/>
      <c r="AOW27" s="66"/>
      <c r="AOX27" s="66"/>
      <c r="AOY27" s="66"/>
      <c r="AOZ27" s="66"/>
      <c r="APA27" s="66"/>
      <c r="APB27" s="66"/>
      <c r="APC27" s="66"/>
      <c r="APD27" s="66"/>
      <c r="APE27" s="66"/>
      <c r="APF27" s="66"/>
      <c r="APG27" s="66"/>
      <c r="APH27" s="66"/>
      <c r="API27" s="66"/>
      <c r="APJ27" s="66"/>
      <c r="APK27" s="66"/>
      <c r="APL27" s="66"/>
      <c r="APM27" s="66"/>
      <c r="APN27" s="66"/>
      <c r="APO27" s="66"/>
      <c r="APP27" s="66"/>
      <c r="APQ27" s="66"/>
      <c r="APR27" s="66"/>
      <c r="APS27" s="66"/>
      <c r="APT27" s="66"/>
      <c r="APU27" s="66"/>
      <c r="APV27" s="66"/>
      <c r="APW27" s="66"/>
      <c r="APX27" s="66"/>
      <c r="APY27" s="66"/>
      <c r="APZ27" s="66"/>
      <c r="AQA27" s="66"/>
      <c r="AQB27" s="66"/>
      <c r="AQC27" s="66"/>
      <c r="AQD27" s="66"/>
      <c r="AQE27" s="66"/>
      <c r="AQF27" s="66"/>
      <c r="AQG27" s="66"/>
      <c r="AQH27" s="66"/>
      <c r="AQI27" s="66"/>
      <c r="AQJ27" s="66"/>
      <c r="AQK27" s="66"/>
      <c r="AQL27" s="66"/>
      <c r="AQM27" s="66"/>
      <c r="AQN27" s="66"/>
      <c r="AQO27" s="66"/>
      <c r="AQP27" s="66"/>
      <c r="AQQ27" s="66"/>
      <c r="AQR27" s="66"/>
      <c r="AQS27" s="66"/>
      <c r="AQT27" s="66"/>
      <c r="AQU27" s="66"/>
      <c r="AQV27" s="66"/>
      <c r="AQW27" s="66"/>
      <c r="AQX27" s="66"/>
      <c r="AQY27" s="66"/>
      <c r="AQZ27" s="66"/>
      <c r="ARA27" s="66"/>
      <c r="ARB27" s="66"/>
      <c r="ARC27" s="66"/>
      <c r="ARD27" s="66"/>
      <c r="ARE27" s="66"/>
      <c r="ARF27" s="66"/>
      <c r="ARG27" s="66"/>
      <c r="ARH27" s="66"/>
      <c r="ARI27" s="66"/>
      <c r="ARJ27" s="66"/>
      <c r="ARK27" s="66"/>
      <c r="ARL27" s="66"/>
      <c r="ARM27" s="66"/>
      <c r="ARN27" s="66"/>
      <c r="ARO27" s="66"/>
      <c r="ARP27" s="66"/>
      <c r="ARQ27" s="66"/>
      <c r="ARR27" s="66"/>
      <c r="ARS27" s="66"/>
      <c r="ART27" s="66"/>
      <c r="ARU27" s="66"/>
      <c r="ARV27" s="66"/>
      <c r="ARW27" s="66"/>
      <c r="ARX27" s="66"/>
      <c r="ARY27" s="66"/>
      <c r="ARZ27" s="66"/>
      <c r="ASA27" s="66"/>
      <c r="ASB27" s="66"/>
      <c r="ASC27" s="66"/>
      <c r="ASD27" s="66"/>
      <c r="ASE27" s="66"/>
      <c r="ASF27" s="66"/>
      <c r="ASG27" s="66"/>
      <c r="ASH27" s="66"/>
      <c r="ASI27" s="66"/>
      <c r="ASJ27" s="66"/>
      <c r="ASK27" s="66"/>
      <c r="ASL27" s="66"/>
      <c r="ASM27" s="66"/>
      <c r="ASN27" s="66"/>
      <c r="ASO27" s="66"/>
      <c r="ASP27" s="66"/>
      <c r="ASQ27" s="66"/>
      <c r="ASR27" s="66"/>
      <c r="ASS27" s="66"/>
      <c r="AST27" s="66"/>
      <c r="ASU27" s="66"/>
      <c r="ASV27" s="66"/>
      <c r="ASW27" s="66"/>
      <c r="ASX27" s="66"/>
      <c r="ASY27" s="66"/>
      <c r="ASZ27" s="66"/>
      <c r="ATA27" s="66"/>
      <c r="ATB27" s="66"/>
      <c r="ATC27" s="66"/>
      <c r="ATD27" s="66"/>
      <c r="ATE27" s="66"/>
      <c r="ATF27" s="66"/>
      <c r="ATG27" s="66"/>
      <c r="ATH27" s="66"/>
      <c r="ATI27" s="66"/>
      <c r="ATJ27" s="66"/>
      <c r="ATK27" s="66"/>
      <c r="ATL27" s="66"/>
      <c r="ATM27" s="66"/>
      <c r="ATN27" s="66"/>
      <c r="ATO27" s="66"/>
      <c r="ATP27" s="66"/>
      <c r="ATQ27" s="66"/>
      <c r="ATR27" s="66"/>
      <c r="ATS27" s="66"/>
      <c r="ATT27" s="66"/>
      <c r="ATU27" s="66"/>
      <c r="ATV27" s="66"/>
      <c r="ATW27" s="66"/>
      <c r="ATX27" s="66"/>
      <c r="ATY27" s="66"/>
      <c r="ATZ27" s="66"/>
      <c r="AUA27" s="66"/>
      <c r="AUB27" s="66"/>
      <c r="AUC27" s="66"/>
      <c r="AUD27" s="66"/>
      <c r="AUE27" s="66"/>
      <c r="AUF27" s="66"/>
      <c r="AUG27" s="66"/>
      <c r="AUH27" s="66"/>
      <c r="AUI27" s="66"/>
      <c r="AUJ27" s="66"/>
      <c r="AUK27" s="66"/>
      <c r="AUL27" s="66"/>
      <c r="AUM27" s="66"/>
      <c r="AUN27" s="66"/>
      <c r="AUO27" s="66"/>
      <c r="AUP27" s="66"/>
      <c r="AUQ27" s="66"/>
      <c r="AUR27" s="66"/>
      <c r="AUS27" s="66"/>
      <c r="AUT27" s="66"/>
      <c r="AUU27" s="66"/>
      <c r="AUV27" s="66"/>
      <c r="AUW27" s="66"/>
      <c r="AUX27" s="66"/>
      <c r="AUY27" s="66"/>
      <c r="AUZ27" s="66"/>
      <c r="AVA27" s="66"/>
      <c r="AVB27" s="66"/>
      <c r="AVC27" s="66"/>
      <c r="AVD27" s="66"/>
      <c r="AVE27" s="66"/>
      <c r="AVF27" s="66"/>
      <c r="AVG27" s="66"/>
      <c r="AVH27" s="66"/>
      <c r="AVI27" s="66"/>
      <c r="AVJ27" s="66"/>
      <c r="AVK27" s="66"/>
      <c r="AVL27" s="66"/>
      <c r="AVM27" s="66"/>
      <c r="AVN27" s="66"/>
      <c r="AVO27" s="66"/>
      <c r="AVP27" s="66"/>
      <c r="AVQ27" s="66"/>
      <c r="AVR27" s="66"/>
      <c r="AVS27" s="66"/>
      <c r="AVT27" s="66"/>
      <c r="AVU27" s="66"/>
      <c r="AVV27" s="66"/>
      <c r="AVW27" s="66"/>
      <c r="AVX27" s="66"/>
      <c r="AVY27" s="66"/>
      <c r="AVZ27" s="66"/>
      <c r="AWA27" s="66"/>
      <c r="AWB27" s="66"/>
      <c r="AWC27" s="66"/>
      <c r="AWD27" s="66"/>
      <c r="AWE27" s="66"/>
      <c r="AWF27" s="66"/>
      <c r="AWG27" s="66"/>
      <c r="AWH27" s="66"/>
      <c r="AWI27" s="66"/>
      <c r="AWJ27" s="66"/>
      <c r="AWK27" s="66"/>
      <c r="AWL27" s="66"/>
      <c r="AWM27" s="66"/>
      <c r="AWN27" s="66"/>
      <c r="AWO27" s="66"/>
      <c r="AWP27" s="66"/>
      <c r="AWQ27" s="66"/>
      <c r="AWR27" s="66"/>
      <c r="AWS27" s="66"/>
      <c r="AWT27" s="66"/>
      <c r="AWU27" s="66"/>
      <c r="AWV27" s="66"/>
      <c r="AWW27" s="66"/>
      <c r="AWX27" s="66"/>
      <c r="AWY27" s="66"/>
      <c r="AWZ27" s="66"/>
      <c r="AXA27" s="66"/>
      <c r="AXB27" s="66"/>
      <c r="AXC27" s="66"/>
      <c r="AXD27" s="66"/>
      <c r="AXE27" s="66"/>
      <c r="AXF27" s="66"/>
      <c r="AXG27" s="66"/>
      <c r="AXH27" s="66"/>
      <c r="AXI27" s="66"/>
      <c r="AXJ27" s="66"/>
      <c r="AXK27" s="66"/>
      <c r="AXL27" s="66"/>
      <c r="AXM27" s="66"/>
      <c r="AXN27" s="66"/>
      <c r="AXO27" s="66"/>
      <c r="AXP27" s="66"/>
      <c r="AXQ27" s="66"/>
      <c r="AXR27" s="66"/>
      <c r="AXS27" s="66"/>
      <c r="AXT27" s="66"/>
      <c r="AXU27" s="66"/>
      <c r="AXV27" s="66"/>
      <c r="AXW27" s="66"/>
      <c r="AXX27" s="66"/>
      <c r="AXY27" s="66"/>
      <c r="AXZ27" s="66"/>
      <c r="AYA27" s="66"/>
      <c r="AYB27" s="66"/>
      <c r="AYC27" s="66"/>
      <c r="AYD27" s="66"/>
      <c r="AYE27" s="66"/>
      <c r="AYF27" s="66"/>
      <c r="AYG27" s="66"/>
      <c r="AYH27" s="66"/>
      <c r="AYI27" s="66"/>
      <c r="AYJ27" s="66"/>
      <c r="AYK27" s="66"/>
      <c r="AYL27" s="66"/>
      <c r="AYM27" s="66"/>
      <c r="AYN27" s="66"/>
      <c r="AYO27" s="66"/>
      <c r="AYP27" s="66"/>
      <c r="AYQ27" s="66"/>
      <c r="AYR27" s="66"/>
      <c r="AYS27" s="66"/>
      <c r="AYT27" s="66"/>
      <c r="AYU27" s="66"/>
      <c r="AYV27" s="66"/>
      <c r="AYW27" s="66"/>
      <c r="AYX27" s="66"/>
      <c r="AYY27" s="66"/>
      <c r="AYZ27" s="66"/>
      <c r="AZA27" s="66"/>
      <c r="AZB27" s="66"/>
      <c r="AZC27" s="66"/>
      <c r="AZD27" s="66"/>
      <c r="AZE27" s="66"/>
      <c r="AZF27" s="66"/>
      <c r="AZG27" s="66"/>
      <c r="AZH27" s="66"/>
      <c r="AZI27" s="66"/>
      <c r="AZJ27" s="66"/>
      <c r="AZK27" s="66"/>
      <c r="AZL27" s="66"/>
      <c r="AZM27" s="66"/>
      <c r="AZN27" s="66"/>
      <c r="AZO27" s="66"/>
      <c r="AZP27" s="66"/>
      <c r="AZQ27" s="66"/>
      <c r="AZR27" s="66"/>
      <c r="AZS27" s="66"/>
      <c r="AZT27" s="66"/>
      <c r="AZU27" s="66"/>
      <c r="AZV27" s="66"/>
      <c r="AZW27" s="66"/>
      <c r="AZX27" s="66"/>
      <c r="AZY27" s="66"/>
      <c r="AZZ27" s="66"/>
      <c r="BAA27" s="66"/>
      <c r="BAB27" s="66"/>
      <c r="BAC27" s="66"/>
      <c r="BAD27" s="66"/>
      <c r="BAE27" s="66"/>
      <c r="BAF27" s="66"/>
      <c r="BAG27" s="66"/>
      <c r="BAH27" s="66"/>
      <c r="BAI27" s="66"/>
      <c r="BAJ27" s="66"/>
      <c r="BAK27" s="66"/>
      <c r="BAL27" s="66"/>
      <c r="BAM27" s="66"/>
      <c r="BAN27" s="66"/>
      <c r="BAO27" s="66"/>
      <c r="BAP27" s="66"/>
      <c r="BAQ27" s="66"/>
      <c r="BAR27" s="66"/>
      <c r="BAS27" s="66"/>
      <c r="BAT27" s="66"/>
      <c r="BAU27" s="66"/>
      <c r="BAV27" s="66"/>
      <c r="BAW27" s="66"/>
      <c r="BAX27" s="66"/>
      <c r="BAY27" s="66"/>
      <c r="BAZ27" s="66"/>
      <c r="BBA27" s="66"/>
      <c r="BBB27" s="66"/>
      <c r="BBC27" s="66"/>
      <c r="BBD27" s="66"/>
      <c r="BBE27" s="66"/>
      <c r="BBF27" s="66"/>
      <c r="BBG27" s="66"/>
      <c r="BBH27" s="66"/>
      <c r="BBI27" s="66"/>
      <c r="BBJ27" s="66"/>
      <c r="BBK27" s="66"/>
      <c r="BBL27" s="66"/>
      <c r="BBM27" s="66"/>
      <c r="BBN27" s="66"/>
      <c r="BBO27" s="66"/>
      <c r="BBP27" s="66"/>
      <c r="BBQ27" s="66"/>
      <c r="BBR27" s="66"/>
      <c r="BBS27" s="66"/>
      <c r="BBT27" s="66"/>
      <c r="BBU27" s="66"/>
      <c r="BBV27" s="66"/>
      <c r="BBW27" s="66"/>
      <c r="BBX27" s="66"/>
      <c r="BBY27" s="66"/>
      <c r="BBZ27" s="66"/>
      <c r="BCA27" s="66"/>
      <c r="BCB27" s="66"/>
      <c r="BCC27" s="66"/>
      <c r="BCD27" s="66"/>
      <c r="BCE27" s="66"/>
      <c r="BCF27" s="66"/>
      <c r="BCG27" s="66"/>
      <c r="BCH27" s="66"/>
      <c r="BCI27" s="66"/>
      <c r="BCJ27" s="66"/>
      <c r="BCK27" s="66"/>
      <c r="BCL27" s="66"/>
      <c r="BCM27" s="66"/>
      <c r="BCN27" s="66"/>
      <c r="BCO27" s="66"/>
      <c r="BCP27" s="66"/>
      <c r="BCQ27" s="66"/>
      <c r="BCR27" s="66"/>
      <c r="BCS27" s="66"/>
      <c r="BCT27" s="66"/>
      <c r="BCU27" s="66"/>
      <c r="BCV27" s="66"/>
      <c r="BCW27" s="66"/>
      <c r="BCX27" s="66"/>
      <c r="BCY27" s="66"/>
      <c r="BCZ27" s="66"/>
      <c r="BDA27" s="66"/>
      <c r="BDB27" s="66"/>
      <c r="BDC27" s="66"/>
      <c r="BDD27" s="66"/>
      <c r="BDE27" s="66"/>
      <c r="BDF27" s="66"/>
      <c r="BDG27" s="66"/>
      <c r="BDH27" s="66"/>
      <c r="BDI27" s="66"/>
      <c r="BDJ27" s="66"/>
      <c r="BDK27" s="66"/>
      <c r="BDL27" s="66"/>
      <c r="BDM27" s="66"/>
      <c r="BDN27" s="66"/>
      <c r="BDO27" s="66"/>
      <c r="BDP27" s="66"/>
      <c r="BDQ27" s="66"/>
      <c r="BDR27" s="66"/>
      <c r="BDS27" s="66"/>
      <c r="BDT27" s="66"/>
      <c r="BDU27" s="66"/>
      <c r="BDV27" s="66"/>
      <c r="BDW27" s="66"/>
      <c r="BDX27" s="66"/>
      <c r="BDY27" s="66"/>
      <c r="BDZ27" s="66"/>
      <c r="BEA27" s="66"/>
      <c r="BEB27" s="66"/>
      <c r="BEC27" s="66"/>
      <c r="BED27" s="66"/>
      <c r="BEE27" s="66"/>
      <c r="BEF27" s="66"/>
      <c r="BEG27" s="66"/>
      <c r="BEH27" s="66"/>
      <c r="BEI27" s="66"/>
      <c r="BEJ27" s="66"/>
      <c r="BEK27" s="66"/>
      <c r="BEL27" s="66"/>
      <c r="BEM27" s="66"/>
      <c r="BEN27" s="66"/>
      <c r="BEO27" s="66"/>
      <c r="BEP27" s="66"/>
      <c r="BEQ27" s="66"/>
      <c r="BER27" s="66"/>
      <c r="BES27" s="66"/>
      <c r="BET27" s="66"/>
      <c r="BEU27" s="66"/>
      <c r="BEV27" s="66"/>
      <c r="BEW27" s="66"/>
      <c r="BEX27" s="66"/>
      <c r="BEY27" s="66"/>
      <c r="BEZ27" s="66"/>
      <c r="BFA27" s="66"/>
      <c r="BFB27" s="66"/>
      <c r="BFC27" s="66"/>
      <c r="BFD27" s="66"/>
      <c r="BFE27" s="66"/>
      <c r="BFF27" s="66"/>
      <c r="BFG27" s="66"/>
      <c r="BFH27" s="66"/>
      <c r="BFI27" s="66"/>
      <c r="BFJ27" s="66"/>
      <c r="BFK27" s="66"/>
      <c r="BFL27" s="66"/>
      <c r="BFM27" s="66"/>
      <c r="BFN27" s="66"/>
      <c r="BFO27" s="66"/>
      <c r="BFP27" s="66"/>
      <c r="BFQ27" s="66"/>
      <c r="BFR27" s="66"/>
      <c r="BFS27" s="66"/>
      <c r="BFT27" s="66"/>
      <c r="BFU27" s="66"/>
      <c r="BFV27" s="66"/>
      <c r="BFW27" s="66"/>
      <c r="BFX27" s="66"/>
      <c r="BFY27" s="66"/>
      <c r="BFZ27" s="66"/>
      <c r="BGA27" s="66"/>
      <c r="BGB27" s="66"/>
      <c r="BGC27" s="66"/>
      <c r="BGD27" s="66"/>
      <c r="BGE27" s="66"/>
      <c r="BGF27" s="66"/>
      <c r="BGG27" s="66"/>
      <c r="BGH27" s="66"/>
      <c r="BGI27" s="66"/>
      <c r="BGJ27" s="66"/>
      <c r="BGK27" s="66"/>
      <c r="BGL27" s="66"/>
      <c r="BGM27" s="66"/>
      <c r="BGN27" s="66"/>
      <c r="BGO27" s="66"/>
      <c r="BGP27" s="66"/>
      <c r="BGQ27" s="66"/>
      <c r="BGR27" s="66"/>
      <c r="BGS27" s="66"/>
      <c r="BGT27" s="66"/>
      <c r="BGU27" s="66"/>
      <c r="BGV27" s="66"/>
      <c r="BGW27" s="66"/>
      <c r="BGX27" s="66"/>
      <c r="BGY27" s="66"/>
      <c r="BGZ27" s="66"/>
      <c r="BHA27" s="66"/>
      <c r="BHB27" s="66"/>
      <c r="BHC27" s="66"/>
      <c r="BHD27" s="66"/>
      <c r="BHE27" s="66"/>
      <c r="BHF27" s="66"/>
      <c r="BHG27" s="66"/>
      <c r="BHH27" s="66"/>
      <c r="BHI27" s="66"/>
      <c r="BHJ27" s="66"/>
      <c r="BHK27" s="66"/>
      <c r="BHL27" s="66"/>
      <c r="BHM27" s="66"/>
      <c r="BHN27" s="66"/>
      <c r="BHO27" s="66"/>
      <c r="BHP27" s="66"/>
      <c r="BHQ27" s="66"/>
      <c r="BHR27" s="66"/>
      <c r="BHS27" s="66"/>
      <c r="BHT27" s="66"/>
      <c r="BHU27" s="66"/>
      <c r="BHV27" s="66"/>
      <c r="BHW27" s="66"/>
      <c r="BHX27" s="66"/>
      <c r="BHY27" s="66"/>
      <c r="BHZ27" s="66"/>
      <c r="BIA27" s="66"/>
      <c r="BIB27" s="66"/>
      <c r="BIC27" s="66"/>
      <c r="BID27" s="66"/>
      <c r="BIE27" s="66"/>
      <c r="BIF27" s="66"/>
      <c r="BIG27" s="66"/>
      <c r="BIH27" s="66"/>
      <c r="BII27" s="66"/>
      <c r="BIJ27" s="66"/>
      <c r="BIK27" s="66"/>
      <c r="BIL27" s="66"/>
      <c r="BIM27" s="66"/>
      <c r="BIN27" s="66"/>
      <c r="BIO27" s="66"/>
      <c r="BIP27" s="66"/>
      <c r="BIQ27" s="66"/>
      <c r="BIR27" s="66"/>
      <c r="BIS27" s="66"/>
      <c r="BIT27" s="66"/>
      <c r="BIU27" s="66"/>
      <c r="BIV27" s="66"/>
      <c r="BIW27" s="66"/>
      <c r="BIX27" s="66"/>
      <c r="BIY27" s="66"/>
      <c r="BIZ27" s="66"/>
      <c r="BJA27" s="66"/>
      <c r="BJB27" s="66"/>
      <c r="BJC27" s="66"/>
      <c r="BJD27" s="66"/>
      <c r="BJE27" s="66"/>
      <c r="BJF27" s="66"/>
      <c r="BJG27" s="66"/>
      <c r="BJH27" s="66"/>
      <c r="BJI27" s="66"/>
      <c r="BJJ27" s="66"/>
      <c r="BJK27" s="66"/>
      <c r="BJL27" s="66"/>
      <c r="BJM27" s="66"/>
      <c r="BJN27" s="66"/>
      <c r="BJO27" s="66"/>
      <c r="BJP27" s="66"/>
      <c r="BJQ27" s="66"/>
      <c r="BJR27" s="66"/>
      <c r="BJS27" s="66"/>
      <c r="BJT27" s="66"/>
      <c r="BJU27" s="66"/>
      <c r="BJV27" s="66"/>
      <c r="BJW27" s="66"/>
      <c r="BJX27" s="66"/>
      <c r="BJY27" s="66"/>
      <c r="BJZ27" s="66"/>
      <c r="BKA27" s="66"/>
      <c r="BKB27" s="66"/>
      <c r="BKC27" s="66"/>
      <c r="BKD27" s="66"/>
      <c r="BKE27" s="66"/>
      <c r="BKF27" s="66"/>
      <c r="BKG27" s="66"/>
      <c r="BKH27" s="66"/>
      <c r="BKI27" s="66"/>
      <c r="BKJ27" s="66"/>
      <c r="BKK27" s="66"/>
      <c r="BKL27" s="66"/>
      <c r="BKM27" s="66"/>
      <c r="BKN27" s="66"/>
      <c r="BKO27" s="66"/>
      <c r="BKP27" s="66"/>
      <c r="BKQ27" s="66"/>
      <c r="BKR27" s="66"/>
      <c r="BKS27" s="66"/>
      <c r="BKT27" s="66"/>
      <c r="BKU27" s="66"/>
      <c r="BKV27" s="66"/>
      <c r="BKW27" s="66"/>
      <c r="BKX27" s="66"/>
      <c r="BKY27" s="66"/>
      <c r="BKZ27" s="66"/>
      <c r="BLA27" s="66"/>
      <c r="BLB27" s="66"/>
      <c r="BLC27" s="66"/>
      <c r="BLD27" s="66"/>
      <c r="BLE27" s="66"/>
      <c r="BLF27" s="66"/>
      <c r="BLG27" s="66"/>
      <c r="BLH27" s="66"/>
      <c r="BLI27" s="66"/>
      <c r="BLJ27" s="66"/>
      <c r="BLK27" s="66"/>
      <c r="BLL27" s="66"/>
      <c r="BLM27" s="66"/>
      <c r="BLN27" s="66"/>
      <c r="BLO27" s="66"/>
      <c r="BLP27" s="66"/>
      <c r="BLQ27" s="66"/>
      <c r="BLR27" s="66"/>
      <c r="BLS27" s="66"/>
      <c r="BLT27" s="66"/>
      <c r="BLU27" s="66"/>
      <c r="BLV27" s="66"/>
      <c r="BLW27" s="66"/>
      <c r="BLX27" s="66"/>
      <c r="BLY27" s="66"/>
      <c r="BLZ27" s="66"/>
      <c r="BMA27" s="66"/>
      <c r="BMB27" s="66"/>
      <c r="BMC27" s="66"/>
      <c r="BMD27" s="66"/>
      <c r="BME27" s="66"/>
      <c r="BMF27" s="66"/>
      <c r="BMG27" s="66"/>
      <c r="BMH27" s="66"/>
      <c r="BMI27" s="66"/>
      <c r="BMJ27" s="66"/>
      <c r="BMK27" s="66"/>
      <c r="BML27" s="66"/>
      <c r="BMM27" s="66"/>
      <c r="BMN27" s="66"/>
      <c r="BMO27" s="66"/>
      <c r="BMP27" s="66"/>
      <c r="BMQ27" s="66"/>
      <c r="BMR27" s="66"/>
      <c r="BMS27" s="66"/>
      <c r="BMT27" s="66"/>
      <c r="BMU27" s="66"/>
      <c r="BMV27" s="66"/>
      <c r="BMW27" s="66"/>
      <c r="BMX27" s="66"/>
      <c r="BMY27" s="66"/>
      <c r="BMZ27" s="66"/>
      <c r="BNA27" s="66"/>
      <c r="BNB27" s="66"/>
      <c r="BNC27" s="66"/>
      <c r="BND27" s="66"/>
      <c r="BNE27" s="66"/>
      <c r="BNF27" s="66"/>
      <c r="BNG27" s="66"/>
      <c r="BNH27" s="66"/>
      <c r="BNI27" s="66"/>
      <c r="BNJ27" s="66"/>
      <c r="BNK27" s="66"/>
      <c r="BNL27" s="66"/>
      <c r="BNM27" s="66"/>
      <c r="BNN27" s="66"/>
      <c r="BNO27" s="66"/>
      <c r="BNP27" s="66"/>
      <c r="BNQ27" s="66"/>
      <c r="BNR27" s="66"/>
      <c r="BNS27" s="66"/>
      <c r="BNT27" s="66"/>
      <c r="BNU27" s="66"/>
      <c r="BNV27" s="66"/>
      <c r="BNW27" s="66"/>
      <c r="BNX27" s="66"/>
      <c r="BNY27" s="66"/>
      <c r="BNZ27" s="66"/>
      <c r="BOA27" s="66"/>
      <c r="BOB27" s="66"/>
      <c r="BOC27" s="66"/>
      <c r="BOD27" s="66"/>
      <c r="BOE27" s="66"/>
      <c r="BOF27" s="66"/>
      <c r="BOG27" s="66"/>
      <c r="BOH27" s="66"/>
      <c r="BOI27" s="66"/>
      <c r="BOJ27" s="66"/>
      <c r="BOK27" s="66"/>
      <c r="BOL27" s="66"/>
      <c r="BOM27" s="66"/>
      <c r="BON27" s="66"/>
      <c r="BOO27" s="66"/>
      <c r="BOP27" s="66"/>
      <c r="BOQ27" s="66"/>
      <c r="BOR27" s="66"/>
      <c r="BOS27" s="66"/>
      <c r="BOT27" s="66"/>
      <c r="BOU27" s="66"/>
      <c r="BOV27" s="66"/>
      <c r="BOW27" s="66"/>
      <c r="BOX27" s="66"/>
      <c r="BOY27" s="66"/>
      <c r="BOZ27" s="66"/>
      <c r="BPA27" s="66"/>
      <c r="BPB27" s="66"/>
      <c r="BPC27" s="66"/>
      <c r="BPD27" s="66"/>
      <c r="BPE27" s="66"/>
      <c r="BPF27" s="66"/>
      <c r="BPG27" s="66"/>
      <c r="BPH27" s="66"/>
      <c r="BPI27" s="66"/>
      <c r="BPJ27" s="66"/>
      <c r="BPK27" s="66"/>
      <c r="BPL27" s="66"/>
      <c r="BPM27" s="66"/>
      <c r="BPN27" s="66"/>
      <c r="BPO27" s="66"/>
      <c r="BPP27" s="66"/>
      <c r="BPQ27" s="66"/>
      <c r="BPR27" s="66"/>
      <c r="BPS27" s="66"/>
      <c r="BPT27" s="66"/>
      <c r="BPU27" s="66"/>
      <c r="BPV27" s="66"/>
      <c r="BPW27" s="66"/>
      <c r="BPX27" s="66"/>
      <c r="BPY27" s="66"/>
      <c r="BPZ27" s="66"/>
      <c r="BQA27" s="66"/>
      <c r="BQB27" s="66"/>
      <c r="BQC27" s="66"/>
      <c r="BQD27" s="66"/>
      <c r="BQE27" s="66"/>
      <c r="BQF27" s="66"/>
      <c r="BQG27" s="66"/>
      <c r="BQH27" s="66"/>
      <c r="BQI27" s="66"/>
      <c r="BQJ27" s="66"/>
      <c r="BQK27" s="66"/>
      <c r="BQL27" s="66"/>
      <c r="BQM27" s="66"/>
      <c r="BQN27" s="66"/>
      <c r="BQO27" s="66"/>
      <c r="BQP27" s="66"/>
      <c r="BQQ27" s="66"/>
      <c r="BQR27" s="66"/>
      <c r="BQS27" s="66"/>
      <c r="BQT27" s="66"/>
      <c r="BQU27" s="66"/>
      <c r="BQV27" s="66"/>
      <c r="BQW27" s="66"/>
      <c r="BQX27" s="66"/>
      <c r="BQY27" s="66"/>
      <c r="BQZ27" s="66"/>
      <c r="BRA27" s="66"/>
      <c r="BRB27" s="66"/>
      <c r="BRC27" s="66"/>
      <c r="BRD27" s="66"/>
      <c r="BRE27" s="66"/>
      <c r="BRF27" s="66"/>
      <c r="BRG27" s="66"/>
      <c r="BRH27" s="66"/>
      <c r="BRI27" s="66"/>
      <c r="BRJ27" s="66"/>
      <c r="BRK27" s="66"/>
      <c r="BRL27" s="66"/>
      <c r="BRM27" s="66"/>
      <c r="BRN27" s="66"/>
      <c r="BRO27" s="66"/>
      <c r="BRP27" s="66"/>
      <c r="BRQ27" s="66"/>
      <c r="BRR27" s="66"/>
      <c r="BRS27" s="66"/>
      <c r="BRT27" s="66"/>
      <c r="BRU27" s="66"/>
      <c r="BRV27" s="66"/>
      <c r="BRW27" s="66"/>
      <c r="BRX27" s="66"/>
      <c r="BRY27" s="66"/>
      <c r="BRZ27" s="66"/>
      <c r="BSA27" s="66"/>
      <c r="BSB27" s="66"/>
      <c r="BSC27" s="66"/>
      <c r="BSD27" s="66"/>
      <c r="BSE27" s="66"/>
      <c r="BSF27" s="66"/>
      <c r="BSG27" s="66"/>
      <c r="BSH27" s="66"/>
      <c r="BSI27" s="66"/>
      <c r="BSJ27" s="66"/>
      <c r="BSK27" s="66"/>
      <c r="BSL27" s="66"/>
      <c r="BSM27" s="66"/>
      <c r="BSN27" s="66"/>
      <c r="BSO27" s="66"/>
      <c r="BSP27" s="66"/>
      <c r="BSQ27" s="66"/>
      <c r="BSR27" s="66"/>
      <c r="BSS27" s="66"/>
      <c r="BST27" s="66"/>
      <c r="BSU27" s="66"/>
      <c r="BSV27" s="66"/>
      <c r="BSW27" s="66"/>
      <c r="BSX27" s="66"/>
      <c r="BSY27" s="66"/>
      <c r="BSZ27" s="66"/>
      <c r="BTA27" s="66"/>
      <c r="BTB27" s="66"/>
      <c r="BTC27" s="66"/>
      <c r="BTD27" s="66"/>
      <c r="BTE27" s="66"/>
      <c r="BTF27" s="66"/>
      <c r="BTG27" s="66"/>
      <c r="BTH27" s="66"/>
      <c r="BTI27" s="66"/>
      <c r="BTJ27" s="66"/>
      <c r="BTK27" s="66"/>
      <c r="BTL27" s="66"/>
      <c r="BTM27" s="66"/>
      <c r="BTN27" s="66"/>
      <c r="BTO27" s="66"/>
      <c r="BTP27" s="66"/>
      <c r="BTQ27" s="66"/>
      <c r="BTR27" s="66"/>
      <c r="BTS27" s="66"/>
      <c r="BTT27" s="66"/>
      <c r="BTU27" s="66"/>
      <c r="BTV27" s="66"/>
      <c r="BTW27" s="66"/>
      <c r="BTX27" s="66"/>
      <c r="BTY27" s="66"/>
      <c r="BTZ27" s="66"/>
      <c r="BUA27" s="66"/>
      <c r="BUB27" s="66"/>
      <c r="BUC27" s="66"/>
      <c r="BUD27" s="66"/>
      <c r="BUE27" s="66"/>
      <c r="BUF27" s="66"/>
      <c r="BUG27" s="66"/>
      <c r="BUH27" s="66"/>
      <c r="BUI27" s="66"/>
      <c r="BUJ27" s="66"/>
      <c r="BUK27" s="66"/>
      <c r="BUL27" s="66"/>
      <c r="BUM27" s="66"/>
      <c r="BUN27" s="66"/>
      <c r="BUO27" s="66"/>
      <c r="BUP27" s="66"/>
      <c r="BUQ27" s="66"/>
      <c r="BUR27" s="66"/>
      <c r="BUS27" s="66"/>
      <c r="BUT27" s="66"/>
      <c r="BUU27" s="66"/>
      <c r="BUV27" s="66"/>
      <c r="BUW27" s="66"/>
      <c r="BUX27" s="66"/>
      <c r="BUY27" s="66"/>
      <c r="BUZ27" s="66"/>
      <c r="BVA27" s="66"/>
      <c r="BVB27" s="66"/>
      <c r="BVC27" s="66"/>
      <c r="BVD27" s="66"/>
      <c r="BVE27" s="66"/>
      <c r="BVF27" s="66"/>
      <c r="BVG27" s="66"/>
      <c r="BVH27" s="66"/>
      <c r="BVI27" s="66"/>
      <c r="BVJ27" s="66"/>
      <c r="BVK27" s="66"/>
      <c r="BVL27" s="66"/>
      <c r="BVM27" s="66"/>
      <c r="BVN27" s="66"/>
      <c r="BVO27" s="66"/>
      <c r="BVP27" s="66"/>
      <c r="BVQ27" s="66"/>
      <c r="BVR27" s="66"/>
      <c r="BVS27" s="66"/>
      <c r="BVT27" s="66"/>
      <c r="BVU27" s="66"/>
      <c r="BVV27" s="66"/>
      <c r="BVW27" s="66"/>
      <c r="BVX27" s="66"/>
      <c r="BVY27" s="66"/>
      <c r="BVZ27" s="66"/>
      <c r="BWA27" s="66"/>
      <c r="BWB27" s="66"/>
      <c r="BWC27" s="66"/>
      <c r="BWD27" s="66"/>
      <c r="BWE27" s="66"/>
      <c r="BWF27" s="66"/>
      <c r="BWG27" s="66"/>
      <c r="BWH27" s="66"/>
      <c r="BWI27" s="66"/>
      <c r="BWJ27" s="66"/>
      <c r="BWK27" s="66"/>
      <c r="BWL27" s="66"/>
      <c r="BWM27" s="66"/>
      <c r="BWN27" s="66"/>
      <c r="BWO27" s="66"/>
      <c r="BWP27" s="66"/>
      <c r="BWQ27" s="66"/>
      <c r="BWR27" s="66"/>
      <c r="BWS27" s="66"/>
      <c r="BWT27" s="66"/>
      <c r="BWU27" s="66"/>
      <c r="BWV27" s="66"/>
      <c r="BWW27" s="66"/>
      <c r="BWX27" s="66"/>
      <c r="BWY27" s="66"/>
      <c r="BWZ27" s="66"/>
      <c r="BXA27" s="66"/>
      <c r="BXB27" s="66"/>
      <c r="BXC27" s="66"/>
      <c r="BXD27" s="66"/>
      <c r="BXE27" s="66"/>
      <c r="BXF27" s="66"/>
      <c r="BXG27" s="66"/>
      <c r="BXH27" s="66"/>
      <c r="BXI27" s="66"/>
      <c r="BXJ27" s="66"/>
      <c r="BXK27" s="66"/>
      <c r="BXL27" s="66"/>
      <c r="BXM27" s="66"/>
      <c r="BXN27" s="66"/>
      <c r="BXO27" s="66"/>
      <c r="BXP27" s="66"/>
      <c r="BXQ27" s="66"/>
      <c r="BXR27" s="66"/>
      <c r="BXS27" s="66"/>
      <c r="BXT27" s="66"/>
      <c r="BXU27" s="66"/>
      <c r="BXV27" s="66"/>
      <c r="BXW27" s="66"/>
      <c r="BXX27" s="66"/>
      <c r="BXY27" s="66"/>
      <c r="BXZ27" s="66"/>
      <c r="BYA27" s="66"/>
      <c r="BYB27" s="66"/>
      <c r="BYC27" s="66"/>
      <c r="BYD27" s="66"/>
      <c r="BYE27" s="66"/>
      <c r="BYF27" s="66"/>
      <c r="BYG27" s="66"/>
      <c r="BYH27" s="66"/>
      <c r="BYI27" s="66"/>
      <c r="BYJ27" s="66"/>
      <c r="BYK27" s="66"/>
      <c r="BYL27" s="66"/>
      <c r="BYM27" s="66"/>
      <c r="BYN27" s="66"/>
      <c r="BYO27" s="66"/>
      <c r="BYP27" s="66"/>
      <c r="BYQ27" s="66"/>
      <c r="BYR27" s="66"/>
      <c r="BYS27" s="66"/>
      <c r="BYT27" s="66"/>
      <c r="BYU27" s="66"/>
      <c r="BYV27" s="66"/>
      <c r="BYW27" s="66"/>
      <c r="BYX27" s="66"/>
      <c r="BYY27" s="66"/>
      <c r="BYZ27" s="66"/>
      <c r="BZA27" s="66"/>
      <c r="BZB27" s="66"/>
      <c r="BZC27" s="66"/>
      <c r="BZD27" s="66"/>
      <c r="BZE27" s="66"/>
      <c r="BZF27" s="66"/>
      <c r="BZG27" s="66"/>
      <c r="BZH27" s="66"/>
      <c r="BZI27" s="66"/>
      <c r="BZJ27" s="66"/>
      <c r="BZK27" s="66"/>
      <c r="BZL27" s="66"/>
      <c r="BZM27" s="66"/>
      <c r="BZN27" s="66"/>
      <c r="BZO27" s="66"/>
      <c r="BZP27" s="66"/>
      <c r="BZQ27" s="66"/>
      <c r="BZR27" s="66"/>
      <c r="BZS27" s="66"/>
      <c r="BZT27" s="66"/>
      <c r="BZU27" s="66"/>
      <c r="BZV27" s="66"/>
      <c r="BZW27" s="66"/>
      <c r="BZX27" s="66"/>
      <c r="BZY27" s="66"/>
      <c r="BZZ27" s="66"/>
      <c r="CAA27" s="66"/>
      <c r="CAB27" s="66"/>
      <c r="CAC27" s="66"/>
      <c r="CAD27" s="66"/>
      <c r="CAE27" s="66"/>
      <c r="CAF27" s="66"/>
      <c r="CAG27" s="66"/>
      <c r="CAH27" s="66"/>
      <c r="CAI27" s="66"/>
      <c r="CAJ27" s="66"/>
      <c r="CAK27" s="66"/>
      <c r="CAL27" s="66"/>
      <c r="CAM27" s="66"/>
      <c r="CAN27" s="66"/>
      <c r="CAO27" s="66"/>
      <c r="CAP27" s="66"/>
      <c r="CAQ27" s="66"/>
      <c r="CAR27" s="66"/>
      <c r="CAS27" s="66"/>
      <c r="CAT27" s="66"/>
      <c r="CAU27" s="66"/>
      <c r="CAV27" s="66"/>
      <c r="CAW27" s="66"/>
      <c r="CAX27" s="66"/>
      <c r="CAY27" s="66"/>
      <c r="CAZ27" s="66"/>
      <c r="CBA27" s="66"/>
      <c r="CBB27" s="66"/>
      <c r="CBC27" s="66"/>
      <c r="CBD27" s="66"/>
      <c r="CBE27" s="66"/>
      <c r="CBF27" s="66"/>
      <c r="CBG27" s="66"/>
      <c r="CBH27" s="66"/>
      <c r="CBI27" s="66"/>
      <c r="CBJ27" s="66"/>
      <c r="CBK27" s="66"/>
      <c r="CBL27" s="66"/>
      <c r="CBM27" s="66"/>
      <c r="CBN27" s="66"/>
      <c r="CBO27" s="66"/>
      <c r="CBP27" s="66"/>
      <c r="CBQ27" s="66"/>
      <c r="CBR27" s="66"/>
      <c r="CBS27" s="66"/>
      <c r="CBT27" s="66"/>
      <c r="CBU27" s="66"/>
      <c r="CBV27" s="66"/>
      <c r="CBW27" s="66"/>
      <c r="CBX27" s="66"/>
      <c r="CBY27" s="66"/>
      <c r="CBZ27" s="66"/>
      <c r="CCA27" s="66"/>
      <c r="CCB27" s="66"/>
      <c r="CCC27" s="66"/>
      <c r="CCD27" s="66"/>
      <c r="CCE27" s="66"/>
      <c r="CCF27" s="66"/>
      <c r="CCG27" s="66"/>
      <c r="CCH27" s="66"/>
      <c r="CCI27" s="66"/>
      <c r="CCJ27" s="66"/>
      <c r="CCK27" s="66"/>
      <c r="CCL27" s="66"/>
      <c r="CCM27" s="66"/>
      <c r="CCN27" s="66"/>
      <c r="CCO27" s="66"/>
      <c r="CCP27" s="66"/>
      <c r="CCQ27" s="66"/>
      <c r="CCR27" s="66"/>
      <c r="CCS27" s="66"/>
      <c r="CCT27" s="66"/>
      <c r="CCU27" s="66"/>
      <c r="CCV27" s="66"/>
      <c r="CCW27" s="66"/>
      <c r="CCX27" s="66"/>
      <c r="CCY27" s="66"/>
      <c r="CCZ27" s="66"/>
      <c r="CDA27" s="66"/>
      <c r="CDB27" s="66"/>
      <c r="CDC27" s="66"/>
      <c r="CDD27" s="66"/>
      <c r="CDE27" s="66"/>
      <c r="CDF27" s="66"/>
      <c r="CDG27" s="66"/>
      <c r="CDH27" s="66"/>
      <c r="CDI27" s="66"/>
      <c r="CDJ27" s="66"/>
      <c r="CDK27" s="66"/>
      <c r="CDL27" s="66"/>
      <c r="CDM27" s="66"/>
      <c r="CDN27" s="66"/>
      <c r="CDO27" s="66"/>
      <c r="CDP27" s="66"/>
      <c r="CDQ27" s="66"/>
      <c r="CDR27" s="66"/>
      <c r="CDS27" s="66"/>
      <c r="CDT27" s="66"/>
      <c r="CDU27" s="66"/>
      <c r="CDV27" s="66"/>
      <c r="CDW27" s="66"/>
      <c r="CDX27" s="66"/>
      <c r="CDY27" s="66"/>
      <c r="CDZ27" s="66"/>
      <c r="CEA27" s="66"/>
      <c r="CEB27" s="66"/>
      <c r="CEC27" s="66"/>
      <c r="CED27" s="66"/>
      <c r="CEE27" s="66"/>
      <c r="CEF27" s="66"/>
      <c r="CEG27" s="66"/>
      <c r="CEH27" s="66"/>
      <c r="CEI27" s="66"/>
      <c r="CEJ27" s="66"/>
      <c r="CEK27" s="66"/>
      <c r="CEL27" s="66"/>
      <c r="CEM27" s="66"/>
      <c r="CEN27" s="66"/>
      <c r="CEO27" s="66"/>
      <c r="CEP27" s="66"/>
      <c r="CEQ27" s="66"/>
      <c r="CER27" s="66"/>
      <c r="CES27" s="66"/>
      <c r="CET27" s="66"/>
      <c r="CEU27" s="66"/>
      <c r="CEV27" s="66"/>
      <c r="CEW27" s="66"/>
      <c r="CEX27" s="66"/>
      <c r="CEY27" s="66"/>
      <c r="CEZ27" s="66"/>
      <c r="CFA27" s="66"/>
      <c r="CFB27" s="66"/>
      <c r="CFC27" s="66"/>
      <c r="CFD27" s="66"/>
      <c r="CFE27" s="66"/>
      <c r="CFF27" s="66"/>
      <c r="CFG27" s="66"/>
      <c r="CFH27" s="66"/>
      <c r="CFI27" s="66"/>
      <c r="CFJ27" s="66"/>
      <c r="CFK27" s="66"/>
      <c r="CFL27" s="66"/>
      <c r="CFM27" s="66"/>
      <c r="CFN27" s="66"/>
      <c r="CFO27" s="66"/>
      <c r="CFP27" s="66"/>
      <c r="CFQ27" s="66"/>
      <c r="CFR27" s="66"/>
      <c r="CFS27" s="66"/>
      <c r="CFT27" s="66"/>
      <c r="CFU27" s="66"/>
      <c r="CFV27" s="66"/>
      <c r="CFW27" s="66"/>
      <c r="CFX27" s="66"/>
      <c r="CFY27" s="66"/>
      <c r="CFZ27" s="66"/>
      <c r="CGA27" s="66"/>
      <c r="CGB27" s="66"/>
      <c r="CGC27" s="66"/>
      <c r="CGD27" s="66"/>
      <c r="CGE27" s="66"/>
      <c r="CGF27" s="66"/>
      <c r="CGG27" s="66"/>
      <c r="CGH27" s="66"/>
      <c r="CGI27" s="66"/>
      <c r="CGJ27" s="66"/>
      <c r="CGK27" s="66"/>
      <c r="CGL27" s="66"/>
      <c r="CGM27" s="66"/>
      <c r="CGN27" s="66"/>
      <c r="CGO27" s="66"/>
      <c r="CGP27" s="66"/>
      <c r="CGQ27" s="66"/>
      <c r="CGR27" s="66"/>
      <c r="CGS27" s="66"/>
      <c r="CGT27" s="66"/>
      <c r="CGU27" s="66"/>
      <c r="CGV27" s="66"/>
      <c r="CGW27" s="66"/>
      <c r="CGX27" s="66"/>
      <c r="CGY27" s="66"/>
      <c r="CGZ27" s="66"/>
      <c r="CHA27" s="66"/>
      <c r="CHB27" s="66"/>
      <c r="CHC27" s="66"/>
      <c r="CHD27" s="66"/>
      <c r="CHE27" s="66"/>
      <c r="CHF27" s="66"/>
      <c r="CHG27" s="66"/>
      <c r="CHH27" s="66"/>
      <c r="CHI27" s="66"/>
      <c r="CHJ27" s="66"/>
      <c r="CHK27" s="66"/>
      <c r="CHL27" s="66"/>
      <c r="CHM27" s="66"/>
      <c r="CHN27" s="66"/>
      <c r="CHO27" s="66"/>
      <c r="CHP27" s="66"/>
      <c r="CHQ27" s="66"/>
      <c r="CHR27" s="66"/>
      <c r="CHS27" s="66"/>
      <c r="CHT27" s="66"/>
      <c r="CHU27" s="66"/>
      <c r="CHV27" s="66"/>
      <c r="CHW27" s="66"/>
      <c r="CHX27" s="66"/>
      <c r="CHY27" s="66"/>
      <c r="CHZ27" s="66"/>
      <c r="CIA27" s="66"/>
      <c r="CIB27" s="66"/>
      <c r="CIC27" s="66"/>
      <c r="CID27" s="66"/>
      <c r="CIE27" s="66"/>
      <c r="CIF27" s="66"/>
      <c r="CIG27" s="66"/>
      <c r="CIH27" s="66"/>
      <c r="CII27" s="66"/>
      <c r="CIJ27" s="66"/>
      <c r="CIK27" s="66"/>
    </row>
    <row r="28" spans="1:2273" s="5" customFormat="1" ht="16" thickBot="1">
      <c r="A28" s="733"/>
      <c r="B28" s="731"/>
      <c r="C28" s="748"/>
      <c r="D28" s="20">
        <v>1</v>
      </c>
      <c r="E28" s="143" t="s">
        <v>22</v>
      </c>
      <c r="F28" s="85">
        <v>1</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4">
        <v>0</v>
      </c>
      <c r="AB28" s="14">
        <v>0</v>
      </c>
      <c r="AC28" s="15">
        <v>0</v>
      </c>
      <c r="AD28" s="15">
        <v>0</v>
      </c>
      <c r="AE28" s="14">
        <v>0</v>
      </c>
      <c r="AF28" s="14">
        <v>0</v>
      </c>
      <c r="AG28" s="15">
        <v>0</v>
      </c>
      <c r="AH28" s="13">
        <v>0</v>
      </c>
      <c r="AI28" s="13">
        <v>0</v>
      </c>
      <c r="AJ28" s="173">
        <v>0</v>
      </c>
      <c r="AK28" s="173">
        <v>0</v>
      </c>
      <c r="AL28" s="14">
        <v>0</v>
      </c>
      <c r="AM28" s="176">
        <v>1</v>
      </c>
      <c r="AN28" s="173">
        <v>0</v>
      </c>
      <c r="AO28" s="14">
        <v>0</v>
      </c>
      <c r="AP28" s="14">
        <v>1</v>
      </c>
      <c r="AQ28" s="173">
        <v>1</v>
      </c>
      <c r="AR28" s="14">
        <v>1</v>
      </c>
      <c r="AS28" s="173">
        <v>0</v>
      </c>
      <c r="AT28" s="14">
        <v>0</v>
      </c>
      <c r="AU28" s="85">
        <v>0</v>
      </c>
      <c r="AV28" s="85">
        <v>0</v>
      </c>
      <c r="AW28" s="14">
        <v>0</v>
      </c>
      <c r="AX28" s="173">
        <v>1</v>
      </c>
      <c r="AY28" s="173">
        <v>0</v>
      </c>
      <c r="AZ28" s="173">
        <v>0</v>
      </c>
      <c r="BA28" s="174">
        <v>0</v>
      </c>
      <c r="BB28" s="14">
        <v>0</v>
      </c>
      <c r="BC28" s="15">
        <v>0</v>
      </c>
      <c r="BD28" s="15">
        <v>0</v>
      </c>
      <c r="BE28" s="174">
        <v>0</v>
      </c>
      <c r="BF28" s="212">
        <v>0</v>
      </c>
      <c r="BG28" s="212">
        <v>0</v>
      </c>
      <c r="BH28" s="212">
        <v>0</v>
      </c>
      <c r="BI28" s="213">
        <v>0</v>
      </c>
      <c r="BJ28" s="213">
        <v>0</v>
      </c>
      <c r="BK28" s="213">
        <v>0</v>
      </c>
      <c r="BL28" s="213">
        <v>0</v>
      </c>
      <c r="BM28" s="213">
        <v>0</v>
      </c>
      <c r="BN28" s="174">
        <v>0</v>
      </c>
      <c r="BO28" s="212">
        <v>0</v>
      </c>
      <c r="BP28" s="212">
        <v>0</v>
      </c>
      <c r="BQ28" s="212">
        <v>0</v>
      </c>
      <c r="BR28" s="213">
        <v>0</v>
      </c>
      <c r="BS28" s="15">
        <v>1</v>
      </c>
      <c r="BT28" s="15">
        <v>0</v>
      </c>
      <c r="BU28" s="255">
        <v>0</v>
      </c>
      <c r="BV28" s="256">
        <v>0</v>
      </c>
      <c r="BW28" s="257">
        <v>0</v>
      </c>
      <c r="BX28" s="258">
        <v>0</v>
      </c>
      <c r="BY28" s="259">
        <v>0</v>
      </c>
      <c r="BZ28" s="15">
        <v>0</v>
      </c>
      <c r="CA28" s="173">
        <v>0</v>
      </c>
      <c r="CB28" s="20">
        <v>0</v>
      </c>
      <c r="CC28" s="20">
        <v>0</v>
      </c>
      <c r="CD28" s="15">
        <v>0</v>
      </c>
      <c r="CE28" s="15">
        <v>0</v>
      </c>
      <c r="CF28" s="14">
        <v>0</v>
      </c>
      <c r="CG28" s="15">
        <v>0</v>
      </c>
      <c r="CH28" s="39">
        <v>0</v>
      </c>
      <c r="CI28" s="39">
        <v>0</v>
      </c>
      <c r="CJ28" s="39">
        <v>0</v>
      </c>
      <c r="CK28" s="39">
        <v>0</v>
      </c>
      <c r="CL28" s="39">
        <v>0</v>
      </c>
      <c r="CM28" s="279">
        <v>0</v>
      </c>
      <c r="CN28" s="280">
        <v>0</v>
      </c>
      <c r="CO28" s="281">
        <v>0</v>
      </c>
      <c r="CP28" s="281">
        <v>0</v>
      </c>
      <c r="CQ28" s="281">
        <v>0</v>
      </c>
      <c r="CR28" s="281">
        <v>0</v>
      </c>
      <c r="CS28" s="280">
        <v>0</v>
      </c>
      <c r="CT28" s="279">
        <v>0</v>
      </c>
      <c r="CU28" s="302">
        <v>0</v>
      </c>
      <c r="CV28" s="302">
        <v>0</v>
      </c>
      <c r="CW28" s="302">
        <v>0</v>
      </c>
      <c r="CX28" s="302">
        <v>0</v>
      </c>
      <c r="CY28" s="302">
        <v>0</v>
      </c>
      <c r="CZ28" s="302">
        <v>0</v>
      </c>
      <c r="DA28" s="302">
        <v>0</v>
      </c>
      <c r="DB28" s="302">
        <v>0</v>
      </c>
      <c r="DC28" s="302">
        <v>0</v>
      </c>
      <c r="DD28" s="302">
        <v>0</v>
      </c>
      <c r="DE28" s="302">
        <v>0</v>
      </c>
      <c r="DF28" s="302">
        <v>0</v>
      </c>
      <c r="DG28" s="302">
        <v>0</v>
      </c>
      <c r="DH28" s="302">
        <v>0</v>
      </c>
      <c r="DI28" s="302">
        <v>0</v>
      </c>
      <c r="DJ28" s="302">
        <v>0</v>
      </c>
      <c r="DK28" s="279">
        <v>1</v>
      </c>
      <c r="DL28" s="279">
        <v>0</v>
      </c>
      <c r="DM28" s="279">
        <v>0</v>
      </c>
      <c r="DN28" s="279">
        <v>0</v>
      </c>
      <c r="DO28" s="279">
        <v>0</v>
      </c>
      <c r="DP28" s="293">
        <v>0</v>
      </c>
      <c r="DQ28" s="302">
        <v>0</v>
      </c>
      <c r="DR28" s="343">
        <v>1</v>
      </c>
      <c r="DS28" s="394">
        <v>1</v>
      </c>
      <c r="DT28" s="66">
        <v>0</v>
      </c>
      <c r="DU28" s="344">
        <v>0</v>
      </c>
      <c r="DV28" s="343">
        <v>0</v>
      </c>
      <c r="DW28" s="345">
        <v>0</v>
      </c>
      <c r="DX28" s="66">
        <v>0</v>
      </c>
      <c r="DY28" s="346">
        <v>0</v>
      </c>
      <c r="DZ28" s="347">
        <v>0</v>
      </c>
      <c r="EA28" s="345">
        <v>0</v>
      </c>
      <c r="EB28" s="66">
        <v>0</v>
      </c>
      <c r="EC28" s="343">
        <v>0</v>
      </c>
      <c r="ED28" s="169">
        <v>1</v>
      </c>
      <c r="EE28" s="343">
        <v>0</v>
      </c>
      <c r="EF28" s="343">
        <v>0</v>
      </c>
      <c r="EG28" s="66">
        <v>1</v>
      </c>
      <c r="EH28" s="394">
        <v>0</v>
      </c>
      <c r="EI28" s="343">
        <v>1</v>
      </c>
      <c r="EJ28" s="395">
        <v>1</v>
      </c>
      <c r="EK28" s="66">
        <v>0</v>
      </c>
      <c r="EL28" s="395">
        <v>1</v>
      </c>
      <c r="EM28" s="343">
        <v>1</v>
      </c>
      <c r="EN28" s="345">
        <v>0</v>
      </c>
      <c r="EO28" s="343">
        <v>0</v>
      </c>
      <c r="EP28" s="345">
        <v>0</v>
      </c>
      <c r="EQ28" s="72">
        <v>1</v>
      </c>
      <c r="ER28" s="343">
        <v>0</v>
      </c>
      <c r="ES28" s="345">
        <v>0</v>
      </c>
      <c r="ET28" s="66">
        <v>0</v>
      </c>
      <c r="EU28" s="345">
        <v>0</v>
      </c>
      <c r="EV28" s="395">
        <v>0</v>
      </c>
      <c r="EW28" s="394">
        <v>0</v>
      </c>
      <c r="EX28" s="416">
        <v>0</v>
      </c>
      <c r="EY28" s="395">
        <v>0</v>
      </c>
      <c r="EZ28" s="429">
        <v>0</v>
      </c>
      <c r="FA28" s="394">
        <v>0</v>
      </c>
      <c r="FB28" s="455">
        <v>1</v>
      </c>
      <c r="FC28" s="279">
        <v>0</v>
      </c>
      <c r="FD28" s="279">
        <v>0</v>
      </c>
      <c r="FE28" s="483">
        <v>0</v>
      </c>
      <c r="FF28" s="394">
        <v>0</v>
      </c>
      <c r="FG28" s="472">
        <v>0</v>
      </c>
      <c r="FH28" s="473">
        <v>0</v>
      </c>
      <c r="FI28" s="472">
        <v>0</v>
      </c>
      <c r="FJ28" s="428">
        <v>0</v>
      </c>
      <c r="FK28" s="428">
        <v>1</v>
      </c>
      <c r="FL28" s="428">
        <v>0</v>
      </c>
      <c r="FM28" s="476">
        <v>0</v>
      </c>
      <c r="FN28" s="428">
        <v>0</v>
      </c>
      <c r="FO28" s="428">
        <v>0</v>
      </c>
      <c r="FP28" s="428">
        <v>1</v>
      </c>
      <c r="FQ28" s="428">
        <v>0</v>
      </c>
      <c r="FR28" s="474">
        <v>1</v>
      </c>
      <c r="FS28" s="474">
        <v>0</v>
      </c>
      <c r="FT28" s="474">
        <v>1</v>
      </c>
      <c r="FU28" s="474">
        <v>1</v>
      </c>
      <c r="FV28" s="474">
        <v>0</v>
      </c>
      <c r="FW28" s="474">
        <v>0</v>
      </c>
      <c r="FX28" s="474">
        <v>1</v>
      </c>
      <c r="FY28" s="474">
        <v>1</v>
      </c>
      <c r="FZ28" s="474">
        <v>0</v>
      </c>
      <c r="GA28" s="474">
        <v>0</v>
      </c>
      <c r="GB28" s="474">
        <v>0</v>
      </c>
      <c r="GC28" s="474">
        <v>1</v>
      </c>
      <c r="GD28" s="474">
        <v>1</v>
      </c>
      <c r="GE28" s="474">
        <v>1</v>
      </c>
      <c r="GF28" s="66">
        <v>1</v>
      </c>
      <c r="GG28" s="505">
        <v>0</v>
      </c>
      <c r="GH28" s="505">
        <v>0</v>
      </c>
      <c r="GI28" s="505">
        <v>0</v>
      </c>
      <c r="GJ28" s="505">
        <v>0</v>
      </c>
      <c r="GK28" s="505">
        <v>0</v>
      </c>
      <c r="GL28" s="505">
        <v>0</v>
      </c>
      <c r="GM28" s="505">
        <v>0</v>
      </c>
      <c r="GN28" s="505">
        <v>0</v>
      </c>
      <c r="GO28" s="505">
        <v>0</v>
      </c>
      <c r="GP28" s="505">
        <v>0</v>
      </c>
      <c r="GQ28" s="505">
        <v>0</v>
      </c>
      <c r="GR28" s="505">
        <v>0</v>
      </c>
      <c r="GS28" s="506">
        <v>0</v>
      </c>
      <c r="GT28" s="506">
        <v>0</v>
      </c>
      <c r="GU28" s="505">
        <v>0</v>
      </c>
      <c r="GV28" s="518">
        <v>0</v>
      </c>
      <c r="GW28" s="524">
        <v>1</v>
      </c>
      <c r="GX28" s="279">
        <v>1</v>
      </c>
      <c r="GY28" s="395">
        <v>1</v>
      </c>
      <c r="GZ28" s="428">
        <v>0</v>
      </c>
      <c r="HA28" s="428">
        <v>0</v>
      </c>
      <c r="HB28" s="619"/>
      <c r="HC28" s="608">
        <v>0</v>
      </c>
      <c r="HD28" s="608">
        <v>0</v>
      </c>
      <c r="HE28" s="608">
        <v>1</v>
      </c>
      <c r="HF28" s="632">
        <v>0</v>
      </c>
      <c r="HG28" s="632">
        <v>0</v>
      </c>
      <c r="HH28" s="676">
        <v>0</v>
      </c>
      <c r="HI28" s="633">
        <v>0</v>
      </c>
      <c r="HJ28" s="632">
        <v>0</v>
      </c>
      <c r="HK28" s="632">
        <v>0</v>
      </c>
      <c r="HL28" s="633">
        <v>0</v>
      </c>
      <c r="HM28" s="632">
        <v>0</v>
      </c>
      <c r="HN28" s="608">
        <v>0</v>
      </c>
      <c r="HO28" s="608">
        <v>0</v>
      </c>
      <c r="HP28" s="608" t="s">
        <v>502</v>
      </c>
      <c r="HQ28" s="632">
        <v>0</v>
      </c>
      <c r="HR28" s="632">
        <v>0</v>
      </c>
      <c r="HS28" s="633">
        <v>0</v>
      </c>
      <c r="HT28" s="632">
        <v>0</v>
      </c>
      <c r="HU28" s="632">
        <v>1</v>
      </c>
      <c r="HV28" s="633">
        <v>0</v>
      </c>
      <c r="HW28" s="632">
        <v>1</v>
      </c>
      <c r="HX28" s="632">
        <v>0</v>
      </c>
      <c r="HY28" s="608">
        <v>0</v>
      </c>
      <c r="HZ28" s="608">
        <v>0</v>
      </c>
      <c r="IA28" s="633">
        <v>1</v>
      </c>
      <c r="IB28" s="633">
        <v>0</v>
      </c>
      <c r="IC28" s="633">
        <v>0</v>
      </c>
      <c r="ID28" s="632">
        <v>0</v>
      </c>
      <c r="IE28" s="632">
        <v>0</v>
      </c>
      <c r="IF28" s="632">
        <v>0</v>
      </c>
      <c r="IG28" s="632">
        <v>0</v>
      </c>
      <c r="IH28" s="632">
        <v>0</v>
      </c>
      <c r="II28" s="632">
        <v>0</v>
      </c>
      <c r="IJ28" s="676">
        <v>0</v>
      </c>
      <c r="IK28" s="676">
        <v>1</v>
      </c>
      <c r="IL28" s="632">
        <v>1</v>
      </c>
      <c r="IM28" s="676">
        <v>0</v>
      </c>
      <c r="IN28" s="676">
        <v>0</v>
      </c>
      <c r="IO28" s="632">
        <v>1</v>
      </c>
      <c r="IP28" s="632">
        <v>0</v>
      </c>
      <c r="IQ28" s="632">
        <v>1</v>
      </c>
      <c r="IR28" s="633">
        <v>0</v>
      </c>
      <c r="IS28" s="676">
        <v>0</v>
      </c>
      <c r="IT28" s="632">
        <v>1</v>
      </c>
      <c r="IU28" s="676">
        <v>0</v>
      </c>
      <c r="IV28" s="632">
        <v>1</v>
      </c>
      <c r="IW28" s="632">
        <v>1</v>
      </c>
      <c r="IX28" s="676">
        <v>1</v>
      </c>
      <c r="IY28" s="608">
        <v>1</v>
      </c>
      <c r="IZ28" s="676">
        <v>0</v>
      </c>
      <c r="JA28" s="676">
        <v>0</v>
      </c>
      <c r="JB28" s="676">
        <v>0</v>
      </c>
      <c r="JC28" s="676">
        <v>0</v>
      </c>
      <c r="JD28" s="465">
        <v>1</v>
      </c>
      <c r="JE28" s="676">
        <v>0</v>
      </c>
      <c r="JF28" s="676">
        <v>1</v>
      </c>
      <c r="JG28" s="676">
        <v>0</v>
      </c>
      <c r="JH28" s="676">
        <v>1</v>
      </c>
      <c r="JI28" s="676">
        <v>0</v>
      </c>
      <c r="JJ28" s="676">
        <v>0</v>
      </c>
      <c r="JK28" s="676">
        <v>1</v>
      </c>
      <c r="JL28" s="687">
        <v>0</v>
      </c>
      <c r="JM28" s="688">
        <v>0</v>
      </c>
      <c r="JN28" s="472">
        <v>0</v>
      </c>
      <c r="JO28" s="685">
        <v>0</v>
      </c>
      <c r="JP28" s="676">
        <v>0</v>
      </c>
      <c r="JQ28" s="66"/>
      <c r="JR28" s="66"/>
      <c r="JS28" s="66"/>
      <c r="JT28" s="66"/>
      <c r="JU28" s="66"/>
      <c r="JV28" s="66"/>
      <c r="JW28" s="66"/>
      <c r="JX28" s="66"/>
      <c r="JY28" s="66"/>
      <c r="JZ28" s="66"/>
      <c r="KA28" s="66"/>
      <c r="KB28" s="66"/>
      <c r="KC28" s="66"/>
      <c r="KD28" s="66"/>
      <c r="KE28" s="66"/>
      <c r="KF28" s="66"/>
      <c r="KG28" s="66"/>
      <c r="KH28" s="66"/>
      <c r="KI28" s="66"/>
      <c r="KJ28" s="66"/>
      <c r="KK28" s="66"/>
      <c r="KL28" s="66"/>
      <c r="KM28" s="66"/>
      <c r="KN28" s="66"/>
      <c r="KO28" s="66"/>
      <c r="KP28" s="66"/>
      <c r="KQ28" s="66"/>
      <c r="KR28" s="66"/>
      <c r="KS28" s="66"/>
      <c r="KT28" s="66"/>
      <c r="KU28" s="66"/>
      <c r="KV28" s="66"/>
      <c r="KW28" s="66"/>
      <c r="KX28" s="66"/>
      <c r="KY28" s="66"/>
      <c r="KZ28" s="66"/>
      <c r="LA28" s="66"/>
      <c r="LB28" s="66"/>
      <c r="LC28" s="66"/>
      <c r="LD28" s="66"/>
      <c r="LE28" s="66"/>
      <c r="LF28" s="66"/>
      <c r="LG28" s="66"/>
      <c r="LH28" s="66"/>
      <c r="LI28" s="66"/>
      <c r="LJ28" s="66"/>
      <c r="LK28" s="66"/>
      <c r="LL28" s="66"/>
      <c r="LM28" s="66"/>
      <c r="LN28" s="66"/>
      <c r="LO28" s="66"/>
      <c r="LP28" s="66"/>
      <c r="LQ28" s="66"/>
      <c r="LR28" s="66"/>
      <c r="LS28" s="66"/>
      <c r="LT28" s="66"/>
      <c r="LU28" s="66"/>
      <c r="LV28" s="66"/>
      <c r="LW28" s="66"/>
      <c r="LX28" s="66"/>
      <c r="LY28" s="66"/>
      <c r="LZ28" s="66"/>
      <c r="MA28" s="66"/>
      <c r="MB28" s="66"/>
      <c r="MC28" s="66"/>
      <c r="MD28" s="66"/>
      <c r="ME28" s="66"/>
      <c r="MF28" s="66"/>
      <c r="MG28" s="66"/>
      <c r="MH28" s="66"/>
      <c r="MI28" s="66"/>
      <c r="MJ28" s="66"/>
      <c r="MK28" s="66"/>
      <c r="ML28" s="66"/>
      <c r="MM28" s="66"/>
      <c r="MN28" s="66"/>
      <c r="MO28" s="66"/>
      <c r="MP28" s="66"/>
      <c r="MQ28" s="66"/>
      <c r="MR28" s="66"/>
      <c r="MS28" s="66"/>
      <c r="MT28" s="66"/>
      <c r="MU28" s="66"/>
      <c r="MV28" s="66"/>
      <c r="MW28" s="66"/>
      <c r="MX28" s="66"/>
      <c r="MY28" s="66"/>
      <c r="MZ28" s="66"/>
      <c r="NA28" s="66"/>
      <c r="NB28" s="66"/>
      <c r="NC28" s="66"/>
      <c r="ND28" s="66"/>
      <c r="NE28" s="66"/>
      <c r="NF28" s="66"/>
      <c r="NG28" s="66"/>
      <c r="NH28" s="66"/>
      <c r="NI28" s="66"/>
      <c r="NJ28" s="66"/>
      <c r="NK28" s="66"/>
      <c r="NL28" s="66"/>
      <c r="NM28" s="66"/>
      <c r="NN28" s="66"/>
      <c r="NO28" s="66"/>
      <c r="NP28" s="66"/>
      <c r="NQ28" s="66"/>
      <c r="NR28" s="66"/>
      <c r="NS28" s="66"/>
      <c r="NT28" s="66"/>
      <c r="NU28" s="66"/>
      <c r="NV28" s="66"/>
      <c r="NW28" s="66"/>
      <c r="NX28" s="66"/>
      <c r="NY28" s="66"/>
      <c r="NZ28" s="66"/>
      <c r="OA28" s="66"/>
      <c r="OB28" s="66"/>
      <c r="OC28" s="66"/>
      <c r="OD28" s="66"/>
      <c r="OE28" s="66"/>
      <c r="OF28" s="66"/>
      <c r="OG28" s="66"/>
      <c r="OH28" s="66"/>
      <c r="OI28" s="66"/>
      <c r="OJ28" s="66"/>
      <c r="OK28" s="66"/>
      <c r="OL28" s="66"/>
      <c r="OM28" s="66"/>
      <c r="ON28" s="66"/>
      <c r="OO28" s="66"/>
      <c r="OP28" s="66"/>
      <c r="OQ28" s="66"/>
      <c r="OR28" s="66"/>
      <c r="OS28" s="66"/>
      <c r="OT28" s="66"/>
      <c r="OU28" s="66"/>
      <c r="OV28" s="66"/>
      <c r="OW28" s="66"/>
      <c r="OX28" s="66"/>
      <c r="OY28" s="66"/>
      <c r="OZ28" s="66"/>
      <c r="PA28" s="66"/>
      <c r="PB28" s="66"/>
      <c r="PC28" s="66"/>
      <c r="PD28" s="66"/>
      <c r="PE28" s="66"/>
      <c r="PF28" s="66"/>
      <c r="PG28" s="66"/>
      <c r="PH28" s="66"/>
      <c r="PI28" s="66"/>
      <c r="PJ28" s="66"/>
      <c r="PK28" s="66"/>
      <c r="PL28" s="66"/>
      <c r="PM28" s="66"/>
      <c r="PN28" s="66"/>
      <c r="PO28" s="66"/>
      <c r="PP28" s="66"/>
      <c r="PQ28" s="66"/>
      <c r="PR28" s="66"/>
      <c r="PS28" s="66"/>
      <c r="PT28" s="66"/>
      <c r="PU28" s="66"/>
      <c r="PV28" s="66"/>
      <c r="PW28" s="66"/>
      <c r="PX28" s="66"/>
      <c r="PY28" s="66"/>
      <c r="PZ28" s="66"/>
      <c r="QA28" s="66"/>
      <c r="QB28" s="66"/>
      <c r="QC28" s="66"/>
      <c r="QD28" s="66"/>
      <c r="QE28" s="66"/>
      <c r="QF28" s="66"/>
      <c r="QG28" s="66"/>
      <c r="QH28" s="66"/>
      <c r="QI28" s="66"/>
      <c r="QJ28" s="66"/>
      <c r="QK28" s="66"/>
      <c r="QL28" s="66"/>
      <c r="QM28" s="66"/>
      <c r="QN28" s="66"/>
      <c r="QO28" s="66"/>
      <c r="QP28" s="66"/>
      <c r="QQ28" s="66"/>
      <c r="QR28" s="66"/>
      <c r="QS28" s="66"/>
      <c r="QT28" s="66"/>
      <c r="QU28" s="66"/>
      <c r="QV28" s="66"/>
      <c r="QW28" s="66"/>
      <c r="QX28" s="66"/>
      <c r="QY28" s="66"/>
      <c r="QZ28" s="66"/>
      <c r="RA28" s="66"/>
      <c r="RB28" s="66"/>
      <c r="RC28" s="66"/>
      <c r="RD28" s="66"/>
      <c r="RE28" s="66"/>
      <c r="RF28" s="66"/>
      <c r="RG28" s="66"/>
      <c r="RH28" s="66"/>
      <c r="RI28" s="66"/>
      <c r="RJ28" s="66"/>
      <c r="RK28" s="66"/>
      <c r="RL28" s="66"/>
      <c r="RM28" s="66"/>
      <c r="RN28" s="66"/>
      <c r="RO28" s="66"/>
      <c r="RP28" s="66"/>
      <c r="RQ28" s="66"/>
      <c r="RR28" s="66"/>
      <c r="RS28" s="66"/>
      <c r="RT28" s="66"/>
      <c r="RU28" s="66"/>
      <c r="RV28" s="66"/>
      <c r="RW28" s="66"/>
      <c r="RX28" s="66"/>
      <c r="RY28" s="66"/>
      <c r="RZ28" s="66"/>
      <c r="SA28" s="66"/>
      <c r="SB28" s="66"/>
      <c r="SC28" s="66"/>
      <c r="SD28" s="66"/>
      <c r="SE28" s="66"/>
      <c r="SF28" s="66"/>
      <c r="SG28" s="66"/>
      <c r="SH28" s="66"/>
      <c r="SI28" s="66"/>
      <c r="SJ28" s="66"/>
      <c r="SK28" s="66"/>
      <c r="SL28" s="66"/>
      <c r="SM28" s="66"/>
      <c r="SN28" s="66"/>
      <c r="SO28" s="66"/>
      <c r="SP28" s="66"/>
      <c r="SQ28" s="66"/>
      <c r="SR28" s="66"/>
      <c r="SS28" s="66"/>
      <c r="ST28" s="66"/>
      <c r="SU28" s="66"/>
      <c r="SV28" s="66"/>
      <c r="SW28" s="66"/>
      <c r="SX28" s="66"/>
      <c r="SY28" s="66"/>
      <c r="SZ28" s="66"/>
      <c r="TA28" s="66"/>
      <c r="TB28" s="66"/>
      <c r="TC28" s="66"/>
      <c r="TD28" s="66"/>
      <c r="TE28" s="66"/>
      <c r="TF28" s="66"/>
      <c r="TG28" s="66"/>
      <c r="TH28" s="66"/>
      <c r="TI28" s="66"/>
      <c r="TJ28" s="66"/>
      <c r="TK28" s="66"/>
      <c r="TL28" s="66"/>
      <c r="TM28" s="66"/>
      <c r="TN28" s="66"/>
      <c r="TO28" s="66"/>
      <c r="TP28" s="66"/>
      <c r="TQ28" s="66"/>
      <c r="TR28" s="66"/>
      <c r="TS28" s="66"/>
      <c r="TT28" s="66"/>
      <c r="TU28" s="66"/>
      <c r="TV28" s="66"/>
      <c r="TW28" s="66"/>
      <c r="TX28" s="66"/>
      <c r="TY28" s="66"/>
      <c r="TZ28" s="66"/>
      <c r="UA28" s="66"/>
      <c r="UB28" s="66"/>
      <c r="UC28" s="66"/>
      <c r="UD28" s="66"/>
      <c r="UE28" s="66"/>
      <c r="UF28" s="66"/>
      <c r="UG28" s="66"/>
      <c r="UH28" s="66"/>
      <c r="UI28" s="66"/>
      <c r="UJ28" s="66"/>
      <c r="UK28" s="66"/>
      <c r="UL28" s="66"/>
      <c r="UM28" s="66"/>
      <c r="UN28" s="66"/>
      <c r="UO28" s="66"/>
      <c r="UP28" s="66"/>
      <c r="UQ28" s="66"/>
      <c r="UR28" s="66"/>
      <c r="US28" s="66"/>
      <c r="UT28" s="66"/>
      <c r="UU28" s="66"/>
      <c r="UV28" s="66"/>
      <c r="UW28" s="66"/>
      <c r="UX28" s="66"/>
      <c r="UY28" s="66"/>
      <c r="UZ28" s="66"/>
      <c r="VA28" s="66"/>
      <c r="VB28" s="66"/>
      <c r="VC28" s="66"/>
      <c r="VD28" s="66"/>
      <c r="VE28" s="66"/>
      <c r="VF28" s="66"/>
      <c r="VG28" s="66"/>
      <c r="VH28" s="66"/>
      <c r="VI28" s="66"/>
      <c r="VJ28" s="66"/>
      <c r="VK28" s="66"/>
      <c r="VL28" s="66"/>
      <c r="VM28" s="66"/>
      <c r="VN28" s="66"/>
      <c r="VO28" s="66"/>
      <c r="VP28" s="66"/>
      <c r="VQ28" s="66"/>
      <c r="VR28" s="66"/>
      <c r="VS28" s="66"/>
      <c r="VT28" s="66"/>
      <c r="VU28" s="66"/>
      <c r="VV28" s="66"/>
      <c r="VW28" s="66"/>
      <c r="VX28" s="66"/>
      <c r="VY28" s="66"/>
      <c r="VZ28" s="66"/>
      <c r="WA28" s="66"/>
      <c r="WB28" s="66"/>
      <c r="WC28" s="66"/>
      <c r="WD28" s="66"/>
      <c r="WE28" s="66"/>
      <c r="WF28" s="66"/>
      <c r="WG28" s="66"/>
      <c r="WH28" s="66"/>
      <c r="WI28" s="66"/>
      <c r="WJ28" s="66"/>
      <c r="WK28" s="66"/>
      <c r="WL28" s="66"/>
      <c r="WM28" s="66"/>
      <c r="WN28" s="66"/>
      <c r="WO28" s="66"/>
      <c r="WP28" s="66"/>
      <c r="WQ28" s="66"/>
      <c r="WR28" s="66"/>
      <c r="WS28" s="66"/>
      <c r="WT28" s="66"/>
      <c r="WU28" s="66"/>
      <c r="WV28" s="66"/>
      <c r="WW28" s="66"/>
      <c r="WX28" s="66"/>
      <c r="WY28" s="66"/>
      <c r="WZ28" s="66"/>
      <c r="XA28" s="66"/>
      <c r="XB28" s="66"/>
      <c r="XC28" s="66"/>
      <c r="XD28" s="66"/>
      <c r="XE28" s="66"/>
      <c r="XF28" s="66"/>
      <c r="XG28" s="66"/>
      <c r="XH28" s="66"/>
      <c r="XI28" s="66"/>
      <c r="XJ28" s="66"/>
      <c r="XK28" s="66"/>
      <c r="XL28" s="66"/>
      <c r="XM28" s="66"/>
      <c r="XN28" s="66"/>
      <c r="XO28" s="66"/>
      <c r="XP28" s="66"/>
      <c r="XQ28" s="66"/>
      <c r="XR28" s="66"/>
      <c r="XS28" s="66"/>
      <c r="XT28" s="66"/>
      <c r="XU28" s="66"/>
      <c r="XV28" s="66"/>
      <c r="XW28" s="66"/>
      <c r="XX28" s="66"/>
      <c r="XY28" s="66"/>
      <c r="XZ28" s="66"/>
      <c r="YA28" s="66"/>
      <c r="YB28" s="66"/>
      <c r="YC28" s="66"/>
      <c r="YD28" s="66"/>
      <c r="YE28" s="66"/>
      <c r="YF28" s="66"/>
      <c r="YG28" s="66"/>
      <c r="YH28" s="66"/>
      <c r="YI28" s="66"/>
      <c r="YJ28" s="66"/>
      <c r="YK28" s="66"/>
      <c r="YL28" s="66"/>
      <c r="YM28" s="66"/>
      <c r="YN28" s="66"/>
      <c r="YO28" s="66"/>
      <c r="YP28" s="66"/>
      <c r="YQ28" s="66"/>
      <c r="YR28" s="66"/>
      <c r="YS28" s="66"/>
      <c r="YT28" s="66"/>
      <c r="YU28" s="66"/>
      <c r="YV28" s="66"/>
      <c r="YW28" s="66"/>
      <c r="YX28" s="66"/>
      <c r="YY28" s="66"/>
      <c r="YZ28" s="66"/>
      <c r="ZA28" s="66"/>
      <c r="ZB28" s="66"/>
      <c r="ZC28" s="66"/>
      <c r="ZD28" s="66"/>
      <c r="ZE28" s="66"/>
      <c r="ZF28" s="66"/>
      <c r="ZG28" s="66"/>
      <c r="ZH28" s="66"/>
      <c r="ZI28" s="66"/>
      <c r="ZJ28" s="66"/>
      <c r="ZK28" s="66"/>
      <c r="ZL28" s="66"/>
      <c r="ZM28" s="66"/>
      <c r="ZN28" s="66"/>
      <c r="ZO28" s="66"/>
      <c r="ZP28" s="66"/>
      <c r="ZQ28" s="66"/>
      <c r="ZR28" s="66"/>
      <c r="ZS28" s="66"/>
      <c r="ZT28" s="66"/>
      <c r="ZU28" s="66"/>
      <c r="ZV28" s="66"/>
      <c r="ZW28" s="66"/>
      <c r="ZX28" s="66"/>
      <c r="ZY28" s="66"/>
      <c r="ZZ28" s="66"/>
      <c r="AAA28" s="66"/>
      <c r="AAB28" s="66"/>
      <c r="AAC28" s="66"/>
      <c r="AAD28" s="66"/>
      <c r="AAE28" s="66"/>
      <c r="AAF28" s="66"/>
      <c r="AAG28" s="66"/>
      <c r="AAH28" s="66"/>
      <c r="AAI28" s="66"/>
      <c r="AAJ28" s="66"/>
      <c r="AAK28" s="66"/>
      <c r="AAL28" s="66"/>
      <c r="AAM28" s="66"/>
      <c r="AAN28" s="66"/>
      <c r="AAO28" s="66"/>
      <c r="AAP28" s="66"/>
      <c r="AAQ28" s="66"/>
      <c r="AAR28" s="66"/>
      <c r="AAS28" s="66"/>
      <c r="AAT28" s="66"/>
      <c r="AAU28" s="66"/>
      <c r="AAV28" s="66"/>
      <c r="AAW28" s="66"/>
      <c r="AAX28" s="66"/>
      <c r="AAY28" s="66"/>
      <c r="AAZ28" s="66"/>
      <c r="ABA28" s="66"/>
      <c r="ABB28" s="66"/>
      <c r="ABC28" s="66"/>
      <c r="ABD28" s="66"/>
      <c r="ABE28" s="66"/>
      <c r="ABF28" s="66"/>
      <c r="ABG28" s="66"/>
      <c r="ABH28" s="66"/>
      <c r="ABI28" s="66"/>
      <c r="ABJ28" s="66"/>
      <c r="ABK28" s="66"/>
      <c r="ABL28" s="66"/>
      <c r="ABM28" s="66"/>
      <c r="ABN28" s="66"/>
      <c r="ABO28" s="66"/>
      <c r="ABP28" s="66"/>
      <c r="ABQ28" s="66"/>
      <c r="ABR28" s="66"/>
      <c r="ABS28" s="66"/>
      <c r="ABT28" s="66"/>
      <c r="ABU28" s="66"/>
      <c r="ABV28" s="66"/>
      <c r="ABW28" s="66"/>
      <c r="ABX28" s="66"/>
      <c r="ABY28" s="66"/>
      <c r="ABZ28" s="66"/>
      <c r="ACA28" s="66"/>
      <c r="ACB28" s="66"/>
      <c r="ACC28" s="66"/>
      <c r="ACD28" s="66"/>
      <c r="ACE28" s="66"/>
      <c r="ACF28" s="66"/>
      <c r="ACG28" s="66"/>
      <c r="ACH28" s="66"/>
      <c r="ACI28" s="66"/>
      <c r="ACJ28" s="66"/>
      <c r="ACK28" s="66"/>
      <c r="ACL28" s="66"/>
      <c r="ACM28" s="66"/>
      <c r="ACN28" s="66"/>
      <c r="ACO28" s="66"/>
      <c r="ACP28" s="66"/>
      <c r="ACQ28" s="66"/>
      <c r="ACR28" s="66"/>
      <c r="ACS28" s="66"/>
      <c r="ACT28" s="66"/>
      <c r="ACU28" s="66"/>
      <c r="ACV28" s="66"/>
      <c r="ACW28" s="66"/>
      <c r="ACX28" s="66"/>
      <c r="ACY28" s="66"/>
      <c r="ACZ28" s="66"/>
      <c r="ADA28" s="66"/>
      <c r="ADB28" s="66"/>
      <c r="ADC28" s="66"/>
      <c r="ADD28" s="66"/>
      <c r="ADE28" s="66"/>
      <c r="ADF28" s="66"/>
      <c r="ADG28" s="66"/>
      <c r="ADH28" s="66"/>
      <c r="ADI28" s="66"/>
      <c r="ADJ28" s="66"/>
      <c r="ADK28" s="66"/>
      <c r="ADL28" s="66"/>
      <c r="ADM28" s="66"/>
      <c r="ADN28" s="66"/>
      <c r="ADO28" s="66"/>
      <c r="ADP28" s="66"/>
      <c r="ADQ28" s="66"/>
      <c r="ADR28" s="66"/>
      <c r="ADS28" s="66"/>
      <c r="ADT28" s="66"/>
      <c r="ADU28" s="66"/>
      <c r="ADV28" s="66"/>
      <c r="ADW28" s="66"/>
      <c r="ADX28" s="66"/>
      <c r="ADY28" s="66"/>
      <c r="ADZ28" s="66"/>
      <c r="AEA28" s="66"/>
      <c r="AEB28" s="66"/>
      <c r="AEC28" s="66"/>
      <c r="AED28" s="66"/>
      <c r="AEE28" s="66"/>
      <c r="AEF28" s="66"/>
      <c r="AEG28" s="66"/>
      <c r="AEH28" s="66"/>
      <c r="AEI28" s="66"/>
      <c r="AEJ28" s="66"/>
      <c r="AEK28" s="66"/>
      <c r="AEL28" s="66"/>
      <c r="AEM28" s="66"/>
      <c r="AEN28" s="66"/>
      <c r="AEO28" s="66"/>
      <c r="AEP28" s="66"/>
      <c r="AEQ28" s="66"/>
      <c r="AER28" s="66"/>
      <c r="AES28" s="66"/>
      <c r="AET28" s="66"/>
      <c r="AEU28" s="66"/>
      <c r="AEV28" s="66"/>
      <c r="AEW28" s="66"/>
      <c r="AEX28" s="66"/>
      <c r="AEY28" s="66"/>
      <c r="AEZ28" s="66"/>
      <c r="AFA28" s="66"/>
      <c r="AFB28" s="66"/>
      <c r="AFC28" s="66"/>
      <c r="AFD28" s="66"/>
      <c r="AFE28" s="66"/>
      <c r="AFF28" s="66"/>
      <c r="AFG28" s="66"/>
      <c r="AFH28" s="66"/>
      <c r="AFI28" s="66"/>
      <c r="AFJ28" s="66"/>
      <c r="AFK28" s="66"/>
      <c r="AFL28" s="66"/>
      <c r="AFM28" s="66"/>
      <c r="AFN28" s="66"/>
      <c r="AFO28" s="66"/>
      <c r="AFP28" s="66"/>
      <c r="AFQ28" s="66"/>
      <c r="AFR28" s="66"/>
      <c r="AFS28" s="66"/>
      <c r="AFT28" s="66"/>
      <c r="AFU28" s="66"/>
      <c r="AFV28" s="66"/>
      <c r="AFW28" s="66"/>
      <c r="AFX28" s="66"/>
      <c r="AFY28" s="66"/>
      <c r="AFZ28" s="66"/>
      <c r="AGA28" s="66"/>
      <c r="AGB28" s="66"/>
      <c r="AGC28" s="66"/>
      <c r="AGD28" s="66"/>
      <c r="AGE28" s="66"/>
      <c r="AGF28" s="66"/>
      <c r="AGG28" s="66"/>
      <c r="AGH28" s="66"/>
      <c r="AGI28" s="66"/>
      <c r="AGJ28" s="66"/>
      <c r="AGK28" s="66"/>
      <c r="AGL28" s="66"/>
      <c r="AGM28" s="66"/>
      <c r="AGN28" s="66"/>
      <c r="AGO28" s="66"/>
      <c r="AGP28" s="66"/>
      <c r="AGQ28" s="66"/>
      <c r="AGR28" s="66"/>
      <c r="AGS28" s="66"/>
      <c r="AGT28" s="66"/>
      <c r="AGU28" s="66"/>
      <c r="AGV28" s="66"/>
      <c r="AGW28" s="66"/>
      <c r="AGX28" s="66"/>
      <c r="AGY28" s="66"/>
      <c r="AGZ28" s="66"/>
      <c r="AHA28" s="66"/>
      <c r="AHB28" s="66"/>
      <c r="AHC28" s="66"/>
      <c r="AHD28" s="66"/>
      <c r="AHE28" s="66"/>
      <c r="AHF28" s="66"/>
      <c r="AHG28" s="66"/>
      <c r="AHH28" s="66"/>
      <c r="AHI28" s="66"/>
      <c r="AHJ28" s="66"/>
      <c r="AHK28" s="66"/>
      <c r="AHL28" s="66"/>
      <c r="AHM28" s="66"/>
      <c r="AHN28" s="66"/>
      <c r="AHO28" s="66"/>
      <c r="AHP28" s="66"/>
      <c r="AHQ28" s="66"/>
      <c r="AHR28" s="66"/>
      <c r="AHS28" s="66"/>
      <c r="AHT28" s="66"/>
      <c r="AHU28" s="66"/>
      <c r="AHV28" s="66"/>
      <c r="AHW28" s="66"/>
      <c r="AHX28" s="66"/>
      <c r="AHY28" s="66"/>
      <c r="AHZ28" s="66"/>
      <c r="AIA28" s="66"/>
      <c r="AIB28" s="66"/>
      <c r="AIC28" s="66"/>
      <c r="AID28" s="66"/>
      <c r="AIE28" s="66"/>
      <c r="AIF28" s="66"/>
      <c r="AIG28" s="66"/>
      <c r="AIH28" s="66"/>
      <c r="AII28" s="66"/>
      <c r="AIJ28" s="66"/>
      <c r="AIK28" s="66"/>
      <c r="AIL28" s="66"/>
      <c r="AIM28" s="66"/>
      <c r="AIN28" s="66"/>
      <c r="AIO28" s="66"/>
      <c r="AIP28" s="66"/>
      <c r="AIQ28" s="66"/>
      <c r="AIR28" s="66"/>
      <c r="AIS28" s="66"/>
      <c r="AIT28" s="66"/>
      <c r="AIU28" s="66"/>
      <c r="AIV28" s="66"/>
      <c r="AIW28" s="66"/>
      <c r="AIX28" s="66"/>
      <c r="AIY28" s="66"/>
      <c r="AIZ28" s="66"/>
      <c r="AJA28" s="66"/>
      <c r="AJB28" s="66"/>
      <c r="AJC28" s="66"/>
      <c r="AJD28" s="66"/>
      <c r="AJE28" s="66"/>
      <c r="AJF28" s="66"/>
      <c r="AJG28" s="66"/>
      <c r="AJH28" s="66"/>
      <c r="AJI28" s="66"/>
      <c r="AJJ28" s="66"/>
      <c r="AJK28" s="66"/>
      <c r="AJL28" s="66"/>
      <c r="AJM28" s="66"/>
      <c r="AJN28" s="66"/>
      <c r="AJO28" s="66"/>
      <c r="AJP28" s="66"/>
      <c r="AJQ28" s="66"/>
      <c r="AJR28" s="66"/>
      <c r="AJS28" s="66"/>
      <c r="AJT28" s="66"/>
      <c r="AJU28" s="66"/>
      <c r="AJV28" s="66"/>
      <c r="AJW28" s="66"/>
      <c r="AJX28" s="66"/>
      <c r="AJY28" s="66"/>
      <c r="AJZ28" s="66"/>
      <c r="AKA28" s="66"/>
      <c r="AKB28" s="66"/>
      <c r="AKC28" s="66"/>
      <c r="AKD28" s="66"/>
      <c r="AKE28" s="66"/>
      <c r="AKF28" s="66"/>
      <c r="AKG28" s="66"/>
      <c r="AKH28" s="66"/>
      <c r="AKI28" s="66"/>
      <c r="AKJ28" s="66"/>
      <c r="AKK28" s="66"/>
      <c r="AKL28" s="66"/>
      <c r="AKM28" s="66"/>
      <c r="AKN28" s="66"/>
      <c r="AKO28" s="66"/>
      <c r="AKP28" s="66"/>
      <c r="AKQ28" s="66"/>
      <c r="AKR28" s="66"/>
      <c r="AKS28" s="66"/>
      <c r="AKT28" s="66"/>
      <c r="AKU28" s="66"/>
      <c r="AKV28" s="66"/>
      <c r="AKW28" s="66"/>
      <c r="AKX28" s="66"/>
      <c r="AKY28" s="66"/>
      <c r="AKZ28" s="66"/>
      <c r="ALA28" s="66"/>
      <c r="ALB28" s="66"/>
      <c r="ALC28" s="66"/>
      <c r="ALD28" s="66"/>
      <c r="ALE28" s="66"/>
      <c r="ALF28" s="66"/>
      <c r="ALG28" s="66"/>
      <c r="ALH28" s="66"/>
      <c r="ALI28" s="66"/>
      <c r="ALJ28" s="66"/>
      <c r="ALK28" s="66"/>
      <c r="ALL28" s="66"/>
      <c r="ALM28" s="66"/>
      <c r="ALN28" s="66"/>
      <c r="ALO28" s="66"/>
      <c r="ALP28" s="66"/>
      <c r="ALQ28" s="66"/>
      <c r="ALR28" s="66"/>
      <c r="ALS28" s="66"/>
      <c r="ALT28" s="66"/>
      <c r="ALU28" s="66"/>
      <c r="ALV28" s="66"/>
      <c r="ALW28" s="66"/>
      <c r="ALX28" s="66"/>
      <c r="ALY28" s="66"/>
      <c r="ALZ28" s="66"/>
      <c r="AMA28" s="66"/>
      <c r="AMB28" s="66"/>
      <c r="AMC28" s="66"/>
      <c r="AMD28" s="66"/>
      <c r="AME28" s="66"/>
      <c r="AMF28" s="66"/>
      <c r="AMG28" s="66"/>
      <c r="AMH28" s="66"/>
      <c r="AMI28" s="66"/>
      <c r="AMJ28" s="66"/>
      <c r="AMK28" s="66"/>
      <c r="AML28" s="66"/>
      <c r="AMM28" s="66"/>
      <c r="AMN28" s="66"/>
      <c r="AMO28" s="66"/>
      <c r="AMP28" s="66"/>
      <c r="AMQ28" s="66"/>
      <c r="AMR28" s="66"/>
      <c r="AMS28" s="66"/>
      <c r="AMT28" s="66"/>
      <c r="AMU28" s="66"/>
      <c r="AMV28" s="66"/>
      <c r="AMW28" s="66"/>
      <c r="AMX28" s="66"/>
      <c r="AMY28" s="66"/>
      <c r="AMZ28" s="66"/>
      <c r="ANA28" s="66"/>
      <c r="ANB28" s="66"/>
      <c r="ANC28" s="66"/>
      <c r="AND28" s="66"/>
      <c r="ANE28" s="66"/>
      <c r="ANF28" s="66"/>
      <c r="ANG28" s="66"/>
      <c r="ANH28" s="66"/>
      <c r="ANI28" s="66"/>
      <c r="ANJ28" s="66"/>
      <c r="ANK28" s="66"/>
      <c r="ANL28" s="66"/>
      <c r="ANM28" s="66"/>
      <c r="ANN28" s="66"/>
      <c r="ANO28" s="66"/>
      <c r="ANP28" s="66"/>
      <c r="ANQ28" s="66"/>
      <c r="ANR28" s="66"/>
      <c r="ANS28" s="66"/>
      <c r="ANT28" s="66"/>
      <c r="ANU28" s="66"/>
      <c r="ANV28" s="66"/>
      <c r="ANW28" s="66"/>
      <c r="ANX28" s="66"/>
      <c r="ANY28" s="66"/>
      <c r="ANZ28" s="66"/>
      <c r="AOA28" s="66"/>
      <c r="AOB28" s="66"/>
      <c r="AOC28" s="66"/>
      <c r="AOD28" s="66"/>
      <c r="AOE28" s="66"/>
      <c r="AOF28" s="66"/>
      <c r="AOG28" s="66"/>
      <c r="AOH28" s="66"/>
      <c r="AOI28" s="66"/>
      <c r="AOJ28" s="66"/>
      <c r="AOK28" s="66"/>
      <c r="AOL28" s="66"/>
      <c r="AOM28" s="66"/>
      <c r="AON28" s="66"/>
      <c r="AOO28" s="66"/>
      <c r="AOP28" s="66"/>
      <c r="AOQ28" s="66"/>
      <c r="AOR28" s="66"/>
      <c r="AOS28" s="66"/>
      <c r="AOT28" s="66"/>
      <c r="AOU28" s="66"/>
      <c r="AOV28" s="66"/>
      <c r="AOW28" s="66"/>
      <c r="AOX28" s="66"/>
      <c r="AOY28" s="66"/>
      <c r="AOZ28" s="66"/>
      <c r="APA28" s="66"/>
      <c r="APB28" s="66"/>
      <c r="APC28" s="66"/>
      <c r="APD28" s="66"/>
      <c r="APE28" s="66"/>
      <c r="APF28" s="66"/>
      <c r="APG28" s="66"/>
      <c r="APH28" s="66"/>
      <c r="API28" s="66"/>
      <c r="APJ28" s="66"/>
      <c r="APK28" s="66"/>
      <c r="APL28" s="66"/>
      <c r="APM28" s="66"/>
      <c r="APN28" s="66"/>
      <c r="APO28" s="66"/>
      <c r="APP28" s="66"/>
      <c r="APQ28" s="66"/>
      <c r="APR28" s="66"/>
      <c r="APS28" s="66"/>
      <c r="APT28" s="66"/>
      <c r="APU28" s="66"/>
      <c r="APV28" s="66"/>
      <c r="APW28" s="66"/>
      <c r="APX28" s="66"/>
      <c r="APY28" s="66"/>
      <c r="APZ28" s="66"/>
      <c r="AQA28" s="66"/>
      <c r="AQB28" s="66"/>
      <c r="AQC28" s="66"/>
      <c r="AQD28" s="66"/>
      <c r="AQE28" s="66"/>
      <c r="AQF28" s="66"/>
      <c r="AQG28" s="66"/>
      <c r="AQH28" s="66"/>
      <c r="AQI28" s="66"/>
      <c r="AQJ28" s="66"/>
      <c r="AQK28" s="66"/>
      <c r="AQL28" s="66"/>
      <c r="AQM28" s="66"/>
      <c r="AQN28" s="66"/>
      <c r="AQO28" s="66"/>
      <c r="AQP28" s="66"/>
      <c r="AQQ28" s="66"/>
      <c r="AQR28" s="66"/>
      <c r="AQS28" s="66"/>
      <c r="AQT28" s="66"/>
      <c r="AQU28" s="66"/>
      <c r="AQV28" s="66"/>
      <c r="AQW28" s="66"/>
      <c r="AQX28" s="66"/>
      <c r="AQY28" s="66"/>
      <c r="AQZ28" s="66"/>
      <c r="ARA28" s="66"/>
      <c r="ARB28" s="66"/>
      <c r="ARC28" s="66"/>
      <c r="ARD28" s="66"/>
      <c r="ARE28" s="66"/>
      <c r="ARF28" s="66"/>
      <c r="ARG28" s="66"/>
      <c r="ARH28" s="66"/>
      <c r="ARI28" s="66"/>
      <c r="ARJ28" s="66"/>
      <c r="ARK28" s="66"/>
      <c r="ARL28" s="66"/>
      <c r="ARM28" s="66"/>
      <c r="ARN28" s="66"/>
      <c r="ARO28" s="66"/>
      <c r="ARP28" s="66"/>
      <c r="ARQ28" s="66"/>
      <c r="ARR28" s="66"/>
      <c r="ARS28" s="66"/>
      <c r="ART28" s="66"/>
      <c r="ARU28" s="66"/>
      <c r="ARV28" s="66"/>
      <c r="ARW28" s="66"/>
      <c r="ARX28" s="66"/>
      <c r="ARY28" s="66"/>
      <c r="ARZ28" s="66"/>
      <c r="ASA28" s="66"/>
      <c r="ASB28" s="66"/>
      <c r="ASC28" s="66"/>
      <c r="ASD28" s="66"/>
      <c r="ASE28" s="66"/>
      <c r="ASF28" s="66"/>
      <c r="ASG28" s="66"/>
      <c r="ASH28" s="66"/>
      <c r="ASI28" s="66"/>
      <c r="ASJ28" s="66"/>
      <c r="ASK28" s="66"/>
      <c r="ASL28" s="66"/>
      <c r="ASM28" s="66"/>
      <c r="ASN28" s="66"/>
      <c r="ASO28" s="66"/>
      <c r="ASP28" s="66"/>
      <c r="ASQ28" s="66"/>
      <c r="ASR28" s="66"/>
      <c r="ASS28" s="66"/>
      <c r="AST28" s="66"/>
      <c r="ASU28" s="66"/>
      <c r="ASV28" s="66"/>
      <c r="ASW28" s="66"/>
      <c r="ASX28" s="66"/>
      <c r="ASY28" s="66"/>
      <c r="ASZ28" s="66"/>
      <c r="ATA28" s="66"/>
      <c r="ATB28" s="66"/>
      <c r="ATC28" s="66"/>
      <c r="ATD28" s="66"/>
      <c r="ATE28" s="66"/>
      <c r="ATF28" s="66"/>
      <c r="ATG28" s="66"/>
      <c r="ATH28" s="66"/>
      <c r="ATI28" s="66"/>
      <c r="ATJ28" s="66"/>
      <c r="ATK28" s="66"/>
      <c r="ATL28" s="66"/>
      <c r="ATM28" s="66"/>
      <c r="ATN28" s="66"/>
      <c r="ATO28" s="66"/>
      <c r="ATP28" s="66"/>
      <c r="ATQ28" s="66"/>
      <c r="ATR28" s="66"/>
      <c r="ATS28" s="66"/>
      <c r="ATT28" s="66"/>
      <c r="ATU28" s="66"/>
      <c r="ATV28" s="66"/>
      <c r="ATW28" s="66"/>
      <c r="ATX28" s="66"/>
      <c r="ATY28" s="66"/>
      <c r="ATZ28" s="66"/>
      <c r="AUA28" s="66"/>
      <c r="AUB28" s="66"/>
      <c r="AUC28" s="66"/>
      <c r="AUD28" s="66"/>
      <c r="AUE28" s="66"/>
      <c r="AUF28" s="66"/>
      <c r="AUG28" s="66"/>
      <c r="AUH28" s="66"/>
      <c r="AUI28" s="66"/>
      <c r="AUJ28" s="66"/>
      <c r="AUK28" s="66"/>
      <c r="AUL28" s="66"/>
      <c r="AUM28" s="66"/>
      <c r="AUN28" s="66"/>
      <c r="AUO28" s="66"/>
      <c r="AUP28" s="66"/>
      <c r="AUQ28" s="66"/>
      <c r="AUR28" s="66"/>
      <c r="AUS28" s="66"/>
      <c r="AUT28" s="66"/>
      <c r="AUU28" s="66"/>
      <c r="AUV28" s="66"/>
      <c r="AUW28" s="66"/>
      <c r="AUX28" s="66"/>
      <c r="AUY28" s="66"/>
      <c r="AUZ28" s="66"/>
      <c r="AVA28" s="66"/>
      <c r="AVB28" s="66"/>
      <c r="AVC28" s="66"/>
      <c r="AVD28" s="66"/>
      <c r="AVE28" s="66"/>
      <c r="AVF28" s="66"/>
      <c r="AVG28" s="66"/>
      <c r="AVH28" s="66"/>
      <c r="AVI28" s="66"/>
      <c r="AVJ28" s="66"/>
      <c r="AVK28" s="66"/>
      <c r="AVL28" s="66"/>
      <c r="AVM28" s="66"/>
      <c r="AVN28" s="66"/>
      <c r="AVO28" s="66"/>
      <c r="AVP28" s="66"/>
      <c r="AVQ28" s="66"/>
      <c r="AVR28" s="66"/>
      <c r="AVS28" s="66"/>
      <c r="AVT28" s="66"/>
      <c r="AVU28" s="66"/>
      <c r="AVV28" s="66"/>
      <c r="AVW28" s="66"/>
      <c r="AVX28" s="66"/>
      <c r="AVY28" s="66"/>
      <c r="AVZ28" s="66"/>
      <c r="AWA28" s="66"/>
      <c r="AWB28" s="66"/>
      <c r="AWC28" s="66"/>
      <c r="AWD28" s="66"/>
      <c r="AWE28" s="66"/>
      <c r="AWF28" s="66"/>
      <c r="AWG28" s="66"/>
      <c r="AWH28" s="66"/>
      <c r="AWI28" s="66"/>
      <c r="AWJ28" s="66"/>
      <c r="AWK28" s="66"/>
      <c r="AWL28" s="66"/>
      <c r="AWM28" s="66"/>
      <c r="AWN28" s="66"/>
      <c r="AWO28" s="66"/>
      <c r="AWP28" s="66"/>
      <c r="AWQ28" s="66"/>
      <c r="AWR28" s="66"/>
      <c r="AWS28" s="66"/>
      <c r="AWT28" s="66"/>
      <c r="AWU28" s="66"/>
      <c r="AWV28" s="66"/>
      <c r="AWW28" s="66"/>
      <c r="AWX28" s="66"/>
      <c r="AWY28" s="66"/>
      <c r="AWZ28" s="66"/>
      <c r="AXA28" s="66"/>
      <c r="AXB28" s="66"/>
      <c r="AXC28" s="66"/>
      <c r="AXD28" s="66"/>
      <c r="AXE28" s="66"/>
      <c r="AXF28" s="66"/>
      <c r="AXG28" s="66"/>
      <c r="AXH28" s="66"/>
      <c r="AXI28" s="66"/>
      <c r="AXJ28" s="66"/>
      <c r="AXK28" s="66"/>
      <c r="AXL28" s="66"/>
      <c r="AXM28" s="66"/>
      <c r="AXN28" s="66"/>
      <c r="AXO28" s="66"/>
      <c r="AXP28" s="66"/>
      <c r="AXQ28" s="66"/>
      <c r="AXR28" s="66"/>
      <c r="AXS28" s="66"/>
      <c r="AXT28" s="66"/>
      <c r="AXU28" s="66"/>
      <c r="AXV28" s="66"/>
      <c r="AXW28" s="66"/>
      <c r="AXX28" s="66"/>
      <c r="AXY28" s="66"/>
      <c r="AXZ28" s="66"/>
      <c r="AYA28" s="66"/>
      <c r="AYB28" s="66"/>
      <c r="AYC28" s="66"/>
      <c r="AYD28" s="66"/>
      <c r="AYE28" s="66"/>
      <c r="AYF28" s="66"/>
      <c r="AYG28" s="66"/>
      <c r="AYH28" s="66"/>
      <c r="AYI28" s="66"/>
      <c r="AYJ28" s="66"/>
      <c r="AYK28" s="66"/>
      <c r="AYL28" s="66"/>
      <c r="AYM28" s="66"/>
      <c r="AYN28" s="66"/>
      <c r="AYO28" s="66"/>
      <c r="AYP28" s="66"/>
      <c r="AYQ28" s="66"/>
      <c r="AYR28" s="66"/>
      <c r="AYS28" s="66"/>
      <c r="AYT28" s="66"/>
      <c r="AYU28" s="66"/>
      <c r="AYV28" s="66"/>
      <c r="AYW28" s="66"/>
      <c r="AYX28" s="66"/>
      <c r="AYY28" s="66"/>
      <c r="AYZ28" s="66"/>
      <c r="AZA28" s="66"/>
      <c r="AZB28" s="66"/>
      <c r="AZC28" s="66"/>
      <c r="AZD28" s="66"/>
      <c r="AZE28" s="66"/>
      <c r="AZF28" s="66"/>
      <c r="AZG28" s="66"/>
      <c r="AZH28" s="66"/>
      <c r="AZI28" s="66"/>
      <c r="AZJ28" s="66"/>
      <c r="AZK28" s="66"/>
      <c r="AZL28" s="66"/>
      <c r="AZM28" s="66"/>
      <c r="AZN28" s="66"/>
      <c r="AZO28" s="66"/>
      <c r="AZP28" s="66"/>
      <c r="AZQ28" s="66"/>
      <c r="AZR28" s="66"/>
      <c r="AZS28" s="66"/>
      <c r="AZT28" s="66"/>
      <c r="AZU28" s="66"/>
      <c r="AZV28" s="66"/>
      <c r="AZW28" s="66"/>
      <c r="AZX28" s="66"/>
      <c r="AZY28" s="66"/>
      <c r="AZZ28" s="66"/>
      <c r="BAA28" s="66"/>
      <c r="BAB28" s="66"/>
      <c r="BAC28" s="66"/>
      <c r="BAD28" s="66"/>
      <c r="BAE28" s="66"/>
      <c r="BAF28" s="66"/>
      <c r="BAG28" s="66"/>
      <c r="BAH28" s="66"/>
      <c r="BAI28" s="66"/>
      <c r="BAJ28" s="66"/>
      <c r="BAK28" s="66"/>
      <c r="BAL28" s="66"/>
      <c r="BAM28" s="66"/>
      <c r="BAN28" s="66"/>
      <c r="BAO28" s="66"/>
      <c r="BAP28" s="66"/>
      <c r="BAQ28" s="66"/>
      <c r="BAR28" s="66"/>
      <c r="BAS28" s="66"/>
      <c r="BAT28" s="66"/>
      <c r="BAU28" s="66"/>
      <c r="BAV28" s="66"/>
      <c r="BAW28" s="66"/>
      <c r="BAX28" s="66"/>
      <c r="BAY28" s="66"/>
      <c r="BAZ28" s="66"/>
      <c r="BBA28" s="66"/>
      <c r="BBB28" s="66"/>
      <c r="BBC28" s="66"/>
      <c r="BBD28" s="66"/>
      <c r="BBE28" s="66"/>
      <c r="BBF28" s="66"/>
      <c r="BBG28" s="66"/>
      <c r="BBH28" s="66"/>
      <c r="BBI28" s="66"/>
      <c r="BBJ28" s="66"/>
      <c r="BBK28" s="66"/>
      <c r="BBL28" s="66"/>
      <c r="BBM28" s="66"/>
      <c r="BBN28" s="66"/>
      <c r="BBO28" s="66"/>
      <c r="BBP28" s="66"/>
      <c r="BBQ28" s="66"/>
      <c r="BBR28" s="66"/>
      <c r="BBS28" s="66"/>
      <c r="BBT28" s="66"/>
      <c r="BBU28" s="66"/>
      <c r="BBV28" s="66"/>
      <c r="BBW28" s="66"/>
      <c r="BBX28" s="66"/>
      <c r="BBY28" s="66"/>
      <c r="BBZ28" s="66"/>
      <c r="BCA28" s="66"/>
      <c r="BCB28" s="66"/>
      <c r="BCC28" s="66"/>
      <c r="BCD28" s="66"/>
      <c r="BCE28" s="66"/>
      <c r="BCF28" s="66"/>
      <c r="BCG28" s="66"/>
      <c r="BCH28" s="66"/>
      <c r="BCI28" s="66"/>
      <c r="BCJ28" s="66"/>
      <c r="BCK28" s="66"/>
      <c r="BCL28" s="66"/>
      <c r="BCM28" s="66"/>
      <c r="BCN28" s="66"/>
      <c r="BCO28" s="66"/>
      <c r="BCP28" s="66"/>
      <c r="BCQ28" s="66"/>
      <c r="BCR28" s="66"/>
      <c r="BCS28" s="66"/>
      <c r="BCT28" s="66"/>
      <c r="BCU28" s="66"/>
      <c r="BCV28" s="66"/>
      <c r="BCW28" s="66"/>
      <c r="BCX28" s="66"/>
      <c r="BCY28" s="66"/>
      <c r="BCZ28" s="66"/>
      <c r="BDA28" s="66"/>
      <c r="BDB28" s="66"/>
      <c r="BDC28" s="66"/>
      <c r="BDD28" s="66"/>
      <c r="BDE28" s="66"/>
      <c r="BDF28" s="66"/>
      <c r="BDG28" s="66"/>
      <c r="BDH28" s="66"/>
      <c r="BDI28" s="66"/>
      <c r="BDJ28" s="66"/>
      <c r="BDK28" s="66"/>
      <c r="BDL28" s="66"/>
      <c r="BDM28" s="66"/>
      <c r="BDN28" s="66"/>
      <c r="BDO28" s="66"/>
      <c r="BDP28" s="66"/>
      <c r="BDQ28" s="66"/>
      <c r="BDR28" s="66"/>
      <c r="BDS28" s="66"/>
      <c r="BDT28" s="66"/>
      <c r="BDU28" s="66"/>
      <c r="BDV28" s="66"/>
      <c r="BDW28" s="66"/>
      <c r="BDX28" s="66"/>
      <c r="BDY28" s="66"/>
      <c r="BDZ28" s="66"/>
      <c r="BEA28" s="66"/>
      <c r="BEB28" s="66"/>
      <c r="BEC28" s="66"/>
      <c r="BED28" s="66"/>
      <c r="BEE28" s="66"/>
      <c r="BEF28" s="66"/>
      <c r="BEG28" s="66"/>
      <c r="BEH28" s="66"/>
      <c r="BEI28" s="66"/>
      <c r="BEJ28" s="66"/>
      <c r="BEK28" s="66"/>
      <c r="BEL28" s="66"/>
      <c r="BEM28" s="66"/>
      <c r="BEN28" s="66"/>
      <c r="BEO28" s="66"/>
      <c r="BEP28" s="66"/>
      <c r="BEQ28" s="66"/>
      <c r="BER28" s="66"/>
      <c r="BES28" s="66"/>
      <c r="BET28" s="66"/>
      <c r="BEU28" s="66"/>
      <c r="BEV28" s="66"/>
      <c r="BEW28" s="66"/>
      <c r="BEX28" s="66"/>
      <c r="BEY28" s="66"/>
      <c r="BEZ28" s="66"/>
      <c r="BFA28" s="66"/>
      <c r="BFB28" s="66"/>
      <c r="BFC28" s="66"/>
      <c r="BFD28" s="66"/>
      <c r="BFE28" s="66"/>
      <c r="BFF28" s="66"/>
      <c r="BFG28" s="66"/>
      <c r="BFH28" s="66"/>
      <c r="BFI28" s="66"/>
      <c r="BFJ28" s="66"/>
      <c r="BFK28" s="66"/>
      <c r="BFL28" s="66"/>
      <c r="BFM28" s="66"/>
      <c r="BFN28" s="66"/>
      <c r="BFO28" s="66"/>
      <c r="BFP28" s="66"/>
      <c r="BFQ28" s="66"/>
      <c r="BFR28" s="66"/>
      <c r="BFS28" s="66"/>
      <c r="BFT28" s="66"/>
      <c r="BFU28" s="66"/>
      <c r="BFV28" s="66"/>
      <c r="BFW28" s="66"/>
      <c r="BFX28" s="66"/>
      <c r="BFY28" s="66"/>
      <c r="BFZ28" s="66"/>
      <c r="BGA28" s="66"/>
      <c r="BGB28" s="66"/>
      <c r="BGC28" s="66"/>
      <c r="BGD28" s="66"/>
      <c r="BGE28" s="66"/>
      <c r="BGF28" s="66"/>
      <c r="BGG28" s="66"/>
      <c r="BGH28" s="66"/>
      <c r="BGI28" s="66"/>
      <c r="BGJ28" s="66"/>
      <c r="BGK28" s="66"/>
      <c r="BGL28" s="66"/>
      <c r="BGM28" s="66"/>
      <c r="BGN28" s="66"/>
      <c r="BGO28" s="66"/>
      <c r="BGP28" s="66"/>
      <c r="BGQ28" s="66"/>
      <c r="BGR28" s="66"/>
      <c r="BGS28" s="66"/>
      <c r="BGT28" s="66"/>
      <c r="BGU28" s="66"/>
      <c r="BGV28" s="66"/>
      <c r="BGW28" s="66"/>
      <c r="BGX28" s="66"/>
      <c r="BGY28" s="66"/>
      <c r="BGZ28" s="66"/>
      <c r="BHA28" s="66"/>
      <c r="BHB28" s="66"/>
      <c r="BHC28" s="66"/>
      <c r="BHD28" s="66"/>
      <c r="BHE28" s="66"/>
      <c r="BHF28" s="66"/>
      <c r="BHG28" s="66"/>
      <c r="BHH28" s="66"/>
      <c r="BHI28" s="66"/>
      <c r="BHJ28" s="66"/>
      <c r="BHK28" s="66"/>
      <c r="BHL28" s="66"/>
      <c r="BHM28" s="66"/>
      <c r="BHN28" s="66"/>
      <c r="BHO28" s="66"/>
      <c r="BHP28" s="66"/>
      <c r="BHQ28" s="66"/>
      <c r="BHR28" s="66"/>
      <c r="BHS28" s="66"/>
      <c r="BHT28" s="66"/>
      <c r="BHU28" s="66"/>
      <c r="BHV28" s="66"/>
      <c r="BHW28" s="66"/>
      <c r="BHX28" s="66"/>
      <c r="BHY28" s="66"/>
      <c r="BHZ28" s="66"/>
      <c r="BIA28" s="66"/>
      <c r="BIB28" s="66"/>
      <c r="BIC28" s="66"/>
      <c r="BID28" s="66"/>
      <c r="BIE28" s="66"/>
      <c r="BIF28" s="66"/>
      <c r="BIG28" s="66"/>
      <c r="BIH28" s="66"/>
      <c r="BII28" s="66"/>
      <c r="BIJ28" s="66"/>
      <c r="BIK28" s="66"/>
      <c r="BIL28" s="66"/>
      <c r="BIM28" s="66"/>
      <c r="BIN28" s="66"/>
      <c r="BIO28" s="66"/>
      <c r="BIP28" s="66"/>
      <c r="BIQ28" s="66"/>
      <c r="BIR28" s="66"/>
      <c r="BIS28" s="66"/>
      <c r="BIT28" s="66"/>
      <c r="BIU28" s="66"/>
      <c r="BIV28" s="66"/>
      <c r="BIW28" s="66"/>
      <c r="BIX28" s="66"/>
      <c r="BIY28" s="66"/>
      <c r="BIZ28" s="66"/>
      <c r="BJA28" s="66"/>
      <c r="BJB28" s="66"/>
      <c r="BJC28" s="66"/>
      <c r="BJD28" s="66"/>
      <c r="BJE28" s="66"/>
      <c r="BJF28" s="66"/>
      <c r="BJG28" s="66"/>
      <c r="BJH28" s="66"/>
      <c r="BJI28" s="66"/>
      <c r="BJJ28" s="66"/>
      <c r="BJK28" s="66"/>
      <c r="BJL28" s="66"/>
      <c r="BJM28" s="66"/>
      <c r="BJN28" s="66"/>
      <c r="BJO28" s="66"/>
      <c r="BJP28" s="66"/>
      <c r="BJQ28" s="66"/>
      <c r="BJR28" s="66"/>
      <c r="BJS28" s="66"/>
      <c r="BJT28" s="66"/>
      <c r="BJU28" s="66"/>
      <c r="BJV28" s="66"/>
      <c r="BJW28" s="66"/>
      <c r="BJX28" s="66"/>
      <c r="BJY28" s="66"/>
      <c r="BJZ28" s="66"/>
      <c r="BKA28" s="66"/>
      <c r="BKB28" s="66"/>
      <c r="BKC28" s="66"/>
      <c r="BKD28" s="66"/>
      <c r="BKE28" s="66"/>
      <c r="BKF28" s="66"/>
      <c r="BKG28" s="66"/>
      <c r="BKH28" s="66"/>
      <c r="BKI28" s="66"/>
      <c r="BKJ28" s="66"/>
      <c r="BKK28" s="66"/>
      <c r="BKL28" s="66"/>
      <c r="BKM28" s="66"/>
      <c r="BKN28" s="66"/>
      <c r="BKO28" s="66"/>
      <c r="BKP28" s="66"/>
      <c r="BKQ28" s="66"/>
      <c r="BKR28" s="66"/>
      <c r="BKS28" s="66"/>
      <c r="BKT28" s="66"/>
      <c r="BKU28" s="66"/>
      <c r="BKV28" s="66"/>
      <c r="BKW28" s="66"/>
      <c r="BKX28" s="66"/>
      <c r="BKY28" s="66"/>
      <c r="BKZ28" s="66"/>
      <c r="BLA28" s="66"/>
      <c r="BLB28" s="66"/>
      <c r="BLC28" s="66"/>
      <c r="BLD28" s="66"/>
      <c r="BLE28" s="66"/>
      <c r="BLF28" s="66"/>
      <c r="BLG28" s="66"/>
      <c r="BLH28" s="66"/>
      <c r="BLI28" s="66"/>
      <c r="BLJ28" s="66"/>
      <c r="BLK28" s="66"/>
      <c r="BLL28" s="66"/>
      <c r="BLM28" s="66"/>
      <c r="BLN28" s="66"/>
      <c r="BLO28" s="66"/>
      <c r="BLP28" s="66"/>
      <c r="BLQ28" s="66"/>
      <c r="BLR28" s="66"/>
      <c r="BLS28" s="66"/>
      <c r="BLT28" s="66"/>
      <c r="BLU28" s="66"/>
      <c r="BLV28" s="66"/>
      <c r="BLW28" s="66"/>
      <c r="BLX28" s="66"/>
      <c r="BLY28" s="66"/>
      <c r="BLZ28" s="66"/>
      <c r="BMA28" s="66"/>
      <c r="BMB28" s="66"/>
      <c r="BMC28" s="66"/>
      <c r="BMD28" s="66"/>
      <c r="BME28" s="66"/>
      <c r="BMF28" s="66"/>
      <c r="BMG28" s="66"/>
      <c r="BMH28" s="66"/>
      <c r="BMI28" s="66"/>
      <c r="BMJ28" s="66"/>
      <c r="BMK28" s="66"/>
      <c r="BML28" s="66"/>
      <c r="BMM28" s="66"/>
      <c r="BMN28" s="66"/>
      <c r="BMO28" s="66"/>
      <c r="BMP28" s="66"/>
      <c r="BMQ28" s="66"/>
      <c r="BMR28" s="66"/>
      <c r="BMS28" s="66"/>
      <c r="BMT28" s="66"/>
      <c r="BMU28" s="66"/>
      <c r="BMV28" s="66"/>
      <c r="BMW28" s="66"/>
      <c r="BMX28" s="66"/>
      <c r="BMY28" s="66"/>
      <c r="BMZ28" s="66"/>
      <c r="BNA28" s="66"/>
      <c r="BNB28" s="66"/>
      <c r="BNC28" s="66"/>
      <c r="BND28" s="66"/>
      <c r="BNE28" s="66"/>
      <c r="BNF28" s="66"/>
      <c r="BNG28" s="66"/>
      <c r="BNH28" s="66"/>
      <c r="BNI28" s="66"/>
      <c r="BNJ28" s="66"/>
      <c r="BNK28" s="66"/>
      <c r="BNL28" s="66"/>
      <c r="BNM28" s="66"/>
      <c r="BNN28" s="66"/>
      <c r="BNO28" s="66"/>
      <c r="BNP28" s="66"/>
      <c r="BNQ28" s="66"/>
      <c r="BNR28" s="66"/>
      <c r="BNS28" s="66"/>
      <c r="BNT28" s="66"/>
      <c r="BNU28" s="66"/>
      <c r="BNV28" s="66"/>
      <c r="BNW28" s="66"/>
      <c r="BNX28" s="66"/>
      <c r="BNY28" s="66"/>
      <c r="BNZ28" s="66"/>
      <c r="BOA28" s="66"/>
      <c r="BOB28" s="66"/>
      <c r="BOC28" s="66"/>
      <c r="BOD28" s="66"/>
      <c r="BOE28" s="66"/>
      <c r="BOF28" s="66"/>
      <c r="BOG28" s="66"/>
      <c r="BOH28" s="66"/>
      <c r="BOI28" s="66"/>
      <c r="BOJ28" s="66"/>
      <c r="BOK28" s="66"/>
      <c r="BOL28" s="66"/>
      <c r="BOM28" s="66"/>
      <c r="BON28" s="66"/>
      <c r="BOO28" s="66"/>
      <c r="BOP28" s="66"/>
      <c r="BOQ28" s="66"/>
      <c r="BOR28" s="66"/>
      <c r="BOS28" s="66"/>
      <c r="BOT28" s="66"/>
      <c r="BOU28" s="66"/>
      <c r="BOV28" s="66"/>
      <c r="BOW28" s="66"/>
      <c r="BOX28" s="66"/>
      <c r="BOY28" s="66"/>
      <c r="BOZ28" s="66"/>
      <c r="BPA28" s="66"/>
      <c r="BPB28" s="66"/>
      <c r="BPC28" s="66"/>
      <c r="BPD28" s="66"/>
      <c r="BPE28" s="66"/>
      <c r="BPF28" s="66"/>
      <c r="BPG28" s="66"/>
      <c r="BPH28" s="66"/>
      <c r="BPI28" s="66"/>
      <c r="BPJ28" s="66"/>
      <c r="BPK28" s="66"/>
      <c r="BPL28" s="66"/>
      <c r="BPM28" s="66"/>
      <c r="BPN28" s="66"/>
      <c r="BPO28" s="66"/>
      <c r="BPP28" s="66"/>
      <c r="BPQ28" s="66"/>
      <c r="BPR28" s="66"/>
      <c r="BPS28" s="66"/>
      <c r="BPT28" s="66"/>
      <c r="BPU28" s="66"/>
      <c r="BPV28" s="66"/>
      <c r="BPW28" s="66"/>
      <c r="BPX28" s="66"/>
      <c r="BPY28" s="66"/>
      <c r="BPZ28" s="66"/>
      <c r="BQA28" s="66"/>
      <c r="BQB28" s="66"/>
      <c r="BQC28" s="66"/>
      <c r="BQD28" s="66"/>
      <c r="BQE28" s="66"/>
      <c r="BQF28" s="66"/>
      <c r="BQG28" s="66"/>
      <c r="BQH28" s="66"/>
      <c r="BQI28" s="66"/>
      <c r="BQJ28" s="66"/>
      <c r="BQK28" s="66"/>
      <c r="BQL28" s="66"/>
      <c r="BQM28" s="66"/>
      <c r="BQN28" s="66"/>
      <c r="BQO28" s="66"/>
      <c r="BQP28" s="66"/>
      <c r="BQQ28" s="66"/>
      <c r="BQR28" s="66"/>
      <c r="BQS28" s="66"/>
      <c r="BQT28" s="66"/>
      <c r="BQU28" s="66"/>
      <c r="BQV28" s="66"/>
      <c r="BQW28" s="66"/>
      <c r="BQX28" s="66"/>
      <c r="BQY28" s="66"/>
      <c r="BQZ28" s="66"/>
      <c r="BRA28" s="66"/>
      <c r="BRB28" s="66"/>
      <c r="BRC28" s="66"/>
      <c r="BRD28" s="66"/>
      <c r="BRE28" s="66"/>
      <c r="BRF28" s="66"/>
      <c r="BRG28" s="66"/>
      <c r="BRH28" s="66"/>
      <c r="BRI28" s="66"/>
      <c r="BRJ28" s="66"/>
      <c r="BRK28" s="66"/>
      <c r="BRL28" s="66"/>
      <c r="BRM28" s="66"/>
      <c r="BRN28" s="66"/>
      <c r="BRO28" s="66"/>
      <c r="BRP28" s="66"/>
      <c r="BRQ28" s="66"/>
      <c r="BRR28" s="66"/>
      <c r="BRS28" s="66"/>
      <c r="BRT28" s="66"/>
      <c r="BRU28" s="66"/>
      <c r="BRV28" s="66"/>
      <c r="BRW28" s="66"/>
      <c r="BRX28" s="66"/>
      <c r="BRY28" s="66"/>
      <c r="BRZ28" s="66"/>
      <c r="BSA28" s="66"/>
      <c r="BSB28" s="66"/>
      <c r="BSC28" s="66"/>
      <c r="BSD28" s="66"/>
      <c r="BSE28" s="66"/>
      <c r="BSF28" s="66"/>
      <c r="BSG28" s="66"/>
      <c r="BSH28" s="66"/>
      <c r="BSI28" s="66"/>
      <c r="BSJ28" s="66"/>
      <c r="BSK28" s="66"/>
      <c r="BSL28" s="66"/>
      <c r="BSM28" s="66"/>
      <c r="BSN28" s="66"/>
      <c r="BSO28" s="66"/>
      <c r="BSP28" s="66"/>
      <c r="BSQ28" s="66"/>
      <c r="BSR28" s="66"/>
      <c r="BSS28" s="66"/>
      <c r="BST28" s="66"/>
      <c r="BSU28" s="66"/>
      <c r="BSV28" s="66"/>
      <c r="BSW28" s="66"/>
      <c r="BSX28" s="66"/>
      <c r="BSY28" s="66"/>
      <c r="BSZ28" s="66"/>
      <c r="BTA28" s="66"/>
      <c r="BTB28" s="66"/>
      <c r="BTC28" s="66"/>
      <c r="BTD28" s="66"/>
      <c r="BTE28" s="66"/>
      <c r="BTF28" s="66"/>
      <c r="BTG28" s="66"/>
      <c r="BTH28" s="66"/>
      <c r="BTI28" s="66"/>
      <c r="BTJ28" s="66"/>
      <c r="BTK28" s="66"/>
      <c r="BTL28" s="66"/>
      <c r="BTM28" s="66"/>
      <c r="BTN28" s="66"/>
      <c r="BTO28" s="66"/>
      <c r="BTP28" s="66"/>
      <c r="BTQ28" s="66"/>
      <c r="BTR28" s="66"/>
      <c r="BTS28" s="66"/>
      <c r="BTT28" s="66"/>
      <c r="BTU28" s="66"/>
      <c r="BTV28" s="66"/>
      <c r="BTW28" s="66"/>
      <c r="BTX28" s="66"/>
      <c r="BTY28" s="66"/>
      <c r="BTZ28" s="66"/>
      <c r="BUA28" s="66"/>
      <c r="BUB28" s="66"/>
      <c r="BUC28" s="66"/>
      <c r="BUD28" s="66"/>
      <c r="BUE28" s="66"/>
      <c r="BUF28" s="66"/>
      <c r="BUG28" s="66"/>
      <c r="BUH28" s="66"/>
      <c r="BUI28" s="66"/>
      <c r="BUJ28" s="66"/>
      <c r="BUK28" s="66"/>
      <c r="BUL28" s="66"/>
      <c r="BUM28" s="66"/>
      <c r="BUN28" s="66"/>
      <c r="BUO28" s="66"/>
      <c r="BUP28" s="66"/>
      <c r="BUQ28" s="66"/>
      <c r="BUR28" s="66"/>
      <c r="BUS28" s="66"/>
      <c r="BUT28" s="66"/>
      <c r="BUU28" s="66"/>
      <c r="BUV28" s="66"/>
      <c r="BUW28" s="66"/>
      <c r="BUX28" s="66"/>
      <c r="BUY28" s="66"/>
      <c r="BUZ28" s="66"/>
      <c r="BVA28" s="66"/>
      <c r="BVB28" s="66"/>
      <c r="BVC28" s="66"/>
      <c r="BVD28" s="66"/>
      <c r="BVE28" s="66"/>
      <c r="BVF28" s="66"/>
      <c r="BVG28" s="66"/>
      <c r="BVH28" s="66"/>
      <c r="BVI28" s="66"/>
      <c r="BVJ28" s="66"/>
      <c r="BVK28" s="66"/>
      <c r="BVL28" s="66"/>
      <c r="BVM28" s="66"/>
      <c r="BVN28" s="66"/>
      <c r="BVO28" s="66"/>
      <c r="BVP28" s="66"/>
      <c r="BVQ28" s="66"/>
      <c r="BVR28" s="66"/>
      <c r="BVS28" s="66"/>
      <c r="BVT28" s="66"/>
      <c r="BVU28" s="66"/>
      <c r="BVV28" s="66"/>
      <c r="BVW28" s="66"/>
      <c r="BVX28" s="66"/>
      <c r="BVY28" s="66"/>
      <c r="BVZ28" s="66"/>
      <c r="BWA28" s="66"/>
      <c r="BWB28" s="66"/>
      <c r="BWC28" s="66"/>
      <c r="BWD28" s="66"/>
      <c r="BWE28" s="66"/>
      <c r="BWF28" s="66"/>
      <c r="BWG28" s="66"/>
      <c r="BWH28" s="66"/>
      <c r="BWI28" s="66"/>
      <c r="BWJ28" s="66"/>
      <c r="BWK28" s="66"/>
      <c r="BWL28" s="66"/>
      <c r="BWM28" s="66"/>
      <c r="BWN28" s="66"/>
      <c r="BWO28" s="66"/>
      <c r="BWP28" s="66"/>
      <c r="BWQ28" s="66"/>
      <c r="BWR28" s="66"/>
      <c r="BWS28" s="66"/>
      <c r="BWT28" s="66"/>
      <c r="BWU28" s="66"/>
      <c r="BWV28" s="66"/>
      <c r="BWW28" s="66"/>
      <c r="BWX28" s="66"/>
      <c r="BWY28" s="66"/>
      <c r="BWZ28" s="66"/>
      <c r="BXA28" s="66"/>
      <c r="BXB28" s="66"/>
      <c r="BXC28" s="66"/>
      <c r="BXD28" s="66"/>
      <c r="BXE28" s="66"/>
      <c r="BXF28" s="66"/>
      <c r="BXG28" s="66"/>
      <c r="BXH28" s="66"/>
      <c r="BXI28" s="66"/>
      <c r="BXJ28" s="66"/>
      <c r="BXK28" s="66"/>
      <c r="BXL28" s="66"/>
      <c r="BXM28" s="66"/>
      <c r="BXN28" s="66"/>
      <c r="BXO28" s="66"/>
      <c r="BXP28" s="66"/>
      <c r="BXQ28" s="66"/>
      <c r="BXR28" s="66"/>
      <c r="BXS28" s="66"/>
      <c r="BXT28" s="66"/>
      <c r="BXU28" s="66"/>
      <c r="BXV28" s="66"/>
      <c r="BXW28" s="66"/>
      <c r="BXX28" s="66"/>
      <c r="BXY28" s="66"/>
      <c r="BXZ28" s="66"/>
      <c r="BYA28" s="66"/>
      <c r="BYB28" s="66"/>
      <c r="BYC28" s="66"/>
      <c r="BYD28" s="66"/>
      <c r="BYE28" s="66"/>
      <c r="BYF28" s="66"/>
      <c r="BYG28" s="66"/>
      <c r="BYH28" s="66"/>
      <c r="BYI28" s="66"/>
      <c r="BYJ28" s="66"/>
      <c r="BYK28" s="66"/>
      <c r="BYL28" s="66"/>
      <c r="BYM28" s="66"/>
      <c r="BYN28" s="66"/>
      <c r="BYO28" s="66"/>
      <c r="BYP28" s="66"/>
      <c r="BYQ28" s="66"/>
      <c r="BYR28" s="66"/>
      <c r="BYS28" s="66"/>
      <c r="BYT28" s="66"/>
      <c r="BYU28" s="66"/>
      <c r="BYV28" s="66"/>
      <c r="BYW28" s="66"/>
      <c r="BYX28" s="66"/>
      <c r="BYY28" s="66"/>
      <c r="BYZ28" s="66"/>
      <c r="BZA28" s="66"/>
      <c r="BZB28" s="66"/>
      <c r="BZC28" s="66"/>
      <c r="BZD28" s="66"/>
      <c r="BZE28" s="66"/>
      <c r="BZF28" s="66"/>
      <c r="BZG28" s="66"/>
      <c r="BZH28" s="66"/>
      <c r="BZI28" s="66"/>
      <c r="BZJ28" s="66"/>
      <c r="BZK28" s="66"/>
      <c r="BZL28" s="66"/>
      <c r="BZM28" s="66"/>
      <c r="BZN28" s="66"/>
      <c r="BZO28" s="66"/>
      <c r="BZP28" s="66"/>
      <c r="BZQ28" s="66"/>
      <c r="BZR28" s="66"/>
      <c r="BZS28" s="66"/>
      <c r="BZT28" s="66"/>
      <c r="BZU28" s="66"/>
      <c r="BZV28" s="66"/>
      <c r="BZW28" s="66"/>
      <c r="BZX28" s="66"/>
      <c r="BZY28" s="66"/>
      <c r="BZZ28" s="66"/>
      <c r="CAA28" s="66"/>
      <c r="CAB28" s="66"/>
      <c r="CAC28" s="66"/>
      <c r="CAD28" s="66"/>
      <c r="CAE28" s="66"/>
      <c r="CAF28" s="66"/>
      <c r="CAG28" s="66"/>
      <c r="CAH28" s="66"/>
      <c r="CAI28" s="66"/>
      <c r="CAJ28" s="66"/>
      <c r="CAK28" s="66"/>
      <c r="CAL28" s="66"/>
      <c r="CAM28" s="66"/>
      <c r="CAN28" s="66"/>
      <c r="CAO28" s="66"/>
      <c r="CAP28" s="66"/>
      <c r="CAQ28" s="66"/>
      <c r="CAR28" s="66"/>
      <c r="CAS28" s="66"/>
      <c r="CAT28" s="66"/>
      <c r="CAU28" s="66"/>
      <c r="CAV28" s="66"/>
      <c r="CAW28" s="66"/>
      <c r="CAX28" s="66"/>
      <c r="CAY28" s="66"/>
      <c r="CAZ28" s="66"/>
      <c r="CBA28" s="66"/>
      <c r="CBB28" s="66"/>
      <c r="CBC28" s="66"/>
      <c r="CBD28" s="66"/>
      <c r="CBE28" s="66"/>
      <c r="CBF28" s="66"/>
      <c r="CBG28" s="66"/>
      <c r="CBH28" s="66"/>
      <c r="CBI28" s="66"/>
      <c r="CBJ28" s="66"/>
      <c r="CBK28" s="66"/>
      <c r="CBL28" s="66"/>
      <c r="CBM28" s="66"/>
      <c r="CBN28" s="66"/>
      <c r="CBO28" s="66"/>
      <c r="CBP28" s="66"/>
      <c r="CBQ28" s="66"/>
      <c r="CBR28" s="66"/>
      <c r="CBS28" s="66"/>
      <c r="CBT28" s="66"/>
      <c r="CBU28" s="66"/>
      <c r="CBV28" s="66"/>
      <c r="CBW28" s="66"/>
      <c r="CBX28" s="66"/>
      <c r="CBY28" s="66"/>
      <c r="CBZ28" s="66"/>
      <c r="CCA28" s="66"/>
      <c r="CCB28" s="66"/>
      <c r="CCC28" s="66"/>
      <c r="CCD28" s="66"/>
      <c r="CCE28" s="66"/>
      <c r="CCF28" s="66"/>
      <c r="CCG28" s="66"/>
      <c r="CCH28" s="66"/>
      <c r="CCI28" s="66"/>
      <c r="CCJ28" s="66"/>
      <c r="CCK28" s="66"/>
      <c r="CCL28" s="66"/>
      <c r="CCM28" s="66"/>
      <c r="CCN28" s="66"/>
      <c r="CCO28" s="66"/>
      <c r="CCP28" s="66"/>
      <c r="CCQ28" s="66"/>
      <c r="CCR28" s="66"/>
      <c r="CCS28" s="66"/>
      <c r="CCT28" s="66"/>
      <c r="CCU28" s="66"/>
      <c r="CCV28" s="66"/>
      <c r="CCW28" s="66"/>
      <c r="CCX28" s="66"/>
      <c r="CCY28" s="66"/>
      <c r="CCZ28" s="66"/>
      <c r="CDA28" s="66"/>
      <c r="CDB28" s="66"/>
      <c r="CDC28" s="66"/>
      <c r="CDD28" s="66"/>
      <c r="CDE28" s="66"/>
      <c r="CDF28" s="66"/>
      <c r="CDG28" s="66"/>
      <c r="CDH28" s="66"/>
      <c r="CDI28" s="66"/>
      <c r="CDJ28" s="66"/>
      <c r="CDK28" s="66"/>
      <c r="CDL28" s="66"/>
      <c r="CDM28" s="66"/>
      <c r="CDN28" s="66"/>
      <c r="CDO28" s="66"/>
      <c r="CDP28" s="66"/>
      <c r="CDQ28" s="66"/>
      <c r="CDR28" s="66"/>
      <c r="CDS28" s="66"/>
      <c r="CDT28" s="66"/>
      <c r="CDU28" s="66"/>
      <c r="CDV28" s="66"/>
      <c r="CDW28" s="66"/>
      <c r="CDX28" s="66"/>
      <c r="CDY28" s="66"/>
      <c r="CDZ28" s="66"/>
      <c r="CEA28" s="66"/>
      <c r="CEB28" s="66"/>
      <c r="CEC28" s="66"/>
      <c r="CED28" s="66"/>
      <c r="CEE28" s="66"/>
      <c r="CEF28" s="66"/>
      <c r="CEG28" s="66"/>
      <c r="CEH28" s="66"/>
      <c r="CEI28" s="66"/>
      <c r="CEJ28" s="66"/>
      <c r="CEK28" s="66"/>
      <c r="CEL28" s="66"/>
      <c r="CEM28" s="66"/>
      <c r="CEN28" s="66"/>
      <c r="CEO28" s="66"/>
      <c r="CEP28" s="66"/>
      <c r="CEQ28" s="66"/>
      <c r="CER28" s="66"/>
      <c r="CES28" s="66"/>
      <c r="CET28" s="66"/>
      <c r="CEU28" s="66"/>
      <c r="CEV28" s="66"/>
      <c r="CEW28" s="66"/>
      <c r="CEX28" s="66"/>
      <c r="CEY28" s="66"/>
      <c r="CEZ28" s="66"/>
      <c r="CFA28" s="66"/>
      <c r="CFB28" s="66"/>
      <c r="CFC28" s="66"/>
      <c r="CFD28" s="66"/>
      <c r="CFE28" s="66"/>
      <c r="CFF28" s="66"/>
      <c r="CFG28" s="66"/>
      <c r="CFH28" s="66"/>
      <c r="CFI28" s="66"/>
      <c r="CFJ28" s="66"/>
      <c r="CFK28" s="66"/>
      <c r="CFL28" s="66"/>
      <c r="CFM28" s="66"/>
      <c r="CFN28" s="66"/>
      <c r="CFO28" s="66"/>
      <c r="CFP28" s="66"/>
      <c r="CFQ28" s="66"/>
      <c r="CFR28" s="66"/>
      <c r="CFS28" s="66"/>
      <c r="CFT28" s="66"/>
      <c r="CFU28" s="66"/>
      <c r="CFV28" s="66"/>
      <c r="CFW28" s="66"/>
      <c r="CFX28" s="66"/>
      <c r="CFY28" s="66"/>
      <c r="CFZ28" s="66"/>
      <c r="CGA28" s="66"/>
      <c r="CGB28" s="66"/>
      <c r="CGC28" s="66"/>
      <c r="CGD28" s="66"/>
      <c r="CGE28" s="66"/>
      <c r="CGF28" s="66"/>
      <c r="CGG28" s="66"/>
      <c r="CGH28" s="66"/>
      <c r="CGI28" s="66"/>
      <c r="CGJ28" s="66"/>
      <c r="CGK28" s="66"/>
      <c r="CGL28" s="66"/>
      <c r="CGM28" s="66"/>
      <c r="CGN28" s="66"/>
      <c r="CGO28" s="66"/>
      <c r="CGP28" s="66"/>
      <c r="CGQ28" s="66"/>
      <c r="CGR28" s="66"/>
      <c r="CGS28" s="66"/>
      <c r="CGT28" s="66"/>
      <c r="CGU28" s="66"/>
      <c r="CGV28" s="66"/>
      <c r="CGW28" s="66"/>
      <c r="CGX28" s="66"/>
      <c r="CGY28" s="66"/>
      <c r="CGZ28" s="66"/>
      <c r="CHA28" s="66"/>
      <c r="CHB28" s="66"/>
      <c r="CHC28" s="66"/>
      <c r="CHD28" s="66"/>
      <c r="CHE28" s="66"/>
      <c r="CHF28" s="66"/>
      <c r="CHG28" s="66"/>
      <c r="CHH28" s="66"/>
      <c r="CHI28" s="66"/>
      <c r="CHJ28" s="66"/>
      <c r="CHK28" s="66"/>
      <c r="CHL28" s="66"/>
      <c r="CHM28" s="66"/>
      <c r="CHN28" s="66"/>
      <c r="CHO28" s="66"/>
      <c r="CHP28" s="66"/>
      <c r="CHQ28" s="66"/>
      <c r="CHR28" s="66"/>
      <c r="CHS28" s="66"/>
      <c r="CHT28" s="66"/>
      <c r="CHU28" s="66"/>
      <c r="CHV28" s="66"/>
      <c r="CHW28" s="66"/>
      <c r="CHX28" s="66"/>
      <c r="CHY28" s="66"/>
      <c r="CHZ28" s="66"/>
      <c r="CIA28" s="66"/>
      <c r="CIB28" s="66"/>
      <c r="CIC28" s="66"/>
      <c r="CID28" s="66"/>
      <c r="CIE28" s="66"/>
      <c r="CIF28" s="66"/>
      <c r="CIG28" s="66"/>
      <c r="CIH28" s="66"/>
      <c r="CII28" s="66"/>
      <c r="CIJ28" s="66"/>
      <c r="CIK28" s="66"/>
    </row>
    <row r="29" spans="1:2273" s="5" customFormat="1" ht="16" thickBot="1">
      <c r="A29" s="733"/>
      <c r="B29" s="731"/>
      <c r="C29" s="746" t="s">
        <v>500</v>
      </c>
      <c r="D29" s="18">
        <v>1</v>
      </c>
      <c r="E29" s="144" t="s">
        <v>23</v>
      </c>
      <c r="F29" s="86">
        <v>1</v>
      </c>
      <c r="G29" s="11">
        <v>0</v>
      </c>
      <c r="H29" s="11">
        <v>0</v>
      </c>
      <c r="I29" s="11">
        <v>0</v>
      </c>
      <c r="J29" s="11">
        <v>1</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0">
        <v>0</v>
      </c>
      <c r="AB29" s="10">
        <v>0</v>
      </c>
      <c r="AC29" s="11">
        <v>0</v>
      </c>
      <c r="AD29" s="11">
        <v>0</v>
      </c>
      <c r="AE29" s="10">
        <v>0</v>
      </c>
      <c r="AF29" s="10">
        <v>0</v>
      </c>
      <c r="AG29" s="11">
        <v>0</v>
      </c>
      <c r="AH29" s="17">
        <v>0</v>
      </c>
      <c r="AI29" s="17">
        <v>0</v>
      </c>
      <c r="AJ29" s="175">
        <v>0</v>
      </c>
      <c r="AK29" s="175">
        <v>0</v>
      </c>
      <c r="AL29" s="10">
        <v>1</v>
      </c>
      <c r="AM29" s="177">
        <v>0</v>
      </c>
      <c r="AN29" s="175">
        <v>0</v>
      </c>
      <c r="AO29" s="10">
        <v>1</v>
      </c>
      <c r="AP29" s="10">
        <v>0</v>
      </c>
      <c r="AQ29" s="196">
        <v>0</v>
      </c>
      <c r="AR29" s="177">
        <v>0</v>
      </c>
      <c r="AS29" s="175">
        <v>0</v>
      </c>
      <c r="AT29" s="10">
        <v>1</v>
      </c>
      <c r="AU29" s="86">
        <v>0</v>
      </c>
      <c r="AV29" s="86">
        <v>1</v>
      </c>
      <c r="AW29" s="10">
        <v>0</v>
      </c>
      <c r="AX29" s="178">
        <v>0</v>
      </c>
      <c r="AY29" s="175">
        <v>0</v>
      </c>
      <c r="AZ29" s="175">
        <v>0</v>
      </c>
      <c r="BA29" s="170">
        <v>0</v>
      </c>
      <c r="BB29" s="10">
        <v>0</v>
      </c>
      <c r="BC29" s="11">
        <v>0</v>
      </c>
      <c r="BD29" s="11">
        <v>0</v>
      </c>
      <c r="BE29" s="170">
        <v>0</v>
      </c>
      <c r="BF29" s="208">
        <v>0</v>
      </c>
      <c r="BG29" s="208">
        <v>0</v>
      </c>
      <c r="BH29" s="208">
        <v>0</v>
      </c>
      <c r="BI29" s="209">
        <v>0</v>
      </c>
      <c r="BJ29" s="209">
        <v>0</v>
      </c>
      <c r="BK29" s="209">
        <v>0</v>
      </c>
      <c r="BL29" s="209">
        <v>0</v>
      </c>
      <c r="BM29" s="209">
        <v>0</v>
      </c>
      <c r="BN29" s="170">
        <v>0</v>
      </c>
      <c r="BO29" s="208">
        <v>0</v>
      </c>
      <c r="BP29" s="208">
        <v>0</v>
      </c>
      <c r="BQ29" s="208">
        <v>0</v>
      </c>
      <c r="BR29" s="209">
        <v>0</v>
      </c>
      <c r="BS29" s="11">
        <v>1</v>
      </c>
      <c r="BT29" s="11">
        <v>0</v>
      </c>
      <c r="BU29" s="260">
        <v>0</v>
      </c>
      <c r="BV29" s="261">
        <v>0</v>
      </c>
      <c r="BW29" s="262">
        <v>1</v>
      </c>
      <c r="BX29" s="263">
        <v>0</v>
      </c>
      <c r="BY29" s="264">
        <v>1</v>
      </c>
      <c r="BZ29" s="11">
        <v>1</v>
      </c>
      <c r="CA29" s="175">
        <v>1</v>
      </c>
      <c r="CB29" s="18">
        <v>1</v>
      </c>
      <c r="CC29" s="18">
        <v>1</v>
      </c>
      <c r="CD29" s="11">
        <v>1</v>
      </c>
      <c r="CE29" s="11">
        <v>1</v>
      </c>
      <c r="CF29" s="10">
        <v>0</v>
      </c>
      <c r="CG29" s="11">
        <v>1</v>
      </c>
      <c r="CH29" s="39">
        <v>0</v>
      </c>
      <c r="CI29" s="39">
        <v>0</v>
      </c>
      <c r="CJ29" s="39">
        <v>0</v>
      </c>
      <c r="CK29" s="39">
        <v>0</v>
      </c>
      <c r="CL29" s="39">
        <v>0</v>
      </c>
      <c r="CM29" s="282">
        <v>1</v>
      </c>
      <c r="CN29" s="283">
        <v>0</v>
      </c>
      <c r="CO29" s="284">
        <v>0</v>
      </c>
      <c r="CP29" s="284">
        <v>0</v>
      </c>
      <c r="CQ29" s="284">
        <v>0</v>
      </c>
      <c r="CR29" s="284">
        <v>0</v>
      </c>
      <c r="CS29" s="283">
        <v>0</v>
      </c>
      <c r="CT29" s="303">
        <v>1</v>
      </c>
      <c r="CU29" s="304">
        <v>0</v>
      </c>
      <c r="CV29" s="304">
        <v>0</v>
      </c>
      <c r="CW29" s="304">
        <v>1</v>
      </c>
      <c r="CX29" s="304">
        <v>0</v>
      </c>
      <c r="CY29" s="304">
        <v>0</v>
      </c>
      <c r="CZ29" s="304">
        <v>0</v>
      </c>
      <c r="DA29" s="304">
        <v>0</v>
      </c>
      <c r="DB29" s="304">
        <v>0</v>
      </c>
      <c r="DC29" s="304">
        <v>0</v>
      </c>
      <c r="DD29" s="304">
        <v>0</v>
      </c>
      <c r="DE29" s="304">
        <v>0</v>
      </c>
      <c r="DF29" s="304">
        <v>0</v>
      </c>
      <c r="DG29" s="304">
        <v>0</v>
      </c>
      <c r="DH29" s="304">
        <v>0</v>
      </c>
      <c r="DI29" s="304">
        <v>0</v>
      </c>
      <c r="DJ29" s="304">
        <v>0</v>
      </c>
      <c r="DK29" s="303">
        <v>1</v>
      </c>
      <c r="DL29" s="303">
        <v>0</v>
      </c>
      <c r="DM29" s="303">
        <v>0</v>
      </c>
      <c r="DN29" s="303">
        <v>0</v>
      </c>
      <c r="DO29" s="303">
        <v>0</v>
      </c>
      <c r="DP29" s="305">
        <v>0</v>
      </c>
      <c r="DQ29" s="304">
        <v>0</v>
      </c>
      <c r="DR29" s="348">
        <v>1</v>
      </c>
      <c r="DS29" s="436">
        <v>0</v>
      </c>
      <c r="DT29" s="66">
        <v>0</v>
      </c>
      <c r="DU29" s="349">
        <v>0</v>
      </c>
      <c r="DV29" s="348">
        <v>0</v>
      </c>
      <c r="DW29" s="350">
        <v>0</v>
      </c>
      <c r="DX29" s="66">
        <v>0</v>
      </c>
      <c r="DY29" s="305">
        <v>0</v>
      </c>
      <c r="DZ29" s="351">
        <v>0</v>
      </c>
      <c r="EA29" s="350">
        <v>0</v>
      </c>
      <c r="EB29" s="66">
        <v>0</v>
      </c>
      <c r="EC29" s="348">
        <v>0</v>
      </c>
      <c r="ED29" s="169">
        <v>1</v>
      </c>
      <c r="EE29" s="348">
        <v>0</v>
      </c>
      <c r="EF29" s="348">
        <v>0</v>
      </c>
      <c r="EG29" s="66">
        <v>0</v>
      </c>
      <c r="EH29" s="348">
        <v>0</v>
      </c>
      <c r="EI29" s="348">
        <v>1</v>
      </c>
      <c r="EJ29" s="350">
        <v>1</v>
      </c>
      <c r="EK29" s="66">
        <v>1</v>
      </c>
      <c r="EL29" s="350">
        <v>1</v>
      </c>
      <c r="EM29" s="348">
        <v>1</v>
      </c>
      <c r="EN29" s="350">
        <v>0</v>
      </c>
      <c r="EO29" s="348">
        <v>1</v>
      </c>
      <c r="EP29" s="350">
        <v>0</v>
      </c>
      <c r="EQ29" s="72">
        <v>1</v>
      </c>
      <c r="ER29" s="348">
        <v>1</v>
      </c>
      <c r="ES29" s="350">
        <v>0</v>
      </c>
      <c r="ET29" s="66">
        <v>0</v>
      </c>
      <c r="EU29" s="350">
        <v>0</v>
      </c>
      <c r="EV29" s="350">
        <v>0</v>
      </c>
      <c r="EW29" s="348">
        <v>1</v>
      </c>
      <c r="EX29" s="417">
        <v>1</v>
      </c>
      <c r="EY29" s="395">
        <v>1</v>
      </c>
      <c r="EZ29" s="429">
        <v>1</v>
      </c>
      <c r="FA29" s="436">
        <v>1</v>
      </c>
      <c r="FB29" s="453">
        <v>0</v>
      </c>
      <c r="FC29" s="451">
        <v>1</v>
      </c>
      <c r="FD29" s="451">
        <v>0</v>
      </c>
      <c r="FE29" s="484">
        <v>0</v>
      </c>
      <c r="FF29" s="436">
        <v>0</v>
      </c>
      <c r="FG29" s="466">
        <v>0</v>
      </c>
      <c r="FH29" s="467">
        <v>0</v>
      </c>
      <c r="FI29" s="466">
        <v>0</v>
      </c>
      <c r="FJ29" s="429">
        <v>0</v>
      </c>
      <c r="FK29" s="429">
        <v>1</v>
      </c>
      <c r="FL29" s="429">
        <v>0</v>
      </c>
      <c r="FM29" s="463">
        <v>0</v>
      </c>
      <c r="FN29" s="429">
        <v>0</v>
      </c>
      <c r="FO29" s="429">
        <v>1</v>
      </c>
      <c r="FP29" s="429">
        <v>1</v>
      </c>
      <c r="FQ29" s="429">
        <v>0</v>
      </c>
      <c r="FR29" s="475">
        <v>0</v>
      </c>
      <c r="FS29" s="475">
        <v>0</v>
      </c>
      <c r="FT29" s="475">
        <v>1</v>
      </c>
      <c r="FU29" s="475">
        <v>1</v>
      </c>
      <c r="FV29" s="475">
        <v>0</v>
      </c>
      <c r="FW29" s="475">
        <v>0</v>
      </c>
      <c r="FX29" s="475">
        <v>1</v>
      </c>
      <c r="FY29" s="475">
        <v>1</v>
      </c>
      <c r="FZ29" s="475">
        <v>0</v>
      </c>
      <c r="GA29" s="475">
        <v>0</v>
      </c>
      <c r="GB29" s="475">
        <v>0</v>
      </c>
      <c r="GC29" s="475">
        <v>1</v>
      </c>
      <c r="GD29" s="475">
        <v>1</v>
      </c>
      <c r="GE29" s="475">
        <v>1</v>
      </c>
      <c r="GF29" s="66">
        <v>1</v>
      </c>
      <c r="GG29" s="505">
        <v>0</v>
      </c>
      <c r="GH29" s="505">
        <v>0</v>
      </c>
      <c r="GI29" s="505">
        <v>0</v>
      </c>
      <c r="GJ29" s="505">
        <v>0</v>
      </c>
      <c r="GK29" s="505">
        <v>0</v>
      </c>
      <c r="GL29" s="505">
        <v>0</v>
      </c>
      <c r="GM29" s="505">
        <v>0</v>
      </c>
      <c r="GN29" s="505">
        <v>0</v>
      </c>
      <c r="GO29" s="505">
        <v>0</v>
      </c>
      <c r="GP29" s="505">
        <v>0</v>
      </c>
      <c r="GQ29" s="505">
        <v>0</v>
      </c>
      <c r="GR29" s="505">
        <v>0</v>
      </c>
      <c r="GS29" s="506">
        <v>0</v>
      </c>
      <c r="GT29" s="506">
        <v>0</v>
      </c>
      <c r="GU29" s="505">
        <v>0</v>
      </c>
      <c r="GV29" s="518">
        <v>1</v>
      </c>
      <c r="GW29" s="524">
        <v>1</v>
      </c>
      <c r="GX29" s="451">
        <v>1</v>
      </c>
      <c r="GY29" s="350">
        <v>1</v>
      </c>
      <c r="GZ29" s="429">
        <v>1</v>
      </c>
      <c r="HA29" s="429">
        <v>1</v>
      </c>
      <c r="HB29" s="620"/>
      <c r="HC29" s="429">
        <v>0</v>
      </c>
      <c r="HD29" s="429">
        <v>0</v>
      </c>
      <c r="HE29" s="429">
        <v>0</v>
      </c>
      <c r="HF29" s="350">
        <v>0</v>
      </c>
      <c r="HG29" s="350">
        <v>0</v>
      </c>
      <c r="HH29" s="436">
        <v>1</v>
      </c>
      <c r="HI29" s="451">
        <v>0</v>
      </c>
      <c r="HJ29" s="350">
        <v>0</v>
      </c>
      <c r="HK29" s="350">
        <v>0</v>
      </c>
      <c r="HL29" s="451">
        <v>0</v>
      </c>
      <c r="HM29" s="350">
        <v>0</v>
      </c>
      <c r="HN29" s="429">
        <v>0</v>
      </c>
      <c r="HO29" s="429">
        <v>0</v>
      </c>
      <c r="HP29" s="429" t="s">
        <v>502</v>
      </c>
      <c r="HQ29" s="350">
        <v>0</v>
      </c>
      <c r="HR29" s="350">
        <v>0</v>
      </c>
      <c r="HS29" s="451">
        <v>0</v>
      </c>
      <c r="HT29" s="350">
        <v>1</v>
      </c>
      <c r="HU29" s="350">
        <v>1</v>
      </c>
      <c r="HV29" s="451">
        <v>0</v>
      </c>
      <c r="HW29" s="350">
        <v>1</v>
      </c>
      <c r="HX29" s="350">
        <v>1</v>
      </c>
      <c r="HY29" s="429">
        <v>1</v>
      </c>
      <c r="HZ29" s="429">
        <v>0</v>
      </c>
      <c r="IA29" s="451">
        <v>0</v>
      </c>
      <c r="IB29" s="451">
        <v>0</v>
      </c>
      <c r="IC29" s="451">
        <v>0</v>
      </c>
      <c r="ID29" s="350">
        <v>0</v>
      </c>
      <c r="IE29" s="350">
        <v>1</v>
      </c>
      <c r="IF29" s="350">
        <v>0</v>
      </c>
      <c r="IG29" s="350">
        <v>0</v>
      </c>
      <c r="IH29" s="350">
        <v>1</v>
      </c>
      <c r="II29" s="350">
        <v>1</v>
      </c>
      <c r="IJ29" s="436">
        <v>0</v>
      </c>
      <c r="IK29" s="436">
        <v>0</v>
      </c>
      <c r="IL29" s="350">
        <v>1</v>
      </c>
      <c r="IM29" s="436">
        <v>1</v>
      </c>
      <c r="IN29" s="436">
        <v>0</v>
      </c>
      <c r="IO29" s="350">
        <v>1</v>
      </c>
      <c r="IP29" s="350">
        <v>0</v>
      </c>
      <c r="IQ29" s="350">
        <v>0</v>
      </c>
      <c r="IR29" s="451">
        <v>0</v>
      </c>
      <c r="IS29" s="436">
        <v>0</v>
      </c>
      <c r="IT29" s="350">
        <v>0</v>
      </c>
      <c r="IU29" s="436">
        <v>1</v>
      </c>
      <c r="IV29" s="350">
        <v>1</v>
      </c>
      <c r="IW29" s="350">
        <v>1</v>
      </c>
      <c r="IX29" s="436">
        <v>1</v>
      </c>
      <c r="IY29" s="429">
        <v>1</v>
      </c>
      <c r="IZ29" s="436">
        <v>0</v>
      </c>
      <c r="JA29" s="436">
        <v>0</v>
      </c>
      <c r="JB29" s="436">
        <v>0</v>
      </c>
      <c r="JC29" s="436">
        <v>0</v>
      </c>
      <c r="JD29" s="465">
        <v>1</v>
      </c>
      <c r="JE29" s="436">
        <v>0</v>
      </c>
      <c r="JF29" s="436">
        <v>0</v>
      </c>
      <c r="JG29" s="436">
        <v>0</v>
      </c>
      <c r="JH29" s="436">
        <v>1</v>
      </c>
      <c r="JI29" s="436">
        <v>1</v>
      </c>
      <c r="JJ29" s="676">
        <v>0</v>
      </c>
      <c r="JK29" s="436">
        <v>1</v>
      </c>
      <c r="JL29" s="684">
        <v>0</v>
      </c>
      <c r="JM29" s="685">
        <v>0</v>
      </c>
      <c r="JN29" s="466">
        <v>0</v>
      </c>
      <c r="JO29" s="685">
        <v>0</v>
      </c>
      <c r="JP29" s="436">
        <v>0</v>
      </c>
      <c r="JQ29" s="66"/>
      <c r="JR29" s="66"/>
      <c r="JS29" s="66"/>
      <c r="JT29" s="66"/>
      <c r="JU29" s="66"/>
      <c r="JV29" s="66"/>
      <c r="JW29" s="66"/>
      <c r="JX29" s="66"/>
      <c r="JY29" s="66"/>
      <c r="JZ29" s="66"/>
      <c r="KA29" s="66"/>
      <c r="KB29" s="66"/>
      <c r="KC29" s="66"/>
      <c r="KD29" s="66"/>
      <c r="KE29" s="66"/>
      <c r="KF29" s="66"/>
      <c r="KG29" s="66"/>
      <c r="KH29" s="66"/>
      <c r="KI29" s="66"/>
      <c r="KJ29" s="66"/>
      <c r="KK29" s="66"/>
      <c r="KL29" s="66"/>
      <c r="KM29" s="66"/>
      <c r="KN29" s="66"/>
      <c r="KO29" s="66"/>
      <c r="KP29" s="66"/>
      <c r="KQ29" s="66"/>
      <c r="KR29" s="66"/>
      <c r="KS29" s="66"/>
      <c r="KT29" s="66"/>
      <c r="KU29" s="66"/>
      <c r="KV29" s="66"/>
      <c r="KW29" s="66"/>
      <c r="KX29" s="66"/>
      <c r="KY29" s="66"/>
      <c r="KZ29" s="66"/>
      <c r="LA29" s="66"/>
      <c r="LB29" s="66"/>
      <c r="LC29" s="66"/>
      <c r="LD29" s="66"/>
      <c r="LE29" s="66"/>
      <c r="LF29" s="66"/>
      <c r="LG29" s="66"/>
      <c r="LH29" s="66"/>
      <c r="LI29" s="66"/>
      <c r="LJ29" s="66"/>
      <c r="LK29" s="66"/>
      <c r="LL29" s="66"/>
      <c r="LM29" s="66"/>
      <c r="LN29" s="66"/>
      <c r="LO29" s="66"/>
      <c r="LP29" s="66"/>
      <c r="LQ29" s="66"/>
      <c r="LR29" s="66"/>
      <c r="LS29" s="66"/>
      <c r="LT29" s="66"/>
      <c r="LU29" s="66"/>
      <c r="LV29" s="66"/>
      <c r="LW29" s="66"/>
      <c r="LX29" s="66"/>
      <c r="LY29" s="66"/>
      <c r="LZ29" s="66"/>
      <c r="MA29" s="66"/>
      <c r="MB29" s="66"/>
      <c r="MC29" s="66"/>
      <c r="MD29" s="66"/>
      <c r="ME29" s="66"/>
      <c r="MF29" s="66"/>
      <c r="MG29" s="66"/>
      <c r="MH29" s="66"/>
      <c r="MI29" s="66"/>
      <c r="MJ29" s="66"/>
      <c r="MK29" s="66"/>
      <c r="ML29" s="66"/>
      <c r="MM29" s="66"/>
      <c r="MN29" s="66"/>
      <c r="MO29" s="66"/>
      <c r="MP29" s="66"/>
      <c r="MQ29" s="66"/>
      <c r="MR29" s="66"/>
      <c r="MS29" s="66"/>
      <c r="MT29" s="66"/>
      <c r="MU29" s="66"/>
      <c r="MV29" s="66"/>
      <c r="MW29" s="66"/>
      <c r="MX29" s="66"/>
      <c r="MY29" s="66"/>
      <c r="MZ29" s="66"/>
      <c r="NA29" s="66"/>
      <c r="NB29" s="66"/>
      <c r="NC29" s="66"/>
      <c r="ND29" s="66"/>
      <c r="NE29" s="66"/>
      <c r="NF29" s="66"/>
      <c r="NG29" s="66"/>
      <c r="NH29" s="66"/>
      <c r="NI29" s="66"/>
      <c r="NJ29" s="66"/>
      <c r="NK29" s="66"/>
      <c r="NL29" s="66"/>
      <c r="NM29" s="66"/>
      <c r="NN29" s="66"/>
      <c r="NO29" s="66"/>
      <c r="NP29" s="66"/>
      <c r="NQ29" s="66"/>
      <c r="NR29" s="66"/>
      <c r="NS29" s="66"/>
      <c r="NT29" s="66"/>
      <c r="NU29" s="66"/>
      <c r="NV29" s="66"/>
      <c r="NW29" s="66"/>
      <c r="NX29" s="66"/>
      <c r="NY29" s="66"/>
      <c r="NZ29" s="66"/>
      <c r="OA29" s="66"/>
      <c r="OB29" s="66"/>
      <c r="OC29" s="66"/>
      <c r="OD29" s="66"/>
      <c r="OE29" s="66"/>
      <c r="OF29" s="66"/>
      <c r="OG29" s="66"/>
      <c r="OH29" s="66"/>
      <c r="OI29" s="66"/>
      <c r="OJ29" s="66"/>
      <c r="OK29" s="66"/>
      <c r="OL29" s="66"/>
      <c r="OM29" s="66"/>
      <c r="ON29" s="66"/>
      <c r="OO29" s="66"/>
      <c r="OP29" s="66"/>
      <c r="OQ29" s="66"/>
      <c r="OR29" s="66"/>
      <c r="OS29" s="66"/>
      <c r="OT29" s="66"/>
      <c r="OU29" s="66"/>
      <c r="OV29" s="66"/>
      <c r="OW29" s="66"/>
      <c r="OX29" s="66"/>
      <c r="OY29" s="66"/>
      <c r="OZ29" s="66"/>
      <c r="PA29" s="66"/>
      <c r="PB29" s="66"/>
      <c r="PC29" s="66"/>
      <c r="PD29" s="66"/>
      <c r="PE29" s="66"/>
      <c r="PF29" s="66"/>
      <c r="PG29" s="66"/>
      <c r="PH29" s="66"/>
      <c r="PI29" s="66"/>
      <c r="PJ29" s="66"/>
      <c r="PK29" s="66"/>
      <c r="PL29" s="66"/>
      <c r="PM29" s="66"/>
      <c r="PN29" s="66"/>
      <c r="PO29" s="66"/>
      <c r="PP29" s="66"/>
      <c r="PQ29" s="66"/>
      <c r="PR29" s="66"/>
      <c r="PS29" s="66"/>
      <c r="PT29" s="66"/>
      <c r="PU29" s="66"/>
      <c r="PV29" s="66"/>
      <c r="PW29" s="66"/>
      <c r="PX29" s="66"/>
      <c r="PY29" s="66"/>
      <c r="PZ29" s="66"/>
      <c r="QA29" s="66"/>
      <c r="QB29" s="66"/>
      <c r="QC29" s="66"/>
      <c r="QD29" s="66"/>
      <c r="QE29" s="66"/>
      <c r="QF29" s="66"/>
      <c r="QG29" s="66"/>
      <c r="QH29" s="66"/>
      <c r="QI29" s="66"/>
      <c r="QJ29" s="66"/>
      <c r="QK29" s="66"/>
      <c r="QL29" s="66"/>
      <c r="QM29" s="66"/>
      <c r="QN29" s="66"/>
      <c r="QO29" s="66"/>
      <c r="QP29" s="66"/>
      <c r="QQ29" s="66"/>
      <c r="QR29" s="66"/>
      <c r="QS29" s="66"/>
      <c r="QT29" s="66"/>
      <c r="QU29" s="66"/>
      <c r="QV29" s="66"/>
      <c r="QW29" s="66"/>
      <c r="QX29" s="66"/>
      <c r="QY29" s="66"/>
      <c r="QZ29" s="66"/>
      <c r="RA29" s="66"/>
      <c r="RB29" s="66"/>
      <c r="RC29" s="66"/>
      <c r="RD29" s="66"/>
      <c r="RE29" s="66"/>
      <c r="RF29" s="66"/>
      <c r="RG29" s="66"/>
      <c r="RH29" s="66"/>
      <c r="RI29" s="66"/>
      <c r="RJ29" s="66"/>
      <c r="RK29" s="66"/>
      <c r="RL29" s="66"/>
      <c r="RM29" s="66"/>
      <c r="RN29" s="66"/>
      <c r="RO29" s="66"/>
      <c r="RP29" s="66"/>
      <c r="RQ29" s="66"/>
      <c r="RR29" s="66"/>
      <c r="RS29" s="66"/>
      <c r="RT29" s="66"/>
      <c r="RU29" s="66"/>
      <c r="RV29" s="66"/>
      <c r="RW29" s="66"/>
      <c r="RX29" s="66"/>
      <c r="RY29" s="66"/>
      <c r="RZ29" s="66"/>
      <c r="SA29" s="66"/>
      <c r="SB29" s="66"/>
      <c r="SC29" s="66"/>
      <c r="SD29" s="66"/>
      <c r="SE29" s="66"/>
      <c r="SF29" s="66"/>
      <c r="SG29" s="66"/>
      <c r="SH29" s="66"/>
      <c r="SI29" s="66"/>
      <c r="SJ29" s="66"/>
      <c r="SK29" s="66"/>
      <c r="SL29" s="66"/>
      <c r="SM29" s="66"/>
      <c r="SN29" s="66"/>
      <c r="SO29" s="66"/>
      <c r="SP29" s="66"/>
      <c r="SQ29" s="66"/>
      <c r="SR29" s="66"/>
      <c r="SS29" s="66"/>
      <c r="ST29" s="66"/>
      <c r="SU29" s="66"/>
      <c r="SV29" s="66"/>
      <c r="SW29" s="66"/>
      <c r="SX29" s="66"/>
      <c r="SY29" s="66"/>
      <c r="SZ29" s="66"/>
      <c r="TA29" s="66"/>
      <c r="TB29" s="66"/>
      <c r="TC29" s="66"/>
      <c r="TD29" s="66"/>
      <c r="TE29" s="66"/>
      <c r="TF29" s="66"/>
      <c r="TG29" s="66"/>
      <c r="TH29" s="66"/>
      <c r="TI29" s="66"/>
      <c r="TJ29" s="66"/>
      <c r="TK29" s="66"/>
      <c r="TL29" s="66"/>
      <c r="TM29" s="66"/>
      <c r="TN29" s="66"/>
      <c r="TO29" s="66"/>
      <c r="TP29" s="66"/>
      <c r="TQ29" s="66"/>
      <c r="TR29" s="66"/>
      <c r="TS29" s="66"/>
      <c r="TT29" s="66"/>
      <c r="TU29" s="66"/>
      <c r="TV29" s="66"/>
      <c r="TW29" s="66"/>
      <c r="TX29" s="66"/>
      <c r="TY29" s="66"/>
      <c r="TZ29" s="66"/>
      <c r="UA29" s="66"/>
      <c r="UB29" s="66"/>
      <c r="UC29" s="66"/>
      <c r="UD29" s="66"/>
      <c r="UE29" s="66"/>
      <c r="UF29" s="66"/>
      <c r="UG29" s="66"/>
      <c r="UH29" s="66"/>
      <c r="UI29" s="66"/>
      <c r="UJ29" s="66"/>
      <c r="UK29" s="66"/>
      <c r="UL29" s="66"/>
      <c r="UM29" s="66"/>
      <c r="UN29" s="66"/>
      <c r="UO29" s="66"/>
      <c r="UP29" s="66"/>
      <c r="UQ29" s="66"/>
      <c r="UR29" s="66"/>
      <c r="US29" s="66"/>
      <c r="UT29" s="66"/>
      <c r="UU29" s="66"/>
      <c r="UV29" s="66"/>
      <c r="UW29" s="66"/>
      <c r="UX29" s="66"/>
      <c r="UY29" s="66"/>
      <c r="UZ29" s="66"/>
      <c r="VA29" s="66"/>
      <c r="VB29" s="66"/>
      <c r="VC29" s="66"/>
      <c r="VD29" s="66"/>
      <c r="VE29" s="66"/>
      <c r="VF29" s="66"/>
      <c r="VG29" s="66"/>
      <c r="VH29" s="66"/>
      <c r="VI29" s="66"/>
      <c r="VJ29" s="66"/>
      <c r="VK29" s="66"/>
      <c r="VL29" s="66"/>
      <c r="VM29" s="66"/>
      <c r="VN29" s="66"/>
      <c r="VO29" s="66"/>
      <c r="VP29" s="66"/>
      <c r="VQ29" s="66"/>
      <c r="VR29" s="66"/>
      <c r="VS29" s="66"/>
      <c r="VT29" s="66"/>
      <c r="VU29" s="66"/>
      <c r="VV29" s="66"/>
      <c r="VW29" s="66"/>
      <c r="VX29" s="66"/>
      <c r="VY29" s="66"/>
      <c r="VZ29" s="66"/>
      <c r="WA29" s="66"/>
      <c r="WB29" s="66"/>
      <c r="WC29" s="66"/>
      <c r="WD29" s="66"/>
      <c r="WE29" s="66"/>
      <c r="WF29" s="66"/>
      <c r="WG29" s="66"/>
      <c r="WH29" s="66"/>
      <c r="WI29" s="66"/>
      <c r="WJ29" s="66"/>
      <c r="WK29" s="66"/>
      <c r="WL29" s="66"/>
      <c r="WM29" s="66"/>
      <c r="WN29" s="66"/>
      <c r="WO29" s="66"/>
      <c r="WP29" s="66"/>
      <c r="WQ29" s="66"/>
      <c r="WR29" s="66"/>
      <c r="WS29" s="66"/>
      <c r="WT29" s="66"/>
      <c r="WU29" s="66"/>
      <c r="WV29" s="66"/>
      <c r="WW29" s="66"/>
      <c r="WX29" s="66"/>
      <c r="WY29" s="66"/>
      <c r="WZ29" s="66"/>
      <c r="XA29" s="66"/>
      <c r="XB29" s="66"/>
      <c r="XC29" s="66"/>
      <c r="XD29" s="66"/>
      <c r="XE29" s="66"/>
      <c r="XF29" s="66"/>
      <c r="XG29" s="66"/>
      <c r="XH29" s="66"/>
      <c r="XI29" s="66"/>
      <c r="XJ29" s="66"/>
      <c r="XK29" s="66"/>
      <c r="XL29" s="66"/>
      <c r="XM29" s="66"/>
      <c r="XN29" s="66"/>
      <c r="XO29" s="66"/>
      <c r="XP29" s="66"/>
      <c r="XQ29" s="66"/>
      <c r="XR29" s="66"/>
      <c r="XS29" s="66"/>
      <c r="XT29" s="66"/>
      <c r="XU29" s="66"/>
      <c r="XV29" s="66"/>
      <c r="XW29" s="66"/>
      <c r="XX29" s="66"/>
      <c r="XY29" s="66"/>
      <c r="XZ29" s="66"/>
      <c r="YA29" s="66"/>
      <c r="YB29" s="66"/>
      <c r="YC29" s="66"/>
      <c r="YD29" s="66"/>
      <c r="YE29" s="66"/>
      <c r="YF29" s="66"/>
      <c r="YG29" s="66"/>
      <c r="YH29" s="66"/>
      <c r="YI29" s="66"/>
      <c r="YJ29" s="66"/>
      <c r="YK29" s="66"/>
      <c r="YL29" s="66"/>
      <c r="YM29" s="66"/>
      <c r="YN29" s="66"/>
      <c r="YO29" s="66"/>
      <c r="YP29" s="66"/>
      <c r="YQ29" s="66"/>
      <c r="YR29" s="66"/>
      <c r="YS29" s="66"/>
      <c r="YT29" s="66"/>
      <c r="YU29" s="66"/>
      <c r="YV29" s="66"/>
      <c r="YW29" s="66"/>
      <c r="YX29" s="66"/>
      <c r="YY29" s="66"/>
      <c r="YZ29" s="66"/>
      <c r="ZA29" s="66"/>
      <c r="ZB29" s="66"/>
      <c r="ZC29" s="66"/>
      <c r="ZD29" s="66"/>
      <c r="ZE29" s="66"/>
      <c r="ZF29" s="66"/>
      <c r="ZG29" s="66"/>
      <c r="ZH29" s="66"/>
      <c r="ZI29" s="66"/>
      <c r="ZJ29" s="66"/>
      <c r="ZK29" s="66"/>
      <c r="ZL29" s="66"/>
      <c r="ZM29" s="66"/>
      <c r="ZN29" s="66"/>
      <c r="ZO29" s="66"/>
      <c r="ZP29" s="66"/>
      <c r="ZQ29" s="66"/>
      <c r="ZR29" s="66"/>
      <c r="ZS29" s="66"/>
      <c r="ZT29" s="66"/>
      <c r="ZU29" s="66"/>
      <c r="ZV29" s="66"/>
      <c r="ZW29" s="66"/>
      <c r="ZX29" s="66"/>
      <c r="ZY29" s="66"/>
      <c r="ZZ29" s="66"/>
      <c r="AAA29" s="66"/>
      <c r="AAB29" s="66"/>
      <c r="AAC29" s="66"/>
      <c r="AAD29" s="66"/>
      <c r="AAE29" s="66"/>
      <c r="AAF29" s="66"/>
      <c r="AAG29" s="66"/>
      <c r="AAH29" s="66"/>
      <c r="AAI29" s="66"/>
      <c r="AAJ29" s="66"/>
      <c r="AAK29" s="66"/>
      <c r="AAL29" s="66"/>
      <c r="AAM29" s="66"/>
      <c r="AAN29" s="66"/>
      <c r="AAO29" s="66"/>
      <c r="AAP29" s="66"/>
      <c r="AAQ29" s="66"/>
      <c r="AAR29" s="66"/>
      <c r="AAS29" s="66"/>
      <c r="AAT29" s="66"/>
      <c r="AAU29" s="66"/>
      <c r="AAV29" s="66"/>
      <c r="AAW29" s="66"/>
      <c r="AAX29" s="66"/>
      <c r="AAY29" s="66"/>
      <c r="AAZ29" s="66"/>
      <c r="ABA29" s="66"/>
      <c r="ABB29" s="66"/>
      <c r="ABC29" s="66"/>
      <c r="ABD29" s="66"/>
      <c r="ABE29" s="66"/>
      <c r="ABF29" s="66"/>
      <c r="ABG29" s="66"/>
      <c r="ABH29" s="66"/>
      <c r="ABI29" s="66"/>
      <c r="ABJ29" s="66"/>
      <c r="ABK29" s="66"/>
      <c r="ABL29" s="66"/>
      <c r="ABM29" s="66"/>
      <c r="ABN29" s="66"/>
      <c r="ABO29" s="66"/>
      <c r="ABP29" s="66"/>
      <c r="ABQ29" s="66"/>
      <c r="ABR29" s="66"/>
      <c r="ABS29" s="66"/>
      <c r="ABT29" s="66"/>
      <c r="ABU29" s="66"/>
      <c r="ABV29" s="66"/>
      <c r="ABW29" s="66"/>
      <c r="ABX29" s="66"/>
      <c r="ABY29" s="66"/>
      <c r="ABZ29" s="66"/>
      <c r="ACA29" s="66"/>
      <c r="ACB29" s="66"/>
      <c r="ACC29" s="66"/>
      <c r="ACD29" s="66"/>
      <c r="ACE29" s="66"/>
      <c r="ACF29" s="66"/>
      <c r="ACG29" s="66"/>
      <c r="ACH29" s="66"/>
      <c r="ACI29" s="66"/>
      <c r="ACJ29" s="66"/>
      <c r="ACK29" s="66"/>
      <c r="ACL29" s="66"/>
      <c r="ACM29" s="66"/>
      <c r="ACN29" s="66"/>
      <c r="ACO29" s="66"/>
      <c r="ACP29" s="66"/>
      <c r="ACQ29" s="66"/>
      <c r="ACR29" s="66"/>
      <c r="ACS29" s="66"/>
      <c r="ACT29" s="66"/>
      <c r="ACU29" s="66"/>
      <c r="ACV29" s="66"/>
      <c r="ACW29" s="66"/>
      <c r="ACX29" s="66"/>
      <c r="ACY29" s="66"/>
      <c r="ACZ29" s="66"/>
      <c r="ADA29" s="66"/>
      <c r="ADB29" s="66"/>
      <c r="ADC29" s="66"/>
      <c r="ADD29" s="66"/>
      <c r="ADE29" s="66"/>
      <c r="ADF29" s="66"/>
      <c r="ADG29" s="66"/>
      <c r="ADH29" s="66"/>
      <c r="ADI29" s="66"/>
      <c r="ADJ29" s="66"/>
      <c r="ADK29" s="66"/>
      <c r="ADL29" s="66"/>
      <c r="ADM29" s="66"/>
      <c r="ADN29" s="66"/>
      <c r="ADO29" s="66"/>
      <c r="ADP29" s="66"/>
      <c r="ADQ29" s="66"/>
      <c r="ADR29" s="66"/>
      <c r="ADS29" s="66"/>
      <c r="ADT29" s="66"/>
      <c r="ADU29" s="66"/>
      <c r="ADV29" s="66"/>
      <c r="ADW29" s="66"/>
      <c r="ADX29" s="66"/>
      <c r="ADY29" s="66"/>
      <c r="ADZ29" s="66"/>
      <c r="AEA29" s="66"/>
      <c r="AEB29" s="66"/>
      <c r="AEC29" s="66"/>
      <c r="AED29" s="66"/>
      <c r="AEE29" s="66"/>
      <c r="AEF29" s="66"/>
      <c r="AEG29" s="66"/>
      <c r="AEH29" s="66"/>
      <c r="AEI29" s="66"/>
      <c r="AEJ29" s="66"/>
      <c r="AEK29" s="66"/>
      <c r="AEL29" s="66"/>
      <c r="AEM29" s="66"/>
      <c r="AEN29" s="66"/>
      <c r="AEO29" s="66"/>
      <c r="AEP29" s="66"/>
      <c r="AEQ29" s="66"/>
      <c r="AER29" s="66"/>
      <c r="AES29" s="66"/>
      <c r="AET29" s="66"/>
      <c r="AEU29" s="66"/>
      <c r="AEV29" s="66"/>
      <c r="AEW29" s="66"/>
      <c r="AEX29" s="66"/>
      <c r="AEY29" s="66"/>
      <c r="AEZ29" s="66"/>
      <c r="AFA29" s="66"/>
      <c r="AFB29" s="66"/>
      <c r="AFC29" s="66"/>
      <c r="AFD29" s="66"/>
      <c r="AFE29" s="66"/>
      <c r="AFF29" s="66"/>
      <c r="AFG29" s="66"/>
      <c r="AFH29" s="66"/>
      <c r="AFI29" s="66"/>
      <c r="AFJ29" s="66"/>
      <c r="AFK29" s="66"/>
      <c r="AFL29" s="66"/>
      <c r="AFM29" s="66"/>
      <c r="AFN29" s="66"/>
      <c r="AFO29" s="66"/>
      <c r="AFP29" s="66"/>
      <c r="AFQ29" s="66"/>
      <c r="AFR29" s="66"/>
      <c r="AFS29" s="66"/>
      <c r="AFT29" s="66"/>
      <c r="AFU29" s="66"/>
      <c r="AFV29" s="66"/>
      <c r="AFW29" s="66"/>
      <c r="AFX29" s="66"/>
      <c r="AFY29" s="66"/>
      <c r="AFZ29" s="66"/>
      <c r="AGA29" s="66"/>
      <c r="AGB29" s="66"/>
      <c r="AGC29" s="66"/>
      <c r="AGD29" s="66"/>
      <c r="AGE29" s="66"/>
      <c r="AGF29" s="66"/>
      <c r="AGG29" s="66"/>
      <c r="AGH29" s="66"/>
      <c r="AGI29" s="66"/>
      <c r="AGJ29" s="66"/>
      <c r="AGK29" s="66"/>
      <c r="AGL29" s="66"/>
      <c r="AGM29" s="66"/>
      <c r="AGN29" s="66"/>
      <c r="AGO29" s="66"/>
      <c r="AGP29" s="66"/>
      <c r="AGQ29" s="66"/>
      <c r="AGR29" s="66"/>
      <c r="AGS29" s="66"/>
      <c r="AGT29" s="66"/>
      <c r="AGU29" s="66"/>
      <c r="AGV29" s="66"/>
      <c r="AGW29" s="66"/>
      <c r="AGX29" s="66"/>
      <c r="AGY29" s="66"/>
      <c r="AGZ29" s="66"/>
      <c r="AHA29" s="66"/>
      <c r="AHB29" s="66"/>
      <c r="AHC29" s="66"/>
      <c r="AHD29" s="66"/>
      <c r="AHE29" s="66"/>
      <c r="AHF29" s="66"/>
      <c r="AHG29" s="66"/>
      <c r="AHH29" s="66"/>
      <c r="AHI29" s="66"/>
      <c r="AHJ29" s="66"/>
      <c r="AHK29" s="66"/>
      <c r="AHL29" s="66"/>
      <c r="AHM29" s="66"/>
      <c r="AHN29" s="66"/>
      <c r="AHO29" s="66"/>
      <c r="AHP29" s="66"/>
      <c r="AHQ29" s="66"/>
      <c r="AHR29" s="66"/>
      <c r="AHS29" s="66"/>
      <c r="AHT29" s="66"/>
      <c r="AHU29" s="66"/>
      <c r="AHV29" s="66"/>
      <c r="AHW29" s="66"/>
      <c r="AHX29" s="66"/>
      <c r="AHY29" s="66"/>
      <c r="AHZ29" s="66"/>
      <c r="AIA29" s="66"/>
      <c r="AIB29" s="66"/>
      <c r="AIC29" s="66"/>
      <c r="AID29" s="66"/>
      <c r="AIE29" s="66"/>
      <c r="AIF29" s="66"/>
      <c r="AIG29" s="66"/>
      <c r="AIH29" s="66"/>
      <c r="AII29" s="66"/>
      <c r="AIJ29" s="66"/>
      <c r="AIK29" s="66"/>
      <c r="AIL29" s="66"/>
      <c r="AIM29" s="66"/>
      <c r="AIN29" s="66"/>
      <c r="AIO29" s="66"/>
      <c r="AIP29" s="66"/>
      <c r="AIQ29" s="66"/>
      <c r="AIR29" s="66"/>
      <c r="AIS29" s="66"/>
      <c r="AIT29" s="66"/>
      <c r="AIU29" s="66"/>
      <c r="AIV29" s="66"/>
      <c r="AIW29" s="66"/>
      <c r="AIX29" s="66"/>
      <c r="AIY29" s="66"/>
      <c r="AIZ29" s="66"/>
      <c r="AJA29" s="66"/>
      <c r="AJB29" s="66"/>
      <c r="AJC29" s="66"/>
      <c r="AJD29" s="66"/>
      <c r="AJE29" s="66"/>
      <c r="AJF29" s="66"/>
      <c r="AJG29" s="66"/>
      <c r="AJH29" s="66"/>
      <c r="AJI29" s="66"/>
      <c r="AJJ29" s="66"/>
      <c r="AJK29" s="66"/>
      <c r="AJL29" s="66"/>
      <c r="AJM29" s="66"/>
      <c r="AJN29" s="66"/>
      <c r="AJO29" s="66"/>
      <c r="AJP29" s="66"/>
      <c r="AJQ29" s="66"/>
      <c r="AJR29" s="66"/>
      <c r="AJS29" s="66"/>
      <c r="AJT29" s="66"/>
      <c r="AJU29" s="66"/>
      <c r="AJV29" s="66"/>
      <c r="AJW29" s="66"/>
      <c r="AJX29" s="66"/>
      <c r="AJY29" s="66"/>
      <c r="AJZ29" s="66"/>
      <c r="AKA29" s="66"/>
      <c r="AKB29" s="66"/>
      <c r="AKC29" s="66"/>
      <c r="AKD29" s="66"/>
      <c r="AKE29" s="66"/>
      <c r="AKF29" s="66"/>
      <c r="AKG29" s="66"/>
      <c r="AKH29" s="66"/>
      <c r="AKI29" s="66"/>
      <c r="AKJ29" s="66"/>
      <c r="AKK29" s="66"/>
      <c r="AKL29" s="66"/>
      <c r="AKM29" s="66"/>
      <c r="AKN29" s="66"/>
      <c r="AKO29" s="66"/>
      <c r="AKP29" s="66"/>
      <c r="AKQ29" s="66"/>
      <c r="AKR29" s="66"/>
      <c r="AKS29" s="66"/>
      <c r="AKT29" s="66"/>
      <c r="AKU29" s="66"/>
      <c r="AKV29" s="66"/>
      <c r="AKW29" s="66"/>
      <c r="AKX29" s="66"/>
      <c r="AKY29" s="66"/>
      <c r="AKZ29" s="66"/>
      <c r="ALA29" s="66"/>
      <c r="ALB29" s="66"/>
      <c r="ALC29" s="66"/>
      <c r="ALD29" s="66"/>
      <c r="ALE29" s="66"/>
      <c r="ALF29" s="66"/>
      <c r="ALG29" s="66"/>
      <c r="ALH29" s="66"/>
      <c r="ALI29" s="66"/>
      <c r="ALJ29" s="66"/>
      <c r="ALK29" s="66"/>
      <c r="ALL29" s="66"/>
      <c r="ALM29" s="66"/>
      <c r="ALN29" s="66"/>
      <c r="ALO29" s="66"/>
      <c r="ALP29" s="66"/>
      <c r="ALQ29" s="66"/>
      <c r="ALR29" s="66"/>
      <c r="ALS29" s="66"/>
      <c r="ALT29" s="66"/>
      <c r="ALU29" s="66"/>
      <c r="ALV29" s="66"/>
      <c r="ALW29" s="66"/>
      <c r="ALX29" s="66"/>
      <c r="ALY29" s="66"/>
      <c r="ALZ29" s="66"/>
      <c r="AMA29" s="66"/>
      <c r="AMB29" s="66"/>
      <c r="AMC29" s="66"/>
      <c r="AMD29" s="66"/>
      <c r="AME29" s="66"/>
      <c r="AMF29" s="66"/>
      <c r="AMG29" s="66"/>
      <c r="AMH29" s="66"/>
      <c r="AMI29" s="66"/>
      <c r="AMJ29" s="66"/>
      <c r="AMK29" s="66"/>
      <c r="AML29" s="66"/>
      <c r="AMM29" s="66"/>
      <c r="AMN29" s="66"/>
      <c r="AMO29" s="66"/>
      <c r="AMP29" s="66"/>
      <c r="AMQ29" s="66"/>
      <c r="AMR29" s="66"/>
      <c r="AMS29" s="66"/>
      <c r="AMT29" s="66"/>
      <c r="AMU29" s="66"/>
      <c r="AMV29" s="66"/>
      <c r="AMW29" s="66"/>
      <c r="AMX29" s="66"/>
      <c r="AMY29" s="66"/>
      <c r="AMZ29" s="66"/>
      <c r="ANA29" s="66"/>
      <c r="ANB29" s="66"/>
      <c r="ANC29" s="66"/>
      <c r="AND29" s="66"/>
      <c r="ANE29" s="66"/>
      <c r="ANF29" s="66"/>
      <c r="ANG29" s="66"/>
      <c r="ANH29" s="66"/>
      <c r="ANI29" s="66"/>
      <c r="ANJ29" s="66"/>
      <c r="ANK29" s="66"/>
      <c r="ANL29" s="66"/>
      <c r="ANM29" s="66"/>
      <c r="ANN29" s="66"/>
      <c r="ANO29" s="66"/>
      <c r="ANP29" s="66"/>
      <c r="ANQ29" s="66"/>
      <c r="ANR29" s="66"/>
      <c r="ANS29" s="66"/>
      <c r="ANT29" s="66"/>
      <c r="ANU29" s="66"/>
      <c r="ANV29" s="66"/>
      <c r="ANW29" s="66"/>
      <c r="ANX29" s="66"/>
      <c r="ANY29" s="66"/>
      <c r="ANZ29" s="66"/>
      <c r="AOA29" s="66"/>
      <c r="AOB29" s="66"/>
      <c r="AOC29" s="66"/>
      <c r="AOD29" s="66"/>
      <c r="AOE29" s="66"/>
      <c r="AOF29" s="66"/>
      <c r="AOG29" s="66"/>
      <c r="AOH29" s="66"/>
      <c r="AOI29" s="66"/>
      <c r="AOJ29" s="66"/>
      <c r="AOK29" s="66"/>
      <c r="AOL29" s="66"/>
      <c r="AOM29" s="66"/>
      <c r="AON29" s="66"/>
      <c r="AOO29" s="66"/>
      <c r="AOP29" s="66"/>
      <c r="AOQ29" s="66"/>
      <c r="AOR29" s="66"/>
      <c r="AOS29" s="66"/>
      <c r="AOT29" s="66"/>
      <c r="AOU29" s="66"/>
      <c r="AOV29" s="66"/>
      <c r="AOW29" s="66"/>
      <c r="AOX29" s="66"/>
      <c r="AOY29" s="66"/>
      <c r="AOZ29" s="66"/>
      <c r="APA29" s="66"/>
      <c r="APB29" s="66"/>
      <c r="APC29" s="66"/>
      <c r="APD29" s="66"/>
      <c r="APE29" s="66"/>
      <c r="APF29" s="66"/>
      <c r="APG29" s="66"/>
      <c r="APH29" s="66"/>
      <c r="API29" s="66"/>
      <c r="APJ29" s="66"/>
      <c r="APK29" s="66"/>
      <c r="APL29" s="66"/>
      <c r="APM29" s="66"/>
      <c r="APN29" s="66"/>
      <c r="APO29" s="66"/>
      <c r="APP29" s="66"/>
      <c r="APQ29" s="66"/>
      <c r="APR29" s="66"/>
      <c r="APS29" s="66"/>
      <c r="APT29" s="66"/>
      <c r="APU29" s="66"/>
      <c r="APV29" s="66"/>
      <c r="APW29" s="66"/>
      <c r="APX29" s="66"/>
      <c r="APY29" s="66"/>
      <c r="APZ29" s="66"/>
      <c r="AQA29" s="66"/>
      <c r="AQB29" s="66"/>
      <c r="AQC29" s="66"/>
      <c r="AQD29" s="66"/>
      <c r="AQE29" s="66"/>
      <c r="AQF29" s="66"/>
      <c r="AQG29" s="66"/>
      <c r="AQH29" s="66"/>
      <c r="AQI29" s="66"/>
      <c r="AQJ29" s="66"/>
      <c r="AQK29" s="66"/>
      <c r="AQL29" s="66"/>
      <c r="AQM29" s="66"/>
      <c r="AQN29" s="66"/>
      <c r="AQO29" s="66"/>
      <c r="AQP29" s="66"/>
      <c r="AQQ29" s="66"/>
      <c r="AQR29" s="66"/>
      <c r="AQS29" s="66"/>
      <c r="AQT29" s="66"/>
      <c r="AQU29" s="66"/>
      <c r="AQV29" s="66"/>
      <c r="AQW29" s="66"/>
      <c r="AQX29" s="66"/>
      <c r="AQY29" s="66"/>
      <c r="AQZ29" s="66"/>
      <c r="ARA29" s="66"/>
      <c r="ARB29" s="66"/>
      <c r="ARC29" s="66"/>
      <c r="ARD29" s="66"/>
      <c r="ARE29" s="66"/>
      <c r="ARF29" s="66"/>
      <c r="ARG29" s="66"/>
      <c r="ARH29" s="66"/>
      <c r="ARI29" s="66"/>
      <c r="ARJ29" s="66"/>
      <c r="ARK29" s="66"/>
      <c r="ARL29" s="66"/>
      <c r="ARM29" s="66"/>
      <c r="ARN29" s="66"/>
      <c r="ARO29" s="66"/>
      <c r="ARP29" s="66"/>
      <c r="ARQ29" s="66"/>
      <c r="ARR29" s="66"/>
      <c r="ARS29" s="66"/>
      <c r="ART29" s="66"/>
      <c r="ARU29" s="66"/>
      <c r="ARV29" s="66"/>
      <c r="ARW29" s="66"/>
      <c r="ARX29" s="66"/>
      <c r="ARY29" s="66"/>
      <c r="ARZ29" s="66"/>
      <c r="ASA29" s="66"/>
      <c r="ASB29" s="66"/>
      <c r="ASC29" s="66"/>
      <c r="ASD29" s="66"/>
      <c r="ASE29" s="66"/>
      <c r="ASF29" s="66"/>
      <c r="ASG29" s="66"/>
      <c r="ASH29" s="66"/>
      <c r="ASI29" s="66"/>
      <c r="ASJ29" s="66"/>
      <c r="ASK29" s="66"/>
      <c r="ASL29" s="66"/>
      <c r="ASM29" s="66"/>
      <c r="ASN29" s="66"/>
      <c r="ASO29" s="66"/>
      <c r="ASP29" s="66"/>
      <c r="ASQ29" s="66"/>
      <c r="ASR29" s="66"/>
      <c r="ASS29" s="66"/>
      <c r="AST29" s="66"/>
      <c r="ASU29" s="66"/>
      <c r="ASV29" s="66"/>
      <c r="ASW29" s="66"/>
      <c r="ASX29" s="66"/>
      <c r="ASY29" s="66"/>
      <c r="ASZ29" s="66"/>
      <c r="ATA29" s="66"/>
      <c r="ATB29" s="66"/>
      <c r="ATC29" s="66"/>
      <c r="ATD29" s="66"/>
      <c r="ATE29" s="66"/>
      <c r="ATF29" s="66"/>
      <c r="ATG29" s="66"/>
      <c r="ATH29" s="66"/>
      <c r="ATI29" s="66"/>
      <c r="ATJ29" s="66"/>
      <c r="ATK29" s="66"/>
      <c r="ATL29" s="66"/>
      <c r="ATM29" s="66"/>
      <c r="ATN29" s="66"/>
      <c r="ATO29" s="66"/>
      <c r="ATP29" s="66"/>
      <c r="ATQ29" s="66"/>
      <c r="ATR29" s="66"/>
      <c r="ATS29" s="66"/>
      <c r="ATT29" s="66"/>
      <c r="ATU29" s="66"/>
      <c r="ATV29" s="66"/>
      <c r="ATW29" s="66"/>
      <c r="ATX29" s="66"/>
      <c r="ATY29" s="66"/>
      <c r="ATZ29" s="66"/>
      <c r="AUA29" s="66"/>
      <c r="AUB29" s="66"/>
      <c r="AUC29" s="66"/>
      <c r="AUD29" s="66"/>
      <c r="AUE29" s="66"/>
      <c r="AUF29" s="66"/>
      <c r="AUG29" s="66"/>
      <c r="AUH29" s="66"/>
      <c r="AUI29" s="66"/>
      <c r="AUJ29" s="66"/>
      <c r="AUK29" s="66"/>
      <c r="AUL29" s="66"/>
      <c r="AUM29" s="66"/>
      <c r="AUN29" s="66"/>
      <c r="AUO29" s="66"/>
      <c r="AUP29" s="66"/>
      <c r="AUQ29" s="66"/>
      <c r="AUR29" s="66"/>
      <c r="AUS29" s="66"/>
      <c r="AUT29" s="66"/>
      <c r="AUU29" s="66"/>
      <c r="AUV29" s="66"/>
      <c r="AUW29" s="66"/>
      <c r="AUX29" s="66"/>
      <c r="AUY29" s="66"/>
      <c r="AUZ29" s="66"/>
      <c r="AVA29" s="66"/>
      <c r="AVB29" s="66"/>
      <c r="AVC29" s="66"/>
      <c r="AVD29" s="66"/>
      <c r="AVE29" s="66"/>
      <c r="AVF29" s="66"/>
      <c r="AVG29" s="66"/>
      <c r="AVH29" s="66"/>
      <c r="AVI29" s="66"/>
      <c r="AVJ29" s="66"/>
      <c r="AVK29" s="66"/>
      <c r="AVL29" s="66"/>
      <c r="AVM29" s="66"/>
      <c r="AVN29" s="66"/>
      <c r="AVO29" s="66"/>
      <c r="AVP29" s="66"/>
      <c r="AVQ29" s="66"/>
      <c r="AVR29" s="66"/>
      <c r="AVS29" s="66"/>
      <c r="AVT29" s="66"/>
      <c r="AVU29" s="66"/>
      <c r="AVV29" s="66"/>
      <c r="AVW29" s="66"/>
      <c r="AVX29" s="66"/>
      <c r="AVY29" s="66"/>
      <c r="AVZ29" s="66"/>
      <c r="AWA29" s="66"/>
      <c r="AWB29" s="66"/>
      <c r="AWC29" s="66"/>
      <c r="AWD29" s="66"/>
      <c r="AWE29" s="66"/>
      <c r="AWF29" s="66"/>
      <c r="AWG29" s="66"/>
      <c r="AWH29" s="66"/>
      <c r="AWI29" s="66"/>
      <c r="AWJ29" s="66"/>
      <c r="AWK29" s="66"/>
      <c r="AWL29" s="66"/>
      <c r="AWM29" s="66"/>
      <c r="AWN29" s="66"/>
      <c r="AWO29" s="66"/>
      <c r="AWP29" s="66"/>
      <c r="AWQ29" s="66"/>
      <c r="AWR29" s="66"/>
      <c r="AWS29" s="66"/>
      <c r="AWT29" s="66"/>
      <c r="AWU29" s="66"/>
      <c r="AWV29" s="66"/>
      <c r="AWW29" s="66"/>
      <c r="AWX29" s="66"/>
      <c r="AWY29" s="66"/>
      <c r="AWZ29" s="66"/>
      <c r="AXA29" s="66"/>
      <c r="AXB29" s="66"/>
      <c r="AXC29" s="66"/>
      <c r="AXD29" s="66"/>
      <c r="AXE29" s="66"/>
      <c r="AXF29" s="66"/>
      <c r="AXG29" s="66"/>
      <c r="AXH29" s="66"/>
      <c r="AXI29" s="66"/>
      <c r="AXJ29" s="66"/>
      <c r="AXK29" s="66"/>
      <c r="AXL29" s="66"/>
      <c r="AXM29" s="66"/>
      <c r="AXN29" s="66"/>
      <c r="AXO29" s="66"/>
      <c r="AXP29" s="66"/>
      <c r="AXQ29" s="66"/>
      <c r="AXR29" s="66"/>
      <c r="AXS29" s="66"/>
      <c r="AXT29" s="66"/>
      <c r="AXU29" s="66"/>
      <c r="AXV29" s="66"/>
      <c r="AXW29" s="66"/>
      <c r="AXX29" s="66"/>
      <c r="AXY29" s="66"/>
      <c r="AXZ29" s="66"/>
      <c r="AYA29" s="66"/>
      <c r="AYB29" s="66"/>
      <c r="AYC29" s="66"/>
      <c r="AYD29" s="66"/>
      <c r="AYE29" s="66"/>
      <c r="AYF29" s="66"/>
      <c r="AYG29" s="66"/>
      <c r="AYH29" s="66"/>
      <c r="AYI29" s="66"/>
      <c r="AYJ29" s="66"/>
      <c r="AYK29" s="66"/>
      <c r="AYL29" s="66"/>
      <c r="AYM29" s="66"/>
      <c r="AYN29" s="66"/>
      <c r="AYO29" s="66"/>
      <c r="AYP29" s="66"/>
      <c r="AYQ29" s="66"/>
      <c r="AYR29" s="66"/>
      <c r="AYS29" s="66"/>
      <c r="AYT29" s="66"/>
      <c r="AYU29" s="66"/>
      <c r="AYV29" s="66"/>
      <c r="AYW29" s="66"/>
      <c r="AYX29" s="66"/>
      <c r="AYY29" s="66"/>
      <c r="AYZ29" s="66"/>
      <c r="AZA29" s="66"/>
      <c r="AZB29" s="66"/>
      <c r="AZC29" s="66"/>
      <c r="AZD29" s="66"/>
      <c r="AZE29" s="66"/>
      <c r="AZF29" s="66"/>
      <c r="AZG29" s="66"/>
      <c r="AZH29" s="66"/>
      <c r="AZI29" s="66"/>
      <c r="AZJ29" s="66"/>
      <c r="AZK29" s="66"/>
      <c r="AZL29" s="66"/>
      <c r="AZM29" s="66"/>
      <c r="AZN29" s="66"/>
      <c r="AZO29" s="66"/>
      <c r="AZP29" s="66"/>
      <c r="AZQ29" s="66"/>
      <c r="AZR29" s="66"/>
      <c r="AZS29" s="66"/>
      <c r="AZT29" s="66"/>
      <c r="AZU29" s="66"/>
      <c r="AZV29" s="66"/>
      <c r="AZW29" s="66"/>
      <c r="AZX29" s="66"/>
      <c r="AZY29" s="66"/>
      <c r="AZZ29" s="66"/>
      <c r="BAA29" s="66"/>
      <c r="BAB29" s="66"/>
      <c r="BAC29" s="66"/>
      <c r="BAD29" s="66"/>
      <c r="BAE29" s="66"/>
      <c r="BAF29" s="66"/>
      <c r="BAG29" s="66"/>
      <c r="BAH29" s="66"/>
      <c r="BAI29" s="66"/>
      <c r="BAJ29" s="66"/>
      <c r="BAK29" s="66"/>
      <c r="BAL29" s="66"/>
      <c r="BAM29" s="66"/>
      <c r="BAN29" s="66"/>
      <c r="BAO29" s="66"/>
      <c r="BAP29" s="66"/>
      <c r="BAQ29" s="66"/>
      <c r="BAR29" s="66"/>
      <c r="BAS29" s="66"/>
      <c r="BAT29" s="66"/>
      <c r="BAU29" s="66"/>
      <c r="BAV29" s="66"/>
      <c r="BAW29" s="66"/>
      <c r="BAX29" s="66"/>
      <c r="BAY29" s="66"/>
      <c r="BAZ29" s="66"/>
      <c r="BBA29" s="66"/>
      <c r="BBB29" s="66"/>
      <c r="BBC29" s="66"/>
      <c r="BBD29" s="66"/>
      <c r="BBE29" s="66"/>
      <c r="BBF29" s="66"/>
      <c r="BBG29" s="66"/>
      <c r="BBH29" s="66"/>
      <c r="BBI29" s="66"/>
      <c r="BBJ29" s="66"/>
      <c r="BBK29" s="66"/>
      <c r="BBL29" s="66"/>
      <c r="BBM29" s="66"/>
      <c r="BBN29" s="66"/>
      <c r="BBO29" s="66"/>
      <c r="BBP29" s="66"/>
      <c r="BBQ29" s="66"/>
      <c r="BBR29" s="66"/>
      <c r="BBS29" s="66"/>
      <c r="BBT29" s="66"/>
      <c r="BBU29" s="66"/>
      <c r="BBV29" s="66"/>
      <c r="BBW29" s="66"/>
      <c r="BBX29" s="66"/>
      <c r="BBY29" s="66"/>
      <c r="BBZ29" s="66"/>
      <c r="BCA29" s="66"/>
      <c r="BCB29" s="66"/>
      <c r="BCC29" s="66"/>
      <c r="BCD29" s="66"/>
      <c r="BCE29" s="66"/>
      <c r="BCF29" s="66"/>
      <c r="BCG29" s="66"/>
      <c r="BCH29" s="66"/>
      <c r="BCI29" s="66"/>
      <c r="BCJ29" s="66"/>
      <c r="BCK29" s="66"/>
      <c r="BCL29" s="66"/>
      <c r="BCM29" s="66"/>
      <c r="BCN29" s="66"/>
      <c r="BCO29" s="66"/>
      <c r="BCP29" s="66"/>
      <c r="BCQ29" s="66"/>
      <c r="BCR29" s="66"/>
      <c r="BCS29" s="66"/>
      <c r="BCT29" s="66"/>
      <c r="BCU29" s="66"/>
      <c r="BCV29" s="66"/>
      <c r="BCW29" s="66"/>
      <c r="BCX29" s="66"/>
      <c r="BCY29" s="66"/>
      <c r="BCZ29" s="66"/>
      <c r="BDA29" s="66"/>
      <c r="BDB29" s="66"/>
      <c r="BDC29" s="66"/>
      <c r="BDD29" s="66"/>
      <c r="BDE29" s="66"/>
      <c r="BDF29" s="66"/>
      <c r="BDG29" s="66"/>
      <c r="BDH29" s="66"/>
      <c r="BDI29" s="66"/>
      <c r="BDJ29" s="66"/>
      <c r="BDK29" s="66"/>
      <c r="BDL29" s="66"/>
      <c r="BDM29" s="66"/>
      <c r="BDN29" s="66"/>
      <c r="BDO29" s="66"/>
      <c r="BDP29" s="66"/>
      <c r="BDQ29" s="66"/>
      <c r="BDR29" s="66"/>
      <c r="BDS29" s="66"/>
      <c r="BDT29" s="66"/>
      <c r="BDU29" s="66"/>
      <c r="BDV29" s="66"/>
      <c r="BDW29" s="66"/>
      <c r="BDX29" s="66"/>
      <c r="BDY29" s="66"/>
      <c r="BDZ29" s="66"/>
      <c r="BEA29" s="66"/>
      <c r="BEB29" s="66"/>
      <c r="BEC29" s="66"/>
      <c r="BED29" s="66"/>
      <c r="BEE29" s="66"/>
      <c r="BEF29" s="66"/>
      <c r="BEG29" s="66"/>
      <c r="BEH29" s="66"/>
      <c r="BEI29" s="66"/>
      <c r="BEJ29" s="66"/>
      <c r="BEK29" s="66"/>
      <c r="BEL29" s="66"/>
      <c r="BEM29" s="66"/>
      <c r="BEN29" s="66"/>
      <c r="BEO29" s="66"/>
      <c r="BEP29" s="66"/>
      <c r="BEQ29" s="66"/>
      <c r="BER29" s="66"/>
      <c r="BES29" s="66"/>
      <c r="BET29" s="66"/>
      <c r="BEU29" s="66"/>
      <c r="BEV29" s="66"/>
      <c r="BEW29" s="66"/>
      <c r="BEX29" s="66"/>
      <c r="BEY29" s="66"/>
      <c r="BEZ29" s="66"/>
      <c r="BFA29" s="66"/>
      <c r="BFB29" s="66"/>
      <c r="BFC29" s="66"/>
      <c r="BFD29" s="66"/>
      <c r="BFE29" s="66"/>
      <c r="BFF29" s="66"/>
      <c r="BFG29" s="66"/>
      <c r="BFH29" s="66"/>
      <c r="BFI29" s="66"/>
      <c r="BFJ29" s="66"/>
      <c r="BFK29" s="66"/>
      <c r="BFL29" s="66"/>
      <c r="BFM29" s="66"/>
      <c r="BFN29" s="66"/>
      <c r="BFO29" s="66"/>
      <c r="BFP29" s="66"/>
      <c r="BFQ29" s="66"/>
      <c r="BFR29" s="66"/>
      <c r="BFS29" s="66"/>
      <c r="BFT29" s="66"/>
      <c r="BFU29" s="66"/>
      <c r="BFV29" s="66"/>
      <c r="BFW29" s="66"/>
      <c r="BFX29" s="66"/>
      <c r="BFY29" s="66"/>
      <c r="BFZ29" s="66"/>
      <c r="BGA29" s="66"/>
      <c r="BGB29" s="66"/>
      <c r="BGC29" s="66"/>
      <c r="BGD29" s="66"/>
      <c r="BGE29" s="66"/>
      <c r="BGF29" s="66"/>
      <c r="BGG29" s="66"/>
      <c r="BGH29" s="66"/>
      <c r="BGI29" s="66"/>
      <c r="BGJ29" s="66"/>
      <c r="BGK29" s="66"/>
      <c r="BGL29" s="66"/>
      <c r="BGM29" s="66"/>
      <c r="BGN29" s="66"/>
      <c r="BGO29" s="66"/>
      <c r="BGP29" s="66"/>
      <c r="BGQ29" s="66"/>
      <c r="BGR29" s="66"/>
      <c r="BGS29" s="66"/>
      <c r="BGT29" s="66"/>
      <c r="BGU29" s="66"/>
      <c r="BGV29" s="66"/>
      <c r="BGW29" s="66"/>
      <c r="BGX29" s="66"/>
      <c r="BGY29" s="66"/>
      <c r="BGZ29" s="66"/>
      <c r="BHA29" s="66"/>
      <c r="BHB29" s="66"/>
      <c r="BHC29" s="66"/>
      <c r="BHD29" s="66"/>
      <c r="BHE29" s="66"/>
      <c r="BHF29" s="66"/>
      <c r="BHG29" s="66"/>
      <c r="BHH29" s="66"/>
      <c r="BHI29" s="66"/>
      <c r="BHJ29" s="66"/>
      <c r="BHK29" s="66"/>
      <c r="BHL29" s="66"/>
      <c r="BHM29" s="66"/>
      <c r="BHN29" s="66"/>
      <c r="BHO29" s="66"/>
      <c r="BHP29" s="66"/>
      <c r="BHQ29" s="66"/>
      <c r="BHR29" s="66"/>
      <c r="BHS29" s="66"/>
      <c r="BHT29" s="66"/>
      <c r="BHU29" s="66"/>
      <c r="BHV29" s="66"/>
      <c r="BHW29" s="66"/>
      <c r="BHX29" s="66"/>
      <c r="BHY29" s="66"/>
      <c r="BHZ29" s="66"/>
      <c r="BIA29" s="66"/>
      <c r="BIB29" s="66"/>
      <c r="BIC29" s="66"/>
      <c r="BID29" s="66"/>
      <c r="BIE29" s="66"/>
      <c r="BIF29" s="66"/>
      <c r="BIG29" s="66"/>
      <c r="BIH29" s="66"/>
      <c r="BII29" s="66"/>
      <c r="BIJ29" s="66"/>
      <c r="BIK29" s="66"/>
      <c r="BIL29" s="66"/>
      <c r="BIM29" s="66"/>
      <c r="BIN29" s="66"/>
      <c r="BIO29" s="66"/>
      <c r="BIP29" s="66"/>
      <c r="BIQ29" s="66"/>
      <c r="BIR29" s="66"/>
      <c r="BIS29" s="66"/>
      <c r="BIT29" s="66"/>
      <c r="BIU29" s="66"/>
      <c r="BIV29" s="66"/>
      <c r="BIW29" s="66"/>
      <c r="BIX29" s="66"/>
      <c r="BIY29" s="66"/>
      <c r="BIZ29" s="66"/>
      <c r="BJA29" s="66"/>
      <c r="BJB29" s="66"/>
      <c r="BJC29" s="66"/>
      <c r="BJD29" s="66"/>
      <c r="BJE29" s="66"/>
      <c r="BJF29" s="66"/>
      <c r="BJG29" s="66"/>
      <c r="BJH29" s="66"/>
      <c r="BJI29" s="66"/>
      <c r="BJJ29" s="66"/>
      <c r="BJK29" s="66"/>
      <c r="BJL29" s="66"/>
      <c r="BJM29" s="66"/>
      <c r="BJN29" s="66"/>
      <c r="BJO29" s="66"/>
      <c r="BJP29" s="66"/>
      <c r="BJQ29" s="66"/>
      <c r="BJR29" s="66"/>
      <c r="BJS29" s="66"/>
      <c r="BJT29" s="66"/>
      <c r="BJU29" s="66"/>
      <c r="BJV29" s="66"/>
      <c r="BJW29" s="66"/>
      <c r="BJX29" s="66"/>
      <c r="BJY29" s="66"/>
      <c r="BJZ29" s="66"/>
      <c r="BKA29" s="66"/>
      <c r="BKB29" s="66"/>
      <c r="BKC29" s="66"/>
      <c r="BKD29" s="66"/>
      <c r="BKE29" s="66"/>
      <c r="BKF29" s="66"/>
      <c r="BKG29" s="66"/>
      <c r="BKH29" s="66"/>
      <c r="BKI29" s="66"/>
      <c r="BKJ29" s="66"/>
      <c r="BKK29" s="66"/>
      <c r="BKL29" s="66"/>
      <c r="BKM29" s="66"/>
      <c r="BKN29" s="66"/>
      <c r="BKO29" s="66"/>
      <c r="BKP29" s="66"/>
      <c r="BKQ29" s="66"/>
      <c r="BKR29" s="66"/>
      <c r="BKS29" s="66"/>
      <c r="BKT29" s="66"/>
      <c r="BKU29" s="66"/>
      <c r="BKV29" s="66"/>
      <c r="BKW29" s="66"/>
      <c r="BKX29" s="66"/>
      <c r="BKY29" s="66"/>
      <c r="BKZ29" s="66"/>
      <c r="BLA29" s="66"/>
      <c r="BLB29" s="66"/>
      <c r="BLC29" s="66"/>
      <c r="BLD29" s="66"/>
      <c r="BLE29" s="66"/>
      <c r="BLF29" s="66"/>
      <c r="BLG29" s="66"/>
      <c r="BLH29" s="66"/>
      <c r="BLI29" s="66"/>
      <c r="BLJ29" s="66"/>
      <c r="BLK29" s="66"/>
      <c r="BLL29" s="66"/>
      <c r="BLM29" s="66"/>
      <c r="BLN29" s="66"/>
      <c r="BLO29" s="66"/>
      <c r="BLP29" s="66"/>
      <c r="BLQ29" s="66"/>
      <c r="BLR29" s="66"/>
      <c r="BLS29" s="66"/>
      <c r="BLT29" s="66"/>
      <c r="BLU29" s="66"/>
      <c r="BLV29" s="66"/>
      <c r="BLW29" s="66"/>
      <c r="BLX29" s="66"/>
      <c r="BLY29" s="66"/>
      <c r="BLZ29" s="66"/>
      <c r="BMA29" s="66"/>
      <c r="BMB29" s="66"/>
      <c r="BMC29" s="66"/>
      <c r="BMD29" s="66"/>
      <c r="BME29" s="66"/>
      <c r="BMF29" s="66"/>
      <c r="BMG29" s="66"/>
      <c r="BMH29" s="66"/>
      <c r="BMI29" s="66"/>
      <c r="BMJ29" s="66"/>
      <c r="BMK29" s="66"/>
      <c r="BML29" s="66"/>
      <c r="BMM29" s="66"/>
      <c r="BMN29" s="66"/>
      <c r="BMO29" s="66"/>
      <c r="BMP29" s="66"/>
      <c r="BMQ29" s="66"/>
      <c r="BMR29" s="66"/>
      <c r="BMS29" s="66"/>
      <c r="BMT29" s="66"/>
      <c r="BMU29" s="66"/>
      <c r="BMV29" s="66"/>
      <c r="BMW29" s="66"/>
      <c r="BMX29" s="66"/>
      <c r="BMY29" s="66"/>
      <c r="BMZ29" s="66"/>
      <c r="BNA29" s="66"/>
      <c r="BNB29" s="66"/>
      <c r="BNC29" s="66"/>
      <c r="BND29" s="66"/>
      <c r="BNE29" s="66"/>
      <c r="BNF29" s="66"/>
      <c r="BNG29" s="66"/>
      <c r="BNH29" s="66"/>
      <c r="BNI29" s="66"/>
      <c r="BNJ29" s="66"/>
      <c r="BNK29" s="66"/>
      <c r="BNL29" s="66"/>
      <c r="BNM29" s="66"/>
      <c r="BNN29" s="66"/>
      <c r="BNO29" s="66"/>
      <c r="BNP29" s="66"/>
      <c r="BNQ29" s="66"/>
      <c r="BNR29" s="66"/>
      <c r="BNS29" s="66"/>
      <c r="BNT29" s="66"/>
      <c r="BNU29" s="66"/>
      <c r="BNV29" s="66"/>
      <c r="BNW29" s="66"/>
      <c r="BNX29" s="66"/>
      <c r="BNY29" s="66"/>
      <c r="BNZ29" s="66"/>
      <c r="BOA29" s="66"/>
      <c r="BOB29" s="66"/>
      <c r="BOC29" s="66"/>
      <c r="BOD29" s="66"/>
      <c r="BOE29" s="66"/>
      <c r="BOF29" s="66"/>
      <c r="BOG29" s="66"/>
      <c r="BOH29" s="66"/>
      <c r="BOI29" s="66"/>
      <c r="BOJ29" s="66"/>
      <c r="BOK29" s="66"/>
      <c r="BOL29" s="66"/>
      <c r="BOM29" s="66"/>
      <c r="BON29" s="66"/>
      <c r="BOO29" s="66"/>
      <c r="BOP29" s="66"/>
      <c r="BOQ29" s="66"/>
      <c r="BOR29" s="66"/>
      <c r="BOS29" s="66"/>
      <c r="BOT29" s="66"/>
      <c r="BOU29" s="66"/>
      <c r="BOV29" s="66"/>
      <c r="BOW29" s="66"/>
      <c r="BOX29" s="66"/>
      <c r="BOY29" s="66"/>
      <c r="BOZ29" s="66"/>
      <c r="BPA29" s="66"/>
      <c r="BPB29" s="66"/>
      <c r="BPC29" s="66"/>
      <c r="BPD29" s="66"/>
      <c r="BPE29" s="66"/>
      <c r="BPF29" s="66"/>
      <c r="BPG29" s="66"/>
      <c r="BPH29" s="66"/>
      <c r="BPI29" s="66"/>
      <c r="BPJ29" s="66"/>
      <c r="BPK29" s="66"/>
      <c r="BPL29" s="66"/>
      <c r="BPM29" s="66"/>
      <c r="BPN29" s="66"/>
      <c r="BPO29" s="66"/>
      <c r="BPP29" s="66"/>
      <c r="BPQ29" s="66"/>
      <c r="BPR29" s="66"/>
      <c r="BPS29" s="66"/>
      <c r="BPT29" s="66"/>
      <c r="BPU29" s="66"/>
      <c r="BPV29" s="66"/>
      <c r="BPW29" s="66"/>
      <c r="BPX29" s="66"/>
      <c r="BPY29" s="66"/>
      <c r="BPZ29" s="66"/>
      <c r="BQA29" s="66"/>
      <c r="BQB29" s="66"/>
      <c r="BQC29" s="66"/>
      <c r="BQD29" s="66"/>
      <c r="BQE29" s="66"/>
      <c r="BQF29" s="66"/>
      <c r="BQG29" s="66"/>
      <c r="BQH29" s="66"/>
      <c r="BQI29" s="66"/>
      <c r="BQJ29" s="66"/>
      <c r="BQK29" s="66"/>
      <c r="BQL29" s="66"/>
      <c r="BQM29" s="66"/>
      <c r="BQN29" s="66"/>
      <c r="BQO29" s="66"/>
      <c r="BQP29" s="66"/>
      <c r="BQQ29" s="66"/>
      <c r="BQR29" s="66"/>
      <c r="BQS29" s="66"/>
      <c r="BQT29" s="66"/>
      <c r="BQU29" s="66"/>
      <c r="BQV29" s="66"/>
      <c r="BQW29" s="66"/>
      <c r="BQX29" s="66"/>
      <c r="BQY29" s="66"/>
      <c r="BQZ29" s="66"/>
      <c r="BRA29" s="66"/>
      <c r="BRB29" s="66"/>
      <c r="BRC29" s="66"/>
      <c r="BRD29" s="66"/>
      <c r="BRE29" s="66"/>
      <c r="BRF29" s="66"/>
      <c r="BRG29" s="66"/>
      <c r="BRH29" s="66"/>
      <c r="BRI29" s="66"/>
      <c r="BRJ29" s="66"/>
      <c r="BRK29" s="66"/>
      <c r="BRL29" s="66"/>
      <c r="BRM29" s="66"/>
      <c r="BRN29" s="66"/>
      <c r="BRO29" s="66"/>
      <c r="BRP29" s="66"/>
      <c r="BRQ29" s="66"/>
      <c r="BRR29" s="66"/>
      <c r="BRS29" s="66"/>
      <c r="BRT29" s="66"/>
      <c r="BRU29" s="66"/>
      <c r="BRV29" s="66"/>
      <c r="BRW29" s="66"/>
      <c r="BRX29" s="66"/>
      <c r="BRY29" s="66"/>
      <c r="BRZ29" s="66"/>
      <c r="BSA29" s="66"/>
      <c r="BSB29" s="66"/>
      <c r="BSC29" s="66"/>
      <c r="BSD29" s="66"/>
      <c r="BSE29" s="66"/>
      <c r="BSF29" s="66"/>
      <c r="BSG29" s="66"/>
      <c r="BSH29" s="66"/>
      <c r="BSI29" s="66"/>
      <c r="BSJ29" s="66"/>
      <c r="BSK29" s="66"/>
      <c r="BSL29" s="66"/>
      <c r="BSM29" s="66"/>
      <c r="BSN29" s="66"/>
      <c r="BSO29" s="66"/>
      <c r="BSP29" s="66"/>
      <c r="BSQ29" s="66"/>
      <c r="BSR29" s="66"/>
      <c r="BSS29" s="66"/>
      <c r="BST29" s="66"/>
      <c r="BSU29" s="66"/>
      <c r="BSV29" s="66"/>
      <c r="BSW29" s="66"/>
      <c r="BSX29" s="66"/>
      <c r="BSY29" s="66"/>
      <c r="BSZ29" s="66"/>
      <c r="BTA29" s="66"/>
      <c r="BTB29" s="66"/>
      <c r="BTC29" s="66"/>
      <c r="BTD29" s="66"/>
      <c r="BTE29" s="66"/>
      <c r="BTF29" s="66"/>
      <c r="BTG29" s="66"/>
      <c r="BTH29" s="66"/>
      <c r="BTI29" s="66"/>
      <c r="BTJ29" s="66"/>
      <c r="BTK29" s="66"/>
      <c r="BTL29" s="66"/>
      <c r="BTM29" s="66"/>
      <c r="BTN29" s="66"/>
      <c r="BTO29" s="66"/>
      <c r="BTP29" s="66"/>
      <c r="BTQ29" s="66"/>
      <c r="BTR29" s="66"/>
      <c r="BTS29" s="66"/>
      <c r="BTT29" s="66"/>
      <c r="BTU29" s="66"/>
      <c r="BTV29" s="66"/>
      <c r="BTW29" s="66"/>
      <c r="BTX29" s="66"/>
      <c r="BTY29" s="66"/>
      <c r="BTZ29" s="66"/>
      <c r="BUA29" s="66"/>
      <c r="BUB29" s="66"/>
      <c r="BUC29" s="66"/>
      <c r="BUD29" s="66"/>
      <c r="BUE29" s="66"/>
      <c r="BUF29" s="66"/>
      <c r="BUG29" s="66"/>
      <c r="BUH29" s="66"/>
      <c r="BUI29" s="66"/>
      <c r="BUJ29" s="66"/>
      <c r="BUK29" s="66"/>
      <c r="BUL29" s="66"/>
      <c r="BUM29" s="66"/>
      <c r="BUN29" s="66"/>
      <c r="BUO29" s="66"/>
      <c r="BUP29" s="66"/>
      <c r="BUQ29" s="66"/>
      <c r="BUR29" s="66"/>
      <c r="BUS29" s="66"/>
      <c r="BUT29" s="66"/>
      <c r="BUU29" s="66"/>
      <c r="BUV29" s="66"/>
      <c r="BUW29" s="66"/>
      <c r="BUX29" s="66"/>
      <c r="BUY29" s="66"/>
      <c r="BUZ29" s="66"/>
      <c r="BVA29" s="66"/>
      <c r="BVB29" s="66"/>
      <c r="BVC29" s="66"/>
      <c r="BVD29" s="66"/>
      <c r="BVE29" s="66"/>
      <c r="BVF29" s="66"/>
      <c r="BVG29" s="66"/>
      <c r="BVH29" s="66"/>
      <c r="BVI29" s="66"/>
      <c r="BVJ29" s="66"/>
      <c r="BVK29" s="66"/>
      <c r="BVL29" s="66"/>
      <c r="BVM29" s="66"/>
      <c r="BVN29" s="66"/>
      <c r="BVO29" s="66"/>
      <c r="BVP29" s="66"/>
      <c r="BVQ29" s="66"/>
      <c r="BVR29" s="66"/>
      <c r="BVS29" s="66"/>
      <c r="BVT29" s="66"/>
      <c r="BVU29" s="66"/>
      <c r="BVV29" s="66"/>
      <c r="BVW29" s="66"/>
      <c r="BVX29" s="66"/>
      <c r="BVY29" s="66"/>
      <c r="BVZ29" s="66"/>
      <c r="BWA29" s="66"/>
      <c r="BWB29" s="66"/>
      <c r="BWC29" s="66"/>
      <c r="BWD29" s="66"/>
      <c r="BWE29" s="66"/>
      <c r="BWF29" s="66"/>
      <c r="BWG29" s="66"/>
      <c r="BWH29" s="66"/>
      <c r="BWI29" s="66"/>
      <c r="BWJ29" s="66"/>
      <c r="BWK29" s="66"/>
      <c r="BWL29" s="66"/>
      <c r="BWM29" s="66"/>
      <c r="BWN29" s="66"/>
      <c r="BWO29" s="66"/>
      <c r="BWP29" s="66"/>
      <c r="BWQ29" s="66"/>
      <c r="BWR29" s="66"/>
      <c r="BWS29" s="66"/>
      <c r="BWT29" s="66"/>
      <c r="BWU29" s="66"/>
      <c r="BWV29" s="66"/>
      <c r="BWW29" s="66"/>
      <c r="BWX29" s="66"/>
      <c r="BWY29" s="66"/>
      <c r="BWZ29" s="66"/>
      <c r="BXA29" s="66"/>
      <c r="BXB29" s="66"/>
      <c r="BXC29" s="66"/>
      <c r="BXD29" s="66"/>
      <c r="BXE29" s="66"/>
      <c r="BXF29" s="66"/>
      <c r="BXG29" s="66"/>
      <c r="BXH29" s="66"/>
      <c r="BXI29" s="66"/>
      <c r="BXJ29" s="66"/>
      <c r="BXK29" s="66"/>
      <c r="BXL29" s="66"/>
      <c r="BXM29" s="66"/>
      <c r="BXN29" s="66"/>
      <c r="BXO29" s="66"/>
      <c r="BXP29" s="66"/>
      <c r="BXQ29" s="66"/>
      <c r="BXR29" s="66"/>
      <c r="BXS29" s="66"/>
      <c r="BXT29" s="66"/>
      <c r="BXU29" s="66"/>
      <c r="BXV29" s="66"/>
      <c r="BXW29" s="66"/>
      <c r="BXX29" s="66"/>
      <c r="BXY29" s="66"/>
      <c r="BXZ29" s="66"/>
      <c r="BYA29" s="66"/>
      <c r="BYB29" s="66"/>
      <c r="BYC29" s="66"/>
      <c r="BYD29" s="66"/>
      <c r="BYE29" s="66"/>
      <c r="BYF29" s="66"/>
      <c r="BYG29" s="66"/>
      <c r="BYH29" s="66"/>
      <c r="BYI29" s="66"/>
      <c r="BYJ29" s="66"/>
      <c r="BYK29" s="66"/>
      <c r="BYL29" s="66"/>
      <c r="BYM29" s="66"/>
      <c r="BYN29" s="66"/>
      <c r="BYO29" s="66"/>
      <c r="BYP29" s="66"/>
      <c r="BYQ29" s="66"/>
      <c r="BYR29" s="66"/>
      <c r="BYS29" s="66"/>
      <c r="BYT29" s="66"/>
      <c r="BYU29" s="66"/>
      <c r="BYV29" s="66"/>
      <c r="BYW29" s="66"/>
      <c r="BYX29" s="66"/>
      <c r="BYY29" s="66"/>
      <c r="BYZ29" s="66"/>
      <c r="BZA29" s="66"/>
      <c r="BZB29" s="66"/>
      <c r="BZC29" s="66"/>
      <c r="BZD29" s="66"/>
      <c r="BZE29" s="66"/>
      <c r="BZF29" s="66"/>
      <c r="BZG29" s="66"/>
      <c r="BZH29" s="66"/>
      <c r="BZI29" s="66"/>
      <c r="BZJ29" s="66"/>
      <c r="BZK29" s="66"/>
      <c r="BZL29" s="66"/>
      <c r="BZM29" s="66"/>
      <c r="BZN29" s="66"/>
      <c r="BZO29" s="66"/>
      <c r="BZP29" s="66"/>
      <c r="BZQ29" s="66"/>
      <c r="BZR29" s="66"/>
      <c r="BZS29" s="66"/>
      <c r="BZT29" s="66"/>
      <c r="BZU29" s="66"/>
      <c r="BZV29" s="66"/>
      <c r="BZW29" s="66"/>
      <c r="BZX29" s="66"/>
      <c r="BZY29" s="66"/>
      <c r="BZZ29" s="66"/>
      <c r="CAA29" s="66"/>
      <c r="CAB29" s="66"/>
      <c r="CAC29" s="66"/>
      <c r="CAD29" s="66"/>
      <c r="CAE29" s="66"/>
      <c r="CAF29" s="66"/>
      <c r="CAG29" s="66"/>
      <c r="CAH29" s="66"/>
      <c r="CAI29" s="66"/>
      <c r="CAJ29" s="66"/>
      <c r="CAK29" s="66"/>
      <c r="CAL29" s="66"/>
      <c r="CAM29" s="66"/>
      <c r="CAN29" s="66"/>
      <c r="CAO29" s="66"/>
      <c r="CAP29" s="66"/>
      <c r="CAQ29" s="66"/>
      <c r="CAR29" s="66"/>
      <c r="CAS29" s="66"/>
      <c r="CAT29" s="66"/>
      <c r="CAU29" s="66"/>
      <c r="CAV29" s="66"/>
      <c r="CAW29" s="66"/>
      <c r="CAX29" s="66"/>
      <c r="CAY29" s="66"/>
      <c r="CAZ29" s="66"/>
      <c r="CBA29" s="66"/>
      <c r="CBB29" s="66"/>
      <c r="CBC29" s="66"/>
      <c r="CBD29" s="66"/>
      <c r="CBE29" s="66"/>
      <c r="CBF29" s="66"/>
      <c r="CBG29" s="66"/>
      <c r="CBH29" s="66"/>
      <c r="CBI29" s="66"/>
      <c r="CBJ29" s="66"/>
      <c r="CBK29" s="66"/>
      <c r="CBL29" s="66"/>
      <c r="CBM29" s="66"/>
      <c r="CBN29" s="66"/>
      <c r="CBO29" s="66"/>
      <c r="CBP29" s="66"/>
      <c r="CBQ29" s="66"/>
      <c r="CBR29" s="66"/>
      <c r="CBS29" s="66"/>
      <c r="CBT29" s="66"/>
      <c r="CBU29" s="66"/>
      <c r="CBV29" s="66"/>
      <c r="CBW29" s="66"/>
      <c r="CBX29" s="66"/>
      <c r="CBY29" s="66"/>
      <c r="CBZ29" s="66"/>
      <c r="CCA29" s="66"/>
      <c r="CCB29" s="66"/>
      <c r="CCC29" s="66"/>
      <c r="CCD29" s="66"/>
      <c r="CCE29" s="66"/>
      <c r="CCF29" s="66"/>
      <c r="CCG29" s="66"/>
      <c r="CCH29" s="66"/>
      <c r="CCI29" s="66"/>
      <c r="CCJ29" s="66"/>
      <c r="CCK29" s="66"/>
      <c r="CCL29" s="66"/>
      <c r="CCM29" s="66"/>
      <c r="CCN29" s="66"/>
      <c r="CCO29" s="66"/>
      <c r="CCP29" s="66"/>
      <c r="CCQ29" s="66"/>
      <c r="CCR29" s="66"/>
      <c r="CCS29" s="66"/>
      <c r="CCT29" s="66"/>
      <c r="CCU29" s="66"/>
      <c r="CCV29" s="66"/>
      <c r="CCW29" s="66"/>
      <c r="CCX29" s="66"/>
      <c r="CCY29" s="66"/>
      <c r="CCZ29" s="66"/>
      <c r="CDA29" s="66"/>
      <c r="CDB29" s="66"/>
      <c r="CDC29" s="66"/>
      <c r="CDD29" s="66"/>
      <c r="CDE29" s="66"/>
      <c r="CDF29" s="66"/>
      <c r="CDG29" s="66"/>
      <c r="CDH29" s="66"/>
      <c r="CDI29" s="66"/>
      <c r="CDJ29" s="66"/>
      <c r="CDK29" s="66"/>
      <c r="CDL29" s="66"/>
      <c r="CDM29" s="66"/>
      <c r="CDN29" s="66"/>
      <c r="CDO29" s="66"/>
      <c r="CDP29" s="66"/>
      <c r="CDQ29" s="66"/>
      <c r="CDR29" s="66"/>
      <c r="CDS29" s="66"/>
      <c r="CDT29" s="66"/>
      <c r="CDU29" s="66"/>
      <c r="CDV29" s="66"/>
      <c r="CDW29" s="66"/>
      <c r="CDX29" s="66"/>
      <c r="CDY29" s="66"/>
      <c r="CDZ29" s="66"/>
      <c r="CEA29" s="66"/>
      <c r="CEB29" s="66"/>
      <c r="CEC29" s="66"/>
      <c r="CED29" s="66"/>
      <c r="CEE29" s="66"/>
      <c r="CEF29" s="66"/>
      <c r="CEG29" s="66"/>
      <c r="CEH29" s="66"/>
      <c r="CEI29" s="66"/>
      <c r="CEJ29" s="66"/>
      <c r="CEK29" s="66"/>
      <c r="CEL29" s="66"/>
      <c r="CEM29" s="66"/>
      <c r="CEN29" s="66"/>
      <c r="CEO29" s="66"/>
      <c r="CEP29" s="66"/>
      <c r="CEQ29" s="66"/>
      <c r="CER29" s="66"/>
      <c r="CES29" s="66"/>
      <c r="CET29" s="66"/>
      <c r="CEU29" s="66"/>
      <c r="CEV29" s="66"/>
      <c r="CEW29" s="66"/>
      <c r="CEX29" s="66"/>
      <c r="CEY29" s="66"/>
      <c r="CEZ29" s="66"/>
      <c r="CFA29" s="66"/>
      <c r="CFB29" s="66"/>
      <c r="CFC29" s="66"/>
      <c r="CFD29" s="66"/>
      <c r="CFE29" s="66"/>
      <c r="CFF29" s="66"/>
      <c r="CFG29" s="66"/>
      <c r="CFH29" s="66"/>
      <c r="CFI29" s="66"/>
      <c r="CFJ29" s="66"/>
      <c r="CFK29" s="66"/>
      <c r="CFL29" s="66"/>
      <c r="CFM29" s="66"/>
      <c r="CFN29" s="66"/>
      <c r="CFO29" s="66"/>
      <c r="CFP29" s="66"/>
      <c r="CFQ29" s="66"/>
      <c r="CFR29" s="66"/>
      <c r="CFS29" s="66"/>
      <c r="CFT29" s="66"/>
      <c r="CFU29" s="66"/>
      <c r="CFV29" s="66"/>
      <c r="CFW29" s="66"/>
      <c r="CFX29" s="66"/>
      <c r="CFY29" s="66"/>
      <c r="CFZ29" s="66"/>
      <c r="CGA29" s="66"/>
      <c r="CGB29" s="66"/>
      <c r="CGC29" s="66"/>
      <c r="CGD29" s="66"/>
      <c r="CGE29" s="66"/>
      <c r="CGF29" s="66"/>
      <c r="CGG29" s="66"/>
      <c r="CGH29" s="66"/>
      <c r="CGI29" s="66"/>
      <c r="CGJ29" s="66"/>
      <c r="CGK29" s="66"/>
      <c r="CGL29" s="66"/>
      <c r="CGM29" s="66"/>
      <c r="CGN29" s="66"/>
      <c r="CGO29" s="66"/>
      <c r="CGP29" s="66"/>
      <c r="CGQ29" s="66"/>
      <c r="CGR29" s="66"/>
      <c r="CGS29" s="66"/>
      <c r="CGT29" s="66"/>
      <c r="CGU29" s="66"/>
      <c r="CGV29" s="66"/>
      <c r="CGW29" s="66"/>
      <c r="CGX29" s="66"/>
      <c r="CGY29" s="66"/>
      <c r="CGZ29" s="66"/>
      <c r="CHA29" s="66"/>
      <c r="CHB29" s="66"/>
      <c r="CHC29" s="66"/>
      <c r="CHD29" s="66"/>
      <c r="CHE29" s="66"/>
      <c r="CHF29" s="66"/>
      <c r="CHG29" s="66"/>
      <c r="CHH29" s="66"/>
      <c r="CHI29" s="66"/>
      <c r="CHJ29" s="66"/>
      <c r="CHK29" s="66"/>
      <c r="CHL29" s="66"/>
      <c r="CHM29" s="66"/>
      <c r="CHN29" s="66"/>
      <c r="CHO29" s="66"/>
      <c r="CHP29" s="66"/>
      <c r="CHQ29" s="66"/>
      <c r="CHR29" s="66"/>
      <c r="CHS29" s="66"/>
      <c r="CHT29" s="66"/>
      <c r="CHU29" s="66"/>
      <c r="CHV29" s="66"/>
      <c r="CHW29" s="66"/>
      <c r="CHX29" s="66"/>
      <c r="CHY29" s="66"/>
      <c r="CHZ29" s="66"/>
      <c r="CIA29" s="66"/>
      <c r="CIB29" s="66"/>
      <c r="CIC29" s="66"/>
      <c r="CID29" s="66"/>
      <c r="CIE29" s="66"/>
      <c r="CIF29" s="66"/>
      <c r="CIG29" s="66"/>
      <c r="CIH29" s="66"/>
      <c r="CII29" s="66"/>
      <c r="CIJ29" s="66"/>
      <c r="CIK29" s="66"/>
    </row>
    <row r="30" spans="1:2273" s="5" customFormat="1" ht="43" thickBot="1">
      <c r="A30" s="733"/>
      <c r="B30" s="731"/>
      <c r="C30" s="747"/>
      <c r="D30" s="19">
        <v>1</v>
      </c>
      <c r="E30" s="142" t="s">
        <v>24</v>
      </c>
      <c r="F30" s="84">
        <v>1</v>
      </c>
      <c r="G30" s="13">
        <v>0</v>
      </c>
      <c r="H30" s="13">
        <v>0</v>
      </c>
      <c r="I30" s="13">
        <v>0</v>
      </c>
      <c r="J30" s="13">
        <v>0</v>
      </c>
      <c r="K30" s="13">
        <v>0</v>
      </c>
      <c r="L30" s="13">
        <v>0</v>
      </c>
      <c r="M30" s="13">
        <v>0</v>
      </c>
      <c r="N30" s="13">
        <v>0</v>
      </c>
      <c r="O30" s="13">
        <v>0</v>
      </c>
      <c r="P30" s="13">
        <v>0</v>
      </c>
      <c r="Q30" s="13">
        <v>0</v>
      </c>
      <c r="R30" s="13">
        <v>0</v>
      </c>
      <c r="S30" s="13">
        <v>1</v>
      </c>
      <c r="T30" s="13">
        <v>0</v>
      </c>
      <c r="U30" s="13">
        <v>0</v>
      </c>
      <c r="V30" s="13">
        <v>0</v>
      </c>
      <c r="W30" s="13">
        <v>0</v>
      </c>
      <c r="X30" s="13">
        <v>0</v>
      </c>
      <c r="Y30" s="13">
        <v>0</v>
      </c>
      <c r="Z30" s="13">
        <v>0</v>
      </c>
      <c r="AA30" s="12">
        <v>0</v>
      </c>
      <c r="AB30" s="12">
        <v>0</v>
      </c>
      <c r="AC30" s="13">
        <v>0</v>
      </c>
      <c r="AD30" s="13">
        <v>0</v>
      </c>
      <c r="AE30" s="12">
        <v>0</v>
      </c>
      <c r="AF30" s="12">
        <v>0</v>
      </c>
      <c r="AG30" s="13">
        <v>0</v>
      </c>
      <c r="AH30" s="13">
        <v>0</v>
      </c>
      <c r="AI30" s="13">
        <v>0</v>
      </c>
      <c r="AJ30" s="171">
        <v>0</v>
      </c>
      <c r="AK30" s="171">
        <v>0</v>
      </c>
      <c r="AL30" s="12">
        <v>1</v>
      </c>
      <c r="AM30" s="179">
        <v>1</v>
      </c>
      <c r="AN30" s="171">
        <v>0</v>
      </c>
      <c r="AO30" s="12">
        <v>1</v>
      </c>
      <c r="AP30" s="12">
        <v>0</v>
      </c>
      <c r="AQ30" s="197">
        <v>0</v>
      </c>
      <c r="AR30" s="12">
        <v>1</v>
      </c>
      <c r="AS30" s="171">
        <v>0</v>
      </c>
      <c r="AT30" s="12">
        <v>0</v>
      </c>
      <c r="AU30" s="84">
        <v>0</v>
      </c>
      <c r="AV30" s="84">
        <v>1</v>
      </c>
      <c r="AW30" s="12">
        <v>0</v>
      </c>
      <c r="AX30" s="171">
        <v>1</v>
      </c>
      <c r="AY30" s="171">
        <v>0</v>
      </c>
      <c r="AZ30" s="171">
        <v>0</v>
      </c>
      <c r="BA30" s="172">
        <v>0</v>
      </c>
      <c r="BB30" s="12">
        <v>1</v>
      </c>
      <c r="BC30" s="13">
        <v>0</v>
      </c>
      <c r="BD30" s="13">
        <v>0</v>
      </c>
      <c r="BE30" s="172">
        <v>0</v>
      </c>
      <c r="BF30" s="210">
        <v>0</v>
      </c>
      <c r="BG30" s="210">
        <v>0</v>
      </c>
      <c r="BH30" s="210">
        <v>0</v>
      </c>
      <c r="BI30" s="211">
        <v>0</v>
      </c>
      <c r="BJ30" s="211">
        <v>0</v>
      </c>
      <c r="BK30" s="211">
        <v>0</v>
      </c>
      <c r="BL30" s="211">
        <v>0</v>
      </c>
      <c r="BM30" s="211">
        <v>0</v>
      </c>
      <c r="BN30" s="172">
        <v>0</v>
      </c>
      <c r="BO30" s="210">
        <v>0</v>
      </c>
      <c r="BP30" s="210">
        <v>0</v>
      </c>
      <c r="BQ30" s="210">
        <v>0</v>
      </c>
      <c r="BR30" s="211">
        <v>0</v>
      </c>
      <c r="BS30" s="13">
        <v>1</v>
      </c>
      <c r="BT30" s="13">
        <v>0</v>
      </c>
      <c r="BU30" s="249">
        <v>1</v>
      </c>
      <c r="BV30" s="254">
        <v>0</v>
      </c>
      <c r="BW30" s="251">
        <v>0</v>
      </c>
      <c r="BX30" s="252">
        <v>0</v>
      </c>
      <c r="BY30" s="253">
        <v>1</v>
      </c>
      <c r="BZ30" s="13">
        <v>1</v>
      </c>
      <c r="CA30" s="171">
        <v>1</v>
      </c>
      <c r="CB30" s="19">
        <v>0</v>
      </c>
      <c r="CC30" s="19">
        <v>0</v>
      </c>
      <c r="CD30" s="13">
        <v>0</v>
      </c>
      <c r="CE30" s="13">
        <v>0</v>
      </c>
      <c r="CF30" s="12">
        <v>1</v>
      </c>
      <c r="CG30" s="13">
        <v>0</v>
      </c>
      <c r="CH30" s="39">
        <v>0</v>
      </c>
      <c r="CI30" s="39">
        <v>0</v>
      </c>
      <c r="CJ30" s="39">
        <v>0</v>
      </c>
      <c r="CK30" s="39">
        <v>0</v>
      </c>
      <c r="CL30" s="39">
        <v>0</v>
      </c>
      <c r="CM30" s="276">
        <v>1</v>
      </c>
      <c r="CN30" s="277">
        <v>1</v>
      </c>
      <c r="CO30" s="278">
        <v>0</v>
      </c>
      <c r="CP30" s="278">
        <v>0</v>
      </c>
      <c r="CQ30" s="278">
        <v>0</v>
      </c>
      <c r="CR30" s="278">
        <v>1</v>
      </c>
      <c r="CS30" s="277">
        <v>0</v>
      </c>
      <c r="CT30" s="276">
        <v>0</v>
      </c>
      <c r="CU30" s="301">
        <v>0</v>
      </c>
      <c r="CV30" s="301">
        <v>0</v>
      </c>
      <c r="CW30" s="301">
        <v>0</v>
      </c>
      <c r="CX30" s="301">
        <v>0</v>
      </c>
      <c r="CY30" s="301">
        <v>0</v>
      </c>
      <c r="CZ30" s="301">
        <v>0</v>
      </c>
      <c r="DA30" s="301">
        <v>0</v>
      </c>
      <c r="DB30" s="301">
        <v>0</v>
      </c>
      <c r="DC30" s="301">
        <v>0</v>
      </c>
      <c r="DD30" s="301">
        <v>0</v>
      </c>
      <c r="DE30" s="301">
        <v>0</v>
      </c>
      <c r="DF30" s="301">
        <v>0</v>
      </c>
      <c r="DG30" s="301">
        <v>0</v>
      </c>
      <c r="DH30" s="301">
        <v>0</v>
      </c>
      <c r="DI30" s="301">
        <v>0</v>
      </c>
      <c r="DJ30" s="301">
        <v>0</v>
      </c>
      <c r="DK30" s="276">
        <v>1</v>
      </c>
      <c r="DL30" s="276">
        <v>0</v>
      </c>
      <c r="DM30" s="276">
        <v>0</v>
      </c>
      <c r="DN30" s="276">
        <v>0</v>
      </c>
      <c r="DO30" s="276">
        <v>0</v>
      </c>
      <c r="DP30" s="292">
        <v>0</v>
      </c>
      <c r="DQ30" s="301">
        <v>0</v>
      </c>
      <c r="DR30" s="340">
        <v>1</v>
      </c>
      <c r="DS30" s="435">
        <v>0</v>
      </c>
      <c r="DT30" s="66">
        <v>0</v>
      </c>
      <c r="DU30" s="341">
        <v>0</v>
      </c>
      <c r="DV30" s="340">
        <v>0</v>
      </c>
      <c r="DW30" s="277">
        <v>0</v>
      </c>
      <c r="DX30" s="66">
        <v>0</v>
      </c>
      <c r="DY30" s="292">
        <v>1</v>
      </c>
      <c r="DZ30" s="342">
        <v>0</v>
      </c>
      <c r="EA30" s="277">
        <v>0</v>
      </c>
      <c r="EB30" s="66">
        <v>0</v>
      </c>
      <c r="EC30" s="340">
        <v>0</v>
      </c>
      <c r="ED30" s="169">
        <v>1</v>
      </c>
      <c r="EE30" s="340">
        <v>0</v>
      </c>
      <c r="EF30" s="340">
        <v>1</v>
      </c>
      <c r="EG30" s="66">
        <v>0</v>
      </c>
      <c r="EH30" s="340">
        <v>1</v>
      </c>
      <c r="EI30" s="340">
        <v>1</v>
      </c>
      <c r="EJ30" s="277">
        <v>1</v>
      </c>
      <c r="EK30" s="66">
        <v>1</v>
      </c>
      <c r="EL30" s="277">
        <v>1</v>
      </c>
      <c r="EM30" s="340">
        <v>1</v>
      </c>
      <c r="EN30" s="277">
        <v>0</v>
      </c>
      <c r="EO30" s="340">
        <v>0</v>
      </c>
      <c r="EP30" s="277">
        <v>0</v>
      </c>
      <c r="EQ30" s="72">
        <v>0</v>
      </c>
      <c r="ER30" s="340">
        <v>1</v>
      </c>
      <c r="ES30" s="277">
        <v>0</v>
      </c>
      <c r="ET30" s="66">
        <v>0</v>
      </c>
      <c r="EU30" s="277">
        <v>0</v>
      </c>
      <c r="EV30" s="277">
        <v>0</v>
      </c>
      <c r="EW30" s="340">
        <v>1</v>
      </c>
      <c r="EX30" s="415">
        <v>1</v>
      </c>
      <c r="EY30" s="395">
        <v>1</v>
      </c>
      <c r="EZ30" s="429">
        <v>1</v>
      </c>
      <c r="FA30" s="435">
        <v>1</v>
      </c>
      <c r="FB30" s="442">
        <v>0</v>
      </c>
      <c r="FC30" s="450">
        <v>1</v>
      </c>
      <c r="FD30" s="450">
        <v>0</v>
      </c>
      <c r="FE30" s="484">
        <v>0</v>
      </c>
      <c r="FF30" s="435">
        <v>0</v>
      </c>
      <c r="FG30" s="466">
        <v>0</v>
      </c>
      <c r="FH30" s="467">
        <v>0</v>
      </c>
      <c r="FI30" s="466">
        <v>0</v>
      </c>
      <c r="FJ30" s="470">
        <v>0</v>
      </c>
      <c r="FK30" s="470">
        <v>1</v>
      </c>
      <c r="FL30" s="470">
        <v>1</v>
      </c>
      <c r="FM30" s="468">
        <v>0</v>
      </c>
      <c r="FN30" s="470">
        <v>1</v>
      </c>
      <c r="FO30" s="470">
        <v>1</v>
      </c>
      <c r="FP30" s="470">
        <v>1</v>
      </c>
      <c r="FQ30" s="470">
        <v>1</v>
      </c>
      <c r="FR30" s="471">
        <v>0</v>
      </c>
      <c r="FS30" s="471">
        <v>0</v>
      </c>
      <c r="FT30" s="471">
        <v>1</v>
      </c>
      <c r="FU30" s="471">
        <v>1</v>
      </c>
      <c r="FV30" s="471">
        <v>0</v>
      </c>
      <c r="FW30" s="471">
        <v>0</v>
      </c>
      <c r="FX30" s="471">
        <v>1</v>
      </c>
      <c r="FY30" s="471">
        <v>1</v>
      </c>
      <c r="FZ30" s="471">
        <v>0</v>
      </c>
      <c r="GA30" s="471">
        <v>0</v>
      </c>
      <c r="GB30" s="471">
        <v>0</v>
      </c>
      <c r="GC30" s="471">
        <v>0</v>
      </c>
      <c r="GD30" s="471">
        <v>1</v>
      </c>
      <c r="GE30" s="471">
        <v>1</v>
      </c>
      <c r="GF30" s="66">
        <v>1</v>
      </c>
      <c r="GG30" s="505">
        <v>0</v>
      </c>
      <c r="GH30" s="505">
        <v>0</v>
      </c>
      <c r="GI30" s="505">
        <v>0</v>
      </c>
      <c r="GJ30" s="505">
        <v>0</v>
      </c>
      <c r="GK30" s="505">
        <v>0</v>
      </c>
      <c r="GL30" s="505">
        <v>0</v>
      </c>
      <c r="GM30" s="505">
        <v>0</v>
      </c>
      <c r="GN30" s="505">
        <v>0</v>
      </c>
      <c r="GO30" s="505">
        <v>0</v>
      </c>
      <c r="GP30" s="505">
        <v>0</v>
      </c>
      <c r="GQ30" s="505">
        <v>0</v>
      </c>
      <c r="GR30" s="505">
        <v>0</v>
      </c>
      <c r="GS30" s="506">
        <v>0</v>
      </c>
      <c r="GT30" s="506">
        <v>0</v>
      </c>
      <c r="GU30" s="505">
        <v>0</v>
      </c>
      <c r="GV30" s="518">
        <v>1</v>
      </c>
      <c r="GW30" s="524">
        <v>1</v>
      </c>
      <c r="GX30" s="450">
        <v>1</v>
      </c>
      <c r="GY30" s="277">
        <v>1</v>
      </c>
      <c r="GZ30" s="470">
        <v>1</v>
      </c>
      <c r="HA30" s="470">
        <v>1</v>
      </c>
      <c r="HB30" s="618"/>
      <c r="HC30" s="470">
        <v>0</v>
      </c>
      <c r="HD30" s="470">
        <v>1</v>
      </c>
      <c r="HE30" s="470">
        <v>1</v>
      </c>
      <c r="HF30" s="277">
        <v>1</v>
      </c>
      <c r="HG30" s="277">
        <v>1</v>
      </c>
      <c r="HH30" s="435">
        <v>1</v>
      </c>
      <c r="HI30" s="450">
        <v>1</v>
      </c>
      <c r="HJ30" s="277">
        <v>1</v>
      </c>
      <c r="HK30" s="277">
        <v>0</v>
      </c>
      <c r="HL30" s="450">
        <v>1</v>
      </c>
      <c r="HM30" s="277">
        <v>0</v>
      </c>
      <c r="HN30" s="427">
        <v>0</v>
      </c>
      <c r="HO30" s="427">
        <v>0</v>
      </c>
      <c r="HP30" s="427" t="s">
        <v>502</v>
      </c>
      <c r="HQ30" s="277">
        <v>1</v>
      </c>
      <c r="HR30" s="277">
        <v>0</v>
      </c>
      <c r="HS30" s="450">
        <v>0</v>
      </c>
      <c r="HT30" s="277">
        <v>1</v>
      </c>
      <c r="HU30" s="277">
        <v>1</v>
      </c>
      <c r="HV30" s="450">
        <v>0</v>
      </c>
      <c r="HW30" s="277">
        <v>1</v>
      </c>
      <c r="HX30" s="277">
        <v>1</v>
      </c>
      <c r="HY30" s="427">
        <v>1</v>
      </c>
      <c r="HZ30" s="427">
        <v>0</v>
      </c>
      <c r="IA30" s="450">
        <v>0</v>
      </c>
      <c r="IB30" s="450">
        <v>1</v>
      </c>
      <c r="IC30" s="450">
        <v>0</v>
      </c>
      <c r="ID30" s="277">
        <v>1</v>
      </c>
      <c r="IE30" s="277">
        <v>0</v>
      </c>
      <c r="IF30" s="277">
        <v>0</v>
      </c>
      <c r="IG30" s="277">
        <v>0</v>
      </c>
      <c r="IH30" s="277">
        <v>0</v>
      </c>
      <c r="II30" s="277">
        <v>1</v>
      </c>
      <c r="IJ30" s="435">
        <v>1</v>
      </c>
      <c r="IK30" s="435">
        <v>1</v>
      </c>
      <c r="IL30" s="277">
        <v>1</v>
      </c>
      <c r="IM30" s="435">
        <v>1</v>
      </c>
      <c r="IN30" s="435">
        <v>0</v>
      </c>
      <c r="IO30" s="277">
        <v>1</v>
      </c>
      <c r="IP30" s="277">
        <v>0</v>
      </c>
      <c r="IQ30" s="277">
        <v>0</v>
      </c>
      <c r="IR30" s="450">
        <v>0</v>
      </c>
      <c r="IS30" s="435">
        <v>0</v>
      </c>
      <c r="IT30" s="277">
        <v>0</v>
      </c>
      <c r="IU30" s="435">
        <v>1</v>
      </c>
      <c r="IV30" s="277">
        <v>1</v>
      </c>
      <c r="IW30" s="277">
        <v>1</v>
      </c>
      <c r="IX30" s="435">
        <v>1</v>
      </c>
      <c r="IY30" s="470">
        <v>1</v>
      </c>
      <c r="IZ30" s="435">
        <v>1</v>
      </c>
      <c r="JA30" s="435">
        <v>0</v>
      </c>
      <c r="JB30" s="435">
        <v>1</v>
      </c>
      <c r="JC30" s="435">
        <v>0</v>
      </c>
      <c r="JD30" s="465">
        <v>1</v>
      </c>
      <c r="JE30" s="435">
        <v>0</v>
      </c>
      <c r="JF30" s="435">
        <v>0</v>
      </c>
      <c r="JG30" s="435">
        <v>0</v>
      </c>
      <c r="JH30" s="435">
        <v>1</v>
      </c>
      <c r="JI30" s="435">
        <v>1</v>
      </c>
      <c r="JJ30" s="676">
        <v>0</v>
      </c>
      <c r="JK30" s="435">
        <v>1</v>
      </c>
      <c r="JL30" s="684">
        <v>0</v>
      </c>
      <c r="JM30" s="685">
        <v>0</v>
      </c>
      <c r="JN30" s="466">
        <v>1</v>
      </c>
      <c r="JO30" s="688">
        <v>0</v>
      </c>
      <c r="JP30" s="435">
        <v>0</v>
      </c>
      <c r="JQ30" s="66"/>
      <c r="JR30" s="66"/>
      <c r="JS30" s="66"/>
      <c r="JT30" s="66"/>
      <c r="JU30" s="66"/>
      <c r="JV30" s="66"/>
      <c r="JW30" s="66"/>
      <c r="JX30" s="66"/>
      <c r="JY30" s="66"/>
      <c r="JZ30" s="66"/>
      <c r="KA30" s="66"/>
      <c r="KB30" s="66"/>
      <c r="KC30" s="66"/>
      <c r="KD30" s="66"/>
      <c r="KE30" s="66"/>
      <c r="KF30" s="66"/>
      <c r="KG30" s="66"/>
      <c r="KH30" s="66"/>
      <c r="KI30" s="66"/>
      <c r="KJ30" s="66"/>
      <c r="KK30" s="66"/>
      <c r="KL30" s="66"/>
      <c r="KM30" s="66"/>
      <c r="KN30" s="66"/>
      <c r="KO30" s="66"/>
      <c r="KP30" s="66"/>
      <c r="KQ30" s="66"/>
      <c r="KR30" s="66"/>
      <c r="KS30" s="66"/>
      <c r="KT30" s="66"/>
      <c r="KU30" s="66"/>
      <c r="KV30" s="66"/>
      <c r="KW30" s="66"/>
      <c r="KX30" s="66"/>
      <c r="KY30" s="66"/>
      <c r="KZ30" s="66"/>
      <c r="LA30" s="66"/>
      <c r="LB30" s="66"/>
      <c r="LC30" s="66"/>
      <c r="LD30" s="66"/>
      <c r="LE30" s="66"/>
      <c r="LF30" s="66"/>
      <c r="LG30" s="66"/>
      <c r="LH30" s="66"/>
      <c r="LI30" s="66"/>
      <c r="LJ30" s="66"/>
      <c r="LK30" s="66"/>
      <c r="LL30" s="66"/>
      <c r="LM30" s="66"/>
      <c r="LN30" s="66"/>
      <c r="LO30" s="66"/>
      <c r="LP30" s="66"/>
      <c r="LQ30" s="66"/>
      <c r="LR30" s="66"/>
      <c r="LS30" s="66"/>
      <c r="LT30" s="66"/>
      <c r="LU30" s="66"/>
      <c r="LV30" s="66"/>
      <c r="LW30" s="66"/>
      <c r="LX30" s="66"/>
      <c r="LY30" s="66"/>
      <c r="LZ30" s="66"/>
      <c r="MA30" s="66"/>
      <c r="MB30" s="66"/>
      <c r="MC30" s="66"/>
      <c r="MD30" s="66"/>
      <c r="ME30" s="66"/>
      <c r="MF30" s="66"/>
      <c r="MG30" s="66"/>
      <c r="MH30" s="66"/>
      <c r="MI30" s="66"/>
      <c r="MJ30" s="66"/>
      <c r="MK30" s="66"/>
      <c r="ML30" s="66"/>
      <c r="MM30" s="66"/>
      <c r="MN30" s="66"/>
      <c r="MO30" s="66"/>
      <c r="MP30" s="66"/>
      <c r="MQ30" s="66"/>
      <c r="MR30" s="66"/>
      <c r="MS30" s="66"/>
      <c r="MT30" s="66"/>
      <c r="MU30" s="66"/>
      <c r="MV30" s="66"/>
      <c r="MW30" s="66"/>
      <c r="MX30" s="66"/>
      <c r="MY30" s="66"/>
      <c r="MZ30" s="66"/>
      <c r="NA30" s="66"/>
      <c r="NB30" s="66"/>
      <c r="NC30" s="66"/>
      <c r="ND30" s="66"/>
      <c r="NE30" s="66"/>
      <c r="NF30" s="66"/>
      <c r="NG30" s="66"/>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6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6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6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6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6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6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6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6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6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6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6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6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6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6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6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6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6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6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c r="CIJ30" s="66"/>
      <c r="CIK30" s="66"/>
    </row>
    <row r="31" spans="1:2273" s="5" customFormat="1" ht="29" thickBot="1">
      <c r="A31" s="733"/>
      <c r="B31" s="731"/>
      <c r="C31" s="747"/>
      <c r="D31" s="19">
        <v>1</v>
      </c>
      <c r="E31" s="142" t="s">
        <v>806</v>
      </c>
      <c r="F31" s="84">
        <v>1</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2">
        <v>0</v>
      </c>
      <c r="AB31" s="12">
        <v>0</v>
      </c>
      <c r="AC31" s="13">
        <v>0</v>
      </c>
      <c r="AD31" s="13">
        <v>0</v>
      </c>
      <c r="AE31" s="12">
        <v>0</v>
      </c>
      <c r="AF31" s="12">
        <v>0</v>
      </c>
      <c r="AG31" s="13">
        <v>0</v>
      </c>
      <c r="AH31" s="17">
        <v>0</v>
      </c>
      <c r="AI31" s="17">
        <v>0</v>
      </c>
      <c r="AJ31" s="171">
        <v>0</v>
      </c>
      <c r="AK31" s="171">
        <v>0</v>
      </c>
      <c r="AL31" s="12">
        <v>1</v>
      </c>
      <c r="AM31" s="12">
        <v>1</v>
      </c>
      <c r="AN31" s="171">
        <v>0</v>
      </c>
      <c r="AO31" s="12">
        <v>0</v>
      </c>
      <c r="AP31" s="12">
        <v>0</v>
      </c>
      <c r="AQ31" s="197">
        <v>0</v>
      </c>
      <c r="AR31" s="12">
        <v>1</v>
      </c>
      <c r="AS31" s="171">
        <v>0</v>
      </c>
      <c r="AT31" s="12">
        <v>0</v>
      </c>
      <c r="AU31" s="84">
        <v>0</v>
      </c>
      <c r="AV31" s="84">
        <v>1</v>
      </c>
      <c r="AW31" s="12">
        <v>0</v>
      </c>
      <c r="AX31" s="180">
        <v>0</v>
      </c>
      <c r="AY31" s="171">
        <v>0</v>
      </c>
      <c r="AZ31" s="171">
        <v>0</v>
      </c>
      <c r="BA31" s="172">
        <v>0</v>
      </c>
      <c r="BB31" s="12">
        <v>0</v>
      </c>
      <c r="BC31" s="13">
        <v>0</v>
      </c>
      <c r="BD31" s="13">
        <v>0</v>
      </c>
      <c r="BE31" s="172">
        <v>0</v>
      </c>
      <c r="BF31" s="210">
        <v>0</v>
      </c>
      <c r="BG31" s="210">
        <v>0</v>
      </c>
      <c r="BH31" s="210">
        <v>1</v>
      </c>
      <c r="BI31" s="211">
        <v>0</v>
      </c>
      <c r="BJ31" s="211">
        <v>0</v>
      </c>
      <c r="BK31" s="211">
        <v>0</v>
      </c>
      <c r="BL31" s="211">
        <v>0</v>
      </c>
      <c r="BM31" s="211">
        <v>0</v>
      </c>
      <c r="BN31" s="172">
        <v>0</v>
      </c>
      <c r="BO31" s="210">
        <v>0</v>
      </c>
      <c r="BP31" s="210">
        <v>0</v>
      </c>
      <c r="BQ31" s="210">
        <v>0</v>
      </c>
      <c r="BR31" s="211">
        <v>0</v>
      </c>
      <c r="BS31" s="13">
        <v>0</v>
      </c>
      <c r="BT31" s="13">
        <v>0</v>
      </c>
      <c r="BU31" s="249">
        <v>0</v>
      </c>
      <c r="BV31" s="254">
        <v>0</v>
      </c>
      <c r="BW31" s="251">
        <v>0</v>
      </c>
      <c r="BX31" s="252">
        <v>0</v>
      </c>
      <c r="BY31" s="253">
        <v>0</v>
      </c>
      <c r="BZ31" s="13">
        <v>0</v>
      </c>
      <c r="CA31" s="171">
        <v>0</v>
      </c>
      <c r="CB31" s="19">
        <v>0</v>
      </c>
      <c r="CC31" s="19">
        <v>0</v>
      </c>
      <c r="CD31" s="13">
        <v>0</v>
      </c>
      <c r="CE31" s="13">
        <v>0</v>
      </c>
      <c r="CF31" s="12">
        <v>0</v>
      </c>
      <c r="CG31" s="13">
        <v>1</v>
      </c>
      <c r="CH31" s="39">
        <v>0</v>
      </c>
      <c r="CI31" s="39">
        <v>0</v>
      </c>
      <c r="CJ31" s="39">
        <v>0</v>
      </c>
      <c r="CK31" s="39">
        <v>0</v>
      </c>
      <c r="CL31" s="39">
        <v>0</v>
      </c>
      <c r="CM31" s="276">
        <v>1</v>
      </c>
      <c r="CN31" s="277">
        <v>0</v>
      </c>
      <c r="CO31" s="278">
        <v>0</v>
      </c>
      <c r="CP31" s="278">
        <v>0</v>
      </c>
      <c r="CQ31" s="278">
        <v>0</v>
      </c>
      <c r="CR31" s="278">
        <v>0</v>
      </c>
      <c r="CS31" s="277">
        <v>0</v>
      </c>
      <c r="CT31" s="276">
        <v>0</v>
      </c>
      <c r="CU31" s="301">
        <v>0</v>
      </c>
      <c r="CV31" s="301">
        <v>0</v>
      </c>
      <c r="CW31" s="301">
        <v>0</v>
      </c>
      <c r="CX31" s="301">
        <v>0</v>
      </c>
      <c r="CY31" s="301">
        <v>0</v>
      </c>
      <c r="CZ31" s="301">
        <v>0</v>
      </c>
      <c r="DA31" s="301">
        <v>0</v>
      </c>
      <c r="DB31" s="301">
        <v>0</v>
      </c>
      <c r="DC31" s="301">
        <v>0</v>
      </c>
      <c r="DD31" s="301">
        <v>0</v>
      </c>
      <c r="DE31" s="301">
        <v>0</v>
      </c>
      <c r="DF31" s="301">
        <v>0</v>
      </c>
      <c r="DG31" s="301">
        <v>0</v>
      </c>
      <c r="DH31" s="301">
        <v>0</v>
      </c>
      <c r="DI31" s="301">
        <v>0</v>
      </c>
      <c r="DJ31" s="301">
        <v>0</v>
      </c>
      <c r="DK31" s="276">
        <v>1</v>
      </c>
      <c r="DL31" s="276">
        <v>0</v>
      </c>
      <c r="DM31" s="276">
        <v>0</v>
      </c>
      <c r="DN31" s="276">
        <v>0</v>
      </c>
      <c r="DO31" s="276">
        <v>0</v>
      </c>
      <c r="DP31" s="292">
        <v>0</v>
      </c>
      <c r="DQ31" s="301">
        <v>0</v>
      </c>
      <c r="DR31" s="340">
        <v>1</v>
      </c>
      <c r="DS31" s="435">
        <v>0</v>
      </c>
      <c r="DT31" s="66">
        <v>0</v>
      </c>
      <c r="DU31" s="341">
        <v>0</v>
      </c>
      <c r="DV31" s="340">
        <v>0</v>
      </c>
      <c r="DW31" s="277">
        <v>0</v>
      </c>
      <c r="DX31" s="66">
        <v>0</v>
      </c>
      <c r="DY31" s="292">
        <v>0</v>
      </c>
      <c r="DZ31" s="342">
        <v>0</v>
      </c>
      <c r="EA31" s="277">
        <v>0</v>
      </c>
      <c r="EB31" s="66">
        <v>0</v>
      </c>
      <c r="EC31" s="340">
        <v>0</v>
      </c>
      <c r="ED31" s="169">
        <v>1</v>
      </c>
      <c r="EE31" s="340">
        <v>0</v>
      </c>
      <c r="EF31" s="340">
        <v>0</v>
      </c>
      <c r="EG31" s="66">
        <v>0</v>
      </c>
      <c r="EH31" s="340">
        <v>1</v>
      </c>
      <c r="EI31" s="340">
        <v>1</v>
      </c>
      <c r="EJ31" s="277">
        <v>1</v>
      </c>
      <c r="EK31" s="66">
        <v>1</v>
      </c>
      <c r="EL31" s="277">
        <v>1</v>
      </c>
      <c r="EM31" s="340">
        <v>1</v>
      </c>
      <c r="EN31" s="277">
        <v>0</v>
      </c>
      <c r="EO31" s="340">
        <v>0</v>
      </c>
      <c r="EP31" s="277">
        <v>0</v>
      </c>
      <c r="EQ31" s="72">
        <v>1</v>
      </c>
      <c r="ER31" s="340">
        <v>0</v>
      </c>
      <c r="ES31" s="277">
        <v>0</v>
      </c>
      <c r="ET31" s="66">
        <v>0</v>
      </c>
      <c r="EU31" s="277">
        <v>0</v>
      </c>
      <c r="EV31" s="277">
        <v>0</v>
      </c>
      <c r="EW31" s="340">
        <v>0</v>
      </c>
      <c r="EX31" s="415">
        <v>1</v>
      </c>
      <c r="EY31" s="277">
        <v>1</v>
      </c>
      <c r="EZ31" s="429">
        <v>0</v>
      </c>
      <c r="FA31" s="435">
        <v>0</v>
      </c>
      <c r="FB31" s="442">
        <v>1</v>
      </c>
      <c r="FC31" s="450">
        <v>0</v>
      </c>
      <c r="FD31" s="450">
        <v>0</v>
      </c>
      <c r="FE31" s="483">
        <v>0</v>
      </c>
      <c r="FF31" s="435">
        <v>0</v>
      </c>
      <c r="FG31" s="466">
        <v>0</v>
      </c>
      <c r="FH31" s="467">
        <v>0</v>
      </c>
      <c r="FI31" s="466">
        <v>0</v>
      </c>
      <c r="FJ31" s="470">
        <v>0</v>
      </c>
      <c r="FK31" s="470">
        <v>1</v>
      </c>
      <c r="FL31" s="470">
        <v>1</v>
      </c>
      <c r="FM31" s="468">
        <v>0</v>
      </c>
      <c r="FN31" s="470">
        <v>1</v>
      </c>
      <c r="FO31" s="470">
        <v>1</v>
      </c>
      <c r="FP31" s="470">
        <v>1</v>
      </c>
      <c r="FQ31" s="470">
        <v>0</v>
      </c>
      <c r="FR31" s="471">
        <v>0</v>
      </c>
      <c r="FS31" s="471">
        <v>0</v>
      </c>
      <c r="FT31" s="471">
        <v>1</v>
      </c>
      <c r="FU31" s="471">
        <v>1</v>
      </c>
      <c r="FV31" s="471">
        <v>0</v>
      </c>
      <c r="FW31" s="471">
        <v>0</v>
      </c>
      <c r="FX31" s="471">
        <v>1</v>
      </c>
      <c r="FY31" s="471">
        <v>0</v>
      </c>
      <c r="FZ31" s="471">
        <v>0</v>
      </c>
      <c r="GA31" s="471">
        <v>1</v>
      </c>
      <c r="GB31" s="471">
        <v>0</v>
      </c>
      <c r="GC31" s="471">
        <v>0</v>
      </c>
      <c r="GD31" s="471">
        <v>1</v>
      </c>
      <c r="GE31" s="471">
        <v>1</v>
      </c>
      <c r="GF31" s="66">
        <v>1</v>
      </c>
      <c r="GG31" s="505">
        <v>0</v>
      </c>
      <c r="GH31" s="505">
        <v>0</v>
      </c>
      <c r="GI31" s="505">
        <v>0</v>
      </c>
      <c r="GJ31" s="505">
        <v>0</v>
      </c>
      <c r="GK31" s="505">
        <v>0</v>
      </c>
      <c r="GL31" s="505">
        <v>0</v>
      </c>
      <c r="GM31" s="505">
        <v>0</v>
      </c>
      <c r="GN31" s="505">
        <v>0</v>
      </c>
      <c r="GO31" s="505">
        <v>0</v>
      </c>
      <c r="GP31" s="505">
        <v>0</v>
      </c>
      <c r="GQ31" s="505">
        <v>0</v>
      </c>
      <c r="GR31" s="505">
        <v>0</v>
      </c>
      <c r="GS31" s="506">
        <v>0</v>
      </c>
      <c r="GT31" s="506">
        <v>0</v>
      </c>
      <c r="GU31" s="505">
        <v>0</v>
      </c>
      <c r="GV31" s="518">
        <v>1</v>
      </c>
      <c r="GW31" s="524">
        <v>1</v>
      </c>
      <c r="GX31" s="450">
        <v>1</v>
      </c>
      <c r="GY31" s="277">
        <v>1</v>
      </c>
      <c r="GZ31" s="470">
        <v>1</v>
      </c>
      <c r="HA31" s="470">
        <v>1</v>
      </c>
      <c r="HB31" s="618"/>
      <c r="HC31" s="470">
        <v>0</v>
      </c>
      <c r="HD31" s="470">
        <v>0</v>
      </c>
      <c r="HE31" s="470">
        <v>0</v>
      </c>
      <c r="HF31" s="277">
        <v>0</v>
      </c>
      <c r="HG31" s="277">
        <v>0</v>
      </c>
      <c r="HH31" s="435">
        <v>0</v>
      </c>
      <c r="HI31" s="450">
        <v>1</v>
      </c>
      <c r="HJ31" s="277">
        <v>1</v>
      </c>
      <c r="HK31" s="277">
        <v>0</v>
      </c>
      <c r="HL31" s="450">
        <v>1</v>
      </c>
      <c r="HM31" s="277">
        <v>0</v>
      </c>
      <c r="HN31" s="427">
        <v>0</v>
      </c>
      <c r="HO31" s="427">
        <v>0</v>
      </c>
      <c r="HP31" s="427" t="s">
        <v>502</v>
      </c>
      <c r="HQ31" s="277">
        <v>0</v>
      </c>
      <c r="HR31" s="277">
        <v>0</v>
      </c>
      <c r="HS31" s="450">
        <v>0</v>
      </c>
      <c r="HT31" s="277">
        <v>1</v>
      </c>
      <c r="HU31" s="277">
        <v>1</v>
      </c>
      <c r="HV31" s="450">
        <v>0</v>
      </c>
      <c r="HW31" s="277">
        <v>1</v>
      </c>
      <c r="HX31" s="277">
        <v>1</v>
      </c>
      <c r="HY31" s="427">
        <v>1</v>
      </c>
      <c r="HZ31" s="427">
        <v>0</v>
      </c>
      <c r="IA31" s="450">
        <v>0</v>
      </c>
      <c r="IB31" s="450">
        <v>0</v>
      </c>
      <c r="IC31" s="450">
        <v>0</v>
      </c>
      <c r="ID31" s="277">
        <v>1</v>
      </c>
      <c r="IE31" s="277">
        <v>0</v>
      </c>
      <c r="IF31" s="277">
        <v>0</v>
      </c>
      <c r="IG31" s="277">
        <v>0</v>
      </c>
      <c r="IH31" s="277">
        <v>1</v>
      </c>
      <c r="II31" s="277">
        <v>1</v>
      </c>
      <c r="IJ31" s="435">
        <v>0</v>
      </c>
      <c r="IK31" s="435">
        <v>1</v>
      </c>
      <c r="IL31" s="277">
        <v>1</v>
      </c>
      <c r="IM31" s="435">
        <v>0</v>
      </c>
      <c r="IN31" s="435">
        <v>0</v>
      </c>
      <c r="IO31" s="277">
        <v>0</v>
      </c>
      <c r="IP31" s="277">
        <v>1</v>
      </c>
      <c r="IQ31" s="277">
        <v>0</v>
      </c>
      <c r="IR31" s="450">
        <v>0</v>
      </c>
      <c r="IS31" s="435">
        <v>0</v>
      </c>
      <c r="IT31" s="277">
        <v>0</v>
      </c>
      <c r="IU31" s="435">
        <v>1</v>
      </c>
      <c r="IV31" s="277">
        <v>1</v>
      </c>
      <c r="IW31" s="277">
        <v>1</v>
      </c>
      <c r="IX31" s="435">
        <v>1</v>
      </c>
      <c r="IY31" s="470">
        <v>1</v>
      </c>
      <c r="IZ31" s="435">
        <v>0</v>
      </c>
      <c r="JA31" s="435">
        <v>0</v>
      </c>
      <c r="JB31" s="435">
        <v>1</v>
      </c>
      <c r="JC31" s="435">
        <v>1</v>
      </c>
      <c r="JD31" s="465">
        <v>1</v>
      </c>
      <c r="JE31" s="435">
        <v>0</v>
      </c>
      <c r="JF31" s="435">
        <v>0</v>
      </c>
      <c r="JG31" s="435">
        <v>1</v>
      </c>
      <c r="JH31" s="435">
        <v>1</v>
      </c>
      <c r="JI31" s="435">
        <v>0</v>
      </c>
      <c r="JJ31" s="676">
        <v>0</v>
      </c>
      <c r="JK31" s="435">
        <v>1</v>
      </c>
      <c r="JL31" s="684">
        <v>0</v>
      </c>
      <c r="JM31" s="685">
        <v>0</v>
      </c>
      <c r="JN31" s="466">
        <v>1</v>
      </c>
      <c r="JO31" s="685">
        <v>0</v>
      </c>
      <c r="JP31" s="435">
        <v>0</v>
      </c>
      <c r="JQ31" s="66"/>
      <c r="JR31" s="66"/>
      <c r="JS31" s="66"/>
      <c r="JT31" s="66"/>
      <c r="JU31" s="66"/>
      <c r="JV31" s="66"/>
      <c r="JW31" s="66"/>
      <c r="JX31" s="66"/>
      <c r="JY31" s="66"/>
      <c r="JZ31" s="66"/>
      <c r="KA31" s="66"/>
      <c r="KB31" s="66"/>
      <c r="KC31" s="66"/>
      <c r="KD31" s="66"/>
      <c r="KE31" s="66"/>
      <c r="KF31" s="66"/>
      <c r="KG31" s="66"/>
      <c r="KH31" s="66"/>
      <c r="KI31" s="66"/>
      <c r="KJ31" s="66"/>
      <c r="KK31" s="66"/>
      <c r="KL31" s="66"/>
      <c r="KM31" s="66"/>
      <c r="KN31" s="66"/>
      <c r="KO31" s="66"/>
      <c r="KP31" s="66"/>
      <c r="KQ31" s="66"/>
      <c r="KR31" s="66"/>
      <c r="KS31" s="66"/>
      <c r="KT31" s="66"/>
      <c r="KU31" s="66"/>
      <c r="KV31" s="66"/>
      <c r="KW31" s="66"/>
      <c r="KX31" s="66"/>
      <c r="KY31" s="66"/>
      <c r="KZ31" s="66"/>
      <c r="LA31" s="66"/>
      <c r="LB31" s="66"/>
      <c r="LC31" s="66"/>
      <c r="LD31" s="66"/>
      <c r="LE31" s="66"/>
      <c r="LF31" s="66"/>
      <c r="LG31" s="66"/>
      <c r="LH31" s="66"/>
      <c r="LI31" s="66"/>
      <c r="LJ31" s="66"/>
      <c r="LK31" s="66"/>
      <c r="LL31" s="66"/>
      <c r="LM31" s="66"/>
      <c r="LN31" s="66"/>
      <c r="LO31" s="66"/>
      <c r="LP31" s="66"/>
      <c r="LQ31" s="66"/>
      <c r="LR31" s="66"/>
      <c r="LS31" s="66"/>
      <c r="LT31" s="66"/>
      <c r="LU31" s="66"/>
      <c r="LV31" s="66"/>
      <c r="LW31" s="66"/>
      <c r="LX31" s="66"/>
      <c r="LY31" s="66"/>
      <c r="LZ31" s="66"/>
      <c r="MA31" s="66"/>
      <c r="MB31" s="66"/>
      <c r="MC31" s="66"/>
      <c r="MD31" s="66"/>
      <c r="ME31" s="66"/>
      <c r="MF31" s="66"/>
      <c r="MG31" s="66"/>
      <c r="MH31" s="66"/>
      <c r="MI31" s="66"/>
      <c r="MJ31" s="66"/>
      <c r="MK31" s="66"/>
      <c r="ML31" s="66"/>
      <c r="MM31" s="66"/>
      <c r="MN31" s="66"/>
      <c r="MO31" s="66"/>
      <c r="MP31" s="66"/>
      <c r="MQ31" s="66"/>
      <c r="MR31" s="66"/>
      <c r="MS31" s="66"/>
      <c r="MT31" s="66"/>
      <c r="MU31" s="66"/>
      <c r="MV31" s="66"/>
      <c r="MW31" s="66"/>
      <c r="MX31" s="66"/>
      <c r="MY31" s="66"/>
      <c r="MZ31" s="66"/>
      <c r="NA31" s="66"/>
      <c r="NB31" s="66"/>
      <c r="NC31" s="66"/>
      <c r="ND31" s="66"/>
      <c r="NE31" s="66"/>
      <c r="NF31" s="66"/>
      <c r="NG31" s="66"/>
      <c r="NH31" s="66"/>
      <c r="NI31" s="66"/>
      <c r="NJ31" s="66"/>
      <c r="NK31" s="66"/>
      <c r="NL31" s="66"/>
      <c r="NM31" s="66"/>
      <c r="NN31" s="66"/>
      <c r="NO31" s="66"/>
      <c r="NP31" s="66"/>
      <c r="NQ31" s="66"/>
      <c r="NR31" s="66"/>
      <c r="NS31" s="66"/>
      <c r="NT31" s="66"/>
      <c r="NU31" s="66"/>
      <c r="NV31" s="66"/>
      <c r="NW31" s="66"/>
      <c r="NX31" s="66"/>
      <c r="NY31" s="66"/>
      <c r="NZ31" s="66"/>
      <c r="OA31" s="66"/>
      <c r="OB31" s="66"/>
      <c r="OC31" s="66"/>
      <c r="OD31" s="66"/>
      <c r="OE31" s="66"/>
      <c r="OF31" s="66"/>
      <c r="OG31" s="66"/>
      <c r="OH31" s="66"/>
      <c r="OI31" s="66"/>
      <c r="OJ31" s="66"/>
      <c r="OK31" s="66"/>
      <c r="OL31" s="66"/>
      <c r="OM31" s="66"/>
      <c r="ON31" s="66"/>
      <c r="OO31" s="66"/>
      <c r="OP31" s="66"/>
      <c r="OQ31" s="66"/>
      <c r="OR31" s="66"/>
      <c r="OS31" s="66"/>
      <c r="OT31" s="66"/>
      <c r="OU31" s="66"/>
      <c r="OV31" s="66"/>
      <c r="OW31" s="66"/>
      <c r="OX31" s="66"/>
      <c r="OY31" s="66"/>
      <c r="OZ31" s="66"/>
      <c r="PA31" s="66"/>
      <c r="PB31" s="66"/>
      <c r="PC31" s="66"/>
      <c r="PD31" s="66"/>
      <c r="PE31" s="66"/>
      <c r="PF31" s="66"/>
      <c r="PG31" s="66"/>
      <c r="PH31" s="66"/>
      <c r="PI31" s="66"/>
      <c r="PJ31" s="66"/>
      <c r="PK31" s="66"/>
      <c r="PL31" s="66"/>
      <c r="PM31" s="66"/>
      <c r="PN31" s="66"/>
      <c r="PO31" s="66"/>
      <c r="PP31" s="66"/>
      <c r="PQ31" s="66"/>
      <c r="PR31" s="66"/>
      <c r="PS31" s="66"/>
      <c r="PT31" s="66"/>
      <c r="PU31" s="66"/>
      <c r="PV31" s="66"/>
      <c r="PW31" s="66"/>
      <c r="PX31" s="66"/>
      <c r="PY31" s="66"/>
      <c r="PZ31" s="66"/>
      <c r="QA31" s="66"/>
      <c r="QB31" s="66"/>
      <c r="QC31" s="66"/>
      <c r="QD31" s="66"/>
      <c r="QE31" s="66"/>
      <c r="QF31" s="66"/>
      <c r="QG31" s="66"/>
      <c r="QH31" s="66"/>
      <c r="QI31" s="66"/>
      <c r="QJ31" s="66"/>
      <c r="QK31" s="66"/>
      <c r="QL31" s="66"/>
      <c r="QM31" s="66"/>
      <c r="QN31" s="66"/>
      <c r="QO31" s="66"/>
      <c r="QP31" s="66"/>
      <c r="QQ31" s="66"/>
      <c r="QR31" s="66"/>
      <c r="QS31" s="66"/>
      <c r="QT31" s="66"/>
      <c r="QU31" s="66"/>
      <c r="QV31" s="66"/>
      <c r="QW31" s="66"/>
      <c r="QX31" s="66"/>
      <c r="QY31" s="66"/>
      <c r="QZ31" s="66"/>
      <c r="RA31" s="66"/>
      <c r="RB31" s="66"/>
      <c r="RC31" s="66"/>
      <c r="RD31" s="66"/>
      <c r="RE31" s="66"/>
      <c r="RF31" s="66"/>
      <c r="RG31" s="66"/>
      <c r="RH31" s="66"/>
      <c r="RI31" s="66"/>
      <c r="RJ31" s="66"/>
      <c r="RK31" s="66"/>
      <c r="RL31" s="66"/>
      <c r="RM31" s="66"/>
      <c r="RN31" s="66"/>
      <c r="RO31" s="66"/>
      <c r="RP31" s="66"/>
      <c r="RQ31" s="66"/>
      <c r="RR31" s="66"/>
      <c r="RS31" s="66"/>
      <c r="RT31" s="66"/>
      <c r="RU31" s="66"/>
      <c r="RV31" s="66"/>
      <c r="RW31" s="66"/>
      <c r="RX31" s="66"/>
      <c r="RY31" s="66"/>
      <c r="RZ31" s="66"/>
      <c r="SA31" s="66"/>
      <c r="SB31" s="66"/>
      <c r="SC31" s="66"/>
      <c r="SD31" s="66"/>
      <c r="SE31" s="66"/>
      <c r="SF31" s="66"/>
      <c r="SG31" s="66"/>
      <c r="SH31" s="66"/>
      <c r="SI31" s="66"/>
      <c r="SJ31" s="66"/>
      <c r="SK31" s="66"/>
      <c r="SL31" s="66"/>
      <c r="SM31" s="66"/>
      <c r="SN31" s="66"/>
      <c r="SO31" s="66"/>
      <c r="SP31" s="66"/>
      <c r="SQ31" s="66"/>
      <c r="SR31" s="66"/>
      <c r="SS31" s="66"/>
      <c r="ST31" s="66"/>
      <c r="SU31" s="66"/>
      <c r="SV31" s="66"/>
      <c r="SW31" s="66"/>
      <c r="SX31" s="66"/>
      <c r="SY31" s="66"/>
      <c r="SZ31" s="66"/>
      <c r="TA31" s="66"/>
      <c r="TB31" s="66"/>
      <c r="TC31" s="66"/>
      <c r="TD31" s="66"/>
      <c r="TE31" s="66"/>
      <c r="TF31" s="66"/>
      <c r="TG31" s="66"/>
      <c r="TH31" s="66"/>
      <c r="TI31" s="66"/>
      <c r="TJ31" s="66"/>
      <c r="TK31" s="66"/>
      <c r="TL31" s="66"/>
      <c r="TM31" s="66"/>
      <c r="TN31" s="66"/>
      <c r="TO31" s="66"/>
      <c r="TP31" s="66"/>
      <c r="TQ31" s="66"/>
      <c r="TR31" s="66"/>
      <c r="TS31" s="66"/>
      <c r="TT31" s="66"/>
      <c r="TU31" s="66"/>
      <c r="TV31" s="66"/>
      <c r="TW31" s="66"/>
      <c r="TX31" s="66"/>
      <c r="TY31" s="66"/>
      <c r="TZ31" s="66"/>
      <c r="UA31" s="66"/>
      <c r="UB31" s="66"/>
      <c r="UC31" s="66"/>
      <c r="UD31" s="66"/>
      <c r="UE31" s="66"/>
      <c r="UF31" s="66"/>
      <c r="UG31" s="66"/>
      <c r="UH31" s="66"/>
      <c r="UI31" s="66"/>
      <c r="UJ31" s="66"/>
      <c r="UK31" s="66"/>
      <c r="UL31" s="66"/>
      <c r="UM31" s="66"/>
      <c r="UN31" s="66"/>
      <c r="UO31" s="66"/>
      <c r="UP31" s="66"/>
      <c r="UQ31" s="66"/>
      <c r="UR31" s="66"/>
      <c r="US31" s="66"/>
      <c r="UT31" s="66"/>
      <c r="UU31" s="66"/>
      <c r="UV31" s="66"/>
      <c r="UW31" s="66"/>
      <c r="UX31" s="66"/>
      <c r="UY31" s="66"/>
      <c r="UZ31" s="66"/>
      <c r="VA31" s="66"/>
      <c r="VB31" s="66"/>
      <c r="VC31" s="66"/>
      <c r="VD31" s="66"/>
      <c r="VE31" s="66"/>
      <c r="VF31" s="66"/>
      <c r="VG31" s="66"/>
      <c r="VH31" s="66"/>
      <c r="VI31" s="66"/>
      <c r="VJ31" s="66"/>
      <c r="VK31" s="66"/>
      <c r="VL31" s="66"/>
      <c r="VM31" s="66"/>
      <c r="VN31" s="66"/>
      <c r="VO31" s="66"/>
      <c r="VP31" s="66"/>
      <c r="VQ31" s="66"/>
      <c r="VR31" s="66"/>
      <c r="VS31" s="66"/>
      <c r="VT31" s="66"/>
      <c r="VU31" s="66"/>
      <c r="VV31" s="66"/>
      <c r="VW31" s="66"/>
      <c r="VX31" s="66"/>
      <c r="VY31" s="66"/>
      <c r="VZ31" s="66"/>
      <c r="WA31" s="66"/>
      <c r="WB31" s="66"/>
      <c r="WC31" s="66"/>
      <c r="WD31" s="66"/>
      <c r="WE31" s="66"/>
      <c r="WF31" s="66"/>
      <c r="WG31" s="66"/>
      <c r="WH31" s="66"/>
      <c r="WI31" s="66"/>
      <c r="WJ31" s="66"/>
      <c r="WK31" s="66"/>
      <c r="WL31" s="66"/>
      <c r="WM31" s="66"/>
      <c r="WN31" s="66"/>
      <c r="WO31" s="66"/>
      <c r="WP31" s="66"/>
      <c r="WQ31" s="66"/>
      <c r="WR31" s="66"/>
      <c r="WS31" s="66"/>
      <c r="WT31" s="66"/>
      <c r="WU31" s="66"/>
      <c r="WV31" s="66"/>
      <c r="WW31" s="66"/>
      <c r="WX31" s="66"/>
      <c r="WY31" s="66"/>
      <c r="WZ31" s="66"/>
      <c r="XA31" s="66"/>
      <c r="XB31" s="66"/>
      <c r="XC31" s="66"/>
      <c r="XD31" s="66"/>
      <c r="XE31" s="66"/>
      <c r="XF31" s="66"/>
      <c r="XG31" s="66"/>
      <c r="XH31" s="66"/>
      <c r="XI31" s="66"/>
      <c r="XJ31" s="66"/>
      <c r="XK31" s="66"/>
      <c r="XL31" s="66"/>
      <c r="XM31" s="66"/>
      <c r="XN31" s="66"/>
      <c r="XO31" s="66"/>
      <c r="XP31" s="66"/>
      <c r="XQ31" s="66"/>
      <c r="XR31" s="66"/>
      <c r="XS31" s="66"/>
      <c r="XT31" s="66"/>
      <c r="XU31" s="66"/>
      <c r="XV31" s="66"/>
      <c r="XW31" s="66"/>
      <c r="XX31" s="66"/>
      <c r="XY31" s="66"/>
      <c r="XZ31" s="66"/>
      <c r="YA31" s="66"/>
      <c r="YB31" s="66"/>
      <c r="YC31" s="66"/>
      <c r="YD31" s="66"/>
      <c r="YE31" s="66"/>
      <c r="YF31" s="66"/>
      <c r="YG31" s="66"/>
      <c r="YH31" s="66"/>
      <c r="YI31" s="66"/>
      <c r="YJ31" s="66"/>
      <c r="YK31" s="66"/>
      <c r="YL31" s="66"/>
      <c r="YM31" s="66"/>
      <c r="YN31" s="66"/>
      <c r="YO31" s="66"/>
      <c r="YP31" s="66"/>
      <c r="YQ31" s="66"/>
      <c r="YR31" s="66"/>
      <c r="YS31" s="66"/>
      <c r="YT31" s="66"/>
      <c r="YU31" s="66"/>
      <c r="YV31" s="66"/>
      <c r="YW31" s="66"/>
      <c r="YX31" s="66"/>
      <c r="YY31" s="66"/>
      <c r="YZ31" s="66"/>
      <c r="ZA31" s="66"/>
      <c r="ZB31" s="66"/>
      <c r="ZC31" s="66"/>
      <c r="ZD31" s="66"/>
      <c r="ZE31" s="66"/>
      <c r="ZF31" s="66"/>
      <c r="ZG31" s="66"/>
      <c r="ZH31" s="66"/>
      <c r="ZI31" s="66"/>
      <c r="ZJ31" s="66"/>
      <c r="ZK31" s="66"/>
      <c r="ZL31" s="66"/>
      <c r="ZM31" s="66"/>
      <c r="ZN31" s="66"/>
      <c r="ZO31" s="66"/>
      <c r="ZP31" s="66"/>
      <c r="ZQ31" s="66"/>
      <c r="ZR31" s="66"/>
      <c r="ZS31" s="66"/>
      <c r="ZT31" s="66"/>
      <c r="ZU31" s="66"/>
      <c r="ZV31" s="66"/>
      <c r="ZW31" s="66"/>
      <c r="ZX31" s="66"/>
      <c r="ZY31" s="66"/>
      <c r="ZZ31" s="66"/>
      <c r="AAA31" s="66"/>
      <c r="AAB31" s="66"/>
      <c r="AAC31" s="66"/>
      <c r="AAD31" s="66"/>
      <c r="AAE31" s="66"/>
      <c r="AAF31" s="66"/>
      <c r="AAG31" s="66"/>
      <c r="AAH31" s="66"/>
      <c r="AAI31" s="66"/>
      <c r="AAJ31" s="66"/>
      <c r="AAK31" s="66"/>
      <c r="AAL31" s="66"/>
      <c r="AAM31" s="66"/>
      <c r="AAN31" s="66"/>
      <c r="AAO31" s="66"/>
      <c r="AAP31" s="66"/>
      <c r="AAQ31" s="66"/>
      <c r="AAR31" s="66"/>
      <c r="AAS31" s="66"/>
      <c r="AAT31" s="66"/>
      <c r="AAU31" s="66"/>
      <c r="AAV31" s="66"/>
      <c r="AAW31" s="66"/>
      <c r="AAX31" s="66"/>
      <c r="AAY31" s="66"/>
      <c r="AAZ31" s="66"/>
      <c r="ABA31" s="66"/>
      <c r="ABB31" s="66"/>
      <c r="ABC31" s="66"/>
      <c r="ABD31" s="66"/>
      <c r="ABE31" s="66"/>
      <c r="ABF31" s="66"/>
      <c r="ABG31" s="66"/>
      <c r="ABH31" s="66"/>
      <c r="ABI31" s="66"/>
      <c r="ABJ31" s="66"/>
      <c r="ABK31" s="66"/>
      <c r="ABL31" s="66"/>
      <c r="ABM31" s="66"/>
      <c r="ABN31" s="66"/>
      <c r="ABO31" s="66"/>
      <c r="ABP31" s="66"/>
      <c r="ABQ31" s="66"/>
      <c r="ABR31" s="66"/>
      <c r="ABS31" s="66"/>
      <c r="ABT31" s="66"/>
      <c r="ABU31" s="66"/>
      <c r="ABV31" s="66"/>
      <c r="ABW31" s="66"/>
      <c r="ABX31" s="66"/>
      <c r="ABY31" s="66"/>
      <c r="ABZ31" s="66"/>
      <c r="ACA31" s="66"/>
      <c r="ACB31" s="66"/>
      <c r="ACC31" s="66"/>
      <c r="ACD31" s="66"/>
      <c r="ACE31" s="66"/>
      <c r="ACF31" s="66"/>
      <c r="ACG31" s="66"/>
      <c r="ACH31" s="66"/>
      <c r="ACI31" s="66"/>
      <c r="ACJ31" s="66"/>
      <c r="ACK31" s="66"/>
      <c r="ACL31" s="66"/>
      <c r="ACM31" s="66"/>
      <c r="ACN31" s="66"/>
      <c r="ACO31" s="66"/>
      <c r="ACP31" s="66"/>
      <c r="ACQ31" s="66"/>
      <c r="ACR31" s="66"/>
      <c r="ACS31" s="66"/>
      <c r="ACT31" s="66"/>
      <c r="ACU31" s="66"/>
      <c r="ACV31" s="66"/>
      <c r="ACW31" s="66"/>
      <c r="ACX31" s="66"/>
      <c r="ACY31" s="66"/>
      <c r="ACZ31" s="66"/>
      <c r="ADA31" s="66"/>
      <c r="ADB31" s="66"/>
      <c r="ADC31" s="66"/>
      <c r="ADD31" s="66"/>
      <c r="ADE31" s="66"/>
      <c r="ADF31" s="66"/>
      <c r="ADG31" s="66"/>
      <c r="ADH31" s="66"/>
      <c r="ADI31" s="66"/>
      <c r="ADJ31" s="66"/>
      <c r="ADK31" s="66"/>
      <c r="ADL31" s="66"/>
      <c r="ADM31" s="66"/>
      <c r="ADN31" s="66"/>
      <c r="ADO31" s="66"/>
      <c r="ADP31" s="66"/>
      <c r="ADQ31" s="66"/>
      <c r="ADR31" s="66"/>
      <c r="ADS31" s="66"/>
      <c r="ADT31" s="66"/>
      <c r="ADU31" s="66"/>
      <c r="ADV31" s="66"/>
      <c r="ADW31" s="66"/>
      <c r="ADX31" s="66"/>
      <c r="ADY31" s="66"/>
      <c r="ADZ31" s="66"/>
      <c r="AEA31" s="66"/>
      <c r="AEB31" s="66"/>
      <c r="AEC31" s="66"/>
      <c r="AED31" s="66"/>
      <c r="AEE31" s="66"/>
      <c r="AEF31" s="66"/>
      <c r="AEG31" s="66"/>
      <c r="AEH31" s="66"/>
      <c r="AEI31" s="66"/>
      <c r="AEJ31" s="66"/>
      <c r="AEK31" s="66"/>
      <c r="AEL31" s="66"/>
      <c r="AEM31" s="66"/>
      <c r="AEN31" s="66"/>
      <c r="AEO31" s="66"/>
      <c r="AEP31" s="66"/>
      <c r="AEQ31" s="66"/>
      <c r="AER31" s="66"/>
      <c r="AES31" s="66"/>
      <c r="AET31" s="66"/>
      <c r="AEU31" s="66"/>
      <c r="AEV31" s="66"/>
      <c r="AEW31" s="66"/>
      <c r="AEX31" s="66"/>
      <c r="AEY31" s="66"/>
      <c r="AEZ31" s="66"/>
      <c r="AFA31" s="66"/>
      <c r="AFB31" s="66"/>
      <c r="AFC31" s="66"/>
      <c r="AFD31" s="66"/>
      <c r="AFE31" s="66"/>
      <c r="AFF31" s="66"/>
      <c r="AFG31" s="66"/>
      <c r="AFH31" s="66"/>
      <c r="AFI31" s="66"/>
      <c r="AFJ31" s="66"/>
      <c r="AFK31" s="66"/>
      <c r="AFL31" s="66"/>
      <c r="AFM31" s="66"/>
      <c r="AFN31" s="66"/>
      <c r="AFO31" s="66"/>
      <c r="AFP31" s="66"/>
      <c r="AFQ31" s="66"/>
      <c r="AFR31" s="66"/>
      <c r="AFS31" s="66"/>
      <c r="AFT31" s="66"/>
      <c r="AFU31" s="66"/>
      <c r="AFV31" s="66"/>
      <c r="AFW31" s="66"/>
      <c r="AFX31" s="66"/>
      <c r="AFY31" s="66"/>
      <c r="AFZ31" s="66"/>
      <c r="AGA31" s="66"/>
      <c r="AGB31" s="66"/>
      <c r="AGC31" s="66"/>
      <c r="AGD31" s="66"/>
      <c r="AGE31" s="66"/>
      <c r="AGF31" s="66"/>
      <c r="AGG31" s="66"/>
      <c r="AGH31" s="66"/>
      <c r="AGI31" s="66"/>
      <c r="AGJ31" s="66"/>
      <c r="AGK31" s="66"/>
      <c r="AGL31" s="66"/>
      <c r="AGM31" s="66"/>
      <c r="AGN31" s="66"/>
      <c r="AGO31" s="66"/>
      <c r="AGP31" s="66"/>
      <c r="AGQ31" s="66"/>
      <c r="AGR31" s="66"/>
      <c r="AGS31" s="66"/>
      <c r="AGT31" s="66"/>
      <c r="AGU31" s="66"/>
      <c r="AGV31" s="66"/>
      <c r="AGW31" s="66"/>
      <c r="AGX31" s="66"/>
      <c r="AGY31" s="66"/>
      <c r="AGZ31" s="66"/>
      <c r="AHA31" s="66"/>
      <c r="AHB31" s="66"/>
      <c r="AHC31" s="66"/>
      <c r="AHD31" s="66"/>
      <c r="AHE31" s="66"/>
      <c r="AHF31" s="66"/>
      <c r="AHG31" s="66"/>
      <c r="AHH31" s="66"/>
      <c r="AHI31" s="66"/>
      <c r="AHJ31" s="66"/>
      <c r="AHK31" s="66"/>
      <c r="AHL31" s="66"/>
      <c r="AHM31" s="66"/>
      <c r="AHN31" s="66"/>
      <c r="AHO31" s="66"/>
      <c r="AHP31" s="66"/>
      <c r="AHQ31" s="66"/>
      <c r="AHR31" s="66"/>
      <c r="AHS31" s="66"/>
      <c r="AHT31" s="66"/>
      <c r="AHU31" s="66"/>
      <c r="AHV31" s="66"/>
      <c r="AHW31" s="66"/>
      <c r="AHX31" s="66"/>
      <c r="AHY31" s="66"/>
      <c r="AHZ31" s="66"/>
      <c r="AIA31" s="66"/>
      <c r="AIB31" s="66"/>
      <c r="AIC31" s="66"/>
      <c r="AID31" s="66"/>
      <c r="AIE31" s="66"/>
      <c r="AIF31" s="66"/>
      <c r="AIG31" s="66"/>
      <c r="AIH31" s="66"/>
      <c r="AII31" s="66"/>
      <c r="AIJ31" s="66"/>
      <c r="AIK31" s="66"/>
      <c r="AIL31" s="66"/>
      <c r="AIM31" s="66"/>
      <c r="AIN31" s="66"/>
      <c r="AIO31" s="66"/>
      <c r="AIP31" s="66"/>
      <c r="AIQ31" s="66"/>
      <c r="AIR31" s="66"/>
      <c r="AIS31" s="66"/>
      <c r="AIT31" s="66"/>
      <c r="AIU31" s="66"/>
      <c r="AIV31" s="66"/>
      <c r="AIW31" s="66"/>
      <c r="AIX31" s="66"/>
      <c r="AIY31" s="66"/>
      <c r="AIZ31" s="66"/>
      <c r="AJA31" s="66"/>
      <c r="AJB31" s="66"/>
      <c r="AJC31" s="66"/>
      <c r="AJD31" s="66"/>
      <c r="AJE31" s="66"/>
      <c r="AJF31" s="66"/>
      <c r="AJG31" s="66"/>
      <c r="AJH31" s="66"/>
      <c r="AJI31" s="66"/>
      <c r="AJJ31" s="66"/>
      <c r="AJK31" s="66"/>
      <c r="AJL31" s="66"/>
      <c r="AJM31" s="66"/>
      <c r="AJN31" s="66"/>
      <c r="AJO31" s="66"/>
      <c r="AJP31" s="66"/>
      <c r="AJQ31" s="66"/>
      <c r="AJR31" s="66"/>
      <c r="AJS31" s="66"/>
      <c r="AJT31" s="66"/>
      <c r="AJU31" s="66"/>
      <c r="AJV31" s="66"/>
      <c r="AJW31" s="66"/>
      <c r="AJX31" s="66"/>
      <c r="AJY31" s="66"/>
      <c r="AJZ31" s="66"/>
      <c r="AKA31" s="66"/>
      <c r="AKB31" s="66"/>
      <c r="AKC31" s="66"/>
      <c r="AKD31" s="66"/>
      <c r="AKE31" s="66"/>
      <c r="AKF31" s="66"/>
      <c r="AKG31" s="66"/>
      <c r="AKH31" s="66"/>
      <c r="AKI31" s="66"/>
      <c r="AKJ31" s="66"/>
      <c r="AKK31" s="66"/>
      <c r="AKL31" s="66"/>
      <c r="AKM31" s="66"/>
      <c r="AKN31" s="66"/>
      <c r="AKO31" s="66"/>
      <c r="AKP31" s="66"/>
      <c r="AKQ31" s="66"/>
      <c r="AKR31" s="66"/>
      <c r="AKS31" s="66"/>
      <c r="AKT31" s="66"/>
      <c r="AKU31" s="66"/>
      <c r="AKV31" s="66"/>
      <c r="AKW31" s="66"/>
      <c r="AKX31" s="66"/>
      <c r="AKY31" s="66"/>
      <c r="AKZ31" s="66"/>
      <c r="ALA31" s="66"/>
      <c r="ALB31" s="66"/>
      <c r="ALC31" s="66"/>
      <c r="ALD31" s="66"/>
      <c r="ALE31" s="66"/>
      <c r="ALF31" s="66"/>
      <c r="ALG31" s="66"/>
      <c r="ALH31" s="66"/>
      <c r="ALI31" s="66"/>
      <c r="ALJ31" s="66"/>
      <c r="ALK31" s="66"/>
      <c r="ALL31" s="66"/>
      <c r="ALM31" s="66"/>
      <c r="ALN31" s="66"/>
      <c r="ALO31" s="66"/>
      <c r="ALP31" s="66"/>
      <c r="ALQ31" s="66"/>
      <c r="ALR31" s="66"/>
      <c r="ALS31" s="66"/>
      <c r="ALT31" s="66"/>
      <c r="ALU31" s="66"/>
      <c r="ALV31" s="66"/>
      <c r="ALW31" s="66"/>
      <c r="ALX31" s="66"/>
      <c r="ALY31" s="66"/>
      <c r="ALZ31" s="66"/>
      <c r="AMA31" s="66"/>
      <c r="AMB31" s="66"/>
      <c r="AMC31" s="66"/>
      <c r="AMD31" s="66"/>
      <c r="AME31" s="66"/>
      <c r="AMF31" s="66"/>
      <c r="AMG31" s="66"/>
      <c r="AMH31" s="66"/>
      <c r="AMI31" s="66"/>
      <c r="AMJ31" s="66"/>
      <c r="AMK31" s="66"/>
      <c r="AML31" s="66"/>
      <c r="AMM31" s="66"/>
      <c r="AMN31" s="66"/>
      <c r="AMO31" s="66"/>
      <c r="AMP31" s="66"/>
      <c r="AMQ31" s="66"/>
      <c r="AMR31" s="66"/>
      <c r="AMS31" s="66"/>
      <c r="AMT31" s="66"/>
      <c r="AMU31" s="66"/>
      <c r="AMV31" s="66"/>
      <c r="AMW31" s="66"/>
      <c r="AMX31" s="66"/>
      <c r="AMY31" s="66"/>
      <c r="AMZ31" s="66"/>
      <c r="ANA31" s="66"/>
      <c r="ANB31" s="66"/>
      <c r="ANC31" s="66"/>
      <c r="AND31" s="66"/>
      <c r="ANE31" s="66"/>
      <c r="ANF31" s="66"/>
      <c r="ANG31" s="66"/>
      <c r="ANH31" s="66"/>
      <c r="ANI31" s="66"/>
      <c r="ANJ31" s="66"/>
      <c r="ANK31" s="66"/>
      <c r="ANL31" s="66"/>
      <c r="ANM31" s="66"/>
      <c r="ANN31" s="66"/>
      <c r="ANO31" s="66"/>
      <c r="ANP31" s="66"/>
      <c r="ANQ31" s="66"/>
      <c r="ANR31" s="66"/>
      <c r="ANS31" s="66"/>
      <c r="ANT31" s="66"/>
      <c r="ANU31" s="66"/>
      <c r="ANV31" s="66"/>
      <c r="ANW31" s="66"/>
      <c r="ANX31" s="66"/>
      <c r="ANY31" s="66"/>
      <c r="ANZ31" s="66"/>
      <c r="AOA31" s="66"/>
      <c r="AOB31" s="66"/>
      <c r="AOC31" s="66"/>
      <c r="AOD31" s="66"/>
      <c r="AOE31" s="66"/>
      <c r="AOF31" s="66"/>
      <c r="AOG31" s="66"/>
      <c r="AOH31" s="66"/>
      <c r="AOI31" s="66"/>
      <c r="AOJ31" s="66"/>
      <c r="AOK31" s="66"/>
      <c r="AOL31" s="66"/>
      <c r="AOM31" s="66"/>
      <c r="AON31" s="66"/>
      <c r="AOO31" s="66"/>
      <c r="AOP31" s="66"/>
      <c r="AOQ31" s="66"/>
      <c r="AOR31" s="66"/>
      <c r="AOS31" s="66"/>
      <c r="AOT31" s="66"/>
      <c r="AOU31" s="66"/>
      <c r="AOV31" s="66"/>
      <c r="AOW31" s="66"/>
      <c r="AOX31" s="66"/>
      <c r="AOY31" s="66"/>
      <c r="AOZ31" s="66"/>
      <c r="APA31" s="66"/>
      <c r="APB31" s="66"/>
      <c r="APC31" s="66"/>
      <c r="APD31" s="66"/>
      <c r="APE31" s="66"/>
      <c r="APF31" s="66"/>
      <c r="APG31" s="66"/>
      <c r="APH31" s="66"/>
      <c r="API31" s="66"/>
      <c r="APJ31" s="66"/>
      <c r="APK31" s="66"/>
      <c r="APL31" s="66"/>
      <c r="APM31" s="66"/>
      <c r="APN31" s="66"/>
      <c r="APO31" s="66"/>
      <c r="APP31" s="66"/>
      <c r="APQ31" s="66"/>
      <c r="APR31" s="66"/>
      <c r="APS31" s="66"/>
      <c r="APT31" s="66"/>
      <c r="APU31" s="66"/>
      <c r="APV31" s="66"/>
      <c r="APW31" s="66"/>
      <c r="APX31" s="66"/>
      <c r="APY31" s="66"/>
      <c r="APZ31" s="66"/>
      <c r="AQA31" s="66"/>
      <c r="AQB31" s="66"/>
      <c r="AQC31" s="66"/>
      <c r="AQD31" s="66"/>
      <c r="AQE31" s="66"/>
      <c r="AQF31" s="66"/>
      <c r="AQG31" s="66"/>
      <c r="AQH31" s="66"/>
      <c r="AQI31" s="66"/>
      <c r="AQJ31" s="66"/>
      <c r="AQK31" s="66"/>
      <c r="AQL31" s="66"/>
      <c r="AQM31" s="66"/>
      <c r="AQN31" s="66"/>
      <c r="AQO31" s="66"/>
      <c r="AQP31" s="66"/>
      <c r="AQQ31" s="66"/>
      <c r="AQR31" s="66"/>
      <c r="AQS31" s="66"/>
      <c r="AQT31" s="66"/>
      <c r="AQU31" s="66"/>
      <c r="AQV31" s="66"/>
      <c r="AQW31" s="66"/>
      <c r="AQX31" s="66"/>
      <c r="AQY31" s="66"/>
      <c r="AQZ31" s="66"/>
      <c r="ARA31" s="66"/>
      <c r="ARB31" s="66"/>
      <c r="ARC31" s="66"/>
      <c r="ARD31" s="66"/>
      <c r="ARE31" s="66"/>
      <c r="ARF31" s="66"/>
      <c r="ARG31" s="66"/>
      <c r="ARH31" s="66"/>
      <c r="ARI31" s="66"/>
      <c r="ARJ31" s="66"/>
      <c r="ARK31" s="66"/>
      <c r="ARL31" s="66"/>
      <c r="ARM31" s="66"/>
      <c r="ARN31" s="66"/>
      <c r="ARO31" s="66"/>
      <c r="ARP31" s="66"/>
      <c r="ARQ31" s="66"/>
      <c r="ARR31" s="66"/>
      <c r="ARS31" s="66"/>
      <c r="ART31" s="66"/>
      <c r="ARU31" s="66"/>
      <c r="ARV31" s="66"/>
      <c r="ARW31" s="66"/>
      <c r="ARX31" s="66"/>
      <c r="ARY31" s="66"/>
      <c r="ARZ31" s="66"/>
      <c r="ASA31" s="66"/>
      <c r="ASB31" s="66"/>
      <c r="ASC31" s="66"/>
      <c r="ASD31" s="66"/>
      <c r="ASE31" s="66"/>
      <c r="ASF31" s="66"/>
      <c r="ASG31" s="66"/>
      <c r="ASH31" s="66"/>
      <c r="ASI31" s="66"/>
      <c r="ASJ31" s="66"/>
      <c r="ASK31" s="66"/>
      <c r="ASL31" s="66"/>
      <c r="ASM31" s="66"/>
      <c r="ASN31" s="66"/>
      <c r="ASO31" s="66"/>
      <c r="ASP31" s="66"/>
      <c r="ASQ31" s="66"/>
      <c r="ASR31" s="66"/>
      <c r="ASS31" s="66"/>
      <c r="AST31" s="66"/>
      <c r="ASU31" s="66"/>
      <c r="ASV31" s="66"/>
      <c r="ASW31" s="66"/>
      <c r="ASX31" s="66"/>
      <c r="ASY31" s="66"/>
      <c r="ASZ31" s="66"/>
      <c r="ATA31" s="66"/>
      <c r="ATB31" s="66"/>
      <c r="ATC31" s="66"/>
      <c r="ATD31" s="66"/>
      <c r="ATE31" s="66"/>
      <c r="ATF31" s="66"/>
      <c r="ATG31" s="66"/>
      <c r="ATH31" s="66"/>
      <c r="ATI31" s="66"/>
      <c r="ATJ31" s="66"/>
      <c r="ATK31" s="66"/>
      <c r="ATL31" s="66"/>
      <c r="ATM31" s="66"/>
      <c r="ATN31" s="66"/>
      <c r="ATO31" s="66"/>
      <c r="ATP31" s="66"/>
      <c r="ATQ31" s="66"/>
      <c r="ATR31" s="66"/>
      <c r="ATS31" s="66"/>
      <c r="ATT31" s="66"/>
      <c r="ATU31" s="66"/>
      <c r="ATV31" s="66"/>
      <c r="ATW31" s="66"/>
      <c r="ATX31" s="66"/>
      <c r="ATY31" s="66"/>
      <c r="ATZ31" s="66"/>
      <c r="AUA31" s="66"/>
      <c r="AUB31" s="66"/>
      <c r="AUC31" s="66"/>
      <c r="AUD31" s="66"/>
      <c r="AUE31" s="66"/>
      <c r="AUF31" s="66"/>
      <c r="AUG31" s="66"/>
      <c r="AUH31" s="66"/>
      <c r="AUI31" s="66"/>
      <c r="AUJ31" s="66"/>
      <c r="AUK31" s="66"/>
      <c r="AUL31" s="66"/>
      <c r="AUM31" s="66"/>
      <c r="AUN31" s="66"/>
      <c r="AUO31" s="66"/>
      <c r="AUP31" s="66"/>
      <c r="AUQ31" s="66"/>
      <c r="AUR31" s="66"/>
      <c r="AUS31" s="66"/>
      <c r="AUT31" s="66"/>
      <c r="AUU31" s="66"/>
      <c r="AUV31" s="66"/>
      <c r="AUW31" s="66"/>
      <c r="AUX31" s="66"/>
      <c r="AUY31" s="66"/>
      <c r="AUZ31" s="66"/>
      <c r="AVA31" s="66"/>
      <c r="AVB31" s="66"/>
      <c r="AVC31" s="66"/>
      <c r="AVD31" s="66"/>
      <c r="AVE31" s="66"/>
      <c r="AVF31" s="66"/>
      <c r="AVG31" s="66"/>
      <c r="AVH31" s="66"/>
      <c r="AVI31" s="66"/>
      <c r="AVJ31" s="66"/>
      <c r="AVK31" s="66"/>
      <c r="AVL31" s="66"/>
      <c r="AVM31" s="66"/>
      <c r="AVN31" s="66"/>
      <c r="AVO31" s="66"/>
      <c r="AVP31" s="66"/>
      <c r="AVQ31" s="66"/>
      <c r="AVR31" s="66"/>
      <c r="AVS31" s="66"/>
      <c r="AVT31" s="66"/>
      <c r="AVU31" s="66"/>
      <c r="AVV31" s="66"/>
      <c r="AVW31" s="66"/>
      <c r="AVX31" s="66"/>
      <c r="AVY31" s="66"/>
      <c r="AVZ31" s="66"/>
      <c r="AWA31" s="66"/>
      <c r="AWB31" s="66"/>
      <c r="AWC31" s="66"/>
      <c r="AWD31" s="66"/>
      <c r="AWE31" s="66"/>
      <c r="AWF31" s="66"/>
      <c r="AWG31" s="66"/>
      <c r="AWH31" s="66"/>
      <c r="AWI31" s="66"/>
      <c r="AWJ31" s="66"/>
      <c r="AWK31" s="66"/>
      <c r="AWL31" s="66"/>
      <c r="AWM31" s="66"/>
      <c r="AWN31" s="66"/>
      <c r="AWO31" s="66"/>
      <c r="AWP31" s="66"/>
      <c r="AWQ31" s="66"/>
      <c r="AWR31" s="66"/>
      <c r="AWS31" s="66"/>
      <c r="AWT31" s="66"/>
      <c r="AWU31" s="66"/>
      <c r="AWV31" s="66"/>
      <c r="AWW31" s="66"/>
      <c r="AWX31" s="66"/>
      <c r="AWY31" s="66"/>
      <c r="AWZ31" s="66"/>
      <c r="AXA31" s="66"/>
      <c r="AXB31" s="66"/>
      <c r="AXC31" s="66"/>
      <c r="AXD31" s="66"/>
      <c r="AXE31" s="66"/>
      <c r="AXF31" s="66"/>
      <c r="AXG31" s="66"/>
      <c r="AXH31" s="66"/>
      <c r="AXI31" s="66"/>
      <c r="AXJ31" s="66"/>
      <c r="AXK31" s="66"/>
      <c r="AXL31" s="66"/>
      <c r="AXM31" s="66"/>
      <c r="AXN31" s="66"/>
      <c r="AXO31" s="66"/>
      <c r="AXP31" s="66"/>
      <c r="AXQ31" s="66"/>
      <c r="AXR31" s="66"/>
      <c r="AXS31" s="66"/>
      <c r="AXT31" s="66"/>
      <c r="AXU31" s="66"/>
      <c r="AXV31" s="66"/>
      <c r="AXW31" s="66"/>
      <c r="AXX31" s="66"/>
      <c r="AXY31" s="66"/>
      <c r="AXZ31" s="66"/>
      <c r="AYA31" s="66"/>
      <c r="AYB31" s="66"/>
      <c r="AYC31" s="66"/>
      <c r="AYD31" s="66"/>
      <c r="AYE31" s="66"/>
      <c r="AYF31" s="66"/>
      <c r="AYG31" s="66"/>
      <c r="AYH31" s="66"/>
      <c r="AYI31" s="66"/>
      <c r="AYJ31" s="66"/>
      <c r="AYK31" s="66"/>
      <c r="AYL31" s="66"/>
      <c r="AYM31" s="66"/>
      <c r="AYN31" s="66"/>
      <c r="AYO31" s="66"/>
      <c r="AYP31" s="66"/>
      <c r="AYQ31" s="66"/>
      <c r="AYR31" s="66"/>
      <c r="AYS31" s="66"/>
      <c r="AYT31" s="66"/>
      <c r="AYU31" s="66"/>
      <c r="AYV31" s="66"/>
      <c r="AYW31" s="66"/>
      <c r="AYX31" s="66"/>
      <c r="AYY31" s="66"/>
      <c r="AYZ31" s="66"/>
      <c r="AZA31" s="66"/>
      <c r="AZB31" s="66"/>
      <c r="AZC31" s="66"/>
      <c r="AZD31" s="66"/>
      <c r="AZE31" s="66"/>
      <c r="AZF31" s="66"/>
      <c r="AZG31" s="66"/>
      <c r="AZH31" s="66"/>
      <c r="AZI31" s="66"/>
      <c r="AZJ31" s="66"/>
      <c r="AZK31" s="66"/>
      <c r="AZL31" s="66"/>
      <c r="AZM31" s="66"/>
      <c r="AZN31" s="66"/>
      <c r="AZO31" s="66"/>
      <c r="AZP31" s="66"/>
      <c r="AZQ31" s="66"/>
      <c r="AZR31" s="66"/>
      <c r="AZS31" s="66"/>
      <c r="AZT31" s="66"/>
      <c r="AZU31" s="66"/>
      <c r="AZV31" s="66"/>
      <c r="AZW31" s="66"/>
      <c r="AZX31" s="66"/>
      <c r="AZY31" s="66"/>
      <c r="AZZ31" s="66"/>
      <c r="BAA31" s="66"/>
      <c r="BAB31" s="66"/>
      <c r="BAC31" s="66"/>
      <c r="BAD31" s="66"/>
      <c r="BAE31" s="66"/>
      <c r="BAF31" s="66"/>
      <c r="BAG31" s="66"/>
      <c r="BAH31" s="66"/>
      <c r="BAI31" s="66"/>
      <c r="BAJ31" s="66"/>
      <c r="BAK31" s="66"/>
      <c r="BAL31" s="66"/>
      <c r="BAM31" s="66"/>
      <c r="BAN31" s="66"/>
      <c r="BAO31" s="66"/>
      <c r="BAP31" s="66"/>
      <c r="BAQ31" s="66"/>
      <c r="BAR31" s="66"/>
      <c r="BAS31" s="66"/>
      <c r="BAT31" s="66"/>
      <c r="BAU31" s="66"/>
      <c r="BAV31" s="66"/>
      <c r="BAW31" s="66"/>
      <c r="BAX31" s="66"/>
      <c r="BAY31" s="66"/>
      <c r="BAZ31" s="66"/>
      <c r="BBA31" s="66"/>
      <c r="BBB31" s="66"/>
      <c r="BBC31" s="66"/>
      <c r="BBD31" s="66"/>
      <c r="BBE31" s="66"/>
      <c r="BBF31" s="66"/>
      <c r="BBG31" s="66"/>
      <c r="BBH31" s="66"/>
      <c r="BBI31" s="66"/>
      <c r="BBJ31" s="66"/>
      <c r="BBK31" s="66"/>
      <c r="BBL31" s="66"/>
      <c r="BBM31" s="66"/>
      <c r="BBN31" s="66"/>
      <c r="BBO31" s="66"/>
      <c r="BBP31" s="66"/>
      <c r="BBQ31" s="66"/>
      <c r="BBR31" s="66"/>
      <c r="BBS31" s="66"/>
      <c r="BBT31" s="66"/>
      <c r="BBU31" s="66"/>
      <c r="BBV31" s="66"/>
      <c r="BBW31" s="66"/>
      <c r="BBX31" s="66"/>
      <c r="BBY31" s="66"/>
      <c r="BBZ31" s="66"/>
      <c r="BCA31" s="66"/>
      <c r="BCB31" s="66"/>
      <c r="BCC31" s="66"/>
      <c r="BCD31" s="66"/>
      <c r="BCE31" s="66"/>
      <c r="BCF31" s="66"/>
      <c r="BCG31" s="66"/>
      <c r="BCH31" s="66"/>
      <c r="BCI31" s="66"/>
      <c r="BCJ31" s="66"/>
      <c r="BCK31" s="66"/>
      <c r="BCL31" s="66"/>
      <c r="BCM31" s="66"/>
      <c r="BCN31" s="66"/>
      <c r="BCO31" s="66"/>
      <c r="BCP31" s="66"/>
      <c r="BCQ31" s="66"/>
      <c r="BCR31" s="66"/>
      <c r="BCS31" s="66"/>
      <c r="BCT31" s="66"/>
      <c r="BCU31" s="66"/>
      <c r="BCV31" s="66"/>
      <c r="BCW31" s="66"/>
      <c r="BCX31" s="66"/>
      <c r="BCY31" s="66"/>
      <c r="BCZ31" s="66"/>
      <c r="BDA31" s="66"/>
      <c r="BDB31" s="66"/>
      <c r="BDC31" s="66"/>
      <c r="BDD31" s="66"/>
      <c r="BDE31" s="66"/>
      <c r="BDF31" s="66"/>
      <c r="BDG31" s="66"/>
      <c r="BDH31" s="66"/>
      <c r="BDI31" s="66"/>
      <c r="BDJ31" s="66"/>
      <c r="BDK31" s="66"/>
      <c r="BDL31" s="66"/>
      <c r="BDM31" s="66"/>
      <c r="BDN31" s="66"/>
      <c r="BDO31" s="66"/>
      <c r="BDP31" s="66"/>
      <c r="BDQ31" s="66"/>
      <c r="BDR31" s="66"/>
      <c r="BDS31" s="66"/>
      <c r="BDT31" s="66"/>
      <c r="BDU31" s="66"/>
      <c r="BDV31" s="66"/>
      <c r="BDW31" s="66"/>
      <c r="BDX31" s="66"/>
      <c r="BDY31" s="66"/>
      <c r="BDZ31" s="66"/>
      <c r="BEA31" s="66"/>
      <c r="BEB31" s="66"/>
      <c r="BEC31" s="66"/>
      <c r="BED31" s="66"/>
      <c r="BEE31" s="66"/>
      <c r="BEF31" s="66"/>
      <c r="BEG31" s="66"/>
      <c r="BEH31" s="66"/>
      <c r="BEI31" s="66"/>
      <c r="BEJ31" s="66"/>
      <c r="BEK31" s="66"/>
      <c r="BEL31" s="66"/>
      <c r="BEM31" s="66"/>
      <c r="BEN31" s="66"/>
      <c r="BEO31" s="66"/>
      <c r="BEP31" s="66"/>
      <c r="BEQ31" s="66"/>
      <c r="BER31" s="66"/>
      <c r="BES31" s="66"/>
      <c r="BET31" s="66"/>
      <c r="BEU31" s="66"/>
      <c r="BEV31" s="66"/>
      <c r="BEW31" s="66"/>
      <c r="BEX31" s="66"/>
      <c r="BEY31" s="66"/>
      <c r="BEZ31" s="66"/>
      <c r="BFA31" s="66"/>
      <c r="BFB31" s="66"/>
      <c r="BFC31" s="66"/>
      <c r="BFD31" s="66"/>
      <c r="BFE31" s="66"/>
      <c r="BFF31" s="66"/>
      <c r="BFG31" s="66"/>
      <c r="BFH31" s="66"/>
      <c r="BFI31" s="66"/>
      <c r="BFJ31" s="66"/>
      <c r="BFK31" s="66"/>
      <c r="BFL31" s="66"/>
      <c r="BFM31" s="66"/>
      <c r="BFN31" s="66"/>
      <c r="BFO31" s="66"/>
      <c r="BFP31" s="66"/>
      <c r="BFQ31" s="66"/>
      <c r="BFR31" s="66"/>
      <c r="BFS31" s="66"/>
      <c r="BFT31" s="66"/>
      <c r="BFU31" s="66"/>
      <c r="BFV31" s="66"/>
      <c r="BFW31" s="66"/>
      <c r="BFX31" s="66"/>
      <c r="BFY31" s="66"/>
      <c r="BFZ31" s="66"/>
      <c r="BGA31" s="66"/>
      <c r="BGB31" s="66"/>
      <c r="BGC31" s="66"/>
      <c r="BGD31" s="66"/>
      <c r="BGE31" s="66"/>
      <c r="BGF31" s="66"/>
      <c r="BGG31" s="66"/>
      <c r="BGH31" s="66"/>
      <c r="BGI31" s="66"/>
      <c r="BGJ31" s="66"/>
      <c r="BGK31" s="66"/>
      <c r="BGL31" s="66"/>
      <c r="BGM31" s="66"/>
      <c r="BGN31" s="66"/>
      <c r="BGO31" s="66"/>
      <c r="BGP31" s="66"/>
      <c r="BGQ31" s="66"/>
      <c r="BGR31" s="66"/>
      <c r="BGS31" s="66"/>
      <c r="BGT31" s="66"/>
      <c r="BGU31" s="66"/>
      <c r="BGV31" s="66"/>
      <c r="BGW31" s="66"/>
      <c r="BGX31" s="66"/>
      <c r="BGY31" s="66"/>
      <c r="BGZ31" s="66"/>
      <c r="BHA31" s="66"/>
      <c r="BHB31" s="66"/>
      <c r="BHC31" s="66"/>
      <c r="BHD31" s="66"/>
      <c r="BHE31" s="66"/>
      <c r="BHF31" s="66"/>
      <c r="BHG31" s="66"/>
      <c r="BHH31" s="66"/>
      <c r="BHI31" s="66"/>
      <c r="BHJ31" s="66"/>
      <c r="BHK31" s="66"/>
      <c r="BHL31" s="66"/>
      <c r="BHM31" s="66"/>
      <c r="BHN31" s="66"/>
      <c r="BHO31" s="66"/>
      <c r="BHP31" s="66"/>
      <c r="BHQ31" s="66"/>
      <c r="BHR31" s="66"/>
      <c r="BHS31" s="66"/>
      <c r="BHT31" s="66"/>
      <c r="BHU31" s="66"/>
      <c r="BHV31" s="66"/>
      <c r="BHW31" s="66"/>
      <c r="BHX31" s="66"/>
      <c r="BHY31" s="66"/>
      <c r="BHZ31" s="66"/>
      <c r="BIA31" s="66"/>
      <c r="BIB31" s="66"/>
      <c r="BIC31" s="66"/>
      <c r="BID31" s="66"/>
      <c r="BIE31" s="66"/>
      <c r="BIF31" s="66"/>
      <c r="BIG31" s="66"/>
      <c r="BIH31" s="66"/>
      <c r="BII31" s="66"/>
      <c r="BIJ31" s="66"/>
      <c r="BIK31" s="66"/>
      <c r="BIL31" s="66"/>
      <c r="BIM31" s="66"/>
      <c r="BIN31" s="66"/>
      <c r="BIO31" s="66"/>
      <c r="BIP31" s="66"/>
      <c r="BIQ31" s="66"/>
      <c r="BIR31" s="66"/>
      <c r="BIS31" s="66"/>
      <c r="BIT31" s="66"/>
      <c r="BIU31" s="66"/>
      <c r="BIV31" s="66"/>
      <c r="BIW31" s="66"/>
      <c r="BIX31" s="66"/>
      <c r="BIY31" s="66"/>
      <c r="BIZ31" s="66"/>
      <c r="BJA31" s="66"/>
      <c r="BJB31" s="66"/>
      <c r="BJC31" s="66"/>
      <c r="BJD31" s="66"/>
      <c r="BJE31" s="66"/>
      <c r="BJF31" s="66"/>
      <c r="BJG31" s="66"/>
      <c r="BJH31" s="66"/>
      <c r="BJI31" s="66"/>
      <c r="BJJ31" s="66"/>
      <c r="BJK31" s="66"/>
      <c r="BJL31" s="66"/>
      <c r="BJM31" s="66"/>
      <c r="BJN31" s="66"/>
      <c r="BJO31" s="66"/>
      <c r="BJP31" s="66"/>
      <c r="BJQ31" s="66"/>
      <c r="BJR31" s="66"/>
      <c r="BJS31" s="66"/>
      <c r="BJT31" s="66"/>
      <c r="BJU31" s="66"/>
      <c r="BJV31" s="66"/>
      <c r="BJW31" s="66"/>
      <c r="BJX31" s="66"/>
      <c r="BJY31" s="66"/>
      <c r="BJZ31" s="66"/>
      <c r="BKA31" s="66"/>
      <c r="BKB31" s="66"/>
      <c r="BKC31" s="66"/>
      <c r="BKD31" s="66"/>
      <c r="BKE31" s="66"/>
      <c r="BKF31" s="66"/>
      <c r="BKG31" s="66"/>
      <c r="BKH31" s="66"/>
      <c r="BKI31" s="66"/>
      <c r="BKJ31" s="66"/>
      <c r="BKK31" s="66"/>
      <c r="BKL31" s="66"/>
      <c r="BKM31" s="66"/>
      <c r="BKN31" s="66"/>
      <c r="BKO31" s="66"/>
      <c r="BKP31" s="66"/>
      <c r="BKQ31" s="66"/>
      <c r="BKR31" s="66"/>
      <c r="BKS31" s="66"/>
      <c r="BKT31" s="66"/>
      <c r="BKU31" s="66"/>
      <c r="BKV31" s="66"/>
      <c r="BKW31" s="66"/>
      <c r="BKX31" s="66"/>
      <c r="BKY31" s="66"/>
      <c r="BKZ31" s="66"/>
      <c r="BLA31" s="66"/>
      <c r="BLB31" s="66"/>
      <c r="BLC31" s="66"/>
      <c r="BLD31" s="66"/>
      <c r="BLE31" s="66"/>
      <c r="BLF31" s="66"/>
      <c r="BLG31" s="66"/>
      <c r="BLH31" s="66"/>
      <c r="BLI31" s="66"/>
      <c r="BLJ31" s="66"/>
      <c r="BLK31" s="66"/>
      <c r="BLL31" s="66"/>
      <c r="BLM31" s="66"/>
      <c r="BLN31" s="66"/>
      <c r="BLO31" s="66"/>
      <c r="BLP31" s="66"/>
      <c r="BLQ31" s="66"/>
      <c r="BLR31" s="66"/>
      <c r="BLS31" s="66"/>
      <c r="BLT31" s="66"/>
      <c r="BLU31" s="66"/>
      <c r="BLV31" s="66"/>
      <c r="BLW31" s="66"/>
      <c r="BLX31" s="66"/>
      <c r="BLY31" s="66"/>
      <c r="BLZ31" s="66"/>
      <c r="BMA31" s="66"/>
      <c r="BMB31" s="66"/>
      <c r="BMC31" s="66"/>
      <c r="BMD31" s="66"/>
      <c r="BME31" s="66"/>
      <c r="BMF31" s="66"/>
      <c r="BMG31" s="66"/>
      <c r="BMH31" s="66"/>
      <c r="BMI31" s="66"/>
      <c r="BMJ31" s="66"/>
      <c r="BMK31" s="66"/>
      <c r="BML31" s="66"/>
      <c r="BMM31" s="66"/>
      <c r="BMN31" s="66"/>
      <c r="BMO31" s="66"/>
      <c r="BMP31" s="66"/>
      <c r="BMQ31" s="66"/>
      <c r="BMR31" s="66"/>
      <c r="BMS31" s="66"/>
      <c r="BMT31" s="66"/>
      <c r="BMU31" s="66"/>
      <c r="BMV31" s="66"/>
      <c r="BMW31" s="66"/>
      <c r="BMX31" s="66"/>
      <c r="BMY31" s="66"/>
      <c r="BMZ31" s="66"/>
      <c r="BNA31" s="66"/>
      <c r="BNB31" s="66"/>
      <c r="BNC31" s="66"/>
      <c r="BND31" s="66"/>
      <c r="BNE31" s="66"/>
      <c r="BNF31" s="66"/>
      <c r="BNG31" s="66"/>
      <c r="BNH31" s="66"/>
      <c r="BNI31" s="66"/>
      <c r="BNJ31" s="66"/>
      <c r="BNK31" s="66"/>
      <c r="BNL31" s="66"/>
      <c r="BNM31" s="66"/>
      <c r="BNN31" s="66"/>
      <c r="BNO31" s="66"/>
      <c r="BNP31" s="66"/>
      <c r="BNQ31" s="66"/>
      <c r="BNR31" s="66"/>
      <c r="BNS31" s="66"/>
      <c r="BNT31" s="66"/>
      <c r="BNU31" s="66"/>
      <c r="BNV31" s="66"/>
      <c r="BNW31" s="66"/>
      <c r="BNX31" s="66"/>
      <c r="BNY31" s="66"/>
      <c r="BNZ31" s="66"/>
      <c r="BOA31" s="66"/>
      <c r="BOB31" s="66"/>
      <c r="BOC31" s="66"/>
      <c r="BOD31" s="66"/>
      <c r="BOE31" s="66"/>
      <c r="BOF31" s="66"/>
      <c r="BOG31" s="66"/>
      <c r="BOH31" s="66"/>
      <c r="BOI31" s="66"/>
      <c r="BOJ31" s="66"/>
      <c r="BOK31" s="66"/>
      <c r="BOL31" s="66"/>
      <c r="BOM31" s="66"/>
      <c r="BON31" s="66"/>
      <c r="BOO31" s="66"/>
      <c r="BOP31" s="66"/>
      <c r="BOQ31" s="66"/>
      <c r="BOR31" s="66"/>
      <c r="BOS31" s="66"/>
      <c r="BOT31" s="66"/>
      <c r="BOU31" s="66"/>
      <c r="BOV31" s="66"/>
      <c r="BOW31" s="66"/>
      <c r="BOX31" s="66"/>
      <c r="BOY31" s="66"/>
      <c r="BOZ31" s="66"/>
      <c r="BPA31" s="66"/>
      <c r="BPB31" s="66"/>
      <c r="BPC31" s="66"/>
      <c r="BPD31" s="66"/>
      <c r="BPE31" s="66"/>
      <c r="BPF31" s="66"/>
      <c r="BPG31" s="66"/>
      <c r="BPH31" s="66"/>
      <c r="BPI31" s="66"/>
      <c r="BPJ31" s="66"/>
      <c r="BPK31" s="66"/>
      <c r="BPL31" s="66"/>
      <c r="BPM31" s="66"/>
      <c r="BPN31" s="66"/>
      <c r="BPO31" s="66"/>
      <c r="BPP31" s="66"/>
      <c r="BPQ31" s="66"/>
      <c r="BPR31" s="66"/>
      <c r="BPS31" s="66"/>
      <c r="BPT31" s="66"/>
      <c r="BPU31" s="66"/>
      <c r="BPV31" s="66"/>
      <c r="BPW31" s="66"/>
      <c r="BPX31" s="66"/>
      <c r="BPY31" s="66"/>
      <c r="BPZ31" s="66"/>
      <c r="BQA31" s="66"/>
      <c r="BQB31" s="66"/>
      <c r="BQC31" s="66"/>
      <c r="BQD31" s="66"/>
      <c r="BQE31" s="66"/>
      <c r="BQF31" s="66"/>
      <c r="BQG31" s="66"/>
      <c r="BQH31" s="66"/>
      <c r="BQI31" s="66"/>
      <c r="BQJ31" s="66"/>
      <c r="BQK31" s="66"/>
      <c r="BQL31" s="66"/>
      <c r="BQM31" s="66"/>
      <c r="BQN31" s="66"/>
      <c r="BQO31" s="66"/>
      <c r="BQP31" s="66"/>
      <c r="BQQ31" s="66"/>
      <c r="BQR31" s="66"/>
      <c r="BQS31" s="66"/>
      <c r="BQT31" s="66"/>
      <c r="BQU31" s="66"/>
      <c r="BQV31" s="66"/>
      <c r="BQW31" s="66"/>
      <c r="BQX31" s="66"/>
      <c r="BQY31" s="66"/>
      <c r="BQZ31" s="66"/>
      <c r="BRA31" s="66"/>
      <c r="BRB31" s="66"/>
      <c r="BRC31" s="66"/>
      <c r="BRD31" s="66"/>
      <c r="BRE31" s="66"/>
      <c r="BRF31" s="66"/>
      <c r="BRG31" s="66"/>
      <c r="BRH31" s="66"/>
      <c r="BRI31" s="66"/>
      <c r="BRJ31" s="66"/>
      <c r="BRK31" s="66"/>
      <c r="BRL31" s="66"/>
      <c r="BRM31" s="66"/>
      <c r="BRN31" s="66"/>
      <c r="BRO31" s="66"/>
      <c r="BRP31" s="66"/>
      <c r="BRQ31" s="66"/>
      <c r="BRR31" s="66"/>
      <c r="BRS31" s="66"/>
      <c r="BRT31" s="66"/>
      <c r="BRU31" s="66"/>
      <c r="BRV31" s="66"/>
      <c r="BRW31" s="66"/>
      <c r="BRX31" s="66"/>
      <c r="BRY31" s="66"/>
      <c r="BRZ31" s="66"/>
      <c r="BSA31" s="66"/>
      <c r="BSB31" s="66"/>
      <c r="BSC31" s="66"/>
      <c r="BSD31" s="66"/>
      <c r="BSE31" s="66"/>
      <c r="BSF31" s="66"/>
      <c r="BSG31" s="66"/>
      <c r="BSH31" s="66"/>
      <c r="BSI31" s="66"/>
      <c r="BSJ31" s="66"/>
      <c r="BSK31" s="66"/>
      <c r="BSL31" s="66"/>
      <c r="BSM31" s="66"/>
      <c r="BSN31" s="66"/>
      <c r="BSO31" s="66"/>
      <c r="BSP31" s="66"/>
      <c r="BSQ31" s="66"/>
      <c r="BSR31" s="66"/>
      <c r="BSS31" s="66"/>
      <c r="BST31" s="66"/>
      <c r="BSU31" s="66"/>
      <c r="BSV31" s="66"/>
      <c r="BSW31" s="66"/>
      <c r="BSX31" s="66"/>
      <c r="BSY31" s="66"/>
      <c r="BSZ31" s="66"/>
      <c r="BTA31" s="66"/>
      <c r="BTB31" s="66"/>
      <c r="BTC31" s="66"/>
      <c r="BTD31" s="66"/>
      <c r="BTE31" s="66"/>
      <c r="BTF31" s="66"/>
      <c r="BTG31" s="66"/>
      <c r="BTH31" s="66"/>
      <c r="BTI31" s="66"/>
      <c r="BTJ31" s="66"/>
      <c r="BTK31" s="66"/>
      <c r="BTL31" s="66"/>
      <c r="BTM31" s="66"/>
      <c r="BTN31" s="66"/>
      <c r="BTO31" s="66"/>
      <c r="BTP31" s="66"/>
      <c r="BTQ31" s="66"/>
      <c r="BTR31" s="66"/>
      <c r="BTS31" s="66"/>
      <c r="BTT31" s="66"/>
      <c r="BTU31" s="66"/>
      <c r="BTV31" s="66"/>
      <c r="BTW31" s="66"/>
      <c r="BTX31" s="66"/>
      <c r="BTY31" s="66"/>
      <c r="BTZ31" s="66"/>
      <c r="BUA31" s="66"/>
      <c r="BUB31" s="66"/>
      <c r="BUC31" s="66"/>
      <c r="BUD31" s="66"/>
      <c r="BUE31" s="66"/>
      <c r="BUF31" s="66"/>
      <c r="BUG31" s="66"/>
      <c r="BUH31" s="66"/>
      <c r="BUI31" s="66"/>
      <c r="BUJ31" s="66"/>
      <c r="BUK31" s="66"/>
      <c r="BUL31" s="66"/>
      <c r="BUM31" s="66"/>
      <c r="BUN31" s="66"/>
      <c r="BUO31" s="66"/>
      <c r="BUP31" s="66"/>
      <c r="BUQ31" s="66"/>
      <c r="BUR31" s="66"/>
      <c r="BUS31" s="66"/>
      <c r="BUT31" s="66"/>
      <c r="BUU31" s="66"/>
      <c r="BUV31" s="66"/>
      <c r="BUW31" s="66"/>
      <c r="BUX31" s="66"/>
      <c r="BUY31" s="66"/>
      <c r="BUZ31" s="66"/>
      <c r="BVA31" s="66"/>
      <c r="BVB31" s="66"/>
      <c r="BVC31" s="66"/>
      <c r="BVD31" s="66"/>
      <c r="BVE31" s="66"/>
      <c r="BVF31" s="66"/>
      <c r="BVG31" s="66"/>
      <c r="BVH31" s="66"/>
      <c r="BVI31" s="66"/>
      <c r="BVJ31" s="66"/>
      <c r="BVK31" s="66"/>
      <c r="BVL31" s="66"/>
      <c r="BVM31" s="66"/>
      <c r="BVN31" s="66"/>
      <c r="BVO31" s="66"/>
      <c r="BVP31" s="66"/>
      <c r="BVQ31" s="66"/>
      <c r="BVR31" s="66"/>
      <c r="BVS31" s="66"/>
      <c r="BVT31" s="66"/>
      <c r="BVU31" s="66"/>
      <c r="BVV31" s="66"/>
      <c r="BVW31" s="66"/>
      <c r="BVX31" s="66"/>
      <c r="BVY31" s="66"/>
      <c r="BVZ31" s="66"/>
      <c r="BWA31" s="66"/>
      <c r="BWB31" s="66"/>
      <c r="BWC31" s="66"/>
      <c r="BWD31" s="66"/>
      <c r="BWE31" s="66"/>
      <c r="BWF31" s="66"/>
      <c r="BWG31" s="66"/>
      <c r="BWH31" s="66"/>
      <c r="BWI31" s="66"/>
      <c r="BWJ31" s="66"/>
      <c r="BWK31" s="66"/>
      <c r="BWL31" s="66"/>
      <c r="BWM31" s="66"/>
      <c r="BWN31" s="66"/>
      <c r="BWO31" s="66"/>
      <c r="BWP31" s="66"/>
      <c r="BWQ31" s="66"/>
      <c r="BWR31" s="66"/>
      <c r="BWS31" s="66"/>
      <c r="BWT31" s="66"/>
      <c r="BWU31" s="66"/>
      <c r="BWV31" s="66"/>
      <c r="BWW31" s="66"/>
      <c r="BWX31" s="66"/>
      <c r="BWY31" s="66"/>
      <c r="BWZ31" s="66"/>
      <c r="BXA31" s="66"/>
      <c r="BXB31" s="66"/>
      <c r="BXC31" s="66"/>
      <c r="BXD31" s="66"/>
      <c r="BXE31" s="66"/>
      <c r="BXF31" s="66"/>
      <c r="BXG31" s="66"/>
      <c r="BXH31" s="66"/>
      <c r="BXI31" s="66"/>
      <c r="BXJ31" s="66"/>
      <c r="BXK31" s="66"/>
      <c r="BXL31" s="66"/>
      <c r="BXM31" s="66"/>
      <c r="BXN31" s="66"/>
      <c r="BXO31" s="66"/>
      <c r="BXP31" s="66"/>
      <c r="BXQ31" s="66"/>
      <c r="BXR31" s="66"/>
      <c r="BXS31" s="66"/>
      <c r="BXT31" s="66"/>
      <c r="BXU31" s="66"/>
      <c r="BXV31" s="66"/>
      <c r="BXW31" s="66"/>
      <c r="BXX31" s="66"/>
      <c r="BXY31" s="66"/>
      <c r="BXZ31" s="66"/>
      <c r="BYA31" s="66"/>
      <c r="BYB31" s="66"/>
      <c r="BYC31" s="66"/>
      <c r="BYD31" s="66"/>
      <c r="BYE31" s="66"/>
      <c r="BYF31" s="66"/>
      <c r="BYG31" s="66"/>
      <c r="BYH31" s="66"/>
      <c r="BYI31" s="66"/>
      <c r="BYJ31" s="66"/>
      <c r="BYK31" s="66"/>
      <c r="BYL31" s="66"/>
      <c r="BYM31" s="66"/>
      <c r="BYN31" s="66"/>
      <c r="BYO31" s="66"/>
      <c r="BYP31" s="66"/>
      <c r="BYQ31" s="66"/>
      <c r="BYR31" s="66"/>
      <c r="BYS31" s="66"/>
      <c r="BYT31" s="66"/>
      <c r="BYU31" s="66"/>
      <c r="BYV31" s="66"/>
      <c r="BYW31" s="66"/>
      <c r="BYX31" s="66"/>
      <c r="BYY31" s="66"/>
      <c r="BYZ31" s="66"/>
      <c r="BZA31" s="66"/>
      <c r="BZB31" s="66"/>
      <c r="BZC31" s="66"/>
      <c r="BZD31" s="66"/>
      <c r="BZE31" s="66"/>
      <c r="BZF31" s="66"/>
      <c r="BZG31" s="66"/>
      <c r="BZH31" s="66"/>
      <c r="BZI31" s="66"/>
      <c r="BZJ31" s="66"/>
      <c r="BZK31" s="66"/>
      <c r="BZL31" s="66"/>
      <c r="BZM31" s="66"/>
      <c r="BZN31" s="66"/>
      <c r="BZO31" s="66"/>
      <c r="BZP31" s="66"/>
      <c r="BZQ31" s="66"/>
      <c r="BZR31" s="66"/>
      <c r="BZS31" s="66"/>
      <c r="BZT31" s="66"/>
      <c r="BZU31" s="66"/>
      <c r="BZV31" s="66"/>
      <c r="BZW31" s="66"/>
      <c r="BZX31" s="66"/>
      <c r="BZY31" s="66"/>
      <c r="BZZ31" s="66"/>
      <c r="CAA31" s="66"/>
      <c r="CAB31" s="66"/>
      <c r="CAC31" s="66"/>
      <c r="CAD31" s="66"/>
      <c r="CAE31" s="66"/>
      <c r="CAF31" s="66"/>
      <c r="CAG31" s="66"/>
      <c r="CAH31" s="66"/>
      <c r="CAI31" s="66"/>
      <c r="CAJ31" s="66"/>
      <c r="CAK31" s="66"/>
      <c r="CAL31" s="66"/>
      <c r="CAM31" s="66"/>
      <c r="CAN31" s="66"/>
      <c r="CAO31" s="66"/>
      <c r="CAP31" s="66"/>
      <c r="CAQ31" s="66"/>
      <c r="CAR31" s="66"/>
      <c r="CAS31" s="66"/>
      <c r="CAT31" s="66"/>
      <c r="CAU31" s="66"/>
      <c r="CAV31" s="66"/>
      <c r="CAW31" s="66"/>
      <c r="CAX31" s="66"/>
      <c r="CAY31" s="66"/>
      <c r="CAZ31" s="66"/>
      <c r="CBA31" s="66"/>
      <c r="CBB31" s="66"/>
      <c r="CBC31" s="66"/>
      <c r="CBD31" s="66"/>
      <c r="CBE31" s="66"/>
      <c r="CBF31" s="66"/>
      <c r="CBG31" s="66"/>
      <c r="CBH31" s="66"/>
      <c r="CBI31" s="66"/>
      <c r="CBJ31" s="66"/>
      <c r="CBK31" s="66"/>
      <c r="CBL31" s="66"/>
      <c r="CBM31" s="66"/>
      <c r="CBN31" s="66"/>
      <c r="CBO31" s="66"/>
      <c r="CBP31" s="66"/>
      <c r="CBQ31" s="66"/>
      <c r="CBR31" s="66"/>
      <c r="CBS31" s="66"/>
      <c r="CBT31" s="66"/>
      <c r="CBU31" s="66"/>
      <c r="CBV31" s="66"/>
      <c r="CBW31" s="66"/>
      <c r="CBX31" s="66"/>
      <c r="CBY31" s="66"/>
      <c r="CBZ31" s="66"/>
      <c r="CCA31" s="66"/>
      <c r="CCB31" s="66"/>
      <c r="CCC31" s="66"/>
      <c r="CCD31" s="66"/>
      <c r="CCE31" s="66"/>
      <c r="CCF31" s="66"/>
      <c r="CCG31" s="66"/>
      <c r="CCH31" s="66"/>
      <c r="CCI31" s="66"/>
      <c r="CCJ31" s="66"/>
      <c r="CCK31" s="66"/>
      <c r="CCL31" s="66"/>
      <c r="CCM31" s="66"/>
      <c r="CCN31" s="66"/>
      <c r="CCO31" s="66"/>
      <c r="CCP31" s="66"/>
      <c r="CCQ31" s="66"/>
      <c r="CCR31" s="66"/>
      <c r="CCS31" s="66"/>
      <c r="CCT31" s="66"/>
      <c r="CCU31" s="66"/>
      <c r="CCV31" s="66"/>
      <c r="CCW31" s="66"/>
      <c r="CCX31" s="66"/>
      <c r="CCY31" s="66"/>
      <c r="CCZ31" s="66"/>
      <c r="CDA31" s="66"/>
      <c r="CDB31" s="66"/>
      <c r="CDC31" s="66"/>
      <c r="CDD31" s="66"/>
      <c r="CDE31" s="66"/>
      <c r="CDF31" s="66"/>
      <c r="CDG31" s="66"/>
      <c r="CDH31" s="66"/>
      <c r="CDI31" s="66"/>
      <c r="CDJ31" s="66"/>
      <c r="CDK31" s="66"/>
      <c r="CDL31" s="66"/>
      <c r="CDM31" s="66"/>
      <c r="CDN31" s="66"/>
      <c r="CDO31" s="66"/>
      <c r="CDP31" s="66"/>
      <c r="CDQ31" s="66"/>
      <c r="CDR31" s="66"/>
      <c r="CDS31" s="66"/>
      <c r="CDT31" s="66"/>
      <c r="CDU31" s="66"/>
      <c r="CDV31" s="66"/>
      <c r="CDW31" s="66"/>
      <c r="CDX31" s="66"/>
      <c r="CDY31" s="66"/>
      <c r="CDZ31" s="66"/>
      <c r="CEA31" s="66"/>
      <c r="CEB31" s="66"/>
      <c r="CEC31" s="66"/>
      <c r="CED31" s="66"/>
      <c r="CEE31" s="66"/>
      <c r="CEF31" s="66"/>
      <c r="CEG31" s="66"/>
      <c r="CEH31" s="66"/>
      <c r="CEI31" s="66"/>
      <c r="CEJ31" s="66"/>
      <c r="CEK31" s="66"/>
      <c r="CEL31" s="66"/>
      <c r="CEM31" s="66"/>
      <c r="CEN31" s="66"/>
      <c r="CEO31" s="66"/>
      <c r="CEP31" s="66"/>
      <c r="CEQ31" s="66"/>
      <c r="CER31" s="66"/>
      <c r="CES31" s="66"/>
      <c r="CET31" s="66"/>
      <c r="CEU31" s="66"/>
      <c r="CEV31" s="66"/>
      <c r="CEW31" s="66"/>
      <c r="CEX31" s="66"/>
      <c r="CEY31" s="66"/>
      <c r="CEZ31" s="66"/>
      <c r="CFA31" s="66"/>
      <c r="CFB31" s="66"/>
      <c r="CFC31" s="66"/>
      <c r="CFD31" s="66"/>
      <c r="CFE31" s="66"/>
      <c r="CFF31" s="66"/>
      <c r="CFG31" s="66"/>
      <c r="CFH31" s="66"/>
      <c r="CFI31" s="66"/>
      <c r="CFJ31" s="66"/>
      <c r="CFK31" s="66"/>
      <c r="CFL31" s="66"/>
      <c r="CFM31" s="66"/>
      <c r="CFN31" s="66"/>
      <c r="CFO31" s="66"/>
      <c r="CFP31" s="66"/>
      <c r="CFQ31" s="66"/>
      <c r="CFR31" s="66"/>
      <c r="CFS31" s="66"/>
      <c r="CFT31" s="66"/>
      <c r="CFU31" s="66"/>
      <c r="CFV31" s="66"/>
      <c r="CFW31" s="66"/>
      <c r="CFX31" s="66"/>
      <c r="CFY31" s="66"/>
      <c r="CFZ31" s="66"/>
      <c r="CGA31" s="66"/>
      <c r="CGB31" s="66"/>
      <c r="CGC31" s="66"/>
      <c r="CGD31" s="66"/>
      <c r="CGE31" s="66"/>
      <c r="CGF31" s="66"/>
      <c r="CGG31" s="66"/>
      <c r="CGH31" s="66"/>
      <c r="CGI31" s="66"/>
      <c r="CGJ31" s="66"/>
      <c r="CGK31" s="66"/>
      <c r="CGL31" s="66"/>
      <c r="CGM31" s="66"/>
      <c r="CGN31" s="66"/>
      <c r="CGO31" s="66"/>
      <c r="CGP31" s="66"/>
      <c r="CGQ31" s="66"/>
      <c r="CGR31" s="66"/>
      <c r="CGS31" s="66"/>
      <c r="CGT31" s="66"/>
      <c r="CGU31" s="66"/>
      <c r="CGV31" s="66"/>
      <c r="CGW31" s="66"/>
      <c r="CGX31" s="66"/>
      <c r="CGY31" s="66"/>
      <c r="CGZ31" s="66"/>
      <c r="CHA31" s="66"/>
      <c r="CHB31" s="66"/>
      <c r="CHC31" s="66"/>
      <c r="CHD31" s="66"/>
      <c r="CHE31" s="66"/>
      <c r="CHF31" s="66"/>
      <c r="CHG31" s="66"/>
      <c r="CHH31" s="66"/>
      <c r="CHI31" s="66"/>
      <c r="CHJ31" s="66"/>
      <c r="CHK31" s="66"/>
      <c r="CHL31" s="66"/>
      <c r="CHM31" s="66"/>
      <c r="CHN31" s="66"/>
      <c r="CHO31" s="66"/>
      <c r="CHP31" s="66"/>
      <c r="CHQ31" s="66"/>
      <c r="CHR31" s="66"/>
      <c r="CHS31" s="66"/>
      <c r="CHT31" s="66"/>
      <c r="CHU31" s="66"/>
      <c r="CHV31" s="66"/>
      <c r="CHW31" s="66"/>
      <c r="CHX31" s="66"/>
      <c r="CHY31" s="66"/>
      <c r="CHZ31" s="66"/>
      <c r="CIA31" s="66"/>
      <c r="CIB31" s="66"/>
      <c r="CIC31" s="66"/>
      <c r="CID31" s="66"/>
      <c r="CIE31" s="66"/>
      <c r="CIF31" s="66"/>
      <c r="CIG31" s="66"/>
      <c r="CIH31" s="66"/>
      <c r="CII31" s="66"/>
      <c r="CIJ31" s="66"/>
      <c r="CIK31" s="66"/>
    </row>
    <row r="32" spans="1:2273" s="5" customFormat="1" ht="43" thickBot="1">
      <c r="A32" s="733"/>
      <c r="B32" s="731"/>
      <c r="C32" s="748"/>
      <c r="D32" s="20">
        <v>1</v>
      </c>
      <c r="E32" s="143" t="s">
        <v>609</v>
      </c>
      <c r="F32" s="233">
        <v>0</v>
      </c>
      <c r="G32" s="234">
        <v>0</v>
      </c>
      <c r="H32" s="234">
        <v>0</v>
      </c>
      <c r="I32" s="234">
        <v>0</v>
      </c>
      <c r="J32" s="234">
        <v>0</v>
      </c>
      <c r="K32" s="234">
        <v>0</v>
      </c>
      <c r="L32" s="234">
        <v>0</v>
      </c>
      <c r="M32" s="234">
        <v>0</v>
      </c>
      <c r="N32" s="234">
        <v>0</v>
      </c>
      <c r="O32" s="234">
        <v>0</v>
      </c>
      <c r="P32" s="234">
        <v>0</v>
      </c>
      <c r="Q32" s="234">
        <v>0</v>
      </c>
      <c r="R32" s="234">
        <v>0</v>
      </c>
      <c r="S32" s="234">
        <v>0</v>
      </c>
      <c r="T32" s="234">
        <v>0</v>
      </c>
      <c r="U32" s="234">
        <v>0</v>
      </c>
      <c r="V32" s="234">
        <v>0</v>
      </c>
      <c r="W32" s="234">
        <v>0</v>
      </c>
      <c r="X32" s="234">
        <v>0</v>
      </c>
      <c r="Y32" s="234">
        <v>0</v>
      </c>
      <c r="Z32" s="234">
        <v>0</v>
      </c>
      <c r="AA32" s="235">
        <v>0</v>
      </c>
      <c r="AB32" s="235">
        <v>0</v>
      </c>
      <c r="AC32" s="234">
        <v>0</v>
      </c>
      <c r="AD32" s="234">
        <v>0</v>
      </c>
      <c r="AE32" s="235">
        <v>0</v>
      </c>
      <c r="AF32" s="235">
        <v>0</v>
      </c>
      <c r="AG32" s="234">
        <v>0</v>
      </c>
      <c r="AH32" s="234">
        <v>0</v>
      </c>
      <c r="AI32" s="236">
        <v>0</v>
      </c>
      <c r="AJ32" s="237">
        <v>0</v>
      </c>
      <c r="AK32" s="237">
        <v>0</v>
      </c>
      <c r="AL32" s="235">
        <v>1</v>
      </c>
      <c r="AM32" s="235">
        <v>1</v>
      </c>
      <c r="AN32" s="237">
        <v>0</v>
      </c>
      <c r="AO32" s="235">
        <v>0</v>
      </c>
      <c r="AP32" s="235">
        <v>0</v>
      </c>
      <c r="AQ32" s="238">
        <v>0</v>
      </c>
      <c r="AR32" s="235">
        <v>1</v>
      </c>
      <c r="AS32" s="237">
        <v>0</v>
      </c>
      <c r="AT32" s="235">
        <v>0</v>
      </c>
      <c r="AU32" s="233">
        <v>0</v>
      </c>
      <c r="AV32" s="233">
        <v>0</v>
      </c>
      <c r="AW32" s="235">
        <v>0</v>
      </c>
      <c r="AX32" s="237">
        <v>0</v>
      </c>
      <c r="AY32" s="237">
        <v>0</v>
      </c>
      <c r="AZ32" s="237">
        <v>0</v>
      </c>
      <c r="BA32" s="238">
        <v>0</v>
      </c>
      <c r="BB32" s="235">
        <v>0</v>
      </c>
      <c r="BC32" s="234">
        <v>0</v>
      </c>
      <c r="BD32" s="234">
        <v>0</v>
      </c>
      <c r="BE32" s="238">
        <v>0</v>
      </c>
      <c r="BF32" s="235">
        <v>0</v>
      </c>
      <c r="BG32" s="235">
        <v>0</v>
      </c>
      <c r="BH32" s="235">
        <v>0</v>
      </c>
      <c r="BI32" s="234">
        <v>0</v>
      </c>
      <c r="BJ32" s="234">
        <v>0</v>
      </c>
      <c r="BK32" s="234">
        <v>0</v>
      </c>
      <c r="BL32" s="234">
        <v>0</v>
      </c>
      <c r="BM32" s="234">
        <v>0</v>
      </c>
      <c r="BN32" s="238">
        <v>0</v>
      </c>
      <c r="BO32" s="235">
        <v>0</v>
      </c>
      <c r="BP32" s="235">
        <v>0</v>
      </c>
      <c r="BQ32" s="235">
        <v>0</v>
      </c>
      <c r="BR32" s="234">
        <v>0</v>
      </c>
      <c r="BS32" s="234">
        <v>1</v>
      </c>
      <c r="BT32" s="234">
        <v>0</v>
      </c>
      <c r="BU32" s="255">
        <v>0</v>
      </c>
      <c r="BV32" s="256">
        <v>0</v>
      </c>
      <c r="BW32" s="257">
        <v>0</v>
      </c>
      <c r="BX32" s="258">
        <v>0</v>
      </c>
      <c r="BY32" s="259">
        <v>0</v>
      </c>
      <c r="BZ32" s="15">
        <v>1</v>
      </c>
      <c r="CA32" s="173">
        <v>1</v>
      </c>
      <c r="CB32" s="20">
        <v>1</v>
      </c>
      <c r="CC32" s="20">
        <v>1</v>
      </c>
      <c r="CD32" s="15">
        <v>0</v>
      </c>
      <c r="CE32" s="15">
        <v>0</v>
      </c>
      <c r="CF32" s="14">
        <v>0</v>
      </c>
      <c r="CG32" s="15">
        <v>0</v>
      </c>
      <c r="CH32" s="39">
        <v>0</v>
      </c>
      <c r="CI32" s="39">
        <v>0</v>
      </c>
      <c r="CJ32" s="39">
        <v>0</v>
      </c>
      <c r="CK32" s="39">
        <v>0</v>
      </c>
      <c r="CL32" s="39">
        <v>0</v>
      </c>
      <c r="CM32" s="279">
        <v>0</v>
      </c>
      <c r="CN32" s="280">
        <v>0</v>
      </c>
      <c r="CO32" s="281">
        <v>0</v>
      </c>
      <c r="CP32" s="281">
        <v>0</v>
      </c>
      <c r="CQ32" s="281">
        <v>0</v>
      </c>
      <c r="CR32" s="281">
        <v>0</v>
      </c>
      <c r="CS32" s="280">
        <v>0</v>
      </c>
      <c r="CT32" s="279">
        <v>0</v>
      </c>
      <c r="CU32" s="302">
        <v>0</v>
      </c>
      <c r="CV32" s="302">
        <v>0</v>
      </c>
      <c r="CW32" s="302">
        <v>1</v>
      </c>
      <c r="CX32" s="302">
        <v>0</v>
      </c>
      <c r="CY32" s="302">
        <v>0</v>
      </c>
      <c r="CZ32" s="302">
        <v>0</v>
      </c>
      <c r="DA32" s="302">
        <v>0</v>
      </c>
      <c r="DB32" s="302">
        <v>0</v>
      </c>
      <c r="DC32" s="302">
        <v>0</v>
      </c>
      <c r="DD32" s="302">
        <v>0</v>
      </c>
      <c r="DE32" s="302">
        <v>0</v>
      </c>
      <c r="DF32" s="302">
        <v>0</v>
      </c>
      <c r="DG32" s="302">
        <v>0</v>
      </c>
      <c r="DH32" s="302">
        <v>0</v>
      </c>
      <c r="DI32" s="302">
        <v>0</v>
      </c>
      <c r="DJ32" s="302">
        <v>0</v>
      </c>
      <c r="DK32" s="279">
        <v>1</v>
      </c>
      <c r="DL32" s="279">
        <v>0</v>
      </c>
      <c r="DM32" s="279">
        <v>0</v>
      </c>
      <c r="DN32" s="279">
        <v>0</v>
      </c>
      <c r="DO32" s="279">
        <v>0</v>
      </c>
      <c r="DP32" s="293">
        <v>0</v>
      </c>
      <c r="DQ32" s="302">
        <v>0</v>
      </c>
      <c r="DR32" s="343">
        <v>1</v>
      </c>
      <c r="DS32" s="394">
        <v>1</v>
      </c>
      <c r="DT32" s="66">
        <v>0</v>
      </c>
      <c r="DU32" s="344">
        <v>0</v>
      </c>
      <c r="DV32" s="343">
        <v>1</v>
      </c>
      <c r="DW32" s="345">
        <v>0</v>
      </c>
      <c r="DX32" s="66">
        <v>0</v>
      </c>
      <c r="DY32" s="346">
        <v>0</v>
      </c>
      <c r="DZ32" s="347">
        <v>0</v>
      </c>
      <c r="EA32" s="345">
        <v>0</v>
      </c>
      <c r="EB32" s="66">
        <v>0</v>
      </c>
      <c r="EC32" s="343">
        <v>0</v>
      </c>
      <c r="ED32" s="169">
        <v>1</v>
      </c>
      <c r="EE32" s="343">
        <v>0</v>
      </c>
      <c r="EF32" s="343">
        <v>0</v>
      </c>
      <c r="EG32" s="66">
        <v>0</v>
      </c>
      <c r="EH32" s="394">
        <v>1</v>
      </c>
      <c r="EI32" s="343">
        <v>1</v>
      </c>
      <c r="EJ32" s="395">
        <v>1</v>
      </c>
      <c r="EK32" s="66">
        <v>1</v>
      </c>
      <c r="EL32" s="395">
        <v>1</v>
      </c>
      <c r="EM32" s="343">
        <v>1</v>
      </c>
      <c r="EN32" s="345">
        <v>0</v>
      </c>
      <c r="EO32" s="343">
        <v>0</v>
      </c>
      <c r="EP32" s="345">
        <v>0</v>
      </c>
      <c r="EQ32" s="72">
        <v>1</v>
      </c>
      <c r="ER32" s="343">
        <v>1</v>
      </c>
      <c r="ES32" s="345">
        <v>0</v>
      </c>
      <c r="ET32" s="66"/>
      <c r="EU32" s="345">
        <v>0</v>
      </c>
      <c r="EV32" s="395">
        <v>0</v>
      </c>
      <c r="EW32" s="394">
        <v>0</v>
      </c>
      <c r="EX32" s="416">
        <v>1</v>
      </c>
      <c r="EY32" s="395">
        <v>1</v>
      </c>
      <c r="EZ32" s="429">
        <v>1</v>
      </c>
      <c r="FA32" s="394">
        <v>1</v>
      </c>
      <c r="FB32" s="443">
        <v>1</v>
      </c>
      <c r="FC32" s="279">
        <v>1</v>
      </c>
      <c r="FD32" s="279">
        <v>1</v>
      </c>
      <c r="FE32" s="484">
        <v>0</v>
      </c>
      <c r="FF32" s="394">
        <v>0</v>
      </c>
      <c r="FG32" s="472">
        <v>0</v>
      </c>
      <c r="FH32" s="473">
        <v>0</v>
      </c>
      <c r="FI32" s="472">
        <v>0</v>
      </c>
      <c r="FJ32" s="428">
        <v>0</v>
      </c>
      <c r="FK32" s="428">
        <v>1</v>
      </c>
      <c r="FL32" s="428">
        <v>1</v>
      </c>
      <c r="FM32" s="476">
        <v>0</v>
      </c>
      <c r="FN32" s="428">
        <v>1</v>
      </c>
      <c r="FO32" s="428">
        <v>1</v>
      </c>
      <c r="FP32" s="428">
        <v>1</v>
      </c>
      <c r="FQ32" s="428">
        <v>0</v>
      </c>
      <c r="FR32" s="474">
        <v>0</v>
      </c>
      <c r="FS32" s="474">
        <v>0</v>
      </c>
      <c r="FT32" s="474">
        <v>1</v>
      </c>
      <c r="FU32" s="474">
        <v>1</v>
      </c>
      <c r="FV32" s="474">
        <v>0</v>
      </c>
      <c r="FW32" s="474">
        <v>0</v>
      </c>
      <c r="FX32" s="474">
        <v>1</v>
      </c>
      <c r="FY32" s="474">
        <v>1</v>
      </c>
      <c r="FZ32" s="474">
        <v>0</v>
      </c>
      <c r="GA32" s="474">
        <v>0</v>
      </c>
      <c r="GB32" s="474">
        <v>0</v>
      </c>
      <c r="GC32" s="474">
        <v>1</v>
      </c>
      <c r="GD32" s="474">
        <v>1</v>
      </c>
      <c r="GE32" s="474">
        <v>1</v>
      </c>
      <c r="GF32" s="66">
        <v>1</v>
      </c>
      <c r="GG32" s="505">
        <v>0</v>
      </c>
      <c r="GH32" s="505">
        <v>0</v>
      </c>
      <c r="GI32" s="505">
        <v>0</v>
      </c>
      <c r="GJ32" s="505">
        <v>0</v>
      </c>
      <c r="GK32" s="505">
        <v>0</v>
      </c>
      <c r="GL32" s="505">
        <v>0</v>
      </c>
      <c r="GM32" s="505">
        <v>0</v>
      </c>
      <c r="GN32" s="505">
        <v>0</v>
      </c>
      <c r="GO32" s="505">
        <v>0</v>
      </c>
      <c r="GP32" s="505">
        <v>0</v>
      </c>
      <c r="GQ32" s="505">
        <v>0</v>
      </c>
      <c r="GR32" s="505">
        <v>0</v>
      </c>
      <c r="GS32" s="506">
        <v>0</v>
      </c>
      <c r="GT32" s="506">
        <v>0</v>
      </c>
      <c r="GU32" s="505">
        <v>0</v>
      </c>
      <c r="GV32" s="518">
        <v>0</v>
      </c>
      <c r="GW32" s="524">
        <v>0</v>
      </c>
      <c r="GX32" s="531">
        <v>1</v>
      </c>
      <c r="GY32" s="395">
        <v>0</v>
      </c>
      <c r="GZ32" s="428">
        <v>1</v>
      </c>
      <c r="HA32" s="428">
        <v>0</v>
      </c>
      <c r="HB32" s="619"/>
      <c r="HC32" s="608">
        <v>0</v>
      </c>
      <c r="HD32" s="608">
        <v>0</v>
      </c>
      <c r="HE32" s="608">
        <v>0</v>
      </c>
      <c r="HF32" s="632">
        <v>0</v>
      </c>
      <c r="HG32" s="632">
        <v>0</v>
      </c>
      <c r="HH32" s="676">
        <v>1</v>
      </c>
      <c r="HI32" s="633">
        <v>1</v>
      </c>
      <c r="HJ32" s="632">
        <v>0</v>
      </c>
      <c r="HK32" s="632">
        <v>0</v>
      </c>
      <c r="HL32" s="633">
        <v>1</v>
      </c>
      <c r="HM32" s="632">
        <v>0</v>
      </c>
      <c r="HN32" s="608">
        <v>0</v>
      </c>
      <c r="HO32" s="608">
        <v>0</v>
      </c>
      <c r="HP32" s="608" t="s">
        <v>502</v>
      </c>
      <c r="HQ32" s="632">
        <v>0</v>
      </c>
      <c r="HR32" s="632">
        <v>0</v>
      </c>
      <c r="HS32" s="633">
        <v>0</v>
      </c>
      <c r="HT32" s="632">
        <v>1</v>
      </c>
      <c r="HU32" s="632">
        <v>1</v>
      </c>
      <c r="HV32" s="633">
        <v>1</v>
      </c>
      <c r="HW32" s="632">
        <v>1</v>
      </c>
      <c r="HX32" s="632">
        <v>0</v>
      </c>
      <c r="HY32" s="608">
        <v>0</v>
      </c>
      <c r="HZ32" s="608">
        <v>0</v>
      </c>
      <c r="IA32" s="633">
        <v>0</v>
      </c>
      <c r="IB32" s="633">
        <v>0</v>
      </c>
      <c r="IC32" s="633">
        <v>0</v>
      </c>
      <c r="ID32" s="632">
        <v>1</v>
      </c>
      <c r="IE32" s="632">
        <v>0</v>
      </c>
      <c r="IF32" s="632">
        <v>1</v>
      </c>
      <c r="IG32" s="632">
        <v>0</v>
      </c>
      <c r="IH32" s="632">
        <v>0</v>
      </c>
      <c r="II32" s="632">
        <v>0</v>
      </c>
      <c r="IJ32" s="676">
        <v>0</v>
      </c>
      <c r="IK32" s="676">
        <v>1</v>
      </c>
      <c r="IL32" s="632">
        <v>1</v>
      </c>
      <c r="IM32" s="676">
        <v>1</v>
      </c>
      <c r="IN32" s="676">
        <v>0</v>
      </c>
      <c r="IO32" s="632">
        <v>0</v>
      </c>
      <c r="IP32" s="632">
        <v>0</v>
      </c>
      <c r="IQ32" s="632">
        <v>0</v>
      </c>
      <c r="IR32" s="633">
        <v>0</v>
      </c>
      <c r="IS32" s="676">
        <v>0</v>
      </c>
      <c r="IT32" s="632">
        <v>0</v>
      </c>
      <c r="IU32" s="676">
        <v>1</v>
      </c>
      <c r="IV32" s="632">
        <v>1</v>
      </c>
      <c r="IW32" s="632">
        <v>1</v>
      </c>
      <c r="IX32" s="676">
        <v>1</v>
      </c>
      <c r="IY32" s="608">
        <v>1</v>
      </c>
      <c r="IZ32" s="676">
        <v>0</v>
      </c>
      <c r="JA32" s="676">
        <v>0</v>
      </c>
      <c r="JB32" s="676">
        <v>0</v>
      </c>
      <c r="JC32" s="676">
        <v>1</v>
      </c>
      <c r="JD32" s="465">
        <v>1</v>
      </c>
      <c r="JE32" s="676">
        <v>0</v>
      </c>
      <c r="JF32" s="676">
        <v>0</v>
      </c>
      <c r="JG32" s="676">
        <v>0</v>
      </c>
      <c r="JH32" s="676">
        <v>1</v>
      </c>
      <c r="JI32" s="676">
        <v>1</v>
      </c>
      <c r="JJ32" s="676">
        <v>0</v>
      </c>
      <c r="JK32" s="676">
        <v>1</v>
      </c>
      <c r="JL32" s="687">
        <v>0</v>
      </c>
      <c r="JM32" s="688">
        <v>0</v>
      </c>
      <c r="JN32" s="472">
        <v>0</v>
      </c>
      <c r="JO32" s="685">
        <v>0</v>
      </c>
      <c r="JP32" s="676">
        <v>0</v>
      </c>
      <c r="JQ32" s="66"/>
      <c r="JR32" s="66"/>
      <c r="JS32" s="66"/>
      <c r="JT32" s="66"/>
      <c r="JU32" s="66"/>
      <c r="JV32" s="66"/>
      <c r="JW32" s="66"/>
      <c r="JX32" s="66"/>
      <c r="JY32" s="66"/>
      <c r="JZ32" s="66"/>
      <c r="KA32" s="66"/>
      <c r="KB32" s="66"/>
      <c r="KC32" s="66"/>
      <c r="KD32" s="66"/>
      <c r="KE32" s="66"/>
      <c r="KF32" s="66"/>
      <c r="KG32" s="66"/>
      <c r="KH32" s="66"/>
      <c r="KI32" s="66"/>
      <c r="KJ32" s="66"/>
      <c r="KK32" s="66"/>
      <c r="KL32" s="66"/>
      <c r="KM32" s="66"/>
      <c r="KN32" s="66"/>
      <c r="KO32" s="66"/>
      <c r="KP32" s="66"/>
      <c r="KQ32" s="66"/>
      <c r="KR32" s="66"/>
      <c r="KS32" s="66"/>
      <c r="KT32" s="66"/>
      <c r="KU32" s="66"/>
      <c r="KV32" s="66"/>
      <c r="KW32" s="66"/>
      <c r="KX32" s="66"/>
      <c r="KY32" s="66"/>
      <c r="KZ32" s="66"/>
      <c r="LA32" s="66"/>
      <c r="LB32" s="66"/>
      <c r="LC32" s="66"/>
      <c r="LD32" s="66"/>
      <c r="LE32" s="66"/>
      <c r="LF32" s="66"/>
      <c r="LG32" s="66"/>
      <c r="LH32" s="66"/>
      <c r="LI32" s="66"/>
      <c r="LJ32" s="66"/>
      <c r="LK32" s="66"/>
      <c r="LL32" s="66"/>
      <c r="LM32" s="66"/>
      <c r="LN32" s="66"/>
      <c r="LO32" s="66"/>
      <c r="LP32" s="66"/>
      <c r="LQ32" s="66"/>
      <c r="LR32" s="66"/>
      <c r="LS32" s="66"/>
      <c r="LT32" s="66"/>
      <c r="LU32" s="66"/>
      <c r="LV32" s="66"/>
      <c r="LW32" s="66"/>
      <c r="LX32" s="66"/>
      <c r="LY32" s="66"/>
      <c r="LZ32" s="66"/>
      <c r="MA32" s="66"/>
      <c r="MB32" s="66"/>
      <c r="MC32" s="66"/>
      <c r="MD32" s="66"/>
      <c r="ME32" s="66"/>
      <c r="MF32" s="66"/>
      <c r="MG32" s="66"/>
      <c r="MH32" s="66"/>
      <c r="MI32" s="66"/>
      <c r="MJ32" s="66"/>
      <c r="MK32" s="66"/>
      <c r="ML32" s="66"/>
      <c r="MM32" s="66"/>
      <c r="MN32" s="66"/>
      <c r="MO32" s="66"/>
      <c r="MP32" s="66"/>
      <c r="MQ32" s="66"/>
      <c r="MR32" s="66"/>
      <c r="MS32" s="66"/>
      <c r="MT32" s="66"/>
      <c r="MU32" s="66"/>
      <c r="MV32" s="66"/>
      <c r="MW32" s="66"/>
      <c r="MX32" s="66"/>
      <c r="MY32" s="66"/>
      <c r="MZ32" s="66"/>
      <c r="NA32" s="66"/>
      <c r="NB32" s="66"/>
      <c r="NC32" s="66"/>
      <c r="ND32" s="66"/>
      <c r="NE32" s="66"/>
      <c r="NF32" s="66"/>
      <c r="NG32" s="66"/>
      <c r="NH32" s="66"/>
      <c r="NI32" s="66"/>
      <c r="NJ32" s="66"/>
      <c r="NK32" s="66"/>
      <c r="NL32" s="66"/>
      <c r="NM32" s="66"/>
      <c r="NN32" s="66"/>
      <c r="NO32" s="66"/>
      <c r="NP32" s="66"/>
      <c r="NQ32" s="66"/>
      <c r="NR32" s="66"/>
      <c r="NS32" s="66"/>
      <c r="NT32" s="66"/>
      <c r="NU32" s="66"/>
      <c r="NV32" s="66"/>
      <c r="NW32" s="66"/>
      <c r="NX32" s="66"/>
      <c r="NY32" s="66"/>
      <c r="NZ32" s="66"/>
      <c r="OA32" s="66"/>
      <c r="OB32" s="66"/>
      <c r="OC32" s="66"/>
      <c r="OD32" s="66"/>
      <c r="OE32" s="66"/>
      <c r="OF32" s="66"/>
      <c r="OG32" s="66"/>
      <c r="OH32" s="66"/>
      <c r="OI32" s="66"/>
      <c r="OJ32" s="66"/>
      <c r="OK32" s="66"/>
      <c r="OL32" s="66"/>
      <c r="OM32" s="66"/>
      <c r="ON32" s="66"/>
      <c r="OO32" s="66"/>
      <c r="OP32" s="66"/>
      <c r="OQ32" s="66"/>
      <c r="OR32" s="66"/>
      <c r="OS32" s="66"/>
      <c r="OT32" s="66"/>
      <c r="OU32" s="66"/>
      <c r="OV32" s="66"/>
      <c r="OW32" s="66"/>
      <c r="OX32" s="66"/>
      <c r="OY32" s="66"/>
      <c r="OZ32" s="66"/>
      <c r="PA32" s="66"/>
      <c r="PB32" s="66"/>
      <c r="PC32" s="66"/>
      <c r="PD32" s="66"/>
      <c r="PE32" s="66"/>
      <c r="PF32" s="66"/>
      <c r="PG32" s="66"/>
      <c r="PH32" s="66"/>
      <c r="PI32" s="66"/>
      <c r="PJ32" s="66"/>
      <c r="PK32" s="66"/>
      <c r="PL32" s="66"/>
      <c r="PM32" s="66"/>
      <c r="PN32" s="66"/>
      <c r="PO32" s="66"/>
      <c r="PP32" s="66"/>
      <c r="PQ32" s="66"/>
      <c r="PR32" s="66"/>
      <c r="PS32" s="66"/>
      <c r="PT32" s="66"/>
      <c r="PU32" s="66"/>
      <c r="PV32" s="66"/>
      <c r="PW32" s="66"/>
      <c r="PX32" s="66"/>
      <c r="PY32" s="66"/>
      <c r="PZ32" s="66"/>
      <c r="QA32" s="66"/>
      <c r="QB32" s="66"/>
      <c r="QC32" s="66"/>
      <c r="QD32" s="66"/>
      <c r="QE32" s="66"/>
      <c r="QF32" s="66"/>
      <c r="QG32" s="66"/>
      <c r="QH32" s="66"/>
      <c r="QI32" s="66"/>
      <c r="QJ32" s="66"/>
      <c r="QK32" s="66"/>
      <c r="QL32" s="66"/>
      <c r="QM32" s="66"/>
      <c r="QN32" s="66"/>
      <c r="QO32" s="66"/>
      <c r="QP32" s="66"/>
      <c r="QQ32" s="66"/>
      <c r="QR32" s="66"/>
      <c r="QS32" s="66"/>
      <c r="QT32" s="66"/>
      <c r="QU32" s="66"/>
      <c r="QV32" s="66"/>
      <c r="QW32" s="66"/>
      <c r="QX32" s="66"/>
      <c r="QY32" s="66"/>
      <c r="QZ32" s="66"/>
      <c r="RA32" s="66"/>
      <c r="RB32" s="66"/>
      <c r="RC32" s="66"/>
      <c r="RD32" s="66"/>
      <c r="RE32" s="66"/>
      <c r="RF32" s="66"/>
      <c r="RG32" s="66"/>
      <c r="RH32" s="66"/>
      <c r="RI32" s="66"/>
      <c r="RJ32" s="66"/>
      <c r="RK32" s="66"/>
      <c r="RL32" s="66"/>
      <c r="RM32" s="66"/>
      <c r="RN32" s="66"/>
      <c r="RO32" s="66"/>
      <c r="RP32" s="66"/>
      <c r="RQ32" s="66"/>
      <c r="RR32" s="66"/>
      <c r="RS32" s="66"/>
      <c r="RT32" s="66"/>
      <c r="RU32" s="66"/>
      <c r="RV32" s="66"/>
      <c r="RW32" s="66"/>
      <c r="RX32" s="66"/>
      <c r="RY32" s="66"/>
      <c r="RZ32" s="66"/>
      <c r="SA32" s="66"/>
      <c r="SB32" s="66"/>
      <c r="SC32" s="66"/>
      <c r="SD32" s="66"/>
      <c r="SE32" s="66"/>
      <c r="SF32" s="66"/>
      <c r="SG32" s="66"/>
      <c r="SH32" s="66"/>
      <c r="SI32" s="66"/>
      <c r="SJ32" s="66"/>
      <c r="SK32" s="66"/>
      <c r="SL32" s="66"/>
      <c r="SM32" s="66"/>
      <c r="SN32" s="66"/>
      <c r="SO32" s="66"/>
      <c r="SP32" s="66"/>
      <c r="SQ32" s="66"/>
      <c r="SR32" s="66"/>
      <c r="SS32" s="66"/>
      <c r="ST32" s="66"/>
      <c r="SU32" s="66"/>
      <c r="SV32" s="66"/>
      <c r="SW32" s="66"/>
      <c r="SX32" s="66"/>
      <c r="SY32" s="66"/>
      <c r="SZ32" s="66"/>
      <c r="TA32" s="66"/>
      <c r="TB32" s="66"/>
      <c r="TC32" s="66"/>
      <c r="TD32" s="66"/>
      <c r="TE32" s="66"/>
      <c r="TF32" s="66"/>
      <c r="TG32" s="66"/>
      <c r="TH32" s="66"/>
      <c r="TI32" s="66"/>
      <c r="TJ32" s="66"/>
      <c r="TK32" s="66"/>
      <c r="TL32" s="66"/>
      <c r="TM32" s="66"/>
      <c r="TN32" s="66"/>
      <c r="TO32" s="66"/>
      <c r="TP32" s="66"/>
      <c r="TQ32" s="66"/>
      <c r="TR32" s="66"/>
      <c r="TS32" s="66"/>
      <c r="TT32" s="66"/>
      <c r="TU32" s="66"/>
      <c r="TV32" s="66"/>
      <c r="TW32" s="66"/>
      <c r="TX32" s="66"/>
      <c r="TY32" s="66"/>
      <c r="TZ32" s="66"/>
      <c r="UA32" s="66"/>
      <c r="UB32" s="66"/>
      <c r="UC32" s="66"/>
      <c r="UD32" s="66"/>
      <c r="UE32" s="66"/>
      <c r="UF32" s="66"/>
      <c r="UG32" s="66"/>
      <c r="UH32" s="66"/>
      <c r="UI32" s="66"/>
      <c r="UJ32" s="66"/>
      <c r="UK32" s="66"/>
      <c r="UL32" s="66"/>
      <c r="UM32" s="66"/>
      <c r="UN32" s="66"/>
      <c r="UO32" s="66"/>
      <c r="UP32" s="66"/>
      <c r="UQ32" s="66"/>
      <c r="UR32" s="66"/>
      <c r="US32" s="66"/>
      <c r="UT32" s="66"/>
      <c r="UU32" s="66"/>
      <c r="UV32" s="66"/>
      <c r="UW32" s="66"/>
      <c r="UX32" s="66"/>
      <c r="UY32" s="66"/>
      <c r="UZ32" s="66"/>
      <c r="VA32" s="66"/>
      <c r="VB32" s="66"/>
      <c r="VC32" s="66"/>
      <c r="VD32" s="66"/>
      <c r="VE32" s="66"/>
      <c r="VF32" s="66"/>
      <c r="VG32" s="66"/>
      <c r="VH32" s="66"/>
      <c r="VI32" s="66"/>
      <c r="VJ32" s="66"/>
      <c r="VK32" s="66"/>
      <c r="VL32" s="66"/>
      <c r="VM32" s="66"/>
      <c r="VN32" s="66"/>
      <c r="VO32" s="66"/>
      <c r="VP32" s="66"/>
      <c r="VQ32" s="66"/>
      <c r="VR32" s="66"/>
      <c r="VS32" s="66"/>
      <c r="VT32" s="66"/>
      <c r="VU32" s="66"/>
      <c r="VV32" s="66"/>
      <c r="VW32" s="66"/>
      <c r="VX32" s="66"/>
      <c r="VY32" s="66"/>
      <c r="VZ32" s="66"/>
      <c r="WA32" s="66"/>
      <c r="WB32" s="66"/>
      <c r="WC32" s="66"/>
      <c r="WD32" s="66"/>
      <c r="WE32" s="66"/>
      <c r="WF32" s="66"/>
      <c r="WG32" s="66"/>
      <c r="WH32" s="66"/>
      <c r="WI32" s="66"/>
      <c r="WJ32" s="66"/>
      <c r="WK32" s="66"/>
      <c r="WL32" s="66"/>
      <c r="WM32" s="66"/>
      <c r="WN32" s="66"/>
      <c r="WO32" s="66"/>
      <c r="WP32" s="66"/>
      <c r="WQ32" s="66"/>
      <c r="WR32" s="66"/>
      <c r="WS32" s="66"/>
      <c r="WT32" s="66"/>
      <c r="WU32" s="66"/>
      <c r="WV32" s="66"/>
      <c r="WW32" s="66"/>
      <c r="WX32" s="66"/>
      <c r="WY32" s="66"/>
      <c r="WZ32" s="66"/>
      <c r="XA32" s="66"/>
      <c r="XB32" s="66"/>
      <c r="XC32" s="66"/>
      <c r="XD32" s="66"/>
      <c r="XE32" s="66"/>
      <c r="XF32" s="66"/>
      <c r="XG32" s="66"/>
      <c r="XH32" s="66"/>
      <c r="XI32" s="66"/>
      <c r="XJ32" s="66"/>
      <c r="XK32" s="66"/>
      <c r="XL32" s="66"/>
      <c r="XM32" s="66"/>
      <c r="XN32" s="66"/>
      <c r="XO32" s="66"/>
      <c r="XP32" s="66"/>
      <c r="XQ32" s="66"/>
      <c r="XR32" s="66"/>
      <c r="XS32" s="66"/>
      <c r="XT32" s="66"/>
      <c r="XU32" s="66"/>
      <c r="XV32" s="66"/>
      <c r="XW32" s="66"/>
      <c r="XX32" s="66"/>
      <c r="XY32" s="66"/>
      <c r="XZ32" s="66"/>
      <c r="YA32" s="66"/>
      <c r="YB32" s="66"/>
      <c r="YC32" s="66"/>
      <c r="YD32" s="66"/>
      <c r="YE32" s="66"/>
      <c r="YF32" s="66"/>
      <c r="YG32" s="66"/>
      <c r="YH32" s="66"/>
      <c r="YI32" s="66"/>
      <c r="YJ32" s="66"/>
      <c r="YK32" s="66"/>
      <c r="YL32" s="66"/>
      <c r="YM32" s="66"/>
      <c r="YN32" s="66"/>
      <c r="YO32" s="66"/>
      <c r="YP32" s="66"/>
      <c r="YQ32" s="66"/>
      <c r="YR32" s="66"/>
      <c r="YS32" s="66"/>
      <c r="YT32" s="66"/>
      <c r="YU32" s="66"/>
      <c r="YV32" s="66"/>
      <c r="YW32" s="66"/>
      <c r="YX32" s="66"/>
      <c r="YY32" s="66"/>
      <c r="YZ32" s="66"/>
      <c r="ZA32" s="66"/>
      <c r="ZB32" s="66"/>
      <c r="ZC32" s="66"/>
      <c r="ZD32" s="66"/>
      <c r="ZE32" s="66"/>
      <c r="ZF32" s="66"/>
      <c r="ZG32" s="66"/>
      <c r="ZH32" s="66"/>
      <c r="ZI32" s="66"/>
      <c r="ZJ32" s="66"/>
      <c r="ZK32" s="66"/>
      <c r="ZL32" s="66"/>
      <c r="ZM32" s="66"/>
      <c r="ZN32" s="66"/>
      <c r="ZO32" s="66"/>
      <c r="ZP32" s="66"/>
      <c r="ZQ32" s="66"/>
      <c r="ZR32" s="66"/>
      <c r="ZS32" s="66"/>
      <c r="ZT32" s="66"/>
      <c r="ZU32" s="66"/>
      <c r="ZV32" s="66"/>
      <c r="ZW32" s="66"/>
      <c r="ZX32" s="66"/>
      <c r="ZY32" s="66"/>
      <c r="ZZ32" s="66"/>
      <c r="AAA32" s="66"/>
      <c r="AAB32" s="66"/>
      <c r="AAC32" s="66"/>
      <c r="AAD32" s="66"/>
      <c r="AAE32" s="66"/>
      <c r="AAF32" s="66"/>
      <c r="AAG32" s="66"/>
      <c r="AAH32" s="66"/>
      <c r="AAI32" s="66"/>
      <c r="AAJ32" s="66"/>
      <c r="AAK32" s="66"/>
      <c r="AAL32" s="66"/>
      <c r="AAM32" s="66"/>
      <c r="AAN32" s="66"/>
      <c r="AAO32" s="66"/>
      <c r="AAP32" s="66"/>
      <c r="AAQ32" s="66"/>
      <c r="AAR32" s="66"/>
      <c r="AAS32" s="66"/>
      <c r="AAT32" s="66"/>
      <c r="AAU32" s="66"/>
      <c r="AAV32" s="66"/>
      <c r="AAW32" s="66"/>
      <c r="AAX32" s="66"/>
      <c r="AAY32" s="66"/>
      <c r="AAZ32" s="66"/>
      <c r="ABA32" s="66"/>
      <c r="ABB32" s="66"/>
      <c r="ABC32" s="66"/>
      <c r="ABD32" s="66"/>
      <c r="ABE32" s="66"/>
      <c r="ABF32" s="66"/>
      <c r="ABG32" s="66"/>
      <c r="ABH32" s="66"/>
      <c r="ABI32" s="66"/>
      <c r="ABJ32" s="66"/>
      <c r="ABK32" s="66"/>
      <c r="ABL32" s="66"/>
      <c r="ABM32" s="66"/>
      <c r="ABN32" s="66"/>
      <c r="ABO32" s="66"/>
      <c r="ABP32" s="66"/>
      <c r="ABQ32" s="66"/>
      <c r="ABR32" s="66"/>
      <c r="ABS32" s="66"/>
      <c r="ABT32" s="66"/>
      <c r="ABU32" s="66"/>
      <c r="ABV32" s="66"/>
      <c r="ABW32" s="66"/>
      <c r="ABX32" s="66"/>
      <c r="ABY32" s="66"/>
      <c r="ABZ32" s="66"/>
      <c r="ACA32" s="66"/>
      <c r="ACB32" s="66"/>
      <c r="ACC32" s="66"/>
      <c r="ACD32" s="66"/>
      <c r="ACE32" s="66"/>
      <c r="ACF32" s="66"/>
      <c r="ACG32" s="66"/>
      <c r="ACH32" s="66"/>
      <c r="ACI32" s="66"/>
      <c r="ACJ32" s="66"/>
      <c r="ACK32" s="66"/>
      <c r="ACL32" s="66"/>
      <c r="ACM32" s="66"/>
      <c r="ACN32" s="66"/>
      <c r="ACO32" s="66"/>
      <c r="ACP32" s="66"/>
      <c r="ACQ32" s="66"/>
      <c r="ACR32" s="66"/>
      <c r="ACS32" s="66"/>
      <c r="ACT32" s="66"/>
      <c r="ACU32" s="66"/>
      <c r="ACV32" s="66"/>
      <c r="ACW32" s="66"/>
      <c r="ACX32" s="66"/>
      <c r="ACY32" s="66"/>
      <c r="ACZ32" s="66"/>
      <c r="ADA32" s="66"/>
      <c r="ADB32" s="66"/>
      <c r="ADC32" s="66"/>
      <c r="ADD32" s="66"/>
      <c r="ADE32" s="66"/>
      <c r="ADF32" s="66"/>
      <c r="ADG32" s="66"/>
      <c r="ADH32" s="66"/>
      <c r="ADI32" s="66"/>
      <c r="ADJ32" s="66"/>
      <c r="ADK32" s="66"/>
      <c r="ADL32" s="66"/>
      <c r="ADM32" s="66"/>
      <c r="ADN32" s="66"/>
      <c r="ADO32" s="66"/>
      <c r="ADP32" s="66"/>
      <c r="ADQ32" s="66"/>
      <c r="ADR32" s="66"/>
      <c r="ADS32" s="66"/>
      <c r="ADT32" s="66"/>
      <c r="ADU32" s="66"/>
      <c r="ADV32" s="66"/>
      <c r="ADW32" s="66"/>
      <c r="ADX32" s="66"/>
      <c r="ADY32" s="66"/>
      <c r="ADZ32" s="66"/>
      <c r="AEA32" s="66"/>
      <c r="AEB32" s="66"/>
      <c r="AEC32" s="66"/>
      <c r="AED32" s="66"/>
      <c r="AEE32" s="66"/>
      <c r="AEF32" s="66"/>
      <c r="AEG32" s="66"/>
      <c r="AEH32" s="66"/>
      <c r="AEI32" s="66"/>
      <c r="AEJ32" s="66"/>
      <c r="AEK32" s="66"/>
      <c r="AEL32" s="66"/>
      <c r="AEM32" s="66"/>
      <c r="AEN32" s="66"/>
      <c r="AEO32" s="66"/>
      <c r="AEP32" s="66"/>
      <c r="AEQ32" s="66"/>
      <c r="AER32" s="66"/>
      <c r="AES32" s="66"/>
      <c r="AET32" s="66"/>
      <c r="AEU32" s="66"/>
      <c r="AEV32" s="66"/>
      <c r="AEW32" s="66"/>
      <c r="AEX32" s="66"/>
      <c r="AEY32" s="66"/>
      <c r="AEZ32" s="66"/>
      <c r="AFA32" s="66"/>
      <c r="AFB32" s="66"/>
      <c r="AFC32" s="66"/>
      <c r="AFD32" s="66"/>
      <c r="AFE32" s="66"/>
      <c r="AFF32" s="66"/>
      <c r="AFG32" s="66"/>
      <c r="AFH32" s="66"/>
      <c r="AFI32" s="66"/>
      <c r="AFJ32" s="66"/>
      <c r="AFK32" s="66"/>
      <c r="AFL32" s="66"/>
      <c r="AFM32" s="66"/>
      <c r="AFN32" s="66"/>
      <c r="AFO32" s="66"/>
      <c r="AFP32" s="66"/>
      <c r="AFQ32" s="66"/>
      <c r="AFR32" s="66"/>
      <c r="AFS32" s="66"/>
      <c r="AFT32" s="66"/>
      <c r="AFU32" s="66"/>
      <c r="AFV32" s="66"/>
      <c r="AFW32" s="66"/>
      <c r="AFX32" s="66"/>
      <c r="AFY32" s="66"/>
      <c r="AFZ32" s="66"/>
      <c r="AGA32" s="66"/>
      <c r="AGB32" s="66"/>
      <c r="AGC32" s="66"/>
      <c r="AGD32" s="66"/>
      <c r="AGE32" s="66"/>
      <c r="AGF32" s="66"/>
      <c r="AGG32" s="66"/>
      <c r="AGH32" s="66"/>
      <c r="AGI32" s="66"/>
      <c r="AGJ32" s="66"/>
      <c r="AGK32" s="66"/>
      <c r="AGL32" s="66"/>
      <c r="AGM32" s="66"/>
      <c r="AGN32" s="66"/>
      <c r="AGO32" s="66"/>
      <c r="AGP32" s="66"/>
      <c r="AGQ32" s="66"/>
      <c r="AGR32" s="66"/>
      <c r="AGS32" s="66"/>
      <c r="AGT32" s="66"/>
      <c r="AGU32" s="66"/>
      <c r="AGV32" s="66"/>
      <c r="AGW32" s="66"/>
      <c r="AGX32" s="66"/>
      <c r="AGY32" s="66"/>
      <c r="AGZ32" s="66"/>
      <c r="AHA32" s="66"/>
      <c r="AHB32" s="66"/>
      <c r="AHC32" s="66"/>
      <c r="AHD32" s="66"/>
      <c r="AHE32" s="66"/>
      <c r="AHF32" s="66"/>
      <c r="AHG32" s="66"/>
      <c r="AHH32" s="66"/>
      <c r="AHI32" s="66"/>
      <c r="AHJ32" s="66"/>
      <c r="AHK32" s="66"/>
      <c r="AHL32" s="66"/>
      <c r="AHM32" s="66"/>
      <c r="AHN32" s="66"/>
      <c r="AHO32" s="66"/>
      <c r="AHP32" s="66"/>
      <c r="AHQ32" s="66"/>
      <c r="AHR32" s="66"/>
      <c r="AHS32" s="66"/>
      <c r="AHT32" s="66"/>
      <c r="AHU32" s="66"/>
      <c r="AHV32" s="66"/>
      <c r="AHW32" s="66"/>
      <c r="AHX32" s="66"/>
      <c r="AHY32" s="66"/>
      <c r="AHZ32" s="66"/>
      <c r="AIA32" s="66"/>
      <c r="AIB32" s="66"/>
      <c r="AIC32" s="66"/>
      <c r="AID32" s="66"/>
      <c r="AIE32" s="66"/>
      <c r="AIF32" s="66"/>
      <c r="AIG32" s="66"/>
      <c r="AIH32" s="66"/>
      <c r="AII32" s="66"/>
      <c r="AIJ32" s="66"/>
      <c r="AIK32" s="66"/>
      <c r="AIL32" s="66"/>
      <c r="AIM32" s="66"/>
      <c r="AIN32" s="66"/>
      <c r="AIO32" s="66"/>
      <c r="AIP32" s="66"/>
      <c r="AIQ32" s="66"/>
      <c r="AIR32" s="66"/>
      <c r="AIS32" s="66"/>
      <c r="AIT32" s="66"/>
      <c r="AIU32" s="66"/>
      <c r="AIV32" s="66"/>
      <c r="AIW32" s="66"/>
      <c r="AIX32" s="66"/>
      <c r="AIY32" s="66"/>
      <c r="AIZ32" s="66"/>
      <c r="AJA32" s="66"/>
      <c r="AJB32" s="66"/>
      <c r="AJC32" s="66"/>
      <c r="AJD32" s="66"/>
      <c r="AJE32" s="66"/>
      <c r="AJF32" s="66"/>
      <c r="AJG32" s="66"/>
      <c r="AJH32" s="66"/>
      <c r="AJI32" s="66"/>
      <c r="AJJ32" s="66"/>
      <c r="AJK32" s="66"/>
      <c r="AJL32" s="66"/>
      <c r="AJM32" s="66"/>
      <c r="AJN32" s="66"/>
      <c r="AJO32" s="66"/>
      <c r="AJP32" s="66"/>
      <c r="AJQ32" s="66"/>
      <c r="AJR32" s="66"/>
      <c r="AJS32" s="66"/>
      <c r="AJT32" s="66"/>
      <c r="AJU32" s="66"/>
      <c r="AJV32" s="66"/>
      <c r="AJW32" s="66"/>
      <c r="AJX32" s="66"/>
      <c r="AJY32" s="66"/>
      <c r="AJZ32" s="66"/>
      <c r="AKA32" s="66"/>
      <c r="AKB32" s="66"/>
      <c r="AKC32" s="66"/>
      <c r="AKD32" s="66"/>
      <c r="AKE32" s="66"/>
      <c r="AKF32" s="66"/>
      <c r="AKG32" s="66"/>
      <c r="AKH32" s="66"/>
      <c r="AKI32" s="66"/>
      <c r="AKJ32" s="66"/>
      <c r="AKK32" s="66"/>
      <c r="AKL32" s="66"/>
      <c r="AKM32" s="66"/>
      <c r="AKN32" s="66"/>
      <c r="AKO32" s="66"/>
      <c r="AKP32" s="66"/>
      <c r="AKQ32" s="66"/>
      <c r="AKR32" s="66"/>
      <c r="AKS32" s="66"/>
      <c r="AKT32" s="66"/>
      <c r="AKU32" s="66"/>
      <c r="AKV32" s="66"/>
      <c r="AKW32" s="66"/>
      <c r="AKX32" s="66"/>
      <c r="AKY32" s="66"/>
      <c r="AKZ32" s="66"/>
      <c r="ALA32" s="66"/>
      <c r="ALB32" s="66"/>
      <c r="ALC32" s="66"/>
      <c r="ALD32" s="66"/>
      <c r="ALE32" s="66"/>
      <c r="ALF32" s="66"/>
      <c r="ALG32" s="66"/>
      <c r="ALH32" s="66"/>
      <c r="ALI32" s="66"/>
      <c r="ALJ32" s="66"/>
      <c r="ALK32" s="66"/>
      <c r="ALL32" s="66"/>
      <c r="ALM32" s="66"/>
      <c r="ALN32" s="66"/>
      <c r="ALO32" s="66"/>
      <c r="ALP32" s="66"/>
      <c r="ALQ32" s="66"/>
      <c r="ALR32" s="66"/>
      <c r="ALS32" s="66"/>
      <c r="ALT32" s="66"/>
      <c r="ALU32" s="66"/>
      <c r="ALV32" s="66"/>
      <c r="ALW32" s="66"/>
      <c r="ALX32" s="66"/>
      <c r="ALY32" s="66"/>
      <c r="ALZ32" s="66"/>
      <c r="AMA32" s="66"/>
      <c r="AMB32" s="66"/>
      <c r="AMC32" s="66"/>
      <c r="AMD32" s="66"/>
      <c r="AME32" s="66"/>
      <c r="AMF32" s="66"/>
      <c r="AMG32" s="66"/>
      <c r="AMH32" s="66"/>
      <c r="AMI32" s="66"/>
      <c r="AMJ32" s="66"/>
      <c r="AMK32" s="66"/>
      <c r="AML32" s="66"/>
      <c r="AMM32" s="66"/>
      <c r="AMN32" s="66"/>
      <c r="AMO32" s="66"/>
      <c r="AMP32" s="66"/>
      <c r="AMQ32" s="66"/>
      <c r="AMR32" s="66"/>
      <c r="AMS32" s="66"/>
      <c r="AMT32" s="66"/>
      <c r="AMU32" s="66"/>
      <c r="AMV32" s="66"/>
      <c r="AMW32" s="66"/>
      <c r="AMX32" s="66"/>
      <c r="AMY32" s="66"/>
      <c r="AMZ32" s="66"/>
      <c r="ANA32" s="66"/>
      <c r="ANB32" s="66"/>
      <c r="ANC32" s="66"/>
      <c r="AND32" s="66"/>
      <c r="ANE32" s="66"/>
      <c r="ANF32" s="66"/>
      <c r="ANG32" s="66"/>
      <c r="ANH32" s="66"/>
      <c r="ANI32" s="66"/>
      <c r="ANJ32" s="66"/>
      <c r="ANK32" s="66"/>
      <c r="ANL32" s="66"/>
      <c r="ANM32" s="66"/>
      <c r="ANN32" s="66"/>
      <c r="ANO32" s="66"/>
      <c r="ANP32" s="66"/>
      <c r="ANQ32" s="66"/>
      <c r="ANR32" s="66"/>
      <c r="ANS32" s="66"/>
      <c r="ANT32" s="66"/>
      <c r="ANU32" s="66"/>
      <c r="ANV32" s="66"/>
      <c r="ANW32" s="66"/>
      <c r="ANX32" s="66"/>
      <c r="ANY32" s="66"/>
      <c r="ANZ32" s="66"/>
      <c r="AOA32" s="66"/>
      <c r="AOB32" s="66"/>
      <c r="AOC32" s="66"/>
      <c r="AOD32" s="66"/>
      <c r="AOE32" s="66"/>
      <c r="AOF32" s="66"/>
      <c r="AOG32" s="66"/>
      <c r="AOH32" s="66"/>
      <c r="AOI32" s="66"/>
      <c r="AOJ32" s="66"/>
      <c r="AOK32" s="66"/>
      <c r="AOL32" s="66"/>
      <c r="AOM32" s="66"/>
      <c r="AON32" s="66"/>
      <c r="AOO32" s="66"/>
      <c r="AOP32" s="66"/>
      <c r="AOQ32" s="66"/>
      <c r="AOR32" s="66"/>
      <c r="AOS32" s="66"/>
      <c r="AOT32" s="66"/>
      <c r="AOU32" s="66"/>
      <c r="AOV32" s="66"/>
      <c r="AOW32" s="66"/>
      <c r="AOX32" s="66"/>
      <c r="AOY32" s="66"/>
      <c r="AOZ32" s="66"/>
      <c r="APA32" s="66"/>
      <c r="APB32" s="66"/>
      <c r="APC32" s="66"/>
      <c r="APD32" s="66"/>
      <c r="APE32" s="66"/>
      <c r="APF32" s="66"/>
      <c r="APG32" s="66"/>
      <c r="APH32" s="66"/>
      <c r="API32" s="66"/>
      <c r="APJ32" s="66"/>
      <c r="APK32" s="66"/>
      <c r="APL32" s="66"/>
      <c r="APM32" s="66"/>
      <c r="APN32" s="66"/>
      <c r="APO32" s="66"/>
      <c r="APP32" s="66"/>
      <c r="APQ32" s="66"/>
      <c r="APR32" s="66"/>
      <c r="APS32" s="66"/>
      <c r="APT32" s="66"/>
      <c r="APU32" s="66"/>
      <c r="APV32" s="66"/>
      <c r="APW32" s="66"/>
      <c r="APX32" s="66"/>
      <c r="APY32" s="66"/>
      <c r="APZ32" s="66"/>
      <c r="AQA32" s="66"/>
      <c r="AQB32" s="66"/>
      <c r="AQC32" s="66"/>
      <c r="AQD32" s="66"/>
      <c r="AQE32" s="66"/>
      <c r="AQF32" s="66"/>
      <c r="AQG32" s="66"/>
      <c r="AQH32" s="66"/>
      <c r="AQI32" s="66"/>
      <c r="AQJ32" s="66"/>
      <c r="AQK32" s="66"/>
      <c r="AQL32" s="66"/>
      <c r="AQM32" s="66"/>
      <c r="AQN32" s="66"/>
      <c r="AQO32" s="66"/>
      <c r="AQP32" s="66"/>
      <c r="AQQ32" s="66"/>
      <c r="AQR32" s="66"/>
      <c r="AQS32" s="66"/>
      <c r="AQT32" s="66"/>
      <c r="AQU32" s="66"/>
      <c r="AQV32" s="66"/>
      <c r="AQW32" s="66"/>
      <c r="AQX32" s="66"/>
      <c r="AQY32" s="66"/>
      <c r="AQZ32" s="66"/>
      <c r="ARA32" s="66"/>
      <c r="ARB32" s="66"/>
      <c r="ARC32" s="66"/>
      <c r="ARD32" s="66"/>
      <c r="ARE32" s="66"/>
      <c r="ARF32" s="66"/>
      <c r="ARG32" s="66"/>
      <c r="ARH32" s="66"/>
      <c r="ARI32" s="66"/>
      <c r="ARJ32" s="66"/>
      <c r="ARK32" s="66"/>
      <c r="ARL32" s="66"/>
      <c r="ARM32" s="66"/>
      <c r="ARN32" s="66"/>
      <c r="ARO32" s="66"/>
      <c r="ARP32" s="66"/>
      <c r="ARQ32" s="66"/>
      <c r="ARR32" s="66"/>
      <c r="ARS32" s="66"/>
      <c r="ART32" s="66"/>
      <c r="ARU32" s="66"/>
      <c r="ARV32" s="66"/>
      <c r="ARW32" s="66"/>
      <c r="ARX32" s="66"/>
      <c r="ARY32" s="66"/>
      <c r="ARZ32" s="66"/>
      <c r="ASA32" s="66"/>
      <c r="ASB32" s="66"/>
      <c r="ASC32" s="66"/>
      <c r="ASD32" s="66"/>
      <c r="ASE32" s="66"/>
      <c r="ASF32" s="66"/>
      <c r="ASG32" s="66"/>
      <c r="ASH32" s="66"/>
      <c r="ASI32" s="66"/>
      <c r="ASJ32" s="66"/>
      <c r="ASK32" s="66"/>
      <c r="ASL32" s="66"/>
      <c r="ASM32" s="66"/>
      <c r="ASN32" s="66"/>
      <c r="ASO32" s="66"/>
      <c r="ASP32" s="66"/>
      <c r="ASQ32" s="66"/>
      <c r="ASR32" s="66"/>
      <c r="ASS32" s="66"/>
      <c r="AST32" s="66"/>
      <c r="ASU32" s="66"/>
      <c r="ASV32" s="66"/>
      <c r="ASW32" s="66"/>
      <c r="ASX32" s="66"/>
      <c r="ASY32" s="66"/>
      <c r="ASZ32" s="66"/>
      <c r="ATA32" s="66"/>
      <c r="ATB32" s="66"/>
      <c r="ATC32" s="66"/>
      <c r="ATD32" s="66"/>
      <c r="ATE32" s="66"/>
      <c r="ATF32" s="66"/>
      <c r="ATG32" s="66"/>
      <c r="ATH32" s="66"/>
      <c r="ATI32" s="66"/>
      <c r="ATJ32" s="66"/>
      <c r="ATK32" s="66"/>
      <c r="ATL32" s="66"/>
      <c r="ATM32" s="66"/>
      <c r="ATN32" s="66"/>
      <c r="ATO32" s="66"/>
      <c r="ATP32" s="66"/>
      <c r="ATQ32" s="66"/>
      <c r="ATR32" s="66"/>
      <c r="ATS32" s="66"/>
      <c r="ATT32" s="66"/>
      <c r="ATU32" s="66"/>
      <c r="ATV32" s="66"/>
      <c r="ATW32" s="66"/>
      <c r="ATX32" s="66"/>
      <c r="ATY32" s="66"/>
      <c r="ATZ32" s="66"/>
      <c r="AUA32" s="66"/>
      <c r="AUB32" s="66"/>
      <c r="AUC32" s="66"/>
      <c r="AUD32" s="66"/>
      <c r="AUE32" s="66"/>
      <c r="AUF32" s="66"/>
      <c r="AUG32" s="66"/>
      <c r="AUH32" s="66"/>
      <c r="AUI32" s="66"/>
      <c r="AUJ32" s="66"/>
      <c r="AUK32" s="66"/>
      <c r="AUL32" s="66"/>
      <c r="AUM32" s="66"/>
      <c r="AUN32" s="66"/>
      <c r="AUO32" s="66"/>
      <c r="AUP32" s="66"/>
      <c r="AUQ32" s="66"/>
      <c r="AUR32" s="66"/>
      <c r="AUS32" s="66"/>
      <c r="AUT32" s="66"/>
      <c r="AUU32" s="66"/>
      <c r="AUV32" s="66"/>
      <c r="AUW32" s="66"/>
      <c r="AUX32" s="66"/>
      <c r="AUY32" s="66"/>
      <c r="AUZ32" s="66"/>
      <c r="AVA32" s="66"/>
      <c r="AVB32" s="66"/>
      <c r="AVC32" s="66"/>
      <c r="AVD32" s="66"/>
      <c r="AVE32" s="66"/>
      <c r="AVF32" s="66"/>
      <c r="AVG32" s="66"/>
      <c r="AVH32" s="66"/>
      <c r="AVI32" s="66"/>
      <c r="AVJ32" s="66"/>
      <c r="AVK32" s="66"/>
      <c r="AVL32" s="66"/>
      <c r="AVM32" s="66"/>
      <c r="AVN32" s="66"/>
      <c r="AVO32" s="66"/>
      <c r="AVP32" s="66"/>
      <c r="AVQ32" s="66"/>
      <c r="AVR32" s="66"/>
      <c r="AVS32" s="66"/>
      <c r="AVT32" s="66"/>
      <c r="AVU32" s="66"/>
      <c r="AVV32" s="66"/>
      <c r="AVW32" s="66"/>
      <c r="AVX32" s="66"/>
      <c r="AVY32" s="66"/>
      <c r="AVZ32" s="66"/>
      <c r="AWA32" s="66"/>
      <c r="AWB32" s="66"/>
      <c r="AWC32" s="66"/>
      <c r="AWD32" s="66"/>
      <c r="AWE32" s="66"/>
      <c r="AWF32" s="66"/>
      <c r="AWG32" s="66"/>
      <c r="AWH32" s="66"/>
      <c r="AWI32" s="66"/>
      <c r="AWJ32" s="66"/>
      <c r="AWK32" s="66"/>
      <c r="AWL32" s="66"/>
      <c r="AWM32" s="66"/>
      <c r="AWN32" s="66"/>
      <c r="AWO32" s="66"/>
      <c r="AWP32" s="66"/>
      <c r="AWQ32" s="66"/>
      <c r="AWR32" s="66"/>
      <c r="AWS32" s="66"/>
      <c r="AWT32" s="66"/>
      <c r="AWU32" s="66"/>
      <c r="AWV32" s="66"/>
      <c r="AWW32" s="66"/>
      <c r="AWX32" s="66"/>
      <c r="AWY32" s="66"/>
      <c r="AWZ32" s="66"/>
      <c r="AXA32" s="66"/>
      <c r="AXB32" s="66"/>
      <c r="AXC32" s="66"/>
      <c r="AXD32" s="66"/>
      <c r="AXE32" s="66"/>
      <c r="AXF32" s="66"/>
      <c r="AXG32" s="66"/>
      <c r="AXH32" s="66"/>
      <c r="AXI32" s="66"/>
      <c r="AXJ32" s="66"/>
      <c r="AXK32" s="66"/>
      <c r="AXL32" s="66"/>
      <c r="AXM32" s="66"/>
      <c r="AXN32" s="66"/>
      <c r="AXO32" s="66"/>
      <c r="AXP32" s="66"/>
      <c r="AXQ32" s="66"/>
      <c r="AXR32" s="66"/>
      <c r="AXS32" s="66"/>
      <c r="AXT32" s="66"/>
      <c r="AXU32" s="66"/>
      <c r="AXV32" s="66"/>
      <c r="AXW32" s="66"/>
      <c r="AXX32" s="66"/>
      <c r="AXY32" s="66"/>
      <c r="AXZ32" s="66"/>
      <c r="AYA32" s="66"/>
      <c r="AYB32" s="66"/>
      <c r="AYC32" s="66"/>
      <c r="AYD32" s="66"/>
      <c r="AYE32" s="66"/>
      <c r="AYF32" s="66"/>
      <c r="AYG32" s="66"/>
      <c r="AYH32" s="66"/>
      <c r="AYI32" s="66"/>
      <c r="AYJ32" s="66"/>
      <c r="AYK32" s="66"/>
      <c r="AYL32" s="66"/>
      <c r="AYM32" s="66"/>
      <c r="AYN32" s="66"/>
      <c r="AYO32" s="66"/>
      <c r="AYP32" s="66"/>
      <c r="AYQ32" s="66"/>
      <c r="AYR32" s="66"/>
      <c r="AYS32" s="66"/>
      <c r="AYT32" s="66"/>
      <c r="AYU32" s="66"/>
      <c r="AYV32" s="66"/>
      <c r="AYW32" s="66"/>
      <c r="AYX32" s="66"/>
      <c r="AYY32" s="66"/>
      <c r="AYZ32" s="66"/>
      <c r="AZA32" s="66"/>
      <c r="AZB32" s="66"/>
      <c r="AZC32" s="66"/>
      <c r="AZD32" s="66"/>
      <c r="AZE32" s="66"/>
      <c r="AZF32" s="66"/>
      <c r="AZG32" s="66"/>
      <c r="AZH32" s="66"/>
      <c r="AZI32" s="66"/>
      <c r="AZJ32" s="66"/>
      <c r="AZK32" s="66"/>
      <c r="AZL32" s="66"/>
      <c r="AZM32" s="66"/>
      <c r="AZN32" s="66"/>
      <c r="AZO32" s="66"/>
      <c r="AZP32" s="66"/>
      <c r="AZQ32" s="66"/>
      <c r="AZR32" s="66"/>
      <c r="AZS32" s="66"/>
      <c r="AZT32" s="66"/>
      <c r="AZU32" s="66"/>
      <c r="AZV32" s="66"/>
      <c r="AZW32" s="66"/>
      <c r="AZX32" s="66"/>
      <c r="AZY32" s="66"/>
      <c r="AZZ32" s="66"/>
      <c r="BAA32" s="66"/>
      <c r="BAB32" s="66"/>
      <c r="BAC32" s="66"/>
      <c r="BAD32" s="66"/>
      <c r="BAE32" s="66"/>
      <c r="BAF32" s="66"/>
      <c r="BAG32" s="66"/>
      <c r="BAH32" s="66"/>
      <c r="BAI32" s="66"/>
      <c r="BAJ32" s="66"/>
      <c r="BAK32" s="66"/>
      <c r="BAL32" s="66"/>
      <c r="BAM32" s="66"/>
      <c r="BAN32" s="66"/>
      <c r="BAO32" s="66"/>
      <c r="BAP32" s="66"/>
      <c r="BAQ32" s="66"/>
      <c r="BAR32" s="66"/>
      <c r="BAS32" s="66"/>
      <c r="BAT32" s="66"/>
      <c r="BAU32" s="66"/>
      <c r="BAV32" s="66"/>
      <c r="BAW32" s="66"/>
      <c r="BAX32" s="66"/>
      <c r="BAY32" s="66"/>
      <c r="BAZ32" s="66"/>
      <c r="BBA32" s="66"/>
      <c r="BBB32" s="66"/>
      <c r="BBC32" s="66"/>
      <c r="BBD32" s="66"/>
      <c r="BBE32" s="66"/>
      <c r="BBF32" s="66"/>
      <c r="BBG32" s="66"/>
      <c r="BBH32" s="66"/>
      <c r="BBI32" s="66"/>
      <c r="BBJ32" s="66"/>
      <c r="BBK32" s="66"/>
      <c r="BBL32" s="66"/>
      <c r="BBM32" s="66"/>
      <c r="BBN32" s="66"/>
      <c r="BBO32" s="66"/>
      <c r="BBP32" s="66"/>
      <c r="BBQ32" s="66"/>
      <c r="BBR32" s="66"/>
      <c r="BBS32" s="66"/>
      <c r="BBT32" s="66"/>
      <c r="BBU32" s="66"/>
      <c r="BBV32" s="66"/>
      <c r="BBW32" s="66"/>
      <c r="BBX32" s="66"/>
      <c r="BBY32" s="66"/>
      <c r="BBZ32" s="66"/>
      <c r="BCA32" s="66"/>
      <c r="BCB32" s="66"/>
      <c r="BCC32" s="66"/>
      <c r="BCD32" s="66"/>
      <c r="BCE32" s="66"/>
      <c r="BCF32" s="66"/>
      <c r="BCG32" s="66"/>
      <c r="BCH32" s="66"/>
      <c r="BCI32" s="66"/>
      <c r="BCJ32" s="66"/>
      <c r="BCK32" s="66"/>
      <c r="BCL32" s="66"/>
      <c r="BCM32" s="66"/>
      <c r="BCN32" s="66"/>
      <c r="BCO32" s="66"/>
      <c r="BCP32" s="66"/>
      <c r="BCQ32" s="66"/>
      <c r="BCR32" s="66"/>
      <c r="BCS32" s="66"/>
      <c r="BCT32" s="66"/>
      <c r="BCU32" s="66"/>
      <c r="BCV32" s="66"/>
      <c r="BCW32" s="66"/>
      <c r="BCX32" s="66"/>
      <c r="BCY32" s="66"/>
      <c r="BCZ32" s="66"/>
      <c r="BDA32" s="66"/>
      <c r="BDB32" s="66"/>
      <c r="BDC32" s="66"/>
      <c r="BDD32" s="66"/>
      <c r="BDE32" s="66"/>
      <c r="BDF32" s="66"/>
      <c r="BDG32" s="66"/>
      <c r="BDH32" s="66"/>
      <c r="BDI32" s="66"/>
      <c r="BDJ32" s="66"/>
      <c r="BDK32" s="66"/>
      <c r="BDL32" s="66"/>
      <c r="BDM32" s="66"/>
      <c r="BDN32" s="66"/>
      <c r="BDO32" s="66"/>
      <c r="BDP32" s="66"/>
      <c r="BDQ32" s="66"/>
      <c r="BDR32" s="66"/>
      <c r="BDS32" s="66"/>
      <c r="BDT32" s="66"/>
      <c r="BDU32" s="66"/>
      <c r="BDV32" s="66"/>
      <c r="BDW32" s="66"/>
      <c r="BDX32" s="66"/>
      <c r="BDY32" s="66"/>
      <c r="BDZ32" s="66"/>
      <c r="BEA32" s="66"/>
      <c r="BEB32" s="66"/>
      <c r="BEC32" s="66"/>
      <c r="BED32" s="66"/>
      <c r="BEE32" s="66"/>
      <c r="BEF32" s="66"/>
      <c r="BEG32" s="66"/>
      <c r="BEH32" s="66"/>
      <c r="BEI32" s="66"/>
      <c r="BEJ32" s="66"/>
      <c r="BEK32" s="66"/>
      <c r="BEL32" s="66"/>
      <c r="BEM32" s="66"/>
      <c r="BEN32" s="66"/>
      <c r="BEO32" s="66"/>
      <c r="BEP32" s="66"/>
      <c r="BEQ32" s="66"/>
      <c r="BER32" s="66"/>
      <c r="BES32" s="66"/>
      <c r="BET32" s="66"/>
      <c r="BEU32" s="66"/>
      <c r="BEV32" s="66"/>
      <c r="BEW32" s="66"/>
      <c r="BEX32" s="66"/>
      <c r="BEY32" s="66"/>
      <c r="BEZ32" s="66"/>
      <c r="BFA32" s="66"/>
      <c r="BFB32" s="66"/>
      <c r="BFC32" s="66"/>
      <c r="BFD32" s="66"/>
      <c r="BFE32" s="66"/>
      <c r="BFF32" s="66"/>
      <c r="BFG32" s="66"/>
      <c r="BFH32" s="66"/>
      <c r="BFI32" s="66"/>
      <c r="BFJ32" s="66"/>
      <c r="BFK32" s="66"/>
      <c r="BFL32" s="66"/>
      <c r="BFM32" s="66"/>
      <c r="BFN32" s="66"/>
      <c r="BFO32" s="66"/>
      <c r="BFP32" s="66"/>
      <c r="BFQ32" s="66"/>
      <c r="BFR32" s="66"/>
      <c r="BFS32" s="66"/>
      <c r="BFT32" s="66"/>
      <c r="BFU32" s="66"/>
      <c r="BFV32" s="66"/>
      <c r="BFW32" s="66"/>
      <c r="BFX32" s="66"/>
      <c r="BFY32" s="66"/>
      <c r="BFZ32" s="66"/>
      <c r="BGA32" s="66"/>
      <c r="BGB32" s="66"/>
      <c r="BGC32" s="66"/>
      <c r="BGD32" s="66"/>
      <c r="BGE32" s="66"/>
      <c r="BGF32" s="66"/>
      <c r="BGG32" s="66"/>
      <c r="BGH32" s="66"/>
      <c r="BGI32" s="66"/>
      <c r="BGJ32" s="66"/>
      <c r="BGK32" s="66"/>
      <c r="BGL32" s="66"/>
      <c r="BGM32" s="66"/>
      <c r="BGN32" s="66"/>
      <c r="BGO32" s="66"/>
      <c r="BGP32" s="66"/>
      <c r="BGQ32" s="66"/>
      <c r="BGR32" s="66"/>
      <c r="BGS32" s="66"/>
      <c r="BGT32" s="66"/>
      <c r="BGU32" s="66"/>
      <c r="BGV32" s="66"/>
      <c r="BGW32" s="66"/>
      <c r="BGX32" s="66"/>
      <c r="BGY32" s="66"/>
      <c r="BGZ32" s="66"/>
      <c r="BHA32" s="66"/>
      <c r="BHB32" s="66"/>
      <c r="BHC32" s="66"/>
      <c r="BHD32" s="66"/>
      <c r="BHE32" s="66"/>
      <c r="BHF32" s="66"/>
      <c r="BHG32" s="66"/>
      <c r="BHH32" s="66"/>
      <c r="BHI32" s="66"/>
      <c r="BHJ32" s="66"/>
      <c r="BHK32" s="66"/>
      <c r="BHL32" s="66"/>
      <c r="BHM32" s="66"/>
      <c r="BHN32" s="66"/>
      <c r="BHO32" s="66"/>
      <c r="BHP32" s="66"/>
      <c r="BHQ32" s="66"/>
      <c r="BHR32" s="66"/>
      <c r="BHS32" s="66"/>
      <c r="BHT32" s="66"/>
      <c r="BHU32" s="66"/>
      <c r="BHV32" s="66"/>
      <c r="BHW32" s="66"/>
      <c r="BHX32" s="66"/>
      <c r="BHY32" s="66"/>
      <c r="BHZ32" s="66"/>
      <c r="BIA32" s="66"/>
      <c r="BIB32" s="66"/>
      <c r="BIC32" s="66"/>
      <c r="BID32" s="66"/>
      <c r="BIE32" s="66"/>
      <c r="BIF32" s="66"/>
      <c r="BIG32" s="66"/>
      <c r="BIH32" s="66"/>
      <c r="BII32" s="66"/>
      <c r="BIJ32" s="66"/>
      <c r="BIK32" s="66"/>
      <c r="BIL32" s="66"/>
      <c r="BIM32" s="66"/>
      <c r="BIN32" s="66"/>
      <c r="BIO32" s="66"/>
      <c r="BIP32" s="66"/>
      <c r="BIQ32" s="66"/>
      <c r="BIR32" s="66"/>
      <c r="BIS32" s="66"/>
      <c r="BIT32" s="66"/>
      <c r="BIU32" s="66"/>
      <c r="BIV32" s="66"/>
      <c r="BIW32" s="66"/>
      <c r="BIX32" s="66"/>
      <c r="BIY32" s="66"/>
      <c r="BIZ32" s="66"/>
      <c r="BJA32" s="66"/>
      <c r="BJB32" s="66"/>
      <c r="BJC32" s="66"/>
      <c r="BJD32" s="66"/>
      <c r="BJE32" s="66"/>
      <c r="BJF32" s="66"/>
      <c r="BJG32" s="66"/>
      <c r="BJH32" s="66"/>
      <c r="BJI32" s="66"/>
      <c r="BJJ32" s="66"/>
      <c r="BJK32" s="66"/>
      <c r="BJL32" s="66"/>
      <c r="BJM32" s="66"/>
      <c r="BJN32" s="66"/>
      <c r="BJO32" s="66"/>
      <c r="BJP32" s="66"/>
      <c r="BJQ32" s="66"/>
      <c r="BJR32" s="66"/>
      <c r="BJS32" s="66"/>
      <c r="BJT32" s="66"/>
      <c r="BJU32" s="66"/>
      <c r="BJV32" s="66"/>
      <c r="BJW32" s="66"/>
      <c r="BJX32" s="66"/>
      <c r="BJY32" s="66"/>
      <c r="BJZ32" s="66"/>
      <c r="BKA32" s="66"/>
      <c r="BKB32" s="66"/>
      <c r="BKC32" s="66"/>
      <c r="BKD32" s="66"/>
      <c r="BKE32" s="66"/>
      <c r="BKF32" s="66"/>
      <c r="BKG32" s="66"/>
      <c r="BKH32" s="66"/>
      <c r="BKI32" s="66"/>
      <c r="BKJ32" s="66"/>
      <c r="BKK32" s="66"/>
      <c r="BKL32" s="66"/>
      <c r="BKM32" s="66"/>
      <c r="BKN32" s="66"/>
      <c r="BKO32" s="66"/>
      <c r="BKP32" s="66"/>
      <c r="BKQ32" s="66"/>
      <c r="BKR32" s="66"/>
      <c r="BKS32" s="66"/>
      <c r="BKT32" s="66"/>
      <c r="BKU32" s="66"/>
      <c r="BKV32" s="66"/>
      <c r="BKW32" s="66"/>
      <c r="BKX32" s="66"/>
      <c r="BKY32" s="66"/>
      <c r="BKZ32" s="66"/>
      <c r="BLA32" s="66"/>
      <c r="BLB32" s="66"/>
      <c r="BLC32" s="66"/>
      <c r="BLD32" s="66"/>
      <c r="BLE32" s="66"/>
      <c r="BLF32" s="66"/>
      <c r="BLG32" s="66"/>
      <c r="BLH32" s="66"/>
      <c r="BLI32" s="66"/>
      <c r="BLJ32" s="66"/>
      <c r="BLK32" s="66"/>
      <c r="BLL32" s="66"/>
      <c r="BLM32" s="66"/>
      <c r="BLN32" s="66"/>
      <c r="BLO32" s="66"/>
      <c r="BLP32" s="66"/>
      <c r="BLQ32" s="66"/>
      <c r="BLR32" s="66"/>
      <c r="BLS32" s="66"/>
      <c r="BLT32" s="66"/>
      <c r="BLU32" s="66"/>
      <c r="BLV32" s="66"/>
      <c r="BLW32" s="66"/>
      <c r="BLX32" s="66"/>
      <c r="BLY32" s="66"/>
      <c r="BLZ32" s="66"/>
      <c r="BMA32" s="66"/>
      <c r="BMB32" s="66"/>
      <c r="BMC32" s="66"/>
      <c r="BMD32" s="66"/>
      <c r="BME32" s="66"/>
      <c r="BMF32" s="66"/>
      <c r="BMG32" s="66"/>
      <c r="BMH32" s="66"/>
      <c r="BMI32" s="66"/>
      <c r="BMJ32" s="66"/>
      <c r="BMK32" s="66"/>
      <c r="BML32" s="66"/>
      <c r="BMM32" s="66"/>
      <c r="BMN32" s="66"/>
      <c r="BMO32" s="66"/>
      <c r="BMP32" s="66"/>
      <c r="BMQ32" s="66"/>
      <c r="BMR32" s="66"/>
      <c r="BMS32" s="66"/>
      <c r="BMT32" s="66"/>
      <c r="BMU32" s="66"/>
      <c r="BMV32" s="66"/>
      <c r="BMW32" s="66"/>
      <c r="BMX32" s="66"/>
      <c r="BMY32" s="66"/>
      <c r="BMZ32" s="66"/>
      <c r="BNA32" s="66"/>
      <c r="BNB32" s="66"/>
      <c r="BNC32" s="66"/>
      <c r="BND32" s="66"/>
      <c r="BNE32" s="66"/>
      <c r="BNF32" s="66"/>
      <c r="BNG32" s="66"/>
      <c r="BNH32" s="66"/>
      <c r="BNI32" s="66"/>
      <c r="BNJ32" s="66"/>
      <c r="BNK32" s="66"/>
      <c r="BNL32" s="66"/>
      <c r="BNM32" s="66"/>
      <c r="BNN32" s="66"/>
      <c r="BNO32" s="66"/>
      <c r="BNP32" s="66"/>
      <c r="BNQ32" s="66"/>
      <c r="BNR32" s="66"/>
      <c r="BNS32" s="66"/>
      <c r="BNT32" s="66"/>
      <c r="BNU32" s="66"/>
      <c r="BNV32" s="66"/>
      <c r="BNW32" s="66"/>
      <c r="BNX32" s="66"/>
      <c r="BNY32" s="66"/>
      <c r="BNZ32" s="66"/>
      <c r="BOA32" s="66"/>
      <c r="BOB32" s="66"/>
      <c r="BOC32" s="66"/>
      <c r="BOD32" s="66"/>
      <c r="BOE32" s="66"/>
      <c r="BOF32" s="66"/>
      <c r="BOG32" s="66"/>
      <c r="BOH32" s="66"/>
      <c r="BOI32" s="66"/>
      <c r="BOJ32" s="66"/>
      <c r="BOK32" s="66"/>
      <c r="BOL32" s="66"/>
      <c r="BOM32" s="66"/>
      <c r="BON32" s="66"/>
      <c r="BOO32" s="66"/>
      <c r="BOP32" s="66"/>
      <c r="BOQ32" s="66"/>
      <c r="BOR32" s="66"/>
      <c r="BOS32" s="66"/>
      <c r="BOT32" s="66"/>
      <c r="BOU32" s="66"/>
      <c r="BOV32" s="66"/>
      <c r="BOW32" s="66"/>
      <c r="BOX32" s="66"/>
      <c r="BOY32" s="66"/>
      <c r="BOZ32" s="66"/>
      <c r="BPA32" s="66"/>
      <c r="BPB32" s="66"/>
      <c r="BPC32" s="66"/>
      <c r="BPD32" s="66"/>
      <c r="BPE32" s="66"/>
      <c r="BPF32" s="66"/>
      <c r="BPG32" s="66"/>
      <c r="BPH32" s="66"/>
      <c r="BPI32" s="66"/>
      <c r="BPJ32" s="66"/>
      <c r="BPK32" s="66"/>
      <c r="BPL32" s="66"/>
      <c r="BPM32" s="66"/>
      <c r="BPN32" s="66"/>
      <c r="BPO32" s="66"/>
      <c r="BPP32" s="66"/>
      <c r="BPQ32" s="66"/>
      <c r="BPR32" s="66"/>
      <c r="BPS32" s="66"/>
      <c r="BPT32" s="66"/>
      <c r="BPU32" s="66"/>
      <c r="BPV32" s="66"/>
      <c r="BPW32" s="66"/>
      <c r="BPX32" s="66"/>
      <c r="BPY32" s="66"/>
      <c r="BPZ32" s="66"/>
      <c r="BQA32" s="66"/>
      <c r="BQB32" s="66"/>
      <c r="BQC32" s="66"/>
      <c r="BQD32" s="66"/>
      <c r="BQE32" s="66"/>
      <c r="BQF32" s="66"/>
      <c r="BQG32" s="66"/>
      <c r="BQH32" s="66"/>
      <c r="BQI32" s="66"/>
      <c r="BQJ32" s="66"/>
      <c r="BQK32" s="66"/>
      <c r="BQL32" s="66"/>
      <c r="BQM32" s="66"/>
      <c r="BQN32" s="66"/>
      <c r="BQO32" s="66"/>
      <c r="BQP32" s="66"/>
      <c r="BQQ32" s="66"/>
      <c r="BQR32" s="66"/>
      <c r="BQS32" s="66"/>
      <c r="BQT32" s="66"/>
      <c r="BQU32" s="66"/>
      <c r="BQV32" s="66"/>
      <c r="BQW32" s="66"/>
      <c r="BQX32" s="66"/>
      <c r="BQY32" s="66"/>
      <c r="BQZ32" s="66"/>
      <c r="BRA32" s="66"/>
      <c r="BRB32" s="66"/>
      <c r="BRC32" s="66"/>
      <c r="BRD32" s="66"/>
      <c r="BRE32" s="66"/>
      <c r="BRF32" s="66"/>
      <c r="BRG32" s="66"/>
      <c r="BRH32" s="66"/>
      <c r="BRI32" s="66"/>
      <c r="BRJ32" s="66"/>
      <c r="BRK32" s="66"/>
      <c r="BRL32" s="66"/>
      <c r="BRM32" s="66"/>
      <c r="BRN32" s="66"/>
      <c r="BRO32" s="66"/>
      <c r="BRP32" s="66"/>
      <c r="BRQ32" s="66"/>
      <c r="BRR32" s="66"/>
      <c r="BRS32" s="66"/>
      <c r="BRT32" s="66"/>
      <c r="BRU32" s="66"/>
      <c r="BRV32" s="66"/>
      <c r="BRW32" s="66"/>
      <c r="BRX32" s="66"/>
      <c r="BRY32" s="66"/>
      <c r="BRZ32" s="66"/>
      <c r="BSA32" s="66"/>
      <c r="BSB32" s="66"/>
      <c r="BSC32" s="66"/>
      <c r="BSD32" s="66"/>
      <c r="BSE32" s="66"/>
      <c r="BSF32" s="66"/>
      <c r="BSG32" s="66"/>
      <c r="BSH32" s="66"/>
      <c r="BSI32" s="66"/>
      <c r="BSJ32" s="66"/>
      <c r="BSK32" s="66"/>
      <c r="BSL32" s="66"/>
      <c r="BSM32" s="66"/>
      <c r="BSN32" s="66"/>
      <c r="BSO32" s="66"/>
      <c r="BSP32" s="66"/>
      <c r="BSQ32" s="66"/>
      <c r="BSR32" s="66"/>
      <c r="BSS32" s="66"/>
      <c r="BST32" s="66"/>
      <c r="BSU32" s="66"/>
      <c r="BSV32" s="66"/>
      <c r="BSW32" s="66"/>
      <c r="BSX32" s="66"/>
      <c r="BSY32" s="66"/>
      <c r="BSZ32" s="66"/>
      <c r="BTA32" s="66"/>
      <c r="BTB32" s="66"/>
      <c r="BTC32" s="66"/>
      <c r="BTD32" s="66"/>
      <c r="BTE32" s="66"/>
      <c r="BTF32" s="66"/>
      <c r="BTG32" s="66"/>
      <c r="BTH32" s="66"/>
      <c r="BTI32" s="66"/>
      <c r="BTJ32" s="66"/>
      <c r="BTK32" s="66"/>
      <c r="BTL32" s="66"/>
      <c r="BTM32" s="66"/>
      <c r="BTN32" s="66"/>
      <c r="BTO32" s="66"/>
      <c r="BTP32" s="66"/>
      <c r="BTQ32" s="66"/>
      <c r="BTR32" s="66"/>
      <c r="BTS32" s="66"/>
      <c r="BTT32" s="66"/>
      <c r="BTU32" s="66"/>
      <c r="BTV32" s="66"/>
      <c r="BTW32" s="66"/>
      <c r="BTX32" s="66"/>
      <c r="BTY32" s="66"/>
      <c r="BTZ32" s="66"/>
      <c r="BUA32" s="66"/>
      <c r="BUB32" s="66"/>
      <c r="BUC32" s="66"/>
      <c r="BUD32" s="66"/>
      <c r="BUE32" s="66"/>
      <c r="BUF32" s="66"/>
      <c r="BUG32" s="66"/>
      <c r="BUH32" s="66"/>
      <c r="BUI32" s="66"/>
      <c r="BUJ32" s="66"/>
      <c r="BUK32" s="66"/>
      <c r="BUL32" s="66"/>
      <c r="BUM32" s="66"/>
      <c r="BUN32" s="66"/>
      <c r="BUO32" s="66"/>
      <c r="BUP32" s="66"/>
      <c r="BUQ32" s="66"/>
      <c r="BUR32" s="66"/>
      <c r="BUS32" s="66"/>
      <c r="BUT32" s="66"/>
      <c r="BUU32" s="66"/>
      <c r="BUV32" s="66"/>
      <c r="BUW32" s="66"/>
      <c r="BUX32" s="66"/>
      <c r="BUY32" s="66"/>
      <c r="BUZ32" s="66"/>
      <c r="BVA32" s="66"/>
      <c r="BVB32" s="66"/>
      <c r="BVC32" s="66"/>
      <c r="BVD32" s="66"/>
      <c r="BVE32" s="66"/>
      <c r="BVF32" s="66"/>
      <c r="BVG32" s="66"/>
      <c r="BVH32" s="66"/>
      <c r="BVI32" s="66"/>
      <c r="BVJ32" s="66"/>
      <c r="BVK32" s="66"/>
      <c r="BVL32" s="66"/>
      <c r="BVM32" s="66"/>
      <c r="BVN32" s="66"/>
      <c r="BVO32" s="66"/>
      <c r="BVP32" s="66"/>
      <c r="BVQ32" s="66"/>
      <c r="BVR32" s="66"/>
      <c r="BVS32" s="66"/>
      <c r="BVT32" s="66"/>
      <c r="BVU32" s="66"/>
      <c r="BVV32" s="66"/>
      <c r="BVW32" s="66"/>
      <c r="BVX32" s="66"/>
      <c r="BVY32" s="66"/>
      <c r="BVZ32" s="66"/>
      <c r="BWA32" s="66"/>
      <c r="BWB32" s="66"/>
      <c r="BWC32" s="66"/>
      <c r="BWD32" s="66"/>
      <c r="BWE32" s="66"/>
      <c r="BWF32" s="66"/>
      <c r="BWG32" s="66"/>
      <c r="BWH32" s="66"/>
      <c r="BWI32" s="66"/>
      <c r="BWJ32" s="66"/>
      <c r="BWK32" s="66"/>
      <c r="BWL32" s="66"/>
      <c r="BWM32" s="66"/>
      <c r="BWN32" s="66"/>
      <c r="BWO32" s="66"/>
      <c r="BWP32" s="66"/>
      <c r="BWQ32" s="66"/>
      <c r="BWR32" s="66"/>
      <c r="BWS32" s="66"/>
      <c r="BWT32" s="66"/>
      <c r="BWU32" s="66"/>
      <c r="BWV32" s="66"/>
      <c r="BWW32" s="66"/>
      <c r="BWX32" s="66"/>
      <c r="BWY32" s="66"/>
      <c r="BWZ32" s="66"/>
      <c r="BXA32" s="66"/>
      <c r="BXB32" s="66"/>
      <c r="BXC32" s="66"/>
      <c r="BXD32" s="66"/>
      <c r="BXE32" s="66"/>
      <c r="BXF32" s="66"/>
      <c r="BXG32" s="66"/>
      <c r="BXH32" s="66"/>
      <c r="BXI32" s="66"/>
      <c r="BXJ32" s="66"/>
      <c r="BXK32" s="66"/>
      <c r="BXL32" s="66"/>
      <c r="BXM32" s="66"/>
      <c r="BXN32" s="66"/>
      <c r="BXO32" s="66"/>
      <c r="BXP32" s="66"/>
      <c r="BXQ32" s="66"/>
      <c r="BXR32" s="66"/>
      <c r="BXS32" s="66"/>
      <c r="BXT32" s="66"/>
      <c r="BXU32" s="66"/>
      <c r="BXV32" s="66"/>
      <c r="BXW32" s="66"/>
      <c r="BXX32" s="66"/>
      <c r="BXY32" s="66"/>
      <c r="BXZ32" s="66"/>
      <c r="BYA32" s="66"/>
      <c r="BYB32" s="66"/>
      <c r="BYC32" s="66"/>
      <c r="BYD32" s="66"/>
      <c r="BYE32" s="66"/>
      <c r="BYF32" s="66"/>
      <c r="BYG32" s="66"/>
      <c r="BYH32" s="66"/>
      <c r="BYI32" s="66"/>
      <c r="BYJ32" s="66"/>
      <c r="BYK32" s="66"/>
      <c r="BYL32" s="66"/>
      <c r="BYM32" s="66"/>
      <c r="BYN32" s="66"/>
      <c r="BYO32" s="66"/>
      <c r="BYP32" s="66"/>
      <c r="BYQ32" s="66"/>
      <c r="BYR32" s="66"/>
      <c r="BYS32" s="66"/>
      <c r="BYT32" s="66"/>
      <c r="BYU32" s="66"/>
      <c r="BYV32" s="66"/>
      <c r="BYW32" s="66"/>
      <c r="BYX32" s="66"/>
      <c r="BYY32" s="66"/>
      <c r="BYZ32" s="66"/>
      <c r="BZA32" s="66"/>
      <c r="BZB32" s="66"/>
      <c r="BZC32" s="66"/>
      <c r="BZD32" s="66"/>
      <c r="BZE32" s="66"/>
      <c r="BZF32" s="66"/>
      <c r="BZG32" s="66"/>
      <c r="BZH32" s="66"/>
      <c r="BZI32" s="66"/>
      <c r="BZJ32" s="66"/>
      <c r="BZK32" s="66"/>
      <c r="BZL32" s="66"/>
      <c r="BZM32" s="66"/>
      <c r="BZN32" s="66"/>
      <c r="BZO32" s="66"/>
      <c r="BZP32" s="66"/>
      <c r="BZQ32" s="66"/>
      <c r="BZR32" s="66"/>
      <c r="BZS32" s="66"/>
      <c r="BZT32" s="66"/>
      <c r="BZU32" s="66"/>
      <c r="BZV32" s="66"/>
      <c r="BZW32" s="66"/>
      <c r="BZX32" s="66"/>
      <c r="BZY32" s="66"/>
      <c r="BZZ32" s="66"/>
      <c r="CAA32" s="66"/>
      <c r="CAB32" s="66"/>
      <c r="CAC32" s="66"/>
      <c r="CAD32" s="66"/>
      <c r="CAE32" s="66"/>
      <c r="CAF32" s="66"/>
      <c r="CAG32" s="66"/>
      <c r="CAH32" s="66"/>
      <c r="CAI32" s="66"/>
      <c r="CAJ32" s="66"/>
      <c r="CAK32" s="66"/>
      <c r="CAL32" s="66"/>
      <c r="CAM32" s="66"/>
      <c r="CAN32" s="66"/>
      <c r="CAO32" s="66"/>
      <c r="CAP32" s="66"/>
      <c r="CAQ32" s="66"/>
      <c r="CAR32" s="66"/>
      <c r="CAS32" s="66"/>
      <c r="CAT32" s="66"/>
      <c r="CAU32" s="66"/>
      <c r="CAV32" s="66"/>
      <c r="CAW32" s="66"/>
      <c r="CAX32" s="66"/>
      <c r="CAY32" s="66"/>
      <c r="CAZ32" s="66"/>
      <c r="CBA32" s="66"/>
      <c r="CBB32" s="66"/>
      <c r="CBC32" s="66"/>
      <c r="CBD32" s="66"/>
      <c r="CBE32" s="66"/>
      <c r="CBF32" s="66"/>
      <c r="CBG32" s="66"/>
      <c r="CBH32" s="66"/>
      <c r="CBI32" s="66"/>
      <c r="CBJ32" s="66"/>
      <c r="CBK32" s="66"/>
      <c r="CBL32" s="66"/>
      <c r="CBM32" s="66"/>
      <c r="CBN32" s="66"/>
      <c r="CBO32" s="66"/>
      <c r="CBP32" s="66"/>
      <c r="CBQ32" s="66"/>
      <c r="CBR32" s="66"/>
      <c r="CBS32" s="66"/>
      <c r="CBT32" s="66"/>
      <c r="CBU32" s="66"/>
      <c r="CBV32" s="66"/>
      <c r="CBW32" s="66"/>
      <c r="CBX32" s="66"/>
      <c r="CBY32" s="66"/>
      <c r="CBZ32" s="66"/>
      <c r="CCA32" s="66"/>
      <c r="CCB32" s="66"/>
      <c r="CCC32" s="66"/>
      <c r="CCD32" s="66"/>
      <c r="CCE32" s="66"/>
      <c r="CCF32" s="66"/>
      <c r="CCG32" s="66"/>
      <c r="CCH32" s="66"/>
      <c r="CCI32" s="66"/>
      <c r="CCJ32" s="66"/>
      <c r="CCK32" s="66"/>
      <c r="CCL32" s="66"/>
      <c r="CCM32" s="66"/>
      <c r="CCN32" s="66"/>
      <c r="CCO32" s="66"/>
      <c r="CCP32" s="66"/>
      <c r="CCQ32" s="66"/>
      <c r="CCR32" s="66"/>
      <c r="CCS32" s="66"/>
      <c r="CCT32" s="66"/>
      <c r="CCU32" s="66"/>
      <c r="CCV32" s="66"/>
      <c r="CCW32" s="66"/>
      <c r="CCX32" s="66"/>
      <c r="CCY32" s="66"/>
      <c r="CCZ32" s="66"/>
      <c r="CDA32" s="66"/>
      <c r="CDB32" s="66"/>
      <c r="CDC32" s="66"/>
      <c r="CDD32" s="66"/>
      <c r="CDE32" s="66"/>
      <c r="CDF32" s="66"/>
      <c r="CDG32" s="66"/>
      <c r="CDH32" s="66"/>
      <c r="CDI32" s="66"/>
      <c r="CDJ32" s="66"/>
      <c r="CDK32" s="66"/>
      <c r="CDL32" s="66"/>
      <c r="CDM32" s="66"/>
      <c r="CDN32" s="66"/>
      <c r="CDO32" s="66"/>
      <c r="CDP32" s="66"/>
      <c r="CDQ32" s="66"/>
      <c r="CDR32" s="66"/>
      <c r="CDS32" s="66"/>
      <c r="CDT32" s="66"/>
      <c r="CDU32" s="66"/>
      <c r="CDV32" s="66"/>
      <c r="CDW32" s="66"/>
      <c r="CDX32" s="66"/>
      <c r="CDY32" s="66"/>
      <c r="CDZ32" s="66"/>
      <c r="CEA32" s="66"/>
      <c r="CEB32" s="66"/>
      <c r="CEC32" s="66"/>
      <c r="CED32" s="66"/>
      <c r="CEE32" s="66"/>
      <c r="CEF32" s="66"/>
      <c r="CEG32" s="66"/>
      <c r="CEH32" s="66"/>
      <c r="CEI32" s="66"/>
      <c r="CEJ32" s="66"/>
      <c r="CEK32" s="66"/>
      <c r="CEL32" s="66"/>
      <c r="CEM32" s="66"/>
      <c r="CEN32" s="66"/>
      <c r="CEO32" s="66"/>
      <c r="CEP32" s="66"/>
      <c r="CEQ32" s="66"/>
      <c r="CER32" s="66"/>
      <c r="CES32" s="66"/>
      <c r="CET32" s="66"/>
      <c r="CEU32" s="66"/>
      <c r="CEV32" s="66"/>
      <c r="CEW32" s="66"/>
      <c r="CEX32" s="66"/>
      <c r="CEY32" s="66"/>
      <c r="CEZ32" s="66"/>
      <c r="CFA32" s="66"/>
      <c r="CFB32" s="66"/>
      <c r="CFC32" s="66"/>
      <c r="CFD32" s="66"/>
      <c r="CFE32" s="66"/>
      <c r="CFF32" s="66"/>
      <c r="CFG32" s="66"/>
      <c r="CFH32" s="66"/>
      <c r="CFI32" s="66"/>
      <c r="CFJ32" s="66"/>
      <c r="CFK32" s="66"/>
      <c r="CFL32" s="66"/>
      <c r="CFM32" s="66"/>
      <c r="CFN32" s="66"/>
      <c r="CFO32" s="66"/>
      <c r="CFP32" s="66"/>
      <c r="CFQ32" s="66"/>
      <c r="CFR32" s="66"/>
      <c r="CFS32" s="66"/>
      <c r="CFT32" s="66"/>
      <c r="CFU32" s="66"/>
      <c r="CFV32" s="66"/>
      <c r="CFW32" s="66"/>
      <c r="CFX32" s="66"/>
      <c r="CFY32" s="66"/>
      <c r="CFZ32" s="66"/>
      <c r="CGA32" s="66"/>
      <c r="CGB32" s="66"/>
      <c r="CGC32" s="66"/>
      <c r="CGD32" s="66"/>
      <c r="CGE32" s="66"/>
      <c r="CGF32" s="66"/>
      <c r="CGG32" s="66"/>
      <c r="CGH32" s="66"/>
      <c r="CGI32" s="66"/>
      <c r="CGJ32" s="66"/>
      <c r="CGK32" s="66"/>
      <c r="CGL32" s="66"/>
      <c r="CGM32" s="66"/>
      <c r="CGN32" s="66"/>
      <c r="CGO32" s="66"/>
      <c r="CGP32" s="66"/>
      <c r="CGQ32" s="66"/>
      <c r="CGR32" s="66"/>
      <c r="CGS32" s="66"/>
      <c r="CGT32" s="66"/>
      <c r="CGU32" s="66"/>
      <c r="CGV32" s="66"/>
      <c r="CGW32" s="66"/>
      <c r="CGX32" s="66"/>
      <c r="CGY32" s="66"/>
      <c r="CGZ32" s="66"/>
      <c r="CHA32" s="66"/>
      <c r="CHB32" s="66"/>
      <c r="CHC32" s="66"/>
      <c r="CHD32" s="66"/>
      <c r="CHE32" s="66"/>
      <c r="CHF32" s="66"/>
      <c r="CHG32" s="66"/>
      <c r="CHH32" s="66"/>
      <c r="CHI32" s="66"/>
      <c r="CHJ32" s="66"/>
      <c r="CHK32" s="66"/>
      <c r="CHL32" s="66"/>
      <c r="CHM32" s="66"/>
      <c r="CHN32" s="66"/>
      <c r="CHO32" s="66"/>
      <c r="CHP32" s="66"/>
      <c r="CHQ32" s="66"/>
      <c r="CHR32" s="66"/>
      <c r="CHS32" s="66"/>
      <c r="CHT32" s="66"/>
      <c r="CHU32" s="66"/>
      <c r="CHV32" s="66"/>
      <c r="CHW32" s="66"/>
      <c r="CHX32" s="66"/>
      <c r="CHY32" s="66"/>
      <c r="CHZ32" s="66"/>
      <c r="CIA32" s="66"/>
      <c r="CIB32" s="66"/>
      <c r="CIC32" s="66"/>
      <c r="CID32" s="66"/>
      <c r="CIE32" s="66"/>
      <c r="CIF32" s="66"/>
      <c r="CIG32" s="66"/>
      <c r="CIH32" s="66"/>
      <c r="CII32" s="66"/>
      <c r="CIJ32" s="66"/>
      <c r="CIK32" s="66"/>
    </row>
    <row r="33" spans="1:2273" s="5" customFormat="1" ht="15" customHeight="1" thickBot="1">
      <c r="A33" s="733"/>
      <c r="B33" s="731"/>
      <c r="C33" s="746" t="s">
        <v>501</v>
      </c>
      <c r="D33" s="18">
        <v>1</v>
      </c>
      <c r="E33" s="144" t="s">
        <v>25</v>
      </c>
      <c r="F33" s="86">
        <v>1</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0">
        <v>0</v>
      </c>
      <c r="AB33" s="10">
        <v>0</v>
      </c>
      <c r="AC33" s="11">
        <v>0</v>
      </c>
      <c r="AD33" s="11">
        <v>0</v>
      </c>
      <c r="AE33" s="10">
        <v>1</v>
      </c>
      <c r="AF33" s="10">
        <v>0</v>
      </c>
      <c r="AG33" s="11">
        <v>0</v>
      </c>
      <c r="AH33" s="11">
        <v>1</v>
      </c>
      <c r="AI33" s="17">
        <v>0</v>
      </c>
      <c r="AJ33" s="175">
        <v>1</v>
      </c>
      <c r="AK33" s="175">
        <v>0</v>
      </c>
      <c r="AL33" s="10">
        <v>1</v>
      </c>
      <c r="AM33" s="10">
        <v>1</v>
      </c>
      <c r="AN33" s="175">
        <v>0</v>
      </c>
      <c r="AO33" s="10">
        <v>1</v>
      </c>
      <c r="AP33" s="10">
        <v>0</v>
      </c>
      <c r="AQ33" s="175">
        <v>1</v>
      </c>
      <c r="AR33" s="10">
        <v>1</v>
      </c>
      <c r="AS33" s="175">
        <v>0</v>
      </c>
      <c r="AT33" s="10">
        <v>0</v>
      </c>
      <c r="AU33" s="86">
        <v>0</v>
      </c>
      <c r="AV33" s="86">
        <v>0</v>
      </c>
      <c r="AW33" s="10">
        <v>0</v>
      </c>
      <c r="AX33" s="175">
        <v>1</v>
      </c>
      <c r="AY33" s="175">
        <v>0</v>
      </c>
      <c r="AZ33" s="175">
        <v>0</v>
      </c>
      <c r="BA33" s="170">
        <v>1</v>
      </c>
      <c r="BB33" s="10">
        <v>0</v>
      </c>
      <c r="BC33" s="11">
        <v>0</v>
      </c>
      <c r="BD33" s="11">
        <v>1</v>
      </c>
      <c r="BE33" s="170">
        <v>1</v>
      </c>
      <c r="BF33" s="208">
        <v>0</v>
      </c>
      <c r="BG33" s="208">
        <v>0</v>
      </c>
      <c r="BH33" s="208">
        <v>1</v>
      </c>
      <c r="BI33" s="209">
        <v>0</v>
      </c>
      <c r="BJ33" s="209">
        <v>0</v>
      </c>
      <c r="BK33" s="209">
        <v>1</v>
      </c>
      <c r="BL33" s="209">
        <v>0</v>
      </c>
      <c r="BM33" s="209">
        <v>0</v>
      </c>
      <c r="BN33" s="170">
        <v>0</v>
      </c>
      <c r="BO33" s="208">
        <v>0</v>
      </c>
      <c r="BP33" s="208">
        <v>0</v>
      </c>
      <c r="BQ33" s="208">
        <v>0</v>
      </c>
      <c r="BR33" s="209">
        <v>0</v>
      </c>
      <c r="BS33" s="11">
        <v>1</v>
      </c>
      <c r="BT33" s="11">
        <v>1</v>
      </c>
      <c r="BU33" s="260">
        <v>0</v>
      </c>
      <c r="BV33" s="261">
        <v>0</v>
      </c>
      <c r="BW33" s="262">
        <v>0</v>
      </c>
      <c r="BX33" s="263">
        <v>0</v>
      </c>
      <c r="BY33" s="264">
        <v>0</v>
      </c>
      <c r="BZ33" s="11">
        <v>0</v>
      </c>
      <c r="CA33" s="175">
        <v>0</v>
      </c>
      <c r="CB33" s="18">
        <v>0</v>
      </c>
      <c r="CC33" s="18">
        <v>0</v>
      </c>
      <c r="CD33" s="11">
        <v>1</v>
      </c>
      <c r="CE33" s="11">
        <v>0</v>
      </c>
      <c r="CF33" s="10">
        <v>0</v>
      </c>
      <c r="CG33" s="11">
        <v>1</v>
      </c>
      <c r="CH33" s="39">
        <v>0</v>
      </c>
      <c r="CI33" s="39">
        <v>0</v>
      </c>
      <c r="CJ33" s="39">
        <v>0</v>
      </c>
      <c r="CK33" s="39">
        <v>0</v>
      </c>
      <c r="CL33" s="39">
        <v>0</v>
      </c>
      <c r="CM33" s="282">
        <v>0</v>
      </c>
      <c r="CN33" s="283">
        <v>0</v>
      </c>
      <c r="CO33" s="284">
        <v>0</v>
      </c>
      <c r="CP33" s="284">
        <v>0</v>
      </c>
      <c r="CQ33" s="284">
        <v>0</v>
      </c>
      <c r="CR33" s="284">
        <v>0</v>
      </c>
      <c r="CS33" s="283">
        <v>0</v>
      </c>
      <c r="CT33" s="303">
        <v>0</v>
      </c>
      <c r="CU33" s="304">
        <v>0</v>
      </c>
      <c r="CV33" s="304">
        <v>0</v>
      </c>
      <c r="CW33" s="304">
        <v>0</v>
      </c>
      <c r="CX33" s="304">
        <v>0</v>
      </c>
      <c r="CY33" s="304">
        <v>0</v>
      </c>
      <c r="CZ33" s="304">
        <v>0</v>
      </c>
      <c r="DA33" s="304">
        <v>0</v>
      </c>
      <c r="DB33" s="304">
        <v>0</v>
      </c>
      <c r="DC33" s="304">
        <v>0</v>
      </c>
      <c r="DD33" s="304">
        <v>0</v>
      </c>
      <c r="DE33" s="304">
        <v>0</v>
      </c>
      <c r="DF33" s="304">
        <v>0</v>
      </c>
      <c r="DG33" s="304">
        <v>0</v>
      </c>
      <c r="DH33" s="304">
        <v>0</v>
      </c>
      <c r="DI33" s="304">
        <v>0</v>
      </c>
      <c r="DJ33" s="304">
        <v>1</v>
      </c>
      <c r="DK33" s="303">
        <v>1</v>
      </c>
      <c r="DL33" s="303">
        <v>0</v>
      </c>
      <c r="DM33" s="303">
        <v>0</v>
      </c>
      <c r="DN33" s="303">
        <v>0</v>
      </c>
      <c r="DO33" s="303">
        <v>0</v>
      </c>
      <c r="DP33" s="305">
        <v>0</v>
      </c>
      <c r="DQ33" s="304">
        <v>0</v>
      </c>
      <c r="DR33" s="348">
        <v>1</v>
      </c>
      <c r="DS33" s="436">
        <v>0</v>
      </c>
      <c r="DT33" s="66">
        <v>0</v>
      </c>
      <c r="DU33" s="349">
        <v>0</v>
      </c>
      <c r="DV33" s="348">
        <v>0</v>
      </c>
      <c r="DW33" s="350">
        <v>0</v>
      </c>
      <c r="DX33" s="66">
        <v>0</v>
      </c>
      <c r="DY33" s="305">
        <v>1</v>
      </c>
      <c r="DZ33" s="351">
        <v>0</v>
      </c>
      <c r="EA33" s="350">
        <v>0</v>
      </c>
      <c r="EB33" s="66">
        <v>0</v>
      </c>
      <c r="EC33" s="348">
        <v>0</v>
      </c>
      <c r="ED33" s="169">
        <v>1</v>
      </c>
      <c r="EE33" s="348">
        <v>0</v>
      </c>
      <c r="EF33" s="348">
        <v>0</v>
      </c>
      <c r="EG33" s="66">
        <v>1</v>
      </c>
      <c r="EH33" s="348">
        <v>1</v>
      </c>
      <c r="EI33" s="348">
        <v>1</v>
      </c>
      <c r="EJ33" s="350">
        <v>1</v>
      </c>
      <c r="EK33" s="66">
        <v>1</v>
      </c>
      <c r="EL33" s="350">
        <v>1</v>
      </c>
      <c r="EM33" s="348">
        <v>1</v>
      </c>
      <c r="EN33" s="350">
        <v>0</v>
      </c>
      <c r="EO33" s="348">
        <v>1</v>
      </c>
      <c r="EP33" s="350">
        <v>0</v>
      </c>
      <c r="EQ33" s="72">
        <v>0</v>
      </c>
      <c r="ER33" s="348">
        <v>1</v>
      </c>
      <c r="ES33" s="350">
        <v>1</v>
      </c>
      <c r="ET33" s="66">
        <v>0</v>
      </c>
      <c r="EU33" s="350">
        <v>0</v>
      </c>
      <c r="EV33" s="350">
        <v>0</v>
      </c>
      <c r="EW33" s="348">
        <v>1</v>
      </c>
      <c r="EX33" s="417">
        <v>1</v>
      </c>
      <c r="EY33" s="395">
        <v>0</v>
      </c>
      <c r="EZ33" s="429">
        <v>0</v>
      </c>
      <c r="FA33" s="436">
        <v>1</v>
      </c>
      <c r="FB33" s="444">
        <v>0</v>
      </c>
      <c r="FC33" s="451">
        <v>1</v>
      </c>
      <c r="FD33" s="451">
        <v>0</v>
      </c>
      <c r="FE33" s="484">
        <v>0</v>
      </c>
      <c r="FF33" s="436">
        <v>0</v>
      </c>
      <c r="FG33" s="466">
        <v>0</v>
      </c>
      <c r="FH33" s="467">
        <v>0</v>
      </c>
      <c r="FI33" s="466">
        <v>0</v>
      </c>
      <c r="FJ33" s="429">
        <v>0</v>
      </c>
      <c r="FK33" s="429">
        <v>1</v>
      </c>
      <c r="FL33" s="429">
        <v>1</v>
      </c>
      <c r="FM33" s="477">
        <v>1</v>
      </c>
      <c r="FN33" s="429">
        <v>1</v>
      </c>
      <c r="FO33" s="429">
        <v>1</v>
      </c>
      <c r="FP33" s="429">
        <v>1</v>
      </c>
      <c r="FQ33" s="429">
        <v>0</v>
      </c>
      <c r="FR33" s="475">
        <v>0</v>
      </c>
      <c r="FS33" s="475">
        <v>0</v>
      </c>
      <c r="FT33" s="475">
        <v>1</v>
      </c>
      <c r="FU33" s="475">
        <v>1</v>
      </c>
      <c r="FV33" s="475">
        <v>0</v>
      </c>
      <c r="FW33" s="475">
        <v>0</v>
      </c>
      <c r="FX33" s="475">
        <v>1</v>
      </c>
      <c r="FY33" s="475">
        <v>1</v>
      </c>
      <c r="FZ33" s="475">
        <v>0</v>
      </c>
      <c r="GA33" s="475">
        <v>0</v>
      </c>
      <c r="GB33" s="475">
        <v>0</v>
      </c>
      <c r="GC33" s="475">
        <v>1</v>
      </c>
      <c r="GD33" s="475">
        <v>1</v>
      </c>
      <c r="GE33" s="475">
        <v>1</v>
      </c>
      <c r="GF33" s="66">
        <v>1</v>
      </c>
      <c r="GG33" s="505">
        <v>0</v>
      </c>
      <c r="GH33" s="505">
        <v>0</v>
      </c>
      <c r="GI33" s="505">
        <v>0</v>
      </c>
      <c r="GJ33" s="505">
        <v>0</v>
      </c>
      <c r="GK33" s="505">
        <v>0</v>
      </c>
      <c r="GL33" s="505">
        <v>0</v>
      </c>
      <c r="GM33" s="505">
        <v>0</v>
      </c>
      <c r="GN33" s="505">
        <v>0</v>
      </c>
      <c r="GO33" s="505">
        <v>0</v>
      </c>
      <c r="GP33" s="505">
        <v>0</v>
      </c>
      <c r="GQ33" s="505">
        <v>0</v>
      </c>
      <c r="GR33" s="505">
        <v>0</v>
      </c>
      <c r="GS33" s="506">
        <v>0</v>
      </c>
      <c r="GT33" s="506">
        <v>0</v>
      </c>
      <c r="GU33" s="505">
        <v>0</v>
      </c>
      <c r="GV33" s="518">
        <v>0</v>
      </c>
      <c r="GW33" s="524">
        <v>1</v>
      </c>
      <c r="GX33" s="451">
        <v>1</v>
      </c>
      <c r="GY33" s="350">
        <v>1</v>
      </c>
      <c r="GZ33" s="429">
        <v>1</v>
      </c>
      <c r="HA33" s="429">
        <v>1</v>
      </c>
      <c r="HB33" s="620"/>
      <c r="HC33" s="429">
        <v>0</v>
      </c>
      <c r="HD33" s="429">
        <v>0</v>
      </c>
      <c r="HE33" s="429">
        <v>0</v>
      </c>
      <c r="HF33" s="350">
        <v>1</v>
      </c>
      <c r="HG33" s="350">
        <v>1</v>
      </c>
      <c r="HH33" s="436">
        <v>0</v>
      </c>
      <c r="HI33" s="451">
        <v>1</v>
      </c>
      <c r="HJ33" s="350">
        <v>1</v>
      </c>
      <c r="HK33" s="350">
        <v>1</v>
      </c>
      <c r="HL33" s="451">
        <v>0</v>
      </c>
      <c r="HM33" s="350">
        <v>0</v>
      </c>
      <c r="HN33" s="429">
        <v>1</v>
      </c>
      <c r="HO33" s="429">
        <v>0</v>
      </c>
      <c r="HP33" s="429" t="s">
        <v>502</v>
      </c>
      <c r="HQ33" s="350">
        <v>1</v>
      </c>
      <c r="HR33" s="350">
        <v>1</v>
      </c>
      <c r="HS33" s="451">
        <v>1</v>
      </c>
      <c r="HT33" s="350">
        <v>1</v>
      </c>
      <c r="HU33" s="350">
        <v>1</v>
      </c>
      <c r="HV33" s="451">
        <v>0</v>
      </c>
      <c r="HW33" s="350">
        <v>1</v>
      </c>
      <c r="HX33" s="350">
        <v>1</v>
      </c>
      <c r="HY33" s="429">
        <v>0</v>
      </c>
      <c r="HZ33" s="429">
        <v>0</v>
      </c>
      <c r="IA33" s="451">
        <v>1</v>
      </c>
      <c r="IB33" s="451">
        <v>0</v>
      </c>
      <c r="IC33" s="451">
        <v>1</v>
      </c>
      <c r="ID33" s="350">
        <v>0</v>
      </c>
      <c r="IE33" s="350">
        <v>0</v>
      </c>
      <c r="IF33" s="350">
        <v>0</v>
      </c>
      <c r="IG33" s="350">
        <v>1</v>
      </c>
      <c r="IH33" s="350">
        <v>0</v>
      </c>
      <c r="II33" s="350">
        <v>1</v>
      </c>
      <c r="IJ33" s="436">
        <v>0</v>
      </c>
      <c r="IK33" s="436">
        <v>1</v>
      </c>
      <c r="IL33" s="350">
        <v>1</v>
      </c>
      <c r="IM33" s="436">
        <v>1</v>
      </c>
      <c r="IN33" s="436">
        <v>0</v>
      </c>
      <c r="IO33" s="350">
        <v>0</v>
      </c>
      <c r="IP33" s="350">
        <v>1</v>
      </c>
      <c r="IQ33" s="350">
        <v>0</v>
      </c>
      <c r="IR33" s="451">
        <v>1</v>
      </c>
      <c r="IS33" s="436">
        <v>0</v>
      </c>
      <c r="IT33" s="350">
        <v>0</v>
      </c>
      <c r="IU33" s="436">
        <v>1</v>
      </c>
      <c r="IV33" s="350">
        <v>1</v>
      </c>
      <c r="IW33" s="350">
        <v>1</v>
      </c>
      <c r="IX33" s="436">
        <v>0</v>
      </c>
      <c r="IY33" s="429">
        <v>1</v>
      </c>
      <c r="IZ33" s="436">
        <v>1</v>
      </c>
      <c r="JA33" s="436">
        <v>0</v>
      </c>
      <c r="JB33" s="436">
        <v>0</v>
      </c>
      <c r="JC33" s="436">
        <v>1</v>
      </c>
      <c r="JD33" s="465">
        <v>1</v>
      </c>
      <c r="JE33" s="436">
        <v>0</v>
      </c>
      <c r="JF33" s="436">
        <v>1</v>
      </c>
      <c r="JG33" s="436">
        <v>0</v>
      </c>
      <c r="JH33" s="436">
        <v>1</v>
      </c>
      <c r="JI33" s="436">
        <v>1</v>
      </c>
      <c r="JJ33" s="676">
        <v>0</v>
      </c>
      <c r="JK33" s="436">
        <v>1</v>
      </c>
      <c r="JL33" s="684">
        <v>0</v>
      </c>
      <c r="JM33" s="685">
        <v>0</v>
      </c>
      <c r="JN33" s="466">
        <v>1</v>
      </c>
      <c r="JO33" s="685">
        <v>0</v>
      </c>
      <c r="JP33" s="436">
        <v>1</v>
      </c>
      <c r="JQ33" s="66"/>
      <c r="JR33" s="66"/>
      <c r="JS33" s="66"/>
      <c r="JT33" s="66"/>
      <c r="JU33" s="66"/>
      <c r="JV33" s="66"/>
      <c r="JW33" s="66"/>
      <c r="JX33" s="66"/>
      <c r="JY33" s="66"/>
      <c r="JZ33" s="66"/>
      <c r="KA33" s="66"/>
      <c r="KB33" s="66"/>
      <c r="KC33" s="66"/>
      <c r="KD33" s="66"/>
      <c r="KE33" s="66"/>
      <c r="KF33" s="66"/>
      <c r="KG33" s="66"/>
      <c r="KH33" s="66"/>
      <c r="KI33" s="66"/>
      <c r="KJ33" s="66"/>
      <c r="KK33" s="66"/>
      <c r="KL33" s="66"/>
      <c r="KM33" s="66"/>
      <c r="KN33" s="66"/>
      <c r="KO33" s="66"/>
      <c r="KP33" s="66"/>
      <c r="KQ33" s="66"/>
      <c r="KR33" s="66"/>
      <c r="KS33" s="66"/>
      <c r="KT33" s="66"/>
      <c r="KU33" s="66"/>
      <c r="KV33" s="66"/>
      <c r="KW33" s="66"/>
      <c r="KX33" s="66"/>
      <c r="KY33" s="66"/>
      <c r="KZ33" s="66"/>
      <c r="LA33" s="66"/>
      <c r="LB33" s="66"/>
      <c r="LC33" s="66"/>
      <c r="LD33" s="66"/>
      <c r="LE33" s="66"/>
      <c r="LF33" s="66"/>
      <c r="LG33" s="66"/>
      <c r="LH33" s="66"/>
      <c r="LI33" s="66"/>
      <c r="LJ33" s="66"/>
      <c r="LK33" s="66"/>
      <c r="LL33" s="66"/>
      <c r="LM33" s="66"/>
      <c r="LN33" s="66"/>
      <c r="LO33" s="66"/>
      <c r="LP33" s="66"/>
      <c r="LQ33" s="66"/>
      <c r="LR33" s="66"/>
      <c r="LS33" s="66"/>
      <c r="LT33" s="66"/>
      <c r="LU33" s="66"/>
      <c r="LV33" s="66"/>
      <c r="LW33" s="66"/>
      <c r="LX33" s="66"/>
      <c r="LY33" s="66"/>
      <c r="LZ33" s="66"/>
      <c r="MA33" s="66"/>
      <c r="MB33" s="66"/>
      <c r="MC33" s="66"/>
      <c r="MD33" s="66"/>
      <c r="ME33" s="66"/>
      <c r="MF33" s="66"/>
      <c r="MG33" s="66"/>
      <c r="MH33" s="66"/>
      <c r="MI33" s="66"/>
      <c r="MJ33" s="66"/>
      <c r="MK33" s="66"/>
      <c r="ML33" s="66"/>
      <c r="MM33" s="66"/>
      <c r="MN33" s="66"/>
      <c r="MO33" s="66"/>
      <c r="MP33" s="66"/>
      <c r="MQ33" s="66"/>
      <c r="MR33" s="66"/>
      <c r="MS33" s="66"/>
      <c r="MT33" s="66"/>
      <c r="MU33" s="66"/>
      <c r="MV33" s="66"/>
      <c r="MW33" s="66"/>
      <c r="MX33" s="66"/>
      <c r="MY33" s="66"/>
      <c r="MZ33" s="66"/>
      <c r="NA33" s="66"/>
      <c r="NB33" s="66"/>
      <c r="NC33" s="66"/>
      <c r="ND33" s="66"/>
      <c r="NE33" s="66"/>
      <c r="NF33" s="66"/>
      <c r="NG33" s="66"/>
      <c r="NH33" s="66"/>
      <c r="NI33" s="66"/>
      <c r="NJ33" s="66"/>
      <c r="NK33" s="66"/>
      <c r="NL33" s="66"/>
      <c r="NM33" s="66"/>
      <c r="NN33" s="66"/>
      <c r="NO33" s="66"/>
      <c r="NP33" s="66"/>
      <c r="NQ33" s="66"/>
      <c r="NR33" s="66"/>
      <c r="NS33" s="66"/>
      <c r="NT33" s="66"/>
      <c r="NU33" s="66"/>
      <c r="NV33" s="66"/>
      <c r="NW33" s="66"/>
      <c r="NX33" s="66"/>
      <c r="NY33" s="66"/>
      <c r="NZ33" s="66"/>
      <c r="OA33" s="66"/>
      <c r="OB33" s="66"/>
      <c r="OC33" s="66"/>
      <c r="OD33" s="66"/>
      <c r="OE33" s="66"/>
      <c r="OF33" s="66"/>
      <c r="OG33" s="66"/>
      <c r="OH33" s="66"/>
      <c r="OI33" s="66"/>
      <c r="OJ33" s="66"/>
      <c r="OK33" s="66"/>
      <c r="OL33" s="66"/>
      <c r="OM33" s="66"/>
      <c r="ON33" s="66"/>
      <c r="OO33" s="66"/>
      <c r="OP33" s="66"/>
      <c r="OQ33" s="66"/>
      <c r="OR33" s="66"/>
      <c r="OS33" s="66"/>
      <c r="OT33" s="66"/>
      <c r="OU33" s="66"/>
      <c r="OV33" s="66"/>
      <c r="OW33" s="66"/>
      <c r="OX33" s="66"/>
      <c r="OY33" s="66"/>
      <c r="OZ33" s="66"/>
      <c r="PA33" s="66"/>
      <c r="PB33" s="66"/>
      <c r="PC33" s="66"/>
      <c r="PD33" s="66"/>
      <c r="PE33" s="66"/>
      <c r="PF33" s="66"/>
      <c r="PG33" s="66"/>
      <c r="PH33" s="66"/>
      <c r="PI33" s="66"/>
      <c r="PJ33" s="66"/>
      <c r="PK33" s="66"/>
      <c r="PL33" s="66"/>
      <c r="PM33" s="66"/>
      <c r="PN33" s="66"/>
      <c r="PO33" s="66"/>
      <c r="PP33" s="66"/>
      <c r="PQ33" s="66"/>
      <c r="PR33" s="66"/>
      <c r="PS33" s="66"/>
      <c r="PT33" s="66"/>
      <c r="PU33" s="66"/>
      <c r="PV33" s="66"/>
      <c r="PW33" s="66"/>
      <c r="PX33" s="66"/>
      <c r="PY33" s="66"/>
      <c r="PZ33" s="66"/>
      <c r="QA33" s="66"/>
      <c r="QB33" s="66"/>
      <c r="QC33" s="66"/>
      <c r="QD33" s="66"/>
      <c r="QE33" s="66"/>
      <c r="QF33" s="66"/>
      <c r="QG33" s="66"/>
      <c r="QH33" s="66"/>
      <c r="QI33" s="66"/>
      <c r="QJ33" s="66"/>
      <c r="QK33" s="66"/>
      <c r="QL33" s="66"/>
      <c r="QM33" s="66"/>
      <c r="QN33" s="66"/>
      <c r="QO33" s="66"/>
      <c r="QP33" s="66"/>
      <c r="QQ33" s="66"/>
      <c r="QR33" s="66"/>
      <c r="QS33" s="66"/>
      <c r="QT33" s="66"/>
      <c r="QU33" s="66"/>
      <c r="QV33" s="66"/>
      <c r="QW33" s="66"/>
      <c r="QX33" s="66"/>
      <c r="QY33" s="66"/>
      <c r="QZ33" s="66"/>
      <c r="RA33" s="66"/>
      <c r="RB33" s="66"/>
      <c r="RC33" s="66"/>
      <c r="RD33" s="66"/>
      <c r="RE33" s="66"/>
      <c r="RF33" s="66"/>
      <c r="RG33" s="66"/>
      <c r="RH33" s="66"/>
      <c r="RI33" s="66"/>
      <c r="RJ33" s="66"/>
      <c r="RK33" s="66"/>
      <c r="RL33" s="66"/>
      <c r="RM33" s="66"/>
      <c r="RN33" s="66"/>
      <c r="RO33" s="66"/>
      <c r="RP33" s="66"/>
      <c r="RQ33" s="66"/>
      <c r="RR33" s="66"/>
      <c r="RS33" s="66"/>
      <c r="RT33" s="66"/>
      <c r="RU33" s="66"/>
      <c r="RV33" s="66"/>
      <c r="RW33" s="66"/>
      <c r="RX33" s="66"/>
      <c r="RY33" s="66"/>
      <c r="RZ33" s="66"/>
      <c r="SA33" s="66"/>
      <c r="SB33" s="66"/>
      <c r="SC33" s="66"/>
      <c r="SD33" s="66"/>
      <c r="SE33" s="66"/>
      <c r="SF33" s="66"/>
      <c r="SG33" s="66"/>
      <c r="SH33" s="66"/>
      <c r="SI33" s="66"/>
      <c r="SJ33" s="66"/>
      <c r="SK33" s="66"/>
      <c r="SL33" s="66"/>
      <c r="SM33" s="66"/>
      <c r="SN33" s="66"/>
      <c r="SO33" s="66"/>
      <c r="SP33" s="66"/>
      <c r="SQ33" s="66"/>
      <c r="SR33" s="66"/>
      <c r="SS33" s="66"/>
      <c r="ST33" s="66"/>
      <c r="SU33" s="66"/>
      <c r="SV33" s="66"/>
      <c r="SW33" s="66"/>
      <c r="SX33" s="66"/>
      <c r="SY33" s="66"/>
      <c r="SZ33" s="66"/>
      <c r="TA33" s="66"/>
      <c r="TB33" s="66"/>
      <c r="TC33" s="66"/>
      <c r="TD33" s="66"/>
      <c r="TE33" s="66"/>
      <c r="TF33" s="66"/>
      <c r="TG33" s="66"/>
      <c r="TH33" s="66"/>
      <c r="TI33" s="66"/>
      <c r="TJ33" s="66"/>
      <c r="TK33" s="66"/>
      <c r="TL33" s="66"/>
      <c r="TM33" s="66"/>
      <c r="TN33" s="66"/>
      <c r="TO33" s="66"/>
      <c r="TP33" s="66"/>
      <c r="TQ33" s="66"/>
      <c r="TR33" s="66"/>
      <c r="TS33" s="66"/>
      <c r="TT33" s="66"/>
      <c r="TU33" s="66"/>
      <c r="TV33" s="66"/>
      <c r="TW33" s="66"/>
      <c r="TX33" s="66"/>
      <c r="TY33" s="66"/>
      <c r="TZ33" s="66"/>
      <c r="UA33" s="66"/>
      <c r="UB33" s="66"/>
      <c r="UC33" s="66"/>
      <c r="UD33" s="66"/>
      <c r="UE33" s="66"/>
      <c r="UF33" s="66"/>
      <c r="UG33" s="66"/>
      <c r="UH33" s="66"/>
      <c r="UI33" s="66"/>
      <c r="UJ33" s="66"/>
      <c r="UK33" s="66"/>
      <c r="UL33" s="66"/>
      <c r="UM33" s="66"/>
      <c r="UN33" s="66"/>
      <c r="UO33" s="66"/>
      <c r="UP33" s="66"/>
      <c r="UQ33" s="66"/>
      <c r="UR33" s="66"/>
      <c r="US33" s="66"/>
      <c r="UT33" s="66"/>
      <c r="UU33" s="66"/>
      <c r="UV33" s="66"/>
      <c r="UW33" s="66"/>
      <c r="UX33" s="66"/>
      <c r="UY33" s="66"/>
      <c r="UZ33" s="66"/>
      <c r="VA33" s="66"/>
      <c r="VB33" s="66"/>
      <c r="VC33" s="66"/>
      <c r="VD33" s="66"/>
      <c r="VE33" s="66"/>
      <c r="VF33" s="66"/>
      <c r="VG33" s="66"/>
      <c r="VH33" s="66"/>
      <c r="VI33" s="66"/>
      <c r="VJ33" s="66"/>
      <c r="VK33" s="66"/>
      <c r="VL33" s="66"/>
      <c r="VM33" s="66"/>
      <c r="VN33" s="66"/>
      <c r="VO33" s="66"/>
      <c r="VP33" s="66"/>
      <c r="VQ33" s="66"/>
      <c r="VR33" s="66"/>
      <c r="VS33" s="66"/>
      <c r="VT33" s="66"/>
      <c r="VU33" s="66"/>
      <c r="VV33" s="66"/>
      <c r="VW33" s="66"/>
      <c r="VX33" s="66"/>
      <c r="VY33" s="66"/>
      <c r="VZ33" s="66"/>
      <c r="WA33" s="66"/>
      <c r="WB33" s="66"/>
      <c r="WC33" s="66"/>
      <c r="WD33" s="66"/>
      <c r="WE33" s="66"/>
      <c r="WF33" s="66"/>
      <c r="WG33" s="66"/>
      <c r="WH33" s="66"/>
      <c r="WI33" s="66"/>
      <c r="WJ33" s="66"/>
      <c r="WK33" s="66"/>
      <c r="WL33" s="66"/>
      <c r="WM33" s="66"/>
      <c r="WN33" s="66"/>
      <c r="WO33" s="66"/>
      <c r="WP33" s="66"/>
      <c r="WQ33" s="66"/>
      <c r="WR33" s="66"/>
      <c r="WS33" s="66"/>
      <c r="WT33" s="66"/>
      <c r="WU33" s="66"/>
      <c r="WV33" s="66"/>
      <c r="WW33" s="66"/>
      <c r="WX33" s="66"/>
      <c r="WY33" s="66"/>
      <c r="WZ33" s="66"/>
      <c r="XA33" s="66"/>
      <c r="XB33" s="66"/>
      <c r="XC33" s="66"/>
      <c r="XD33" s="66"/>
      <c r="XE33" s="66"/>
      <c r="XF33" s="66"/>
      <c r="XG33" s="66"/>
      <c r="XH33" s="66"/>
      <c r="XI33" s="66"/>
      <c r="XJ33" s="66"/>
      <c r="XK33" s="66"/>
      <c r="XL33" s="66"/>
      <c r="XM33" s="66"/>
      <c r="XN33" s="66"/>
      <c r="XO33" s="66"/>
      <c r="XP33" s="66"/>
      <c r="XQ33" s="66"/>
      <c r="XR33" s="66"/>
      <c r="XS33" s="66"/>
      <c r="XT33" s="66"/>
      <c r="XU33" s="66"/>
      <c r="XV33" s="66"/>
      <c r="XW33" s="66"/>
      <c r="XX33" s="66"/>
      <c r="XY33" s="66"/>
      <c r="XZ33" s="66"/>
      <c r="YA33" s="66"/>
      <c r="YB33" s="66"/>
      <c r="YC33" s="66"/>
      <c r="YD33" s="66"/>
      <c r="YE33" s="66"/>
      <c r="YF33" s="66"/>
      <c r="YG33" s="66"/>
      <c r="YH33" s="66"/>
      <c r="YI33" s="66"/>
      <c r="YJ33" s="66"/>
      <c r="YK33" s="66"/>
      <c r="YL33" s="66"/>
      <c r="YM33" s="66"/>
      <c r="YN33" s="66"/>
      <c r="YO33" s="66"/>
      <c r="YP33" s="66"/>
      <c r="YQ33" s="66"/>
      <c r="YR33" s="66"/>
      <c r="YS33" s="66"/>
      <c r="YT33" s="66"/>
      <c r="YU33" s="66"/>
      <c r="YV33" s="66"/>
      <c r="YW33" s="66"/>
      <c r="YX33" s="66"/>
      <c r="YY33" s="66"/>
      <c r="YZ33" s="66"/>
      <c r="ZA33" s="66"/>
      <c r="ZB33" s="66"/>
      <c r="ZC33" s="66"/>
      <c r="ZD33" s="66"/>
      <c r="ZE33" s="66"/>
      <c r="ZF33" s="66"/>
      <c r="ZG33" s="66"/>
      <c r="ZH33" s="66"/>
      <c r="ZI33" s="66"/>
      <c r="ZJ33" s="66"/>
      <c r="ZK33" s="66"/>
      <c r="ZL33" s="66"/>
      <c r="ZM33" s="66"/>
      <c r="ZN33" s="66"/>
      <c r="ZO33" s="66"/>
      <c r="ZP33" s="66"/>
      <c r="ZQ33" s="66"/>
      <c r="ZR33" s="66"/>
      <c r="ZS33" s="66"/>
      <c r="ZT33" s="66"/>
      <c r="ZU33" s="66"/>
      <c r="ZV33" s="66"/>
      <c r="ZW33" s="66"/>
      <c r="ZX33" s="66"/>
      <c r="ZY33" s="66"/>
      <c r="ZZ33" s="66"/>
      <c r="AAA33" s="66"/>
      <c r="AAB33" s="66"/>
      <c r="AAC33" s="66"/>
      <c r="AAD33" s="66"/>
      <c r="AAE33" s="66"/>
      <c r="AAF33" s="66"/>
      <c r="AAG33" s="66"/>
      <c r="AAH33" s="66"/>
      <c r="AAI33" s="66"/>
      <c r="AAJ33" s="66"/>
      <c r="AAK33" s="66"/>
      <c r="AAL33" s="66"/>
      <c r="AAM33" s="66"/>
      <c r="AAN33" s="66"/>
      <c r="AAO33" s="66"/>
      <c r="AAP33" s="66"/>
      <c r="AAQ33" s="66"/>
      <c r="AAR33" s="66"/>
      <c r="AAS33" s="66"/>
      <c r="AAT33" s="66"/>
      <c r="AAU33" s="66"/>
      <c r="AAV33" s="66"/>
      <c r="AAW33" s="66"/>
      <c r="AAX33" s="66"/>
      <c r="AAY33" s="66"/>
      <c r="AAZ33" s="66"/>
      <c r="ABA33" s="66"/>
      <c r="ABB33" s="66"/>
      <c r="ABC33" s="66"/>
      <c r="ABD33" s="66"/>
      <c r="ABE33" s="66"/>
      <c r="ABF33" s="66"/>
      <c r="ABG33" s="66"/>
      <c r="ABH33" s="66"/>
      <c r="ABI33" s="66"/>
      <c r="ABJ33" s="66"/>
      <c r="ABK33" s="66"/>
      <c r="ABL33" s="66"/>
      <c r="ABM33" s="66"/>
      <c r="ABN33" s="66"/>
      <c r="ABO33" s="66"/>
      <c r="ABP33" s="66"/>
      <c r="ABQ33" s="66"/>
      <c r="ABR33" s="66"/>
      <c r="ABS33" s="66"/>
      <c r="ABT33" s="66"/>
      <c r="ABU33" s="66"/>
      <c r="ABV33" s="66"/>
      <c r="ABW33" s="66"/>
      <c r="ABX33" s="66"/>
      <c r="ABY33" s="66"/>
      <c r="ABZ33" s="66"/>
      <c r="ACA33" s="66"/>
      <c r="ACB33" s="66"/>
      <c r="ACC33" s="66"/>
      <c r="ACD33" s="66"/>
      <c r="ACE33" s="66"/>
      <c r="ACF33" s="66"/>
      <c r="ACG33" s="66"/>
      <c r="ACH33" s="66"/>
      <c r="ACI33" s="66"/>
      <c r="ACJ33" s="66"/>
      <c r="ACK33" s="66"/>
      <c r="ACL33" s="66"/>
      <c r="ACM33" s="66"/>
      <c r="ACN33" s="66"/>
      <c r="ACO33" s="66"/>
      <c r="ACP33" s="66"/>
      <c r="ACQ33" s="66"/>
      <c r="ACR33" s="66"/>
      <c r="ACS33" s="66"/>
      <c r="ACT33" s="66"/>
      <c r="ACU33" s="66"/>
      <c r="ACV33" s="66"/>
      <c r="ACW33" s="66"/>
      <c r="ACX33" s="66"/>
      <c r="ACY33" s="66"/>
      <c r="ACZ33" s="66"/>
      <c r="ADA33" s="66"/>
      <c r="ADB33" s="66"/>
      <c r="ADC33" s="66"/>
      <c r="ADD33" s="66"/>
      <c r="ADE33" s="66"/>
      <c r="ADF33" s="66"/>
      <c r="ADG33" s="66"/>
      <c r="ADH33" s="66"/>
      <c r="ADI33" s="66"/>
      <c r="ADJ33" s="66"/>
      <c r="ADK33" s="66"/>
      <c r="ADL33" s="66"/>
      <c r="ADM33" s="66"/>
      <c r="ADN33" s="66"/>
      <c r="ADO33" s="66"/>
      <c r="ADP33" s="66"/>
      <c r="ADQ33" s="66"/>
      <c r="ADR33" s="66"/>
      <c r="ADS33" s="66"/>
      <c r="ADT33" s="66"/>
      <c r="ADU33" s="66"/>
      <c r="ADV33" s="66"/>
      <c r="ADW33" s="66"/>
      <c r="ADX33" s="66"/>
      <c r="ADY33" s="66"/>
      <c r="ADZ33" s="66"/>
      <c r="AEA33" s="66"/>
      <c r="AEB33" s="66"/>
      <c r="AEC33" s="66"/>
      <c r="AED33" s="66"/>
      <c r="AEE33" s="66"/>
      <c r="AEF33" s="66"/>
      <c r="AEG33" s="66"/>
      <c r="AEH33" s="66"/>
      <c r="AEI33" s="66"/>
      <c r="AEJ33" s="66"/>
      <c r="AEK33" s="66"/>
      <c r="AEL33" s="66"/>
      <c r="AEM33" s="66"/>
      <c r="AEN33" s="66"/>
      <c r="AEO33" s="66"/>
      <c r="AEP33" s="66"/>
      <c r="AEQ33" s="66"/>
      <c r="AER33" s="66"/>
      <c r="AES33" s="66"/>
      <c r="AET33" s="66"/>
      <c r="AEU33" s="66"/>
      <c r="AEV33" s="66"/>
      <c r="AEW33" s="66"/>
      <c r="AEX33" s="66"/>
      <c r="AEY33" s="66"/>
      <c r="AEZ33" s="66"/>
      <c r="AFA33" s="66"/>
      <c r="AFB33" s="66"/>
      <c r="AFC33" s="66"/>
      <c r="AFD33" s="66"/>
      <c r="AFE33" s="66"/>
      <c r="AFF33" s="66"/>
      <c r="AFG33" s="66"/>
      <c r="AFH33" s="66"/>
      <c r="AFI33" s="66"/>
      <c r="AFJ33" s="66"/>
      <c r="AFK33" s="66"/>
      <c r="AFL33" s="66"/>
      <c r="AFM33" s="66"/>
      <c r="AFN33" s="66"/>
      <c r="AFO33" s="66"/>
      <c r="AFP33" s="66"/>
      <c r="AFQ33" s="66"/>
      <c r="AFR33" s="66"/>
      <c r="AFS33" s="66"/>
      <c r="AFT33" s="66"/>
      <c r="AFU33" s="66"/>
      <c r="AFV33" s="66"/>
      <c r="AFW33" s="66"/>
      <c r="AFX33" s="66"/>
      <c r="AFY33" s="66"/>
      <c r="AFZ33" s="66"/>
      <c r="AGA33" s="66"/>
      <c r="AGB33" s="66"/>
      <c r="AGC33" s="66"/>
      <c r="AGD33" s="66"/>
      <c r="AGE33" s="66"/>
      <c r="AGF33" s="66"/>
      <c r="AGG33" s="66"/>
      <c r="AGH33" s="66"/>
      <c r="AGI33" s="66"/>
      <c r="AGJ33" s="66"/>
      <c r="AGK33" s="66"/>
      <c r="AGL33" s="66"/>
      <c r="AGM33" s="66"/>
      <c r="AGN33" s="66"/>
      <c r="AGO33" s="66"/>
      <c r="AGP33" s="66"/>
      <c r="AGQ33" s="66"/>
      <c r="AGR33" s="66"/>
      <c r="AGS33" s="66"/>
      <c r="AGT33" s="66"/>
      <c r="AGU33" s="66"/>
      <c r="AGV33" s="66"/>
      <c r="AGW33" s="66"/>
      <c r="AGX33" s="66"/>
      <c r="AGY33" s="66"/>
      <c r="AGZ33" s="66"/>
      <c r="AHA33" s="66"/>
      <c r="AHB33" s="66"/>
      <c r="AHC33" s="66"/>
      <c r="AHD33" s="66"/>
      <c r="AHE33" s="66"/>
      <c r="AHF33" s="66"/>
      <c r="AHG33" s="66"/>
      <c r="AHH33" s="66"/>
      <c r="AHI33" s="66"/>
      <c r="AHJ33" s="66"/>
      <c r="AHK33" s="66"/>
      <c r="AHL33" s="66"/>
      <c r="AHM33" s="66"/>
      <c r="AHN33" s="66"/>
      <c r="AHO33" s="66"/>
      <c r="AHP33" s="66"/>
      <c r="AHQ33" s="66"/>
      <c r="AHR33" s="66"/>
      <c r="AHS33" s="66"/>
      <c r="AHT33" s="66"/>
      <c r="AHU33" s="66"/>
      <c r="AHV33" s="66"/>
      <c r="AHW33" s="66"/>
      <c r="AHX33" s="66"/>
      <c r="AHY33" s="66"/>
      <c r="AHZ33" s="66"/>
      <c r="AIA33" s="66"/>
      <c r="AIB33" s="66"/>
      <c r="AIC33" s="66"/>
      <c r="AID33" s="66"/>
      <c r="AIE33" s="66"/>
      <c r="AIF33" s="66"/>
      <c r="AIG33" s="66"/>
      <c r="AIH33" s="66"/>
      <c r="AII33" s="66"/>
      <c r="AIJ33" s="66"/>
      <c r="AIK33" s="66"/>
      <c r="AIL33" s="66"/>
      <c r="AIM33" s="66"/>
      <c r="AIN33" s="66"/>
      <c r="AIO33" s="66"/>
      <c r="AIP33" s="66"/>
      <c r="AIQ33" s="66"/>
      <c r="AIR33" s="66"/>
      <c r="AIS33" s="66"/>
      <c r="AIT33" s="66"/>
      <c r="AIU33" s="66"/>
      <c r="AIV33" s="66"/>
      <c r="AIW33" s="66"/>
      <c r="AIX33" s="66"/>
      <c r="AIY33" s="66"/>
      <c r="AIZ33" s="66"/>
      <c r="AJA33" s="66"/>
      <c r="AJB33" s="66"/>
      <c r="AJC33" s="66"/>
      <c r="AJD33" s="66"/>
      <c r="AJE33" s="66"/>
      <c r="AJF33" s="66"/>
      <c r="AJG33" s="66"/>
      <c r="AJH33" s="66"/>
      <c r="AJI33" s="66"/>
      <c r="AJJ33" s="66"/>
      <c r="AJK33" s="66"/>
      <c r="AJL33" s="66"/>
      <c r="AJM33" s="66"/>
      <c r="AJN33" s="66"/>
      <c r="AJO33" s="66"/>
      <c r="AJP33" s="66"/>
      <c r="AJQ33" s="66"/>
      <c r="AJR33" s="66"/>
      <c r="AJS33" s="66"/>
      <c r="AJT33" s="66"/>
      <c r="AJU33" s="66"/>
      <c r="AJV33" s="66"/>
      <c r="AJW33" s="66"/>
      <c r="AJX33" s="66"/>
      <c r="AJY33" s="66"/>
      <c r="AJZ33" s="66"/>
      <c r="AKA33" s="66"/>
      <c r="AKB33" s="66"/>
      <c r="AKC33" s="66"/>
      <c r="AKD33" s="66"/>
      <c r="AKE33" s="66"/>
      <c r="AKF33" s="66"/>
      <c r="AKG33" s="66"/>
      <c r="AKH33" s="66"/>
      <c r="AKI33" s="66"/>
      <c r="AKJ33" s="66"/>
      <c r="AKK33" s="66"/>
      <c r="AKL33" s="66"/>
      <c r="AKM33" s="66"/>
      <c r="AKN33" s="66"/>
      <c r="AKO33" s="66"/>
      <c r="AKP33" s="66"/>
      <c r="AKQ33" s="66"/>
      <c r="AKR33" s="66"/>
      <c r="AKS33" s="66"/>
      <c r="AKT33" s="66"/>
      <c r="AKU33" s="66"/>
      <c r="AKV33" s="66"/>
      <c r="AKW33" s="66"/>
      <c r="AKX33" s="66"/>
      <c r="AKY33" s="66"/>
      <c r="AKZ33" s="66"/>
      <c r="ALA33" s="66"/>
      <c r="ALB33" s="66"/>
      <c r="ALC33" s="66"/>
      <c r="ALD33" s="66"/>
      <c r="ALE33" s="66"/>
      <c r="ALF33" s="66"/>
      <c r="ALG33" s="66"/>
      <c r="ALH33" s="66"/>
      <c r="ALI33" s="66"/>
      <c r="ALJ33" s="66"/>
      <c r="ALK33" s="66"/>
      <c r="ALL33" s="66"/>
      <c r="ALM33" s="66"/>
      <c r="ALN33" s="66"/>
      <c r="ALO33" s="66"/>
      <c r="ALP33" s="66"/>
      <c r="ALQ33" s="66"/>
      <c r="ALR33" s="66"/>
      <c r="ALS33" s="66"/>
      <c r="ALT33" s="66"/>
      <c r="ALU33" s="66"/>
      <c r="ALV33" s="66"/>
      <c r="ALW33" s="66"/>
      <c r="ALX33" s="66"/>
      <c r="ALY33" s="66"/>
      <c r="ALZ33" s="66"/>
      <c r="AMA33" s="66"/>
      <c r="AMB33" s="66"/>
      <c r="AMC33" s="66"/>
      <c r="AMD33" s="66"/>
      <c r="AME33" s="66"/>
      <c r="AMF33" s="66"/>
      <c r="AMG33" s="66"/>
      <c r="AMH33" s="66"/>
      <c r="AMI33" s="66"/>
      <c r="AMJ33" s="66"/>
      <c r="AMK33" s="66"/>
      <c r="AML33" s="66"/>
      <c r="AMM33" s="66"/>
      <c r="AMN33" s="66"/>
      <c r="AMO33" s="66"/>
      <c r="AMP33" s="66"/>
      <c r="AMQ33" s="66"/>
      <c r="AMR33" s="66"/>
      <c r="AMS33" s="66"/>
      <c r="AMT33" s="66"/>
      <c r="AMU33" s="66"/>
      <c r="AMV33" s="66"/>
      <c r="AMW33" s="66"/>
      <c r="AMX33" s="66"/>
      <c r="AMY33" s="66"/>
      <c r="AMZ33" s="66"/>
      <c r="ANA33" s="66"/>
      <c r="ANB33" s="66"/>
      <c r="ANC33" s="66"/>
      <c r="AND33" s="66"/>
      <c r="ANE33" s="66"/>
      <c r="ANF33" s="66"/>
      <c r="ANG33" s="66"/>
      <c r="ANH33" s="66"/>
      <c r="ANI33" s="66"/>
      <c r="ANJ33" s="66"/>
      <c r="ANK33" s="66"/>
      <c r="ANL33" s="66"/>
      <c r="ANM33" s="66"/>
      <c r="ANN33" s="66"/>
      <c r="ANO33" s="66"/>
      <c r="ANP33" s="66"/>
      <c r="ANQ33" s="66"/>
      <c r="ANR33" s="66"/>
      <c r="ANS33" s="66"/>
      <c r="ANT33" s="66"/>
      <c r="ANU33" s="66"/>
      <c r="ANV33" s="66"/>
      <c r="ANW33" s="66"/>
      <c r="ANX33" s="66"/>
      <c r="ANY33" s="66"/>
      <c r="ANZ33" s="66"/>
      <c r="AOA33" s="66"/>
      <c r="AOB33" s="66"/>
      <c r="AOC33" s="66"/>
      <c r="AOD33" s="66"/>
      <c r="AOE33" s="66"/>
      <c r="AOF33" s="66"/>
      <c r="AOG33" s="66"/>
      <c r="AOH33" s="66"/>
      <c r="AOI33" s="66"/>
      <c r="AOJ33" s="66"/>
      <c r="AOK33" s="66"/>
      <c r="AOL33" s="66"/>
      <c r="AOM33" s="66"/>
      <c r="AON33" s="66"/>
      <c r="AOO33" s="66"/>
      <c r="AOP33" s="66"/>
      <c r="AOQ33" s="66"/>
      <c r="AOR33" s="66"/>
      <c r="AOS33" s="66"/>
      <c r="AOT33" s="66"/>
      <c r="AOU33" s="66"/>
      <c r="AOV33" s="66"/>
      <c r="AOW33" s="66"/>
      <c r="AOX33" s="66"/>
      <c r="AOY33" s="66"/>
      <c r="AOZ33" s="66"/>
      <c r="APA33" s="66"/>
      <c r="APB33" s="66"/>
      <c r="APC33" s="66"/>
      <c r="APD33" s="66"/>
      <c r="APE33" s="66"/>
      <c r="APF33" s="66"/>
      <c r="APG33" s="66"/>
      <c r="APH33" s="66"/>
      <c r="API33" s="66"/>
      <c r="APJ33" s="66"/>
      <c r="APK33" s="66"/>
      <c r="APL33" s="66"/>
      <c r="APM33" s="66"/>
      <c r="APN33" s="66"/>
      <c r="APO33" s="66"/>
      <c r="APP33" s="66"/>
      <c r="APQ33" s="66"/>
      <c r="APR33" s="66"/>
      <c r="APS33" s="66"/>
      <c r="APT33" s="66"/>
      <c r="APU33" s="66"/>
      <c r="APV33" s="66"/>
      <c r="APW33" s="66"/>
      <c r="APX33" s="66"/>
      <c r="APY33" s="66"/>
      <c r="APZ33" s="66"/>
      <c r="AQA33" s="66"/>
      <c r="AQB33" s="66"/>
      <c r="AQC33" s="66"/>
      <c r="AQD33" s="66"/>
      <c r="AQE33" s="66"/>
      <c r="AQF33" s="66"/>
      <c r="AQG33" s="66"/>
      <c r="AQH33" s="66"/>
      <c r="AQI33" s="66"/>
      <c r="AQJ33" s="66"/>
      <c r="AQK33" s="66"/>
      <c r="AQL33" s="66"/>
      <c r="AQM33" s="66"/>
      <c r="AQN33" s="66"/>
      <c r="AQO33" s="66"/>
      <c r="AQP33" s="66"/>
      <c r="AQQ33" s="66"/>
      <c r="AQR33" s="66"/>
      <c r="AQS33" s="66"/>
      <c r="AQT33" s="66"/>
      <c r="AQU33" s="66"/>
      <c r="AQV33" s="66"/>
      <c r="AQW33" s="66"/>
      <c r="AQX33" s="66"/>
      <c r="AQY33" s="66"/>
      <c r="AQZ33" s="66"/>
      <c r="ARA33" s="66"/>
      <c r="ARB33" s="66"/>
      <c r="ARC33" s="66"/>
      <c r="ARD33" s="66"/>
      <c r="ARE33" s="66"/>
      <c r="ARF33" s="66"/>
      <c r="ARG33" s="66"/>
      <c r="ARH33" s="66"/>
      <c r="ARI33" s="66"/>
      <c r="ARJ33" s="66"/>
      <c r="ARK33" s="66"/>
      <c r="ARL33" s="66"/>
      <c r="ARM33" s="66"/>
      <c r="ARN33" s="66"/>
      <c r="ARO33" s="66"/>
      <c r="ARP33" s="66"/>
      <c r="ARQ33" s="66"/>
      <c r="ARR33" s="66"/>
      <c r="ARS33" s="66"/>
      <c r="ART33" s="66"/>
      <c r="ARU33" s="66"/>
      <c r="ARV33" s="66"/>
      <c r="ARW33" s="66"/>
      <c r="ARX33" s="66"/>
      <c r="ARY33" s="66"/>
      <c r="ARZ33" s="66"/>
      <c r="ASA33" s="66"/>
      <c r="ASB33" s="66"/>
      <c r="ASC33" s="66"/>
      <c r="ASD33" s="66"/>
      <c r="ASE33" s="66"/>
      <c r="ASF33" s="66"/>
      <c r="ASG33" s="66"/>
      <c r="ASH33" s="66"/>
      <c r="ASI33" s="66"/>
      <c r="ASJ33" s="66"/>
      <c r="ASK33" s="66"/>
      <c r="ASL33" s="66"/>
      <c r="ASM33" s="66"/>
      <c r="ASN33" s="66"/>
      <c r="ASO33" s="66"/>
      <c r="ASP33" s="66"/>
      <c r="ASQ33" s="66"/>
      <c r="ASR33" s="66"/>
      <c r="ASS33" s="66"/>
      <c r="AST33" s="66"/>
      <c r="ASU33" s="66"/>
      <c r="ASV33" s="66"/>
      <c r="ASW33" s="66"/>
      <c r="ASX33" s="66"/>
      <c r="ASY33" s="66"/>
      <c r="ASZ33" s="66"/>
      <c r="ATA33" s="66"/>
      <c r="ATB33" s="66"/>
      <c r="ATC33" s="66"/>
      <c r="ATD33" s="66"/>
      <c r="ATE33" s="66"/>
      <c r="ATF33" s="66"/>
      <c r="ATG33" s="66"/>
      <c r="ATH33" s="66"/>
      <c r="ATI33" s="66"/>
      <c r="ATJ33" s="66"/>
      <c r="ATK33" s="66"/>
      <c r="ATL33" s="66"/>
      <c r="ATM33" s="66"/>
      <c r="ATN33" s="66"/>
      <c r="ATO33" s="66"/>
      <c r="ATP33" s="66"/>
      <c r="ATQ33" s="66"/>
      <c r="ATR33" s="66"/>
      <c r="ATS33" s="66"/>
      <c r="ATT33" s="66"/>
      <c r="ATU33" s="66"/>
      <c r="ATV33" s="66"/>
      <c r="ATW33" s="66"/>
      <c r="ATX33" s="66"/>
      <c r="ATY33" s="66"/>
      <c r="ATZ33" s="66"/>
      <c r="AUA33" s="66"/>
      <c r="AUB33" s="66"/>
      <c r="AUC33" s="66"/>
      <c r="AUD33" s="66"/>
      <c r="AUE33" s="66"/>
      <c r="AUF33" s="66"/>
      <c r="AUG33" s="66"/>
      <c r="AUH33" s="66"/>
      <c r="AUI33" s="66"/>
      <c r="AUJ33" s="66"/>
      <c r="AUK33" s="66"/>
      <c r="AUL33" s="66"/>
      <c r="AUM33" s="66"/>
      <c r="AUN33" s="66"/>
      <c r="AUO33" s="66"/>
      <c r="AUP33" s="66"/>
      <c r="AUQ33" s="66"/>
      <c r="AUR33" s="66"/>
      <c r="AUS33" s="66"/>
      <c r="AUT33" s="66"/>
      <c r="AUU33" s="66"/>
      <c r="AUV33" s="66"/>
      <c r="AUW33" s="66"/>
      <c r="AUX33" s="66"/>
      <c r="AUY33" s="66"/>
      <c r="AUZ33" s="66"/>
      <c r="AVA33" s="66"/>
      <c r="AVB33" s="66"/>
      <c r="AVC33" s="66"/>
      <c r="AVD33" s="66"/>
      <c r="AVE33" s="66"/>
      <c r="AVF33" s="66"/>
      <c r="AVG33" s="66"/>
      <c r="AVH33" s="66"/>
      <c r="AVI33" s="66"/>
      <c r="AVJ33" s="66"/>
      <c r="AVK33" s="66"/>
      <c r="AVL33" s="66"/>
      <c r="AVM33" s="66"/>
      <c r="AVN33" s="66"/>
      <c r="AVO33" s="66"/>
      <c r="AVP33" s="66"/>
      <c r="AVQ33" s="66"/>
      <c r="AVR33" s="66"/>
      <c r="AVS33" s="66"/>
      <c r="AVT33" s="66"/>
      <c r="AVU33" s="66"/>
      <c r="AVV33" s="66"/>
      <c r="AVW33" s="66"/>
      <c r="AVX33" s="66"/>
      <c r="AVY33" s="66"/>
      <c r="AVZ33" s="66"/>
      <c r="AWA33" s="66"/>
      <c r="AWB33" s="66"/>
      <c r="AWC33" s="66"/>
      <c r="AWD33" s="66"/>
      <c r="AWE33" s="66"/>
      <c r="AWF33" s="66"/>
      <c r="AWG33" s="66"/>
      <c r="AWH33" s="66"/>
      <c r="AWI33" s="66"/>
      <c r="AWJ33" s="66"/>
      <c r="AWK33" s="66"/>
      <c r="AWL33" s="66"/>
      <c r="AWM33" s="66"/>
      <c r="AWN33" s="66"/>
      <c r="AWO33" s="66"/>
      <c r="AWP33" s="66"/>
      <c r="AWQ33" s="66"/>
      <c r="AWR33" s="66"/>
      <c r="AWS33" s="66"/>
      <c r="AWT33" s="66"/>
      <c r="AWU33" s="66"/>
      <c r="AWV33" s="66"/>
      <c r="AWW33" s="66"/>
      <c r="AWX33" s="66"/>
      <c r="AWY33" s="66"/>
      <c r="AWZ33" s="66"/>
      <c r="AXA33" s="66"/>
      <c r="AXB33" s="66"/>
      <c r="AXC33" s="66"/>
      <c r="AXD33" s="66"/>
      <c r="AXE33" s="66"/>
      <c r="AXF33" s="66"/>
      <c r="AXG33" s="66"/>
      <c r="AXH33" s="66"/>
      <c r="AXI33" s="66"/>
      <c r="AXJ33" s="66"/>
      <c r="AXK33" s="66"/>
      <c r="AXL33" s="66"/>
      <c r="AXM33" s="66"/>
      <c r="AXN33" s="66"/>
      <c r="AXO33" s="66"/>
      <c r="AXP33" s="66"/>
      <c r="AXQ33" s="66"/>
      <c r="AXR33" s="66"/>
      <c r="AXS33" s="66"/>
      <c r="AXT33" s="66"/>
      <c r="AXU33" s="66"/>
      <c r="AXV33" s="66"/>
      <c r="AXW33" s="66"/>
      <c r="AXX33" s="66"/>
      <c r="AXY33" s="66"/>
      <c r="AXZ33" s="66"/>
      <c r="AYA33" s="66"/>
      <c r="AYB33" s="66"/>
      <c r="AYC33" s="66"/>
      <c r="AYD33" s="66"/>
      <c r="AYE33" s="66"/>
      <c r="AYF33" s="66"/>
      <c r="AYG33" s="66"/>
      <c r="AYH33" s="66"/>
      <c r="AYI33" s="66"/>
      <c r="AYJ33" s="66"/>
      <c r="AYK33" s="66"/>
      <c r="AYL33" s="66"/>
      <c r="AYM33" s="66"/>
      <c r="AYN33" s="66"/>
      <c r="AYO33" s="66"/>
      <c r="AYP33" s="66"/>
      <c r="AYQ33" s="66"/>
      <c r="AYR33" s="66"/>
      <c r="AYS33" s="66"/>
      <c r="AYT33" s="66"/>
      <c r="AYU33" s="66"/>
      <c r="AYV33" s="66"/>
      <c r="AYW33" s="66"/>
      <c r="AYX33" s="66"/>
      <c r="AYY33" s="66"/>
      <c r="AYZ33" s="66"/>
      <c r="AZA33" s="66"/>
      <c r="AZB33" s="66"/>
      <c r="AZC33" s="66"/>
      <c r="AZD33" s="66"/>
      <c r="AZE33" s="66"/>
      <c r="AZF33" s="66"/>
      <c r="AZG33" s="66"/>
      <c r="AZH33" s="66"/>
      <c r="AZI33" s="66"/>
      <c r="AZJ33" s="66"/>
      <c r="AZK33" s="66"/>
      <c r="AZL33" s="66"/>
      <c r="AZM33" s="66"/>
      <c r="AZN33" s="66"/>
      <c r="AZO33" s="66"/>
      <c r="AZP33" s="66"/>
      <c r="AZQ33" s="66"/>
      <c r="AZR33" s="66"/>
      <c r="AZS33" s="66"/>
      <c r="AZT33" s="66"/>
      <c r="AZU33" s="66"/>
      <c r="AZV33" s="66"/>
      <c r="AZW33" s="66"/>
      <c r="AZX33" s="66"/>
      <c r="AZY33" s="66"/>
      <c r="AZZ33" s="66"/>
      <c r="BAA33" s="66"/>
      <c r="BAB33" s="66"/>
      <c r="BAC33" s="66"/>
      <c r="BAD33" s="66"/>
      <c r="BAE33" s="66"/>
      <c r="BAF33" s="66"/>
      <c r="BAG33" s="66"/>
      <c r="BAH33" s="66"/>
      <c r="BAI33" s="66"/>
      <c r="BAJ33" s="66"/>
      <c r="BAK33" s="66"/>
      <c r="BAL33" s="66"/>
      <c r="BAM33" s="66"/>
      <c r="BAN33" s="66"/>
      <c r="BAO33" s="66"/>
      <c r="BAP33" s="66"/>
      <c r="BAQ33" s="66"/>
      <c r="BAR33" s="66"/>
      <c r="BAS33" s="66"/>
      <c r="BAT33" s="66"/>
      <c r="BAU33" s="66"/>
      <c r="BAV33" s="66"/>
      <c r="BAW33" s="66"/>
      <c r="BAX33" s="66"/>
      <c r="BAY33" s="66"/>
      <c r="BAZ33" s="66"/>
      <c r="BBA33" s="66"/>
      <c r="BBB33" s="66"/>
      <c r="BBC33" s="66"/>
      <c r="BBD33" s="66"/>
      <c r="BBE33" s="66"/>
      <c r="BBF33" s="66"/>
      <c r="BBG33" s="66"/>
      <c r="BBH33" s="66"/>
      <c r="BBI33" s="66"/>
      <c r="BBJ33" s="66"/>
      <c r="BBK33" s="66"/>
      <c r="BBL33" s="66"/>
      <c r="BBM33" s="66"/>
      <c r="BBN33" s="66"/>
      <c r="BBO33" s="66"/>
      <c r="BBP33" s="66"/>
      <c r="BBQ33" s="66"/>
      <c r="BBR33" s="66"/>
      <c r="BBS33" s="66"/>
      <c r="BBT33" s="66"/>
      <c r="BBU33" s="66"/>
      <c r="BBV33" s="66"/>
      <c r="BBW33" s="66"/>
      <c r="BBX33" s="66"/>
      <c r="BBY33" s="66"/>
      <c r="BBZ33" s="66"/>
      <c r="BCA33" s="66"/>
      <c r="BCB33" s="66"/>
      <c r="BCC33" s="66"/>
      <c r="BCD33" s="66"/>
      <c r="BCE33" s="66"/>
      <c r="BCF33" s="66"/>
      <c r="BCG33" s="66"/>
      <c r="BCH33" s="66"/>
      <c r="BCI33" s="66"/>
      <c r="BCJ33" s="66"/>
      <c r="BCK33" s="66"/>
      <c r="BCL33" s="66"/>
      <c r="BCM33" s="66"/>
      <c r="BCN33" s="66"/>
      <c r="BCO33" s="66"/>
      <c r="BCP33" s="66"/>
      <c r="BCQ33" s="66"/>
      <c r="BCR33" s="66"/>
      <c r="BCS33" s="66"/>
      <c r="BCT33" s="66"/>
      <c r="BCU33" s="66"/>
      <c r="BCV33" s="66"/>
      <c r="BCW33" s="66"/>
      <c r="BCX33" s="66"/>
      <c r="BCY33" s="66"/>
      <c r="BCZ33" s="66"/>
      <c r="BDA33" s="66"/>
      <c r="BDB33" s="66"/>
      <c r="BDC33" s="66"/>
      <c r="BDD33" s="66"/>
      <c r="BDE33" s="66"/>
      <c r="BDF33" s="66"/>
      <c r="BDG33" s="66"/>
      <c r="BDH33" s="66"/>
      <c r="BDI33" s="66"/>
      <c r="BDJ33" s="66"/>
      <c r="BDK33" s="66"/>
      <c r="BDL33" s="66"/>
      <c r="BDM33" s="66"/>
      <c r="BDN33" s="66"/>
      <c r="BDO33" s="66"/>
      <c r="BDP33" s="66"/>
      <c r="BDQ33" s="66"/>
      <c r="BDR33" s="66"/>
      <c r="BDS33" s="66"/>
      <c r="BDT33" s="66"/>
      <c r="BDU33" s="66"/>
      <c r="BDV33" s="66"/>
      <c r="BDW33" s="66"/>
      <c r="BDX33" s="66"/>
      <c r="BDY33" s="66"/>
      <c r="BDZ33" s="66"/>
      <c r="BEA33" s="66"/>
      <c r="BEB33" s="66"/>
      <c r="BEC33" s="66"/>
      <c r="BED33" s="66"/>
      <c r="BEE33" s="66"/>
      <c r="BEF33" s="66"/>
      <c r="BEG33" s="66"/>
      <c r="BEH33" s="66"/>
      <c r="BEI33" s="66"/>
      <c r="BEJ33" s="66"/>
      <c r="BEK33" s="66"/>
      <c r="BEL33" s="66"/>
      <c r="BEM33" s="66"/>
      <c r="BEN33" s="66"/>
      <c r="BEO33" s="66"/>
      <c r="BEP33" s="66"/>
      <c r="BEQ33" s="66"/>
      <c r="BER33" s="66"/>
      <c r="BES33" s="66"/>
      <c r="BET33" s="66"/>
      <c r="BEU33" s="66"/>
      <c r="BEV33" s="66"/>
      <c r="BEW33" s="66"/>
      <c r="BEX33" s="66"/>
      <c r="BEY33" s="66"/>
      <c r="BEZ33" s="66"/>
      <c r="BFA33" s="66"/>
      <c r="BFB33" s="66"/>
      <c r="BFC33" s="66"/>
      <c r="BFD33" s="66"/>
      <c r="BFE33" s="66"/>
      <c r="BFF33" s="66"/>
      <c r="BFG33" s="66"/>
      <c r="BFH33" s="66"/>
      <c r="BFI33" s="66"/>
      <c r="BFJ33" s="66"/>
      <c r="BFK33" s="66"/>
      <c r="BFL33" s="66"/>
      <c r="BFM33" s="66"/>
      <c r="BFN33" s="66"/>
      <c r="BFO33" s="66"/>
      <c r="BFP33" s="66"/>
      <c r="BFQ33" s="66"/>
      <c r="BFR33" s="66"/>
      <c r="BFS33" s="66"/>
      <c r="BFT33" s="66"/>
      <c r="BFU33" s="66"/>
      <c r="BFV33" s="66"/>
      <c r="BFW33" s="66"/>
      <c r="BFX33" s="66"/>
      <c r="BFY33" s="66"/>
      <c r="BFZ33" s="66"/>
      <c r="BGA33" s="66"/>
      <c r="BGB33" s="66"/>
      <c r="BGC33" s="66"/>
      <c r="BGD33" s="66"/>
      <c r="BGE33" s="66"/>
      <c r="BGF33" s="66"/>
      <c r="BGG33" s="66"/>
      <c r="BGH33" s="66"/>
      <c r="BGI33" s="66"/>
      <c r="BGJ33" s="66"/>
      <c r="BGK33" s="66"/>
      <c r="BGL33" s="66"/>
      <c r="BGM33" s="66"/>
      <c r="BGN33" s="66"/>
      <c r="BGO33" s="66"/>
      <c r="BGP33" s="66"/>
      <c r="BGQ33" s="66"/>
      <c r="BGR33" s="66"/>
      <c r="BGS33" s="66"/>
      <c r="BGT33" s="66"/>
      <c r="BGU33" s="66"/>
      <c r="BGV33" s="66"/>
      <c r="BGW33" s="66"/>
      <c r="BGX33" s="66"/>
      <c r="BGY33" s="66"/>
      <c r="BGZ33" s="66"/>
      <c r="BHA33" s="66"/>
      <c r="BHB33" s="66"/>
      <c r="BHC33" s="66"/>
      <c r="BHD33" s="66"/>
      <c r="BHE33" s="66"/>
      <c r="BHF33" s="66"/>
      <c r="BHG33" s="66"/>
      <c r="BHH33" s="66"/>
      <c r="BHI33" s="66"/>
      <c r="BHJ33" s="66"/>
      <c r="BHK33" s="66"/>
      <c r="BHL33" s="66"/>
      <c r="BHM33" s="66"/>
      <c r="BHN33" s="66"/>
      <c r="BHO33" s="66"/>
      <c r="BHP33" s="66"/>
      <c r="BHQ33" s="66"/>
      <c r="BHR33" s="66"/>
      <c r="BHS33" s="66"/>
      <c r="BHT33" s="66"/>
      <c r="BHU33" s="66"/>
      <c r="BHV33" s="66"/>
      <c r="BHW33" s="66"/>
      <c r="BHX33" s="66"/>
      <c r="BHY33" s="66"/>
      <c r="BHZ33" s="66"/>
      <c r="BIA33" s="66"/>
      <c r="BIB33" s="66"/>
      <c r="BIC33" s="66"/>
      <c r="BID33" s="66"/>
      <c r="BIE33" s="66"/>
      <c r="BIF33" s="66"/>
      <c r="BIG33" s="66"/>
      <c r="BIH33" s="66"/>
      <c r="BII33" s="66"/>
      <c r="BIJ33" s="66"/>
      <c r="BIK33" s="66"/>
      <c r="BIL33" s="66"/>
      <c r="BIM33" s="66"/>
      <c r="BIN33" s="66"/>
      <c r="BIO33" s="66"/>
      <c r="BIP33" s="66"/>
      <c r="BIQ33" s="66"/>
      <c r="BIR33" s="66"/>
      <c r="BIS33" s="66"/>
      <c r="BIT33" s="66"/>
      <c r="BIU33" s="66"/>
      <c r="BIV33" s="66"/>
      <c r="BIW33" s="66"/>
      <c r="BIX33" s="66"/>
      <c r="BIY33" s="66"/>
      <c r="BIZ33" s="66"/>
      <c r="BJA33" s="66"/>
      <c r="BJB33" s="66"/>
      <c r="BJC33" s="66"/>
      <c r="BJD33" s="66"/>
      <c r="BJE33" s="66"/>
      <c r="BJF33" s="66"/>
      <c r="BJG33" s="66"/>
      <c r="BJH33" s="66"/>
      <c r="BJI33" s="66"/>
      <c r="BJJ33" s="66"/>
      <c r="BJK33" s="66"/>
      <c r="BJL33" s="66"/>
      <c r="BJM33" s="66"/>
      <c r="BJN33" s="66"/>
      <c r="BJO33" s="66"/>
      <c r="BJP33" s="66"/>
      <c r="BJQ33" s="66"/>
      <c r="BJR33" s="66"/>
      <c r="BJS33" s="66"/>
      <c r="BJT33" s="66"/>
      <c r="BJU33" s="66"/>
      <c r="BJV33" s="66"/>
      <c r="BJW33" s="66"/>
      <c r="BJX33" s="66"/>
      <c r="BJY33" s="66"/>
      <c r="BJZ33" s="66"/>
      <c r="BKA33" s="66"/>
      <c r="BKB33" s="66"/>
      <c r="BKC33" s="66"/>
      <c r="BKD33" s="66"/>
      <c r="BKE33" s="66"/>
      <c r="BKF33" s="66"/>
      <c r="BKG33" s="66"/>
      <c r="BKH33" s="66"/>
      <c r="BKI33" s="66"/>
      <c r="BKJ33" s="66"/>
      <c r="BKK33" s="66"/>
      <c r="BKL33" s="66"/>
      <c r="BKM33" s="66"/>
      <c r="BKN33" s="66"/>
      <c r="BKO33" s="66"/>
      <c r="BKP33" s="66"/>
      <c r="BKQ33" s="66"/>
      <c r="BKR33" s="66"/>
      <c r="BKS33" s="66"/>
      <c r="BKT33" s="66"/>
      <c r="BKU33" s="66"/>
      <c r="BKV33" s="66"/>
      <c r="BKW33" s="66"/>
      <c r="BKX33" s="66"/>
      <c r="BKY33" s="66"/>
      <c r="BKZ33" s="66"/>
      <c r="BLA33" s="66"/>
      <c r="BLB33" s="66"/>
      <c r="BLC33" s="66"/>
      <c r="BLD33" s="66"/>
      <c r="BLE33" s="66"/>
      <c r="BLF33" s="66"/>
      <c r="BLG33" s="66"/>
      <c r="BLH33" s="66"/>
      <c r="BLI33" s="66"/>
      <c r="BLJ33" s="66"/>
      <c r="BLK33" s="66"/>
      <c r="BLL33" s="66"/>
      <c r="BLM33" s="66"/>
      <c r="BLN33" s="66"/>
      <c r="BLO33" s="66"/>
      <c r="BLP33" s="66"/>
      <c r="BLQ33" s="66"/>
      <c r="BLR33" s="66"/>
      <c r="BLS33" s="66"/>
      <c r="BLT33" s="66"/>
      <c r="BLU33" s="66"/>
      <c r="BLV33" s="66"/>
      <c r="BLW33" s="66"/>
      <c r="BLX33" s="66"/>
      <c r="BLY33" s="66"/>
      <c r="BLZ33" s="66"/>
      <c r="BMA33" s="66"/>
      <c r="BMB33" s="66"/>
      <c r="BMC33" s="66"/>
      <c r="BMD33" s="66"/>
      <c r="BME33" s="66"/>
      <c r="BMF33" s="66"/>
      <c r="BMG33" s="66"/>
      <c r="BMH33" s="66"/>
      <c r="BMI33" s="66"/>
      <c r="BMJ33" s="66"/>
      <c r="BMK33" s="66"/>
      <c r="BML33" s="66"/>
      <c r="BMM33" s="66"/>
      <c r="BMN33" s="66"/>
      <c r="BMO33" s="66"/>
      <c r="BMP33" s="66"/>
      <c r="BMQ33" s="66"/>
      <c r="BMR33" s="66"/>
      <c r="BMS33" s="66"/>
      <c r="BMT33" s="66"/>
      <c r="BMU33" s="66"/>
      <c r="BMV33" s="66"/>
      <c r="BMW33" s="66"/>
      <c r="BMX33" s="66"/>
      <c r="BMY33" s="66"/>
      <c r="BMZ33" s="66"/>
      <c r="BNA33" s="66"/>
      <c r="BNB33" s="66"/>
      <c r="BNC33" s="66"/>
      <c r="BND33" s="66"/>
      <c r="BNE33" s="66"/>
      <c r="BNF33" s="66"/>
      <c r="BNG33" s="66"/>
      <c r="BNH33" s="66"/>
      <c r="BNI33" s="66"/>
      <c r="BNJ33" s="66"/>
      <c r="BNK33" s="66"/>
      <c r="BNL33" s="66"/>
      <c r="BNM33" s="66"/>
      <c r="BNN33" s="66"/>
      <c r="BNO33" s="66"/>
      <c r="BNP33" s="66"/>
      <c r="BNQ33" s="66"/>
      <c r="BNR33" s="66"/>
      <c r="BNS33" s="66"/>
      <c r="BNT33" s="66"/>
      <c r="BNU33" s="66"/>
      <c r="BNV33" s="66"/>
      <c r="BNW33" s="66"/>
      <c r="BNX33" s="66"/>
      <c r="BNY33" s="66"/>
      <c r="BNZ33" s="66"/>
      <c r="BOA33" s="66"/>
      <c r="BOB33" s="66"/>
      <c r="BOC33" s="66"/>
      <c r="BOD33" s="66"/>
      <c r="BOE33" s="66"/>
      <c r="BOF33" s="66"/>
      <c r="BOG33" s="66"/>
      <c r="BOH33" s="66"/>
      <c r="BOI33" s="66"/>
      <c r="BOJ33" s="66"/>
      <c r="BOK33" s="66"/>
      <c r="BOL33" s="66"/>
      <c r="BOM33" s="66"/>
      <c r="BON33" s="66"/>
      <c r="BOO33" s="66"/>
      <c r="BOP33" s="66"/>
      <c r="BOQ33" s="66"/>
      <c r="BOR33" s="66"/>
      <c r="BOS33" s="66"/>
      <c r="BOT33" s="66"/>
      <c r="BOU33" s="66"/>
      <c r="BOV33" s="66"/>
      <c r="BOW33" s="66"/>
      <c r="BOX33" s="66"/>
      <c r="BOY33" s="66"/>
      <c r="BOZ33" s="66"/>
      <c r="BPA33" s="66"/>
      <c r="BPB33" s="66"/>
      <c r="BPC33" s="66"/>
      <c r="BPD33" s="66"/>
      <c r="BPE33" s="66"/>
      <c r="BPF33" s="66"/>
      <c r="BPG33" s="66"/>
      <c r="BPH33" s="66"/>
      <c r="BPI33" s="66"/>
      <c r="BPJ33" s="66"/>
      <c r="BPK33" s="66"/>
      <c r="BPL33" s="66"/>
      <c r="BPM33" s="66"/>
      <c r="BPN33" s="66"/>
      <c r="BPO33" s="66"/>
      <c r="BPP33" s="66"/>
      <c r="BPQ33" s="66"/>
      <c r="BPR33" s="66"/>
      <c r="BPS33" s="66"/>
      <c r="BPT33" s="66"/>
      <c r="BPU33" s="66"/>
      <c r="BPV33" s="66"/>
      <c r="BPW33" s="66"/>
      <c r="BPX33" s="66"/>
      <c r="BPY33" s="66"/>
      <c r="BPZ33" s="66"/>
      <c r="BQA33" s="66"/>
      <c r="BQB33" s="66"/>
      <c r="BQC33" s="66"/>
      <c r="BQD33" s="66"/>
      <c r="BQE33" s="66"/>
      <c r="BQF33" s="66"/>
      <c r="BQG33" s="66"/>
      <c r="BQH33" s="66"/>
      <c r="BQI33" s="66"/>
      <c r="BQJ33" s="66"/>
      <c r="BQK33" s="66"/>
      <c r="BQL33" s="66"/>
      <c r="BQM33" s="66"/>
      <c r="BQN33" s="66"/>
      <c r="BQO33" s="66"/>
      <c r="BQP33" s="66"/>
      <c r="BQQ33" s="66"/>
      <c r="BQR33" s="66"/>
      <c r="BQS33" s="66"/>
      <c r="BQT33" s="66"/>
      <c r="BQU33" s="66"/>
      <c r="BQV33" s="66"/>
      <c r="BQW33" s="66"/>
      <c r="BQX33" s="66"/>
      <c r="BQY33" s="66"/>
      <c r="BQZ33" s="66"/>
      <c r="BRA33" s="66"/>
      <c r="BRB33" s="66"/>
      <c r="BRC33" s="66"/>
      <c r="BRD33" s="66"/>
      <c r="BRE33" s="66"/>
      <c r="BRF33" s="66"/>
      <c r="BRG33" s="66"/>
      <c r="BRH33" s="66"/>
      <c r="BRI33" s="66"/>
      <c r="BRJ33" s="66"/>
      <c r="BRK33" s="66"/>
      <c r="BRL33" s="66"/>
      <c r="BRM33" s="66"/>
      <c r="BRN33" s="66"/>
      <c r="BRO33" s="66"/>
      <c r="BRP33" s="66"/>
      <c r="BRQ33" s="66"/>
      <c r="BRR33" s="66"/>
      <c r="BRS33" s="66"/>
      <c r="BRT33" s="66"/>
      <c r="BRU33" s="66"/>
      <c r="BRV33" s="66"/>
      <c r="BRW33" s="66"/>
      <c r="BRX33" s="66"/>
      <c r="BRY33" s="66"/>
      <c r="BRZ33" s="66"/>
      <c r="BSA33" s="66"/>
      <c r="BSB33" s="66"/>
      <c r="BSC33" s="66"/>
      <c r="BSD33" s="66"/>
      <c r="BSE33" s="66"/>
      <c r="BSF33" s="66"/>
      <c r="BSG33" s="66"/>
      <c r="BSH33" s="66"/>
      <c r="BSI33" s="66"/>
      <c r="BSJ33" s="66"/>
      <c r="BSK33" s="66"/>
      <c r="BSL33" s="66"/>
      <c r="BSM33" s="66"/>
      <c r="BSN33" s="66"/>
      <c r="BSO33" s="66"/>
      <c r="BSP33" s="66"/>
      <c r="BSQ33" s="66"/>
      <c r="BSR33" s="66"/>
      <c r="BSS33" s="66"/>
      <c r="BST33" s="66"/>
      <c r="BSU33" s="66"/>
      <c r="BSV33" s="66"/>
      <c r="BSW33" s="66"/>
      <c r="BSX33" s="66"/>
      <c r="BSY33" s="66"/>
      <c r="BSZ33" s="66"/>
      <c r="BTA33" s="66"/>
      <c r="BTB33" s="66"/>
      <c r="BTC33" s="66"/>
      <c r="BTD33" s="66"/>
      <c r="BTE33" s="66"/>
      <c r="BTF33" s="66"/>
      <c r="BTG33" s="66"/>
      <c r="BTH33" s="66"/>
      <c r="BTI33" s="66"/>
      <c r="BTJ33" s="66"/>
      <c r="BTK33" s="66"/>
      <c r="BTL33" s="66"/>
      <c r="BTM33" s="66"/>
      <c r="BTN33" s="66"/>
      <c r="BTO33" s="66"/>
      <c r="BTP33" s="66"/>
      <c r="BTQ33" s="66"/>
      <c r="BTR33" s="66"/>
      <c r="BTS33" s="66"/>
      <c r="BTT33" s="66"/>
      <c r="BTU33" s="66"/>
      <c r="BTV33" s="66"/>
      <c r="BTW33" s="66"/>
      <c r="BTX33" s="66"/>
      <c r="BTY33" s="66"/>
      <c r="BTZ33" s="66"/>
      <c r="BUA33" s="66"/>
      <c r="BUB33" s="66"/>
      <c r="BUC33" s="66"/>
      <c r="BUD33" s="66"/>
      <c r="BUE33" s="66"/>
      <c r="BUF33" s="66"/>
      <c r="BUG33" s="66"/>
      <c r="BUH33" s="66"/>
      <c r="BUI33" s="66"/>
      <c r="BUJ33" s="66"/>
      <c r="BUK33" s="66"/>
      <c r="BUL33" s="66"/>
      <c r="BUM33" s="66"/>
      <c r="BUN33" s="66"/>
      <c r="BUO33" s="66"/>
      <c r="BUP33" s="66"/>
      <c r="BUQ33" s="66"/>
      <c r="BUR33" s="66"/>
      <c r="BUS33" s="66"/>
      <c r="BUT33" s="66"/>
      <c r="BUU33" s="66"/>
      <c r="BUV33" s="66"/>
      <c r="BUW33" s="66"/>
      <c r="BUX33" s="66"/>
      <c r="BUY33" s="66"/>
      <c r="BUZ33" s="66"/>
      <c r="BVA33" s="66"/>
      <c r="BVB33" s="66"/>
      <c r="BVC33" s="66"/>
      <c r="BVD33" s="66"/>
      <c r="BVE33" s="66"/>
      <c r="BVF33" s="66"/>
      <c r="BVG33" s="66"/>
      <c r="BVH33" s="66"/>
      <c r="BVI33" s="66"/>
      <c r="BVJ33" s="66"/>
      <c r="BVK33" s="66"/>
      <c r="BVL33" s="66"/>
      <c r="BVM33" s="66"/>
      <c r="BVN33" s="66"/>
      <c r="BVO33" s="66"/>
      <c r="BVP33" s="66"/>
      <c r="BVQ33" s="66"/>
      <c r="BVR33" s="66"/>
      <c r="BVS33" s="66"/>
      <c r="BVT33" s="66"/>
      <c r="BVU33" s="66"/>
      <c r="BVV33" s="66"/>
      <c r="BVW33" s="66"/>
      <c r="BVX33" s="66"/>
      <c r="BVY33" s="66"/>
      <c r="BVZ33" s="66"/>
      <c r="BWA33" s="66"/>
      <c r="BWB33" s="66"/>
      <c r="BWC33" s="66"/>
      <c r="BWD33" s="66"/>
      <c r="BWE33" s="66"/>
      <c r="BWF33" s="66"/>
      <c r="BWG33" s="66"/>
      <c r="BWH33" s="66"/>
      <c r="BWI33" s="66"/>
      <c r="BWJ33" s="66"/>
      <c r="BWK33" s="66"/>
      <c r="BWL33" s="66"/>
      <c r="BWM33" s="66"/>
      <c r="BWN33" s="66"/>
      <c r="BWO33" s="66"/>
      <c r="BWP33" s="66"/>
      <c r="BWQ33" s="66"/>
      <c r="BWR33" s="66"/>
      <c r="BWS33" s="66"/>
      <c r="BWT33" s="66"/>
      <c r="BWU33" s="66"/>
      <c r="BWV33" s="66"/>
      <c r="BWW33" s="66"/>
      <c r="BWX33" s="66"/>
      <c r="BWY33" s="66"/>
      <c r="BWZ33" s="66"/>
      <c r="BXA33" s="66"/>
      <c r="BXB33" s="66"/>
      <c r="BXC33" s="66"/>
      <c r="BXD33" s="66"/>
      <c r="BXE33" s="66"/>
      <c r="BXF33" s="66"/>
      <c r="BXG33" s="66"/>
      <c r="BXH33" s="66"/>
      <c r="BXI33" s="66"/>
      <c r="BXJ33" s="66"/>
      <c r="BXK33" s="66"/>
      <c r="BXL33" s="66"/>
      <c r="BXM33" s="66"/>
      <c r="BXN33" s="66"/>
      <c r="BXO33" s="66"/>
      <c r="BXP33" s="66"/>
      <c r="BXQ33" s="66"/>
      <c r="BXR33" s="66"/>
      <c r="BXS33" s="66"/>
      <c r="BXT33" s="66"/>
      <c r="BXU33" s="66"/>
      <c r="BXV33" s="66"/>
      <c r="BXW33" s="66"/>
      <c r="BXX33" s="66"/>
      <c r="BXY33" s="66"/>
      <c r="BXZ33" s="66"/>
      <c r="BYA33" s="66"/>
      <c r="BYB33" s="66"/>
      <c r="BYC33" s="66"/>
      <c r="BYD33" s="66"/>
      <c r="BYE33" s="66"/>
      <c r="BYF33" s="66"/>
      <c r="BYG33" s="66"/>
      <c r="BYH33" s="66"/>
      <c r="BYI33" s="66"/>
      <c r="BYJ33" s="66"/>
      <c r="BYK33" s="66"/>
      <c r="BYL33" s="66"/>
      <c r="BYM33" s="66"/>
      <c r="BYN33" s="66"/>
      <c r="BYO33" s="66"/>
      <c r="BYP33" s="66"/>
      <c r="BYQ33" s="66"/>
      <c r="BYR33" s="66"/>
      <c r="BYS33" s="66"/>
      <c r="BYT33" s="66"/>
      <c r="BYU33" s="66"/>
      <c r="BYV33" s="66"/>
      <c r="BYW33" s="66"/>
      <c r="BYX33" s="66"/>
      <c r="BYY33" s="66"/>
      <c r="BYZ33" s="66"/>
      <c r="BZA33" s="66"/>
      <c r="BZB33" s="66"/>
      <c r="BZC33" s="66"/>
      <c r="BZD33" s="66"/>
      <c r="BZE33" s="66"/>
      <c r="BZF33" s="66"/>
      <c r="BZG33" s="66"/>
      <c r="BZH33" s="66"/>
      <c r="BZI33" s="66"/>
      <c r="BZJ33" s="66"/>
      <c r="BZK33" s="66"/>
      <c r="BZL33" s="66"/>
      <c r="BZM33" s="66"/>
      <c r="BZN33" s="66"/>
      <c r="BZO33" s="66"/>
      <c r="BZP33" s="66"/>
      <c r="BZQ33" s="66"/>
      <c r="BZR33" s="66"/>
      <c r="BZS33" s="66"/>
      <c r="BZT33" s="66"/>
      <c r="BZU33" s="66"/>
      <c r="BZV33" s="66"/>
      <c r="BZW33" s="66"/>
      <c r="BZX33" s="66"/>
      <c r="BZY33" s="66"/>
      <c r="BZZ33" s="66"/>
      <c r="CAA33" s="66"/>
      <c r="CAB33" s="66"/>
      <c r="CAC33" s="66"/>
      <c r="CAD33" s="66"/>
      <c r="CAE33" s="66"/>
      <c r="CAF33" s="66"/>
      <c r="CAG33" s="66"/>
      <c r="CAH33" s="66"/>
      <c r="CAI33" s="66"/>
      <c r="CAJ33" s="66"/>
      <c r="CAK33" s="66"/>
      <c r="CAL33" s="66"/>
      <c r="CAM33" s="66"/>
      <c r="CAN33" s="66"/>
      <c r="CAO33" s="66"/>
      <c r="CAP33" s="66"/>
      <c r="CAQ33" s="66"/>
      <c r="CAR33" s="66"/>
      <c r="CAS33" s="66"/>
      <c r="CAT33" s="66"/>
      <c r="CAU33" s="66"/>
      <c r="CAV33" s="66"/>
      <c r="CAW33" s="66"/>
      <c r="CAX33" s="66"/>
      <c r="CAY33" s="66"/>
      <c r="CAZ33" s="66"/>
      <c r="CBA33" s="66"/>
      <c r="CBB33" s="66"/>
      <c r="CBC33" s="66"/>
      <c r="CBD33" s="66"/>
      <c r="CBE33" s="66"/>
      <c r="CBF33" s="66"/>
      <c r="CBG33" s="66"/>
      <c r="CBH33" s="66"/>
      <c r="CBI33" s="66"/>
      <c r="CBJ33" s="66"/>
      <c r="CBK33" s="66"/>
      <c r="CBL33" s="66"/>
      <c r="CBM33" s="66"/>
      <c r="CBN33" s="66"/>
      <c r="CBO33" s="66"/>
      <c r="CBP33" s="66"/>
      <c r="CBQ33" s="66"/>
      <c r="CBR33" s="66"/>
      <c r="CBS33" s="66"/>
      <c r="CBT33" s="66"/>
      <c r="CBU33" s="66"/>
      <c r="CBV33" s="66"/>
      <c r="CBW33" s="66"/>
      <c r="CBX33" s="66"/>
      <c r="CBY33" s="66"/>
      <c r="CBZ33" s="66"/>
      <c r="CCA33" s="66"/>
      <c r="CCB33" s="66"/>
      <c r="CCC33" s="66"/>
      <c r="CCD33" s="66"/>
      <c r="CCE33" s="66"/>
      <c r="CCF33" s="66"/>
      <c r="CCG33" s="66"/>
      <c r="CCH33" s="66"/>
      <c r="CCI33" s="66"/>
      <c r="CCJ33" s="66"/>
      <c r="CCK33" s="66"/>
      <c r="CCL33" s="66"/>
      <c r="CCM33" s="66"/>
      <c r="CCN33" s="66"/>
      <c r="CCO33" s="66"/>
      <c r="CCP33" s="66"/>
      <c r="CCQ33" s="66"/>
      <c r="CCR33" s="66"/>
      <c r="CCS33" s="66"/>
      <c r="CCT33" s="66"/>
      <c r="CCU33" s="66"/>
      <c r="CCV33" s="66"/>
      <c r="CCW33" s="66"/>
      <c r="CCX33" s="66"/>
      <c r="CCY33" s="66"/>
      <c r="CCZ33" s="66"/>
      <c r="CDA33" s="66"/>
      <c r="CDB33" s="66"/>
      <c r="CDC33" s="66"/>
      <c r="CDD33" s="66"/>
      <c r="CDE33" s="66"/>
      <c r="CDF33" s="66"/>
      <c r="CDG33" s="66"/>
      <c r="CDH33" s="66"/>
      <c r="CDI33" s="66"/>
      <c r="CDJ33" s="66"/>
      <c r="CDK33" s="66"/>
      <c r="CDL33" s="66"/>
      <c r="CDM33" s="66"/>
      <c r="CDN33" s="66"/>
      <c r="CDO33" s="66"/>
      <c r="CDP33" s="66"/>
      <c r="CDQ33" s="66"/>
      <c r="CDR33" s="66"/>
      <c r="CDS33" s="66"/>
      <c r="CDT33" s="66"/>
      <c r="CDU33" s="66"/>
      <c r="CDV33" s="66"/>
      <c r="CDW33" s="66"/>
      <c r="CDX33" s="66"/>
      <c r="CDY33" s="66"/>
      <c r="CDZ33" s="66"/>
      <c r="CEA33" s="66"/>
      <c r="CEB33" s="66"/>
      <c r="CEC33" s="66"/>
      <c r="CED33" s="66"/>
      <c r="CEE33" s="66"/>
      <c r="CEF33" s="66"/>
      <c r="CEG33" s="66"/>
      <c r="CEH33" s="66"/>
      <c r="CEI33" s="66"/>
      <c r="CEJ33" s="66"/>
      <c r="CEK33" s="66"/>
      <c r="CEL33" s="66"/>
      <c r="CEM33" s="66"/>
      <c r="CEN33" s="66"/>
      <c r="CEO33" s="66"/>
      <c r="CEP33" s="66"/>
      <c r="CEQ33" s="66"/>
      <c r="CER33" s="66"/>
      <c r="CES33" s="66"/>
      <c r="CET33" s="66"/>
      <c r="CEU33" s="66"/>
      <c r="CEV33" s="66"/>
      <c r="CEW33" s="66"/>
      <c r="CEX33" s="66"/>
      <c r="CEY33" s="66"/>
      <c r="CEZ33" s="66"/>
      <c r="CFA33" s="66"/>
      <c r="CFB33" s="66"/>
      <c r="CFC33" s="66"/>
      <c r="CFD33" s="66"/>
      <c r="CFE33" s="66"/>
      <c r="CFF33" s="66"/>
      <c r="CFG33" s="66"/>
      <c r="CFH33" s="66"/>
      <c r="CFI33" s="66"/>
      <c r="CFJ33" s="66"/>
      <c r="CFK33" s="66"/>
      <c r="CFL33" s="66"/>
      <c r="CFM33" s="66"/>
      <c r="CFN33" s="66"/>
      <c r="CFO33" s="66"/>
      <c r="CFP33" s="66"/>
      <c r="CFQ33" s="66"/>
      <c r="CFR33" s="66"/>
      <c r="CFS33" s="66"/>
      <c r="CFT33" s="66"/>
      <c r="CFU33" s="66"/>
      <c r="CFV33" s="66"/>
      <c r="CFW33" s="66"/>
      <c r="CFX33" s="66"/>
      <c r="CFY33" s="66"/>
      <c r="CFZ33" s="66"/>
      <c r="CGA33" s="66"/>
      <c r="CGB33" s="66"/>
      <c r="CGC33" s="66"/>
      <c r="CGD33" s="66"/>
      <c r="CGE33" s="66"/>
      <c r="CGF33" s="66"/>
      <c r="CGG33" s="66"/>
      <c r="CGH33" s="66"/>
      <c r="CGI33" s="66"/>
      <c r="CGJ33" s="66"/>
      <c r="CGK33" s="66"/>
      <c r="CGL33" s="66"/>
      <c r="CGM33" s="66"/>
      <c r="CGN33" s="66"/>
      <c r="CGO33" s="66"/>
      <c r="CGP33" s="66"/>
      <c r="CGQ33" s="66"/>
      <c r="CGR33" s="66"/>
      <c r="CGS33" s="66"/>
      <c r="CGT33" s="66"/>
      <c r="CGU33" s="66"/>
      <c r="CGV33" s="66"/>
      <c r="CGW33" s="66"/>
      <c r="CGX33" s="66"/>
      <c r="CGY33" s="66"/>
      <c r="CGZ33" s="66"/>
      <c r="CHA33" s="66"/>
      <c r="CHB33" s="66"/>
      <c r="CHC33" s="66"/>
      <c r="CHD33" s="66"/>
      <c r="CHE33" s="66"/>
      <c r="CHF33" s="66"/>
      <c r="CHG33" s="66"/>
      <c r="CHH33" s="66"/>
      <c r="CHI33" s="66"/>
      <c r="CHJ33" s="66"/>
      <c r="CHK33" s="66"/>
      <c r="CHL33" s="66"/>
      <c r="CHM33" s="66"/>
      <c r="CHN33" s="66"/>
      <c r="CHO33" s="66"/>
      <c r="CHP33" s="66"/>
      <c r="CHQ33" s="66"/>
      <c r="CHR33" s="66"/>
      <c r="CHS33" s="66"/>
      <c r="CHT33" s="66"/>
      <c r="CHU33" s="66"/>
      <c r="CHV33" s="66"/>
      <c r="CHW33" s="66"/>
      <c r="CHX33" s="66"/>
      <c r="CHY33" s="66"/>
      <c r="CHZ33" s="66"/>
      <c r="CIA33" s="66"/>
      <c r="CIB33" s="66"/>
      <c r="CIC33" s="66"/>
      <c r="CID33" s="66"/>
      <c r="CIE33" s="66"/>
      <c r="CIF33" s="66"/>
      <c r="CIG33" s="66"/>
      <c r="CIH33" s="66"/>
      <c r="CII33" s="66"/>
      <c r="CIJ33" s="66"/>
      <c r="CIK33" s="66"/>
    </row>
    <row r="34" spans="1:2273" s="5" customFormat="1" ht="26" customHeight="1" thickBot="1">
      <c r="A34" s="733"/>
      <c r="B34" s="731"/>
      <c r="C34" s="747"/>
      <c r="D34" s="19">
        <v>1</v>
      </c>
      <c r="E34" s="142" t="s">
        <v>807</v>
      </c>
      <c r="F34" s="84">
        <v>0</v>
      </c>
      <c r="G34" s="13">
        <v>0</v>
      </c>
      <c r="H34" s="13">
        <v>0</v>
      </c>
      <c r="I34" s="13">
        <v>0</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2">
        <v>0</v>
      </c>
      <c r="AB34" s="12">
        <v>0</v>
      </c>
      <c r="AC34" s="13">
        <v>0</v>
      </c>
      <c r="AD34" s="13">
        <v>0</v>
      </c>
      <c r="AE34" s="12">
        <v>1</v>
      </c>
      <c r="AF34" s="12">
        <v>0</v>
      </c>
      <c r="AG34" s="13">
        <v>0</v>
      </c>
      <c r="AH34" s="13">
        <v>0</v>
      </c>
      <c r="AI34" s="13">
        <v>0</v>
      </c>
      <c r="AJ34" s="171">
        <v>0</v>
      </c>
      <c r="AK34" s="171">
        <v>0</v>
      </c>
      <c r="AL34" s="12">
        <v>1</v>
      </c>
      <c r="AM34" s="12">
        <v>1</v>
      </c>
      <c r="AN34" s="171">
        <v>0</v>
      </c>
      <c r="AO34" s="12">
        <v>0</v>
      </c>
      <c r="AP34" s="12">
        <v>0</v>
      </c>
      <c r="AQ34" s="171">
        <v>0</v>
      </c>
      <c r="AR34" s="12">
        <v>1</v>
      </c>
      <c r="AS34" s="171">
        <v>0</v>
      </c>
      <c r="AT34" s="12">
        <v>1</v>
      </c>
      <c r="AU34" s="84">
        <v>0</v>
      </c>
      <c r="AV34" s="84">
        <v>0</v>
      </c>
      <c r="AW34" s="12">
        <v>0</v>
      </c>
      <c r="AX34" s="171">
        <v>1</v>
      </c>
      <c r="AY34" s="171">
        <v>0</v>
      </c>
      <c r="AZ34" s="171">
        <v>0</v>
      </c>
      <c r="BA34" s="172">
        <v>0</v>
      </c>
      <c r="BB34" s="12">
        <v>0</v>
      </c>
      <c r="BC34" s="13">
        <v>0</v>
      </c>
      <c r="BD34" s="13">
        <v>0</v>
      </c>
      <c r="BE34" s="172">
        <v>0</v>
      </c>
      <c r="BF34" s="210">
        <v>0</v>
      </c>
      <c r="BG34" s="210">
        <v>0</v>
      </c>
      <c r="BH34" s="210">
        <v>0</v>
      </c>
      <c r="BI34" s="211">
        <v>0</v>
      </c>
      <c r="BJ34" s="211">
        <v>0</v>
      </c>
      <c r="BK34" s="211">
        <v>0</v>
      </c>
      <c r="BL34" s="211">
        <v>0</v>
      </c>
      <c r="BM34" s="211">
        <v>0</v>
      </c>
      <c r="BN34" s="172">
        <v>0</v>
      </c>
      <c r="BO34" s="210">
        <v>0</v>
      </c>
      <c r="BP34" s="210">
        <v>0</v>
      </c>
      <c r="BQ34" s="210">
        <v>0</v>
      </c>
      <c r="BR34" s="211">
        <v>0</v>
      </c>
      <c r="BS34" s="13">
        <v>0</v>
      </c>
      <c r="BT34" s="13">
        <v>1</v>
      </c>
      <c r="BU34" s="249">
        <v>0</v>
      </c>
      <c r="BV34" s="254">
        <v>0</v>
      </c>
      <c r="BW34" s="251">
        <v>0</v>
      </c>
      <c r="BX34" s="252">
        <v>0</v>
      </c>
      <c r="BY34" s="253">
        <v>0</v>
      </c>
      <c r="BZ34" s="13">
        <v>1</v>
      </c>
      <c r="CA34" s="171">
        <v>0</v>
      </c>
      <c r="CB34" s="19">
        <v>0</v>
      </c>
      <c r="CC34" s="19">
        <v>0</v>
      </c>
      <c r="CD34" s="13">
        <v>0</v>
      </c>
      <c r="CE34" s="13">
        <v>0</v>
      </c>
      <c r="CF34" s="12">
        <v>0</v>
      </c>
      <c r="CG34" s="13">
        <v>0</v>
      </c>
      <c r="CH34" s="39">
        <v>0</v>
      </c>
      <c r="CI34" s="39">
        <v>0</v>
      </c>
      <c r="CJ34" s="39">
        <v>0</v>
      </c>
      <c r="CK34" s="39">
        <v>0</v>
      </c>
      <c r="CL34" s="39">
        <v>0</v>
      </c>
      <c r="CM34" s="276">
        <v>0</v>
      </c>
      <c r="CN34" s="277">
        <v>0</v>
      </c>
      <c r="CO34" s="278">
        <v>0</v>
      </c>
      <c r="CP34" s="278">
        <v>0</v>
      </c>
      <c r="CQ34" s="278">
        <v>0</v>
      </c>
      <c r="CR34" s="278">
        <v>0</v>
      </c>
      <c r="CS34" s="277">
        <v>0</v>
      </c>
      <c r="CT34" s="276">
        <v>0</v>
      </c>
      <c r="CU34" s="301">
        <v>0</v>
      </c>
      <c r="CV34" s="301">
        <v>0</v>
      </c>
      <c r="CW34" s="301">
        <v>0</v>
      </c>
      <c r="CX34" s="301">
        <v>0</v>
      </c>
      <c r="CY34" s="301">
        <v>0</v>
      </c>
      <c r="CZ34" s="301">
        <v>0</v>
      </c>
      <c r="DA34" s="301">
        <v>0</v>
      </c>
      <c r="DB34" s="301">
        <v>0</v>
      </c>
      <c r="DC34" s="301">
        <v>0</v>
      </c>
      <c r="DD34" s="301">
        <v>0</v>
      </c>
      <c r="DE34" s="301">
        <v>0</v>
      </c>
      <c r="DF34" s="301">
        <v>0</v>
      </c>
      <c r="DG34" s="301">
        <v>0</v>
      </c>
      <c r="DH34" s="301">
        <v>0</v>
      </c>
      <c r="DI34" s="301">
        <v>0</v>
      </c>
      <c r="DJ34" s="301">
        <v>0</v>
      </c>
      <c r="DK34" s="276">
        <v>1</v>
      </c>
      <c r="DL34" s="276">
        <v>0</v>
      </c>
      <c r="DM34" s="276">
        <v>0</v>
      </c>
      <c r="DN34" s="276">
        <v>0</v>
      </c>
      <c r="DO34" s="276">
        <v>0</v>
      </c>
      <c r="DP34" s="292">
        <v>0</v>
      </c>
      <c r="DQ34" s="301">
        <v>0</v>
      </c>
      <c r="DR34" s="340">
        <v>1</v>
      </c>
      <c r="DS34" s="435">
        <v>0</v>
      </c>
      <c r="DT34" s="66">
        <v>0</v>
      </c>
      <c r="DU34" s="341">
        <v>0</v>
      </c>
      <c r="DV34" s="340">
        <v>0</v>
      </c>
      <c r="DW34" s="277">
        <v>0</v>
      </c>
      <c r="DX34" s="66">
        <v>0</v>
      </c>
      <c r="DY34" s="292">
        <v>1</v>
      </c>
      <c r="DZ34" s="342">
        <v>0</v>
      </c>
      <c r="EA34" s="277">
        <v>0</v>
      </c>
      <c r="EB34" s="66">
        <v>0</v>
      </c>
      <c r="EC34" s="340">
        <v>0</v>
      </c>
      <c r="ED34" s="169">
        <v>1</v>
      </c>
      <c r="EE34" s="340">
        <v>0</v>
      </c>
      <c r="EF34" s="340">
        <v>0</v>
      </c>
      <c r="EG34" s="66">
        <v>1</v>
      </c>
      <c r="EH34" s="340">
        <v>1</v>
      </c>
      <c r="EI34" s="340">
        <v>1</v>
      </c>
      <c r="EJ34" s="277">
        <v>1</v>
      </c>
      <c r="EK34" s="66">
        <v>1</v>
      </c>
      <c r="EL34" s="277">
        <v>1</v>
      </c>
      <c r="EM34" s="340">
        <v>1</v>
      </c>
      <c r="EN34" s="277">
        <v>0</v>
      </c>
      <c r="EO34" s="340">
        <v>1</v>
      </c>
      <c r="EP34" s="277">
        <v>0</v>
      </c>
      <c r="EQ34" s="72">
        <v>0</v>
      </c>
      <c r="ER34" s="340">
        <v>1</v>
      </c>
      <c r="ES34" s="277">
        <v>0</v>
      </c>
      <c r="ET34" s="66">
        <v>0</v>
      </c>
      <c r="EU34" s="277">
        <v>0</v>
      </c>
      <c r="EV34" s="277">
        <v>0</v>
      </c>
      <c r="EW34" s="340">
        <v>1</v>
      </c>
      <c r="EX34" s="415">
        <v>1</v>
      </c>
      <c r="EY34" s="395">
        <v>0</v>
      </c>
      <c r="EZ34" s="429">
        <v>0</v>
      </c>
      <c r="FA34" s="435">
        <v>0</v>
      </c>
      <c r="FB34" s="442">
        <v>0</v>
      </c>
      <c r="FC34" s="450">
        <v>1</v>
      </c>
      <c r="FD34" s="450">
        <v>0</v>
      </c>
      <c r="FE34" s="483">
        <v>0</v>
      </c>
      <c r="FF34" s="435">
        <v>0</v>
      </c>
      <c r="FG34" s="466">
        <v>0</v>
      </c>
      <c r="FH34" s="467">
        <v>0</v>
      </c>
      <c r="FI34" s="466">
        <v>0</v>
      </c>
      <c r="FJ34" s="470">
        <v>0</v>
      </c>
      <c r="FK34" s="470">
        <v>1</v>
      </c>
      <c r="FL34" s="470">
        <v>0</v>
      </c>
      <c r="FM34" s="477">
        <v>0</v>
      </c>
      <c r="FN34" s="470">
        <v>1</v>
      </c>
      <c r="FO34" s="470">
        <v>1</v>
      </c>
      <c r="FP34" s="470">
        <v>1</v>
      </c>
      <c r="FQ34" s="470">
        <v>0</v>
      </c>
      <c r="FR34" s="471">
        <v>0</v>
      </c>
      <c r="FS34" s="471">
        <v>0</v>
      </c>
      <c r="FT34" s="471">
        <v>1</v>
      </c>
      <c r="FU34" s="471">
        <v>1</v>
      </c>
      <c r="FV34" s="471">
        <v>0</v>
      </c>
      <c r="FW34" s="471">
        <v>0</v>
      </c>
      <c r="FX34" s="471">
        <v>1</v>
      </c>
      <c r="FY34" s="471">
        <v>1</v>
      </c>
      <c r="FZ34" s="471">
        <v>0</v>
      </c>
      <c r="GA34" s="471">
        <v>0</v>
      </c>
      <c r="GB34" s="471">
        <v>0</v>
      </c>
      <c r="GC34" s="471">
        <v>0</v>
      </c>
      <c r="GD34" s="471">
        <v>1</v>
      </c>
      <c r="GE34" s="471">
        <v>1</v>
      </c>
      <c r="GF34" s="66">
        <v>1</v>
      </c>
      <c r="GG34" s="505">
        <v>0</v>
      </c>
      <c r="GH34" s="505">
        <v>0</v>
      </c>
      <c r="GI34" s="505">
        <v>0</v>
      </c>
      <c r="GJ34" s="505">
        <v>0</v>
      </c>
      <c r="GK34" s="505">
        <v>0</v>
      </c>
      <c r="GL34" s="505">
        <v>0</v>
      </c>
      <c r="GM34" s="505">
        <v>0</v>
      </c>
      <c r="GN34" s="505">
        <v>0</v>
      </c>
      <c r="GO34" s="505">
        <v>0</v>
      </c>
      <c r="GP34" s="505">
        <v>0</v>
      </c>
      <c r="GQ34" s="505">
        <v>0</v>
      </c>
      <c r="GR34" s="505">
        <v>0</v>
      </c>
      <c r="GS34" s="506">
        <v>0</v>
      </c>
      <c r="GT34" s="506">
        <v>0</v>
      </c>
      <c r="GU34" s="505">
        <v>0</v>
      </c>
      <c r="GV34" s="518">
        <v>0</v>
      </c>
      <c r="GW34" s="524">
        <v>0</v>
      </c>
      <c r="GX34" s="450">
        <v>1</v>
      </c>
      <c r="GY34" s="277">
        <v>0</v>
      </c>
      <c r="GZ34" s="470">
        <v>0</v>
      </c>
      <c r="HA34" s="470">
        <v>1</v>
      </c>
      <c r="HB34" s="618"/>
      <c r="HC34" s="470">
        <v>0</v>
      </c>
      <c r="HD34" s="470">
        <v>0</v>
      </c>
      <c r="HE34" s="470">
        <v>0</v>
      </c>
      <c r="HF34" s="277">
        <v>0</v>
      </c>
      <c r="HG34" s="277">
        <v>0</v>
      </c>
      <c r="HH34" s="435">
        <v>0</v>
      </c>
      <c r="HI34" s="450">
        <v>0</v>
      </c>
      <c r="HJ34" s="277">
        <v>0</v>
      </c>
      <c r="HK34" s="277">
        <v>0</v>
      </c>
      <c r="HL34" s="450">
        <v>0</v>
      </c>
      <c r="HM34" s="277">
        <v>0</v>
      </c>
      <c r="HN34" s="427">
        <v>1</v>
      </c>
      <c r="HO34" s="427">
        <v>0</v>
      </c>
      <c r="HP34" s="427" t="s">
        <v>502</v>
      </c>
      <c r="HQ34" s="277">
        <v>0</v>
      </c>
      <c r="HR34" s="277">
        <v>1</v>
      </c>
      <c r="HS34" s="450">
        <v>0</v>
      </c>
      <c r="HT34" s="277">
        <v>0</v>
      </c>
      <c r="HU34" s="277">
        <v>1</v>
      </c>
      <c r="HV34" s="450">
        <v>0</v>
      </c>
      <c r="HW34" s="277">
        <v>1</v>
      </c>
      <c r="HX34" s="277">
        <v>0</v>
      </c>
      <c r="HY34" s="427">
        <v>0</v>
      </c>
      <c r="HZ34" s="427">
        <v>0</v>
      </c>
      <c r="IA34" s="450">
        <v>0</v>
      </c>
      <c r="IB34" s="450">
        <v>0</v>
      </c>
      <c r="IC34" s="450">
        <v>0</v>
      </c>
      <c r="ID34" s="277">
        <v>0</v>
      </c>
      <c r="IE34" s="277">
        <v>0</v>
      </c>
      <c r="IF34" s="277">
        <v>0</v>
      </c>
      <c r="IG34" s="277">
        <v>1</v>
      </c>
      <c r="IH34" s="277">
        <v>0</v>
      </c>
      <c r="II34" s="277">
        <v>0</v>
      </c>
      <c r="IJ34" s="435">
        <v>0</v>
      </c>
      <c r="IK34" s="435">
        <v>0</v>
      </c>
      <c r="IL34" s="277">
        <v>0</v>
      </c>
      <c r="IM34" s="435">
        <v>0</v>
      </c>
      <c r="IN34" s="435">
        <v>0</v>
      </c>
      <c r="IO34" s="277">
        <v>0</v>
      </c>
      <c r="IP34" s="277">
        <v>0</v>
      </c>
      <c r="IQ34" s="277">
        <v>0</v>
      </c>
      <c r="IR34" s="450">
        <v>1</v>
      </c>
      <c r="IS34" s="435">
        <v>0</v>
      </c>
      <c r="IT34" s="277">
        <v>0</v>
      </c>
      <c r="IU34" s="435">
        <v>1</v>
      </c>
      <c r="IV34" s="277">
        <v>1</v>
      </c>
      <c r="IW34" s="277">
        <v>1</v>
      </c>
      <c r="IX34" s="435">
        <v>1</v>
      </c>
      <c r="IY34" s="470">
        <v>1</v>
      </c>
      <c r="IZ34" s="435">
        <v>0</v>
      </c>
      <c r="JA34" s="435">
        <v>0</v>
      </c>
      <c r="JB34" s="435">
        <v>0</v>
      </c>
      <c r="JC34" s="435">
        <v>1</v>
      </c>
      <c r="JD34" s="465">
        <v>1</v>
      </c>
      <c r="JE34" s="435">
        <v>0</v>
      </c>
      <c r="JF34" s="435">
        <v>1</v>
      </c>
      <c r="JG34" s="435">
        <v>1</v>
      </c>
      <c r="JH34" s="435">
        <v>1</v>
      </c>
      <c r="JI34" s="435">
        <v>1</v>
      </c>
      <c r="JJ34" s="676">
        <v>0</v>
      </c>
      <c r="JK34" s="435">
        <v>1</v>
      </c>
      <c r="JL34" s="684">
        <v>0</v>
      </c>
      <c r="JM34" s="685">
        <v>0</v>
      </c>
      <c r="JN34" s="466">
        <v>0</v>
      </c>
      <c r="JO34" s="688">
        <v>0</v>
      </c>
      <c r="JP34" s="435">
        <v>0</v>
      </c>
      <c r="JQ34" s="66"/>
      <c r="JR34" s="66"/>
      <c r="JS34" s="66"/>
      <c r="JT34" s="66"/>
      <c r="JU34" s="66"/>
      <c r="JV34" s="66"/>
      <c r="JW34" s="66"/>
      <c r="JX34" s="66"/>
      <c r="JY34" s="66"/>
      <c r="JZ34" s="66"/>
      <c r="KA34" s="66"/>
      <c r="KB34" s="66"/>
      <c r="KC34" s="66"/>
      <c r="KD34" s="66"/>
      <c r="KE34" s="66"/>
      <c r="KF34" s="66"/>
      <c r="KG34" s="66"/>
      <c r="KH34" s="66"/>
      <c r="KI34" s="66"/>
      <c r="KJ34" s="66"/>
      <c r="KK34" s="66"/>
      <c r="KL34" s="66"/>
      <c r="KM34" s="66"/>
      <c r="KN34" s="66"/>
      <c r="KO34" s="66"/>
      <c r="KP34" s="66"/>
      <c r="KQ34" s="66"/>
      <c r="KR34" s="66"/>
      <c r="KS34" s="66"/>
      <c r="KT34" s="66"/>
      <c r="KU34" s="66"/>
      <c r="KV34" s="66"/>
      <c r="KW34" s="66"/>
      <c r="KX34" s="66"/>
      <c r="KY34" s="66"/>
      <c r="KZ34" s="66"/>
      <c r="LA34" s="66"/>
      <c r="LB34" s="66"/>
      <c r="LC34" s="66"/>
      <c r="LD34" s="66"/>
      <c r="LE34" s="66"/>
      <c r="LF34" s="66"/>
      <c r="LG34" s="66"/>
      <c r="LH34" s="66"/>
      <c r="LI34" s="66"/>
      <c r="LJ34" s="66"/>
      <c r="LK34" s="66"/>
      <c r="LL34" s="66"/>
      <c r="LM34" s="66"/>
      <c r="LN34" s="66"/>
      <c r="LO34" s="66"/>
      <c r="LP34" s="66"/>
      <c r="LQ34" s="66"/>
      <c r="LR34" s="66"/>
      <c r="LS34" s="66"/>
      <c r="LT34" s="66"/>
      <c r="LU34" s="66"/>
      <c r="LV34" s="66"/>
      <c r="LW34" s="66"/>
      <c r="LX34" s="66"/>
      <c r="LY34" s="66"/>
      <c r="LZ34" s="66"/>
      <c r="MA34" s="66"/>
      <c r="MB34" s="66"/>
      <c r="MC34" s="66"/>
      <c r="MD34" s="66"/>
      <c r="ME34" s="66"/>
      <c r="MF34" s="66"/>
      <c r="MG34" s="66"/>
      <c r="MH34" s="66"/>
      <c r="MI34" s="66"/>
      <c r="MJ34" s="66"/>
      <c r="MK34" s="66"/>
      <c r="ML34" s="66"/>
      <c r="MM34" s="66"/>
      <c r="MN34" s="66"/>
      <c r="MO34" s="66"/>
      <c r="MP34" s="66"/>
      <c r="MQ34" s="66"/>
      <c r="MR34" s="66"/>
      <c r="MS34" s="66"/>
      <c r="MT34" s="66"/>
      <c r="MU34" s="66"/>
      <c r="MV34" s="66"/>
      <c r="MW34" s="66"/>
      <c r="MX34" s="66"/>
      <c r="MY34" s="66"/>
      <c r="MZ34" s="66"/>
      <c r="NA34" s="66"/>
      <c r="NB34" s="66"/>
      <c r="NC34" s="66"/>
      <c r="ND34" s="66"/>
      <c r="NE34" s="66"/>
      <c r="NF34" s="66"/>
      <c r="NG34" s="66"/>
      <c r="NH34" s="66"/>
      <c r="NI34" s="66"/>
      <c r="NJ34" s="66"/>
      <c r="NK34" s="66"/>
      <c r="NL34" s="66"/>
      <c r="NM34" s="66"/>
      <c r="NN34" s="66"/>
      <c r="NO34" s="66"/>
      <c r="NP34" s="66"/>
      <c r="NQ34" s="66"/>
      <c r="NR34" s="66"/>
      <c r="NS34" s="66"/>
      <c r="NT34" s="66"/>
      <c r="NU34" s="66"/>
      <c r="NV34" s="66"/>
      <c r="NW34" s="66"/>
      <c r="NX34" s="66"/>
      <c r="NY34" s="66"/>
      <c r="NZ34" s="66"/>
      <c r="OA34" s="66"/>
      <c r="OB34" s="66"/>
      <c r="OC34" s="66"/>
      <c r="OD34" s="66"/>
      <c r="OE34" s="66"/>
      <c r="OF34" s="66"/>
      <c r="OG34" s="66"/>
      <c r="OH34" s="66"/>
      <c r="OI34" s="66"/>
      <c r="OJ34" s="66"/>
      <c r="OK34" s="66"/>
      <c r="OL34" s="66"/>
      <c r="OM34" s="66"/>
      <c r="ON34" s="66"/>
      <c r="OO34" s="66"/>
      <c r="OP34" s="66"/>
      <c r="OQ34" s="66"/>
      <c r="OR34" s="66"/>
      <c r="OS34" s="66"/>
      <c r="OT34" s="66"/>
      <c r="OU34" s="66"/>
      <c r="OV34" s="66"/>
      <c r="OW34" s="66"/>
      <c r="OX34" s="66"/>
      <c r="OY34" s="66"/>
      <c r="OZ34" s="66"/>
      <c r="PA34" s="66"/>
      <c r="PB34" s="66"/>
      <c r="PC34" s="66"/>
      <c r="PD34" s="66"/>
      <c r="PE34" s="66"/>
      <c r="PF34" s="66"/>
      <c r="PG34" s="66"/>
      <c r="PH34" s="66"/>
      <c r="PI34" s="66"/>
      <c r="PJ34" s="66"/>
      <c r="PK34" s="66"/>
      <c r="PL34" s="66"/>
      <c r="PM34" s="66"/>
      <c r="PN34" s="66"/>
      <c r="PO34" s="66"/>
      <c r="PP34" s="66"/>
      <c r="PQ34" s="66"/>
      <c r="PR34" s="66"/>
      <c r="PS34" s="66"/>
      <c r="PT34" s="66"/>
      <c r="PU34" s="66"/>
      <c r="PV34" s="66"/>
      <c r="PW34" s="66"/>
      <c r="PX34" s="66"/>
      <c r="PY34" s="66"/>
      <c r="PZ34" s="66"/>
      <c r="QA34" s="66"/>
      <c r="QB34" s="66"/>
      <c r="QC34" s="66"/>
      <c r="QD34" s="66"/>
      <c r="QE34" s="66"/>
      <c r="QF34" s="66"/>
      <c r="QG34" s="66"/>
      <c r="QH34" s="66"/>
      <c r="QI34" s="66"/>
      <c r="QJ34" s="66"/>
      <c r="QK34" s="66"/>
      <c r="QL34" s="66"/>
      <c r="QM34" s="66"/>
      <c r="QN34" s="66"/>
      <c r="QO34" s="66"/>
      <c r="QP34" s="66"/>
      <c r="QQ34" s="66"/>
      <c r="QR34" s="66"/>
      <c r="QS34" s="66"/>
      <c r="QT34" s="66"/>
      <c r="QU34" s="66"/>
      <c r="QV34" s="66"/>
      <c r="QW34" s="66"/>
      <c r="QX34" s="66"/>
      <c r="QY34" s="66"/>
      <c r="QZ34" s="66"/>
      <c r="RA34" s="66"/>
      <c r="RB34" s="66"/>
      <c r="RC34" s="66"/>
      <c r="RD34" s="66"/>
      <c r="RE34" s="66"/>
      <c r="RF34" s="66"/>
      <c r="RG34" s="66"/>
      <c r="RH34" s="66"/>
      <c r="RI34" s="66"/>
      <c r="RJ34" s="66"/>
      <c r="RK34" s="66"/>
      <c r="RL34" s="66"/>
      <c r="RM34" s="66"/>
      <c r="RN34" s="66"/>
      <c r="RO34" s="66"/>
      <c r="RP34" s="66"/>
      <c r="RQ34" s="66"/>
      <c r="RR34" s="66"/>
      <c r="RS34" s="66"/>
      <c r="RT34" s="66"/>
      <c r="RU34" s="66"/>
      <c r="RV34" s="66"/>
      <c r="RW34" s="66"/>
      <c r="RX34" s="66"/>
      <c r="RY34" s="66"/>
      <c r="RZ34" s="66"/>
      <c r="SA34" s="66"/>
      <c r="SB34" s="66"/>
      <c r="SC34" s="66"/>
      <c r="SD34" s="66"/>
      <c r="SE34" s="66"/>
      <c r="SF34" s="66"/>
      <c r="SG34" s="66"/>
      <c r="SH34" s="66"/>
      <c r="SI34" s="66"/>
      <c r="SJ34" s="66"/>
      <c r="SK34" s="66"/>
      <c r="SL34" s="66"/>
      <c r="SM34" s="66"/>
      <c r="SN34" s="66"/>
      <c r="SO34" s="66"/>
      <c r="SP34" s="66"/>
      <c r="SQ34" s="66"/>
      <c r="SR34" s="66"/>
      <c r="SS34" s="66"/>
      <c r="ST34" s="66"/>
      <c r="SU34" s="66"/>
      <c r="SV34" s="66"/>
      <c r="SW34" s="66"/>
      <c r="SX34" s="66"/>
      <c r="SY34" s="66"/>
      <c r="SZ34" s="66"/>
      <c r="TA34" s="66"/>
      <c r="TB34" s="66"/>
      <c r="TC34" s="66"/>
      <c r="TD34" s="66"/>
      <c r="TE34" s="66"/>
      <c r="TF34" s="66"/>
      <c r="TG34" s="66"/>
      <c r="TH34" s="66"/>
      <c r="TI34" s="66"/>
      <c r="TJ34" s="66"/>
      <c r="TK34" s="66"/>
      <c r="TL34" s="66"/>
      <c r="TM34" s="66"/>
      <c r="TN34" s="66"/>
      <c r="TO34" s="66"/>
      <c r="TP34" s="66"/>
      <c r="TQ34" s="66"/>
      <c r="TR34" s="66"/>
      <c r="TS34" s="66"/>
      <c r="TT34" s="66"/>
      <c r="TU34" s="66"/>
      <c r="TV34" s="66"/>
      <c r="TW34" s="66"/>
      <c r="TX34" s="66"/>
      <c r="TY34" s="66"/>
      <c r="TZ34" s="66"/>
      <c r="UA34" s="66"/>
      <c r="UB34" s="66"/>
      <c r="UC34" s="66"/>
      <c r="UD34" s="66"/>
      <c r="UE34" s="66"/>
      <c r="UF34" s="66"/>
      <c r="UG34" s="66"/>
      <c r="UH34" s="66"/>
      <c r="UI34" s="66"/>
      <c r="UJ34" s="66"/>
      <c r="UK34" s="66"/>
      <c r="UL34" s="66"/>
      <c r="UM34" s="66"/>
      <c r="UN34" s="66"/>
      <c r="UO34" s="66"/>
      <c r="UP34" s="66"/>
      <c r="UQ34" s="66"/>
      <c r="UR34" s="66"/>
      <c r="US34" s="66"/>
      <c r="UT34" s="66"/>
      <c r="UU34" s="66"/>
      <c r="UV34" s="66"/>
      <c r="UW34" s="66"/>
      <c r="UX34" s="66"/>
      <c r="UY34" s="66"/>
      <c r="UZ34" s="66"/>
      <c r="VA34" s="66"/>
      <c r="VB34" s="66"/>
      <c r="VC34" s="66"/>
      <c r="VD34" s="66"/>
      <c r="VE34" s="66"/>
      <c r="VF34" s="66"/>
      <c r="VG34" s="66"/>
      <c r="VH34" s="66"/>
      <c r="VI34" s="66"/>
      <c r="VJ34" s="66"/>
      <c r="VK34" s="66"/>
      <c r="VL34" s="66"/>
      <c r="VM34" s="66"/>
      <c r="VN34" s="66"/>
      <c r="VO34" s="66"/>
      <c r="VP34" s="66"/>
      <c r="VQ34" s="66"/>
      <c r="VR34" s="66"/>
      <c r="VS34" s="66"/>
      <c r="VT34" s="66"/>
      <c r="VU34" s="66"/>
      <c r="VV34" s="66"/>
      <c r="VW34" s="66"/>
      <c r="VX34" s="66"/>
      <c r="VY34" s="66"/>
      <c r="VZ34" s="66"/>
      <c r="WA34" s="66"/>
      <c r="WB34" s="66"/>
      <c r="WC34" s="66"/>
      <c r="WD34" s="66"/>
      <c r="WE34" s="66"/>
      <c r="WF34" s="66"/>
      <c r="WG34" s="66"/>
      <c r="WH34" s="66"/>
      <c r="WI34" s="66"/>
      <c r="WJ34" s="66"/>
      <c r="WK34" s="66"/>
      <c r="WL34" s="66"/>
      <c r="WM34" s="66"/>
      <c r="WN34" s="66"/>
      <c r="WO34" s="66"/>
      <c r="WP34" s="66"/>
      <c r="WQ34" s="66"/>
      <c r="WR34" s="66"/>
      <c r="WS34" s="66"/>
      <c r="WT34" s="66"/>
      <c r="WU34" s="66"/>
      <c r="WV34" s="66"/>
      <c r="WW34" s="66"/>
      <c r="WX34" s="66"/>
      <c r="WY34" s="66"/>
      <c r="WZ34" s="66"/>
      <c r="XA34" s="66"/>
      <c r="XB34" s="66"/>
      <c r="XC34" s="66"/>
      <c r="XD34" s="66"/>
      <c r="XE34" s="66"/>
      <c r="XF34" s="66"/>
      <c r="XG34" s="66"/>
      <c r="XH34" s="66"/>
      <c r="XI34" s="66"/>
      <c r="XJ34" s="66"/>
      <c r="XK34" s="66"/>
      <c r="XL34" s="66"/>
      <c r="XM34" s="66"/>
      <c r="XN34" s="66"/>
      <c r="XO34" s="66"/>
      <c r="XP34" s="66"/>
      <c r="XQ34" s="66"/>
      <c r="XR34" s="66"/>
      <c r="XS34" s="66"/>
      <c r="XT34" s="66"/>
      <c r="XU34" s="66"/>
      <c r="XV34" s="66"/>
      <c r="XW34" s="66"/>
      <c r="XX34" s="66"/>
      <c r="XY34" s="66"/>
      <c r="XZ34" s="66"/>
      <c r="YA34" s="66"/>
      <c r="YB34" s="66"/>
      <c r="YC34" s="66"/>
      <c r="YD34" s="66"/>
      <c r="YE34" s="66"/>
      <c r="YF34" s="66"/>
      <c r="YG34" s="66"/>
      <c r="YH34" s="66"/>
      <c r="YI34" s="66"/>
      <c r="YJ34" s="66"/>
      <c r="YK34" s="66"/>
      <c r="YL34" s="66"/>
      <c r="YM34" s="66"/>
      <c r="YN34" s="66"/>
      <c r="YO34" s="66"/>
      <c r="YP34" s="66"/>
      <c r="YQ34" s="66"/>
      <c r="YR34" s="66"/>
      <c r="YS34" s="66"/>
      <c r="YT34" s="66"/>
      <c r="YU34" s="66"/>
      <c r="YV34" s="66"/>
      <c r="YW34" s="66"/>
      <c r="YX34" s="66"/>
      <c r="YY34" s="66"/>
      <c r="YZ34" s="66"/>
      <c r="ZA34" s="66"/>
      <c r="ZB34" s="66"/>
      <c r="ZC34" s="66"/>
      <c r="ZD34" s="66"/>
      <c r="ZE34" s="66"/>
      <c r="ZF34" s="66"/>
      <c r="ZG34" s="66"/>
      <c r="ZH34" s="66"/>
      <c r="ZI34" s="66"/>
      <c r="ZJ34" s="66"/>
      <c r="ZK34" s="66"/>
      <c r="ZL34" s="66"/>
      <c r="ZM34" s="66"/>
      <c r="ZN34" s="66"/>
      <c r="ZO34" s="66"/>
      <c r="ZP34" s="66"/>
      <c r="ZQ34" s="66"/>
      <c r="ZR34" s="66"/>
      <c r="ZS34" s="66"/>
      <c r="ZT34" s="66"/>
      <c r="ZU34" s="66"/>
      <c r="ZV34" s="66"/>
      <c r="ZW34" s="66"/>
      <c r="ZX34" s="66"/>
      <c r="ZY34" s="66"/>
      <c r="ZZ34" s="66"/>
      <c r="AAA34" s="66"/>
      <c r="AAB34" s="66"/>
      <c r="AAC34" s="66"/>
      <c r="AAD34" s="66"/>
      <c r="AAE34" s="66"/>
      <c r="AAF34" s="66"/>
      <c r="AAG34" s="66"/>
      <c r="AAH34" s="66"/>
      <c r="AAI34" s="66"/>
      <c r="AAJ34" s="66"/>
      <c r="AAK34" s="66"/>
      <c r="AAL34" s="66"/>
      <c r="AAM34" s="66"/>
      <c r="AAN34" s="66"/>
      <c r="AAO34" s="66"/>
      <c r="AAP34" s="66"/>
      <c r="AAQ34" s="66"/>
      <c r="AAR34" s="66"/>
      <c r="AAS34" s="66"/>
      <c r="AAT34" s="66"/>
      <c r="AAU34" s="66"/>
      <c r="AAV34" s="66"/>
      <c r="AAW34" s="66"/>
      <c r="AAX34" s="66"/>
      <c r="AAY34" s="66"/>
      <c r="AAZ34" s="66"/>
      <c r="ABA34" s="66"/>
      <c r="ABB34" s="66"/>
      <c r="ABC34" s="66"/>
      <c r="ABD34" s="66"/>
      <c r="ABE34" s="66"/>
      <c r="ABF34" s="66"/>
      <c r="ABG34" s="66"/>
      <c r="ABH34" s="66"/>
      <c r="ABI34" s="66"/>
      <c r="ABJ34" s="66"/>
      <c r="ABK34" s="66"/>
      <c r="ABL34" s="66"/>
      <c r="ABM34" s="66"/>
      <c r="ABN34" s="66"/>
      <c r="ABO34" s="66"/>
      <c r="ABP34" s="66"/>
      <c r="ABQ34" s="66"/>
      <c r="ABR34" s="66"/>
      <c r="ABS34" s="66"/>
      <c r="ABT34" s="66"/>
      <c r="ABU34" s="66"/>
      <c r="ABV34" s="66"/>
      <c r="ABW34" s="66"/>
      <c r="ABX34" s="66"/>
      <c r="ABY34" s="66"/>
      <c r="ABZ34" s="66"/>
      <c r="ACA34" s="66"/>
      <c r="ACB34" s="66"/>
      <c r="ACC34" s="66"/>
      <c r="ACD34" s="66"/>
      <c r="ACE34" s="66"/>
      <c r="ACF34" s="66"/>
      <c r="ACG34" s="66"/>
      <c r="ACH34" s="66"/>
      <c r="ACI34" s="66"/>
      <c r="ACJ34" s="66"/>
      <c r="ACK34" s="66"/>
      <c r="ACL34" s="66"/>
      <c r="ACM34" s="66"/>
      <c r="ACN34" s="66"/>
      <c r="ACO34" s="66"/>
      <c r="ACP34" s="66"/>
      <c r="ACQ34" s="66"/>
      <c r="ACR34" s="66"/>
      <c r="ACS34" s="66"/>
      <c r="ACT34" s="66"/>
      <c r="ACU34" s="66"/>
      <c r="ACV34" s="66"/>
      <c r="ACW34" s="66"/>
      <c r="ACX34" s="66"/>
      <c r="ACY34" s="66"/>
      <c r="ACZ34" s="66"/>
      <c r="ADA34" s="66"/>
      <c r="ADB34" s="66"/>
      <c r="ADC34" s="66"/>
      <c r="ADD34" s="66"/>
      <c r="ADE34" s="66"/>
      <c r="ADF34" s="66"/>
      <c r="ADG34" s="66"/>
      <c r="ADH34" s="66"/>
      <c r="ADI34" s="66"/>
      <c r="ADJ34" s="66"/>
      <c r="ADK34" s="66"/>
      <c r="ADL34" s="66"/>
      <c r="ADM34" s="66"/>
      <c r="ADN34" s="66"/>
      <c r="ADO34" s="66"/>
      <c r="ADP34" s="66"/>
      <c r="ADQ34" s="66"/>
      <c r="ADR34" s="66"/>
      <c r="ADS34" s="66"/>
      <c r="ADT34" s="66"/>
      <c r="ADU34" s="66"/>
      <c r="ADV34" s="66"/>
      <c r="ADW34" s="66"/>
      <c r="ADX34" s="66"/>
      <c r="ADY34" s="66"/>
      <c r="ADZ34" s="66"/>
      <c r="AEA34" s="66"/>
      <c r="AEB34" s="66"/>
      <c r="AEC34" s="66"/>
      <c r="AED34" s="66"/>
      <c r="AEE34" s="66"/>
      <c r="AEF34" s="66"/>
      <c r="AEG34" s="66"/>
      <c r="AEH34" s="66"/>
      <c r="AEI34" s="66"/>
      <c r="AEJ34" s="66"/>
      <c r="AEK34" s="66"/>
      <c r="AEL34" s="66"/>
      <c r="AEM34" s="66"/>
      <c r="AEN34" s="66"/>
      <c r="AEO34" s="66"/>
      <c r="AEP34" s="66"/>
      <c r="AEQ34" s="66"/>
      <c r="AER34" s="66"/>
      <c r="AES34" s="66"/>
      <c r="AET34" s="66"/>
      <c r="AEU34" s="66"/>
      <c r="AEV34" s="66"/>
      <c r="AEW34" s="66"/>
      <c r="AEX34" s="66"/>
      <c r="AEY34" s="66"/>
      <c r="AEZ34" s="66"/>
      <c r="AFA34" s="66"/>
      <c r="AFB34" s="66"/>
      <c r="AFC34" s="66"/>
      <c r="AFD34" s="66"/>
      <c r="AFE34" s="66"/>
      <c r="AFF34" s="66"/>
      <c r="AFG34" s="66"/>
      <c r="AFH34" s="66"/>
      <c r="AFI34" s="66"/>
      <c r="AFJ34" s="66"/>
      <c r="AFK34" s="66"/>
      <c r="AFL34" s="66"/>
      <c r="AFM34" s="66"/>
      <c r="AFN34" s="66"/>
      <c r="AFO34" s="66"/>
      <c r="AFP34" s="66"/>
      <c r="AFQ34" s="66"/>
      <c r="AFR34" s="66"/>
      <c r="AFS34" s="66"/>
      <c r="AFT34" s="66"/>
      <c r="AFU34" s="66"/>
      <c r="AFV34" s="66"/>
      <c r="AFW34" s="66"/>
      <c r="AFX34" s="66"/>
      <c r="AFY34" s="66"/>
      <c r="AFZ34" s="66"/>
      <c r="AGA34" s="66"/>
      <c r="AGB34" s="66"/>
      <c r="AGC34" s="66"/>
      <c r="AGD34" s="66"/>
      <c r="AGE34" s="66"/>
      <c r="AGF34" s="66"/>
      <c r="AGG34" s="66"/>
      <c r="AGH34" s="66"/>
      <c r="AGI34" s="66"/>
      <c r="AGJ34" s="66"/>
      <c r="AGK34" s="66"/>
      <c r="AGL34" s="66"/>
      <c r="AGM34" s="66"/>
      <c r="AGN34" s="66"/>
      <c r="AGO34" s="66"/>
      <c r="AGP34" s="66"/>
      <c r="AGQ34" s="66"/>
      <c r="AGR34" s="66"/>
      <c r="AGS34" s="66"/>
      <c r="AGT34" s="66"/>
      <c r="AGU34" s="66"/>
      <c r="AGV34" s="66"/>
      <c r="AGW34" s="66"/>
      <c r="AGX34" s="66"/>
      <c r="AGY34" s="66"/>
      <c r="AGZ34" s="66"/>
      <c r="AHA34" s="66"/>
      <c r="AHB34" s="66"/>
      <c r="AHC34" s="66"/>
      <c r="AHD34" s="66"/>
      <c r="AHE34" s="66"/>
      <c r="AHF34" s="66"/>
      <c r="AHG34" s="66"/>
      <c r="AHH34" s="66"/>
      <c r="AHI34" s="66"/>
      <c r="AHJ34" s="66"/>
      <c r="AHK34" s="66"/>
      <c r="AHL34" s="66"/>
      <c r="AHM34" s="66"/>
      <c r="AHN34" s="66"/>
      <c r="AHO34" s="66"/>
      <c r="AHP34" s="66"/>
      <c r="AHQ34" s="66"/>
      <c r="AHR34" s="66"/>
      <c r="AHS34" s="66"/>
      <c r="AHT34" s="66"/>
      <c r="AHU34" s="66"/>
      <c r="AHV34" s="66"/>
      <c r="AHW34" s="66"/>
      <c r="AHX34" s="66"/>
      <c r="AHY34" s="66"/>
      <c r="AHZ34" s="66"/>
      <c r="AIA34" s="66"/>
      <c r="AIB34" s="66"/>
      <c r="AIC34" s="66"/>
      <c r="AID34" s="66"/>
      <c r="AIE34" s="66"/>
      <c r="AIF34" s="66"/>
      <c r="AIG34" s="66"/>
      <c r="AIH34" s="66"/>
      <c r="AII34" s="66"/>
      <c r="AIJ34" s="66"/>
      <c r="AIK34" s="66"/>
      <c r="AIL34" s="66"/>
      <c r="AIM34" s="66"/>
      <c r="AIN34" s="66"/>
      <c r="AIO34" s="66"/>
      <c r="AIP34" s="66"/>
      <c r="AIQ34" s="66"/>
      <c r="AIR34" s="66"/>
      <c r="AIS34" s="66"/>
      <c r="AIT34" s="66"/>
      <c r="AIU34" s="66"/>
      <c r="AIV34" s="66"/>
      <c r="AIW34" s="66"/>
      <c r="AIX34" s="66"/>
      <c r="AIY34" s="66"/>
      <c r="AIZ34" s="66"/>
      <c r="AJA34" s="66"/>
      <c r="AJB34" s="66"/>
      <c r="AJC34" s="66"/>
      <c r="AJD34" s="66"/>
      <c r="AJE34" s="66"/>
      <c r="AJF34" s="66"/>
      <c r="AJG34" s="66"/>
      <c r="AJH34" s="66"/>
      <c r="AJI34" s="66"/>
      <c r="AJJ34" s="66"/>
      <c r="AJK34" s="66"/>
      <c r="AJL34" s="66"/>
      <c r="AJM34" s="66"/>
      <c r="AJN34" s="66"/>
      <c r="AJO34" s="66"/>
      <c r="AJP34" s="66"/>
      <c r="AJQ34" s="66"/>
      <c r="AJR34" s="66"/>
      <c r="AJS34" s="66"/>
      <c r="AJT34" s="66"/>
      <c r="AJU34" s="66"/>
      <c r="AJV34" s="66"/>
      <c r="AJW34" s="66"/>
      <c r="AJX34" s="66"/>
      <c r="AJY34" s="66"/>
      <c r="AJZ34" s="66"/>
      <c r="AKA34" s="66"/>
      <c r="AKB34" s="66"/>
      <c r="AKC34" s="66"/>
      <c r="AKD34" s="66"/>
      <c r="AKE34" s="66"/>
      <c r="AKF34" s="66"/>
      <c r="AKG34" s="66"/>
      <c r="AKH34" s="66"/>
      <c r="AKI34" s="66"/>
      <c r="AKJ34" s="66"/>
      <c r="AKK34" s="66"/>
      <c r="AKL34" s="66"/>
      <c r="AKM34" s="66"/>
      <c r="AKN34" s="66"/>
      <c r="AKO34" s="66"/>
      <c r="AKP34" s="66"/>
      <c r="AKQ34" s="66"/>
      <c r="AKR34" s="66"/>
      <c r="AKS34" s="66"/>
      <c r="AKT34" s="66"/>
      <c r="AKU34" s="66"/>
      <c r="AKV34" s="66"/>
      <c r="AKW34" s="66"/>
      <c r="AKX34" s="66"/>
      <c r="AKY34" s="66"/>
      <c r="AKZ34" s="66"/>
      <c r="ALA34" s="66"/>
      <c r="ALB34" s="66"/>
      <c r="ALC34" s="66"/>
      <c r="ALD34" s="66"/>
      <c r="ALE34" s="66"/>
      <c r="ALF34" s="66"/>
      <c r="ALG34" s="66"/>
      <c r="ALH34" s="66"/>
      <c r="ALI34" s="66"/>
      <c r="ALJ34" s="66"/>
      <c r="ALK34" s="66"/>
      <c r="ALL34" s="66"/>
      <c r="ALM34" s="66"/>
      <c r="ALN34" s="66"/>
      <c r="ALO34" s="66"/>
      <c r="ALP34" s="66"/>
      <c r="ALQ34" s="66"/>
      <c r="ALR34" s="66"/>
      <c r="ALS34" s="66"/>
      <c r="ALT34" s="66"/>
      <c r="ALU34" s="66"/>
      <c r="ALV34" s="66"/>
      <c r="ALW34" s="66"/>
      <c r="ALX34" s="66"/>
      <c r="ALY34" s="66"/>
      <c r="ALZ34" s="66"/>
      <c r="AMA34" s="66"/>
      <c r="AMB34" s="66"/>
      <c r="AMC34" s="66"/>
      <c r="AMD34" s="66"/>
      <c r="AME34" s="66"/>
      <c r="AMF34" s="66"/>
      <c r="AMG34" s="66"/>
      <c r="AMH34" s="66"/>
      <c r="AMI34" s="66"/>
      <c r="AMJ34" s="66"/>
      <c r="AMK34" s="66"/>
      <c r="AML34" s="66"/>
      <c r="AMM34" s="66"/>
      <c r="AMN34" s="66"/>
      <c r="AMO34" s="66"/>
      <c r="AMP34" s="66"/>
      <c r="AMQ34" s="66"/>
      <c r="AMR34" s="66"/>
      <c r="AMS34" s="66"/>
      <c r="AMT34" s="66"/>
      <c r="AMU34" s="66"/>
      <c r="AMV34" s="66"/>
      <c r="AMW34" s="66"/>
      <c r="AMX34" s="66"/>
      <c r="AMY34" s="66"/>
      <c r="AMZ34" s="66"/>
      <c r="ANA34" s="66"/>
      <c r="ANB34" s="66"/>
      <c r="ANC34" s="66"/>
      <c r="AND34" s="66"/>
      <c r="ANE34" s="66"/>
      <c r="ANF34" s="66"/>
      <c r="ANG34" s="66"/>
      <c r="ANH34" s="66"/>
      <c r="ANI34" s="66"/>
      <c r="ANJ34" s="66"/>
      <c r="ANK34" s="66"/>
      <c r="ANL34" s="66"/>
      <c r="ANM34" s="66"/>
      <c r="ANN34" s="66"/>
      <c r="ANO34" s="66"/>
      <c r="ANP34" s="66"/>
      <c r="ANQ34" s="66"/>
      <c r="ANR34" s="66"/>
      <c r="ANS34" s="66"/>
      <c r="ANT34" s="66"/>
      <c r="ANU34" s="66"/>
      <c r="ANV34" s="66"/>
      <c r="ANW34" s="66"/>
      <c r="ANX34" s="66"/>
      <c r="ANY34" s="66"/>
      <c r="ANZ34" s="66"/>
      <c r="AOA34" s="66"/>
      <c r="AOB34" s="66"/>
      <c r="AOC34" s="66"/>
      <c r="AOD34" s="66"/>
      <c r="AOE34" s="66"/>
      <c r="AOF34" s="66"/>
      <c r="AOG34" s="66"/>
      <c r="AOH34" s="66"/>
      <c r="AOI34" s="66"/>
      <c r="AOJ34" s="66"/>
      <c r="AOK34" s="66"/>
      <c r="AOL34" s="66"/>
      <c r="AOM34" s="66"/>
      <c r="AON34" s="66"/>
      <c r="AOO34" s="66"/>
      <c r="AOP34" s="66"/>
      <c r="AOQ34" s="66"/>
      <c r="AOR34" s="66"/>
      <c r="AOS34" s="66"/>
      <c r="AOT34" s="66"/>
      <c r="AOU34" s="66"/>
      <c r="AOV34" s="66"/>
      <c r="AOW34" s="66"/>
      <c r="AOX34" s="66"/>
      <c r="AOY34" s="66"/>
      <c r="AOZ34" s="66"/>
      <c r="APA34" s="66"/>
      <c r="APB34" s="66"/>
      <c r="APC34" s="66"/>
      <c r="APD34" s="66"/>
      <c r="APE34" s="66"/>
      <c r="APF34" s="66"/>
      <c r="APG34" s="66"/>
      <c r="APH34" s="66"/>
      <c r="API34" s="66"/>
      <c r="APJ34" s="66"/>
      <c r="APK34" s="66"/>
      <c r="APL34" s="66"/>
      <c r="APM34" s="66"/>
      <c r="APN34" s="66"/>
      <c r="APO34" s="66"/>
      <c r="APP34" s="66"/>
      <c r="APQ34" s="66"/>
      <c r="APR34" s="66"/>
      <c r="APS34" s="66"/>
      <c r="APT34" s="66"/>
      <c r="APU34" s="66"/>
      <c r="APV34" s="66"/>
      <c r="APW34" s="66"/>
      <c r="APX34" s="66"/>
      <c r="APY34" s="66"/>
      <c r="APZ34" s="66"/>
      <c r="AQA34" s="66"/>
      <c r="AQB34" s="66"/>
      <c r="AQC34" s="66"/>
      <c r="AQD34" s="66"/>
      <c r="AQE34" s="66"/>
      <c r="AQF34" s="66"/>
      <c r="AQG34" s="66"/>
      <c r="AQH34" s="66"/>
      <c r="AQI34" s="66"/>
      <c r="AQJ34" s="66"/>
      <c r="AQK34" s="66"/>
      <c r="AQL34" s="66"/>
      <c r="AQM34" s="66"/>
      <c r="AQN34" s="66"/>
      <c r="AQO34" s="66"/>
      <c r="AQP34" s="66"/>
      <c r="AQQ34" s="66"/>
      <c r="AQR34" s="66"/>
      <c r="AQS34" s="66"/>
      <c r="AQT34" s="66"/>
      <c r="AQU34" s="66"/>
      <c r="AQV34" s="66"/>
      <c r="AQW34" s="66"/>
      <c r="AQX34" s="66"/>
      <c r="AQY34" s="66"/>
      <c r="AQZ34" s="66"/>
      <c r="ARA34" s="66"/>
      <c r="ARB34" s="66"/>
      <c r="ARC34" s="66"/>
      <c r="ARD34" s="66"/>
      <c r="ARE34" s="66"/>
      <c r="ARF34" s="66"/>
      <c r="ARG34" s="66"/>
      <c r="ARH34" s="66"/>
      <c r="ARI34" s="66"/>
      <c r="ARJ34" s="66"/>
      <c r="ARK34" s="66"/>
      <c r="ARL34" s="66"/>
      <c r="ARM34" s="66"/>
      <c r="ARN34" s="66"/>
      <c r="ARO34" s="66"/>
      <c r="ARP34" s="66"/>
      <c r="ARQ34" s="66"/>
      <c r="ARR34" s="66"/>
      <c r="ARS34" s="66"/>
      <c r="ART34" s="66"/>
      <c r="ARU34" s="66"/>
      <c r="ARV34" s="66"/>
      <c r="ARW34" s="66"/>
      <c r="ARX34" s="66"/>
      <c r="ARY34" s="66"/>
      <c r="ARZ34" s="66"/>
      <c r="ASA34" s="66"/>
      <c r="ASB34" s="66"/>
      <c r="ASC34" s="66"/>
      <c r="ASD34" s="66"/>
      <c r="ASE34" s="66"/>
      <c r="ASF34" s="66"/>
      <c r="ASG34" s="66"/>
      <c r="ASH34" s="66"/>
      <c r="ASI34" s="66"/>
      <c r="ASJ34" s="66"/>
      <c r="ASK34" s="66"/>
      <c r="ASL34" s="66"/>
      <c r="ASM34" s="66"/>
      <c r="ASN34" s="66"/>
      <c r="ASO34" s="66"/>
      <c r="ASP34" s="66"/>
      <c r="ASQ34" s="66"/>
      <c r="ASR34" s="66"/>
      <c r="ASS34" s="66"/>
      <c r="AST34" s="66"/>
      <c r="ASU34" s="66"/>
      <c r="ASV34" s="66"/>
      <c r="ASW34" s="66"/>
      <c r="ASX34" s="66"/>
      <c r="ASY34" s="66"/>
      <c r="ASZ34" s="66"/>
      <c r="ATA34" s="66"/>
      <c r="ATB34" s="66"/>
      <c r="ATC34" s="66"/>
      <c r="ATD34" s="66"/>
      <c r="ATE34" s="66"/>
      <c r="ATF34" s="66"/>
      <c r="ATG34" s="66"/>
      <c r="ATH34" s="66"/>
      <c r="ATI34" s="66"/>
      <c r="ATJ34" s="66"/>
      <c r="ATK34" s="66"/>
      <c r="ATL34" s="66"/>
      <c r="ATM34" s="66"/>
      <c r="ATN34" s="66"/>
      <c r="ATO34" s="66"/>
      <c r="ATP34" s="66"/>
      <c r="ATQ34" s="66"/>
      <c r="ATR34" s="66"/>
      <c r="ATS34" s="66"/>
      <c r="ATT34" s="66"/>
      <c r="ATU34" s="66"/>
      <c r="ATV34" s="66"/>
      <c r="ATW34" s="66"/>
      <c r="ATX34" s="66"/>
      <c r="ATY34" s="66"/>
      <c r="ATZ34" s="66"/>
      <c r="AUA34" s="66"/>
      <c r="AUB34" s="66"/>
      <c r="AUC34" s="66"/>
      <c r="AUD34" s="66"/>
      <c r="AUE34" s="66"/>
      <c r="AUF34" s="66"/>
      <c r="AUG34" s="66"/>
      <c r="AUH34" s="66"/>
      <c r="AUI34" s="66"/>
      <c r="AUJ34" s="66"/>
      <c r="AUK34" s="66"/>
      <c r="AUL34" s="66"/>
      <c r="AUM34" s="66"/>
      <c r="AUN34" s="66"/>
      <c r="AUO34" s="66"/>
      <c r="AUP34" s="66"/>
      <c r="AUQ34" s="66"/>
      <c r="AUR34" s="66"/>
      <c r="AUS34" s="66"/>
      <c r="AUT34" s="66"/>
      <c r="AUU34" s="66"/>
      <c r="AUV34" s="66"/>
      <c r="AUW34" s="66"/>
      <c r="AUX34" s="66"/>
      <c r="AUY34" s="66"/>
      <c r="AUZ34" s="66"/>
      <c r="AVA34" s="66"/>
      <c r="AVB34" s="66"/>
      <c r="AVC34" s="66"/>
      <c r="AVD34" s="66"/>
      <c r="AVE34" s="66"/>
      <c r="AVF34" s="66"/>
      <c r="AVG34" s="66"/>
      <c r="AVH34" s="66"/>
      <c r="AVI34" s="66"/>
      <c r="AVJ34" s="66"/>
      <c r="AVK34" s="66"/>
      <c r="AVL34" s="66"/>
      <c r="AVM34" s="66"/>
      <c r="AVN34" s="66"/>
      <c r="AVO34" s="66"/>
      <c r="AVP34" s="66"/>
      <c r="AVQ34" s="66"/>
      <c r="AVR34" s="66"/>
      <c r="AVS34" s="66"/>
      <c r="AVT34" s="66"/>
      <c r="AVU34" s="66"/>
      <c r="AVV34" s="66"/>
      <c r="AVW34" s="66"/>
      <c r="AVX34" s="66"/>
      <c r="AVY34" s="66"/>
      <c r="AVZ34" s="66"/>
      <c r="AWA34" s="66"/>
      <c r="AWB34" s="66"/>
      <c r="AWC34" s="66"/>
      <c r="AWD34" s="66"/>
      <c r="AWE34" s="66"/>
      <c r="AWF34" s="66"/>
      <c r="AWG34" s="66"/>
      <c r="AWH34" s="66"/>
      <c r="AWI34" s="66"/>
      <c r="AWJ34" s="66"/>
      <c r="AWK34" s="66"/>
      <c r="AWL34" s="66"/>
      <c r="AWM34" s="66"/>
      <c r="AWN34" s="66"/>
      <c r="AWO34" s="66"/>
      <c r="AWP34" s="66"/>
      <c r="AWQ34" s="66"/>
      <c r="AWR34" s="66"/>
      <c r="AWS34" s="66"/>
      <c r="AWT34" s="66"/>
      <c r="AWU34" s="66"/>
      <c r="AWV34" s="66"/>
      <c r="AWW34" s="66"/>
      <c r="AWX34" s="66"/>
      <c r="AWY34" s="66"/>
      <c r="AWZ34" s="66"/>
      <c r="AXA34" s="66"/>
      <c r="AXB34" s="66"/>
      <c r="AXC34" s="66"/>
      <c r="AXD34" s="66"/>
      <c r="AXE34" s="66"/>
      <c r="AXF34" s="66"/>
      <c r="AXG34" s="66"/>
      <c r="AXH34" s="66"/>
      <c r="AXI34" s="66"/>
      <c r="AXJ34" s="66"/>
      <c r="AXK34" s="66"/>
      <c r="AXL34" s="66"/>
      <c r="AXM34" s="66"/>
      <c r="AXN34" s="66"/>
      <c r="AXO34" s="66"/>
      <c r="AXP34" s="66"/>
      <c r="AXQ34" s="66"/>
      <c r="AXR34" s="66"/>
      <c r="AXS34" s="66"/>
      <c r="AXT34" s="66"/>
      <c r="AXU34" s="66"/>
      <c r="AXV34" s="66"/>
      <c r="AXW34" s="66"/>
      <c r="AXX34" s="66"/>
      <c r="AXY34" s="66"/>
      <c r="AXZ34" s="66"/>
      <c r="AYA34" s="66"/>
      <c r="AYB34" s="66"/>
      <c r="AYC34" s="66"/>
      <c r="AYD34" s="66"/>
      <c r="AYE34" s="66"/>
      <c r="AYF34" s="66"/>
      <c r="AYG34" s="66"/>
      <c r="AYH34" s="66"/>
      <c r="AYI34" s="66"/>
      <c r="AYJ34" s="66"/>
      <c r="AYK34" s="66"/>
      <c r="AYL34" s="66"/>
      <c r="AYM34" s="66"/>
      <c r="AYN34" s="66"/>
      <c r="AYO34" s="66"/>
      <c r="AYP34" s="66"/>
      <c r="AYQ34" s="66"/>
      <c r="AYR34" s="66"/>
      <c r="AYS34" s="66"/>
      <c r="AYT34" s="66"/>
      <c r="AYU34" s="66"/>
      <c r="AYV34" s="66"/>
      <c r="AYW34" s="66"/>
      <c r="AYX34" s="66"/>
      <c r="AYY34" s="66"/>
      <c r="AYZ34" s="66"/>
      <c r="AZA34" s="66"/>
      <c r="AZB34" s="66"/>
      <c r="AZC34" s="66"/>
      <c r="AZD34" s="66"/>
      <c r="AZE34" s="66"/>
      <c r="AZF34" s="66"/>
      <c r="AZG34" s="66"/>
      <c r="AZH34" s="66"/>
      <c r="AZI34" s="66"/>
      <c r="AZJ34" s="66"/>
      <c r="AZK34" s="66"/>
      <c r="AZL34" s="66"/>
      <c r="AZM34" s="66"/>
      <c r="AZN34" s="66"/>
      <c r="AZO34" s="66"/>
      <c r="AZP34" s="66"/>
      <c r="AZQ34" s="66"/>
      <c r="AZR34" s="66"/>
      <c r="AZS34" s="66"/>
      <c r="AZT34" s="66"/>
      <c r="AZU34" s="66"/>
      <c r="AZV34" s="66"/>
      <c r="AZW34" s="66"/>
      <c r="AZX34" s="66"/>
      <c r="AZY34" s="66"/>
      <c r="AZZ34" s="66"/>
      <c r="BAA34" s="66"/>
      <c r="BAB34" s="66"/>
      <c r="BAC34" s="66"/>
      <c r="BAD34" s="66"/>
      <c r="BAE34" s="66"/>
      <c r="BAF34" s="66"/>
      <c r="BAG34" s="66"/>
      <c r="BAH34" s="66"/>
      <c r="BAI34" s="66"/>
      <c r="BAJ34" s="66"/>
      <c r="BAK34" s="66"/>
      <c r="BAL34" s="66"/>
      <c r="BAM34" s="66"/>
      <c r="BAN34" s="66"/>
      <c r="BAO34" s="66"/>
      <c r="BAP34" s="66"/>
      <c r="BAQ34" s="66"/>
      <c r="BAR34" s="66"/>
      <c r="BAS34" s="66"/>
      <c r="BAT34" s="66"/>
      <c r="BAU34" s="66"/>
      <c r="BAV34" s="66"/>
      <c r="BAW34" s="66"/>
      <c r="BAX34" s="66"/>
      <c r="BAY34" s="66"/>
      <c r="BAZ34" s="66"/>
      <c r="BBA34" s="66"/>
      <c r="BBB34" s="66"/>
      <c r="BBC34" s="66"/>
      <c r="BBD34" s="66"/>
      <c r="BBE34" s="66"/>
      <c r="BBF34" s="66"/>
      <c r="BBG34" s="66"/>
      <c r="BBH34" s="66"/>
      <c r="BBI34" s="66"/>
      <c r="BBJ34" s="66"/>
      <c r="BBK34" s="66"/>
      <c r="BBL34" s="66"/>
      <c r="BBM34" s="66"/>
      <c r="BBN34" s="66"/>
      <c r="BBO34" s="66"/>
      <c r="BBP34" s="66"/>
      <c r="BBQ34" s="66"/>
      <c r="BBR34" s="66"/>
      <c r="BBS34" s="66"/>
      <c r="BBT34" s="66"/>
      <c r="BBU34" s="66"/>
      <c r="BBV34" s="66"/>
      <c r="BBW34" s="66"/>
      <c r="BBX34" s="66"/>
      <c r="BBY34" s="66"/>
      <c r="BBZ34" s="66"/>
      <c r="BCA34" s="66"/>
      <c r="BCB34" s="66"/>
      <c r="BCC34" s="66"/>
      <c r="BCD34" s="66"/>
      <c r="BCE34" s="66"/>
      <c r="BCF34" s="66"/>
      <c r="BCG34" s="66"/>
      <c r="BCH34" s="66"/>
      <c r="BCI34" s="66"/>
      <c r="BCJ34" s="66"/>
      <c r="BCK34" s="66"/>
      <c r="BCL34" s="66"/>
      <c r="BCM34" s="66"/>
      <c r="BCN34" s="66"/>
      <c r="BCO34" s="66"/>
      <c r="BCP34" s="66"/>
      <c r="BCQ34" s="66"/>
      <c r="BCR34" s="66"/>
      <c r="BCS34" s="66"/>
      <c r="BCT34" s="66"/>
      <c r="BCU34" s="66"/>
      <c r="BCV34" s="66"/>
      <c r="BCW34" s="66"/>
      <c r="BCX34" s="66"/>
      <c r="BCY34" s="66"/>
      <c r="BCZ34" s="66"/>
      <c r="BDA34" s="66"/>
      <c r="BDB34" s="66"/>
      <c r="BDC34" s="66"/>
      <c r="BDD34" s="66"/>
      <c r="BDE34" s="66"/>
      <c r="BDF34" s="66"/>
      <c r="BDG34" s="66"/>
      <c r="BDH34" s="66"/>
      <c r="BDI34" s="66"/>
      <c r="BDJ34" s="66"/>
      <c r="BDK34" s="66"/>
      <c r="BDL34" s="66"/>
      <c r="BDM34" s="66"/>
      <c r="BDN34" s="66"/>
      <c r="BDO34" s="66"/>
      <c r="BDP34" s="66"/>
      <c r="BDQ34" s="66"/>
      <c r="BDR34" s="66"/>
      <c r="BDS34" s="66"/>
      <c r="BDT34" s="66"/>
      <c r="BDU34" s="66"/>
      <c r="BDV34" s="66"/>
      <c r="BDW34" s="66"/>
      <c r="BDX34" s="66"/>
      <c r="BDY34" s="66"/>
      <c r="BDZ34" s="66"/>
      <c r="BEA34" s="66"/>
      <c r="BEB34" s="66"/>
      <c r="BEC34" s="66"/>
      <c r="BED34" s="66"/>
      <c r="BEE34" s="66"/>
      <c r="BEF34" s="66"/>
      <c r="BEG34" s="66"/>
      <c r="BEH34" s="66"/>
      <c r="BEI34" s="66"/>
      <c r="BEJ34" s="66"/>
      <c r="BEK34" s="66"/>
      <c r="BEL34" s="66"/>
      <c r="BEM34" s="66"/>
      <c r="BEN34" s="66"/>
      <c r="BEO34" s="66"/>
      <c r="BEP34" s="66"/>
      <c r="BEQ34" s="66"/>
      <c r="BER34" s="66"/>
      <c r="BES34" s="66"/>
      <c r="BET34" s="66"/>
      <c r="BEU34" s="66"/>
      <c r="BEV34" s="66"/>
      <c r="BEW34" s="66"/>
      <c r="BEX34" s="66"/>
      <c r="BEY34" s="66"/>
      <c r="BEZ34" s="66"/>
      <c r="BFA34" s="66"/>
      <c r="BFB34" s="66"/>
      <c r="BFC34" s="66"/>
      <c r="BFD34" s="66"/>
      <c r="BFE34" s="66"/>
      <c r="BFF34" s="66"/>
      <c r="BFG34" s="66"/>
      <c r="BFH34" s="66"/>
      <c r="BFI34" s="66"/>
      <c r="BFJ34" s="66"/>
      <c r="BFK34" s="66"/>
      <c r="BFL34" s="66"/>
      <c r="BFM34" s="66"/>
      <c r="BFN34" s="66"/>
      <c r="BFO34" s="66"/>
      <c r="BFP34" s="66"/>
      <c r="BFQ34" s="66"/>
      <c r="BFR34" s="66"/>
      <c r="BFS34" s="66"/>
      <c r="BFT34" s="66"/>
      <c r="BFU34" s="66"/>
      <c r="BFV34" s="66"/>
      <c r="BFW34" s="66"/>
      <c r="BFX34" s="66"/>
      <c r="BFY34" s="66"/>
      <c r="BFZ34" s="66"/>
      <c r="BGA34" s="66"/>
      <c r="BGB34" s="66"/>
      <c r="BGC34" s="66"/>
      <c r="BGD34" s="66"/>
      <c r="BGE34" s="66"/>
      <c r="BGF34" s="66"/>
      <c r="BGG34" s="66"/>
      <c r="BGH34" s="66"/>
      <c r="BGI34" s="66"/>
      <c r="BGJ34" s="66"/>
      <c r="BGK34" s="66"/>
      <c r="BGL34" s="66"/>
      <c r="BGM34" s="66"/>
      <c r="BGN34" s="66"/>
      <c r="BGO34" s="66"/>
      <c r="BGP34" s="66"/>
      <c r="BGQ34" s="66"/>
      <c r="BGR34" s="66"/>
      <c r="BGS34" s="66"/>
      <c r="BGT34" s="66"/>
      <c r="BGU34" s="66"/>
      <c r="BGV34" s="66"/>
      <c r="BGW34" s="66"/>
      <c r="BGX34" s="66"/>
      <c r="BGY34" s="66"/>
      <c r="BGZ34" s="66"/>
      <c r="BHA34" s="66"/>
      <c r="BHB34" s="66"/>
      <c r="BHC34" s="66"/>
      <c r="BHD34" s="66"/>
      <c r="BHE34" s="66"/>
      <c r="BHF34" s="66"/>
      <c r="BHG34" s="66"/>
      <c r="BHH34" s="66"/>
      <c r="BHI34" s="66"/>
      <c r="BHJ34" s="66"/>
      <c r="BHK34" s="66"/>
      <c r="BHL34" s="66"/>
      <c r="BHM34" s="66"/>
      <c r="BHN34" s="66"/>
      <c r="BHO34" s="66"/>
      <c r="BHP34" s="66"/>
      <c r="BHQ34" s="66"/>
      <c r="BHR34" s="66"/>
      <c r="BHS34" s="66"/>
      <c r="BHT34" s="66"/>
      <c r="BHU34" s="66"/>
      <c r="BHV34" s="66"/>
      <c r="BHW34" s="66"/>
      <c r="BHX34" s="66"/>
      <c r="BHY34" s="66"/>
      <c r="BHZ34" s="66"/>
      <c r="BIA34" s="66"/>
      <c r="BIB34" s="66"/>
      <c r="BIC34" s="66"/>
      <c r="BID34" s="66"/>
      <c r="BIE34" s="66"/>
      <c r="BIF34" s="66"/>
      <c r="BIG34" s="66"/>
      <c r="BIH34" s="66"/>
      <c r="BII34" s="66"/>
      <c r="BIJ34" s="66"/>
      <c r="BIK34" s="66"/>
      <c r="BIL34" s="66"/>
      <c r="BIM34" s="66"/>
      <c r="BIN34" s="66"/>
      <c r="BIO34" s="66"/>
      <c r="BIP34" s="66"/>
      <c r="BIQ34" s="66"/>
      <c r="BIR34" s="66"/>
      <c r="BIS34" s="66"/>
      <c r="BIT34" s="66"/>
      <c r="BIU34" s="66"/>
      <c r="BIV34" s="66"/>
      <c r="BIW34" s="66"/>
      <c r="BIX34" s="66"/>
      <c r="BIY34" s="66"/>
      <c r="BIZ34" s="66"/>
      <c r="BJA34" s="66"/>
      <c r="BJB34" s="66"/>
      <c r="BJC34" s="66"/>
      <c r="BJD34" s="66"/>
      <c r="BJE34" s="66"/>
      <c r="BJF34" s="66"/>
      <c r="BJG34" s="66"/>
      <c r="BJH34" s="66"/>
      <c r="BJI34" s="66"/>
      <c r="BJJ34" s="66"/>
      <c r="BJK34" s="66"/>
      <c r="BJL34" s="66"/>
      <c r="BJM34" s="66"/>
      <c r="BJN34" s="66"/>
      <c r="BJO34" s="66"/>
      <c r="BJP34" s="66"/>
      <c r="BJQ34" s="66"/>
      <c r="BJR34" s="66"/>
      <c r="BJS34" s="66"/>
      <c r="BJT34" s="66"/>
      <c r="BJU34" s="66"/>
      <c r="BJV34" s="66"/>
      <c r="BJW34" s="66"/>
      <c r="BJX34" s="66"/>
      <c r="BJY34" s="66"/>
      <c r="BJZ34" s="66"/>
      <c r="BKA34" s="66"/>
      <c r="BKB34" s="66"/>
      <c r="BKC34" s="66"/>
      <c r="BKD34" s="66"/>
      <c r="BKE34" s="66"/>
      <c r="BKF34" s="66"/>
      <c r="BKG34" s="66"/>
      <c r="BKH34" s="66"/>
      <c r="BKI34" s="66"/>
      <c r="BKJ34" s="66"/>
      <c r="BKK34" s="66"/>
      <c r="BKL34" s="66"/>
      <c r="BKM34" s="66"/>
      <c r="BKN34" s="66"/>
      <c r="BKO34" s="66"/>
      <c r="BKP34" s="66"/>
      <c r="BKQ34" s="66"/>
      <c r="BKR34" s="66"/>
      <c r="BKS34" s="66"/>
      <c r="BKT34" s="66"/>
      <c r="BKU34" s="66"/>
      <c r="BKV34" s="66"/>
      <c r="BKW34" s="66"/>
      <c r="BKX34" s="66"/>
      <c r="BKY34" s="66"/>
      <c r="BKZ34" s="66"/>
      <c r="BLA34" s="66"/>
      <c r="BLB34" s="66"/>
      <c r="BLC34" s="66"/>
      <c r="BLD34" s="66"/>
      <c r="BLE34" s="66"/>
      <c r="BLF34" s="66"/>
      <c r="BLG34" s="66"/>
      <c r="BLH34" s="66"/>
      <c r="BLI34" s="66"/>
      <c r="BLJ34" s="66"/>
      <c r="BLK34" s="66"/>
      <c r="BLL34" s="66"/>
      <c r="BLM34" s="66"/>
      <c r="BLN34" s="66"/>
      <c r="BLO34" s="66"/>
      <c r="BLP34" s="66"/>
      <c r="BLQ34" s="66"/>
      <c r="BLR34" s="66"/>
      <c r="BLS34" s="66"/>
      <c r="BLT34" s="66"/>
      <c r="BLU34" s="66"/>
      <c r="BLV34" s="66"/>
      <c r="BLW34" s="66"/>
      <c r="BLX34" s="66"/>
      <c r="BLY34" s="66"/>
      <c r="BLZ34" s="66"/>
      <c r="BMA34" s="66"/>
      <c r="BMB34" s="66"/>
      <c r="BMC34" s="66"/>
      <c r="BMD34" s="66"/>
      <c r="BME34" s="66"/>
      <c r="BMF34" s="66"/>
      <c r="BMG34" s="66"/>
      <c r="BMH34" s="66"/>
      <c r="BMI34" s="66"/>
      <c r="BMJ34" s="66"/>
      <c r="BMK34" s="66"/>
      <c r="BML34" s="66"/>
      <c r="BMM34" s="66"/>
      <c r="BMN34" s="66"/>
      <c r="BMO34" s="66"/>
      <c r="BMP34" s="66"/>
      <c r="BMQ34" s="66"/>
      <c r="BMR34" s="66"/>
      <c r="BMS34" s="66"/>
      <c r="BMT34" s="66"/>
      <c r="BMU34" s="66"/>
      <c r="BMV34" s="66"/>
      <c r="BMW34" s="66"/>
      <c r="BMX34" s="66"/>
      <c r="BMY34" s="66"/>
      <c r="BMZ34" s="66"/>
      <c r="BNA34" s="66"/>
      <c r="BNB34" s="66"/>
      <c r="BNC34" s="66"/>
      <c r="BND34" s="66"/>
      <c r="BNE34" s="66"/>
      <c r="BNF34" s="66"/>
      <c r="BNG34" s="66"/>
      <c r="BNH34" s="66"/>
      <c r="BNI34" s="66"/>
      <c r="BNJ34" s="66"/>
      <c r="BNK34" s="66"/>
      <c r="BNL34" s="66"/>
      <c r="BNM34" s="66"/>
      <c r="BNN34" s="66"/>
      <c r="BNO34" s="66"/>
      <c r="BNP34" s="66"/>
      <c r="BNQ34" s="66"/>
      <c r="BNR34" s="66"/>
      <c r="BNS34" s="66"/>
      <c r="BNT34" s="66"/>
      <c r="BNU34" s="66"/>
      <c r="BNV34" s="66"/>
      <c r="BNW34" s="66"/>
      <c r="BNX34" s="66"/>
      <c r="BNY34" s="66"/>
      <c r="BNZ34" s="66"/>
      <c r="BOA34" s="66"/>
      <c r="BOB34" s="66"/>
      <c r="BOC34" s="66"/>
      <c r="BOD34" s="66"/>
      <c r="BOE34" s="66"/>
      <c r="BOF34" s="66"/>
      <c r="BOG34" s="66"/>
      <c r="BOH34" s="66"/>
      <c r="BOI34" s="66"/>
      <c r="BOJ34" s="66"/>
      <c r="BOK34" s="66"/>
      <c r="BOL34" s="66"/>
      <c r="BOM34" s="66"/>
      <c r="BON34" s="66"/>
      <c r="BOO34" s="66"/>
      <c r="BOP34" s="66"/>
      <c r="BOQ34" s="66"/>
      <c r="BOR34" s="66"/>
      <c r="BOS34" s="66"/>
      <c r="BOT34" s="66"/>
      <c r="BOU34" s="66"/>
      <c r="BOV34" s="66"/>
      <c r="BOW34" s="66"/>
      <c r="BOX34" s="66"/>
      <c r="BOY34" s="66"/>
      <c r="BOZ34" s="66"/>
      <c r="BPA34" s="66"/>
      <c r="BPB34" s="66"/>
      <c r="BPC34" s="66"/>
      <c r="BPD34" s="66"/>
      <c r="BPE34" s="66"/>
      <c r="BPF34" s="66"/>
      <c r="BPG34" s="66"/>
      <c r="BPH34" s="66"/>
      <c r="BPI34" s="66"/>
      <c r="BPJ34" s="66"/>
      <c r="BPK34" s="66"/>
      <c r="BPL34" s="66"/>
      <c r="BPM34" s="66"/>
      <c r="BPN34" s="66"/>
      <c r="BPO34" s="66"/>
      <c r="BPP34" s="66"/>
      <c r="BPQ34" s="66"/>
      <c r="BPR34" s="66"/>
      <c r="BPS34" s="66"/>
      <c r="BPT34" s="66"/>
      <c r="BPU34" s="66"/>
      <c r="BPV34" s="66"/>
      <c r="BPW34" s="66"/>
      <c r="BPX34" s="66"/>
      <c r="BPY34" s="66"/>
      <c r="BPZ34" s="66"/>
      <c r="BQA34" s="66"/>
      <c r="BQB34" s="66"/>
      <c r="BQC34" s="66"/>
      <c r="BQD34" s="66"/>
      <c r="BQE34" s="66"/>
      <c r="BQF34" s="66"/>
      <c r="BQG34" s="66"/>
      <c r="BQH34" s="66"/>
      <c r="BQI34" s="66"/>
      <c r="BQJ34" s="66"/>
      <c r="BQK34" s="66"/>
      <c r="BQL34" s="66"/>
      <c r="BQM34" s="66"/>
      <c r="BQN34" s="66"/>
      <c r="BQO34" s="66"/>
      <c r="BQP34" s="66"/>
      <c r="BQQ34" s="66"/>
      <c r="BQR34" s="66"/>
      <c r="BQS34" s="66"/>
      <c r="BQT34" s="66"/>
      <c r="BQU34" s="66"/>
      <c r="BQV34" s="66"/>
      <c r="BQW34" s="66"/>
      <c r="BQX34" s="66"/>
      <c r="BQY34" s="66"/>
      <c r="BQZ34" s="66"/>
      <c r="BRA34" s="66"/>
      <c r="BRB34" s="66"/>
      <c r="BRC34" s="66"/>
      <c r="BRD34" s="66"/>
      <c r="BRE34" s="66"/>
      <c r="BRF34" s="66"/>
      <c r="BRG34" s="66"/>
      <c r="BRH34" s="66"/>
      <c r="BRI34" s="66"/>
      <c r="BRJ34" s="66"/>
      <c r="BRK34" s="66"/>
      <c r="BRL34" s="66"/>
      <c r="BRM34" s="66"/>
      <c r="BRN34" s="66"/>
      <c r="BRO34" s="66"/>
      <c r="BRP34" s="66"/>
      <c r="BRQ34" s="66"/>
      <c r="BRR34" s="66"/>
      <c r="BRS34" s="66"/>
      <c r="BRT34" s="66"/>
      <c r="BRU34" s="66"/>
      <c r="BRV34" s="66"/>
      <c r="BRW34" s="66"/>
      <c r="BRX34" s="66"/>
      <c r="BRY34" s="66"/>
      <c r="BRZ34" s="66"/>
      <c r="BSA34" s="66"/>
      <c r="BSB34" s="66"/>
      <c r="BSC34" s="66"/>
      <c r="BSD34" s="66"/>
      <c r="BSE34" s="66"/>
      <c r="BSF34" s="66"/>
      <c r="BSG34" s="66"/>
      <c r="BSH34" s="66"/>
      <c r="BSI34" s="66"/>
      <c r="BSJ34" s="66"/>
      <c r="BSK34" s="66"/>
      <c r="BSL34" s="66"/>
      <c r="BSM34" s="66"/>
      <c r="BSN34" s="66"/>
      <c r="BSO34" s="66"/>
      <c r="BSP34" s="66"/>
      <c r="BSQ34" s="66"/>
      <c r="BSR34" s="66"/>
      <c r="BSS34" s="66"/>
      <c r="BST34" s="66"/>
      <c r="BSU34" s="66"/>
      <c r="BSV34" s="66"/>
      <c r="BSW34" s="66"/>
      <c r="BSX34" s="66"/>
      <c r="BSY34" s="66"/>
      <c r="BSZ34" s="66"/>
      <c r="BTA34" s="66"/>
      <c r="BTB34" s="66"/>
      <c r="BTC34" s="66"/>
      <c r="BTD34" s="66"/>
      <c r="BTE34" s="66"/>
      <c r="BTF34" s="66"/>
      <c r="BTG34" s="66"/>
      <c r="BTH34" s="66"/>
      <c r="BTI34" s="66"/>
      <c r="BTJ34" s="66"/>
      <c r="BTK34" s="66"/>
      <c r="BTL34" s="66"/>
      <c r="BTM34" s="66"/>
      <c r="BTN34" s="66"/>
      <c r="BTO34" s="66"/>
      <c r="BTP34" s="66"/>
      <c r="BTQ34" s="66"/>
      <c r="BTR34" s="66"/>
      <c r="BTS34" s="66"/>
      <c r="BTT34" s="66"/>
      <c r="BTU34" s="66"/>
      <c r="BTV34" s="66"/>
      <c r="BTW34" s="66"/>
      <c r="BTX34" s="66"/>
      <c r="BTY34" s="66"/>
      <c r="BTZ34" s="66"/>
      <c r="BUA34" s="66"/>
      <c r="BUB34" s="66"/>
      <c r="BUC34" s="66"/>
      <c r="BUD34" s="66"/>
      <c r="BUE34" s="66"/>
      <c r="BUF34" s="66"/>
      <c r="BUG34" s="66"/>
      <c r="BUH34" s="66"/>
      <c r="BUI34" s="66"/>
      <c r="BUJ34" s="66"/>
      <c r="BUK34" s="66"/>
      <c r="BUL34" s="66"/>
      <c r="BUM34" s="66"/>
      <c r="BUN34" s="66"/>
      <c r="BUO34" s="66"/>
      <c r="BUP34" s="66"/>
      <c r="BUQ34" s="66"/>
      <c r="BUR34" s="66"/>
      <c r="BUS34" s="66"/>
      <c r="BUT34" s="66"/>
      <c r="BUU34" s="66"/>
      <c r="BUV34" s="66"/>
      <c r="BUW34" s="66"/>
      <c r="BUX34" s="66"/>
      <c r="BUY34" s="66"/>
      <c r="BUZ34" s="66"/>
      <c r="BVA34" s="66"/>
      <c r="BVB34" s="66"/>
      <c r="BVC34" s="66"/>
      <c r="BVD34" s="66"/>
      <c r="BVE34" s="66"/>
      <c r="BVF34" s="66"/>
      <c r="BVG34" s="66"/>
      <c r="BVH34" s="66"/>
      <c r="BVI34" s="66"/>
      <c r="BVJ34" s="66"/>
      <c r="BVK34" s="66"/>
      <c r="BVL34" s="66"/>
      <c r="BVM34" s="66"/>
      <c r="BVN34" s="66"/>
      <c r="BVO34" s="66"/>
      <c r="BVP34" s="66"/>
      <c r="BVQ34" s="66"/>
      <c r="BVR34" s="66"/>
      <c r="BVS34" s="66"/>
      <c r="BVT34" s="66"/>
      <c r="BVU34" s="66"/>
      <c r="BVV34" s="66"/>
      <c r="BVW34" s="66"/>
      <c r="BVX34" s="66"/>
      <c r="BVY34" s="66"/>
      <c r="BVZ34" s="66"/>
      <c r="BWA34" s="66"/>
      <c r="BWB34" s="66"/>
      <c r="BWC34" s="66"/>
      <c r="BWD34" s="66"/>
      <c r="BWE34" s="66"/>
      <c r="BWF34" s="66"/>
      <c r="BWG34" s="66"/>
      <c r="BWH34" s="66"/>
      <c r="BWI34" s="66"/>
      <c r="BWJ34" s="66"/>
      <c r="BWK34" s="66"/>
      <c r="BWL34" s="66"/>
      <c r="BWM34" s="66"/>
      <c r="BWN34" s="66"/>
      <c r="BWO34" s="66"/>
      <c r="BWP34" s="66"/>
      <c r="BWQ34" s="66"/>
      <c r="BWR34" s="66"/>
      <c r="BWS34" s="66"/>
      <c r="BWT34" s="66"/>
      <c r="BWU34" s="66"/>
      <c r="BWV34" s="66"/>
      <c r="BWW34" s="66"/>
      <c r="BWX34" s="66"/>
      <c r="BWY34" s="66"/>
      <c r="BWZ34" s="66"/>
      <c r="BXA34" s="66"/>
      <c r="BXB34" s="66"/>
      <c r="BXC34" s="66"/>
      <c r="BXD34" s="66"/>
      <c r="BXE34" s="66"/>
      <c r="BXF34" s="66"/>
      <c r="BXG34" s="66"/>
      <c r="BXH34" s="66"/>
      <c r="BXI34" s="66"/>
      <c r="BXJ34" s="66"/>
      <c r="BXK34" s="66"/>
      <c r="BXL34" s="66"/>
      <c r="BXM34" s="66"/>
      <c r="BXN34" s="66"/>
      <c r="BXO34" s="66"/>
      <c r="BXP34" s="66"/>
      <c r="BXQ34" s="66"/>
      <c r="BXR34" s="66"/>
      <c r="BXS34" s="66"/>
      <c r="BXT34" s="66"/>
      <c r="BXU34" s="66"/>
      <c r="BXV34" s="66"/>
      <c r="BXW34" s="66"/>
      <c r="BXX34" s="66"/>
      <c r="BXY34" s="66"/>
      <c r="BXZ34" s="66"/>
      <c r="BYA34" s="66"/>
      <c r="BYB34" s="66"/>
      <c r="BYC34" s="66"/>
      <c r="BYD34" s="66"/>
      <c r="BYE34" s="66"/>
      <c r="BYF34" s="66"/>
      <c r="BYG34" s="66"/>
      <c r="BYH34" s="66"/>
      <c r="BYI34" s="66"/>
      <c r="BYJ34" s="66"/>
      <c r="BYK34" s="66"/>
      <c r="BYL34" s="66"/>
      <c r="BYM34" s="66"/>
      <c r="BYN34" s="66"/>
      <c r="BYO34" s="66"/>
      <c r="BYP34" s="66"/>
      <c r="BYQ34" s="66"/>
      <c r="BYR34" s="66"/>
      <c r="BYS34" s="66"/>
      <c r="BYT34" s="66"/>
      <c r="BYU34" s="66"/>
      <c r="BYV34" s="66"/>
      <c r="BYW34" s="66"/>
      <c r="BYX34" s="66"/>
      <c r="BYY34" s="66"/>
      <c r="BYZ34" s="66"/>
      <c r="BZA34" s="66"/>
      <c r="BZB34" s="66"/>
      <c r="BZC34" s="66"/>
      <c r="BZD34" s="66"/>
      <c r="BZE34" s="66"/>
      <c r="BZF34" s="66"/>
      <c r="BZG34" s="66"/>
      <c r="BZH34" s="66"/>
      <c r="BZI34" s="66"/>
      <c r="BZJ34" s="66"/>
      <c r="BZK34" s="66"/>
      <c r="BZL34" s="66"/>
      <c r="BZM34" s="66"/>
      <c r="BZN34" s="66"/>
      <c r="BZO34" s="66"/>
      <c r="BZP34" s="66"/>
      <c r="BZQ34" s="66"/>
      <c r="BZR34" s="66"/>
      <c r="BZS34" s="66"/>
      <c r="BZT34" s="66"/>
      <c r="BZU34" s="66"/>
      <c r="BZV34" s="66"/>
      <c r="BZW34" s="66"/>
      <c r="BZX34" s="66"/>
      <c r="BZY34" s="66"/>
      <c r="BZZ34" s="66"/>
      <c r="CAA34" s="66"/>
      <c r="CAB34" s="66"/>
      <c r="CAC34" s="66"/>
      <c r="CAD34" s="66"/>
      <c r="CAE34" s="66"/>
      <c r="CAF34" s="66"/>
      <c r="CAG34" s="66"/>
      <c r="CAH34" s="66"/>
      <c r="CAI34" s="66"/>
      <c r="CAJ34" s="66"/>
      <c r="CAK34" s="66"/>
      <c r="CAL34" s="66"/>
      <c r="CAM34" s="66"/>
      <c r="CAN34" s="66"/>
      <c r="CAO34" s="66"/>
      <c r="CAP34" s="66"/>
      <c r="CAQ34" s="66"/>
      <c r="CAR34" s="66"/>
      <c r="CAS34" s="66"/>
      <c r="CAT34" s="66"/>
      <c r="CAU34" s="66"/>
      <c r="CAV34" s="66"/>
      <c r="CAW34" s="66"/>
      <c r="CAX34" s="66"/>
      <c r="CAY34" s="66"/>
      <c r="CAZ34" s="66"/>
      <c r="CBA34" s="66"/>
      <c r="CBB34" s="66"/>
      <c r="CBC34" s="66"/>
      <c r="CBD34" s="66"/>
      <c r="CBE34" s="66"/>
      <c r="CBF34" s="66"/>
      <c r="CBG34" s="66"/>
      <c r="CBH34" s="66"/>
      <c r="CBI34" s="66"/>
      <c r="CBJ34" s="66"/>
      <c r="CBK34" s="66"/>
      <c r="CBL34" s="66"/>
      <c r="CBM34" s="66"/>
      <c r="CBN34" s="66"/>
      <c r="CBO34" s="66"/>
      <c r="CBP34" s="66"/>
      <c r="CBQ34" s="66"/>
      <c r="CBR34" s="66"/>
      <c r="CBS34" s="66"/>
      <c r="CBT34" s="66"/>
      <c r="CBU34" s="66"/>
      <c r="CBV34" s="66"/>
      <c r="CBW34" s="66"/>
      <c r="CBX34" s="66"/>
      <c r="CBY34" s="66"/>
      <c r="CBZ34" s="66"/>
      <c r="CCA34" s="66"/>
      <c r="CCB34" s="66"/>
      <c r="CCC34" s="66"/>
      <c r="CCD34" s="66"/>
      <c r="CCE34" s="66"/>
      <c r="CCF34" s="66"/>
      <c r="CCG34" s="66"/>
      <c r="CCH34" s="66"/>
      <c r="CCI34" s="66"/>
      <c r="CCJ34" s="66"/>
      <c r="CCK34" s="66"/>
      <c r="CCL34" s="66"/>
      <c r="CCM34" s="66"/>
      <c r="CCN34" s="66"/>
      <c r="CCO34" s="66"/>
      <c r="CCP34" s="66"/>
      <c r="CCQ34" s="66"/>
      <c r="CCR34" s="66"/>
      <c r="CCS34" s="66"/>
      <c r="CCT34" s="66"/>
      <c r="CCU34" s="66"/>
      <c r="CCV34" s="66"/>
      <c r="CCW34" s="66"/>
      <c r="CCX34" s="66"/>
      <c r="CCY34" s="66"/>
      <c r="CCZ34" s="66"/>
      <c r="CDA34" s="66"/>
      <c r="CDB34" s="66"/>
      <c r="CDC34" s="66"/>
      <c r="CDD34" s="66"/>
      <c r="CDE34" s="66"/>
      <c r="CDF34" s="66"/>
      <c r="CDG34" s="66"/>
      <c r="CDH34" s="66"/>
      <c r="CDI34" s="66"/>
      <c r="CDJ34" s="66"/>
      <c r="CDK34" s="66"/>
      <c r="CDL34" s="66"/>
      <c r="CDM34" s="66"/>
      <c r="CDN34" s="66"/>
      <c r="CDO34" s="66"/>
      <c r="CDP34" s="66"/>
      <c r="CDQ34" s="66"/>
      <c r="CDR34" s="66"/>
      <c r="CDS34" s="66"/>
      <c r="CDT34" s="66"/>
      <c r="CDU34" s="66"/>
      <c r="CDV34" s="66"/>
      <c r="CDW34" s="66"/>
      <c r="CDX34" s="66"/>
      <c r="CDY34" s="66"/>
      <c r="CDZ34" s="66"/>
      <c r="CEA34" s="66"/>
      <c r="CEB34" s="66"/>
      <c r="CEC34" s="66"/>
      <c r="CED34" s="66"/>
      <c r="CEE34" s="66"/>
      <c r="CEF34" s="66"/>
      <c r="CEG34" s="66"/>
      <c r="CEH34" s="66"/>
      <c r="CEI34" s="66"/>
      <c r="CEJ34" s="66"/>
      <c r="CEK34" s="66"/>
      <c r="CEL34" s="66"/>
      <c r="CEM34" s="66"/>
      <c r="CEN34" s="66"/>
      <c r="CEO34" s="66"/>
      <c r="CEP34" s="66"/>
      <c r="CEQ34" s="66"/>
      <c r="CER34" s="66"/>
      <c r="CES34" s="66"/>
      <c r="CET34" s="66"/>
      <c r="CEU34" s="66"/>
      <c r="CEV34" s="66"/>
      <c r="CEW34" s="66"/>
      <c r="CEX34" s="66"/>
      <c r="CEY34" s="66"/>
      <c r="CEZ34" s="66"/>
      <c r="CFA34" s="66"/>
      <c r="CFB34" s="66"/>
      <c r="CFC34" s="66"/>
      <c r="CFD34" s="66"/>
      <c r="CFE34" s="66"/>
      <c r="CFF34" s="66"/>
      <c r="CFG34" s="66"/>
      <c r="CFH34" s="66"/>
      <c r="CFI34" s="66"/>
      <c r="CFJ34" s="66"/>
      <c r="CFK34" s="66"/>
      <c r="CFL34" s="66"/>
      <c r="CFM34" s="66"/>
      <c r="CFN34" s="66"/>
      <c r="CFO34" s="66"/>
      <c r="CFP34" s="66"/>
      <c r="CFQ34" s="66"/>
      <c r="CFR34" s="66"/>
      <c r="CFS34" s="66"/>
      <c r="CFT34" s="66"/>
      <c r="CFU34" s="66"/>
      <c r="CFV34" s="66"/>
      <c r="CFW34" s="66"/>
      <c r="CFX34" s="66"/>
      <c r="CFY34" s="66"/>
      <c r="CFZ34" s="66"/>
      <c r="CGA34" s="66"/>
      <c r="CGB34" s="66"/>
      <c r="CGC34" s="66"/>
      <c r="CGD34" s="66"/>
      <c r="CGE34" s="66"/>
      <c r="CGF34" s="66"/>
      <c r="CGG34" s="66"/>
      <c r="CGH34" s="66"/>
      <c r="CGI34" s="66"/>
      <c r="CGJ34" s="66"/>
      <c r="CGK34" s="66"/>
      <c r="CGL34" s="66"/>
      <c r="CGM34" s="66"/>
      <c r="CGN34" s="66"/>
      <c r="CGO34" s="66"/>
      <c r="CGP34" s="66"/>
      <c r="CGQ34" s="66"/>
      <c r="CGR34" s="66"/>
      <c r="CGS34" s="66"/>
      <c r="CGT34" s="66"/>
      <c r="CGU34" s="66"/>
      <c r="CGV34" s="66"/>
      <c r="CGW34" s="66"/>
      <c r="CGX34" s="66"/>
      <c r="CGY34" s="66"/>
      <c r="CGZ34" s="66"/>
      <c r="CHA34" s="66"/>
      <c r="CHB34" s="66"/>
      <c r="CHC34" s="66"/>
      <c r="CHD34" s="66"/>
      <c r="CHE34" s="66"/>
      <c r="CHF34" s="66"/>
      <c r="CHG34" s="66"/>
      <c r="CHH34" s="66"/>
      <c r="CHI34" s="66"/>
      <c r="CHJ34" s="66"/>
      <c r="CHK34" s="66"/>
      <c r="CHL34" s="66"/>
      <c r="CHM34" s="66"/>
      <c r="CHN34" s="66"/>
      <c r="CHO34" s="66"/>
      <c r="CHP34" s="66"/>
      <c r="CHQ34" s="66"/>
      <c r="CHR34" s="66"/>
      <c r="CHS34" s="66"/>
      <c r="CHT34" s="66"/>
      <c r="CHU34" s="66"/>
      <c r="CHV34" s="66"/>
      <c r="CHW34" s="66"/>
      <c r="CHX34" s="66"/>
      <c r="CHY34" s="66"/>
      <c r="CHZ34" s="66"/>
      <c r="CIA34" s="66"/>
      <c r="CIB34" s="66"/>
      <c r="CIC34" s="66"/>
      <c r="CID34" s="66"/>
      <c r="CIE34" s="66"/>
      <c r="CIF34" s="66"/>
      <c r="CIG34" s="66"/>
      <c r="CIH34" s="66"/>
      <c r="CII34" s="66"/>
      <c r="CIJ34" s="66"/>
      <c r="CIK34" s="66"/>
    </row>
    <row r="35" spans="1:2273" s="5" customFormat="1" ht="16" customHeight="1" thickBot="1">
      <c r="A35" s="733"/>
      <c r="B35" s="731"/>
      <c r="C35" s="748"/>
      <c r="D35" s="20">
        <v>1</v>
      </c>
      <c r="E35" s="143" t="s">
        <v>26</v>
      </c>
      <c r="F35" s="85">
        <v>1</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4">
        <v>0</v>
      </c>
      <c r="AB35" s="14">
        <v>0</v>
      </c>
      <c r="AC35" s="15">
        <v>0</v>
      </c>
      <c r="AD35" s="15">
        <v>0</v>
      </c>
      <c r="AE35" s="14">
        <v>1</v>
      </c>
      <c r="AF35" s="14">
        <v>0</v>
      </c>
      <c r="AG35" s="15">
        <v>1</v>
      </c>
      <c r="AH35" s="15">
        <v>1</v>
      </c>
      <c r="AI35" s="17">
        <v>0</v>
      </c>
      <c r="AJ35" s="173">
        <v>1</v>
      </c>
      <c r="AK35" s="173">
        <v>0</v>
      </c>
      <c r="AL35" s="14">
        <v>1</v>
      </c>
      <c r="AM35" s="14">
        <v>1</v>
      </c>
      <c r="AN35" s="173">
        <v>0</v>
      </c>
      <c r="AO35" s="14">
        <v>1</v>
      </c>
      <c r="AP35" s="14">
        <v>0</v>
      </c>
      <c r="AQ35" s="173">
        <v>1</v>
      </c>
      <c r="AR35" s="14">
        <v>1</v>
      </c>
      <c r="AS35" s="173">
        <v>0</v>
      </c>
      <c r="AT35" s="14">
        <v>1</v>
      </c>
      <c r="AU35" s="85">
        <v>0</v>
      </c>
      <c r="AV35" s="85">
        <v>1</v>
      </c>
      <c r="AW35" s="14">
        <v>0</v>
      </c>
      <c r="AX35" s="181">
        <v>0</v>
      </c>
      <c r="AY35" s="173">
        <v>0</v>
      </c>
      <c r="AZ35" s="173">
        <v>0</v>
      </c>
      <c r="BA35" s="174">
        <v>1</v>
      </c>
      <c r="BB35" s="14">
        <v>0</v>
      </c>
      <c r="BC35" s="15">
        <v>0</v>
      </c>
      <c r="BD35" s="15">
        <v>1</v>
      </c>
      <c r="BE35" s="174">
        <v>1</v>
      </c>
      <c r="BF35" s="212">
        <v>1</v>
      </c>
      <c r="BG35" s="212">
        <v>0</v>
      </c>
      <c r="BH35" s="212">
        <v>1</v>
      </c>
      <c r="BI35" s="213">
        <v>0</v>
      </c>
      <c r="BJ35" s="213">
        <v>0</v>
      </c>
      <c r="BK35" s="213">
        <v>1</v>
      </c>
      <c r="BL35" s="213">
        <v>0</v>
      </c>
      <c r="BM35" s="213">
        <v>0</v>
      </c>
      <c r="BN35" s="174">
        <v>0</v>
      </c>
      <c r="BO35" s="212">
        <v>0</v>
      </c>
      <c r="BP35" s="212">
        <v>0</v>
      </c>
      <c r="BQ35" s="212">
        <v>0</v>
      </c>
      <c r="BR35" s="213">
        <v>0</v>
      </c>
      <c r="BS35" s="15">
        <v>1</v>
      </c>
      <c r="BT35" s="15">
        <v>1</v>
      </c>
      <c r="BU35" s="255">
        <v>0</v>
      </c>
      <c r="BV35" s="256">
        <v>0</v>
      </c>
      <c r="BW35" s="257">
        <v>0</v>
      </c>
      <c r="BX35" s="258">
        <v>0</v>
      </c>
      <c r="BY35" s="259">
        <v>0</v>
      </c>
      <c r="BZ35" s="15">
        <v>1</v>
      </c>
      <c r="CA35" s="173">
        <v>1</v>
      </c>
      <c r="CB35" s="20">
        <v>1</v>
      </c>
      <c r="CC35" s="20">
        <v>0</v>
      </c>
      <c r="CD35" s="15">
        <v>0</v>
      </c>
      <c r="CE35" s="15">
        <v>0</v>
      </c>
      <c r="CF35" s="14">
        <v>0</v>
      </c>
      <c r="CG35" s="15">
        <v>1</v>
      </c>
      <c r="CH35" s="39">
        <v>0</v>
      </c>
      <c r="CI35" s="39">
        <v>0</v>
      </c>
      <c r="CJ35" s="39">
        <v>0</v>
      </c>
      <c r="CK35" s="39">
        <v>0</v>
      </c>
      <c r="CL35" s="39">
        <v>0</v>
      </c>
      <c r="CM35" s="279">
        <v>1</v>
      </c>
      <c r="CN35" s="280">
        <v>0</v>
      </c>
      <c r="CO35" s="281">
        <v>0</v>
      </c>
      <c r="CP35" s="281">
        <v>0</v>
      </c>
      <c r="CQ35" s="281">
        <v>0</v>
      </c>
      <c r="CR35" s="281">
        <v>0</v>
      </c>
      <c r="CS35" s="280">
        <v>0</v>
      </c>
      <c r="CT35" s="279">
        <v>0</v>
      </c>
      <c r="CU35" s="302">
        <v>0</v>
      </c>
      <c r="CV35" s="302">
        <v>0</v>
      </c>
      <c r="CW35" s="302">
        <v>0</v>
      </c>
      <c r="CX35" s="302">
        <v>0</v>
      </c>
      <c r="CY35" s="302">
        <v>0</v>
      </c>
      <c r="CZ35" s="302">
        <v>0</v>
      </c>
      <c r="DA35" s="302">
        <v>0</v>
      </c>
      <c r="DB35" s="302">
        <v>0</v>
      </c>
      <c r="DC35" s="302">
        <v>0</v>
      </c>
      <c r="DD35" s="302">
        <v>0</v>
      </c>
      <c r="DE35" s="302">
        <v>0</v>
      </c>
      <c r="DF35" s="302">
        <v>0</v>
      </c>
      <c r="DG35" s="302">
        <v>0</v>
      </c>
      <c r="DH35" s="302">
        <v>0</v>
      </c>
      <c r="DI35" s="302">
        <v>0</v>
      </c>
      <c r="DJ35" s="302">
        <v>0</v>
      </c>
      <c r="DK35" s="279">
        <v>1</v>
      </c>
      <c r="DL35" s="279">
        <v>0</v>
      </c>
      <c r="DM35" s="279">
        <v>0</v>
      </c>
      <c r="DN35" s="279">
        <v>0</v>
      </c>
      <c r="DO35" s="279">
        <v>0</v>
      </c>
      <c r="DP35" s="293">
        <v>0</v>
      </c>
      <c r="DQ35" s="302">
        <v>0</v>
      </c>
      <c r="DR35" s="343">
        <v>1</v>
      </c>
      <c r="DS35" s="394">
        <v>0</v>
      </c>
      <c r="DT35" s="66">
        <v>0</v>
      </c>
      <c r="DU35" s="344">
        <v>0</v>
      </c>
      <c r="DV35" s="343">
        <v>1</v>
      </c>
      <c r="DW35" s="345">
        <v>0</v>
      </c>
      <c r="DX35" s="66">
        <v>0</v>
      </c>
      <c r="DY35" s="346">
        <v>1</v>
      </c>
      <c r="DZ35" s="347">
        <v>0</v>
      </c>
      <c r="EA35" s="345">
        <v>0</v>
      </c>
      <c r="EB35" s="66">
        <v>0</v>
      </c>
      <c r="EC35" s="343">
        <v>0</v>
      </c>
      <c r="ED35" s="169">
        <v>1</v>
      </c>
      <c r="EE35" s="343">
        <v>0</v>
      </c>
      <c r="EF35" s="343">
        <v>0</v>
      </c>
      <c r="EG35" s="66">
        <v>1</v>
      </c>
      <c r="EH35" s="394">
        <v>1</v>
      </c>
      <c r="EI35" s="343">
        <v>1</v>
      </c>
      <c r="EJ35" s="395">
        <v>1</v>
      </c>
      <c r="EK35" s="66">
        <v>1</v>
      </c>
      <c r="EL35" s="395">
        <v>1</v>
      </c>
      <c r="EM35" s="343">
        <v>1</v>
      </c>
      <c r="EN35" s="345">
        <v>0</v>
      </c>
      <c r="EO35" s="343">
        <v>1</v>
      </c>
      <c r="EP35" s="345">
        <v>0</v>
      </c>
      <c r="EQ35" s="72">
        <v>0</v>
      </c>
      <c r="ER35" s="343">
        <v>1</v>
      </c>
      <c r="ES35" s="345">
        <v>1</v>
      </c>
      <c r="ET35" s="66">
        <v>0</v>
      </c>
      <c r="EU35" s="345">
        <v>0</v>
      </c>
      <c r="EV35" s="395">
        <v>0</v>
      </c>
      <c r="EW35" s="394">
        <v>1</v>
      </c>
      <c r="EX35" s="416">
        <v>1</v>
      </c>
      <c r="EY35" s="395">
        <v>0</v>
      </c>
      <c r="EZ35" s="429">
        <v>0</v>
      </c>
      <c r="FA35" s="394">
        <v>1</v>
      </c>
      <c r="FB35" s="443">
        <v>0</v>
      </c>
      <c r="FC35" s="279">
        <v>1</v>
      </c>
      <c r="FD35" s="279">
        <v>0</v>
      </c>
      <c r="FE35" s="484">
        <v>0</v>
      </c>
      <c r="FF35" s="394">
        <v>0</v>
      </c>
      <c r="FG35" s="472">
        <v>0</v>
      </c>
      <c r="FH35" s="473">
        <v>0</v>
      </c>
      <c r="FI35" s="472">
        <v>0</v>
      </c>
      <c r="FJ35" s="428">
        <v>1</v>
      </c>
      <c r="FK35" s="428">
        <v>1</v>
      </c>
      <c r="FL35" s="428">
        <v>1</v>
      </c>
      <c r="FM35" s="476">
        <v>0</v>
      </c>
      <c r="FN35" s="428">
        <v>1</v>
      </c>
      <c r="FO35" s="428">
        <v>1</v>
      </c>
      <c r="FP35" s="428">
        <v>1</v>
      </c>
      <c r="FQ35" s="428">
        <v>0</v>
      </c>
      <c r="FR35" s="474">
        <v>0</v>
      </c>
      <c r="FS35" s="474">
        <v>0</v>
      </c>
      <c r="FT35" s="474">
        <v>1</v>
      </c>
      <c r="FU35" s="474">
        <v>1</v>
      </c>
      <c r="FV35" s="474">
        <v>0</v>
      </c>
      <c r="FW35" s="474">
        <v>0</v>
      </c>
      <c r="FX35" s="474">
        <v>1</v>
      </c>
      <c r="FY35" s="474">
        <v>1</v>
      </c>
      <c r="FZ35" s="474">
        <v>0</v>
      </c>
      <c r="GA35" s="474">
        <v>0</v>
      </c>
      <c r="GB35" s="474">
        <v>0</v>
      </c>
      <c r="GC35" s="474">
        <v>0</v>
      </c>
      <c r="GD35" s="474">
        <v>1</v>
      </c>
      <c r="GE35" s="474">
        <v>1</v>
      </c>
      <c r="GF35" s="66">
        <v>1</v>
      </c>
      <c r="GG35" s="505">
        <v>0</v>
      </c>
      <c r="GH35" s="505">
        <v>0</v>
      </c>
      <c r="GI35" s="505">
        <v>0</v>
      </c>
      <c r="GJ35" s="505">
        <v>0</v>
      </c>
      <c r="GK35" s="505">
        <v>0</v>
      </c>
      <c r="GL35" s="505">
        <v>0</v>
      </c>
      <c r="GM35" s="505">
        <v>0</v>
      </c>
      <c r="GN35" s="505">
        <v>0</v>
      </c>
      <c r="GO35" s="505">
        <v>0</v>
      </c>
      <c r="GP35" s="505">
        <v>0</v>
      </c>
      <c r="GQ35" s="505">
        <v>0</v>
      </c>
      <c r="GR35" s="505">
        <v>0</v>
      </c>
      <c r="GS35" s="506">
        <v>0</v>
      </c>
      <c r="GT35" s="506">
        <v>0</v>
      </c>
      <c r="GU35" s="505">
        <v>0</v>
      </c>
      <c r="GV35" s="518">
        <v>0</v>
      </c>
      <c r="GW35" s="524">
        <v>1</v>
      </c>
      <c r="GX35" s="279">
        <v>1</v>
      </c>
      <c r="GY35" s="395">
        <v>1</v>
      </c>
      <c r="GZ35" s="428">
        <v>1</v>
      </c>
      <c r="HA35" s="428">
        <v>1</v>
      </c>
      <c r="HB35" s="619"/>
      <c r="HC35" s="608">
        <v>0</v>
      </c>
      <c r="HD35" s="608">
        <v>0</v>
      </c>
      <c r="HE35" s="608">
        <v>0</v>
      </c>
      <c r="HF35" s="632">
        <v>0</v>
      </c>
      <c r="HG35" s="632">
        <v>1</v>
      </c>
      <c r="HH35" s="676">
        <v>0</v>
      </c>
      <c r="HI35" s="633">
        <v>0</v>
      </c>
      <c r="HJ35" s="632">
        <v>1</v>
      </c>
      <c r="HK35" s="632">
        <v>1</v>
      </c>
      <c r="HL35" s="633">
        <v>1</v>
      </c>
      <c r="HM35" s="632">
        <v>0</v>
      </c>
      <c r="HN35" s="608">
        <v>1</v>
      </c>
      <c r="HO35" s="608">
        <v>0</v>
      </c>
      <c r="HP35" s="608" t="s">
        <v>502</v>
      </c>
      <c r="HQ35" s="632">
        <v>1</v>
      </c>
      <c r="HR35" s="632">
        <v>1</v>
      </c>
      <c r="HS35" s="633">
        <v>1</v>
      </c>
      <c r="HT35" s="632">
        <v>1</v>
      </c>
      <c r="HU35" s="632">
        <v>1</v>
      </c>
      <c r="HV35" s="633">
        <v>0</v>
      </c>
      <c r="HW35" s="632">
        <v>1</v>
      </c>
      <c r="HX35" s="632">
        <v>0</v>
      </c>
      <c r="HY35" s="608">
        <v>0</v>
      </c>
      <c r="HZ35" s="608">
        <v>0</v>
      </c>
      <c r="IA35" s="633">
        <v>0</v>
      </c>
      <c r="IB35" s="633">
        <v>0</v>
      </c>
      <c r="IC35" s="633">
        <v>1</v>
      </c>
      <c r="ID35" s="632">
        <v>0</v>
      </c>
      <c r="IE35" s="632">
        <v>0</v>
      </c>
      <c r="IF35" s="632">
        <v>1</v>
      </c>
      <c r="IG35" s="632">
        <v>1</v>
      </c>
      <c r="IH35" s="632">
        <v>0</v>
      </c>
      <c r="II35" s="632">
        <v>1</v>
      </c>
      <c r="IJ35" s="676">
        <v>0</v>
      </c>
      <c r="IK35" s="676">
        <v>1</v>
      </c>
      <c r="IL35" s="632">
        <v>0</v>
      </c>
      <c r="IM35" s="676">
        <v>0</v>
      </c>
      <c r="IN35" s="676">
        <v>1</v>
      </c>
      <c r="IO35" s="632">
        <v>0</v>
      </c>
      <c r="IP35" s="632">
        <v>1</v>
      </c>
      <c r="IQ35" s="632">
        <v>0</v>
      </c>
      <c r="IR35" s="633">
        <v>1</v>
      </c>
      <c r="IS35" s="676">
        <v>0</v>
      </c>
      <c r="IT35" s="632">
        <v>0</v>
      </c>
      <c r="IU35" s="676">
        <v>1</v>
      </c>
      <c r="IV35" s="632">
        <v>1</v>
      </c>
      <c r="IW35" s="632">
        <v>1</v>
      </c>
      <c r="IX35" s="676">
        <v>1</v>
      </c>
      <c r="IY35" s="608">
        <v>1</v>
      </c>
      <c r="IZ35" s="676">
        <v>1</v>
      </c>
      <c r="JA35" s="676">
        <v>0</v>
      </c>
      <c r="JB35" s="676">
        <v>0</v>
      </c>
      <c r="JC35" s="676">
        <v>1</v>
      </c>
      <c r="JD35" s="465">
        <v>1</v>
      </c>
      <c r="JE35" s="676">
        <v>0</v>
      </c>
      <c r="JF35" s="676">
        <v>1</v>
      </c>
      <c r="JG35" s="676">
        <v>1</v>
      </c>
      <c r="JH35" s="676">
        <v>1</v>
      </c>
      <c r="JI35" s="676">
        <v>1</v>
      </c>
      <c r="JJ35" s="676">
        <v>0</v>
      </c>
      <c r="JK35" s="676">
        <v>1</v>
      </c>
      <c r="JL35" s="687">
        <v>0</v>
      </c>
      <c r="JM35" s="688">
        <v>0</v>
      </c>
      <c r="JN35" s="472">
        <v>1</v>
      </c>
      <c r="JO35" s="685">
        <v>1</v>
      </c>
      <c r="JP35" s="676">
        <v>0</v>
      </c>
      <c r="JQ35" s="66"/>
      <c r="JR35" s="66"/>
      <c r="JS35" s="66"/>
      <c r="JT35" s="66"/>
      <c r="JU35" s="66"/>
      <c r="JV35" s="66"/>
      <c r="JW35" s="66"/>
      <c r="JX35" s="66"/>
      <c r="JY35" s="66"/>
      <c r="JZ35" s="66"/>
      <c r="KA35" s="66"/>
      <c r="KB35" s="66"/>
      <c r="KC35" s="66"/>
      <c r="KD35" s="66"/>
      <c r="KE35" s="66"/>
      <c r="KF35" s="66"/>
      <c r="KG35" s="66"/>
      <c r="KH35" s="66"/>
      <c r="KI35" s="66"/>
      <c r="KJ35" s="66"/>
      <c r="KK35" s="66"/>
      <c r="KL35" s="66"/>
      <c r="KM35" s="66"/>
      <c r="KN35" s="66"/>
      <c r="KO35" s="66"/>
      <c r="KP35" s="66"/>
      <c r="KQ35" s="66"/>
      <c r="KR35" s="66"/>
      <c r="KS35" s="66"/>
      <c r="KT35" s="66"/>
      <c r="KU35" s="66"/>
      <c r="KV35" s="66"/>
      <c r="KW35" s="66"/>
      <c r="KX35" s="66"/>
      <c r="KY35" s="66"/>
      <c r="KZ35" s="66"/>
      <c r="LA35" s="66"/>
      <c r="LB35" s="66"/>
      <c r="LC35" s="66"/>
      <c r="LD35" s="66"/>
      <c r="LE35" s="66"/>
      <c r="LF35" s="66"/>
      <c r="LG35" s="66"/>
      <c r="LH35" s="66"/>
      <c r="LI35" s="66"/>
      <c r="LJ35" s="66"/>
      <c r="LK35" s="66"/>
      <c r="LL35" s="66"/>
      <c r="LM35" s="66"/>
      <c r="LN35" s="66"/>
      <c r="LO35" s="66"/>
      <c r="LP35" s="66"/>
      <c r="LQ35" s="66"/>
      <c r="LR35" s="66"/>
      <c r="LS35" s="66"/>
      <c r="LT35" s="66"/>
      <c r="LU35" s="66"/>
      <c r="LV35" s="66"/>
      <c r="LW35" s="66"/>
      <c r="LX35" s="66"/>
      <c r="LY35" s="66"/>
      <c r="LZ35" s="66"/>
      <c r="MA35" s="66"/>
      <c r="MB35" s="66"/>
      <c r="MC35" s="66"/>
      <c r="MD35" s="66"/>
      <c r="ME35" s="66"/>
      <c r="MF35" s="66"/>
      <c r="MG35" s="66"/>
      <c r="MH35" s="66"/>
      <c r="MI35" s="66"/>
      <c r="MJ35" s="66"/>
      <c r="MK35" s="66"/>
      <c r="ML35" s="66"/>
      <c r="MM35" s="66"/>
      <c r="MN35" s="66"/>
      <c r="MO35" s="66"/>
      <c r="MP35" s="66"/>
      <c r="MQ35" s="66"/>
      <c r="MR35" s="66"/>
      <c r="MS35" s="66"/>
      <c r="MT35" s="66"/>
      <c r="MU35" s="66"/>
      <c r="MV35" s="66"/>
      <c r="MW35" s="66"/>
      <c r="MX35" s="66"/>
      <c r="MY35" s="66"/>
      <c r="MZ35" s="66"/>
      <c r="NA35" s="66"/>
      <c r="NB35" s="66"/>
      <c r="NC35" s="66"/>
      <c r="ND35" s="66"/>
      <c r="NE35" s="66"/>
      <c r="NF35" s="66"/>
      <c r="NG35" s="66"/>
      <c r="NH35" s="66"/>
      <c r="NI35" s="66"/>
      <c r="NJ35" s="66"/>
      <c r="NK35" s="66"/>
      <c r="NL35" s="66"/>
      <c r="NM35" s="66"/>
      <c r="NN35" s="66"/>
      <c r="NO35" s="66"/>
      <c r="NP35" s="66"/>
      <c r="NQ35" s="66"/>
      <c r="NR35" s="66"/>
      <c r="NS35" s="66"/>
      <c r="NT35" s="66"/>
      <c r="NU35" s="66"/>
      <c r="NV35" s="66"/>
      <c r="NW35" s="66"/>
      <c r="NX35" s="66"/>
      <c r="NY35" s="66"/>
      <c r="NZ35" s="66"/>
      <c r="OA35" s="66"/>
      <c r="OB35" s="66"/>
      <c r="OC35" s="66"/>
      <c r="OD35" s="66"/>
      <c r="OE35" s="66"/>
      <c r="OF35" s="66"/>
      <c r="OG35" s="66"/>
      <c r="OH35" s="66"/>
      <c r="OI35" s="66"/>
      <c r="OJ35" s="66"/>
      <c r="OK35" s="66"/>
      <c r="OL35" s="66"/>
      <c r="OM35" s="66"/>
      <c r="ON35" s="66"/>
      <c r="OO35" s="66"/>
      <c r="OP35" s="66"/>
      <c r="OQ35" s="66"/>
      <c r="OR35" s="66"/>
      <c r="OS35" s="66"/>
      <c r="OT35" s="66"/>
      <c r="OU35" s="66"/>
      <c r="OV35" s="66"/>
      <c r="OW35" s="66"/>
      <c r="OX35" s="66"/>
      <c r="OY35" s="66"/>
      <c r="OZ35" s="66"/>
      <c r="PA35" s="66"/>
      <c r="PB35" s="66"/>
      <c r="PC35" s="66"/>
      <c r="PD35" s="66"/>
      <c r="PE35" s="66"/>
      <c r="PF35" s="66"/>
      <c r="PG35" s="66"/>
      <c r="PH35" s="66"/>
      <c r="PI35" s="66"/>
      <c r="PJ35" s="66"/>
      <c r="PK35" s="66"/>
      <c r="PL35" s="66"/>
      <c r="PM35" s="66"/>
      <c r="PN35" s="66"/>
      <c r="PO35" s="66"/>
      <c r="PP35" s="66"/>
      <c r="PQ35" s="66"/>
      <c r="PR35" s="66"/>
      <c r="PS35" s="66"/>
      <c r="PT35" s="66"/>
      <c r="PU35" s="66"/>
      <c r="PV35" s="66"/>
      <c r="PW35" s="66"/>
      <c r="PX35" s="66"/>
      <c r="PY35" s="66"/>
      <c r="PZ35" s="66"/>
      <c r="QA35" s="66"/>
      <c r="QB35" s="66"/>
      <c r="QC35" s="66"/>
      <c r="QD35" s="66"/>
      <c r="QE35" s="66"/>
      <c r="QF35" s="66"/>
      <c r="QG35" s="66"/>
      <c r="QH35" s="66"/>
      <c r="QI35" s="66"/>
      <c r="QJ35" s="66"/>
      <c r="QK35" s="66"/>
      <c r="QL35" s="66"/>
      <c r="QM35" s="66"/>
      <c r="QN35" s="66"/>
      <c r="QO35" s="66"/>
      <c r="QP35" s="66"/>
      <c r="QQ35" s="66"/>
      <c r="QR35" s="66"/>
      <c r="QS35" s="66"/>
      <c r="QT35" s="66"/>
      <c r="QU35" s="66"/>
      <c r="QV35" s="66"/>
      <c r="QW35" s="66"/>
      <c r="QX35" s="66"/>
      <c r="QY35" s="66"/>
      <c r="QZ35" s="66"/>
      <c r="RA35" s="66"/>
      <c r="RB35" s="66"/>
      <c r="RC35" s="66"/>
      <c r="RD35" s="66"/>
      <c r="RE35" s="66"/>
      <c r="RF35" s="66"/>
      <c r="RG35" s="66"/>
      <c r="RH35" s="66"/>
      <c r="RI35" s="66"/>
      <c r="RJ35" s="66"/>
      <c r="RK35" s="66"/>
      <c r="RL35" s="66"/>
      <c r="RM35" s="66"/>
      <c r="RN35" s="66"/>
      <c r="RO35" s="66"/>
      <c r="RP35" s="66"/>
      <c r="RQ35" s="66"/>
      <c r="RR35" s="66"/>
      <c r="RS35" s="66"/>
      <c r="RT35" s="66"/>
      <c r="RU35" s="66"/>
      <c r="RV35" s="66"/>
      <c r="RW35" s="66"/>
      <c r="RX35" s="66"/>
      <c r="RY35" s="66"/>
      <c r="RZ35" s="66"/>
      <c r="SA35" s="66"/>
      <c r="SB35" s="66"/>
      <c r="SC35" s="66"/>
      <c r="SD35" s="66"/>
      <c r="SE35" s="66"/>
      <c r="SF35" s="66"/>
      <c r="SG35" s="66"/>
      <c r="SH35" s="66"/>
      <c r="SI35" s="66"/>
      <c r="SJ35" s="66"/>
      <c r="SK35" s="66"/>
      <c r="SL35" s="66"/>
      <c r="SM35" s="66"/>
      <c r="SN35" s="66"/>
      <c r="SO35" s="66"/>
      <c r="SP35" s="66"/>
      <c r="SQ35" s="66"/>
      <c r="SR35" s="66"/>
      <c r="SS35" s="66"/>
      <c r="ST35" s="66"/>
      <c r="SU35" s="66"/>
      <c r="SV35" s="66"/>
      <c r="SW35" s="66"/>
      <c r="SX35" s="66"/>
      <c r="SY35" s="66"/>
      <c r="SZ35" s="66"/>
      <c r="TA35" s="66"/>
      <c r="TB35" s="66"/>
      <c r="TC35" s="66"/>
      <c r="TD35" s="66"/>
      <c r="TE35" s="66"/>
      <c r="TF35" s="66"/>
      <c r="TG35" s="66"/>
      <c r="TH35" s="66"/>
      <c r="TI35" s="66"/>
      <c r="TJ35" s="66"/>
      <c r="TK35" s="66"/>
      <c r="TL35" s="66"/>
      <c r="TM35" s="66"/>
      <c r="TN35" s="66"/>
      <c r="TO35" s="66"/>
      <c r="TP35" s="66"/>
      <c r="TQ35" s="66"/>
      <c r="TR35" s="66"/>
      <c r="TS35" s="66"/>
      <c r="TT35" s="66"/>
      <c r="TU35" s="66"/>
      <c r="TV35" s="66"/>
      <c r="TW35" s="66"/>
      <c r="TX35" s="66"/>
      <c r="TY35" s="66"/>
      <c r="TZ35" s="66"/>
      <c r="UA35" s="66"/>
      <c r="UB35" s="66"/>
      <c r="UC35" s="66"/>
      <c r="UD35" s="66"/>
      <c r="UE35" s="66"/>
      <c r="UF35" s="66"/>
      <c r="UG35" s="66"/>
      <c r="UH35" s="66"/>
      <c r="UI35" s="66"/>
      <c r="UJ35" s="66"/>
      <c r="UK35" s="66"/>
      <c r="UL35" s="66"/>
      <c r="UM35" s="66"/>
      <c r="UN35" s="66"/>
      <c r="UO35" s="66"/>
      <c r="UP35" s="66"/>
      <c r="UQ35" s="66"/>
      <c r="UR35" s="66"/>
      <c r="US35" s="66"/>
      <c r="UT35" s="66"/>
      <c r="UU35" s="66"/>
      <c r="UV35" s="66"/>
      <c r="UW35" s="66"/>
      <c r="UX35" s="66"/>
      <c r="UY35" s="66"/>
      <c r="UZ35" s="66"/>
      <c r="VA35" s="66"/>
      <c r="VB35" s="66"/>
      <c r="VC35" s="66"/>
      <c r="VD35" s="66"/>
      <c r="VE35" s="66"/>
      <c r="VF35" s="66"/>
      <c r="VG35" s="66"/>
      <c r="VH35" s="66"/>
      <c r="VI35" s="66"/>
      <c r="VJ35" s="66"/>
      <c r="VK35" s="66"/>
      <c r="VL35" s="66"/>
      <c r="VM35" s="66"/>
      <c r="VN35" s="66"/>
      <c r="VO35" s="66"/>
      <c r="VP35" s="66"/>
      <c r="VQ35" s="66"/>
      <c r="VR35" s="66"/>
      <c r="VS35" s="66"/>
      <c r="VT35" s="66"/>
      <c r="VU35" s="66"/>
      <c r="VV35" s="66"/>
      <c r="VW35" s="66"/>
      <c r="VX35" s="66"/>
      <c r="VY35" s="66"/>
      <c r="VZ35" s="66"/>
      <c r="WA35" s="66"/>
      <c r="WB35" s="66"/>
      <c r="WC35" s="66"/>
      <c r="WD35" s="66"/>
      <c r="WE35" s="66"/>
      <c r="WF35" s="66"/>
      <c r="WG35" s="66"/>
      <c r="WH35" s="66"/>
      <c r="WI35" s="66"/>
      <c r="WJ35" s="66"/>
      <c r="WK35" s="66"/>
      <c r="WL35" s="66"/>
      <c r="WM35" s="66"/>
      <c r="WN35" s="66"/>
      <c r="WO35" s="66"/>
      <c r="WP35" s="66"/>
      <c r="WQ35" s="66"/>
      <c r="WR35" s="66"/>
      <c r="WS35" s="66"/>
      <c r="WT35" s="66"/>
      <c r="WU35" s="66"/>
      <c r="WV35" s="66"/>
      <c r="WW35" s="66"/>
      <c r="WX35" s="66"/>
      <c r="WY35" s="66"/>
      <c r="WZ35" s="66"/>
      <c r="XA35" s="66"/>
      <c r="XB35" s="66"/>
      <c r="XC35" s="66"/>
      <c r="XD35" s="66"/>
      <c r="XE35" s="66"/>
      <c r="XF35" s="66"/>
      <c r="XG35" s="66"/>
      <c r="XH35" s="66"/>
      <c r="XI35" s="66"/>
      <c r="XJ35" s="66"/>
      <c r="XK35" s="66"/>
      <c r="XL35" s="66"/>
      <c r="XM35" s="66"/>
      <c r="XN35" s="66"/>
      <c r="XO35" s="66"/>
      <c r="XP35" s="66"/>
      <c r="XQ35" s="66"/>
      <c r="XR35" s="66"/>
      <c r="XS35" s="66"/>
      <c r="XT35" s="66"/>
      <c r="XU35" s="66"/>
      <c r="XV35" s="66"/>
      <c r="XW35" s="66"/>
      <c r="XX35" s="66"/>
      <c r="XY35" s="66"/>
      <c r="XZ35" s="66"/>
      <c r="YA35" s="66"/>
      <c r="YB35" s="66"/>
      <c r="YC35" s="66"/>
      <c r="YD35" s="66"/>
      <c r="YE35" s="66"/>
      <c r="YF35" s="66"/>
      <c r="YG35" s="66"/>
      <c r="YH35" s="66"/>
      <c r="YI35" s="66"/>
      <c r="YJ35" s="66"/>
      <c r="YK35" s="66"/>
      <c r="YL35" s="66"/>
      <c r="YM35" s="66"/>
      <c r="YN35" s="66"/>
      <c r="YO35" s="66"/>
      <c r="YP35" s="66"/>
      <c r="YQ35" s="66"/>
      <c r="YR35" s="66"/>
      <c r="YS35" s="66"/>
      <c r="YT35" s="66"/>
      <c r="YU35" s="66"/>
      <c r="YV35" s="66"/>
      <c r="YW35" s="66"/>
      <c r="YX35" s="66"/>
      <c r="YY35" s="66"/>
      <c r="YZ35" s="66"/>
      <c r="ZA35" s="66"/>
      <c r="ZB35" s="66"/>
      <c r="ZC35" s="66"/>
      <c r="ZD35" s="66"/>
      <c r="ZE35" s="66"/>
      <c r="ZF35" s="66"/>
      <c r="ZG35" s="66"/>
      <c r="ZH35" s="66"/>
      <c r="ZI35" s="66"/>
      <c r="ZJ35" s="66"/>
      <c r="ZK35" s="66"/>
      <c r="ZL35" s="66"/>
      <c r="ZM35" s="66"/>
      <c r="ZN35" s="66"/>
      <c r="ZO35" s="66"/>
      <c r="ZP35" s="66"/>
      <c r="ZQ35" s="66"/>
      <c r="ZR35" s="66"/>
      <c r="ZS35" s="66"/>
      <c r="ZT35" s="66"/>
      <c r="ZU35" s="66"/>
      <c r="ZV35" s="66"/>
      <c r="ZW35" s="66"/>
      <c r="ZX35" s="66"/>
      <c r="ZY35" s="66"/>
      <c r="ZZ35" s="66"/>
      <c r="AAA35" s="66"/>
      <c r="AAB35" s="66"/>
      <c r="AAC35" s="66"/>
      <c r="AAD35" s="66"/>
      <c r="AAE35" s="66"/>
      <c r="AAF35" s="66"/>
      <c r="AAG35" s="66"/>
      <c r="AAH35" s="66"/>
      <c r="AAI35" s="66"/>
      <c r="AAJ35" s="66"/>
      <c r="AAK35" s="66"/>
      <c r="AAL35" s="66"/>
      <c r="AAM35" s="66"/>
      <c r="AAN35" s="66"/>
      <c r="AAO35" s="66"/>
      <c r="AAP35" s="66"/>
      <c r="AAQ35" s="66"/>
      <c r="AAR35" s="66"/>
      <c r="AAS35" s="66"/>
      <c r="AAT35" s="66"/>
      <c r="AAU35" s="66"/>
      <c r="AAV35" s="66"/>
      <c r="AAW35" s="66"/>
      <c r="AAX35" s="66"/>
      <c r="AAY35" s="66"/>
      <c r="AAZ35" s="66"/>
      <c r="ABA35" s="66"/>
      <c r="ABB35" s="66"/>
      <c r="ABC35" s="66"/>
      <c r="ABD35" s="66"/>
      <c r="ABE35" s="66"/>
      <c r="ABF35" s="66"/>
      <c r="ABG35" s="66"/>
      <c r="ABH35" s="66"/>
      <c r="ABI35" s="66"/>
      <c r="ABJ35" s="66"/>
      <c r="ABK35" s="66"/>
      <c r="ABL35" s="66"/>
      <c r="ABM35" s="66"/>
      <c r="ABN35" s="66"/>
      <c r="ABO35" s="66"/>
      <c r="ABP35" s="66"/>
      <c r="ABQ35" s="66"/>
      <c r="ABR35" s="66"/>
      <c r="ABS35" s="66"/>
      <c r="ABT35" s="66"/>
      <c r="ABU35" s="66"/>
      <c r="ABV35" s="66"/>
      <c r="ABW35" s="66"/>
      <c r="ABX35" s="66"/>
      <c r="ABY35" s="66"/>
      <c r="ABZ35" s="66"/>
      <c r="ACA35" s="66"/>
      <c r="ACB35" s="66"/>
      <c r="ACC35" s="66"/>
      <c r="ACD35" s="66"/>
      <c r="ACE35" s="66"/>
      <c r="ACF35" s="66"/>
      <c r="ACG35" s="66"/>
      <c r="ACH35" s="66"/>
      <c r="ACI35" s="66"/>
      <c r="ACJ35" s="66"/>
      <c r="ACK35" s="66"/>
      <c r="ACL35" s="66"/>
      <c r="ACM35" s="66"/>
      <c r="ACN35" s="66"/>
      <c r="ACO35" s="66"/>
      <c r="ACP35" s="66"/>
      <c r="ACQ35" s="66"/>
      <c r="ACR35" s="66"/>
      <c r="ACS35" s="66"/>
      <c r="ACT35" s="66"/>
      <c r="ACU35" s="66"/>
      <c r="ACV35" s="66"/>
      <c r="ACW35" s="66"/>
      <c r="ACX35" s="66"/>
      <c r="ACY35" s="66"/>
      <c r="ACZ35" s="66"/>
      <c r="ADA35" s="66"/>
      <c r="ADB35" s="66"/>
      <c r="ADC35" s="66"/>
      <c r="ADD35" s="66"/>
      <c r="ADE35" s="66"/>
      <c r="ADF35" s="66"/>
      <c r="ADG35" s="66"/>
      <c r="ADH35" s="66"/>
      <c r="ADI35" s="66"/>
      <c r="ADJ35" s="66"/>
      <c r="ADK35" s="66"/>
      <c r="ADL35" s="66"/>
      <c r="ADM35" s="66"/>
      <c r="ADN35" s="66"/>
      <c r="ADO35" s="66"/>
      <c r="ADP35" s="66"/>
      <c r="ADQ35" s="66"/>
      <c r="ADR35" s="66"/>
      <c r="ADS35" s="66"/>
      <c r="ADT35" s="66"/>
      <c r="ADU35" s="66"/>
      <c r="ADV35" s="66"/>
      <c r="ADW35" s="66"/>
      <c r="ADX35" s="66"/>
      <c r="ADY35" s="66"/>
      <c r="ADZ35" s="66"/>
      <c r="AEA35" s="66"/>
      <c r="AEB35" s="66"/>
      <c r="AEC35" s="66"/>
      <c r="AED35" s="66"/>
      <c r="AEE35" s="66"/>
      <c r="AEF35" s="66"/>
      <c r="AEG35" s="66"/>
      <c r="AEH35" s="66"/>
      <c r="AEI35" s="66"/>
      <c r="AEJ35" s="66"/>
      <c r="AEK35" s="66"/>
      <c r="AEL35" s="66"/>
      <c r="AEM35" s="66"/>
      <c r="AEN35" s="66"/>
      <c r="AEO35" s="66"/>
      <c r="AEP35" s="66"/>
      <c r="AEQ35" s="66"/>
      <c r="AER35" s="66"/>
      <c r="AES35" s="66"/>
      <c r="AET35" s="66"/>
      <c r="AEU35" s="66"/>
      <c r="AEV35" s="66"/>
      <c r="AEW35" s="66"/>
      <c r="AEX35" s="66"/>
      <c r="AEY35" s="66"/>
      <c r="AEZ35" s="66"/>
      <c r="AFA35" s="66"/>
      <c r="AFB35" s="66"/>
      <c r="AFC35" s="66"/>
      <c r="AFD35" s="66"/>
      <c r="AFE35" s="66"/>
      <c r="AFF35" s="66"/>
      <c r="AFG35" s="66"/>
      <c r="AFH35" s="66"/>
      <c r="AFI35" s="66"/>
      <c r="AFJ35" s="66"/>
      <c r="AFK35" s="66"/>
      <c r="AFL35" s="66"/>
      <c r="AFM35" s="66"/>
      <c r="AFN35" s="66"/>
      <c r="AFO35" s="66"/>
      <c r="AFP35" s="66"/>
      <c r="AFQ35" s="66"/>
      <c r="AFR35" s="66"/>
      <c r="AFS35" s="66"/>
      <c r="AFT35" s="66"/>
      <c r="AFU35" s="66"/>
      <c r="AFV35" s="66"/>
      <c r="AFW35" s="66"/>
      <c r="AFX35" s="66"/>
      <c r="AFY35" s="66"/>
      <c r="AFZ35" s="66"/>
      <c r="AGA35" s="66"/>
      <c r="AGB35" s="66"/>
      <c r="AGC35" s="66"/>
      <c r="AGD35" s="66"/>
      <c r="AGE35" s="66"/>
      <c r="AGF35" s="66"/>
      <c r="AGG35" s="66"/>
      <c r="AGH35" s="66"/>
      <c r="AGI35" s="66"/>
      <c r="AGJ35" s="66"/>
      <c r="AGK35" s="66"/>
      <c r="AGL35" s="66"/>
      <c r="AGM35" s="66"/>
      <c r="AGN35" s="66"/>
      <c r="AGO35" s="66"/>
      <c r="AGP35" s="66"/>
      <c r="AGQ35" s="66"/>
      <c r="AGR35" s="66"/>
      <c r="AGS35" s="66"/>
      <c r="AGT35" s="66"/>
      <c r="AGU35" s="66"/>
      <c r="AGV35" s="66"/>
      <c r="AGW35" s="66"/>
      <c r="AGX35" s="66"/>
      <c r="AGY35" s="66"/>
      <c r="AGZ35" s="66"/>
      <c r="AHA35" s="66"/>
      <c r="AHB35" s="66"/>
      <c r="AHC35" s="66"/>
      <c r="AHD35" s="66"/>
      <c r="AHE35" s="66"/>
      <c r="AHF35" s="66"/>
      <c r="AHG35" s="66"/>
      <c r="AHH35" s="66"/>
      <c r="AHI35" s="66"/>
      <c r="AHJ35" s="66"/>
      <c r="AHK35" s="66"/>
      <c r="AHL35" s="66"/>
      <c r="AHM35" s="66"/>
      <c r="AHN35" s="66"/>
      <c r="AHO35" s="66"/>
      <c r="AHP35" s="66"/>
      <c r="AHQ35" s="66"/>
      <c r="AHR35" s="66"/>
      <c r="AHS35" s="66"/>
      <c r="AHT35" s="66"/>
      <c r="AHU35" s="66"/>
      <c r="AHV35" s="66"/>
      <c r="AHW35" s="66"/>
      <c r="AHX35" s="66"/>
      <c r="AHY35" s="66"/>
      <c r="AHZ35" s="66"/>
      <c r="AIA35" s="66"/>
      <c r="AIB35" s="66"/>
      <c r="AIC35" s="66"/>
      <c r="AID35" s="66"/>
      <c r="AIE35" s="66"/>
      <c r="AIF35" s="66"/>
      <c r="AIG35" s="66"/>
      <c r="AIH35" s="66"/>
      <c r="AII35" s="66"/>
      <c r="AIJ35" s="66"/>
      <c r="AIK35" s="66"/>
      <c r="AIL35" s="66"/>
      <c r="AIM35" s="66"/>
      <c r="AIN35" s="66"/>
      <c r="AIO35" s="66"/>
      <c r="AIP35" s="66"/>
      <c r="AIQ35" s="66"/>
      <c r="AIR35" s="66"/>
      <c r="AIS35" s="66"/>
      <c r="AIT35" s="66"/>
      <c r="AIU35" s="66"/>
      <c r="AIV35" s="66"/>
      <c r="AIW35" s="66"/>
      <c r="AIX35" s="66"/>
      <c r="AIY35" s="66"/>
      <c r="AIZ35" s="66"/>
      <c r="AJA35" s="66"/>
      <c r="AJB35" s="66"/>
      <c r="AJC35" s="66"/>
      <c r="AJD35" s="66"/>
      <c r="AJE35" s="66"/>
      <c r="AJF35" s="66"/>
      <c r="AJG35" s="66"/>
      <c r="AJH35" s="66"/>
      <c r="AJI35" s="66"/>
      <c r="AJJ35" s="66"/>
      <c r="AJK35" s="66"/>
      <c r="AJL35" s="66"/>
      <c r="AJM35" s="66"/>
      <c r="AJN35" s="66"/>
      <c r="AJO35" s="66"/>
      <c r="AJP35" s="66"/>
      <c r="AJQ35" s="66"/>
      <c r="AJR35" s="66"/>
      <c r="AJS35" s="66"/>
      <c r="AJT35" s="66"/>
      <c r="AJU35" s="66"/>
      <c r="AJV35" s="66"/>
      <c r="AJW35" s="66"/>
      <c r="AJX35" s="66"/>
      <c r="AJY35" s="66"/>
      <c r="AJZ35" s="66"/>
      <c r="AKA35" s="66"/>
      <c r="AKB35" s="66"/>
      <c r="AKC35" s="66"/>
      <c r="AKD35" s="66"/>
      <c r="AKE35" s="66"/>
      <c r="AKF35" s="66"/>
      <c r="AKG35" s="66"/>
      <c r="AKH35" s="66"/>
      <c r="AKI35" s="66"/>
      <c r="AKJ35" s="66"/>
      <c r="AKK35" s="66"/>
      <c r="AKL35" s="66"/>
      <c r="AKM35" s="66"/>
      <c r="AKN35" s="66"/>
      <c r="AKO35" s="66"/>
      <c r="AKP35" s="66"/>
      <c r="AKQ35" s="66"/>
      <c r="AKR35" s="66"/>
      <c r="AKS35" s="66"/>
      <c r="AKT35" s="66"/>
      <c r="AKU35" s="66"/>
      <c r="AKV35" s="66"/>
      <c r="AKW35" s="66"/>
      <c r="AKX35" s="66"/>
      <c r="AKY35" s="66"/>
      <c r="AKZ35" s="66"/>
      <c r="ALA35" s="66"/>
      <c r="ALB35" s="66"/>
      <c r="ALC35" s="66"/>
      <c r="ALD35" s="66"/>
      <c r="ALE35" s="66"/>
      <c r="ALF35" s="66"/>
      <c r="ALG35" s="66"/>
      <c r="ALH35" s="66"/>
      <c r="ALI35" s="66"/>
      <c r="ALJ35" s="66"/>
      <c r="ALK35" s="66"/>
      <c r="ALL35" s="66"/>
      <c r="ALM35" s="66"/>
      <c r="ALN35" s="66"/>
      <c r="ALO35" s="66"/>
      <c r="ALP35" s="66"/>
      <c r="ALQ35" s="66"/>
      <c r="ALR35" s="66"/>
      <c r="ALS35" s="66"/>
      <c r="ALT35" s="66"/>
      <c r="ALU35" s="66"/>
      <c r="ALV35" s="66"/>
      <c r="ALW35" s="66"/>
      <c r="ALX35" s="66"/>
      <c r="ALY35" s="66"/>
      <c r="ALZ35" s="66"/>
      <c r="AMA35" s="66"/>
      <c r="AMB35" s="66"/>
      <c r="AMC35" s="66"/>
      <c r="AMD35" s="66"/>
      <c r="AME35" s="66"/>
      <c r="AMF35" s="66"/>
      <c r="AMG35" s="66"/>
      <c r="AMH35" s="66"/>
      <c r="AMI35" s="66"/>
      <c r="AMJ35" s="66"/>
      <c r="AMK35" s="66"/>
      <c r="AML35" s="66"/>
      <c r="AMM35" s="66"/>
      <c r="AMN35" s="66"/>
      <c r="AMO35" s="66"/>
      <c r="AMP35" s="66"/>
      <c r="AMQ35" s="66"/>
      <c r="AMR35" s="66"/>
      <c r="AMS35" s="66"/>
      <c r="AMT35" s="66"/>
      <c r="AMU35" s="66"/>
      <c r="AMV35" s="66"/>
      <c r="AMW35" s="66"/>
      <c r="AMX35" s="66"/>
      <c r="AMY35" s="66"/>
      <c r="AMZ35" s="66"/>
      <c r="ANA35" s="66"/>
      <c r="ANB35" s="66"/>
      <c r="ANC35" s="66"/>
      <c r="AND35" s="66"/>
      <c r="ANE35" s="66"/>
      <c r="ANF35" s="66"/>
      <c r="ANG35" s="66"/>
      <c r="ANH35" s="66"/>
      <c r="ANI35" s="66"/>
      <c r="ANJ35" s="66"/>
      <c r="ANK35" s="66"/>
      <c r="ANL35" s="66"/>
      <c r="ANM35" s="66"/>
      <c r="ANN35" s="66"/>
      <c r="ANO35" s="66"/>
      <c r="ANP35" s="66"/>
      <c r="ANQ35" s="66"/>
      <c r="ANR35" s="66"/>
      <c r="ANS35" s="66"/>
      <c r="ANT35" s="66"/>
      <c r="ANU35" s="66"/>
      <c r="ANV35" s="66"/>
      <c r="ANW35" s="66"/>
      <c r="ANX35" s="66"/>
      <c r="ANY35" s="66"/>
      <c r="ANZ35" s="66"/>
      <c r="AOA35" s="66"/>
      <c r="AOB35" s="66"/>
      <c r="AOC35" s="66"/>
      <c r="AOD35" s="66"/>
      <c r="AOE35" s="66"/>
      <c r="AOF35" s="66"/>
      <c r="AOG35" s="66"/>
      <c r="AOH35" s="66"/>
      <c r="AOI35" s="66"/>
      <c r="AOJ35" s="66"/>
      <c r="AOK35" s="66"/>
      <c r="AOL35" s="66"/>
      <c r="AOM35" s="66"/>
      <c r="AON35" s="66"/>
      <c r="AOO35" s="66"/>
      <c r="AOP35" s="66"/>
      <c r="AOQ35" s="66"/>
      <c r="AOR35" s="66"/>
      <c r="AOS35" s="66"/>
      <c r="AOT35" s="66"/>
      <c r="AOU35" s="66"/>
      <c r="AOV35" s="66"/>
      <c r="AOW35" s="66"/>
      <c r="AOX35" s="66"/>
      <c r="AOY35" s="66"/>
      <c r="AOZ35" s="66"/>
      <c r="APA35" s="66"/>
      <c r="APB35" s="66"/>
      <c r="APC35" s="66"/>
      <c r="APD35" s="66"/>
      <c r="APE35" s="66"/>
      <c r="APF35" s="66"/>
      <c r="APG35" s="66"/>
      <c r="APH35" s="66"/>
      <c r="API35" s="66"/>
      <c r="APJ35" s="66"/>
      <c r="APK35" s="66"/>
      <c r="APL35" s="66"/>
      <c r="APM35" s="66"/>
      <c r="APN35" s="66"/>
      <c r="APO35" s="66"/>
      <c r="APP35" s="66"/>
      <c r="APQ35" s="66"/>
      <c r="APR35" s="66"/>
      <c r="APS35" s="66"/>
      <c r="APT35" s="66"/>
      <c r="APU35" s="66"/>
      <c r="APV35" s="66"/>
      <c r="APW35" s="66"/>
      <c r="APX35" s="66"/>
      <c r="APY35" s="66"/>
      <c r="APZ35" s="66"/>
      <c r="AQA35" s="66"/>
      <c r="AQB35" s="66"/>
      <c r="AQC35" s="66"/>
      <c r="AQD35" s="66"/>
      <c r="AQE35" s="66"/>
      <c r="AQF35" s="66"/>
      <c r="AQG35" s="66"/>
      <c r="AQH35" s="66"/>
      <c r="AQI35" s="66"/>
      <c r="AQJ35" s="66"/>
      <c r="AQK35" s="66"/>
      <c r="AQL35" s="66"/>
      <c r="AQM35" s="66"/>
      <c r="AQN35" s="66"/>
      <c r="AQO35" s="66"/>
      <c r="AQP35" s="66"/>
      <c r="AQQ35" s="66"/>
      <c r="AQR35" s="66"/>
      <c r="AQS35" s="66"/>
      <c r="AQT35" s="66"/>
      <c r="AQU35" s="66"/>
      <c r="AQV35" s="66"/>
      <c r="AQW35" s="66"/>
      <c r="AQX35" s="66"/>
      <c r="AQY35" s="66"/>
      <c r="AQZ35" s="66"/>
      <c r="ARA35" s="66"/>
      <c r="ARB35" s="66"/>
      <c r="ARC35" s="66"/>
      <c r="ARD35" s="66"/>
      <c r="ARE35" s="66"/>
      <c r="ARF35" s="66"/>
      <c r="ARG35" s="66"/>
      <c r="ARH35" s="66"/>
      <c r="ARI35" s="66"/>
      <c r="ARJ35" s="66"/>
      <c r="ARK35" s="66"/>
      <c r="ARL35" s="66"/>
      <c r="ARM35" s="66"/>
      <c r="ARN35" s="66"/>
      <c r="ARO35" s="66"/>
      <c r="ARP35" s="66"/>
      <c r="ARQ35" s="66"/>
      <c r="ARR35" s="66"/>
      <c r="ARS35" s="66"/>
      <c r="ART35" s="66"/>
      <c r="ARU35" s="66"/>
      <c r="ARV35" s="66"/>
      <c r="ARW35" s="66"/>
      <c r="ARX35" s="66"/>
      <c r="ARY35" s="66"/>
      <c r="ARZ35" s="66"/>
      <c r="ASA35" s="66"/>
      <c r="ASB35" s="66"/>
      <c r="ASC35" s="66"/>
      <c r="ASD35" s="66"/>
      <c r="ASE35" s="66"/>
      <c r="ASF35" s="66"/>
      <c r="ASG35" s="66"/>
      <c r="ASH35" s="66"/>
      <c r="ASI35" s="66"/>
      <c r="ASJ35" s="66"/>
      <c r="ASK35" s="66"/>
      <c r="ASL35" s="66"/>
      <c r="ASM35" s="66"/>
      <c r="ASN35" s="66"/>
      <c r="ASO35" s="66"/>
      <c r="ASP35" s="66"/>
      <c r="ASQ35" s="66"/>
      <c r="ASR35" s="66"/>
      <c r="ASS35" s="66"/>
      <c r="AST35" s="66"/>
      <c r="ASU35" s="66"/>
      <c r="ASV35" s="66"/>
      <c r="ASW35" s="66"/>
      <c r="ASX35" s="66"/>
      <c r="ASY35" s="66"/>
      <c r="ASZ35" s="66"/>
      <c r="ATA35" s="66"/>
      <c r="ATB35" s="66"/>
      <c r="ATC35" s="66"/>
      <c r="ATD35" s="66"/>
      <c r="ATE35" s="66"/>
      <c r="ATF35" s="66"/>
      <c r="ATG35" s="66"/>
      <c r="ATH35" s="66"/>
      <c r="ATI35" s="66"/>
      <c r="ATJ35" s="66"/>
      <c r="ATK35" s="66"/>
      <c r="ATL35" s="66"/>
      <c r="ATM35" s="66"/>
      <c r="ATN35" s="66"/>
      <c r="ATO35" s="66"/>
      <c r="ATP35" s="66"/>
      <c r="ATQ35" s="66"/>
      <c r="ATR35" s="66"/>
      <c r="ATS35" s="66"/>
      <c r="ATT35" s="66"/>
      <c r="ATU35" s="66"/>
      <c r="ATV35" s="66"/>
      <c r="ATW35" s="66"/>
      <c r="ATX35" s="66"/>
      <c r="ATY35" s="66"/>
      <c r="ATZ35" s="66"/>
      <c r="AUA35" s="66"/>
      <c r="AUB35" s="66"/>
      <c r="AUC35" s="66"/>
      <c r="AUD35" s="66"/>
      <c r="AUE35" s="66"/>
      <c r="AUF35" s="66"/>
      <c r="AUG35" s="66"/>
      <c r="AUH35" s="66"/>
      <c r="AUI35" s="66"/>
      <c r="AUJ35" s="66"/>
      <c r="AUK35" s="66"/>
      <c r="AUL35" s="66"/>
      <c r="AUM35" s="66"/>
      <c r="AUN35" s="66"/>
      <c r="AUO35" s="66"/>
      <c r="AUP35" s="66"/>
      <c r="AUQ35" s="66"/>
      <c r="AUR35" s="66"/>
      <c r="AUS35" s="66"/>
      <c r="AUT35" s="66"/>
      <c r="AUU35" s="66"/>
      <c r="AUV35" s="66"/>
      <c r="AUW35" s="66"/>
      <c r="AUX35" s="66"/>
      <c r="AUY35" s="66"/>
      <c r="AUZ35" s="66"/>
      <c r="AVA35" s="66"/>
      <c r="AVB35" s="66"/>
      <c r="AVC35" s="66"/>
      <c r="AVD35" s="66"/>
      <c r="AVE35" s="66"/>
      <c r="AVF35" s="66"/>
      <c r="AVG35" s="66"/>
      <c r="AVH35" s="66"/>
      <c r="AVI35" s="66"/>
      <c r="AVJ35" s="66"/>
      <c r="AVK35" s="66"/>
      <c r="AVL35" s="66"/>
      <c r="AVM35" s="66"/>
      <c r="AVN35" s="66"/>
      <c r="AVO35" s="66"/>
      <c r="AVP35" s="66"/>
      <c r="AVQ35" s="66"/>
      <c r="AVR35" s="66"/>
      <c r="AVS35" s="66"/>
      <c r="AVT35" s="66"/>
      <c r="AVU35" s="66"/>
      <c r="AVV35" s="66"/>
      <c r="AVW35" s="66"/>
      <c r="AVX35" s="66"/>
      <c r="AVY35" s="66"/>
      <c r="AVZ35" s="66"/>
      <c r="AWA35" s="66"/>
      <c r="AWB35" s="66"/>
      <c r="AWC35" s="66"/>
      <c r="AWD35" s="66"/>
      <c r="AWE35" s="66"/>
      <c r="AWF35" s="66"/>
      <c r="AWG35" s="66"/>
      <c r="AWH35" s="66"/>
      <c r="AWI35" s="66"/>
      <c r="AWJ35" s="66"/>
      <c r="AWK35" s="66"/>
      <c r="AWL35" s="66"/>
      <c r="AWM35" s="66"/>
      <c r="AWN35" s="66"/>
      <c r="AWO35" s="66"/>
      <c r="AWP35" s="66"/>
      <c r="AWQ35" s="66"/>
      <c r="AWR35" s="66"/>
      <c r="AWS35" s="66"/>
      <c r="AWT35" s="66"/>
      <c r="AWU35" s="66"/>
      <c r="AWV35" s="66"/>
      <c r="AWW35" s="66"/>
      <c r="AWX35" s="66"/>
      <c r="AWY35" s="66"/>
      <c r="AWZ35" s="66"/>
      <c r="AXA35" s="66"/>
      <c r="AXB35" s="66"/>
      <c r="AXC35" s="66"/>
      <c r="AXD35" s="66"/>
      <c r="AXE35" s="66"/>
      <c r="AXF35" s="66"/>
      <c r="AXG35" s="66"/>
      <c r="AXH35" s="66"/>
      <c r="AXI35" s="66"/>
      <c r="AXJ35" s="66"/>
      <c r="AXK35" s="66"/>
      <c r="AXL35" s="66"/>
      <c r="AXM35" s="66"/>
      <c r="AXN35" s="66"/>
      <c r="AXO35" s="66"/>
      <c r="AXP35" s="66"/>
      <c r="AXQ35" s="66"/>
      <c r="AXR35" s="66"/>
      <c r="AXS35" s="66"/>
      <c r="AXT35" s="66"/>
      <c r="AXU35" s="66"/>
      <c r="AXV35" s="66"/>
      <c r="AXW35" s="66"/>
      <c r="AXX35" s="66"/>
      <c r="AXY35" s="66"/>
      <c r="AXZ35" s="66"/>
      <c r="AYA35" s="66"/>
      <c r="AYB35" s="66"/>
      <c r="AYC35" s="66"/>
      <c r="AYD35" s="66"/>
      <c r="AYE35" s="66"/>
      <c r="AYF35" s="66"/>
      <c r="AYG35" s="66"/>
      <c r="AYH35" s="66"/>
      <c r="AYI35" s="66"/>
      <c r="AYJ35" s="66"/>
      <c r="AYK35" s="66"/>
      <c r="AYL35" s="66"/>
      <c r="AYM35" s="66"/>
      <c r="AYN35" s="66"/>
      <c r="AYO35" s="66"/>
      <c r="AYP35" s="66"/>
      <c r="AYQ35" s="66"/>
      <c r="AYR35" s="66"/>
      <c r="AYS35" s="66"/>
      <c r="AYT35" s="66"/>
      <c r="AYU35" s="66"/>
      <c r="AYV35" s="66"/>
      <c r="AYW35" s="66"/>
      <c r="AYX35" s="66"/>
      <c r="AYY35" s="66"/>
      <c r="AYZ35" s="66"/>
      <c r="AZA35" s="66"/>
      <c r="AZB35" s="66"/>
      <c r="AZC35" s="66"/>
      <c r="AZD35" s="66"/>
      <c r="AZE35" s="66"/>
      <c r="AZF35" s="66"/>
      <c r="AZG35" s="66"/>
      <c r="AZH35" s="66"/>
      <c r="AZI35" s="66"/>
      <c r="AZJ35" s="66"/>
      <c r="AZK35" s="66"/>
      <c r="AZL35" s="66"/>
      <c r="AZM35" s="66"/>
      <c r="AZN35" s="66"/>
      <c r="AZO35" s="66"/>
      <c r="AZP35" s="66"/>
      <c r="AZQ35" s="66"/>
      <c r="AZR35" s="66"/>
      <c r="AZS35" s="66"/>
      <c r="AZT35" s="66"/>
      <c r="AZU35" s="66"/>
      <c r="AZV35" s="66"/>
      <c r="AZW35" s="66"/>
      <c r="AZX35" s="66"/>
      <c r="AZY35" s="66"/>
      <c r="AZZ35" s="66"/>
      <c r="BAA35" s="66"/>
      <c r="BAB35" s="66"/>
      <c r="BAC35" s="66"/>
      <c r="BAD35" s="66"/>
      <c r="BAE35" s="66"/>
      <c r="BAF35" s="66"/>
      <c r="BAG35" s="66"/>
      <c r="BAH35" s="66"/>
      <c r="BAI35" s="66"/>
      <c r="BAJ35" s="66"/>
      <c r="BAK35" s="66"/>
      <c r="BAL35" s="66"/>
      <c r="BAM35" s="66"/>
      <c r="BAN35" s="66"/>
      <c r="BAO35" s="66"/>
      <c r="BAP35" s="66"/>
      <c r="BAQ35" s="66"/>
      <c r="BAR35" s="66"/>
      <c r="BAS35" s="66"/>
      <c r="BAT35" s="66"/>
      <c r="BAU35" s="66"/>
      <c r="BAV35" s="66"/>
      <c r="BAW35" s="66"/>
      <c r="BAX35" s="66"/>
      <c r="BAY35" s="66"/>
      <c r="BAZ35" s="66"/>
      <c r="BBA35" s="66"/>
      <c r="BBB35" s="66"/>
      <c r="BBC35" s="66"/>
      <c r="BBD35" s="66"/>
      <c r="BBE35" s="66"/>
      <c r="BBF35" s="66"/>
      <c r="BBG35" s="66"/>
      <c r="BBH35" s="66"/>
      <c r="BBI35" s="66"/>
      <c r="BBJ35" s="66"/>
      <c r="BBK35" s="66"/>
      <c r="BBL35" s="66"/>
      <c r="BBM35" s="66"/>
      <c r="BBN35" s="66"/>
      <c r="BBO35" s="66"/>
      <c r="BBP35" s="66"/>
      <c r="BBQ35" s="66"/>
      <c r="BBR35" s="66"/>
      <c r="BBS35" s="66"/>
      <c r="BBT35" s="66"/>
      <c r="BBU35" s="66"/>
      <c r="BBV35" s="66"/>
      <c r="BBW35" s="66"/>
      <c r="BBX35" s="66"/>
      <c r="BBY35" s="66"/>
      <c r="BBZ35" s="66"/>
      <c r="BCA35" s="66"/>
      <c r="BCB35" s="66"/>
      <c r="BCC35" s="66"/>
      <c r="BCD35" s="66"/>
      <c r="BCE35" s="66"/>
      <c r="BCF35" s="66"/>
      <c r="BCG35" s="66"/>
      <c r="BCH35" s="66"/>
      <c r="BCI35" s="66"/>
      <c r="BCJ35" s="66"/>
      <c r="BCK35" s="66"/>
      <c r="BCL35" s="66"/>
      <c r="BCM35" s="66"/>
      <c r="BCN35" s="66"/>
      <c r="BCO35" s="66"/>
      <c r="BCP35" s="66"/>
      <c r="BCQ35" s="66"/>
      <c r="BCR35" s="66"/>
      <c r="BCS35" s="66"/>
      <c r="BCT35" s="66"/>
      <c r="BCU35" s="66"/>
      <c r="BCV35" s="66"/>
      <c r="BCW35" s="66"/>
      <c r="BCX35" s="66"/>
      <c r="BCY35" s="66"/>
      <c r="BCZ35" s="66"/>
      <c r="BDA35" s="66"/>
      <c r="BDB35" s="66"/>
      <c r="BDC35" s="66"/>
      <c r="BDD35" s="66"/>
      <c r="BDE35" s="66"/>
      <c r="BDF35" s="66"/>
      <c r="BDG35" s="66"/>
      <c r="BDH35" s="66"/>
      <c r="BDI35" s="66"/>
      <c r="BDJ35" s="66"/>
      <c r="BDK35" s="66"/>
      <c r="BDL35" s="66"/>
      <c r="BDM35" s="66"/>
      <c r="BDN35" s="66"/>
      <c r="BDO35" s="66"/>
      <c r="BDP35" s="66"/>
      <c r="BDQ35" s="66"/>
      <c r="BDR35" s="66"/>
      <c r="BDS35" s="66"/>
      <c r="BDT35" s="66"/>
      <c r="BDU35" s="66"/>
      <c r="BDV35" s="66"/>
      <c r="BDW35" s="66"/>
      <c r="BDX35" s="66"/>
      <c r="BDY35" s="66"/>
      <c r="BDZ35" s="66"/>
      <c r="BEA35" s="66"/>
      <c r="BEB35" s="66"/>
      <c r="BEC35" s="66"/>
      <c r="BED35" s="66"/>
      <c r="BEE35" s="66"/>
      <c r="BEF35" s="66"/>
      <c r="BEG35" s="66"/>
      <c r="BEH35" s="66"/>
      <c r="BEI35" s="66"/>
      <c r="BEJ35" s="66"/>
      <c r="BEK35" s="66"/>
      <c r="BEL35" s="66"/>
      <c r="BEM35" s="66"/>
      <c r="BEN35" s="66"/>
      <c r="BEO35" s="66"/>
      <c r="BEP35" s="66"/>
      <c r="BEQ35" s="66"/>
      <c r="BER35" s="66"/>
      <c r="BES35" s="66"/>
      <c r="BET35" s="66"/>
      <c r="BEU35" s="66"/>
      <c r="BEV35" s="66"/>
      <c r="BEW35" s="66"/>
      <c r="BEX35" s="66"/>
      <c r="BEY35" s="66"/>
      <c r="BEZ35" s="66"/>
      <c r="BFA35" s="66"/>
      <c r="BFB35" s="66"/>
      <c r="BFC35" s="66"/>
      <c r="BFD35" s="66"/>
      <c r="BFE35" s="66"/>
      <c r="BFF35" s="66"/>
      <c r="BFG35" s="66"/>
      <c r="BFH35" s="66"/>
      <c r="BFI35" s="66"/>
      <c r="BFJ35" s="66"/>
      <c r="BFK35" s="66"/>
      <c r="BFL35" s="66"/>
      <c r="BFM35" s="66"/>
      <c r="BFN35" s="66"/>
      <c r="BFO35" s="66"/>
      <c r="BFP35" s="66"/>
      <c r="BFQ35" s="66"/>
      <c r="BFR35" s="66"/>
      <c r="BFS35" s="66"/>
      <c r="BFT35" s="66"/>
      <c r="BFU35" s="66"/>
      <c r="BFV35" s="66"/>
      <c r="BFW35" s="66"/>
      <c r="BFX35" s="66"/>
      <c r="BFY35" s="66"/>
      <c r="BFZ35" s="66"/>
      <c r="BGA35" s="66"/>
      <c r="BGB35" s="66"/>
      <c r="BGC35" s="66"/>
      <c r="BGD35" s="66"/>
      <c r="BGE35" s="66"/>
      <c r="BGF35" s="66"/>
      <c r="BGG35" s="66"/>
      <c r="BGH35" s="66"/>
      <c r="BGI35" s="66"/>
      <c r="BGJ35" s="66"/>
      <c r="BGK35" s="66"/>
      <c r="BGL35" s="66"/>
      <c r="BGM35" s="66"/>
      <c r="BGN35" s="66"/>
      <c r="BGO35" s="66"/>
      <c r="BGP35" s="66"/>
      <c r="BGQ35" s="66"/>
      <c r="BGR35" s="66"/>
      <c r="BGS35" s="66"/>
      <c r="BGT35" s="66"/>
      <c r="BGU35" s="66"/>
      <c r="BGV35" s="66"/>
      <c r="BGW35" s="66"/>
      <c r="BGX35" s="66"/>
      <c r="BGY35" s="66"/>
      <c r="BGZ35" s="66"/>
      <c r="BHA35" s="66"/>
      <c r="BHB35" s="66"/>
      <c r="BHC35" s="66"/>
      <c r="BHD35" s="66"/>
      <c r="BHE35" s="66"/>
      <c r="BHF35" s="66"/>
      <c r="BHG35" s="66"/>
      <c r="BHH35" s="66"/>
      <c r="BHI35" s="66"/>
      <c r="BHJ35" s="66"/>
      <c r="BHK35" s="66"/>
      <c r="BHL35" s="66"/>
      <c r="BHM35" s="66"/>
      <c r="BHN35" s="66"/>
      <c r="BHO35" s="66"/>
      <c r="BHP35" s="66"/>
      <c r="BHQ35" s="66"/>
      <c r="BHR35" s="66"/>
      <c r="BHS35" s="66"/>
      <c r="BHT35" s="66"/>
      <c r="BHU35" s="66"/>
      <c r="BHV35" s="66"/>
      <c r="BHW35" s="66"/>
      <c r="BHX35" s="66"/>
      <c r="BHY35" s="66"/>
      <c r="BHZ35" s="66"/>
      <c r="BIA35" s="66"/>
      <c r="BIB35" s="66"/>
      <c r="BIC35" s="66"/>
      <c r="BID35" s="66"/>
      <c r="BIE35" s="66"/>
      <c r="BIF35" s="66"/>
      <c r="BIG35" s="66"/>
      <c r="BIH35" s="66"/>
      <c r="BII35" s="66"/>
      <c r="BIJ35" s="66"/>
      <c r="BIK35" s="66"/>
      <c r="BIL35" s="66"/>
      <c r="BIM35" s="66"/>
      <c r="BIN35" s="66"/>
      <c r="BIO35" s="66"/>
      <c r="BIP35" s="66"/>
      <c r="BIQ35" s="66"/>
      <c r="BIR35" s="66"/>
      <c r="BIS35" s="66"/>
      <c r="BIT35" s="66"/>
      <c r="BIU35" s="66"/>
      <c r="BIV35" s="66"/>
      <c r="BIW35" s="66"/>
      <c r="BIX35" s="66"/>
      <c r="BIY35" s="66"/>
      <c r="BIZ35" s="66"/>
      <c r="BJA35" s="66"/>
      <c r="BJB35" s="66"/>
      <c r="BJC35" s="66"/>
      <c r="BJD35" s="66"/>
      <c r="BJE35" s="66"/>
      <c r="BJF35" s="66"/>
      <c r="BJG35" s="66"/>
      <c r="BJH35" s="66"/>
      <c r="BJI35" s="66"/>
      <c r="BJJ35" s="66"/>
      <c r="BJK35" s="66"/>
      <c r="BJL35" s="66"/>
      <c r="BJM35" s="66"/>
      <c r="BJN35" s="66"/>
      <c r="BJO35" s="66"/>
      <c r="BJP35" s="66"/>
      <c r="BJQ35" s="66"/>
      <c r="BJR35" s="66"/>
      <c r="BJS35" s="66"/>
      <c r="BJT35" s="66"/>
      <c r="BJU35" s="66"/>
      <c r="BJV35" s="66"/>
      <c r="BJW35" s="66"/>
      <c r="BJX35" s="66"/>
      <c r="BJY35" s="66"/>
      <c r="BJZ35" s="66"/>
      <c r="BKA35" s="66"/>
      <c r="BKB35" s="66"/>
      <c r="BKC35" s="66"/>
      <c r="BKD35" s="66"/>
      <c r="BKE35" s="66"/>
      <c r="BKF35" s="66"/>
      <c r="BKG35" s="66"/>
      <c r="BKH35" s="66"/>
      <c r="BKI35" s="66"/>
      <c r="BKJ35" s="66"/>
      <c r="BKK35" s="66"/>
      <c r="BKL35" s="66"/>
      <c r="BKM35" s="66"/>
      <c r="BKN35" s="66"/>
      <c r="BKO35" s="66"/>
      <c r="BKP35" s="66"/>
      <c r="BKQ35" s="66"/>
      <c r="BKR35" s="66"/>
      <c r="BKS35" s="66"/>
      <c r="BKT35" s="66"/>
      <c r="BKU35" s="66"/>
      <c r="BKV35" s="66"/>
      <c r="BKW35" s="66"/>
      <c r="BKX35" s="66"/>
      <c r="BKY35" s="66"/>
      <c r="BKZ35" s="66"/>
      <c r="BLA35" s="66"/>
      <c r="BLB35" s="66"/>
      <c r="BLC35" s="66"/>
      <c r="BLD35" s="66"/>
      <c r="BLE35" s="66"/>
      <c r="BLF35" s="66"/>
      <c r="BLG35" s="66"/>
      <c r="BLH35" s="66"/>
      <c r="BLI35" s="66"/>
      <c r="BLJ35" s="66"/>
      <c r="BLK35" s="66"/>
      <c r="BLL35" s="66"/>
      <c r="BLM35" s="66"/>
      <c r="BLN35" s="66"/>
      <c r="BLO35" s="66"/>
      <c r="BLP35" s="66"/>
      <c r="BLQ35" s="66"/>
      <c r="BLR35" s="66"/>
      <c r="BLS35" s="66"/>
      <c r="BLT35" s="66"/>
      <c r="BLU35" s="66"/>
      <c r="BLV35" s="66"/>
      <c r="BLW35" s="66"/>
      <c r="BLX35" s="66"/>
      <c r="BLY35" s="66"/>
      <c r="BLZ35" s="66"/>
      <c r="BMA35" s="66"/>
      <c r="BMB35" s="66"/>
      <c r="BMC35" s="66"/>
      <c r="BMD35" s="66"/>
      <c r="BME35" s="66"/>
      <c r="BMF35" s="66"/>
      <c r="BMG35" s="66"/>
      <c r="BMH35" s="66"/>
      <c r="BMI35" s="66"/>
      <c r="BMJ35" s="66"/>
      <c r="BMK35" s="66"/>
      <c r="BML35" s="66"/>
      <c r="BMM35" s="66"/>
      <c r="BMN35" s="66"/>
      <c r="BMO35" s="66"/>
      <c r="BMP35" s="66"/>
      <c r="BMQ35" s="66"/>
      <c r="BMR35" s="66"/>
      <c r="BMS35" s="66"/>
      <c r="BMT35" s="66"/>
      <c r="BMU35" s="66"/>
      <c r="BMV35" s="66"/>
      <c r="BMW35" s="66"/>
      <c r="BMX35" s="66"/>
      <c r="BMY35" s="66"/>
      <c r="BMZ35" s="66"/>
      <c r="BNA35" s="66"/>
      <c r="BNB35" s="66"/>
      <c r="BNC35" s="66"/>
      <c r="BND35" s="66"/>
      <c r="BNE35" s="66"/>
      <c r="BNF35" s="66"/>
      <c r="BNG35" s="66"/>
      <c r="BNH35" s="66"/>
      <c r="BNI35" s="66"/>
      <c r="BNJ35" s="66"/>
      <c r="BNK35" s="66"/>
      <c r="BNL35" s="66"/>
      <c r="BNM35" s="66"/>
      <c r="BNN35" s="66"/>
      <c r="BNO35" s="66"/>
      <c r="BNP35" s="66"/>
      <c r="BNQ35" s="66"/>
      <c r="BNR35" s="66"/>
      <c r="BNS35" s="66"/>
      <c r="BNT35" s="66"/>
      <c r="BNU35" s="66"/>
      <c r="BNV35" s="66"/>
      <c r="BNW35" s="66"/>
      <c r="BNX35" s="66"/>
      <c r="BNY35" s="66"/>
      <c r="BNZ35" s="66"/>
      <c r="BOA35" s="66"/>
      <c r="BOB35" s="66"/>
      <c r="BOC35" s="66"/>
      <c r="BOD35" s="66"/>
      <c r="BOE35" s="66"/>
      <c r="BOF35" s="66"/>
      <c r="BOG35" s="66"/>
      <c r="BOH35" s="66"/>
      <c r="BOI35" s="66"/>
      <c r="BOJ35" s="66"/>
      <c r="BOK35" s="66"/>
      <c r="BOL35" s="66"/>
      <c r="BOM35" s="66"/>
      <c r="BON35" s="66"/>
      <c r="BOO35" s="66"/>
      <c r="BOP35" s="66"/>
      <c r="BOQ35" s="66"/>
      <c r="BOR35" s="66"/>
      <c r="BOS35" s="66"/>
      <c r="BOT35" s="66"/>
      <c r="BOU35" s="66"/>
      <c r="BOV35" s="66"/>
      <c r="BOW35" s="66"/>
      <c r="BOX35" s="66"/>
      <c r="BOY35" s="66"/>
      <c r="BOZ35" s="66"/>
      <c r="BPA35" s="66"/>
      <c r="BPB35" s="66"/>
      <c r="BPC35" s="66"/>
      <c r="BPD35" s="66"/>
      <c r="BPE35" s="66"/>
      <c r="BPF35" s="66"/>
      <c r="BPG35" s="66"/>
      <c r="BPH35" s="66"/>
      <c r="BPI35" s="66"/>
      <c r="BPJ35" s="66"/>
      <c r="BPK35" s="66"/>
      <c r="BPL35" s="66"/>
      <c r="BPM35" s="66"/>
      <c r="BPN35" s="66"/>
      <c r="BPO35" s="66"/>
      <c r="BPP35" s="66"/>
      <c r="BPQ35" s="66"/>
      <c r="BPR35" s="66"/>
      <c r="BPS35" s="66"/>
      <c r="BPT35" s="66"/>
      <c r="BPU35" s="66"/>
      <c r="BPV35" s="66"/>
      <c r="BPW35" s="66"/>
      <c r="BPX35" s="66"/>
      <c r="BPY35" s="66"/>
      <c r="BPZ35" s="66"/>
      <c r="BQA35" s="66"/>
      <c r="BQB35" s="66"/>
      <c r="BQC35" s="66"/>
      <c r="BQD35" s="66"/>
      <c r="BQE35" s="66"/>
      <c r="BQF35" s="66"/>
      <c r="BQG35" s="66"/>
      <c r="BQH35" s="66"/>
      <c r="BQI35" s="66"/>
      <c r="BQJ35" s="66"/>
      <c r="BQK35" s="66"/>
      <c r="BQL35" s="66"/>
      <c r="BQM35" s="66"/>
      <c r="BQN35" s="66"/>
      <c r="BQO35" s="66"/>
      <c r="BQP35" s="66"/>
      <c r="BQQ35" s="66"/>
      <c r="BQR35" s="66"/>
      <c r="BQS35" s="66"/>
      <c r="BQT35" s="66"/>
      <c r="BQU35" s="66"/>
      <c r="BQV35" s="66"/>
      <c r="BQW35" s="66"/>
      <c r="BQX35" s="66"/>
      <c r="BQY35" s="66"/>
      <c r="BQZ35" s="66"/>
      <c r="BRA35" s="66"/>
      <c r="BRB35" s="66"/>
      <c r="BRC35" s="66"/>
      <c r="BRD35" s="66"/>
      <c r="BRE35" s="66"/>
      <c r="BRF35" s="66"/>
      <c r="BRG35" s="66"/>
      <c r="BRH35" s="66"/>
      <c r="BRI35" s="66"/>
      <c r="BRJ35" s="66"/>
      <c r="BRK35" s="66"/>
      <c r="BRL35" s="66"/>
      <c r="BRM35" s="66"/>
      <c r="BRN35" s="66"/>
      <c r="BRO35" s="66"/>
      <c r="BRP35" s="66"/>
      <c r="BRQ35" s="66"/>
      <c r="BRR35" s="66"/>
      <c r="BRS35" s="66"/>
      <c r="BRT35" s="66"/>
      <c r="BRU35" s="66"/>
      <c r="BRV35" s="66"/>
      <c r="BRW35" s="66"/>
      <c r="BRX35" s="66"/>
      <c r="BRY35" s="66"/>
      <c r="BRZ35" s="66"/>
      <c r="BSA35" s="66"/>
      <c r="BSB35" s="66"/>
      <c r="BSC35" s="66"/>
      <c r="BSD35" s="66"/>
      <c r="BSE35" s="66"/>
      <c r="BSF35" s="66"/>
      <c r="BSG35" s="66"/>
      <c r="BSH35" s="66"/>
      <c r="BSI35" s="66"/>
      <c r="BSJ35" s="66"/>
      <c r="BSK35" s="66"/>
      <c r="BSL35" s="66"/>
      <c r="BSM35" s="66"/>
      <c r="BSN35" s="66"/>
      <c r="BSO35" s="66"/>
      <c r="BSP35" s="66"/>
      <c r="BSQ35" s="66"/>
      <c r="BSR35" s="66"/>
      <c r="BSS35" s="66"/>
      <c r="BST35" s="66"/>
      <c r="BSU35" s="66"/>
      <c r="BSV35" s="66"/>
      <c r="BSW35" s="66"/>
      <c r="BSX35" s="66"/>
      <c r="BSY35" s="66"/>
      <c r="BSZ35" s="66"/>
      <c r="BTA35" s="66"/>
      <c r="BTB35" s="66"/>
      <c r="BTC35" s="66"/>
      <c r="BTD35" s="66"/>
      <c r="BTE35" s="66"/>
      <c r="BTF35" s="66"/>
      <c r="BTG35" s="66"/>
      <c r="BTH35" s="66"/>
      <c r="BTI35" s="66"/>
      <c r="BTJ35" s="66"/>
      <c r="BTK35" s="66"/>
      <c r="BTL35" s="66"/>
      <c r="BTM35" s="66"/>
      <c r="BTN35" s="66"/>
      <c r="BTO35" s="66"/>
      <c r="BTP35" s="66"/>
      <c r="BTQ35" s="66"/>
      <c r="BTR35" s="66"/>
      <c r="BTS35" s="66"/>
      <c r="BTT35" s="66"/>
      <c r="BTU35" s="66"/>
      <c r="BTV35" s="66"/>
      <c r="BTW35" s="66"/>
      <c r="BTX35" s="66"/>
      <c r="BTY35" s="66"/>
      <c r="BTZ35" s="66"/>
      <c r="BUA35" s="66"/>
      <c r="BUB35" s="66"/>
      <c r="BUC35" s="66"/>
      <c r="BUD35" s="66"/>
      <c r="BUE35" s="66"/>
      <c r="BUF35" s="66"/>
      <c r="BUG35" s="66"/>
      <c r="BUH35" s="66"/>
      <c r="BUI35" s="66"/>
      <c r="BUJ35" s="66"/>
      <c r="BUK35" s="66"/>
      <c r="BUL35" s="66"/>
      <c r="BUM35" s="66"/>
      <c r="BUN35" s="66"/>
      <c r="BUO35" s="66"/>
      <c r="BUP35" s="66"/>
      <c r="BUQ35" s="66"/>
      <c r="BUR35" s="66"/>
      <c r="BUS35" s="66"/>
      <c r="BUT35" s="66"/>
      <c r="BUU35" s="66"/>
      <c r="BUV35" s="66"/>
      <c r="BUW35" s="66"/>
      <c r="BUX35" s="66"/>
      <c r="BUY35" s="66"/>
      <c r="BUZ35" s="66"/>
      <c r="BVA35" s="66"/>
      <c r="BVB35" s="66"/>
      <c r="BVC35" s="66"/>
      <c r="BVD35" s="66"/>
      <c r="BVE35" s="66"/>
      <c r="BVF35" s="66"/>
      <c r="BVG35" s="66"/>
      <c r="BVH35" s="66"/>
      <c r="BVI35" s="66"/>
      <c r="BVJ35" s="66"/>
      <c r="BVK35" s="66"/>
      <c r="BVL35" s="66"/>
      <c r="BVM35" s="66"/>
      <c r="BVN35" s="66"/>
      <c r="BVO35" s="66"/>
      <c r="BVP35" s="66"/>
      <c r="BVQ35" s="66"/>
      <c r="BVR35" s="66"/>
      <c r="BVS35" s="66"/>
      <c r="BVT35" s="66"/>
      <c r="BVU35" s="66"/>
      <c r="BVV35" s="66"/>
      <c r="BVW35" s="66"/>
      <c r="BVX35" s="66"/>
      <c r="BVY35" s="66"/>
      <c r="BVZ35" s="66"/>
      <c r="BWA35" s="66"/>
      <c r="BWB35" s="66"/>
      <c r="BWC35" s="66"/>
      <c r="BWD35" s="66"/>
      <c r="BWE35" s="66"/>
      <c r="BWF35" s="66"/>
      <c r="BWG35" s="66"/>
      <c r="BWH35" s="66"/>
      <c r="BWI35" s="66"/>
      <c r="BWJ35" s="66"/>
      <c r="BWK35" s="66"/>
      <c r="BWL35" s="66"/>
      <c r="BWM35" s="66"/>
      <c r="BWN35" s="66"/>
      <c r="BWO35" s="66"/>
      <c r="BWP35" s="66"/>
      <c r="BWQ35" s="66"/>
      <c r="BWR35" s="66"/>
      <c r="BWS35" s="66"/>
      <c r="BWT35" s="66"/>
      <c r="BWU35" s="66"/>
      <c r="BWV35" s="66"/>
      <c r="BWW35" s="66"/>
      <c r="BWX35" s="66"/>
      <c r="BWY35" s="66"/>
      <c r="BWZ35" s="66"/>
      <c r="BXA35" s="66"/>
      <c r="BXB35" s="66"/>
      <c r="BXC35" s="66"/>
      <c r="BXD35" s="66"/>
      <c r="BXE35" s="66"/>
      <c r="BXF35" s="66"/>
      <c r="BXG35" s="66"/>
      <c r="BXH35" s="66"/>
      <c r="BXI35" s="66"/>
      <c r="BXJ35" s="66"/>
      <c r="BXK35" s="66"/>
      <c r="BXL35" s="66"/>
      <c r="BXM35" s="66"/>
      <c r="BXN35" s="66"/>
      <c r="BXO35" s="66"/>
      <c r="BXP35" s="66"/>
      <c r="BXQ35" s="66"/>
      <c r="BXR35" s="66"/>
      <c r="BXS35" s="66"/>
      <c r="BXT35" s="66"/>
      <c r="BXU35" s="66"/>
      <c r="BXV35" s="66"/>
      <c r="BXW35" s="66"/>
      <c r="BXX35" s="66"/>
      <c r="BXY35" s="66"/>
      <c r="BXZ35" s="66"/>
      <c r="BYA35" s="66"/>
      <c r="BYB35" s="66"/>
      <c r="BYC35" s="66"/>
      <c r="BYD35" s="66"/>
      <c r="BYE35" s="66"/>
      <c r="BYF35" s="66"/>
      <c r="BYG35" s="66"/>
      <c r="BYH35" s="66"/>
      <c r="BYI35" s="66"/>
      <c r="BYJ35" s="66"/>
      <c r="BYK35" s="66"/>
      <c r="BYL35" s="66"/>
      <c r="BYM35" s="66"/>
      <c r="BYN35" s="66"/>
      <c r="BYO35" s="66"/>
      <c r="BYP35" s="66"/>
      <c r="BYQ35" s="66"/>
      <c r="BYR35" s="66"/>
      <c r="BYS35" s="66"/>
      <c r="BYT35" s="66"/>
      <c r="BYU35" s="66"/>
      <c r="BYV35" s="66"/>
      <c r="BYW35" s="66"/>
      <c r="BYX35" s="66"/>
      <c r="BYY35" s="66"/>
      <c r="BYZ35" s="66"/>
      <c r="BZA35" s="66"/>
      <c r="BZB35" s="66"/>
      <c r="BZC35" s="66"/>
      <c r="BZD35" s="66"/>
      <c r="BZE35" s="66"/>
      <c r="BZF35" s="66"/>
      <c r="BZG35" s="66"/>
      <c r="BZH35" s="66"/>
      <c r="BZI35" s="66"/>
      <c r="BZJ35" s="66"/>
      <c r="BZK35" s="66"/>
      <c r="BZL35" s="66"/>
      <c r="BZM35" s="66"/>
      <c r="BZN35" s="66"/>
      <c r="BZO35" s="66"/>
      <c r="BZP35" s="66"/>
      <c r="BZQ35" s="66"/>
      <c r="BZR35" s="66"/>
      <c r="BZS35" s="66"/>
      <c r="BZT35" s="66"/>
      <c r="BZU35" s="66"/>
      <c r="BZV35" s="66"/>
      <c r="BZW35" s="66"/>
      <c r="BZX35" s="66"/>
      <c r="BZY35" s="66"/>
      <c r="BZZ35" s="66"/>
      <c r="CAA35" s="66"/>
      <c r="CAB35" s="66"/>
      <c r="CAC35" s="66"/>
      <c r="CAD35" s="66"/>
      <c r="CAE35" s="66"/>
      <c r="CAF35" s="66"/>
      <c r="CAG35" s="66"/>
      <c r="CAH35" s="66"/>
      <c r="CAI35" s="66"/>
      <c r="CAJ35" s="66"/>
      <c r="CAK35" s="66"/>
      <c r="CAL35" s="66"/>
      <c r="CAM35" s="66"/>
      <c r="CAN35" s="66"/>
      <c r="CAO35" s="66"/>
      <c r="CAP35" s="66"/>
      <c r="CAQ35" s="66"/>
      <c r="CAR35" s="66"/>
      <c r="CAS35" s="66"/>
      <c r="CAT35" s="66"/>
      <c r="CAU35" s="66"/>
      <c r="CAV35" s="66"/>
      <c r="CAW35" s="66"/>
      <c r="CAX35" s="66"/>
      <c r="CAY35" s="66"/>
      <c r="CAZ35" s="66"/>
      <c r="CBA35" s="66"/>
      <c r="CBB35" s="66"/>
      <c r="CBC35" s="66"/>
      <c r="CBD35" s="66"/>
      <c r="CBE35" s="66"/>
      <c r="CBF35" s="66"/>
      <c r="CBG35" s="66"/>
      <c r="CBH35" s="66"/>
      <c r="CBI35" s="66"/>
      <c r="CBJ35" s="66"/>
      <c r="CBK35" s="66"/>
      <c r="CBL35" s="66"/>
      <c r="CBM35" s="66"/>
      <c r="CBN35" s="66"/>
      <c r="CBO35" s="66"/>
      <c r="CBP35" s="66"/>
      <c r="CBQ35" s="66"/>
      <c r="CBR35" s="66"/>
      <c r="CBS35" s="66"/>
      <c r="CBT35" s="66"/>
      <c r="CBU35" s="66"/>
      <c r="CBV35" s="66"/>
      <c r="CBW35" s="66"/>
      <c r="CBX35" s="66"/>
      <c r="CBY35" s="66"/>
      <c r="CBZ35" s="66"/>
      <c r="CCA35" s="66"/>
      <c r="CCB35" s="66"/>
      <c r="CCC35" s="66"/>
      <c r="CCD35" s="66"/>
      <c r="CCE35" s="66"/>
      <c r="CCF35" s="66"/>
      <c r="CCG35" s="66"/>
      <c r="CCH35" s="66"/>
      <c r="CCI35" s="66"/>
      <c r="CCJ35" s="66"/>
      <c r="CCK35" s="66"/>
      <c r="CCL35" s="66"/>
      <c r="CCM35" s="66"/>
      <c r="CCN35" s="66"/>
      <c r="CCO35" s="66"/>
      <c r="CCP35" s="66"/>
      <c r="CCQ35" s="66"/>
      <c r="CCR35" s="66"/>
      <c r="CCS35" s="66"/>
      <c r="CCT35" s="66"/>
      <c r="CCU35" s="66"/>
      <c r="CCV35" s="66"/>
      <c r="CCW35" s="66"/>
      <c r="CCX35" s="66"/>
      <c r="CCY35" s="66"/>
      <c r="CCZ35" s="66"/>
      <c r="CDA35" s="66"/>
      <c r="CDB35" s="66"/>
      <c r="CDC35" s="66"/>
      <c r="CDD35" s="66"/>
      <c r="CDE35" s="66"/>
      <c r="CDF35" s="66"/>
      <c r="CDG35" s="66"/>
      <c r="CDH35" s="66"/>
      <c r="CDI35" s="66"/>
      <c r="CDJ35" s="66"/>
      <c r="CDK35" s="66"/>
      <c r="CDL35" s="66"/>
      <c r="CDM35" s="66"/>
      <c r="CDN35" s="66"/>
      <c r="CDO35" s="66"/>
      <c r="CDP35" s="66"/>
      <c r="CDQ35" s="66"/>
      <c r="CDR35" s="66"/>
      <c r="CDS35" s="66"/>
      <c r="CDT35" s="66"/>
      <c r="CDU35" s="66"/>
      <c r="CDV35" s="66"/>
      <c r="CDW35" s="66"/>
      <c r="CDX35" s="66"/>
      <c r="CDY35" s="66"/>
      <c r="CDZ35" s="66"/>
      <c r="CEA35" s="66"/>
      <c r="CEB35" s="66"/>
      <c r="CEC35" s="66"/>
      <c r="CED35" s="66"/>
      <c r="CEE35" s="66"/>
      <c r="CEF35" s="66"/>
      <c r="CEG35" s="66"/>
      <c r="CEH35" s="66"/>
      <c r="CEI35" s="66"/>
      <c r="CEJ35" s="66"/>
      <c r="CEK35" s="66"/>
      <c r="CEL35" s="66"/>
      <c r="CEM35" s="66"/>
      <c r="CEN35" s="66"/>
      <c r="CEO35" s="66"/>
      <c r="CEP35" s="66"/>
      <c r="CEQ35" s="66"/>
      <c r="CER35" s="66"/>
      <c r="CES35" s="66"/>
      <c r="CET35" s="66"/>
      <c r="CEU35" s="66"/>
      <c r="CEV35" s="66"/>
      <c r="CEW35" s="66"/>
      <c r="CEX35" s="66"/>
      <c r="CEY35" s="66"/>
      <c r="CEZ35" s="66"/>
      <c r="CFA35" s="66"/>
      <c r="CFB35" s="66"/>
      <c r="CFC35" s="66"/>
      <c r="CFD35" s="66"/>
      <c r="CFE35" s="66"/>
      <c r="CFF35" s="66"/>
      <c r="CFG35" s="66"/>
      <c r="CFH35" s="66"/>
      <c r="CFI35" s="66"/>
      <c r="CFJ35" s="66"/>
      <c r="CFK35" s="66"/>
      <c r="CFL35" s="66"/>
      <c r="CFM35" s="66"/>
      <c r="CFN35" s="66"/>
      <c r="CFO35" s="66"/>
      <c r="CFP35" s="66"/>
      <c r="CFQ35" s="66"/>
      <c r="CFR35" s="66"/>
      <c r="CFS35" s="66"/>
      <c r="CFT35" s="66"/>
      <c r="CFU35" s="66"/>
      <c r="CFV35" s="66"/>
      <c r="CFW35" s="66"/>
      <c r="CFX35" s="66"/>
      <c r="CFY35" s="66"/>
      <c r="CFZ35" s="66"/>
      <c r="CGA35" s="66"/>
      <c r="CGB35" s="66"/>
      <c r="CGC35" s="66"/>
      <c r="CGD35" s="66"/>
      <c r="CGE35" s="66"/>
      <c r="CGF35" s="66"/>
      <c r="CGG35" s="66"/>
      <c r="CGH35" s="66"/>
      <c r="CGI35" s="66"/>
      <c r="CGJ35" s="66"/>
      <c r="CGK35" s="66"/>
      <c r="CGL35" s="66"/>
      <c r="CGM35" s="66"/>
      <c r="CGN35" s="66"/>
      <c r="CGO35" s="66"/>
      <c r="CGP35" s="66"/>
      <c r="CGQ35" s="66"/>
      <c r="CGR35" s="66"/>
      <c r="CGS35" s="66"/>
      <c r="CGT35" s="66"/>
      <c r="CGU35" s="66"/>
      <c r="CGV35" s="66"/>
      <c r="CGW35" s="66"/>
      <c r="CGX35" s="66"/>
      <c r="CGY35" s="66"/>
      <c r="CGZ35" s="66"/>
      <c r="CHA35" s="66"/>
      <c r="CHB35" s="66"/>
      <c r="CHC35" s="66"/>
      <c r="CHD35" s="66"/>
      <c r="CHE35" s="66"/>
      <c r="CHF35" s="66"/>
      <c r="CHG35" s="66"/>
      <c r="CHH35" s="66"/>
      <c r="CHI35" s="66"/>
      <c r="CHJ35" s="66"/>
      <c r="CHK35" s="66"/>
      <c r="CHL35" s="66"/>
      <c r="CHM35" s="66"/>
      <c r="CHN35" s="66"/>
      <c r="CHO35" s="66"/>
      <c r="CHP35" s="66"/>
      <c r="CHQ35" s="66"/>
      <c r="CHR35" s="66"/>
      <c r="CHS35" s="66"/>
      <c r="CHT35" s="66"/>
      <c r="CHU35" s="66"/>
      <c r="CHV35" s="66"/>
      <c r="CHW35" s="66"/>
      <c r="CHX35" s="66"/>
      <c r="CHY35" s="66"/>
      <c r="CHZ35" s="66"/>
      <c r="CIA35" s="66"/>
      <c r="CIB35" s="66"/>
      <c r="CIC35" s="66"/>
      <c r="CID35" s="66"/>
      <c r="CIE35" s="66"/>
      <c r="CIF35" s="66"/>
      <c r="CIG35" s="66"/>
      <c r="CIH35" s="66"/>
      <c r="CII35" s="66"/>
      <c r="CIJ35" s="66"/>
      <c r="CIK35" s="66"/>
    </row>
    <row r="36" spans="1:2273" s="5" customFormat="1" ht="16" customHeight="1" thickBot="1">
      <c r="A36" s="733"/>
      <c r="B36" s="732"/>
      <c r="C36" s="28"/>
      <c r="D36" s="29">
        <f>SUM(D11:D35)</f>
        <v>25</v>
      </c>
      <c r="E36" s="145"/>
      <c r="F36" s="58">
        <f>SUM(F11:F35)/25</f>
        <v>0.52</v>
      </c>
      <c r="G36" s="52">
        <f t="shared" ref="G36" si="0">SUM(G11:G35)/25</f>
        <v>0.32</v>
      </c>
      <c r="H36" s="52">
        <f t="shared" ref="H36:Z36" si="1">SUM(H11:H35)/25</f>
        <v>0.08</v>
      </c>
      <c r="I36" s="52">
        <f t="shared" si="1"/>
        <v>0</v>
      </c>
      <c r="J36" s="52">
        <f t="shared" si="1"/>
        <v>0.08</v>
      </c>
      <c r="K36" s="52">
        <f t="shared" si="1"/>
        <v>0</v>
      </c>
      <c r="L36" s="52">
        <f t="shared" si="1"/>
        <v>0</v>
      </c>
      <c r="M36" s="52">
        <f t="shared" si="1"/>
        <v>0</v>
      </c>
      <c r="N36" s="52">
        <f t="shared" si="1"/>
        <v>0</v>
      </c>
      <c r="O36" s="52">
        <f t="shared" si="1"/>
        <v>0</v>
      </c>
      <c r="P36" s="52">
        <f t="shared" si="1"/>
        <v>0</v>
      </c>
      <c r="Q36" s="52">
        <f t="shared" si="1"/>
        <v>0</v>
      </c>
      <c r="R36" s="52">
        <f t="shared" si="1"/>
        <v>0</v>
      </c>
      <c r="S36" s="52">
        <f t="shared" si="1"/>
        <v>0.04</v>
      </c>
      <c r="T36" s="52">
        <f t="shared" si="1"/>
        <v>0</v>
      </c>
      <c r="U36" s="52">
        <f t="shared" si="1"/>
        <v>0</v>
      </c>
      <c r="V36" s="52">
        <f t="shared" si="1"/>
        <v>0</v>
      </c>
      <c r="W36" s="52">
        <f t="shared" si="1"/>
        <v>0</v>
      </c>
      <c r="X36" s="52">
        <f t="shared" si="1"/>
        <v>0</v>
      </c>
      <c r="Y36" s="52">
        <f t="shared" si="1"/>
        <v>0</v>
      </c>
      <c r="Z36" s="52">
        <f t="shared" si="1"/>
        <v>0</v>
      </c>
      <c r="AA36" s="52">
        <f t="shared" ref="AA36:CH36" si="2">SUM(AA11:AA35)/25</f>
        <v>0</v>
      </c>
      <c r="AB36" s="52">
        <f t="shared" si="2"/>
        <v>0</v>
      </c>
      <c r="AC36" s="52">
        <f t="shared" si="2"/>
        <v>0</v>
      </c>
      <c r="AD36" s="52">
        <f t="shared" si="2"/>
        <v>0</v>
      </c>
      <c r="AE36" s="52">
        <f t="shared" si="2"/>
        <v>0.28000000000000003</v>
      </c>
      <c r="AF36" s="52">
        <f t="shared" si="2"/>
        <v>0</v>
      </c>
      <c r="AG36" s="52">
        <f t="shared" si="2"/>
        <v>0.2</v>
      </c>
      <c r="AH36" s="52">
        <f t="shared" si="2"/>
        <v>0.08</v>
      </c>
      <c r="AI36" s="52">
        <f t="shared" si="2"/>
        <v>0</v>
      </c>
      <c r="AJ36" s="52">
        <f t="shared" si="2"/>
        <v>0.08</v>
      </c>
      <c r="AK36" s="52">
        <f t="shared" si="2"/>
        <v>0</v>
      </c>
      <c r="AL36" s="52">
        <f t="shared" si="2"/>
        <v>0.96</v>
      </c>
      <c r="AM36" s="52">
        <f t="shared" si="2"/>
        <v>0.96</v>
      </c>
      <c r="AN36" s="52">
        <f t="shared" si="2"/>
        <v>0</v>
      </c>
      <c r="AO36" s="52">
        <f t="shared" si="2"/>
        <v>0.56000000000000005</v>
      </c>
      <c r="AP36" s="52">
        <f t="shared" si="2"/>
        <v>0.4</v>
      </c>
      <c r="AQ36" s="52">
        <f t="shared" si="2"/>
        <v>0.56000000000000005</v>
      </c>
      <c r="AR36" s="52">
        <f t="shared" si="2"/>
        <v>0.96</v>
      </c>
      <c r="AS36" s="52">
        <f t="shared" si="2"/>
        <v>0</v>
      </c>
      <c r="AT36" s="52">
        <f t="shared" si="2"/>
        <v>0.16</v>
      </c>
      <c r="AU36" s="52">
        <f t="shared" si="2"/>
        <v>0.04</v>
      </c>
      <c r="AV36" s="52">
        <f t="shared" si="2"/>
        <v>0.48</v>
      </c>
      <c r="AW36" s="52">
        <f t="shared" si="2"/>
        <v>0</v>
      </c>
      <c r="AX36" s="52">
        <f t="shared" si="2"/>
        <v>0.84</v>
      </c>
      <c r="AY36" s="52">
        <f t="shared" si="2"/>
        <v>0</v>
      </c>
      <c r="AZ36" s="52">
        <f t="shared" si="2"/>
        <v>0</v>
      </c>
      <c r="BA36" s="52">
        <f t="shared" si="2"/>
        <v>0.16</v>
      </c>
      <c r="BB36" s="52">
        <f t="shared" si="2"/>
        <v>0.04</v>
      </c>
      <c r="BC36" s="52">
        <f t="shared" si="2"/>
        <v>0</v>
      </c>
      <c r="BD36" s="52">
        <f t="shared" si="2"/>
        <v>0.52</v>
      </c>
      <c r="BE36" s="52">
        <f t="shared" si="2"/>
        <v>0.28000000000000003</v>
      </c>
      <c r="BF36" s="52">
        <f t="shared" si="2"/>
        <v>0.04</v>
      </c>
      <c r="BG36" s="52">
        <f t="shared" si="2"/>
        <v>0</v>
      </c>
      <c r="BH36" s="52">
        <f t="shared" si="2"/>
        <v>0.2</v>
      </c>
      <c r="BI36" s="52">
        <f t="shared" si="2"/>
        <v>0</v>
      </c>
      <c r="BJ36" s="52">
        <f t="shared" si="2"/>
        <v>0.08</v>
      </c>
      <c r="BK36" s="52">
        <f t="shared" si="2"/>
        <v>0.12</v>
      </c>
      <c r="BL36" s="52">
        <f t="shared" si="2"/>
        <v>0</v>
      </c>
      <c r="BM36" s="52">
        <f t="shared" si="2"/>
        <v>0</v>
      </c>
      <c r="BN36" s="52">
        <f t="shared" si="2"/>
        <v>0</v>
      </c>
      <c r="BO36" s="52">
        <f t="shared" si="2"/>
        <v>0</v>
      </c>
      <c r="BP36" s="52">
        <f t="shared" si="2"/>
        <v>0</v>
      </c>
      <c r="BQ36" s="52">
        <f t="shared" si="2"/>
        <v>0</v>
      </c>
      <c r="BR36" s="52">
        <f t="shared" si="2"/>
        <v>0</v>
      </c>
      <c r="BS36" s="52">
        <f t="shared" si="2"/>
        <v>0.68</v>
      </c>
      <c r="BT36" s="52">
        <f t="shared" si="2"/>
        <v>0.36</v>
      </c>
      <c r="BU36" s="52">
        <f t="shared" si="2"/>
        <v>0.16</v>
      </c>
      <c r="BV36" s="52">
        <f t="shared" si="2"/>
        <v>0.12</v>
      </c>
      <c r="BW36" s="52">
        <f t="shared" si="2"/>
        <v>0.12</v>
      </c>
      <c r="BX36" s="52">
        <f t="shared" si="2"/>
        <v>0.12</v>
      </c>
      <c r="BY36" s="52">
        <f t="shared" si="2"/>
        <v>0.24</v>
      </c>
      <c r="BZ36" s="52">
        <f t="shared" si="2"/>
        <v>0.76</v>
      </c>
      <c r="CA36" s="52">
        <f t="shared" si="2"/>
        <v>0.24</v>
      </c>
      <c r="CB36" s="52">
        <f t="shared" si="2"/>
        <v>0.48</v>
      </c>
      <c r="CC36" s="52">
        <f t="shared" si="2"/>
        <v>0.2</v>
      </c>
      <c r="CD36" s="52">
        <f t="shared" si="2"/>
        <v>0.24</v>
      </c>
      <c r="CE36" s="52">
        <f t="shared" si="2"/>
        <v>0.04</v>
      </c>
      <c r="CF36" s="52">
        <f t="shared" si="2"/>
        <v>0.2</v>
      </c>
      <c r="CG36" s="52">
        <f t="shared" si="2"/>
        <v>0.32</v>
      </c>
      <c r="CH36" s="52">
        <f t="shared" si="2"/>
        <v>0</v>
      </c>
      <c r="CI36" s="52">
        <f t="shared" ref="CI36:EP36" si="3">SUM(CI11:CI35)/25</f>
        <v>0</v>
      </c>
      <c r="CJ36" s="52">
        <f t="shared" si="3"/>
        <v>0</v>
      </c>
      <c r="CK36" s="52">
        <f t="shared" si="3"/>
        <v>0</v>
      </c>
      <c r="CL36" s="52">
        <f t="shared" si="3"/>
        <v>0</v>
      </c>
      <c r="CM36" s="52">
        <f t="shared" si="3"/>
        <v>0.36</v>
      </c>
      <c r="CN36" s="52">
        <f t="shared" si="3"/>
        <v>0.04</v>
      </c>
      <c r="CO36" s="52">
        <f t="shared" si="3"/>
        <v>0</v>
      </c>
      <c r="CP36" s="52">
        <f t="shared" si="3"/>
        <v>0</v>
      </c>
      <c r="CQ36" s="52">
        <f t="shared" si="3"/>
        <v>0</v>
      </c>
      <c r="CR36" s="52">
        <f t="shared" si="3"/>
        <v>0.04</v>
      </c>
      <c r="CS36" s="52">
        <f t="shared" si="3"/>
        <v>0</v>
      </c>
      <c r="CT36" s="52">
        <f t="shared" si="3"/>
        <v>0.08</v>
      </c>
      <c r="CU36" s="52">
        <f t="shared" si="3"/>
        <v>0</v>
      </c>
      <c r="CV36" s="52">
        <f t="shared" si="3"/>
        <v>0</v>
      </c>
      <c r="CW36" s="52">
        <f t="shared" si="3"/>
        <v>0.12</v>
      </c>
      <c r="CX36" s="52">
        <f t="shared" si="3"/>
        <v>0</v>
      </c>
      <c r="CY36" s="52">
        <f t="shared" si="3"/>
        <v>0</v>
      </c>
      <c r="CZ36" s="52">
        <f t="shared" si="3"/>
        <v>0</v>
      </c>
      <c r="DA36" s="52">
        <f t="shared" si="3"/>
        <v>0</v>
      </c>
      <c r="DB36" s="52">
        <f t="shared" si="3"/>
        <v>0</v>
      </c>
      <c r="DC36" s="52">
        <f t="shared" si="3"/>
        <v>0</v>
      </c>
      <c r="DD36" s="52">
        <f t="shared" si="3"/>
        <v>0</v>
      </c>
      <c r="DE36" s="52">
        <f t="shared" si="3"/>
        <v>0</v>
      </c>
      <c r="DF36" s="52">
        <f t="shared" si="3"/>
        <v>0</v>
      </c>
      <c r="DG36" s="52">
        <f t="shared" si="3"/>
        <v>0</v>
      </c>
      <c r="DH36" s="52">
        <f t="shared" si="3"/>
        <v>0</v>
      </c>
      <c r="DI36" s="52">
        <f t="shared" si="3"/>
        <v>0</v>
      </c>
      <c r="DJ36" s="52">
        <f t="shared" si="3"/>
        <v>0.2</v>
      </c>
      <c r="DK36" s="52">
        <f t="shared" si="3"/>
        <v>0.76</v>
      </c>
      <c r="DL36" s="52">
        <f t="shared" si="3"/>
        <v>0</v>
      </c>
      <c r="DM36" s="52">
        <f t="shared" si="3"/>
        <v>0</v>
      </c>
      <c r="DN36" s="52">
        <f t="shared" si="3"/>
        <v>0.04</v>
      </c>
      <c r="DO36" s="52">
        <f t="shared" si="3"/>
        <v>0</v>
      </c>
      <c r="DP36" s="52">
        <f t="shared" si="3"/>
        <v>0.12</v>
      </c>
      <c r="DQ36" s="52">
        <f t="shared" si="3"/>
        <v>0.08</v>
      </c>
      <c r="DR36" s="52">
        <f t="shared" si="3"/>
        <v>1</v>
      </c>
      <c r="DS36" s="52">
        <f t="shared" si="3"/>
        <v>0.2</v>
      </c>
      <c r="DT36" s="52">
        <f t="shared" si="3"/>
        <v>0</v>
      </c>
      <c r="DU36" s="52">
        <f t="shared" si="3"/>
        <v>0</v>
      </c>
      <c r="DV36" s="52">
        <f t="shared" si="3"/>
        <v>0.12</v>
      </c>
      <c r="DW36" s="52">
        <f t="shared" si="3"/>
        <v>0</v>
      </c>
      <c r="DX36" s="52">
        <f t="shared" si="3"/>
        <v>0</v>
      </c>
      <c r="DY36" s="52">
        <f t="shared" si="3"/>
        <v>0.8</v>
      </c>
      <c r="DZ36" s="52">
        <f t="shared" si="3"/>
        <v>0</v>
      </c>
      <c r="EA36" s="52">
        <f t="shared" si="3"/>
        <v>0</v>
      </c>
      <c r="EB36" s="52">
        <f t="shared" si="3"/>
        <v>0</v>
      </c>
      <c r="EC36" s="52">
        <f t="shared" si="3"/>
        <v>0</v>
      </c>
      <c r="ED36" s="52">
        <f t="shared" si="3"/>
        <v>1</v>
      </c>
      <c r="EE36" s="52">
        <f t="shared" si="3"/>
        <v>0.08</v>
      </c>
      <c r="EF36" s="52">
        <f t="shared" si="3"/>
        <v>0.04</v>
      </c>
      <c r="EG36" s="52">
        <f t="shared" si="3"/>
        <v>0.84</v>
      </c>
      <c r="EH36" s="52">
        <f t="shared" si="3"/>
        <v>0.92</v>
      </c>
      <c r="EI36" s="52">
        <f t="shared" si="3"/>
        <v>1</v>
      </c>
      <c r="EJ36" s="52">
        <f t="shared" si="3"/>
        <v>1</v>
      </c>
      <c r="EK36" s="52">
        <f t="shared" si="3"/>
        <v>0.84</v>
      </c>
      <c r="EL36" s="52">
        <f t="shared" si="3"/>
        <v>1</v>
      </c>
      <c r="EM36" s="52">
        <f t="shared" si="3"/>
        <v>1</v>
      </c>
      <c r="EN36" s="52">
        <f t="shared" si="3"/>
        <v>0</v>
      </c>
      <c r="EO36" s="52">
        <f t="shared" si="3"/>
        <v>0.32</v>
      </c>
      <c r="EP36" s="52">
        <f t="shared" si="3"/>
        <v>0.12</v>
      </c>
      <c r="EQ36" s="52">
        <f t="shared" ref="EQ36:HC36" si="4">SUM(EQ11:EQ35)/25</f>
        <v>0.36</v>
      </c>
      <c r="ER36" s="52">
        <f t="shared" si="4"/>
        <v>0.92</v>
      </c>
      <c r="ES36" s="52">
        <f t="shared" si="4"/>
        <v>0.12</v>
      </c>
      <c r="ET36" s="52">
        <f t="shared" si="4"/>
        <v>0</v>
      </c>
      <c r="EU36" s="52">
        <f t="shared" si="4"/>
        <v>0</v>
      </c>
      <c r="EV36" s="52">
        <f t="shared" si="4"/>
        <v>0.04</v>
      </c>
      <c r="EW36" s="52">
        <f t="shared" si="4"/>
        <v>0.76</v>
      </c>
      <c r="EX36" s="52">
        <f t="shared" si="4"/>
        <v>0.8</v>
      </c>
      <c r="EY36" s="52">
        <f t="shared" si="4"/>
        <v>0.32</v>
      </c>
      <c r="EZ36" s="52">
        <f t="shared" si="4"/>
        <v>0.44</v>
      </c>
      <c r="FA36" s="52">
        <f t="shared" si="4"/>
        <v>0.48</v>
      </c>
      <c r="FB36" s="52">
        <f t="shared" si="4"/>
        <v>0.76</v>
      </c>
      <c r="FC36" s="52">
        <f t="shared" si="4"/>
        <v>0.88</v>
      </c>
      <c r="FD36" s="52">
        <f t="shared" si="4"/>
        <v>0.04</v>
      </c>
      <c r="FE36" s="485">
        <f t="shared" si="4"/>
        <v>0</v>
      </c>
      <c r="FF36" s="52">
        <f t="shared" si="4"/>
        <v>0</v>
      </c>
      <c r="FG36" s="52">
        <f t="shared" si="4"/>
        <v>0.12</v>
      </c>
      <c r="FH36" s="52">
        <f t="shared" si="4"/>
        <v>0</v>
      </c>
      <c r="FI36" s="52">
        <f t="shared" si="4"/>
        <v>0</v>
      </c>
      <c r="FJ36" s="52">
        <f t="shared" si="4"/>
        <v>0.04</v>
      </c>
      <c r="FK36" s="52">
        <f t="shared" si="4"/>
        <v>1</v>
      </c>
      <c r="FL36" s="52">
        <f t="shared" si="4"/>
        <v>0.32</v>
      </c>
      <c r="FM36" s="52">
        <f t="shared" si="4"/>
        <v>0.04</v>
      </c>
      <c r="FN36" s="52">
        <f t="shared" si="4"/>
        <v>0.88</v>
      </c>
      <c r="FO36" s="52">
        <f t="shared" si="4"/>
        <v>0.96</v>
      </c>
      <c r="FP36" s="52">
        <f t="shared" si="4"/>
        <v>1</v>
      </c>
      <c r="FQ36" s="52">
        <f t="shared" si="4"/>
        <v>0.04</v>
      </c>
      <c r="FR36" s="52">
        <f t="shared" si="4"/>
        <v>0.28000000000000003</v>
      </c>
      <c r="FS36" s="52">
        <f t="shared" si="4"/>
        <v>0.12</v>
      </c>
      <c r="FT36" s="52">
        <f t="shared" si="4"/>
        <v>0.72</v>
      </c>
      <c r="FU36" s="52">
        <f t="shared" si="4"/>
        <v>1</v>
      </c>
      <c r="FV36" s="52">
        <f t="shared" si="4"/>
        <v>0.16</v>
      </c>
      <c r="FW36" s="52">
        <f t="shared" si="4"/>
        <v>0.4</v>
      </c>
      <c r="FX36" s="52">
        <f t="shared" si="4"/>
        <v>1</v>
      </c>
      <c r="FY36" s="52">
        <f t="shared" si="4"/>
        <v>0.96</v>
      </c>
      <c r="FZ36" s="52">
        <f t="shared" si="4"/>
        <v>0</v>
      </c>
      <c r="GA36" s="52">
        <f t="shared" si="4"/>
        <v>0.04</v>
      </c>
      <c r="GB36" s="52">
        <f t="shared" si="4"/>
        <v>0</v>
      </c>
      <c r="GC36" s="52">
        <f t="shared" si="4"/>
        <v>0.68</v>
      </c>
      <c r="GD36" s="52">
        <f t="shared" si="4"/>
        <v>1</v>
      </c>
      <c r="GE36" s="52">
        <f t="shared" si="4"/>
        <v>1</v>
      </c>
      <c r="GF36" s="52">
        <f t="shared" si="4"/>
        <v>1</v>
      </c>
      <c r="GG36" s="52">
        <f t="shared" si="4"/>
        <v>0.04</v>
      </c>
      <c r="GH36" s="52">
        <f t="shared" si="4"/>
        <v>0</v>
      </c>
      <c r="GI36" s="52">
        <f t="shared" si="4"/>
        <v>0</v>
      </c>
      <c r="GJ36" s="52">
        <f t="shared" si="4"/>
        <v>0</v>
      </c>
      <c r="GK36" s="52">
        <f t="shared" si="4"/>
        <v>0</v>
      </c>
      <c r="GL36" s="52">
        <f t="shared" si="4"/>
        <v>0</v>
      </c>
      <c r="GM36" s="52">
        <f t="shared" si="4"/>
        <v>0</v>
      </c>
      <c r="GN36" s="52">
        <f t="shared" si="4"/>
        <v>0</v>
      </c>
      <c r="GO36" s="52">
        <f t="shared" si="4"/>
        <v>0</v>
      </c>
      <c r="GP36" s="52">
        <f t="shared" si="4"/>
        <v>0</v>
      </c>
      <c r="GQ36" s="52">
        <f t="shared" si="4"/>
        <v>0</v>
      </c>
      <c r="GR36" s="52">
        <f t="shared" si="4"/>
        <v>0</v>
      </c>
      <c r="GS36" s="52">
        <f t="shared" si="4"/>
        <v>0</v>
      </c>
      <c r="GT36" s="52">
        <f t="shared" si="4"/>
        <v>0</v>
      </c>
      <c r="GU36" s="52">
        <f t="shared" si="4"/>
        <v>0</v>
      </c>
      <c r="GV36" s="52">
        <f t="shared" si="4"/>
        <v>0.24</v>
      </c>
      <c r="GW36" s="525">
        <f t="shared" si="4"/>
        <v>0.92</v>
      </c>
      <c r="GX36" s="522">
        <f t="shared" si="4"/>
        <v>1</v>
      </c>
      <c r="GY36" s="522">
        <f t="shared" si="4"/>
        <v>0.76</v>
      </c>
      <c r="GZ36" s="522">
        <f t="shared" si="4"/>
        <v>0.6</v>
      </c>
      <c r="HA36" s="522">
        <f t="shared" si="4"/>
        <v>0.68</v>
      </c>
      <c r="HB36" s="621"/>
      <c r="HC36" s="522">
        <f t="shared" si="4"/>
        <v>0.04</v>
      </c>
      <c r="HD36" s="522">
        <f t="shared" ref="HD36:JN36" si="5">SUM(HD11:HD35)/25</f>
        <v>0.48</v>
      </c>
      <c r="HE36" s="522">
        <f t="shared" si="5"/>
        <v>0.24</v>
      </c>
      <c r="HF36" s="522">
        <f t="shared" si="5"/>
        <v>0.24</v>
      </c>
      <c r="HG36" s="522">
        <f t="shared" si="5"/>
        <v>0.16</v>
      </c>
      <c r="HH36" s="522">
        <f t="shared" si="5"/>
        <v>0.24</v>
      </c>
      <c r="HI36" s="522">
        <f t="shared" si="5"/>
        <v>0.36</v>
      </c>
      <c r="HJ36" s="522">
        <f t="shared" si="5"/>
        <v>0.6</v>
      </c>
      <c r="HK36" s="522">
        <f t="shared" si="5"/>
        <v>0.48</v>
      </c>
      <c r="HL36" s="522">
        <f t="shared" si="5"/>
        <v>0.48</v>
      </c>
      <c r="HM36" s="522">
        <f t="shared" si="5"/>
        <v>0.32</v>
      </c>
      <c r="HN36" s="522">
        <f t="shared" si="5"/>
        <v>0.12</v>
      </c>
      <c r="HO36" s="522">
        <f t="shared" si="5"/>
        <v>0.04</v>
      </c>
      <c r="HP36" s="522">
        <f t="shared" si="5"/>
        <v>0</v>
      </c>
      <c r="HQ36" s="522">
        <f t="shared" si="5"/>
        <v>0.24</v>
      </c>
      <c r="HR36" s="522">
        <f t="shared" si="5"/>
        <v>0.6</v>
      </c>
      <c r="HS36" s="522">
        <f t="shared" si="5"/>
        <v>0.08</v>
      </c>
      <c r="HT36" s="522">
        <f t="shared" si="5"/>
        <v>0.6</v>
      </c>
      <c r="HU36" s="522">
        <f t="shared" si="5"/>
        <v>1</v>
      </c>
      <c r="HV36" s="522">
        <f t="shared" si="5"/>
        <v>0.04</v>
      </c>
      <c r="HW36" s="522">
        <f t="shared" si="5"/>
        <v>1</v>
      </c>
      <c r="HX36" s="522">
        <f t="shared" si="5"/>
        <v>0.52</v>
      </c>
      <c r="HY36" s="522">
        <f t="shared" si="5"/>
        <v>0.12</v>
      </c>
      <c r="HZ36" s="522">
        <f t="shared" si="5"/>
        <v>0</v>
      </c>
      <c r="IA36" s="522">
        <f t="shared" si="5"/>
        <v>0.28000000000000003</v>
      </c>
      <c r="IB36" s="522">
        <f t="shared" si="5"/>
        <v>0.04</v>
      </c>
      <c r="IC36" s="522">
        <f t="shared" si="5"/>
        <v>0.24</v>
      </c>
      <c r="ID36" s="522">
        <f t="shared" si="5"/>
        <v>0.36</v>
      </c>
      <c r="IE36" s="522">
        <f t="shared" si="5"/>
        <v>0.08</v>
      </c>
      <c r="IF36" s="522">
        <f t="shared" si="5"/>
        <v>0.12</v>
      </c>
      <c r="IG36" s="522">
        <f t="shared" si="5"/>
        <v>0.48</v>
      </c>
      <c r="IH36" s="522">
        <f t="shared" si="5"/>
        <v>0.08</v>
      </c>
      <c r="II36" s="522">
        <f t="shared" si="5"/>
        <v>0.6</v>
      </c>
      <c r="IJ36" s="522">
        <f t="shared" si="5"/>
        <v>0.04</v>
      </c>
      <c r="IK36" s="522">
        <f t="shared" si="5"/>
        <v>0.92</v>
      </c>
      <c r="IL36" s="522">
        <f t="shared" si="5"/>
        <v>0.6</v>
      </c>
      <c r="IM36" s="522">
        <f t="shared" si="5"/>
        <v>0.16</v>
      </c>
      <c r="IN36" s="522">
        <f t="shared" si="5"/>
        <v>0.2</v>
      </c>
      <c r="IO36" s="522">
        <f t="shared" si="5"/>
        <v>0.4</v>
      </c>
      <c r="IP36" s="522">
        <f t="shared" si="5"/>
        <v>0.52</v>
      </c>
      <c r="IQ36" s="522">
        <f t="shared" si="5"/>
        <v>0.2</v>
      </c>
      <c r="IR36" s="522">
        <f t="shared" si="5"/>
        <v>0.44</v>
      </c>
      <c r="IS36" s="522">
        <f t="shared" si="5"/>
        <v>0</v>
      </c>
      <c r="IT36" s="522">
        <f t="shared" si="5"/>
        <v>0.16</v>
      </c>
      <c r="IU36" s="522">
        <f t="shared" si="5"/>
        <v>0.96</v>
      </c>
      <c r="IV36" s="522">
        <f t="shared" si="5"/>
        <v>1</v>
      </c>
      <c r="IW36" s="522">
        <f t="shared" si="5"/>
        <v>0.96</v>
      </c>
      <c r="IX36" s="522">
        <f t="shared" si="5"/>
        <v>0.96</v>
      </c>
      <c r="IY36" s="522">
        <f t="shared" si="5"/>
        <v>1</v>
      </c>
      <c r="IZ36" s="522">
        <f t="shared" si="5"/>
        <v>0.4</v>
      </c>
      <c r="JA36" s="522">
        <f t="shared" si="5"/>
        <v>0</v>
      </c>
      <c r="JB36" s="522">
        <f t="shared" si="5"/>
        <v>0.12</v>
      </c>
      <c r="JC36" s="71">
        <f>SUM(JC11:JC35)/25</f>
        <v>0.24</v>
      </c>
      <c r="JD36" s="522">
        <f t="shared" si="5"/>
        <v>1</v>
      </c>
      <c r="JE36" s="522">
        <f t="shared" si="5"/>
        <v>0</v>
      </c>
      <c r="JF36" s="71">
        <f>SUM(JF11:JF35)/25</f>
        <v>0.44</v>
      </c>
      <c r="JG36" s="522">
        <f t="shared" si="5"/>
        <v>0.2</v>
      </c>
      <c r="JH36" s="522">
        <f t="shared" si="5"/>
        <v>1</v>
      </c>
      <c r="JI36" s="522">
        <f t="shared" si="5"/>
        <v>0.8</v>
      </c>
      <c r="JJ36" s="522">
        <f t="shared" si="5"/>
        <v>0</v>
      </c>
      <c r="JK36" s="522">
        <f t="shared" si="5"/>
        <v>1</v>
      </c>
      <c r="JL36" s="522">
        <f t="shared" si="5"/>
        <v>0.16</v>
      </c>
      <c r="JM36" s="522">
        <f t="shared" si="5"/>
        <v>0</v>
      </c>
      <c r="JN36" s="522">
        <f t="shared" si="5"/>
        <v>0.68</v>
      </c>
      <c r="JO36" s="522">
        <f t="shared" ref="JO36:JQ36" si="6">SUM(JO11:JO35)/25</f>
        <v>0.28000000000000003</v>
      </c>
      <c r="JP36" s="71">
        <f>SUM(JP11:JP35)/25</f>
        <v>0.04</v>
      </c>
      <c r="JQ36" s="522">
        <f t="shared" si="6"/>
        <v>0</v>
      </c>
      <c r="JR36" s="66"/>
      <c r="JS36" s="66"/>
      <c r="JT36" s="66"/>
      <c r="JU36" s="66"/>
      <c r="JV36" s="66"/>
      <c r="JW36" s="66"/>
      <c r="JX36" s="66"/>
      <c r="JY36" s="66"/>
      <c r="JZ36" s="66"/>
      <c r="KA36" s="66"/>
      <c r="KB36" s="66"/>
      <c r="KC36" s="66"/>
      <c r="KD36" s="66"/>
      <c r="KE36" s="66"/>
      <c r="KF36" s="66"/>
      <c r="KG36" s="66"/>
      <c r="KH36" s="66"/>
      <c r="KI36" s="66"/>
      <c r="KJ36" s="66"/>
      <c r="KK36" s="66"/>
      <c r="KL36" s="66"/>
      <c r="KM36" s="66"/>
      <c r="KN36" s="66"/>
      <c r="KO36" s="66"/>
      <c r="KP36" s="66"/>
      <c r="KQ36" s="66"/>
      <c r="KR36" s="66"/>
      <c r="KS36" s="66"/>
      <c r="KT36" s="66"/>
      <c r="KU36" s="66"/>
      <c r="KV36" s="66"/>
      <c r="KW36" s="66"/>
      <c r="KX36" s="66"/>
      <c r="KY36" s="66"/>
      <c r="KZ36" s="66"/>
      <c r="LA36" s="66"/>
      <c r="LB36" s="66"/>
      <c r="LC36" s="66"/>
      <c r="LD36" s="66"/>
      <c r="LE36" s="66"/>
      <c r="LF36" s="66"/>
      <c r="LG36" s="66"/>
      <c r="LH36" s="66"/>
      <c r="LI36" s="66"/>
      <c r="LJ36" s="66"/>
      <c r="LK36" s="66"/>
      <c r="LL36" s="66"/>
      <c r="LM36" s="66"/>
      <c r="LN36" s="66"/>
      <c r="LO36" s="66"/>
      <c r="LP36" s="66"/>
      <c r="LQ36" s="66"/>
      <c r="LR36" s="66"/>
      <c r="LS36" s="66"/>
      <c r="LT36" s="66"/>
      <c r="LU36" s="66"/>
      <c r="LV36" s="66"/>
      <c r="LW36" s="66"/>
      <c r="LX36" s="66"/>
      <c r="LY36" s="66"/>
      <c r="LZ36" s="66"/>
      <c r="MA36" s="66"/>
      <c r="MB36" s="66"/>
      <c r="MC36" s="66"/>
      <c r="MD36" s="66"/>
      <c r="ME36" s="66"/>
      <c r="MF36" s="66"/>
      <c r="MG36" s="66"/>
      <c r="MH36" s="66"/>
      <c r="MI36" s="66"/>
      <c r="MJ36" s="66"/>
      <c r="MK36" s="66"/>
      <c r="ML36" s="66"/>
      <c r="MM36" s="66"/>
      <c r="MN36" s="66"/>
      <c r="MO36" s="66"/>
      <c r="MP36" s="66"/>
      <c r="MQ36" s="66"/>
      <c r="MR36" s="66"/>
      <c r="MS36" s="66"/>
      <c r="MT36" s="66"/>
      <c r="MU36" s="66"/>
      <c r="MV36" s="66"/>
      <c r="MW36" s="66"/>
      <c r="MX36" s="66"/>
      <c r="MY36" s="66"/>
      <c r="MZ36" s="66"/>
      <c r="NA36" s="66"/>
      <c r="NB36" s="66"/>
      <c r="NC36" s="66"/>
      <c r="ND36" s="66"/>
      <c r="NE36" s="66"/>
      <c r="NF36" s="66"/>
      <c r="NG36" s="66"/>
      <c r="NH36" s="66"/>
      <c r="NI36" s="66"/>
      <c r="NJ36" s="66"/>
      <c r="NK36" s="66"/>
      <c r="NL36" s="66"/>
      <c r="NM36" s="66"/>
      <c r="NN36" s="66"/>
      <c r="NO36" s="66"/>
      <c r="NP36" s="66"/>
      <c r="NQ36" s="66"/>
      <c r="NR36" s="66"/>
      <c r="NS36" s="66"/>
      <c r="NT36" s="66"/>
      <c r="NU36" s="66"/>
      <c r="NV36" s="66"/>
      <c r="NW36" s="66"/>
      <c r="NX36" s="66"/>
      <c r="NY36" s="66"/>
      <c r="NZ36" s="66"/>
      <c r="OA36" s="66"/>
      <c r="OB36" s="66"/>
      <c r="OC36" s="66"/>
      <c r="OD36" s="66"/>
      <c r="OE36" s="66"/>
      <c r="OF36" s="66"/>
      <c r="OG36" s="66"/>
      <c r="OH36" s="66"/>
      <c r="OI36" s="66"/>
      <c r="OJ36" s="66"/>
      <c r="OK36" s="66"/>
      <c r="OL36" s="66"/>
      <c r="OM36" s="66"/>
      <c r="ON36" s="66"/>
      <c r="OO36" s="66"/>
      <c r="OP36" s="66"/>
      <c r="OQ36" s="66"/>
      <c r="OR36" s="66"/>
      <c r="OS36" s="66"/>
      <c r="OT36" s="66"/>
      <c r="OU36" s="66"/>
      <c r="OV36" s="66"/>
      <c r="OW36" s="66"/>
      <c r="OX36" s="66"/>
      <c r="OY36" s="66"/>
      <c r="OZ36" s="66"/>
      <c r="PA36" s="66"/>
      <c r="PB36" s="66"/>
      <c r="PC36" s="66"/>
      <c r="PD36" s="66"/>
      <c r="PE36" s="66"/>
      <c r="PF36" s="66"/>
      <c r="PG36" s="66"/>
      <c r="PH36" s="66"/>
      <c r="PI36" s="66"/>
      <c r="PJ36" s="66"/>
      <c r="PK36" s="66"/>
      <c r="PL36" s="66"/>
      <c r="PM36" s="66"/>
      <c r="PN36" s="66"/>
      <c r="PO36" s="66"/>
      <c r="PP36" s="66"/>
      <c r="PQ36" s="66"/>
      <c r="PR36" s="66"/>
      <c r="PS36" s="66"/>
      <c r="PT36" s="66"/>
      <c r="PU36" s="66"/>
      <c r="PV36" s="66"/>
      <c r="PW36" s="66"/>
      <c r="PX36" s="66"/>
      <c r="PY36" s="66"/>
      <c r="PZ36" s="66"/>
      <c r="QA36" s="66"/>
      <c r="QB36" s="66"/>
      <c r="QC36" s="66"/>
      <c r="QD36" s="66"/>
      <c r="QE36" s="66"/>
      <c r="QF36" s="66"/>
      <c r="QG36" s="66"/>
      <c r="QH36" s="66"/>
      <c r="QI36" s="66"/>
      <c r="QJ36" s="66"/>
      <c r="QK36" s="66"/>
      <c r="QL36" s="66"/>
      <c r="QM36" s="66"/>
      <c r="QN36" s="66"/>
      <c r="QO36" s="66"/>
      <c r="QP36" s="66"/>
      <c r="QQ36" s="66"/>
      <c r="QR36" s="66"/>
      <c r="QS36" s="66"/>
      <c r="QT36" s="66"/>
      <c r="QU36" s="66"/>
      <c r="QV36" s="66"/>
      <c r="QW36" s="66"/>
      <c r="QX36" s="66"/>
      <c r="QY36" s="66"/>
      <c r="QZ36" s="66"/>
      <c r="RA36" s="66"/>
      <c r="RB36" s="66"/>
      <c r="RC36" s="66"/>
      <c r="RD36" s="66"/>
      <c r="RE36" s="66"/>
      <c r="RF36" s="66"/>
      <c r="RG36" s="66"/>
      <c r="RH36" s="66"/>
      <c r="RI36" s="66"/>
      <c r="RJ36" s="66"/>
      <c r="RK36" s="66"/>
      <c r="RL36" s="66"/>
      <c r="RM36" s="66"/>
      <c r="RN36" s="66"/>
      <c r="RO36" s="66"/>
      <c r="RP36" s="66"/>
      <c r="RQ36" s="66"/>
      <c r="RR36" s="66"/>
      <c r="RS36" s="66"/>
      <c r="RT36" s="66"/>
      <c r="RU36" s="66"/>
      <c r="RV36" s="66"/>
      <c r="RW36" s="66"/>
      <c r="RX36" s="66"/>
      <c r="RY36" s="66"/>
      <c r="RZ36" s="66"/>
      <c r="SA36" s="66"/>
      <c r="SB36" s="66"/>
      <c r="SC36" s="66"/>
      <c r="SD36" s="66"/>
      <c r="SE36" s="66"/>
      <c r="SF36" s="66"/>
      <c r="SG36" s="66"/>
      <c r="SH36" s="66"/>
      <c r="SI36" s="66"/>
      <c r="SJ36" s="66"/>
      <c r="SK36" s="66"/>
      <c r="SL36" s="66"/>
      <c r="SM36" s="66"/>
      <c r="SN36" s="66"/>
      <c r="SO36" s="66"/>
      <c r="SP36" s="66"/>
      <c r="SQ36" s="66"/>
      <c r="SR36" s="66"/>
      <c r="SS36" s="66"/>
      <c r="ST36" s="66"/>
      <c r="SU36" s="66"/>
      <c r="SV36" s="66"/>
      <c r="SW36" s="66"/>
      <c r="SX36" s="66"/>
      <c r="SY36" s="66"/>
      <c r="SZ36" s="66"/>
      <c r="TA36" s="66"/>
      <c r="TB36" s="66"/>
      <c r="TC36" s="66"/>
      <c r="TD36" s="66"/>
      <c r="TE36" s="66"/>
      <c r="TF36" s="66"/>
      <c r="TG36" s="66"/>
      <c r="TH36" s="66"/>
      <c r="TI36" s="66"/>
      <c r="TJ36" s="66"/>
      <c r="TK36" s="66"/>
      <c r="TL36" s="66"/>
      <c r="TM36" s="66"/>
      <c r="TN36" s="66"/>
      <c r="TO36" s="66"/>
      <c r="TP36" s="66"/>
      <c r="TQ36" s="66"/>
      <c r="TR36" s="66"/>
      <c r="TS36" s="66"/>
      <c r="TT36" s="66"/>
      <c r="TU36" s="66"/>
      <c r="TV36" s="66"/>
      <c r="TW36" s="66"/>
      <c r="TX36" s="66"/>
      <c r="TY36" s="66"/>
      <c r="TZ36" s="66"/>
      <c r="UA36" s="66"/>
      <c r="UB36" s="66"/>
      <c r="UC36" s="66"/>
      <c r="UD36" s="66"/>
      <c r="UE36" s="66"/>
      <c r="UF36" s="66"/>
      <c r="UG36" s="66"/>
      <c r="UH36" s="66"/>
      <c r="UI36" s="66"/>
      <c r="UJ36" s="66"/>
      <c r="UK36" s="66"/>
      <c r="UL36" s="66"/>
      <c r="UM36" s="66"/>
      <c r="UN36" s="66"/>
      <c r="UO36" s="66"/>
      <c r="UP36" s="66"/>
      <c r="UQ36" s="66"/>
      <c r="UR36" s="66"/>
      <c r="US36" s="66"/>
      <c r="UT36" s="66"/>
      <c r="UU36" s="66"/>
      <c r="UV36" s="66"/>
      <c r="UW36" s="66"/>
      <c r="UX36" s="66"/>
      <c r="UY36" s="66"/>
      <c r="UZ36" s="66"/>
      <c r="VA36" s="66"/>
      <c r="VB36" s="66"/>
      <c r="VC36" s="66"/>
      <c r="VD36" s="66"/>
      <c r="VE36" s="66"/>
      <c r="VF36" s="66"/>
      <c r="VG36" s="66"/>
      <c r="VH36" s="66"/>
      <c r="VI36" s="66"/>
      <c r="VJ36" s="66"/>
      <c r="VK36" s="66"/>
      <c r="VL36" s="66"/>
      <c r="VM36" s="66"/>
      <c r="VN36" s="66"/>
      <c r="VO36" s="66"/>
      <c r="VP36" s="66"/>
      <c r="VQ36" s="66"/>
      <c r="VR36" s="66"/>
      <c r="VS36" s="66"/>
      <c r="VT36" s="66"/>
      <c r="VU36" s="66"/>
      <c r="VV36" s="66"/>
      <c r="VW36" s="66"/>
      <c r="VX36" s="66"/>
      <c r="VY36" s="66"/>
      <c r="VZ36" s="66"/>
      <c r="WA36" s="66"/>
      <c r="WB36" s="66"/>
      <c r="WC36" s="66"/>
      <c r="WD36" s="66"/>
      <c r="WE36" s="66"/>
      <c r="WF36" s="66"/>
      <c r="WG36" s="66"/>
      <c r="WH36" s="66"/>
      <c r="WI36" s="66"/>
      <c r="WJ36" s="66"/>
      <c r="WK36" s="66"/>
      <c r="WL36" s="66"/>
      <c r="WM36" s="66"/>
      <c r="WN36" s="66"/>
      <c r="WO36" s="66"/>
      <c r="WP36" s="66"/>
      <c r="WQ36" s="66"/>
      <c r="WR36" s="66"/>
      <c r="WS36" s="66"/>
      <c r="WT36" s="66"/>
      <c r="WU36" s="66"/>
      <c r="WV36" s="66"/>
      <c r="WW36" s="66"/>
      <c r="WX36" s="66"/>
      <c r="WY36" s="66"/>
      <c r="WZ36" s="66"/>
      <c r="XA36" s="66"/>
      <c r="XB36" s="66"/>
      <c r="XC36" s="66"/>
      <c r="XD36" s="66"/>
      <c r="XE36" s="66"/>
      <c r="XF36" s="66"/>
      <c r="XG36" s="66"/>
      <c r="XH36" s="66"/>
      <c r="XI36" s="66"/>
      <c r="XJ36" s="66"/>
      <c r="XK36" s="66"/>
      <c r="XL36" s="66"/>
      <c r="XM36" s="66"/>
      <c r="XN36" s="66"/>
      <c r="XO36" s="66"/>
      <c r="XP36" s="66"/>
      <c r="XQ36" s="66"/>
      <c r="XR36" s="66"/>
      <c r="XS36" s="66"/>
      <c r="XT36" s="66"/>
      <c r="XU36" s="66"/>
      <c r="XV36" s="66"/>
      <c r="XW36" s="66"/>
      <c r="XX36" s="66"/>
      <c r="XY36" s="66"/>
      <c r="XZ36" s="66"/>
      <c r="YA36" s="66"/>
      <c r="YB36" s="66"/>
      <c r="YC36" s="66"/>
      <c r="YD36" s="66"/>
      <c r="YE36" s="66"/>
      <c r="YF36" s="66"/>
      <c r="YG36" s="66"/>
      <c r="YH36" s="66"/>
      <c r="YI36" s="66"/>
      <c r="YJ36" s="66"/>
      <c r="YK36" s="66"/>
      <c r="YL36" s="66"/>
      <c r="YM36" s="66"/>
      <c r="YN36" s="66"/>
      <c r="YO36" s="66"/>
      <c r="YP36" s="66"/>
      <c r="YQ36" s="66"/>
      <c r="YR36" s="66"/>
      <c r="YS36" s="66"/>
      <c r="YT36" s="66"/>
      <c r="YU36" s="66"/>
      <c r="YV36" s="66"/>
      <c r="YW36" s="66"/>
      <c r="YX36" s="66"/>
      <c r="YY36" s="66"/>
      <c r="YZ36" s="66"/>
      <c r="ZA36" s="66"/>
      <c r="ZB36" s="66"/>
      <c r="ZC36" s="66"/>
      <c r="ZD36" s="66"/>
      <c r="ZE36" s="66"/>
      <c r="ZF36" s="66"/>
      <c r="ZG36" s="66"/>
      <c r="ZH36" s="66"/>
      <c r="ZI36" s="66"/>
      <c r="ZJ36" s="66"/>
      <c r="ZK36" s="66"/>
      <c r="ZL36" s="66"/>
      <c r="ZM36" s="66"/>
      <c r="ZN36" s="66"/>
      <c r="ZO36" s="66"/>
      <c r="ZP36" s="66"/>
      <c r="ZQ36" s="66"/>
      <c r="ZR36" s="66"/>
      <c r="ZS36" s="66"/>
      <c r="ZT36" s="66"/>
      <c r="ZU36" s="66"/>
      <c r="ZV36" s="66"/>
      <c r="ZW36" s="66"/>
      <c r="ZX36" s="66"/>
      <c r="ZY36" s="66"/>
      <c r="ZZ36" s="66"/>
      <c r="AAA36" s="66"/>
      <c r="AAB36" s="66"/>
      <c r="AAC36" s="66"/>
      <c r="AAD36" s="66"/>
      <c r="AAE36" s="66"/>
      <c r="AAF36" s="66"/>
      <c r="AAG36" s="66"/>
      <c r="AAH36" s="66"/>
      <c r="AAI36" s="66"/>
      <c r="AAJ36" s="66"/>
      <c r="AAK36" s="66"/>
      <c r="AAL36" s="66"/>
      <c r="AAM36" s="66"/>
      <c r="AAN36" s="66"/>
      <c r="AAO36" s="66"/>
      <c r="AAP36" s="66"/>
      <c r="AAQ36" s="66"/>
      <c r="AAR36" s="66"/>
      <c r="AAS36" s="66"/>
      <c r="AAT36" s="66"/>
      <c r="AAU36" s="66"/>
      <c r="AAV36" s="66"/>
      <c r="AAW36" s="66"/>
      <c r="AAX36" s="66"/>
      <c r="AAY36" s="66"/>
      <c r="AAZ36" s="66"/>
      <c r="ABA36" s="66"/>
      <c r="ABB36" s="66"/>
      <c r="ABC36" s="66"/>
      <c r="ABD36" s="66"/>
      <c r="ABE36" s="66"/>
      <c r="ABF36" s="66"/>
      <c r="ABG36" s="66"/>
      <c r="ABH36" s="66"/>
      <c r="ABI36" s="66"/>
      <c r="ABJ36" s="66"/>
      <c r="ABK36" s="66"/>
      <c r="ABL36" s="66"/>
      <c r="ABM36" s="66"/>
      <c r="ABN36" s="66"/>
      <c r="ABO36" s="66"/>
      <c r="ABP36" s="66"/>
      <c r="ABQ36" s="66"/>
      <c r="ABR36" s="66"/>
      <c r="ABS36" s="66"/>
      <c r="ABT36" s="66"/>
      <c r="ABU36" s="66"/>
      <c r="ABV36" s="66"/>
      <c r="ABW36" s="66"/>
      <c r="ABX36" s="66"/>
      <c r="ABY36" s="66"/>
      <c r="ABZ36" s="66"/>
      <c r="ACA36" s="66"/>
      <c r="ACB36" s="66"/>
      <c r="ACC36" s="66"/>
      <c r="ACD36" s="66"/>
      <c r="ACE36" s="66"/>
      <c r="ACF36" s="66"/>
      <c r="ACG36" s="66"/>
      <c r="ACH36" s="66"/>
      <c r="ACI36" s="66"/>
      <c r="ACJ36" s="66"/>
      <c r="ACK36" s="66"/>
      <c r="ACL36" s="66"/>
      <c r="ACM36" s="66"/>
      <c r="ACN36" s="66"/>
      <c r="ACO36" s="66"/>
      <c r="ACP36" s="66"/>
      <c r="ACQ36" s="66"/>
      <c r="ACR36" s="66"/>
      <c r="ACS36" s="66"/>
      <c r="ACT36" s="66"/>
      <c r="ACU36" s="66"/>
      <c r="ACV36" s="66"/>
      <c r="ACW36" s="66"/>
      <c r="ACX36" s="66"/>
      <c r="ACY36" s="66"/>
      <c r="ACZ36" s="66"/>
      <c r="ADA36" s="66"/>
      <c r="ADB36" s="66"/>
      <c r="ADC36" s="66"/>
      <c r="ADD36" s="66"/>
      <c r="ADE36" s="66"/>
      <c r="ADF36" s="66"/>
      <c r="ADG36" s="66"/>
      <c r="ADH36" s="66"/>
      <c r="ADI36" s="66"/>
      <c r="ADJ36" s="66"/>
      <c r="ADK36" s="66"/>
      <c r="ADL36" s="66"/>
      <c r="ADM36" s="66"/>
      <c r="ADN36" s="66"/>
      <c r="ADO36" s="66"/>
      <c r="ADP36" s="66"/>
      <c r="ADQ36" s="66"/>
      <c r="ADR36" s="66"/>
      <c r="ADS36" s="66"/>
      <c r="ADT36" s="66"/>
      <c r="ADU36" s="66"/>
      <c r="ADV36" s="66"/>
      <c r="ADW36" s="66"/>
      <c r="ADX36" s="66"/>
      <c r="ADY36" s="66"/>
      <c r="ADZ36" s="66"/>
      <c r="AEA36" s="66"/>
      <c r="AEB36" s="66"/>
      <c r="AEC36" s="66"/>
      <c r="AED36" s="66"/>
      <c r="AEE36" s="66"/>
      <c r="AEF36" s="66"/>
      <c r="AEG36" s="66"/>
      <c r="AEH36" s="66"/>
      <c r="AEI36" s="66"/>
      <c r="AEJ36" s="66"/>
      <c r="AEK36" s="66"/>
      <c r="AEL36" s="66"/>
      <c r="AEM36" s="66"/>
      <c r="AEN36" s="66"/>
      <c r="AEO36" s="66"/>
      <c r="AEP36" s="66"/>
      <c r="AEQ36" s="66"/>
      <c r="AER36" s="66"/>
      <c r="AES36" s="66"/>
      <c r="AET36" s="66"/>
      <c r="AEU36" s="66"/>
      <c r="AEV36" s="66"/>
      <c r="AEW36" s="66"/>
      <c r="AEX36" s="66"/>
      <c r="AEY36" s="66"/>
      <c r="AEZ36" s="66"/>
      <c r="AFA36" s="66"/>
      <c r="AFB36" s="66"/>
      <c r="AFC36" s="66"/>
      <c r="AFD36" s="66"/>
      <c r="AFE36" s="66"/>
      <c r="AFF36" s="66"/>
      <c r="AFG36" s="66"/>
      <c r="AFH36" s="66"/>
      <c r="AFI36" s="66"/>
      <c r="AFJ36" s="66"/>
      <c r="AFK36" s="66"/>
      <c r="AFL36" s="66"/>
      <c r="AFM36" s="66"/>
      <c r="AFN36" s="66"/>
      <c r="AFO36" s="66"/>
      <c r="AFP36" s="66"/>
      <c r="AFQ36" s="66"/>
      <c r="AFR36" s="66"/>
      <c r="AFS36" s="66"/>
      <c r="AFT36" s="66"/>
      <c r="AFU36" s="66"/>
      <c r="AFV36" s="66"/>
      <c r="AFW36" s="66"/>
      <c r="AFX36" s="66"/>
      <c r="AFY36" s="66"/>
      <c r="AFZ36" s="66"/>
      <c r="AGA36" s="66"/>
      <c r="AGB36" s="66"/>
      <c r="AGC36" s="66"/>
      <c r="AGD36" s="66"/>
      <c r="AGE36" s="66"/>
      <c r="AGF36" s="66"/>
      <c r="AGG36" s="66"/>
      <c r="AGH36" s="66"/>
      <c r="AGI36" s="66"/>
      <c r="AGJ36" s="66"/>
      <c r="AGK36" s="66"/>
      <c r="AGL36" s="66"/>
      <c r="AGM36" s="66"/>
      <c r="AGN36" s="66"/>
      <c r="AGO36" s="66"/>
      <c r="AGP36" s="66"/>
      <c r="AGQ36" s="66"/>
      <c r="AGR36" s="66"/>
      <c r="AGS36" s="66"/>
      <c r="AGT36" s="66"/>
      <c r="AGU36" s="66"/>
      <c r="AGV36" s="66"/>
      <c r="AGW36" s="66"/>
      <c r="AGX36" s="66"/>
      <c r="AGY36" s="66"/>
      <c r="AGZ36" s="66"/>
      <c r="AHA36" s="66"/>
      <c r="AHB36" s="66"/>
      <c r="AHC36" s="66"/>
      <c r="AHD36" s="66"/>
      <c r="AHE36" s="66"/>
      <c r="AHF36" s="66"/>
      <c r="AHG36" s="66"/>
      <c r="AHH36" s="66"/>
      <c r="AHI36" s="66"/>
      <c r="AHJ36" s="66"/>
      <c r="AHK36" s="66"/>
      <c r="AHL36" s="66"/>
      <c r="AHM36" s="66"/>
      <c r="AHN36" s="66"/>
      <c r="AHO36" s="66"/>
      <c r="AHP36" s="66"/>
      <c r="AHQ36" s="66"/>
      <c r="AHR36" s="66"/>
      <c r="AHS36" s="66"/>
      <c r="AHT36" s="66"/>
      <c r="AHU36" s="66"/>
      <c r="AHV36" s="66"/>
      <c r="AHW36" s="66"/>
      <c r="AHX36" s="66"/>
      <c r="AHY36" s="66"/>
      <c r="AHZ36" s="66"/>
      <c r="AIA36" s="66"/>
      <c r="AIB36" s="66"/>
      <c r="AIC36" s="66"/>
      <c r="AID36" s="66"/>
      <c r="AIE36" s="66"/>
      <c r="AIF36" s="66"/>
      <c r="AIG36" s="66"/>
      <c r="AIH36" s="66"/>
      <c r="AII36" s="66"/>
      <c r="AIJ36" s="66"/>
      <c r="AIK36" s="66"/>
      <c r="AIL36" s="66"/>
      <c r="AIM36" s="66"/>
      <c r="AIN36" s="66"/>
      <c r="AIO36" s="66"/>
      <c r="AIP36" s="66"/>
      <c r="AIQ36" s="66"/>
      <c r="AIR36" s="66"/>
      <c r="AIS36" s="66"/>
      <c r="AIT36" s="66"/>
      <c r="AIU36" s="66"/>
      <c r="AIV36" s="66"/>
      <c r="AIW36" s="66"/>
      <c r="AIX36" s="66"/>
      <c r="AIY36" s="66"/>
      <c r="AIZ36" s="66"/>
      <c r="AJA36" s="66"/>
      <c r="AJB36" s="66"/>
      <c r="AJC36" s="66"/>
      <c r="AJD36" s="66"/>
      <c r="AJE36" s="66"/>
      <c r="AJF36" s="66"/>
      <c r="AJG36" s="66"/>
      <c r="AJH36" s="66"/>
      <c r="AJI36" s="66"/>
      <c r="AJJ36" s="66"/>
      <c r="AJK36" s="66"/>
      <c r="AJL36" s="66"/>
      <c r="AJM36" s="66"/>
      <c r="AJN36" s="66"/>
      <c r="AJO36" s="66"/>
      <c r="AJP36" s="66"/>
      <c r="AJQ36" s="66"/>
      <c r="AJR36" s="66"/>
      <c r="AJS36" s="66"/>
      <c r="AJT36" s="66"/>
      <c r="AJU36" s="66"/>
      <c r="AJV36" s="66"/>
      <c r="AJW36" s="66"/>
      <c r="AJX36" s="66"/>
      <c r="AJY36" s="66"/>
      <c r="AJZ36" s="66"/>
      <c r="AKA36" s="66"/>
      <c r="AKB36" s="66"/>
      <c r="AKC36" s="66"/>
      <c r="AKD36" s="66"/>
      <c r="AKE36" s="66"/>
      <c r="AKF36" s="66"/>
      <c r="AKG36" s="66"/>
      <c r="AKH36" s="66"/>
      <c r="AKI36" s="66"/>
      <c r="AKJ36" s="66"/>
      <c r="AKK36" s="66"/>
      <c r="AKL36" s="66"/>
      <c r="AKM36" s="66"/>
      <c r="AKN36" s="66"/>
      <c r="AKO36" s="66"/>
      <c r="AKP36" s="66"/>
      <c r="AKQ36" s="66"/>
      <c r="AKR36" s="66"/>
      <c r="AKS36" s="66"/>
      <c r="AKT36" s="66"/>
      <c r="AKU36" s="66"/>
      <c r="AKV36" s="66"/>
      <c r="AKW36" s="66"/>
      <c r="AKX36" s="66"/>
      <c r="AKY36" s="66"/>
      <c r="AKZ36" s="66"/>
      <c r="ALA36" s="66"/>
      <c r="ALB36" s="66"/>
      <c r="ALC36" s="66"/>
      <c r="ALD36" s="66"/>
      <c r="ALE36" s="66"/>
      <c r="ALF36" s="66"/>
      <c r="ALG36" s="66"/>
      <c r="ALH36" s="66"/>
      <c r="ALI36" s="66"/>
      <c r="ALJ36" s="66"/>
      <c r="ALK36" s="66"/>
      <c r="ALL36" s="66"/>
      <c r="ALM36" s="66"/>
      <c r="ALN36" s="66"/>
      <c r="ALO36" s="66"/>
      <c r="ALP36" s="66"/>
      <c r="ALQ36" s="66"/>
      <c r="ALR36" s="66"/>
      <c r="ALS36" s="66"/>
      <c r="ALT36" s="66"/>
      <c r="ALU36" s="66"/>
      <c r="ALV36" s="66"/>
      <c r="ALW36" s="66"/>
      <c r="ALX36" s="66"/>
      <c r="ALY36" s="66"/>
      <c r="ALZ36" s="66"/>
      <c r="AMA36" s="66"/>
      <c r="AMB36" s="66"/>
      <c r="AMC36" s="66"/>
      <c r="AMD36" s="66"/>
      <c r="AME36" s="66"/>
      <c r="AMF36" s="66"/>
      <c r="AMG36" s="66"/>
      <c r="AMH36" s="66"/>
      <c r="AMI36" s="66"/>
      <c r="AMJ36" s="66"/>
      <c r="AMK36" s="66"/>
      <c r="AML36" s="66"/>
      <c r="AMM36" s="66"/>
      <c r="AMN36" s="66"/>
      <c r="AMO36" s="66"/>
      <c r="AMP36" s="66"/>
      <c r="AMQ36" s="66"/>
      <c r="AMR36" s="66"/>
      <c r="AMS36" s="66"/>
      <c r="AMT36" s="66"/>
      <c r="AMU36" s="66"/>
      <c r="AMV36" s="66"/>
      <c r="AMW36" s="66"/>
      <c r="AMX36" s="66"/>
      <c r="AMY36" s="66"/>
      <c r="AMZ36" s="66"/>
      <c r="ANA36" s="66"/>
      <c r="ANB36" s="66"/>
      <c r="ANC36" s="66"/>
      <c r="AND36" s="66"/>
      <c r="ANE36" s="66"/>
      <c r="ANF36" s="66"/>
      <c r="ANG36" s="66"/>
      <c r="ANH36" s="66"/>
      <c r="ANI36" s="66"/>
      <c r="ANJ36" s="66"/>
      <c r="ANK36" s="66"/>
      <c r="ANL36" s="66"/>
      <c r="ANM36" s="66"/>
      <c r="ANN36" s="66"/>
      <c r="ANO36" s="66"/>
      <c r="ANP36" s="66"/>
      <c r="ANQ36" s="66"/>
      <c r="ANR36" s="66"/>
      <c r="ANS36" s="66"/>
      <c r="ANT36" s="66"/>
      <c r="ANU36" s="66"/>
      <c r="ANV36" s="66"/>
      <c r="ANW36" s="66"/>
      <c r="ANX36" s="66"/>
      <c r="ANY36" s="66"/>
      <c r="ANZ36" s="66"/>
      <c r="AOA36" s="66"/>
      <c r="AOB36" s="66"/>
      <c r="AOC36" s="66"/>
      <c r="AOD36" s="66"/>
      <c r="AOE36" s="66"/>
      <c r="AOF36" s="66"/>
      <c r="AOG36" s="66"/>
      <c r="AOH36" s="66"/>
      <c r="AOI36" s="66"/>
      <c r="AOJ36" s="66"/>
      <c r="AOK36" s="66"/>
      <c r="AOL36" s="66"/>
      <c r="AOM36" s="66"/>
      <c r="AON36" s="66"/>
      <c r="AOO36" s="66"/>
      <c r="AOP36" s="66"/>
      <c r="AOQ36" s="66"/>
      <c r="AOR36" s="66"/>
      <c r="AOS36" s="66"/>
      <c r="AOT36" s="66"/>
      <c r="AOU36" s="66"/>
      <c r="AOV36" s="66"/>
      <c r="AOW36" s="66"/>
      <c r="AOX36" s="66"/>
      <c r="AOY36" s="66"/>
      <c r="AOZ36" s="66"/>
      <c r="APA36" s="66"/>
      <c r="APB36" s="66"/>
      <c r="APC36" s="66"/>
      <c r="APD36" s="66"/>
      <c r="APE36" s="66"/>
      <c r="APF36" s="66"/>
      <c r="APG36" s="66"/>
      <c r="APH36" s="66"/>
      <c r="API36" s="66"/>
      <c r="APJ36" s="66"/>
      <c r="APK36" s="66"/>
      <c r="APL36" s="66"/>
      <c r="APM36" s="66"/>
      <c r="APN36" s="66"/>
      <c r="APO36" s="66"/>
      <c r="APP36" s="66"/>
      <c r="APQ36" s="66"/>
      <c r="APR36" s="66"/>
      <c r="APS36" s="66"/>
      <c r="APT36" s="66"/>
      <c r="APU36" s="66"/>
      <c r="APV36" s="66"/>
      <c r="APW36" s="66"/>
      <c r="APX36" s="66"/>
      <c r="APY36" s="66"/>
      <c r="APZ36" s="66"/>
      <c r="AQA36" s="66"/>
      <c r="AQB36" s="66"/>
      <c r="AQC36" s="66"/>
      <c r="AQD36" s="66"/>
      <c r="AQE36" s="66"/>
      <c r="AQF36" s="66"/>
      <c r="AQG36" s="66"/>
      <c r="AQH36" s="66"/>
      <c r="AQI36" s="66"/>
      <c r="AQJ36" s="66"/>
      <c r="AQK36" s="66"/>
      <c r="AQL36" s="66"/>
      <c r="AQM36" s="66"/>
      <c r="AQN36" s="66"/>
      <c r="AQO36" s="66"/>
      <c r="AQP36" s="66"/>
      <c r="AQQ36" s="66"/>
      <c r="AQR36" s="66"/>
      <c r="AQS36" s="66"/>
      <c r="AQT36" s="66"/>
      <c r="AQU36" s="66"/>
      <c r="AQV36" s="66"/>
      <c r="AQW36" s="66"/>
      <c r="AQX36" s="66"/>
      <c r="AQY36" s="66"/>
      <c r="AQZ36" s="66"/>
      <c r="ARA36" s="66"/>
      <c r="ARB36" s="66"/>
      <c r="ARC36" s="66"/>
      <c r="ARD36" s="66"/>
      <c r="ARE36" s="66"/>
      <c r="ARF36" s="66"/>
      <c r="ARG36" s="66"/>
      <c r="ARH36" s="66"/>
      <c r="ARI36" s="66"/>
      <c r="ARJ36" s="66"/>
      <c r="ARK36" s="66"/>
      <c r="ARL36" s="66"/>
      <c r="ARM36" s="66"/>
      <c r="ARN36" s="66"/>
      <c r="ARO36" s="66"/>
      <c r="ARP36" s="66"/>
      <c r="ARQ36" s="66"/>
      <c r="ARR36" s="66"/>
      <c r="ARS36" s="66"/>
      <c r="ART36" s="66"/>
      <c r="ARU36" s="66"/>
      <c r="ARV36" s="66"/>
      <c r="ARW36" s="66"/>
      <c r="ARX36" s="66"/>
      <c r="ARY36" s="66"/>
      <c r="ARZ36" s="66"/>
      <c r="ASA36" s="66"/>
      <c r="ASB36" s="66"/>
      <c r="ASC36" s="66"/>
      <c r="ASD36" s="66"/>
      <c r="ASE36" s="66"/>
      <c r="ASF36" s="66"/>
      <c r="ASG36" s="66"/>
      <c r="ASH36" s="66"/>
      <c r="ASI36" s="66"/>
      <c r="ASJ36" s="66"/>
      <c r="ASK36" s="66"/>
      <c r="ASL36" s="66"/>
      <c r="ASM36" s="66"/>
      <c r="ASN36" s="66"/>
      <c r="ASO36" s="66"/>
      <c r="ASP36" s="66"/>
      <c r="ASQ36" s="66"/>
      <c r="ASR36" s="66"/>
      <c r="ASS36" s="66"/>
      <c r="AST36" s="66"/>
      <c r="ASU36" s="66"/>
      <c r="ASV36" s="66"/>
      <c r="ASW36" s="66"/>
      <c r="ASX36" s="66"/>
      <c r="ASY36" s="66"/>
      <c r="ASZ36" s="66"/>
      <c r="ATA36" s="66"/>
      <c r="ATB36" s="66"/>
      <c r="ATC36" s="66"/>
      <c r="ATD36" s="66"/>
      <c r="ATE36" s="66"/>
      <c r="ATF36" s="66"/>
      <c r="ATG36" s="66"/>
      <c r="ATH36" s="66"/>
      <c r="ATI36" s="66"/>
      <c r="ATJ36" s="66"/>
      <c r="ATK36" s="66"/>
      <c r="ATL36" s="66"/>
      <c r="ATM36" s="66"/>
      <c r="ATN36" s="66"/>
      <c r="ATO36" s="66"/>
      <c r="ATP36" s="66"/>
      <c r="ATQ36" s="66"/>
      <c r="ATR36" s="66"/>
      <c r="ATS36" s="66"/>
      <c r="ATT36" s="66"/>
      <c r="ATU36" s="66"/>
      <c r="ATV36" s="66"/>
      <c r="ATW36" s="66"/>
      <c r="ATX36" s="66"/>
      <c r="ATY36" s="66"/>
      <c r="ATZ36" s="66"/>
      <c r="AUA36" s="66"/>
      <c r="AUB36" s="66"/>
      <c r="AUC36" s="66"/>
      <c r="AUD36" s="66"/>
      <c r="AUE36" s="66"/>
      <c r="AUF36" s="66"/>
      <c r="AUG36" s="66"/>
      <c r="AUH36" s="66"/>
      <c r="AUI36" s="66"/>
      <c r="AUJ36" s="66"/>
      <c r="AUK36" s="66"/>
      <c r="AUL36" s="66"/>
      <c r="AUM36" s="66"/>
      <c r="AUN36" s="66"/>
      <c r="AUO36" s="66"/>
      <c r="AUP36" s="66"/>
      <c r="AUQ36" s="66"/>
      <c r="AUR36" s="66"/>
      <c r="AUS36" s="66"/>
      <c r="AUT36" s="66"/>
      <c r="AUU36" s="66"/>
      <c r="AUV36" s="66"/>
      <c r="AUW36" s="66"/>
      <c r="AUX36" s="66"/>
      <c r="AUY36" s="66"/>
      <c r="AUZ36" s="66"/>
      <c r="AVA36" s="66"/>
      <c r="AVB36" s="66"/>
      <c r="AVC36" s="66"/>
      <c r="AVD36" s="66"/>
      <c r="AVE36" s="66"/>
      <c r="AVF36" s="66"/>
      <c r="AVG36" s="66"/>
      <c r="AVH36" s="66"/>
      <c r="AVI36" s="66"/>
      <c r="AVJ36" s="66"/>
      <c r="AVK36" s="66"/>
      <c r="AVL36" s="66"/>
      <c r="AVM36" s="66"/>
      <c r="AVN36" s="66"/>
      <c r="AVO36" s="66"/>
      <c r="AVP36" s="66"/>
      <c r="AVQ36" s="66"/>
      <c r="AVR36" s="66"/>
      <c r="AVS36" s="66"/>
      <c r="AVT36" s="66"/>
      <c r="AVU36" s="66"/>
      <c r="AVV36" s="66"/>
      <c r="AVW36" s="66"/>
      <c r="AVX36" s="66"/>
      <c r="AVY36" s="66"/>
      <c r="AVZ36" s="66"/>
      <c r="AWA36" s="66"/>
      <c r="AWB36" s="66"/>
      <c r="AWC36" s="66"/>
      <c r="AWD36" s="66"/>
      <c r="AWE36" s="66"/>
      <c r="AWF36" s="66"/>
      <c r="AWG36" s="66"/>
      <c r="AWH36" s="66"/>
      <c r="AWI36" s="66"/>
      <c r="AWJ36" s="66"/>
      <c r="AWK36" s="66"/>
      <c r="AWL36" s="66"/>
      <c r="AWM36" s="66"/>
      <c r="AWN36" s="66"/>
      <c r="AWO36" s="66"/>
      <c r="AWP36" s="66"/>
      <c r="AWQ36" s="66"/>
      <c r="AWR36" s="66"/>
      <c r="AWS36" s="66"/>
      <c r="AWT36" s="66"/>
      <c r="AWU36" s="66"/>
      <c r="AWV36" s="66"/>
      <c r="AWW36" s="66"/>
      <c r="AWX36" s="66"/>
      <c r="AWY36" s="66"/>
      <c r="AWZ36" s="66"/>
      <c r="AXA36" s="66"/>
      <c r="AXB36" s="66"/>
      <c r="AXC36" s="66"/>
      <c r="AXD36" s="66"/>
      <c r="AXE36" s="66"/>
      <c r="AXF36" s="66"/>
      <c r="AXG36" s="66"/>
      <c r="AXH36" s="66"/>
      <c r="AXI36" s="66"/>
      <c r="AXJ36" s="66"/>
      <c r="AXK36" s="66"/>
      <c r="AXL36" s="66"/>
      <c r="AXM36" s="66"/>
      <c r="AXN36" s="66"/>
      <c r="AXO36" s="66"/>
      <c r="AXP36" s="66"/>
      <c r="AXQ36" s="66"/>
      <c r="AXR36" s="66"/>
      <c r="AXS36" s="66"/>
      <c r="AXT36" s="66"/>
      <c r="AXU36" s="66"/>
      <c r="AXV36" s="66"/>
      <c r="AXW36" s="66"/>
      <c r="AXX36" s="66"/>
      <c r="AXY36" s="66"/>
      <c r="AXZ36" s="66"/>
      <c r="AYA36" s="66"/>
      <c r="AYB36" s="66"/>
      <c r="AYC36" s="66"/>
      <c r="AYD36" s="66"/>
      <c r="AYE36" s="66"/>
      <c r="AYF36" s="66"/>
      <c r="AYG36" s="66"/>
      <c r="AYH36" s="66"/>
      <c r="AYI36" s="66"/>
      <c r="AYJ36" s="66"/>
      <c r="AYK36" s="66"/>
      <c r="AYL36" s="66"/>
      <c r="AYM36" s="66"/>
      <c r="AYN36" s="66"/>
      <c r="AYO36" s="66"/>
      <c r="AYP36" s="66"/>
      <c r="AYQ36" s="66"/>
      <c r="AYR36" s="66"/>
      <c r="AYS36" s="66"/>
      <c r="AYT36" s="66"/>
      <c r="AYU36" s="66"/>
      <c r="AYV36" s="66"/>
      <c r="AYW36" s="66"/>
      <c r="AYX36" s="66"/>
      <c r="AYY36" s="66"/>
      <c r="AYZ36" s="66"/>
      <c r="AZA36" s="66"/>
      <c r="AZB36" s="66"/>
      <c r="AZC36" s="66"/>
      <c r="AZD36" s="66"/>
      <c r="AZE36" s="66"/>
      <c r="AZF36" s="66"/>
      <c r="AZG36" s="66"/>
      <c r="AZH36" s="66"/>
      <c r="AZI36" s="66"/>
      <c r="AZJ36" s="66"/>
      <c r="AZK36" s="66"/>
      <c r="AZL36" s="66"/>
      <c r="AZM36" s="66"/>
      <c r="AZN36" s="66"/>
      <c r="AZO36" s="66"/>
      <c r="AZP36" s="66"/>
      <c r="AZQ36" s="66"/>
      <c r="AZR36" s="66"/>
      <c r="AZS36" s="66"/>
      <c r="AZT36" s="66"/>
      <c r="AZU36" s="66"/>
      <c r="AZV36" s="66"/>
      <c r="AZW36" s="66"/>
      <c r="AZX36" s="66"/>
      <c r="AZY36" s="66"/>
      <c r="AZZ36" s="66"/>
      <c r="BAA36" s="66"/>
      <c r="BAB36" s="66"/>
      <c r="BAC36" s="66"/>
      <c r="BAD36" s="66"/>
      <c r="BAE36" s="66"/>
      <c r="BAF36" s="66"/>
      <c r="BAG36" s="66"/>
      <c r="BAH36" s="66"/>
      <c r="BAI36" s="66"/>
      <c r="BAJ36" s="66"/>
      <c r="BAK36" s="66"/>
      <c r="BAL36" s="66"/>
      <c r="BAM36" s="66"/>
      <c r="BAN36" s="66"/>
      <c r="BAO36" s="66"/>
      <c r="BAP36" s="66"/>
      <c r="BAQ36" s="66"/>
      <c r="BAR36" s="66"/>
      <c r="BAS36" s="66"/>
      <c r="BAT36" s="66"/>
      <c r="BAU36" s="66"/>
      <c r="BAV36" s="66"/>
      <c r="BAW36" s="66"/>
      <c r="BAX36" s="66"/>
      <c r="BAY36" s="66"/>
      <c r="BAZ36" s="66"/>
      <c r="BBA36" s="66"/>
      <c r="BBB36" s="66"/>
      <c r="BBC36" s="66"/>
      <c r="BBD36" s="66"/>
      <c r="BBE36" s="66"/>
      <c r="BBF36" s="66"/>
      <c r="BBG36" s="66"/>
      <c r="BBH36" s="66"/>
      <c r="BBI36" s="66"/>
      <c r="BBJ36" s="66"/>
      <c r="BBK36" s="66"/>
      <c r="BBL36" s="66"/>
      <c r="BBM36" s="66"/>
      <c r="BBN36" s="66"/>
      <c r="BBO36" s="66"/>
      <c r="BBP36" s="66"/>
      <c r="BBQ36" s="66"/>
      <c r="BBR36" s="66"/>
      <c r="BBS36" s="66"/>
      <c r="BBT36" s="66"/>
      <c r="BBU36" s="66"/>
      <c r="BBV36" s="66"/>
      <c r="BBW36" s="66"/>
      <c r="BBX36" s="66"/>
      <c r="BBY36" s="66"/>
      <c r="BBZ36" s="66"/>
      <c r="BCA36" s="66"/>
      <c r="BCB36" s="66"/>
      <c r="BCC36" s="66"/>
      <c r="BCD36" s="66"/>
      <c r="BCE36" s="66"/>
      <c r="BCF36" s="66"/>
      <c r="BCG36" s="66"/>
      <c r="BCH36" s="66"/>
      <c r="BCI36" s="66"/>
      <c r="BCJ36" s="66"/>
      <c r="BCK36" s="66"/>
      <c r="BCL36" s="66"/>
      <c r="BCM36" s="66"/>
      <c r="BCN36" s="66"/>
      <c r="BCO36" s="66"/>
      <c r="BCP36" s="66"/>
      <c r="BCQ36" s="66"/>
      <c r="BCR36" s="66"/>
      <c r="BCS36" s="66"/>
      <c r="BCT36" s="66"/>
      <c r="BCU36" s="66"/>
      <c r="BCV36" s="66"/>
      <c r="BCW36" s="66"/>
      <c r="BCX36" s="66"/>
      <c r="BCY36" s="66"/>
      <c r="BCZ36" s="66"/>
      <c r="BDA36" s="66"/>
      <c r="BDB36" s="66"/>
      <c r="BDC36" s="66"/>
      <c r="BDD36" s="66"/>
      <c r="BDE36" s="66"/>
      <c r="BDF36" s="66"/>
      <c r="BDG36" s="66"/>
      <c r="BDH36" s="66"/>
      <c r="BDI36" s="66"/>
      <c r="BDJ36" s="66"/>
      <c r="BDK36" s="66"/>
      <c r="BDL36" s="66"/>
      <c r="BDM36" s="66"/>
      <c r="BDN36" s="66"/>
      <c r="BDO36" s="66"/>
      <c r="BDP36" s="66"/>
      <c r="BDQ36" s="66"/>
      <c r="BDR36" s="66"/>
      <c r="BDS36" s="66"/>
      <c r="BDT36" s="66"/>
      <c r="BDU36" s="66"/>
      <c r="BDV36" s="66"/>
      <c r="BDW36" s="66"/>
      <c r="BDX36" s="66"/>
      <c r="BDY36" s="66"/>
      <c r="BDZ36" s="66"/>
      <c r="BEA36" s="66"/>
      <c r="BEB36" s="66"/>
      <c r="BEC36" s="66"/>
      <c r="BED36" s="66"/>
      <c r="BEE36" s="66"/>
      <c r="BEF36" s="66"/>
      <c r="BEG36" s="66"/>
      <c r="BEH36" s="66"/>
      <c r="BEI36" s="66"/>
      <c r="BEJ36" s="66"/>
      <c r="BEK36" s="66"/>
      <c r="BEL36" s="66"/>
      <c r="BEM36" s="66"/>
      <c r="BEN36" s="66"/>
      <c r="BEO36" s="66"/>
      <c r="BEP36" s="66"/>
      <c r="BEQ36" s="66"/>
      <c r="BER36" s="66"/>
      <c r="BES36" s="66"/>
      <c r="BET36" s="66"/>
      <c r="BEU36" s="66"/>
      <c r="BEV36" s="66"/>
      <c r="BEW36" s="66"/>
      <c r="BEX36" s="66"/>
      <c r="BEY36" s="66"/>
      <c r="BEZ36" s="66"/>
      <c r="BFA36" s="66"/>
      <c r="BFB36" s="66"/>
      <c r="BFC36" s="66"/>
      <c r="BFD36" s="66"/>
      <c r="BFE36" s="66"/>
      <c r="BFF36" s="66"/>
      <c r="BFG36" s="66"/>
      <c r="BFH36" s="66"/>
      <c r="BFI36" s="66"/>
      <c r="BFJ36" s="66"/>
      <c r="BFK36" s="66"/>
      <c r="BFL36" s="66"/>
      <c r="BFM36" s="66"/>
      <c r="BFN36" s="66"/>
      <c r="BFO36" s="66"/>
      <c r="BFP36" s="66"/>
      <c r="BFQ36" s="66"/>
      <c r="BFR36" s="66"/>
      <c r="BFS36" s="66"/>
      <c r="BFT36" s="66"/>
      <c r="BFU36" s="66"/>
      <c r="BFV36" s="66"/>
      <c r="BFW36" s="66"/>
      <c r="BFX36" s="66"/>
      <c r="BFY36" s="66"/>
      <c r="BFZ36" s="66"/>
      <c r="BGA36" s="66"/>
      <c r="BGB36" s="66"/>
      <c r="BGC36" s="66"/>
      <c r="BGD36" s="66"/>
      <c r="BGE36" s="66"/>
      <c r="BGF36" s="66"/>
      <c r="BGG36" s="66"/>
      <c r="BGH36" s="66"/>
      <c r="BGI36" s="66"/>
      <c r="BGJ36" s="66"/>
      <c r="BGK36" s="66"/>
      <c r="BGL36" s="66"/>
      <c r="BGM36" s="66"/>
      <c r="BGN36" s="66"/>
      <c r="BGO36" s="66"/>
      <c r="BGP36" s="66"/>
      <c r="BGQ36" s="66"/>
      <c r="BGR36" s="66"/>
      <c r="BGS36" s="66"/>
      <c r="BGT36" s="66"/>
      <c r="BGU36" s="66"/>
      <c r="BGV36" s="66"/>
      <c r="BGW36" s="66"/>
      <c r="BGX36" s="66"/>
      <c r="BGY36" s="66"/>
      <c r="BGZ36" s="66"/>
      <c r="BHA36" s="66"/>
      <c r="BHB36" s="66"/>
      <c r="BHC36" s="66"/>
      <c r="BHD36" s="66"/>
      <c r="BHE36" s="66"/>
      <c r="BHF36" s="66"/>
      <c r="BHG36" s="66"/>
      <c r="BHH36" s="66"/>
      <c r="BHI36" s="66"/>
      <c r="BHJ36" s="66"/>
      <c r="BHK36" s="66"/>
      <c r="BHL36" s="66"/>
      <c r="BHM36" s="66"/>
      <c r="BHN36" s="66"/>
      <c r="BHO36" s="66"/>
      <c r="BHP36" s="66"/>
      <c r="BHQ36" s="66"/>
      <c r="BHR36" s="66"/>
      <c r="BHS36" s="66"/>
      <c r="BHT36" s="66"/>
      <c r="BHU36" s="66"/>
      <c r="BHV36" s="66"/>
      <c r="BHW36" s="66"/>
      <c r="BHX36" s="66"/>
      <c r="BHY36" s="66"/>
      <c r="BHZ36" s="66"/>
      <c r="BIA36" s="66"/>
      <c r="BIB36" s="66"/>
      <c r="BIC36" s="66"/>
      <c r="BID36" s="66"/>
      <c r="BIE36" s="66"/>
      <c r="BIF36" s="66"/>
      <c r="BIG36" s="66"/>
      <c r="BIH36" s="66"/>
      <c r="BII36" s="66"/>
      <c r="BIJ36" s="66"/>
      <c r="BIK36" s="66"/>
      <c r="BIL36" s="66"/>
      <c r="BIM36" s="66"/>
      <c r="BIN36" s="66"/>
      <c r="BIO36" s="66"/>
      <c r="BIP36" s="66"/>
      <c r="BIQ36" s="66"/>
      <c r="BIR36" s="66"/>
      <c r="BIS36" s="66"/>
      <c r="BIT36" s="66"/>
      <c r="BIU36" s="66"/>
      <c r="BIV36" s="66"/>
      <c r="BIW36" s="66"/>
      <c r="BIX36" s="66"/>
      <c r="BIY36" s="66"/>
      <c r="BIZ36" s="66"/>
      <c r="BJA36" s="66"/>
      <c r="BJB36" s="66"/>
      <c r="BJC36" s="66"/>
      <c r="BJD36" s="66"/>
      <c r="BJE36" s="66"/>
      <c r="BJF36" s="66"/>
      <c r="BJG36" s="66"/>
      <c r="BJH36" s="66"/>
      <c r="BJI36" s="66"/>
      <c r="BJJ36" s="66"/>
      <c r="BJK36" s="66"/>
      <c r="BJL36" s="66"/>
      <c r="BJM36" s="66"/>
      <c r="BJN36" s="66"/>
      <c r="BJO36" s="66"/>
      <c r="BJP36" s="66"/>
      <c r="BJQ36" s="66"/>
      <c r="BJR36" s="66"/>
      <c r="BJS36" s="66"/>
      <c r="BJT36" s="66"/>
      <c r="BJU36" s="66"/>
      <c r="BJV36" s="66"/>
      <c r="BJW36" s="66"/>
      <c r="BJX36" s="66"/>
      <c r="BJY36" s="66"/>
      <c r="BJZ36" s="66"/>
      <c r="BKA36" s="66"/>
      <c r="BKB36" s="66"/>
      <c r="BKC36" s="66"/>
      <c r="BKD36" s="66"/>
      <c r="BKE36" s="66"/>
      <c r="BKF36" s="66"/>
      <c r="BKG36" s="66"/>
      <c r="BKH36" s="66"/>
      <c r="BKI36" s="66"/>
      <c r="BKJ36" s="66"/>
      <c r="BKK36" s="66"/>
      <c r="BKL36" s="66"/>
      <c r="BKM36" s="66"/>
      <c r="BKN36" s="66"/>
      <c r="BKO36" s="66"/>
      <c r="BKP36" s="66"/>
      <c r="BKQ36" s="66"/>
      <c r="BKR36" s="66"/>
      <c r="BKS36" s="66"/>
      <c r="BKT36" s="66"/>
      <c r="BKU36" s="66"/>
      <c r="BKV36" s="66"/>
      <c r="BKW36" s="66"/>
      <c r="BKX36" s="66"/>
      <c r="BKY36" s="66"/>
      <c r="BKZ36" s="66"/>
      <c r="BLA36" s="66"/>
      <c r="BLB36" s="66"/>
      <c r="BLC36" s="66"/>
      <c r="BLD36" s="66"/>
      <c r="BLE36" s="66"/>
      <c r="BLF36" s="66"/>
      <c r="BLG36" s="66"/>
      <c r="BLH36" s="66"/>
      <c r="BLI36" s="66"/>
      <c r="BLJ36" s="66"/>
      <c r="BLK36" s="66"/>
      <c r="BLL36" s="66"/>
      <c r="BLM36" s="66"/>
      <c r="BLN36" s="66"/>
      <c r="BLO36" s="66"/>
      <c r="BLP36" s="66"/>
      <c r="BLQ36" s="66"/>
      <c r="BLR36" s="66"/>
      <c r="BLS36" s="66"/>
      <c r="BLT36" s="66"/>
      <c r="BLU36" s="66"/>
      <c r="BLV36" s="66"/>
      <c r="BLW36" s="66"/>
      <c r="BLX36" s="66"/>
      <c r="BLY36" s="66"/>
      <c r="BLZ36" s="66"/>
      <c r="BMA36" s="66"/>
      <c r="BMB36" s="66"/>
      <c r="BMC36" s="66"/>
      <c r="BMD36" s="66"/>
      <c r="BME36" s="66"/>
      <c r="BMF36" s="66"/>
      <c r="BMG36" s="66"/>
      <c r="BMH36" s="66"/>
      <c r="BMI36" s="66"/>
      <c r="BMJ36" s="66"/>
      <c r="BMK36" s="66"/>
      <c r="BML36" s="66"/>
      <c r="BMM36" s="66"/>
      <c r="BMN36" s="66"/>
      <c r="BMO36" s="66"/>
      <c r="BMP36" s="66"/>
      <c r="BMQ36" s="66"/>
      <c r="BMR36" s="66"/>
      <c r="BMS36" s="66"/>
      <c r="BMT36" s="66"/>
      <c r="BMU36" s="66"/>
      <c r="BMV36" s="66"/>
      <c r="BMW36" s="66"/>
      <c r="BMX36" s="66"/>
      <c r="BMY36" s="66"/>
      <c r="BMZ36" s="66"/>
      <c r="BNA36" s="66"/>
      <c r="BNB36" s="66"/>
      <c r="BNC36" s="66"/>
      <c r="BND36" s="66"/>
      <c r="BNE36" s="66"/>
      <c r="BNF36" s="66"/>
      <c r="BNG36" s="66"/>
      <c r="BNH36" s="66"/>
      <c r="BNI36" s="66"/>
      <c r="BNJ36" s="66"/>
      <c r="BNK36" s="66"/>
      <c r="BNL36" s="66"/>
      <c r="BNM36" s="66"/>
      <c r="BNN36" s="66"/>
      <c r="BNO36" s="66"/>
      <c r="BNP36" s="66"/>
      <c r="BNQ36" s="66"/>
      <c r="BNR36" s="66"/>
      <c r="BNS36" s="66"/>
      <c r="BNT36" s="66"/>
      <c r="BNU36" s="66"/>
      <c r="BNV36" s="66"/>
      <c r="BNW36" s="66"/>
      <c r="BNX36" s="66"/>
      <c r="BNY36" s="66"/>
      <c r="BNZ36" s="66"/>
      <c r="BOA36" s="66"/>
      <c r="BOB36" s="66"/>
      <c r="BOC36" s="66"/>
      <c r="BOD36" s="66"/>
      <c r="BOE36" s="66"/>
      <c r="BOF36" s="66"/>
      <c r="BOG36" s="66"/>
      <c r="BOH36" s="66"/>
      <c r="BOI36" s="66"/>
      <c r="BOJ36" s="66"/>
      <c r="BOK36" s="66"/>
      <c r="BOL36" s="66"/>
      <c r="BOM36" s="66"/>
      <c r="BON36" s="66"/>
      <c r="BOO36" s="66"/>
      <c r="BOP36" s="66"/>
      <c r="BOQ36" s="66"/>
      <c r="BOR36" s="66"/>
      <c r="BOS36" s="66"/>
      <c r="BOT36" s="66"/>
      <c r="BOU36" s="66"/>
      <c r="BOV36" s="66"/>
      <c r="BOW36" s="66"/>
      <c r="BOX36" s="66"/>
      <c r="BOY36" s="66"/>
      <c r="BOZ36" s="66"/>
      <c r="BPA36" s="66"/>
      <c r="BPB36" s="66"/>
      <c r="BPC36" s="66"/>
      <c r="BPD36" s="66"/>
      <c r="BPE36" s="66"/>
      <c r="BPF36" s="66"/>
      <c r="BPG36" s="66"/>
      <c r="BPH36" s="66"/>
      <c r="BPI36" s="66"/>
      <c r="BPJ36" s="66"/>
      <c r="BPK36" s="66"/>
      <c r="BPL36" s="66"/>
      <c r="BPM36" s="66"/>
      <c r="BPN36" s="66"/>
      <c r="BPO36" s="66"/>
      <c r="BPP36" s="66"/>
      <c r="BPQ36" s="66"/>
      <c r="BPR36" s="66"/>
      <c r="BPS36" s="66"/>
      <c r="BPT36" s="66"/>
      <c r="BPU36" s="66"/>
      <c r="BPV36" s="66"/>
      <c r="BPW36" s="66"/>
      <c r="BPX36" s="66"/>
      <c r="BPY36" s="66"/>
      <c r="BPZ36" s="66"/>
      <c r="BQA36" s="66"/>
      <c r="BQB36" s="66"/>
      <c r="BQC36" s="66"/>
      <c r="BQD36" s="66"/>
      <c r="BQE36" s="66"/>
      <c r="BQF36" s="66"/>
      <c r="BQG36" s="66"/>
      <c r="BQH36" s="66"/>
      <c r="BQI36" s="66"/>
      <c r="BQJ36" s="66"/>
      <c r="BQK36" s="66"/>
      <c r="BQL36" s="66"/>
      <c r="BQM36" s="66"/>
      <c r="BQN36" s="66"/>
      <c r="BQO36" s="66"/>
      <c r="BQP36" s="66"/>
      <c r="BQQ36" s="66"/>
      <c r="BQR36" s="66"/>
      <c r="BQS36" s="66"/>
      <c r="BQT36" s="66"/>
      <c r="BQU36" s="66"/>
      <c r="BQV36" s="66"/>
      <c r="BQW36" s="66"/>
      <c r="BQX36" s="66"/>
      <c r="BQY36" s="66"/>
      <c r="BQZ36" s="66"/>
      <c r="BRA36" s="66"/>
      <c r="BRB36" s="66"/>
      <c r="BRC36" s="66"/>
      <c r="BRD36" s="66"/>
      <c r="BRE36" s="66"/>
      <c r="BRF36" s="66"/>
      <c r="BRG36" s="66"/>
      <c r="BRH36" s="66"/>
      <c r="BRI36" s="66"/>
      <c r="BRJ36" s="66"/>
      <c r="BRK36" s="66"/>
      <c r="BRL36" s="66"/>
      <c r="BRM36" s="66"/>
      <c r="BRN36" s="66"/>
      <c r="BRO36" s="66"/>
      <c r="BRP36" s="66"/>
      <c r="BRQ36" s="66"/>
      <c r="BRR36" s="66"/>
      <c r="BRS36" s="66"/>
      <c r="BRT36" s="66"/>
      <c r="BRU36" s="66"/>
      <c r="BRV36" s="66"/>
      <c r="BRW36" s="66"/>
      <c r="BRX36" s="66"/>
      <c r="BRY36" s="66"/>
      <c r="BRZ36" s="66"/>
      <c r="BSA36" s="66"/>
      <c r="BSB36" s="66"/>
      <c r="BSC36" s="66"/>
      <c r="BSD36" s="66"/>
      <c r="BSE36" s="66"/>
      <c r="BSF36" s="66"/>
      <c r="BSG36" s="66"/>
      <c r="BSH36" s="66"/>
      <c r="BSI36" s="66"/>
      <c r="BSJ36" s="66"/>
      <c r="BSK36" s="66"/>
      <c r="BSL36" s="66"/>
      <c r="BSM36" s="66"/>
      <c r="BSN36" s="66"/>
      <c r="BSO36" s="66"/>
      <c r="BSP36" s="66"/>
      <c r="BSQ36" s="66"/>
      <c r="BSR36" s="66"/>
      <c r="BSS36" s="66"/>
      <c r="BST36" s="66"/>
      <c r="BSU36" s="66"/>
      <c r="BSV36" s="66"/>
      <c r="BSW36" s="66"/>
      <c r="BSX36" s="66"/>
      <c r="BSY36" s="66"/>
      <c r="BSZ36" s="66"/>
      <c r="BTA36" s="66"/>
      <c r="BTB36" s="66"/>
      <c r="BTC36" s="66"/>
      <c r="BTD36" s="66"/>
      <c r="BTE36" s="66"/>
      <c r="BTF36" s="66"/>
      <c r="BTG36" s="66"/>
      <c r="BTH36" s="66"/>
      <c r="BTI36" s="66"/>
      <c r="BTJ36" s="66"/>
      <c r="BTK36" s="66"/>
      <c r="BTL36" s="66"/>
      <c r="BTM36" s="66"/>
      <c r="BTN36" s="66"/>
      <c r="BTO36" s="66"/>
      <c r="BTP36" s="66"/>
      <c r="BTQ36" s="66"/>
      <c r="BTR36" s="66"/>
      <c r="BTS36" s="66"/>
      <c r="BTT36" s="66"/>
      <c r="BTU36" s="66"/>
      <c r="BTV36" s="66"/>
      <c r="BTW36" s="66"/>
      <c r="BTX36" s="66"/>
      <c r="BTY36" s="66"/>
      <c r="BTZ36" s="66"/>
      <c r="BUA36" s="66"/>
      <c r="BUB36" s="66"/>
      <c r="BUC36" s="66"/>
      <c r="BUD36" s="66"/>
      <c r="BUE36" s="66"/>
      <c r="BUF36" s="66"/>
      <c r="BUG36" s="66"/>
      <c r="BUH36" s="66"/>
      <c r="BUI36" s="66"/>
      <c r="BUJ36" s="66"/>
      <c r="BUK36" s="66"/>
      <c r="BUL36" s="66"/>
      <c r="BUM36" s="66"/>
      <c r="BUN36" s="66"/>
      <c r="BUO36" s="66"/>
      <c r="BUP36" s="66"/>
      <c r="BUQ36" s="66"/>
      <c r="BUR36" s="66"/>
      <c r="BUS36" s="66"/>
      <c r="BUT36" s="66"/>
      <c r="BUU36" s="66"/>
      <c r="BUV36" s="66"/>
      <c r="BUW36" s="66"/>
      <c r="BUX36" s="66"/>
      <c r="BUY36" s="66"/>
      <c r="BUZ36" s="66"/>
      <c r="BVA36" s="66"/>
      <c r="BVB36" s="66"/>
      <c r="BVC36" s="66"/>
      <c r="BVD36" s="66"/>
      <c r="BVE36" s="66"/>
      <c r="BVF36" s="66"/>
      <c r="BVG36" s="66"/>
      <c r="BVH36" s="66"/>
      <c r="BVI36" s="66"/>
      <c r="BVJ36" s="66"/>
      <c r="BVK36" s="66"/>
      <c r="BVL36" s="66"/>
      <c r="BVM36" s="66"/>
      <c r="BVN36" s="66"/>
      <c r="BVO36" s="66"/>
      <c r="BVP36" s="66"/>
      <c r="BVQ36" s="66"/>
      <c r="BVR36" s="66"/>
      <c r="BVS36" s="66"/>
      <c r="BVT36" s="66"/>
      <c r="BVU36" s="66"/>
      <c r="BVV36" s="66"/>
      <c r="BVW36" s="66"/>
      <c r="BVX36" s="66"/>
      <c r="BVY36" s="66"/>
      <c r="BVZ36" s="66"/>
      <c r="BWA36" s="66"/>
      <c r="BWB36" s="66"/>
      <c r="BWC36" s="66"/>
      <c r="BWD36" s="66"/>
      <c r="BWE36" s="66"/>
      <c r="BWF36" s="66"/>
      <c r="BWG36" s="66"/>
      <c r="BWH36" s="66"/>
      <c r="BWI36" s="66"/>
      <c r="BWJ36" s="66"/>
      <c r="BWK36" s="66"/>
      <c r="BWL36" s="66"/>
      <c r="BWM36" s="66"/>
      <c r="BWN36" s="66"/>
      <c r="BWO36" s="66"/>
      <c r="BWP36" s="66"/>
      <c r="BWQ36" s="66"/>
      <c r="BWR36" s="66"/>
      <c r="BWS36" s="66"/>
      <c r="BWT36" s="66"/>
      <c r="BWU36" s="66"/>
      <c r="BWV36" s="66"/>
      <c r="BWW36" s="66"/>
      <c r="BWX36" s="66"/>
      <c r="BWY36" s="66"/>
      <c r="BWZ36" s="66"/>
      <c r="BXA36" s="66"/>
      <c r="BXB36" s="66"/>
      <c r="BXC36" s="66"/>
      <c r="BXD36" s="66"/>
      <c r="BXE36" s="66"/>
      <c r="BXF36" s="66"/>
      <c r="BXG36" s="66"/>
      <c r="BXH36" s="66"/>
      <c r="BXI36" s="66"/>
      <c r="BXJ36" s="66"/>
      <c r="BXK36" s="66"/>
      <c r="BXL36" s="66"/>
      <c r="BXM36" s="66"/>
      <c r="BXN36" s="66"/>
      <c r="BXO36" s="66"/>
      <c r="BXP36" s="66"/>
      <c r="BXQ36" s="66"/>
      <c r="BXR36" s="66"/>
      <c r="BXS36" s="66"/>
      <c r="BXT36" s="66"/>
      <c r="BXU36" s="66"/>
      <c r="BXV36" s="66"/>
      <c r="BXW36" s="66"/>
      <c r="BXX36" s="66"/>
      <c r="BXY36" s="66"/>
      <c r="BXZ36" s="66"/>
      <c r="BYA36" s="66"/>
      <c r="BYB36" s="66"/>
      <c r="BYC36" s="66"/>
      <c r="BYD36" s="66"/>
      <c r="BYE36" s="66"/>
      <c r="BYF36" s="66"/>
      <c r="BYG36" s="66"/>
      <c r="BYH36" s="66"/>
      <c r="BYI36" s="66"/>
      <c r="BYJ36" s="66"/>
      <c r="BYK36" s="66"/>
      <c r="BYL36" s="66"/>
      <c r="BYM36" s="66"/>
      <c r="BYN36" s="66"/>
      <c r="BYO36" s="66"/>
      <c r="BYP36" s="66"/>
      <c r="BYQ36" s="66"/>
      <c r="BYR36" s="66"/>
      <c r="BYS36" s="66"/>
      <c r="BYT36" s="66"/>
      <c r="BYU36" s="66"/>
      <c r="BYV36" s="66"/>
      <c r="BYW36" s="66"/>
      <c r="BYX36" s="66"/>
      <c r="BYY36" s="66"/>
      <c r="BYZ36" s="66"/>
      <c r="BZA36" s="66"/>
      <c r="BZB36" s="66"/>
      <c r="BZC36" s="66"/>
      <c r="BZD36" s="66"/>
      <c r="BZE36" s="66"/>
      <c r="BZF36" s="66"/>
      <c r="BZG36" s="66"/>
      <c r="BZH36" s="66"/>
      <c r="BZI36" s="66"/>
      <c r="BZJ36" s="66"/>
      <c r="BZK36" s="66"/>
      <c r="BZL36" s="66"/>
      <c r="BZM36" s="66"/>
      <c r="BZN36" s="66"/>
      <c r="BZO36" s="66"/>
      <c r="BZP36" s="66"/>
      <c r="BZQ36" s="66"/>
      <c r="BZR36" s="66"/>
      <c r="BZS36" s="66"/>
      <c r="BZT36" s="66"/>
      <c r="BZU36" s="66"/>
      <c r="BZV36" s="66"/>
      <c r="BZW36" s="66"/>
      <c r="BZX36" s="66"/>
      <c r="BZY36" s="66"/>
      <c r="BZZ36" s="66"/>
      <c r="CAA36" s="66"/>
      <c r="CAB36" s="66"/>
      <c r="CAC36" s="66"/>
      <c r="CAD36" s="66"/>
      <c r="CAE36" s="66"/>
      <c r="CAF36" s="66"/>
      <c r="CAG36" s="66"/>
      <c r="CAH36" s="66"/>
      <c r="CAI36" s="66"/>
      <c r="CAJ36" s="66"/>
      <c r="CAK36" s="66"/>
      <c r="CAL36" s="66"/>
      <c r="CAM36" s="66"/>
      <c r="CAN36" s="66"/>
      <c r="CAO36" s="66"/>
      <c r="CAP36" s="66"/>
      <c r="CAQ36" s="66"/>
      <c r="CAR36" s="66"/>
      <c r="CAS36" s="66"/>
      <c r="CAT36" s="66"/>
      <c r="CAU36" s="66"/>
      <c r="CAV36" s="66"/>
      <c r="CAW36" s="66"/>
      <c r="CAX36" s="66"/>
      <c r="CAY36" s="66"/>
      <c r="CAZ36" s="66"/>
      <c r="CBA36" s="66"/>
      <c r="CBB36" s="66"/>
      <c r="CBC36" s="66"/>
      <c r="CBD36" s="66"/>
      <c r="CBE36" s="66"/>
      <c r="CBF36" s="66"/>
      <c r="CBG36" s="66"/>
      <c r="CBH36" s="66"/>
      <c r="CBI36" s="66"/>
      <c r="CBJ36" s="66"/>
      <c r="CBK36" s="66"/>
      <c r="CBL36" s="66"/>
      <c r="CBM36" s="66"/>
      <c r="CBN36" s="66"/>
      <c r="CBO36" s="66"/>
      <c r="CBP36" s="66"/>
      <c r="CBQ36" s="66"/>
      <c r="CBR36" s="66"/>
      <c r="CBS36" s="66"/>
      <c r="CBT36" s="66"/>
      <c r="CBU36" s="66"/>
      <c r="CBV36" s="66"/>
      <c r="CBW36" s="66"/>
      <c r="CBX36" s="66"/>
      <c r="CBY36" s="66"/>
      <c r="CBZ36" s="66"/>
      <c r="CCA36" s="66"/>
      <c r="CCB36" s="66"/>
      <c r="CCC36" s="66"/>
      <c r="CCD36" s="66"/>
      <c r="CCE36" s="66"/>
      <c r="CCF36" s="66"/>
      <c r="CCG36" s="66"/>
      <c r="CCH36" s="66"/>
      <c r="CCI36" s="66"/>
      <c r="CCJ36" s="66"/>
      <c r="CCK36" s="66"/>
      <c r="CCL36" s="66"/>
      <c r="CCM36" s="66"/>
      <c r="CCN36" s="66"/>
      <c r="CCO36" s="66"/>
      <c r="CCP36" s="66"/>
      <c r="CCQ36" s="66"/>
      <c r="CCR36" s="66"/>
      <c r="CCS36" s="66"/>
      <c r="CCT36" s="66"/>
      <c r="CCU36" s="66"/>
      <c r="CCV36" s="66"/>
      <c r="CCW36" s="66"/>
      <c r="CCX36" s="66"/>
      <c r="CCY36" s="66"/>
      <c r="CCZ36" s="66"/>
      <c r="CDA36" s="66"/>
      <c r="CDB36" s="66"/>
      <c r="CDC36" s="66"/>
      <c r="CDD36" s="66"/>
      <c r="CDE36" s="66"/>
      <c r="CDF36" s="66"/>
      <c r="CDG36" s="66"/>
      <c r="CDH36" s="66"/>
      <c r="CDI36" s="66"/>
      <c r="CDJ36" s="66"/>
      <c r="CDK36" s="66"/>
      <c r="CDL36" s="66"/>
      <c r="CDM36" s="66"/>
      <c r="CDN36" s="66"/>
      <c r="CDO36" s="66"/>
      <c r="CDP36" s="66"/>
      <c r="CDQ36" s="66"/>
      <c r="CDR36" s="66"/>
      <c r="CDS36" s="66"/>
      <c r="CDT36" s="66"/>
      <c r="CDU36" s="66"/>
      <c r="CDV36" s="66"/>
      <c r="CDW36" s="66"/>
      <c r="CDX36" s="66"/>
      <c r="CDY36" s="66"/>
      <c r="CDZ36" s="66"/>
      <c r="CEA36" s="66"/>
      <c r="CEB36" s="66"/>
      <c r="CEC36" s="66"/>
      <c r="CED36" s="66"/>
      <c r="CEE36" s="66"/>
      <c r="CEF36" s="66"/>
      <c r="CEG36" s="66"/>
      <c r="CEH36" s="66"/>
      <c r="CEI36" s="66"/>
      <c r="CEJ36" s="66"/>
      <c r="CEK36" s="66"/>
      <c r="CEL36" s="66"/>
      <c r="CEM36" s="66"/>
      <c r="CEN36" s="66"/>
      <c r="CEO36" s="66"/>
      <c r="CEP36" s="66"/>
      <c r="CEQ36" s="66"/>
      <c r="CER36" s="66"/>
      <c r="CES36" s="66"/>
      <c r="CET36" s="66"/>
      <c r="CEU36" s="66"/>
      <c r="CEV36" s="66"/>
      <c r="CEW36" s="66"/>
      <c r="CEX36" s="66"/>
      <c r="CEY36" s="66"/>
      <c r="CEZ36" s="66"/>
      <c r="CFA36" s="66"/>
      <c r="CFB36" s="66"/>
      <c r="CFC36" s="66"/>
      <c r="CFD36" s="66"/>
      <c r="CFE36" s="66"/>
      <c r="CFF36" s="66"/>
      <c r="CFG36" s="66"/>
      <c r="CFH36" s="66"/>
      <c r="CFI36" s="66"/>
      <c r="CFJ36" s="66"/>
      <c r="CFK36" s="66"/>
      <c r="CFL36" s="66"/>
      <c r="CFM36" s="66"/>
      <c r="CFN36" s="66"/>
      <c r="CFO36" s="66"/>
      <c r="CFP36" s="66"/>
      <c r="CFQ36" s="66"/>
      <c r="CFR36" s="66"/>
      <c r="CFS36" s="66"/>
      <c r="CFT36" s="66"/>
      <c r="CFU36" s="66"/>
      <c r="CFV36" s="66"/>
      <c r="CFW36" s="66"/>
      <c r="CFX36" s="66"/>
      <c r="CFY36" s="66"/>
      <c r="CFZ36" s="66"/>
      <c r="CGA36" s="66"/>
      <c r="CGB36" s="66"/>
      <c r="CGC36" s="66"/>
      <c r="CGD36" s="66"/>
      <c r="CGE36" s="66"/>
      <c r="CGF36" s="66"/>
      <c r="CGG36" s="66"/>
      <c r="CGH36" s="66"/>
      <c r="CGI36" s="66"/>
      <c r="CGJ36" s="66"/>
      <c r="CGK36" s="66"/>
      <c r="CGL36" s="66"/>
      <c r="CGM36" s="66"/>
      <c r="CGN36" s="66"/>
      <c r="CGO36" s="66"/>
      <c r="CGP36" s="66"/>
      <c r="CGQ36" s="66"/>
      <c r="CGR36" s="66"/>
      <c r="CGS36" s="66"/>
      <c r="CGT36" s="66"/>
      <c r="CGU36" s="66"/>
      <c r="CGV36" s="66"/>
      <c r="CGW36" s="66"/>
      <c r="CGX36" s="66"/>
      <c r="CGY36" s="66"/>
      <c r="CGZ36" s="66"/>
      <c r="CHA36" s="66"/>
      <c r="CHB36" s="66"/>
      <c r="CHC36" s="66"/>
      <c r="CHD36" s="66"/>
      <c r="CHE36" s="66"/>
      <c r="CHF36" s="66"/>
      <c r="CHG36" s="66"/>
      <c r="CHH36" s="66"/>
      <c r="CHI36" s="66"/>
      <c r="CHJ36" s="66"/>
      <c r="CHK36" s="66"/>
      <c r="CHL36" s="66"/>
      <c r="CHM36" s="66"/>
      <c r="CHN36" s="66"/>
      <c r="CHO36" s="66"/>
      <c r="CHP36" s="66"/>
      <c r="CHQ36" s="66"/>
      <c r="CHR36" s="66"/>
      <c r="CHS36" s="66"/>
      <c r="CHT36" s="66"/>
      <c r="CHU36" s="66"/>
      <c r="CHV36" s="66"/>
      <c r="CHW36" s="66"/>
      <c r="CHX36" s="66"/>
      <c r="CHY36" s="66"/>
      <c r="CHZ36" s="66"/>
      <c r="CIA36" s="66"/>
      <c r="CIB36" s="66"/>
      <c r="CIC36" s="66"/>
      <c r="CID36" s="66"/>
      <c r="CIE36" s="66"/>
      <c r="CIF36" s="66"/>
      <c r="CIG36" s="66"/>
      <c r="CIH36" s="66"/>
      <c r="CII36" s="66"/>
      <c r="CIJ36" s="66"/>
      <c r="CIK36" s="66"/>
    </row>
    <row r="37" spans="1:2273" s="5" customFormat="1" ht="29" thickBot="1">
      <c r="A37" s="733"/>
      <c r="B37" s="730" t="s">
        <v>156</v>
      </c>
      <c r="C37" s="746" t="s">
        <v>121</v>
      </c>
      <c r="D37" s="18">
        <v>1</v>
      </c>
      <c r="E37" s="144" t="s">
        <v>27</v>
      </c>
      <c r="F37" s="86">
        <v>1</v>
      </c>
      <c r="G37" s="11">
        <v>0</v>
      </c>
      <c r="H37" s="11">
        <v>0</v>
      </c>
      <c r="I37" s="11">
        <v>0</v>
      </c>
      <c r="J37" s="11">
        <v>1</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0">
        <v>0</v>
      </c>
      <c r="AB37" s="10">
        <v>0</v>
      </c>
      <c r="AC37" s="11">
        <v>0</v>
      </c>
      <c r="AD37" s="11">
        <v>0</v>
      </c>
      <c r="AE37" s="10">
        <v>1</v>
      </c>
      <c r="AF37" s="10">
        <v>0</v>
      </c>
      <c r="AG37" s="11">
        <v>0</v>
      </c>
      <c r="AH37" s="11">
        <v>0</v>
      </c>
      <c r="AI37" s="11">
        <v>0</v>
      </c>
      <c r="AJ37" s="175">
        <v>0</v>
      </c>
      <c r="AK37" s="175">
        <v>0</v>
      </c>
      <c r="AL37" s="10">
        <v>1</v>
      </c>
      <c r="AM37" s="10">
        <v>1</v>
      </c>
      <c r="AN37" s="175">
        <v>0</v>
      </c>
      <c r="AO37" s="10">
        <v>0</v>
      </c>
      <c r="AP37" s="10">
        <v>0</v>
      </c>
      <c r="AQ37" s="175">
        <v>1</v>
      </c>
      <c r="AR37" s="10">
        <v>1</v>
      </c>
      <c r="AS37" s="175">
        <v>0</v>
      </c>
      <c r="AT37" s="10">
        <v>0</v>
      </c>
      <c r="AU37" s="86">
        <v>0</v>
      </c>
      <c r="AV37" s="86">
        <v>0</v>
      </c>
      <c r="AW37" s="10">
        <v>1</v>
      </c>
      <c r="AX37" s="175">
        <v>1</v>
      </c>
      <c r="AY37" s="175">
        <v>0</v>
      </c>
      <c r="AZ37" s="175">
        <v>0</v>
      </c>
      <c r="BA37" s="170">
        <v>0</v>
      </c>
      <c r="BB37" s="10">
        <v>0</v>
      </c>
      <c r="BC37" s="11">
        <v>0</v>
      </c>
      <c r="BD37" s="11">
        <v>1</v>
      </c>
      <c r="BE37" s="170">
        <v>1</v>
      </c>
      <c r="BF37" s="208">
        <v>0</v>
      </c>
      <c r="BG37" s="208">
        <v>0</v>
      </c>
      <c r="BH37" s="208">
        <v>0</v>
      </c>
      <c r="BI37" s="209">
        <v>0</v>
      </c>
      <c r="BJ37" s="209">
        <v>0</v>
      </c>
      <c r="BK37" s="209">
        <v>0</v>
      </c>
      <c r="BL37" s="209">
        <v>0</v>
      </c>
      <c r="BM37" s="209">
        <v>0</v>
      </c>
      <c r="BN37" s="170">
        <v>0</v>
      </c>
      <c r="BO37" s="208">
        <v>0</v>
      </c>
      <c r="BP37" s="208">
        <v>1</v>
      </c>
      <c r="BQ37" s="208">
        <v>0</v>
      </c>
      <c r="BR37" s="209">
        <v>0</v>
      </c>
      <c r="BS37" s="11">
        <v>1</v>
      </c>
      <c r="BT37" s="11">
        <v>1</v>
      </c>
      <c r="BU37" s="260">
        <v>0</v>
      </c>
      <c r="BV37" s="261">
        <v>0</v>
      </c>
      <c r="BW37" s="262">
        <v>1</v>
      </c>
      <c r="BX37" s="263">
        <v>1</v>
      </c>
      <c r="BY37" s="264">
        <v>1</v>
      </c>
      <c r="BZ37" s="11">
        <v>1</v>
      </c>
      <c r="CA37" s="175">
        <v>0</v>
      </c>
      <c r="CB37" s="18">
        <v>1</v>
      </c>
      <c r="CC37" s="18">
        <v>0</v>
      </c>
      <c r="CD37" s="11">
        <v>0</v>
      </c>
      <c r="CE37" s="11">
        <v>0</v>
      </c>
      <c r="CF37" s="10">
        <v>1</v>
      </c>
      <c r="CG37" s="11">
        <v>1</v>
      </c>
      <c r="CH37" s="39">
        <v>0</v>
      </c>
      <c r="CI37" s="39">
        <v>0</v>
      </c>
      <c r="CJ37" s="39">
        <v>0</v>
      </c>
      <c r="CK37" s="39">
        <v>0</v>
      </c>
      <c r="CL37" s="39">
        <v>0</v>
      </c>
      <c r="CM37" s="282">
        <v>1</v>
      </c>
      <c r="CN37" s="283">
        <v>0</v>
      </c>
      <c r="CO37" s="284">
        <v>0</v>
      </c>
      <c r="CP37" s="284">
        <v>1</v>
      </c>
      <c r="CQ37" s="284">
        <v>1</v>
      </c>
      <c r="CR37" s="284">
        <v>0</v>
      </c>
      <c r="CS37" s="283">
        <v>0</v>
      </c>
      <c r="CT37" s="303">
        <v>0</v>
      </c>
      <c r="CU37" s="304">
        <v>0</v>
      </c>
      <c r="CV37" s="304">
        <v>0</v>
      </c>
      <c r="CW37" s="304">
        <v>0</v>
      </c>
      <c r="CX37" s="304">
        <v>0</v>
      </c>
      <c r="CY37" s="304">
        <v>0</v>
      </c>
      <c r="CZ37" s="304">
        <v>0</v>
      </c>
      <c r="DA37" s="304">
        <v>0</v>
      </c>
      <c r="DB37" s="304">
        <v>0</v>
      </c>
      <c r="DC37" s="304">
        <v>0</v>
      </c>
      <c r="DD37" s="304">
        <v>0</v>
      </c>
      <c r="DE37" s="304">
        <v>0</v>
      </c>
      <c r="DF37" s="304">
        <v>0</v>
      </c>
      <c r="DG37" s="304">
        <v>0</v>
      </c>
      <c r="DH37" s="304">
        <v>0</v>
      </c>
      <c r="DI37" s="304">
        <v>0</v>
      </c>
      <c r="DJ37" s="304">
        <v>0</v>
      </c>
      <c r="DK37" s="303">
        <v>1</v>
      </c>
      <c r="DL37" s="303">
        <v>0</v>
      </c>
      <c r="DM37" s="303">
        <v>0</v>
      </c>
      <c r="DN37" s="303">
        <v>0</v>
      </c>
      <c r="DO37" s="303">
        <v>0</v>
      </c>
      <c r="DP37" s="305">
        <v>0</v>
      </c>
      <c r="DQ37" s="304">
        <v>0</v>
      </c>
      <c r="DR37" s="348">
        <v>1</v>
      </c>
      <c r="DS37" s="436">
        <v>1</v>
      </c>
      <c r="DT37" s="66">
        <v>0</v>
      </c>
      <c r="DU37" s="349">
        <v>0</v>
      </c>
      <c r="DV37" s="348">
        <v>0</v>
      </c>
      <c r="DW37" s="350">
        <v>0</v>
      </c>
      <c r="DX37" s="66">
        <v>0</v>
      </c>
      <c r="DY37" s="305">
        <v>1</v>
      </c>
      <c r="DZ37" s="351">
        <v>0</v>
      </c>
      <c r="EA37" s="350">
        <v>0</v>
      </c>
      <c r="EB37" s="66">
        <v>0</v>
      </c>
      <c r="EC37" s="348">
        <v>0</v>
      </c>
      <c r="ED37" s="348">
        <v>1</v>
      </c>
      <c r="EE37" s="348">
        <v>0</v>
      </c>
      <c r="EF37" s="348">
        <v>0</v>
      </c>
      <c r="EG37" s="66">
        <v>1</v>
      </c>
      <c r="EH37" s="348">
        <v>0</v>
      </c>
      <c r="EI37" s="348">
        <v>1</v>
      </c>
      <c r="EJ37" s="350">
        <v>1</v>
      </c>
      <c r="EK37" s="66">
        <v>1</v>
      </c>
      <c r="EL37" s="350">
        <v>1</v>
      </c>
      <c r="EM37" s="348">
        <v>1</v>
      </c>
      <c r="EN37" s="350">
        <v>1</v>
      </c>
      <c r="EO37" s="348">
        <v>0</v>
      </c>
      <c r="EP37" s="350">
        <v>0</v>
      </c>
      <c r="EQ37" s="72">
        <v>0</v>
      </c>
      <c r="ER37" s="348">
        <v>1</v>
      </c>
      <c r="ES37" s="350">
        <v>0</v>
      </c>
      <c r="ET37" s="66">
        <v>0</v>
      </c>
      <c r="EU37" s="350">
        <v>0</v>
      </c>
      <c r="EV37" s="350">
        <v>0</v>
      </c>
      <c r="EW37" s="348">
        <v>1</v>
      </c>
      <c r="EX37" s="417">
        <v>1</v>
      </c>
      <c r="EY37" s="350">
        <v>1</v>
      </c>
      <c r="EZ37" s="429">
        <v>1</v>
      </c>
      <c r="FA37" s="436">
        <v>1</v>
      </c>
      <c r="FB37" s="453">
        <v>1</v>
      </c>
      <c r="FC37" s="451">
        <v>1</v>
      </c>
      <c r="FD37" s="451">
        <v>0</v>
      </c>
      <c r="FE37" s="483">
        <v>0</v>
      </c>
      <c r="FF37" s="436">
        <v>0</v>
      </c>
      <c r="FG37" s="466">
        <v>1</v>
      </c>
      <c r="FH37" s="467">
        <v>0</v>
      </c>
      <c r="FI37" s="466">
        <v>0</v>
      </c>
      <c r="FJ37" s="429">
        <v>0</v>
      </c>
      <c r="FK37" s="429">
        <v>1</v>
      </c>
      <c r="FL37" s="429">
        <v>1</v>
      </c>
      <c r="FM37" s="477">
        <v>0</v>
      </c>
      <c r="FN37" s="429">
        <v>1</v>
      </c>
      <c r="FO37" s="429">
        <v>1</v>
      </c>
      <c r="FP37" s="429">
        <v>1</v>
      </c>
      <c r="FQ37" s="429">
        <v>0</v>
      </c>
      <c r="FR37" s="475">
        <v>0</v>
      </c>
      <c r="FS37" s="475">
        <v>0</v>
      </c>
      <c r="FT37" s="475">
        <v>1</v>
      </c>
      <c r="FU37" s="475">
        <v>1</v>
      </c>
      <c r="FV37" s="475">
        <v>0</v>
      </c>
      <c r="FW37" s="475">
        <v>0</v>
      </c>
      <c r="FX37" s="475">
        <v>1</v>
      </c>
      <c r="FY37" s="475">
        <v>1</v>
      </c>
      <c r="FZ37" s="475">
        <v>0</v>
      </c>
      <c r="GA37" s="475">
        <v>1</v>
      </c>
      <c r="GB37" s="475">
        <v>0</v>
      </c>
      <c r="GC37" s="475">
        <v>0</v>
      </c>
      <c r="GD37" s="475">
        <v>1</v>
      </c>
      <c r="GE37" s="475">
        <v>1</v>
      </c>
      <c r="GF37" s="66">
        <v>1</v>
      </c>
      <c r="GG37" s="507">
        <v>0</v>
      </c>
      <c r="GH37" s="507">
        <v>0</v>
      </c>
      <c r="GI37" s="507">
        <v>0</v>
      </c>
      <c r="GJ37" s="507">
        <v>0</v>
      </c>
      <c r="GK37" s="507">
        <v>0</v>
      </c>
      <c r="GL37" s="507">
        <v>0</v>
      </c>
      <c r="GM37" s="507">
        <v>0</v>
      </c>
      <c r="GN37" s="507">
        <v>0</v>
      </c>
      <c r="GO37" s="507">
        <v>0</v>
      </c>
      <c r="GP37" s="507">
        <v>1</v>
      </c>
      <c r="GQ37" s="507">
        <v>0</v>
      </c>
      <c r="GR37" s="507">
        <v>0</v>
      </c>
      <c r="GS37" s="508">
        <v>0</v>
      </c>
      <c r="GT37" s="508">
        <v>0</v>
      </c>
      <c r="GU37" s="507">
        <v>0</v>
      </c>
      <c r="GV37" s="519">
        <v>0</v>
      </c>
      <c r="GW37" s="524">
        <v>1</v>
      </c>
      <c r="GX37" s="451">
        <v>1</v>
      </c>
      <c r="GY37" s="350">
        <v>1</v>
      </c>
      <c r="GZ37" s="429">
        <v>1</v>
      </c>
      <c r="HA37" s="429">
        <v>1</v>
      </c>
      <c r="HB37" s="620"/>
      <c r="HC37" s="429">
        <v>0</v>
      </c>
      <c r="HD37" s="429">
        <v>1</v>
      </c>
      <c r="HE37" s="429">
        <v>1</v>
      </c>
      <c r="HF37" s="350">
        <v>1</v>
      </c>
      <c r="HG37" s="350">
        <v>0</v>
      </c>
      <c r="HH37" s="436">
        <v>1</v>
      </c>
      <c r="HI37" s="451">
        <v>1</v>
      </c>
      <c r="HJ37" s="350">
        <v>1</v>
      </c>
      <c r="HK37" s="350">
        <v>1</v>
      </c>
      <c r="HL37" s="451">
        <v>1</v>
      </c>
      <c r="HM37" s="350">
        <v>0</v>
      </c>
      <c r="HN37" s="429">
        <v>0</v>
      </c>
      <c r="HO37" s="429">
        <v>0</v>
      </c>
      <c r="HP37" s="429">
        <v>0</v>
      </c>
      <c r="HQ37" s="350">
        <v>1</v>
      </c>
      <c r="HR37" s="350">
        <v>0</v>
      </c>
      <c r="HS37" s="451">
        <v>0</v>
      </c>
      <c r="HT37" s="350">
        <v>1</v>
      </c>
      <c r="HU37" s="350">
        <v>1</v>
      </c>
      <c r="HV37" s="451">
        <v>1</v>
      </c>
      <c r="HW37" s="350">
        <v>1</v>
      </c>
      <c r="HX37" s="350">
        <v>0</v>
      </c>
      <c r="HY37" s="429">
        <v>0</v>
      </c>
      <c r="HZ37" s="429">
        <v>0</v>
      </c>
      <c r="IA37" s="451">
        <v>0</v>
      </c>
      <c r="IB37" s="451">
        <v>0</v>
      </c>
      <c r="IC37" s="451">
        <v>0</v>
      </c>
      <c r="ID37" s="350">
        <v>1</v>
      </c>
      <c r="IE37" s="350">
        <v>0</v>
      </c>
      <c r="IF37" s="350">
        <v>1</v>
      </c>
      <c r="IG37" s="350">
        <v>1</v>
      </c>
      <c r="IH37" s="350">
        <v>1</v>
      </c>
      <c r="II37" s="350">
        <v>1</v>
      </c>
      <c r="IJ37" s="436">
        <v>0</v>
      </c>
      <c r="IK37" s="436">
        <v>1</v>
      </c>
      <c r="IL37" s="350">
        <v>1</v>
      </c>
      <c r="IM37" s="436">
        <v>1</v>
      </c>
      <c r="IN37" s="436">
        <v>0</v>
      </c>
      <c r="IO37" s="350">
        <v>0</v>
      </c>
      <c r="IP37" s="350">
        <v>1</v>
      </c>
      <c r="IQ37" s="350">
        <v>0</v>
      </c>
      <c r="IR37" s="451">
        <v>0</v>
      </c>
      <c r="IS37" s="436">
        <v>0</v>
      </c>
      <c r="IT37" s="350">
        <v>1</v>
      </c>
      <c r="IU37" s="436">
        <v>1</v>
      </c>
      <c r="IV37" s="350">
        <v>1</v>
      </c>
      <c r="IW37" s="350">
        <v>1</v>
      </c>
      <c r="IX37" s="436">
        <v>1</v>
      </c>
      <c r="IY37" s="429">
        <v>1</v>
      </c>
      <c r="IZ37" s="436">
        <v>0</v>
      </c>
      <c r="JA37" s="436">
        <v>1</v>
      </c>
      <c r="JB37" s="436">
        <v>0</v>
      </c>
      <c r="JC37" s="436">
        <v>1</v>
      </c>
      <c r="JD37" s="465">
        <v>1</v>
      </c>
      <c r="JE37" s="436">
        <v>0</v>
      </c>
      <c r="JF37" s="436">
        <v>0</v>
      </c>
      <c r="JG37" s="436">
        <v>1</v>
      </c>
      <c r="JH37" s="436">
        <v>1</v>
      </c>
      <c r="JI37" s="436">
        <v>1</v>
      </c>
      <c r="JJ37" s="676">
        <v>0</v>
      </c>
      <c r="JK37" s="436">
        <v>1</v>
      </c>
      <c r="JL37" s="684">
        <v>0</v>
      </c>
      <c r="JM37" s="685">
        <v>0</v>
      </c>
      <c r="JN37" s="466">
        <v>1</v>
      </c>
      <c r="JO37" s="685">
        <v>0</v>
      </c>
      <c r="JP37" s="436">
        <v>0</v>
      </c>
      <c r="JQ37" s="66"/>
      <c r="JR37" s="66"/>
      <c r="JS37" s="66"/>
      <c r="JT37" s="66"/>
      <c r="JU37" s="66"/>
      <c r="JV37" s="66"/>
      <c r="JW37" s="66"/>
      <c r="JX37" s="66"/>
      <c r="JY37" s="66"/>
      <c r="JZ37" s="66"/>
      <c r="KA37" s="66"/>
      <c r="KB37" s="66"/>
      <c r="KC37" s="66"/>
      <c r="KD37" s="66"/>
      <c r="KE37" s="66"/>
      <c r="KF37" s="66"/>
      <c r="KG37" s="66"/>
      <c r="KH37" s="66"/>
      <c r="KI37" s="66"/>
      <c r="KJ37" s="66"/>
      <c r="KK37" s="66"/>
      <c r="KL37" s="66"/>
      <c r="KM37" s="66"/>
      <c r="KN37" s="66"/>
      <c r="KO37" s="66"/>
      <c r="KP37" s="66"/>
      <c r="KQ37" s="66"/>
      <c r="KR37" s="66"/>
      <c r="KS37" s="66"/>
      <c r="KT37" s="66"/>
      <c r="KU37" s="66"/>
      <c r="KV37" s="66"/>
      <c r="KW37" s="66"/>
      <c r="KX37" s="66"/>
      <c r="KY37" s="66"/>
      <c r="KZ37" s="66"/>
      <c r="LA37" s="66"/>
      <c r="LB37" s="66"/>
      <c r="LC37" s="66"/>
      <c r="LD37" s="66"/>
      <c r="LE37" s="66"/>
      <c r="LF37" s="66"/>
      <c r="LG37" s="66"/>
      <c r="LH37" s="66"/>
      <c r="LI37" s="66"/>
      <c r="LJ37" s="66"/>
      <c r="LK37" s="66"/>
      <c r="LL37" s="66"/>
      <c r="LM37" s="66"/>
      <c r="LN37" s="66"/>
      <c r="LO37" s="66"/>
      <c r="LP37" s="66"/>
      <c r="LQ37" s="66"/>
      <c r="LR37" s="66"/>
      <c r="LS37" s="66"/>
      <c r="LT37" s="66"/>
      <c r="LU37" s="66"/>
      <c r="LV37" s="66"/>
      <c r="LW37" s="66"/>
      <c r="LX37" s="66"/>
      <c r="LY37" s="66"/>
      <c r="LZ37" s="66"/>
      <c r="MA37" s="66"/>
      <c r="MB37" s="66"/>
      <c r="MC37" s="66"/>
      <c r="MD37" s="66"/>
      <c r="ME37" s="66"/>
      <c r="MF37" s="66"/>
      <c r="MG37" s="66"/>
      <c r="MH37" s="66"/>
      <c r="MI37" s="66"/>
      <c r="MJ37" s="66"/>
      <c r="MK37" s="66"/>
      <c r="ML37" s="66"/>
      <c r="MM37" s="66"/>
      <c r="MN37" s="66"/>
      <c r="MO37" s="66"/>
      <c r="MP37" s="66"/>
      <c r="MQ37" s="66"/>
      <c r="MR37" s="66"/>
      <c r="MS37" s="66"/>
      <c r="MT37" s="66"/>
      <c r="MU37" s="66"/>
      <c r="MV37" s="66"/>
      <c r="MW37" s="66"/>
      <c r="MX37" s="66"/>
      <c r="MY37" s="66"/>
      <c r="MZ37" s="66"/>
      <c r="NA37" s="66"/>
      <c r="NB37" s="66"/>
      <c r="NC37" s="66"/>
      <c r="ND37" s="66"/>
      <c r="NE37" s="66"/>
      <c r="NF37" s="66"/>
      <c r="NG37" s="66"/>
      <c r="NH37" s="66"/>
      <c r="NI37" s="66"/>
      <c r="NJ37" s="66"/>
      <c r="NK37" s="66"/>
      <c r="NL37" s="66"/>
      <c r="NM37" s="66"/>
      <c r="NN37" s="66"/>
      <c r="NO37" s="66"/>
      <c r="NP37" s="66"/>
      <c r="NQ37" s="66"/>
      <c r="NR37" s="66"/>
      <c r="NS37" s="66"/>
      <c r="NT37" s="66"/>
      <c r="NU37" s="66"/>
      <c r="NV37" s="66"/>
      <c r="NW37" s="66"/>
      <c r="NX37" s="66"/>
      <c r="NY37" s="66"/>
      <c r="NZ37" s="66"/>
      <c r="OA37" s="66"/>
      <c r="OB37" s="66"/>
      <c r="OC37" s="66"/>
      <c r="OD37" s="66"/>
      <c r="OE37" s="66"/>
      <c r="OF37" s="66"/>
      <c r="OG37" s="66"/>
      <c r="OH37" s="66"/>
      <c r="OI37" s="66"/>
      <c r="OJ37" s="66"/>
      <c r="OK37" s="66"/>
      <c r="OL37" s="66"/>
      <c r="OM37" s="66"/>
      <c r="ON37" s="66"/>
      <c r="OO37" s="66"/>
      <c r="OP37" s="66"/>
      <c r="OQ37" s="66"/>
      <c r="OR37" s="66"/>
      <c r="OS37" s="66"/>
      <c r="OT37" s="66"/>
      <c r="OU37" s="66"/>
      <c r="OV37" s="66"/>
      <c r="OW37" s="66"/>
      <c r="OX37" s="66"/>
      <c r="OY37" s="66"/>
      <c r="OZ37" s="66"/>
      <c r="PA37" s="66"/>
      <c r="PB37" s="66"/>
      <c r="PC37" s="66"/>
      <c r="PD37" s="66"/>
      <c r="PE37" s="66"/>
      <c r="PF37" s="66"/>
      <c r="PG37" s="66"/>
      <c r="PH37" s="66"/>
      <c r="PI37" s="66"/>
      <c r="PJ37" s="66"/>
      <c r="PK37" s="66"/>
      <c r="PL37" s="66"/>
      <c r="PM37" s="66"/>
      <c r="PN37" s="66"/>
      <c r="PO37" s="66"/>
      <c r="PP37" s="66"/>
      <c r="PQ37" s="66"/>
      <c r="PR37" s="66"/>
      <c r="PS37" s="66"/>
      <c r="PT37" s="66"/>
      <c r="PU37" s="66"/>
      <c r="PV37" s="66"/>
      <c r="PW37" s="66"/>
      <c r="PX37" s="66"/>
      <c r="PY37" s="66"/>
      <c r="PZ37" s="66"/>
      <c r="QA37" s="66"/>
      <c r="QB37" s="66"/>
      <c r="QC37" s="66"/>
      <c r="QD37" s="66"/>
      <c r="QE37" s="66"/>
      <c r="QF37" s="66"/>
      <c r="QG37" s="66"/>
      <c r="QH37" s="66"/>
      <c r="QI37" s="66"/>
      <c r="QJ37" s="66"/>
      <c r="QK37" s="66"/>
      <c r="QL37" s="66"/>
      <c r="QM37" s="66"/>
      <c r="QN37" s="66"/>
      <c r="QO37" s="66"/>
      <c r="QP37" s="66"/>
      <c r="QQ37" s="66"/>
      <c r="QR37" s="66"/>
      <c r="QS37" s="66"/>
      <c r="QT37" s="66"/>
      <c r="QU37" s="66"/>
      <c r="QV37" s="66"/>
      <c r="QW37" s="66"/>
      <c r="QX37" s="66"/>
      <c r="QY37" s="66"/>
      <c r="QZ37" s="66"/>
      <c r="RA37" s="66"/>
      <c r="RB37" s="66"/>
      <c r="RC37" s="66"/>
      <c r="RD37" s="66"/>
      <c r="RE37" s="66"/>
      <c r="RF37" s="66"/>
      <c r="RG37" s="66"/>
      <c r="RH37" s="66"/>
      <c r="RI37" s="66"/>
      <c r="RJ37" s="66"/>
      <c r="RK37" s="66"/>
      <c r="RL37" s="66"/>
      <c r="RM37" s="66"/>
      <c r="RN37" s="66"/>
      <c r="RO37" s="66"/>
      <c r="RP37" s="66"/>
      <c r="RQ37" s="66"/>
      <c r="RR37" s="66"/>
      <c r="RS37" s="66"/>
      <c r="RT37" s="66"/>
      <c r="RU37" s="66"/>
      <c r="RV37" s="66"/>
      <c r="RW37" s="66"/>
      <c r="RX37" s="66"/>
      <c r="RY37" s="66"/>
      <c r="RZ37" s="66"/>
      <c r="SA37" s="66"/>
      <c r="SB37" s="66"/>
      <c r="SC37" s="66"/>
      <c r="SD37" s="66"/>
      <c r="SE37" s="66"/>
      <c r="SF37" s="66"/>
      <c r="SG37" s="66"/>
      <c r="SH37" s="66"/>
      <c r="SI37" s="66"/>
      <c r="SJ37" s="66"/>
      <c r="SK37" s="66"/>
      <c r="SL37" s="66"/>
      <c r="SM37" s="66"/>
      <c r="SN37" s="66"/>
      <c r="SO37" s="66"/>
      <c r="SP37" s="66"/>
      <c r="SQ37" s="66"/>
      <c r="SR37" s="66"/>
      <c r="SS37" s="66"/>
      <c r="ST37" s="66"/>
      <c r="SU37" s="66"/>
      <c r="SV37" s="66"/>
      <c r="SW37" s="66"/>
      <c r="SX37" s="66"/>
      <c r="SY37" s="66"/>
      <c r="SZ37" s="66"/>
      <c r="TA37" s="66"/>
      <c r="TB37" s="66"/>
      <c r="TC37" s="66"/>
      <c r="TD37" s="66"/>
      <c r="TE37" s="66"/>
      <c r="TF37" s="66"/>
      <c r="TG37" s="66"/>
      <c r="TH37" s="66"/>
      <c r="TI37" s="66"/>
      <c r="TJ37" s="66"/>
      <c r="TK37" s="66"/>
      <c r="TL37" s="66"/>
      <c r="TM37" s="66"/>
      <c r="TN37" s="66"/>
      <c r="TO37" s="66"/>
      <c r="TP37" s="66"/>
      <c r="TQ37" s="66"/>
      <c r="TR37" s="66"/>
      <c r="TS37" s="66"/>
      <c r="TT37" s="66"/>
      <c r="TU37" s="66"/>
      <c r="TV37" s="66"/>
      <c r="TW37" s="66"/>
      <c r="TX37" s="66"/>
      <c r="TY37" s="66"/>
      <c r="TZ37" s="66"/>
      <c r="UA37" s="66"/>
      <c r="UB37" s="66"/>
      <c r="UC37" s="66"/>
      <c r="UD37" s="66"/>
      <c r="UE37" s="66"/>
      <c r="UF37" s="66"/>
      <c r="UG37" s="66"/>
      <c r="UH37" s="66"/>
      <c r="UI37" s="66"/>
      <c r="UJ37" s="66"/>
      <c r="UK37" s="66"/>
      <c r="UL37" s="66"/>
      <c r="UM37" s="66"/>
      <c r="UN37" s="66"/>
      <c r="UO37" s="66"/>
      <c r="UP37" s="66"/>
      <c r="UQ37" s="66"/>
      <c r="UR37" s="66"/>
      <c r="US37" s="66"/>
      <c r="UT37" s="66"/>
      <c r="UU37" s="66"/>
      <c r="UV37" s="66"/>
      <c r="UW37" s="66"/>
      <c r="UX37" s="66"/>
      <c r="UY37" s="66"/>
      <c r="UZ37" s="66"/>
      <c r="VA37" s="66"/>
      <c r="VB37" s="66"/>
      <c r="VC37" s="66"/>
      <c r="VD37" s="66"/>
      <c r="VE37" s="66"/>
      <c r="VF37" s="66"/>
      <c r="VG37" s="66"/>
      <c r="VH37" s="66"/>
      <c r="VI37" s="66"/>
      <c r="VJ37" s="66"/>
      <c r="VK37" s="66"/>
      <c r="VL37" s="66"/>
      <c r="VM37" s="66"/>
      <c r="VN37" s="66"/>
      <c r="VO37" s="66"/>
      <c r="VP37" s="66"/>
      <c r="VQ37" s="66"/>
      <c r="VR37" s="66"/>
      <c r="VS37" s="66"/>
      <c r="VT37" s="66"/>
      <c r="VU37" s="66"/>
      <c r="VV37" s="66"/>
      <c r="VW37" s="66"/>
      <c r="VX37" s="66"/>
      <c r="VY37" s="66"/>
      <c r="VZ37" s="66"/>
      <c r="WA37" s="66"/>
      <c r="WB37" s="66"/>
      <c r="WC37" s="66"/>
      <c r="WD37" s="66"/>
      <c r="WE37" s="66"/>
      <c r="WF37" s="66"/>
      <c r="WG37" s="66"/>
      <c r="WH37" s="66"/>
      <c r="WI37" s="66"/>
      <c r="WJ37" s="66"/>
      <c r="WK37" s="66"/>
      <c r="WL37" s="66"/>
      <c r="WM37" s="66"/>
      <c r="WN37" s="66"/>
      <c r="WO37" s="66"/>
      <c r="WP37" s="66"/>
      <c r="WQ37" s="66"/>
      <c r="WR37" s="66"/>
      <c r="WS37" s="66"/>
      <c r="WT37" s="66"/>
      <c r="WU37" s="66"/>
      <c r="WV37" s="66"/>
      <c r="WW37" s="66"/>
      <c r="WX37" s="66"/>
      <c r="WY37" s="66"/>
      <c r="WZ37" s="66"/>
      <c r="XA37" s="66"/>
      <c r="XB37" s="66"/>
      <c r="XC37" s="66"/>
      <c r="XD37" s="66"/>
      <c r="XE37" s="66"/>
      <c r="XF37" s="66"/>
      <c r="XG37" s="66"/>
      <c r="XH37" s="66"/>
      <c r="XI37" s="66"/>
      <c r="XJ37" s="66"/>
      <c r="XK37" s="66"/>
      <c r="XL37" s="66"/>
      <c r="XM37" s="66"/>
      <c r="XN37" s="66"/>
      <c r="XO37" s="66"/>
      <c r="XP37" s="66"/>
      <c r="XQ37" s="66"/>
      <c r="XR37" s="66"/>
      <c r="XS37" s="66"/>
      <c r="XT37" s="66"/>
      <c r="XU37" s="66"/>
      <c r="XV37" s="66"/>
      <c r="XW37" s="66"/>
      <c r="XX37" s="66"/>
      <c r="XY37" s="66"/>
      <c r="XZ37" s="66"/>
      <c r="YA37" s="66"/>
      <c r="YB37" s="66"/>
      <c r="YC37" s="66"/>
      <c r="YD37" s="66"/>
      <c r="YE37" s="66"/>
      <c r="YF37" s="66"/>
      <c r="YG37" s="66"/>
      <c r="YH37" s="66"/>
      <c r="YI37" s="66"/>
      <c r="YJ37" s="66"/>
      <c r="YK37" s="66"/>
      <c r="YL37" s="66"/>
      <c r="YM37" s="66"/>
      <c r="YN37" s="66"/>
      <c r="YO37" s="66"/>
      <c r="YP37" s="66"/>
      <c r="YQ37" s="66"/>
      <c r="YR37" s="66"/>
      <c r="YS37" s="66"/>
      <c r="YT37" s="66"/>
      <c r="YU37" s="66"/>
      <c r="YV37" s="66"/>
      <c r="YW37" s="66"/>
      <c r="YX37" s="66"/>
      <c r="YY37" s="66"/>
      <c r="YZ37" s="66"/>
      <c r="ZA37" s="66"/>
      <c r="ZB37" s="66"/>
      <c r="ZC37" s="66"/>
      <c r="ZD37" s="66"/>
      <c r="ZE37" s="66"/>
      <c r="ZF37" s="66"/>
      <c r="ZG37" s="66"/>
      <c r="ZH37" s="66"/>
      <c r="ZI37" s="66"/>
      <c r="ZJ37" s="66"/>
      <c r="ZK37" s="66"/>
      <c r="ZL37" s="66"/>
      <c r="ZM37" s="66"/>
      <c r="ZN37" s="66"/>
      <c r="ZO37" s="66"/>
      <c r="ZP37" s="66"/>
      <c r="ZQ37" s="66"/>
      <c r="ZR37" s="66"/>
      <c r="ZS37" s="66"/>
      <c r="ZT37" s="66"/>
      <c r="ZU37" s="66"/>
      <c r="ZV37" s="66"/>
      <c r="ZW37" s="66"/>
      <c r="ZX37" s="66"/>
      <c r="ZY37" s="66"/>
      <c r="ZZ37" s="66"/>
      <c r="AAA37" s="66"/>
      <c r="AAB37" s="66"/>
      <c r="AAC37" s="66"/>
      <c r="AAD37" s="66"/>
      <c r="AAE37" s="66"/>
      <c r="AAF37" s="66"/>
      <c r="AAG37" s="66"/>
      <c r="AAH37" s="66"/>
      <c r="AAI37" s="66"/>
      <c r="AAJ37" s="66"/>
      <c r="AAK37" s="66"/>
      <c r="AAL37" s="66"/>
      <c r="AAM37" s="66"/>
      <c r="AAN37" s="66"/>
      <c r="AAO37" s="66"/>
      <c r="AAP37" s="66"/>
      <c r="AAQ37" s="66"/>
      <c r="AAR37" s="66"/>
      <c r="AAS37" s="66"/>
      <c r="AAT37" s="66"/>
      <c r="AAU37" s="66"/>
      <c r="AAV37" s="66"/>
      <c r="AAW37" s="66"/>
      <c r="AAX37" s="66"/>
      <c r="AAY37" s="66"/>
      <c r="AAZ37" s="66"/>
      <c r="ABA37" s="66"/>
      <c r="ABB37" s="66"/>
      <c r="ABC37" s="66"/>
      <c r="ABD37" s="66"/>
      <c r="ABE37" s="66"/>
      <c r="ABF37" s="66"/>
      <c r="ABG37" s="66"/>
      <c r="ABH37" s="66"/>
      <c r="ABI37" s="66"/>
      <c r="ABJ37" s="66"/>
      <c r="ABK37" s="66"/>
      <c r="ABL37" s="66"/>
      <c r="ABM37" s="66"/>
      <c r="ABN37" s="66"/>
      <c r="ABO37" s="66"/>
      <c r="ABP37" s="66"/>
      <c r="ABQ37" s="66"/>
      <c r="ABR37" s="66"/>
      <c r="ABS37" s="66"/>
      <c r="ABT37" s="66"/>
      <c r="ABU37" s="66"/>
      <c r="ABV37" s="66"/>
      <c r="ABW37" s="66"/>
      <c r="ABX37" s="66"/>
      <c r="ABY37" s="66"/>
      <c r="ABZ37" s="66"/>
      <c r="ACA37" s="66"/>
      <c r="ACB37" s="66"/>
      <c r="ACC37" s="66"/>
      <c r="ACD37" s="66"/>
      <c r="ACE37" s="66"/>
      <c r="ACF37" s="66"/>
      <c r="ACG37" s="66"/>
      <c r="ACH37" s="66"/>
      <c r="ACI37" s="66"/>
      <c r="ACJ37" s="66"/>
      <c r="ACK37" s="66"/>
      <c r="ACL37" s="66"/>
      <c r="ACM37" s="66"/>
      <c r="ACN37" s="66"/>
      <c r="ACO37" s="66"/>
      <c r="ACP37" s="66"/>
      <c r="ACQ37" s="66"/>
      <c r="ACR37" s="66"/>
      <c r="ACS37" s="66"/>
      <c r="ACT37" s="66"/>
      <c r="ACU37" s="66"/>
      <c r="ACV37" s="66"/>
      <c r="ACW37" s="66"/>
      <c r="ACX37" s="66"/>
      <c r="ACY37" s="66"/>
      <c r="ACZ37" s="66"/>
      <c r="ADA37" s="66"/>
      <c r="ADB37" s="66"/>
      <c r="ADC37" s="66"/>
      <c r="ADD37" s="66"/>
      <c r="ADE37" s="66"/>
      <c r="ADF37" s="66"/>
      <c r="ADG37" s="66"/>
      <c r="ADH37" s="66"/>
      <c r="ADI37" s="66"/>
      <c r="ADJ37" s="66"/>
      <c r="ADK37" s="66"/>
      <c r="ADL37" s="66"/>
      <c r="ADM37" s="66"/>
      <c r="ADN37" s="66"/>
      <c r="ADO37" s="66"/>
      <c r="ADP37" s="66"/>
      <c r="ADQ37" s="66"/>
      <c r="ADR37" s="66"/>
      <c r="ADS37" s="66"/>
      <c r="ADT37" s="66"/>
      <c r="ADU37" s="66"/>
      <c r="ADV37" s="66"/>
      <c r="ADW37" s="66"/>
      <c r="ADX37" s="66"/>
      <c r="ADY37" s="66"/>
      <c r="ADZ37" s="66"/>
      <c r="AEA37" s="66"/>
      <c r="AEB37" s="66"/>
      <c r="AEC37" s="66"/>
      <c r="AED37" s="66"/>
      <c r="AEE37" s="66"/>
      <c r="AEF37" s="66"/>
      <c r="AEG37" s="66"/>
      <c r="AEH37" s="66"/>
      <c r="AEI37" s="66"/>
      <c r="AEJ37" s="66"/>
      <c r="AEK37" s="66"/>
      <c r="AEL37" s="66"/>
      <c r="AEM37" s="66"/>
      <c r="AEN37" s="66"/>
      <c r="AEO37" s="66"/>
      <c r="AEP37" s="66"/>
      <c r="AEQ37" s="66"/>
      <c r="AER37" s="66"/>
      <c r="AES37" s="66"/>
      <c r="AET37" s="66"/>
      <c r="AEU37" s="66"/>
      <c r="AEV37" s="66"/>
      <c r="AEW37" s="66"/>
      <c r="AEX37" s="66"/>
      <c r="AEY37" s="66"/>
      <c r="AEZ37" s="66"/>
      <c r="AFA37" s="66"/>
      <c r="AFB37" s="66"/>
      <c r="AFC37" s="66"/>
      <c r="AFD37" s="66"/>
      <c r="AFE37" s="66"/>
      <c r="AFF37" s="66"/>
      <c r="AFG37" s="66"/>
      <c r="AFH37" s="66"/>
      <c r="AFI37" s="66"/>
      <c r="AFJ37" s="66"/>
      <c r="AFK37" s="66"/>
      <c r="AFL37" s="66"/>
      <c r="AFM37" s="66"/>
      <c r="AFN37" s="66"/>
      <c r="AFO37" s="66"/>
      <c r="AFP37" s="66"/>
      <c r="AFQ37" s="66"/>
      <c r="AFR37" s="66"/>
      <c r="AFS37" s="66"/>
      <c r="AFT37" s="66"/>
      <c r="AFU37" s="66"/>
      <c r="AFV37" s="66"/>
      <c r="AFW37" s="66"/>
      <c r="AFX37" s="66"/>
      <c r="AFY37" s="66"/>
      <c r="AFZ37" s="66"/>
      <c r="AGA37" s="66"/>
      <c r="AGB37" s="66"/>
      <c r="AGC37" s="66"/>
      <c r="AGD37" s="66"/>
      <c r="AGE37" s="66"/>
      <c r="AGF37" s="66"/>
      <c r="AGG37" s="66"/>
      <c r="AGH37" s="66"/>
      <c r="AGI37" s="66"/>
      <c r="AGJ37" s="66"/>
      <c r="AGK37" s="66"/>
      <c r="AGL37" s="66"/>
      <c r="AGM37" s="66"/>
      <c r="AGN37" s="66"/>
      <c r="AGO37" s="66"/>
      <c r="AGP37" s="66"/>
      <c r="AGQ37" s="66"/>
      <c r="AGR37" s="66"/>
      <c r="AGS37" s="66"/>
      <c r="AGT37" s="66"/>
      <c r="AGU37" s="66"/>
      <c r="AGV37" s="66"/>
      <c r="AGW37" s="66"/>
      <c r="AGX37" s="66"/>
      <c r="AGY37" s="66"/>
      <c r="AGZ37" s="66"/>
      <c r="AHA37" s="66"/>
      <c r="AHB37" s="66"/>
      <c r="AHC37" s="66"/>
      <c r="AHD37" s="66"/>
      <c r="AHE37" s="66"/>
      <c r="AHF37" s="66"/>
      <c r="AHG37" s="66"/>
      <c r="AHH37" s="66"/>
      <c r="AHI37" s="66"/>
      <c r="AHJ37" s="66"/>
      <c r="AHK37" s="66"/>
      <c r="AHL37" s="66"/>
      <c r="AHM37" s="66"/>
      <c r="AHN37" s="66"/>
      <c r="AHO37" s="66"/>
      <c r="AHP37" s="66"/>
      <c r="AHQ37" s="66"/>
      <c r="AHR37" s="66"/>
      <c r="AHS37" s="66"/>
      <c r="AHT37" s="66"/>
      <c r="AHU37" s="66"/>
      <c r="AHV37" s="66"/>
      <c r="AHW37" s="66"/>
      <c r="AHX37" s="66"/>
      <c r="AHY37" s="66"/>
      <c r="AHZ37" s="66"/>
      <c r="AIA37" s="66"/>
      <c r="AIB37" s="66"/>
      <c r="AIC37" s="66"/>
      <c r="AID37" s="66"/>
      <c r="AIE37" s="66"/>
      <c r="AIF37" s="66"/>
      <c r="AIG37" s="66"/>
      <c r="AIH37" s="66"/>
      <c r="AII37" s="66"/>
      <c r="AIJ37" s="66"/>
      <c r="AIK37" s="66"/>
      <c r="AIL37" s="66"/>
      <c r="AIM37" s="66"/>
      <c r="AIN37" s="66"/>
      <c r="AIO37" s="66"/>
      <c r="AIP37" s="66"/>
      <c r="AIQ37" s="66"/>
      <c r="AIR37" s="66"/>
      <c r="AIS37" s="66"/>
      <c r="AIT37" s="66"/>
      <c r="AIU37" s="66"/>
      <c r="AIV37" s="66"/>
      <c r="AIW37" s="66"/>
      <c r="AIX37" s="66"/>
      <c r="AIY37" s="66"/>
      <c r="AIZ37" s="66"/>
      <c r="AJA37" s="66"/>
      <c r="AJB37" s="66"/>
      <c r="AJC37" s="66"/>
      <c r="AJD37" s="66"/>
      <c r="AJE37" s="66"/>
      <c r="AJF37" s="66"/>
      <c r="AJG37" s="66"/>
      <c r="AJH37" s="66"/>
      <c r="AJI37" s="66"/>
      <c r="AJJ37" s="66"/>
      <c r="AJK37" s="66"/>
      <c r="AJL37" s="66"/>
      <c r="AJM37" s="66"/>
      <c r="AJN37" s="66"/>
      <c r="AJO37" s="66"/>
      <c r="AJP37" s="66"/>
      <c r="AJQ37" s="66"/>
      <c r="AJR37" s="66"/>
      <c r="AJS37" s="66"/>
      <c r="AJT37" s="66"/>
      <c r="AJU37" s="66"/>
      <c r="AJV37" s="66"/>
      <c r="AJW37" s="66"/>
      <c r="AJX37" s="66"/>
      <c r="AJY37" s="66"/>
      <c r="AJZ37" s="66"/>
      <c r="AKA37" s="66"/>
      <c r="AKB37" s="66"/>
      <c r="AKC37" s="66"/>
      <c r="AKD37" s="66"/>
      <c r="AKE37" s="66"/>
      <c r="AKF37" s="66"/>
      <c r="AKG37" s="66"/>
      <c r="AKH37" s="66"/>
      <c r="AKI37" s="66"/>
      <c r="AKJ37" s="66"/>
      <c r="AKK37" s="66"/>
      <c r="AKL37" s="66"/>
      <c r="AKM37" s="66"/>
      <c r="AKN37" s="66"/>
      <c r="AKO37" s="66"/>
      <c r="AKP37" s="66"/>
      <c r="AKQ37" s="66"/>
      <c r="AKR37" s="66"/>
      <c r="AKS37" s="66"/>
      <c r="AKT37" s="66"/>
      <c r="AKU37" s="66"/>
      <c r="AKV37" s="66"/>
      <c r="AKW37" s="66"/>
      <c r="AKX37" s="66"/>
      <c r="AKY37" s="66"/>
      <c r="AKZ37" s="66"/>
      <c r="ALA37" s="66"/>
      <c r="ALB37" s="66"/>
      <c r="ALC37" s="66"/>
      <c r="ALD37" s="66"/>
      <c r="ALE37" s="66"/>
      <c r="ALF37" s="66"/>
      <c r="ALG37" s="66"/>
      <c r="ALH37" s="66"/>
      <c r="ALI37" s="66"/>
      <c r="ALJ37" s="66"/>
      <c r="ALK37" s="66"/>
      <c r="ALL37" s="66"/>
      <c r="ALM37" s="66"/>
      <c r="ALN37" s="66"/>
      <c r="ALO37" s="66"/>
      <c r="ALP37" s="66"/>
      <c r="ALQ37" s="66"/>
      <c r="ALR37" s="66"/>
      <c r="ALS37" s="66"/>
      <c r="ALT37" s="66"/>
      <c r="ALU37" s="66"/>
      <c r="ALV37" s="66"/>
      <c r="ALW37" s="66"/>
      <c r="ALX37" s="66"/>
      <c r="ALY37" s="66"/>
      <c r="ALZ37" s="66"/>
      <c r="AMA37" s="66"/>
      <c r="AMB37" s="66"/>
      <c r="AMC37" s="66"/>
      <c r="AMD37" s="66"/>
      <c r="AME37" s="66"/>
      <c r="AMF37" s="66"/>
      <c r="AMG37" s="66"/>
      <c r="AMH37" s="66"/>
      <c r="AMI37" s="66"/>
      <c r="AMJ37" s="66"/>
      <c r="AMK37" s="66"/>
      <c r="AML37" s="66"/>
      <c r="AMM37" s="66"/>
      <c r="AMN37" s="66"/>
      <c r="AMO37" s="66"/>
      <c r="AMP37" s="66"/>
      <c r="AMQ37" s="66"/>
      <c r="AMR37" s="66"/>
      <c r="AMS37" s="66"/>
      <c r="AMT37" s="66"/>
      <c r="AMU37" s="66"/>
      <c r="AMV37" s="66"/>
      <c r="AMW37" s="66"/>
      <c r="AMX37" s="66"/>
      <c r="AMY37" s="66"/>
      <c r="AMZ37" s="66"/>
      <c r="ANA37" s="66"/>
      <c r="ANB37" s="66"/>
      <c r="ANC37" s="66"/>
      <c r="AND37" s="66"/>
      <c r="ANE37" s="66"/>
      <c r="ANF37" s="66"/>
      <c r="ANG37" s="66"/>
      <c r="ANH37" s="66"/>
      <c r="ANI37" s="66"/>
      <c r="ANJ37" s="66"/>
      <c r="ANK37" s="66"/>
      <c r="ANL37" s="66"/>
      <c r="ANM37" s="66"/>
      <c r="ANN37" s="66"/>
      <c r="ANO37" s="66"/>
      <c r="ANP37" s="66"/>
      <c r="ANQ37" s="66"/>
      <c r="ANR37" s="66"/>
      <c r="ANS37" s="66"/>
      <c r="ANT37" s="66"/>
      <c r="ANU37" s="66"/>
      <c r="ANV37" s="66"/>
      <c r="ANW37" s="66"/>
      <c r="ANX37" s="66"/>
      <c r="ANY37" s="66"/>
      <c r="ANZ37" s="66"/>
      <c r="AOA37" s="66"/>
      <c r="AOB37" s="66"/>
      <c r="AOC37" s="66"/>
      <c r="AOD37" s="66"/>
      <c r="AOE37" s="66"/>
      <c r="AOF37" s="66"/>
      <c r="AOG37" s="66"/>
      <c r="AOH37" s="66"/>
      <c r="AOI37" s="66"/>
      <c r="AOJ37" s="66"/>
      <c r="AOK37" s="66"/>
      <c r="AOL37" s="66"/>
      <c r="AOM37" s="66"/>
      <c r="AON37" s="66"/>
      <c r="AOO37" s="66"/>
      <c r="AOP37" s="66"/>
      <c r="AOQ37" s="66"/>
      <c r="AOR37" s="66"/>
      <c r="AOS37" s="66"/>
      <c r="AOT37" s="66"/>
      <c r="AOU37" s="66"/>
      <c r="AOV37" s="66"/>
      <c r="AOW37" s="66"/>
      <c r="AOX37" s="66"/>
      <c r="AOY37" s="66"/>
      <c r="AOZ37" s="66"/>
      <c r="APA37" s="66"/>
      <c r="APB37" s="66"/>
      <c r="APC37" s="66"/>
      <c r="APD37" s="66"/>
      <c r="APE37" s="66"/>
      <c r="APF37" s="66"/>
      <c r="APG37" s="66"/>
      <c r="APH37" s="66"/>
      <c r="API37" s="66"/>
      <c r="APJ37" s="66"/>
      <c r="APK37" s="66"/>
      <c r="APL37" s="66"/>
      <c r="APM37" s="66"/>
      <c r="APN37" s="66"/>
      <c r="APO37" s="66"/>
      <c r="APP37" s="66"/>
      <c r="APQ37" s="66"/>
      <c r="APR37" s="66"/>
      <c r="APS37" s="66"/>
      <c r="APT37" s="66"/>
      <c r="APU37" s="66"/>
      <c r="APV37" s="66"/>
      <c r="APW37" s="66"/>
      <c r="APX37" s="66"/>
      <c r="APY37" s="66"/>
      <c r="APZ37" s="66"/>
      <c r="AQA37" s="66"/>
      <c r="AQB37" s="66"/>
      <c r="AQC37" s="66"/>
      <c r="AQD37" s="66"/>
      <c r="AQE37" s="66"/>
      <c r="AQF37" s="66"/>
      <c r="AQG37" s="66"/>
      <c r="AQH37" s="66"/>
      <c r="AQI37" s="66"/>
      <c r="AQJ37" s="66"/>
      <c r="AQK37" s="66"/>
      <c r="AQL37" s="66"/>
      <c r="AQM37" s="66"/>
      <c r="AQN37" s="66"/>
      <c r="AQO37" s="66"/>
      <c r="AQP37" s="66"/>
      <c r="AQQ37" s="66"/>
      <c r="AQR37" s="66"/>
      <c r="AQS37" s="66"/>
      <c r="AQT37" s="66"/>
      <c r="AQU37" s="66"/>
      <c r="AQV37" s="66"/>
      <c r="AQW37" s="66"/>
      <c r="AQX37" s="66"/>
      <c r="AQY37" s="66"/>
      <c r="AQZ37" s="66"/>
      <c r="ARA37" s="66"/>
      <c r="ARB37" s="66"/>
      <c r="ARC37" s="66"/>
      <c r="ARD37" s="66"/>
      <c r="ARE37" s="66"/>
      <c r="ARF37" s="66"/>
      <c r="ARG37" s="66"/>
      <c r="ARH37" s="66"/>
      <c r="ARI37" s="66"/>
      <c r="ARJ37" s="66"/>
      <c r="ARK37" s="66"/>
      <c r="ARL37" s="66"/>
      <c r="ARM37" s="66"/>
      <c r="ARN37" s="66"/>
      <c r="ARO37" s="66"/>
      <c r="ARP37" s="66"/>
      <c r="ARQ37" s="66"/>
      <c r="ARR37" s="66"/>
      <c r="ARS37" s="66"/>
      <c r="ART37" s="66"/>
      <c r="ARU37" s="66"/>
      <c r="ARV37" s="66"/>
      <c r="ARW37" s="66"/>
      <c r="ARX37" s="66"/>
      <c r="ARY37" s="66"/>
      <c r="ARZ37" s="66"/>
      <c r="ASA37" s="66"/>
      <c r="ASB37" s="66"/>
      <c r="ASC37" s="66"/>
      <c r="ASD37" s="66"/>
      <c r="ASE37" s="66"/>
      <c r="ASF37" s="66"/>
      <c r="ASG37" s="66"/>
      <c r="ASH37" s="66"/>
      <c r="ASI37" s="66"/>
      <c r="ASJ37" s="66"/>
      <c r="ASK37" s="66"/>
      <c r="ASL37" s="66"/>
      <c r="ASM37" s="66"/>
      <c r="ASN37" s="66"/>
      <c r="ASO37" s="66"/>
      <c r="ASP37" s="66"/>
      <c r="ASQ37" s="66"/>
      <c r="ASR37" s="66"/>
      <c r="ASS37" s="66"/>
      <c r="AST37" s="66"/>
      <c r="ASU37" s="66"/>
      <c r="ASV37" s="66"/>
      <c r="ASW37" s="66"/>
      <c r="ASX37" s="66"/>
      <c r="ASY37" s="66"/>
      <c r="ASZ37" s="66"/>
      <c r="ATA37" s="66"/>
      <c r="ATB37" s="66"/>
      <c r="ATC37" s="66"/>
      <c r="ATD37" s="66"/>
      <c r="ATE37" s="66"/>
      <c r="ATF37" s="66"/>
      <c r="ATG37" s="66"/>
      <c r="ATH37" s="66"/>
      <c r="ATI37" s="66"/>
      <c r="ATJ37" s="66"/>
      <c r="ATK37" s="66"/>
      <c r="ATL37" s="66"/>
      <c r="ATM37" s="66"/>
      <c r="ATN37" s="66"/>
      <c r="ATO37" s="66"/>
      <c r="ATP37" s="66"/>
      <c r="ATQ37" s="66"/>
      <c r="ATR37" s="66"/>
      <c r="ATS37" s="66"/>
      <c r="ATT37" s="66"/>
      <c r="ATU37" s="66"/>
      <c r="ATV37" s="66"/>
      <c r="ATW37" s="66"/>
      <c r="ATX37" s="66"/>
      <c r="ATY37" s="66"/>
      <c r="ATZ37" s="66"/>
      <c r="AUA37" s="66"/>
      <c r="AUB37" s="66"/>
      <c r="AUC37" s="66"/>
      <c r="AUD37" s="66"/>
      <c r="AUE37" s="66"/>
      <c r="AUF37" s="66"/>
      <c r="AUG37" s="66"/>
      <c r="AUH37" s="66"/>
      <c r="AUI37" s="66"/>
      <c r="AUJ37" s="66"/>
      <c r="AUK37" s="66"/>
      <c r="AUL37" s="66"/>
      <c r="AUM37" s="66"/>
      <c r="AUN37" s="66"/>
      <c r="AUO37" s="66"/>
      <c r="AUP37" s="66"/>
      <c r="AUQ37" s="66"/>
      <c r="AUR37" s="66"/>
      <c r="AUS37" s="66"/>
      <c r="AUT37" s="66"/>
      <c r="AUU37" s="66"/>
      <c r="AUV37" s="66"/>
      <c r="AUW37" s="66"/>
      <c r="AUX37" s="66"/>
      <c r="AUY37" s="66"/>
      <c r="AUZ37" s="66"/>
      <c r="AVA37" s="66"/>
      <c r="AVB37" s="66"/>
      <c r="AVC37" s="66"/>
      <c r="AVD37" s="66"/>
      <c r="AVE37" s="66"/>
      <c r="AVF37" s="66"/>
      <c r="AVG37" s="66"/>
      <c r="AVH37" s="66"/>
      <c r="AVI37" s="66"/>
      <c r="AVJ37" s="66"/>
      <c r="AVK37" s="66"/>
      <c r="AVL37" s="66"/>
      <c r="AVM37" s="66"/>
      <c r="AVN37" s="66"/>
      <c r="AVO37" s="66"/>
      <c r="AVP37" s="66"/>
      <c r="AVQ37" s="66"/>
      <c r="AVR37" s="66"/>
      <c r="AVS37" s="66"/>
      <c r="AVT37" s="66"/>
      <c r="AVU37" s="66"/>
      <c r="AVV37" s="66"/>
      <c r="AVW37" s="66"/>
      <c r="AVX37" s="66"/>
      <c r="AVY37" s="66"/>
      <c r="AVZ37" s="66"/>
      <c r="AWA37" s="66"/>
      <c r="AWB37" s="66"/>
      <c r="AWC37" s="66"/>
      <c r="AWD37" s="66"/>
      <c r="AWE37" s="66"/>
      <c r="AWF37" s="66"/>
      <c r="AWG37" s="66"/>
      <c r="AWH37" s="66"/>
      <c r="AWI37" s="66"/>
      <c r="AWJ37" s="66"/>
      <c r="AWK37" s="66"/>
      <c r="AWL37" s="66"/>
      <c r="AWM37" s="66"/>
      <c r="AWN37" s="66"/>
      <c r="AWO37" s="66"/>
      <c r="AWP37" s="66"/>
      <c r="AWQ37" s="66"/>
      <c r="AWR37" s="66"/>
      <c r="AWS37" s="66"/>
      <c r="AWT37" s="66"/>
      <c r="AWU37" s="66"/>
      <c r="AWV37" s="66"/>
      <c r="AWW37" s="66"/>
      <c r="AWX37" s="66"/>
      <c r="AWY37" s="66"/>
      <c r="AWZ37" s="66"/>
      <c r="AXA37" s="66"/>
      <c r="AXB37" s="66"/>
      <c r="AXC37" s="66"/>
      <c r="AXD37" s="66"/>
      <c r="AXE37" s="66"/>
      <c r="AXF37" s="66"/>
      <c r="AXG37" s="66"/>
      <c r="AXH37" s="66"/>
      <c r="AXI37" s="66"/>
      <c r="AXJ37" s="66"/>
      <c r="AXK37" s="66"/>
      <c r="AXL37" s="66"/>
      <c r="AXM37" s="66"/>
      <c r="AXN37" s="66"/>
      <c r="AXO37" s="66"/>
      <c r="AXP37" s="66"/>
      <c r="AXQ37" s="66"/>
      <c r="AXR37" s="66"/>
      <c r="AXS37" s="66"/>
      <c r="AXT37" s="66"/>
      <c r="AXU37" s="66"/>
      <c r="AXV37" s="66"/>
      <c r="AXW37" s="66"/>
      <c r="AXX37" s="66"/>
      <c r="AXY37" s="66"/>
      <c r="AXZ37" s="66"/>
      <c r="AYA37" s="66"/>
      <c r="AYB37" s="66"/>
      <c r="AYC37" s="66"/>
      <c r="AYD37" s="66"/>
      <c r="AYE37" s="66"/>
      <c r="AYF37" s="66"/>
      <c r="AYG37" s="66"/>
      <c r="AYH37" s="66"/>
      <c r="AYI37" s="66"/>
      <c r="AYJ37" s="66"/>
      <c r="AYK37" s="66"/>
      <c r="AYL37" s="66"/>
      <c r="AYM37" s="66"/>
      <c r="AYN37" s="66"/>
      <c r="AYO37" s="66"/>
      <c r="AYP37" s="66"/>
      <c r="AYQ37" s="66"/>
      <c r="AYR37" s="66"/>
      <c r="AYS37" s="66"/>
      <c r="AYT37" s="66"/>
      <c r="AYU37" s="66"/>
      <c r="AYV37" s="66"/>
      <c r="AYW37" s="66"/>
      <c r="AYX37" s="66"/>
      <c r="AYY37" s="66"/>
      <c r="AYZ37" s="66"/>
      <c r="AZA37" s="66"/>
      <c r="AZB37" s="66"/>
      <c r="AZC37" s="66"/>
      <c r="AZD37" s="66"/>
      <c r="AZE37" s="66"/>
      <c r="AZF37" s="66"/>
      <c r="AZG37" s="66"/>
      <c r="AZH37" s="66"/>
      <c r="AZI37" s="66"/>
      <c r="AZJ37" s="66"/>
      <c r="AZK37" s="66"/>
      <c r="AZL37" s="66"/>
      <c r="AZM37" s="66"/>
      <c r="AZN37" s="66"/>
      <c r="AZO37" s="66"/>
      <c r="AZP37" s="66"/>
      <c r="AZQ37" s="66"/>
      <c r="AZR37" s="66"/>
      <c r="AZS37" s="66"/>
      <c r="AZT37" s="66"/>
      <c r="AZU37" s="66"/>
      <c r="AZV37" s="66"/>
      <c r="AZW37" s="66"/>
      <c r="AZX37" s="66"/>
      <c r="AZY37" s="66"/>
      <c r="AZZ37" s="66"/>
      <c r="BAA37" s="66"/>
      <c r="BAB37" s="66"/>
      <c r="BAC37" s="66"/>
      <c r="BAD37" s="66"/>
      <c r="BAE37" s="66"/>
      <c r="BAF37" s="66"/>
      <c r="BAG37" s="66"/>
      <c r="BAH37" s="66"/>
      <c r="BAI37" s="66"/>
      <c r="BAJ37" s="66"/>
      <c r="BAK37" s="66"/>
      <c r="BAL37" s="66"/>
      <c r="BAM37" s="66"/>
      <c r="BAN37" s="66"/>
      <c r="BAO37" s="66"/>
      <c r="BAP37" s="66"/>
      <c r="BAQ37" s="66"/>
      <c r="BAR37" s="66"/>
      <c r="BAS37" s="66"/>
      <c r="BAT37" s="66"/>
      <c r="BAU37" s="66"/>
      <c r="BAV37" s="66"/>
      <c r="BAW37" s="66"/>
      <c r="BAX37" s="66"/>
      <c r="BAY37" s="66"/>
      <c r="BAZ37" s="66"/>
      <c r="BBA37" s="66"/>
      <c r="BBB37" s="66"/>
      <c r="BBC37" s="66"/>
      <c r="BBD37" s="66"/>
      <c r="BBE37" s="66"/>
      <c r="BBF37" s="66"/>
      <c r="BBG37" s="66"/>
      <c r="BBH37" s="66"/>
      <c r="BBI37" s="66"/>
      <c r="BBJ37" s="66"/>
      <c r="BBK37" s="66"/>
      <c r="BBL37" s="66"/>
      <c r="BBM37" s="66"/>
      <c r="BBN37" s="66"/>
      <c r="BBO37" s="66"/>
      <c r="BBP37" s="66"/>
      <c r="BBQ37" s="66"/>
      <c r="BBR37" s="66"/>
      <c r="BBS37" s="66"/>
      <c r="BBT37" s="66"/>
      <c r="BBU37" s="66"/>
      <c r="BBV37" s="66"/>
      <c r="BBW37" s="66"/>
      <c r="BBX37" s="66"/>
      <c r="BBY37" s="66"/>
      <c r="BBZ37" s="66"/>
      <c r="BCA37" s="66"/>
      <c r="BCB37" s="66"/>
      <c r="BCC37" s="66"/>
      <c r="BCD37" s="66"/>
      <c r="BCE37" s="66"/>
      <c r="BCF37" s="66"/>
      <c r="BCG37" s="66"/>
      <c r="BCH37" s="66"/>
      <c r="BCI37" s="66"/>
      <c r="BCJ37" s="66"/>
      <c r="BCK37" s="66"/>
      <c r="BCL37" s="66"/>
      <c r="BCM37" s="66"/>
      <c r="BCN37" s="66"/>
      <c r="BCO37" s="66"/>
      <c r="BCP37" s="66"/>
      <c r="BCQ37" s="66"/>
      <c r="BCR37" s="66"/>
      <c r="BCS37" s="66"/>
      <c r="BCT37" s="66"/>
      <c r="BCU37" s="66"/>
      <c r="BCV37" s="66"/>
      <c r="BCW37" s="66"/>
      <c r="BCX37" s="66"/>
      <c r="BCY37" s="66"/>
      <c r="BCZ37" s="66"/>
      <c r="BDA37" s="66"/>
      <c r="BDB37" s="66"/>
      <c r="BDC37" s="66"/>
      <c r="BDD37" s="66"/>
      <c r="BDE37" s="66"/>
      <c r="BDF37" s="66"/>
      <c r="BDG37" s="66"/>
      <c r="BDH37" s="66"/>
      <c r="BDI37" s="66"/>
      <c r="BDJ37" s="66"/>
      <c r="BDK37" s="66"/>
      <c r="BDL37" s="66"/>
      <c r="BDM37" s="66"/>
      <c r="BDN37" s="66"/>
      <c r="BDO37" s="66"/>
      <c r="BDP37" s="66"/>
      <c r="BDQ37" s="66"/>
      <c r="BDR37" s="66"/>
      <c r="BDS37" s="66"/>
      <c r="BDT37" s="66"/>
      <c r="BDU37" s="66"/>
      <c r="BDV37" s="66"/>
      <c r="BDW37" s="66"/>
      <c r="BDX37" s="66"/>
      <c r="BDY37" s="66"/>
      <c r="BDZ37" s="66"/>
      <c r="BEA37" s="66"/>
      <c r="BEB37" s="66"/>
      <c r="BEC37" s="66"/>
      <c r="BED37" s="66"/>
      <c r="BEE37" s="66"/>
      <c r="BEF37" s="66"/>
      <c r="BEG37" s="66"/>
      <c r="BEH37" s="66"/>
      <c r="BEI37" s="66"/>
      <c r="BEJ37" s="66"/>
      <c r="BEK37" s="66"/>
      <c r="BEL37" s="66"/>
      <c r="BEM37" s="66"/>
      <c r="BEN37" s="66"/>
      <c r="BEO37" s="66"/>
      <c r="BEP37" s="66"/>
      <c r="BEQ37" s="66"/>
      <c r="BER37" s="66"/>
      <c r="BES37" s="66"/>
      <c r="BET37" s="66"/>
      <c r="BEU37" s="66"/>
      <c r="BEV37" s="66"/>
      <c r="BEW37" s="66"/>
      <c r="BEX37" s="66"/>
      <c r="BEY37" s="66"/>
      <c r="BEZ37" s="66"/>
      <c r="BFA37" s="66"/>
      <c r="BFB37" s="66"/>
      <c r="BFC37" s="66"/>
      <c r="BFD37" s="66"/>
      <c r="BFE37" s="66"/>
      <c r="BFF37" s="66"/>
      <c r="BFG37" s="66"/>
      <c r="BFH37" s="66"/>
      <c r="BFI37" s="66"/>
      <c r="BFJ37" s="66"/>
      <c r="BFK37" s="66"/>
      <c r="BFL37" s="66"/>
      <c r="BFM37" s="66"/>
      <c r="BFN37" s="66"/>
      <c r="BFO37" s="66"/>
      <c r="BFP37" s="66"/>
      <c r="BFQ37" s="66"/>
      <c r="BFR37" s="66"/>
      <c r="BFS37" s="66"/>
      <c r="BFT37" s="66"/>
      <c r="BFU37" s="66"/>
      <c r="BFV37" s="66"/>
      <c r="BFW37" s="66"/>
      <c r="BFX37" s="66"/>
      <c r="BFY37" s="66"/>
      <c r="BFZ37" s="66"/>
      <c r="BGA37" s="66"/>
      <c r="BGB37" s="66"/>
      <c r="BGC37" s="66"/>
      <c r="BGD37" s="66"/>
      <c r="BGE37" s="66"/>
      <c r="BGF37" s="66"/>
      <c r="BGG37" s="66"/>
      <c r="BGH37" s="66"/>
      <c r="BGI37" s="66"/>
      <c r="BGJ37" s="66"/>
      <c r="BGK37" s="66"/>
      <c r="BGL37" s="66"/>
      <c r="BGM37" s="66"/>
      <c r="BGN37" s="66"/>
      <c r="BGO37" s="66"/>
      <c r="BGP37" s="66"/>
      <c r="BGQ37" s="66"/>
      <c r="BGR37" s="66"/>
      <c r="BGS37" s="66"/>
      <c r="BGT37" s="66"/>
      <c r="BGU37" s="66"/>
      <c r="BGV37" s="66"/>
      <c r="BGW37" s="66"/>
      <c r="BGX37" s="66"/>
      <c r="BGY37" s="66"/>
      <c r="BGZ37" s="66"/>
      <c r="BHA37" s="66"/>
      <c r="BHB37" s="66"/>
      <c r="BHC37" s="66"/>
      <c r="BHD37" s="66"/>
      <c r="BHE37" s="66"/>
      <c r="BHF37" s="66"/>
      <c r="BHG37" s="66"/>
      <c r="BHH37" s="66"/>
      <c r="BHI37" s="66"/>
      <c r="BHJ37" s="66"/>
      <c r="BHK37" s="66"/>
      <c r="BHL37" s="66"/>
      <c r="BHM37" s="66"/>
      <c r="BHN37" s="66"/>
      <c r="BHO37" s="66"/>
      <c r="BHP37" s="66"/>
      <c r="BHQ37" s="66"/>
      <c r="BHR37" s="66"/>
      <c r="BHS37" s="66"/>
      <c r="BHT37" s="66"/>
      <c r="BHU37" s="66"/>
      <c r="BHV37" s="66"/>
      <c r="BHW37" s="66"/>
      <c r="BHX37" s="66"/>
      <c r="BHY37" s="66"/>
      <c r="BHZ37" s="66"/>
      <c r="BIA37" s="66"/>
      <c r="BIB37" s="66"/>
      <c r="BIC37" s="66"/>
      <c r="BID37" s="66"/>
      <c r="BIE37" s="66"/>
      <c r="BIF37" s="66"/>
      <c r="BIG37" s="66"/>
      <c r="BIH37" s="66"/>
      <c r="BII37" s="66"/>
      <c r="BIJ37" s="66"/>
      <c r="BIK37" s="66"/>
      <c r="BIL37" s="66"/>
      <c r="BIM37" s="66"/>
      <c r="BIN37" s="66"/>
      <c r="BIO37" s="66"/>
      <c r="BIP37" s="66"/>
      <c r="BIQ37" s="66"/>
      <c r="BIR37" s="66"/>
      <c r="BIS37" s="66"/>
      <c r="BIT37" s="66"/>
      <c r="BIU37" s="66"/>
      <c r="BIV37" s="66"/>
      <c r="BIW37" s="66"/>
      <c r="BIX37" s="66"/>
      <c r="BIY37" s="66"/>
      <c r="BIZ37" s="66"/>
      <c r="BJA37" s="66"/>
      <c r="BJB37" s="66"/>
      <c r="BJC37" s="66"/>
      <c r="BJD37" s="66"/>
      <c r="BJE37" s="66"/>
      <c r="BJF37" s="66"/>
      <c r="BJG37" s="66"/>
      <c r="BJH37" s="66"/>
      <c r="BJI37" s="66"/>
      <c r="BJJ37" s="66"/>
      <c r="BJK37" s="66"/>
      <c r="BJL37" s="66"/>
      <c r="BJM37" s="66"/>
      <c r="BJN37" s="66"/>
      <c r="BJO37" s="66"/>
      <c r="BJP37" s="66"/>
      <c r="BJQ37" s="66"/>
      <c r="BJR37" s="66"/>
      <c r="BJS37" s="66"/>
      <c r="BJT37" s="66"/>
      <c r="BJU37" s="66"/>
      <c r="BJV37" s="66"/>
      <c r="BJW37" s="66"/>
      <c r="BJX37" s="66"/>
      <c r="BJY37" s="66"/>
      <c r="BJZ37" s="66"/>
      <c r="BKA37" s="66"/>
      <c r="BKB37" s="66"/>
      <c r="BKC37" s="66"/>
      <c r="BKD37" s="66"/>
      <c r="BKE37" s="66"/>
      <c r="BKF37" s="66"/>
      <c r="BKG37" s="66"/>
      <c r="BKH37" s="66"/>
      <c r="BKI37" s="66"/>
      <c r="BKJ37" s="66"/>
      <c r="BKK37" s="66"/>
      <c r="BKL37" s="66"/>
      <c r="BKM37" s="66"/>
      <c r="BKN37" s="66"/>
      <c r="BKO37" s="66"/>
      <c r="BKP37" s="66"/>
      <c r="BKQ37" s="66"/>
      <c r="BKR37" s="66"/>
      <c r="BKS37" s="66"/>
      <c r="BKT37" s="66"/>
      <c r="BKU37" s="66"/>
      <c r="BKV37" s="66"/>
      <c r="BKW37" s="66"/>
      <c r="BKX37" s="66"/>
      <c r="BKY37" s="66"/>
      <c r="BKZ37" s="66"/>
      <c r="BLA37" s="66"/>
      <c r="BLB37" s="66"/>
      <c r="BLC37" s="66"/>
      <c r="BLD37" s="66"/>
      <c r="BLE37" s="66"/>
      <c r="BLF37" s="66"/>
      <c r="BLG37" s="66"/>
      <c r="BLH37" s="66"/>
      <c r="BLI37" s="66"/>
      <c r="BLJ37" s="66"/>
      <c r="BLK37" s="66"/>
      <c r="BLL37" s="66"/>
      <c r="BLM37" s="66"/>
      <c r="BLN37" s="66"/>
      <c r="BLO37" s="66"/>
      <c r="BLP37" s="66"/>
      <c r="BLQ37" s="66"/>
      <c r="BLR37" s="66"/>
      <c r="BLS37" s="66"/>
      <c r="BLT37" s="66"/>
      <c r="BLU37" s="66"/>
      <c r="BLV37" s="66"/>
      <c r="BLW37" s="66"/>
      <c r="BLX37" s="66"/>
      <c r="BLY37" s="66"/>
      <c r="BLZ37" s="66"/>
      <c r="BMA37" s="66"/>
      <c r="BMB37" s="66"/>
      <c r="BMC37" s="66"/>
      <c r="BMD37" s="66"/>
      <c r="BME37" s="66"/>
      <c r="BMF37" s="66"/>
      <c r="BMG37" s="66"/>
      <c r="BMH37" s="66"/>
      <c r="BMI37" s="66"/>
      <c r="BMJ37" s="66"/>
      <c r="BMK37" s="66"/>
      <c r="BML37" s="66"/>
      <c r="BMM37" s="66"/>
      <c r="BMN37" s="66"/>
      <c r="BMO37" s="66"/>
      <c r="BMP37" s="66"/>
      <c r="BMQ37" s="66"/>
      <c r="BMR37" s="66"/>
      <c r="BMS37" s="66"/>
      <c r="BMT37" s="66"/>
      <c r="BMU37" s="66"/>
      <c r="BMV37" s="66"/>
      <c r="BMW37" s="66"/>
      <c r="BMX37" s="66"/>
      <c r="BMY37" s="66"/>
      <c r="BMZ37" s="66"/>
      <c r="BNA37" s="66"/>
      <c r="BNB37" s="66"/>
      <c r="BNC37" s="66"/>
      <c r="BND37" s="66"/>
      <c r="BNE37" s="66"/>
      <c r="BNF37" s="66"/>
      <c r="BNG37" s="66"/>
      <c r="BNH37" s="66"/>
      <c r="BNI37" s="66"/>
      <c r="BNJ37" s="66"/>
      <c r="BNK37" s="66"/>
      <c r="BNL37" s="66"/>
      <c r="BNM37" s="66"/>
      <c r="BNN37" s="66"/>
      <c r="BNO37" s="66"/>
      <c r="BNP37" s="66"/>
      <c r="BNQ37" s="66"/>
      <c r="BNR37" s="66"/>
      <c r="BNS37" s="66"/>
      <c r="BNT37" s="66"/>
      <c r="BNU37" s="66"/>
      <c r="BNV37" s="66"/>
      <c r="BNW37" s="66"/>
      <c r="BNX37" s="66"/>
      <c r="BNY37" s="66"/>
      <c r="BNZ37" s="66"/>
      <c r="BOA37" s="66"/>
      <c r="BOB37" s="66"/>
      <c r="BOC37" s="66"/>
      <c r="BOD37" s="66"/>
      <c r="BOE37" s="66"/>
      <c r="BOF37" s="66"/>
      <c r="BOG37" s="66"/>
      <c r="BOH37" s="66"/>
      <c r="BOI37" s="66"/>
      <c r="BOJ37" s="66"/>
      <c r="BOK37" s="66"/>
      <c r="BOL37" s="66"/>
      <c r="BOM37" s="66"/>
      <c r="BON37" s="66"/>
      <c r="BOO37" s="66"/>
      <c r="BOP37" s="66"/>
      <c r="BOQ37" s="66"/>
      <c r="BOR37" s="66"/>
      <c r="BOS37" s="66"/>
      <c r="BOT37" s="66"/>
      <c r="BOU37" s="66"/>
      <c r="BOV37" s="66"/>
      <c r="BOW37" s="66"/>
      <c r="BOX37" s="66"/>
      <c r="BOY37" s="66"/>
      <c r="BOZ37" s="66"/>
      <c r="BPA37" s="66"/>
      <c r="BPB37" s="66"/>
      <c r="BPC37" s="66"/>
      <c r="BPD37" s="66"/>
      <c r="BPE37" s="66"/>
      <c r="BPF37" s="66"/>
      <c r="BPG37" s="66"/>
      <c r="BPH37" s="66"/>
      <c r="BPI37" s="66"/>
      <c r="BPJ37" s="66"/>
      <c r="BPK37" s="66"/>
      <c r="BPL37" s="66"/>
      <c r="BPM37" s="66"/>
      <c r="BPN37" s="66"/>
      <c r="BPO37" s="66"/>
      <c r="BPP37" s="66"/>
      <c r="BPQ37" s="66"/>
      <c r="BPR37" s="66"/>
      <c r="BPS37" s="66"/>
      <c r="BPT37" s="66"/>
      <c r="BPU37" s="66"/>
      <c r="BPV37" s="66"/>
      <c r="BPW37" s="66"/>
      <c r="BPX37" s="66"/>
      <c r="BPY37" s="66"/>
      <c r="BPZ37" s="66"/>
      <c r="BQA37" s="66"/>
      <c r="BQB37" s="66"/>
      <c r="BQC37" s="66"/>
      <c r="BQD37" s="66"/>
      <c r="BQE37" s="66"/>
      <c r="BQF37" s="66"/>
      <c r="BQG37" s="66"/>
      <c r="BQH37" s="66"/>
      <c r="BQI37" s="66"/>
      <c r="BQJ37" s="66"/>
      <c r="BQK37" s="66"/>
      <c r="BQL37" s="66"/>
      <c r="BQM37" s="66"/>
      <c r="BQN37" s="66"/>
      <c r="BQO37" s="66"/>
      <c r="BQP37" s="66"/>
      <c r="BQQ37" s="66"/>
      <c r="BQR37" s="66"/>
      <c r="BQS37" s="66"/>
      <c r="BQT37" s="66"/>
      <c r="BQU37" s="66"/>
      <c r="BQV37" s="66"/>
      <c r="BQW37" s="66"/>
      <c r="BQX37" s="66"/>
      <c r="BQY37" s="66"/>
      <c r="BQZ37" s="66"/>
      <c r="BRA37" s="66"/>
      <c r="BRB37" s="66"/>
      <c r="BRC37" s="66"/>
      <c r="BRD37" s="66"/>
      <c r="BRE37" s="66"/>
      <c r="BRF37" s="66"/>
      <c r="BRG37" s="66"/>
      <c r="BRH37" s="66"/>
      <c r="BRI37" s="66"/>
      <c r="BRJ37" s="66"/>
      <c r="BRK37" s="66"/>
      <c r="BRL37" s="66"/>
      <c r="BRM37" s="66"/>
      <c r="BRN37" s="66"/>
      <c r="BRO37" s="66"/>
      <c r="BRP37" s="66"/>
      <c r="BRQ37" s="66"/>
      <c r="BRR37" s="66"/>
      <c r="BRS37" s="66"/>
      <c r="BRT37" s="66"/>
      <c r="BRU37" s="66"/>
      <c r="BRV37" s="66"/>
      <c r="BRW37" s="66"/>
      <c r="BRX37" s="66"/>
      <c r="BRY37" s="66"/>
      <c r="BRZ37" s="66"/>
      <c r="BSA37" s="66"/>
      <c r="BSB37" s="66"/>
      <c r="BSC37" s="66"/>
      <c r="BSD37" s="66"/>
      <c r="BSE37" s="66"/>
      <c r="BSF37" s="66"/>
      <c r="BSG37" s="66"/>
      <c r="BSH37" s="66"/>
      <c r="BSI37" s="66"/>
      <c r="BSJ37" s="66"/>
      <c r="BSK37" s="66"/>
      <c r="BSL37" s="66"/>
      <c r="BSM37" s="66"/>
      <c r="BSN37" s="66"/>
      <c r="BSO37" s="66"/>
      <c r="BSP37" s="66"/>
      <c r="BSQ37" s="66"/>
      <c r="BSR37" s="66"/>
      <c r="BSS37" s="66"/>
      <c r="BST37" s="66"/>
      <c r="BSU37" s="66"/>
      <c r="BSV37" s="66"/>
      <c r="BSW37" s="66"/>
      <c r="BSX37" s="66"/>
      <c r="BSY37" s="66"/>
      <c r="BSZ37" s="66"/>
      <c r="BTA37" s="66"/>
      <c r="BTB37" s="66"/>
      <c r="BTC37" s="66"/>
      <c r="BTD37" s="66"/>
      <c r="BTE37" s="66"/>
      <c r="BTF37" s="66"/>
      <c r="BTG37" s="66"/>
      <c r="BTH37" s="66"/>
      <c r="BTI37" s="66"/>
      <c r="BTJ37" s="66"/>
      <c r="BTK37" s="66"/>
      <c r="BTL37" s="66"/>
      <c r="BTM37" s="66"/>
      <c r="BTN37" s="66"/>
      <c r="BTO37" s="66"/>
      <c r="BTP37" s="66"/>
      <c r="BTQ37" s="66"/>
      <c r="BTR37" s="66"/>
      <c r="BTS37" s="66"/>
      <c r="BTT37" s="66"/>
      <c r="BTU37" s="66"/>
      <c r="BTV37" s="66"/>
      <c r="BTW37" s="66"/>
      <c r="BTX37" s="66"/>
      <c r="BTY37" s="66"/>
      <c r="BTZ37" s="66"/>
      <c r="BUA37" s="66"/>
      <c r="BUB37" s="66"/>
      <c r="BUC37" s="66"/>
      <c r="BUD37" s="66"/>
      <c r="BUE37" s="66"/>
      <c r="BUF37" s="66"/>
      <c r="BUG37" s="66"/>
      <c r="BUH37" s="66"/>
      <c r="BUI37" s="66"/>
      <c r="BUJ37" s="66"/>
      <c r="BUK37" s="66"/>
      <c r="BUL37" s="66"/>
      <c r="BUM37" s="66"/>
      <c r="BUN37" s="66"/>
      <c r="BUO37" s="66"/>
      <c r="BUP37" s="66"/>
      <c r="BUQ37" s="66"/>
      <c r="BUR37" s="66"/>
      <c r="BUS37" s="66"/>
      <c r="BUT37" s="66"/>
      <c r="BUU37" s="66"/>
      <c r="BUV37" s="66"/>
      <c r="BUW37" s="66"/>
      <c r="BUX37" s="66"/>
      <c r="BUY37" s="66"/>
      <c r="BUZ37" s="66"/>
      <c r="BVA37" s="66"/>
      <c r="BVB37" s="66"/>
      <c r="BVC37" s="66"/>
      <c r="BVD37" s="66"/>
      <c r="BVE37" s="66"/>
      <c r="BVF37" s="66"/>
      <c r="BVG37" s="66"/>
      <c r="BVH37" s="66"/>
      <c r="BVI37" s="66"/>
      <c r="BVJ37" s="66"/>
      <c r="BVK37" s="66"/>
      <c r="BVL37" s="66"/>
      <c r="BVM37" s="66"/>
      <c r="BVN37" s="66"/>
      <c r="BVO37" s="66"/>
      <c r="BVP37" s="66"/>
      <c r="BVQ37" s="66"/>
      <c r="BVR37" s="66"/>
      <c r="BVS37" s="66"/>
      <c r="BVT37" s="66"/>
      <c r="BVU37" s="66"/>
      <c r="BVV37" s="66"/>
      <c r="BVW37" s="66"/>
      <c r="BVX37" s="66"/>
      <c r="BVY37" s="66"/>
      <c r="BVZ37" s="66"/>
      <c r="BWA37" s="66"/>
      <c r="BWB37" s="66"/>
      <c r="BWC37" s="66"/>
      <c r="BWD37" s="66"/>
      <c r="BWE37" s="66"/>
      <c r="BWF37" s="66"/>
      <c r="BWG37" s="66"/>
      <c r="BWH37" s="66"/>
      <c r="BWI37" s="66"/>
      <c r="BWJ37" s="66"/>
      <c r="BWK37" s="66"/>
      <c r="BWL37" s="66"/>
      <c r="BWM37" s="66"/>
      <c r="BWN37" s="66"/>
      <c r="BWO37" s="66"/>
      <c r="BWP37" s="66"/>
      <c r="BWQ37" s="66"/>
      <c r="BWR37" s="66"/>
      <c r="BWS37" s="66"/>
      <c r="BWT37" s="66"/>
      <c r="BWU37" s="66"/>
      <c r="BWV37" s="66"/>
      <c r="BWW37" s="66"/>
      <c r="BWX37" s="66"/>
      <c r="BWY37" s="66"/>
      <c r="BWZ37" s="66"/>
      <c r="BXA37" s="66"/>
      <c r="BXB37" s="66"/>
      <c r="BXC37" s="66"/>
      <c r="BXD37" s="66"/>
      <c r="BXE37" s="66"/>
      <c r="BXF37" s="66"/>
      <c r="BXG37" s="66"/>
      <c r="BXH37" s="66"/>
      <c r="BXI37" s="66"/>
      <c r="BXJ37" s="66"/>
      <c r="BXK37" s="66"/>
      <c r="BXL37" s="66"/>
      <c r="BXM37" s="66"/>
      <c r="BXN37" s="66"/>
      <c r="BXO37" s="66"/>
      <c r="BXP37" s="66"/>
      <c r="BXQ37" s="66"/>
      <c r="BXR37" s="66"/>
      <c r="BXS37" s="66"/>
      <c r="BXT37" s="66"/>
      <c r="BXU37" s="66"/>
      <c r="BXV37" s="66"/>
      <c r="BXW37" s="66"/>
      <c r="BXX37" s="66"/>
      <c r="BXY37" s="66"/>
      <c r="BXZ37" s="66"/>
      <c r="BYA37" s="66"/>
      <c r="BYB37" s="66"/>
      <c r="BYC37" s="66"/>
      <c r="BYD37" s="66"/>
      <c r="BYE37" s="66"/>
      <c r="BYF37" s="66"/>
      <c r="BYG37" s="66"/>
      <c r="BYH37" s="66"/>
      <c r="BYI37" s="66"/>
      <c r="BYJ37" s="66"/>
      <c r="BYK37" s="66"/>
      <c r="BYL37" s="66"/>
      <c r="BYM37" s="66"/>
      <c r="BYN37" s="66"/>
      <c r="BYO37" s="66"/>
      <c r="BYP37" s="66"/>
      <c r="BYQ37" s="66"/>
      <c r="BYR37" s="66"/>
      <c r="BYS37" s="66"/>
      <c r="BYT37" s="66"/>
      <c r="BYU37" s="66"/>
      <c r="BYV37" s="66"/>
      <c r="BYW37" s="66"/>
      <c r="BYX37" s="66"/>
      <c r="BYY37" s="66"/>
      <c r="BYZ37" s="66"/>
      <c r="BZA37" s="66"/>
      <c r="BZB37" s="66"/>
      <c r="BZC37" s="66"/>
      <c r="BZD37" s="66"/>
      <c r="BZE37" s="66"/>
      <c r="BZF37" s="66"/>
      <c r="BZG37" s="66"/>
      <c r="BZH37" s="66"/>
      <c r="BZI37" s="66"/>
      <c r="BZJ37" s="66"/>
      <c r="BZK37" s="66"/>
      <c r="BZL37" s="66"/>
      <c r="BZM37" s="66"/>
      <c r="BZN37" s="66"/>
      <c r="BZO37" s="66"/>
      <c r="BZP37" s="66"/>
      <c r="BZQ37" s="66"/>
      <c r="BZR37" s="66"/>
      <c r="BZS37" s="66"/>
      <c r="BZT37" s="66"/>
      <c r="BZU37" s="66"/>
      <c r="BZV37" s="66"/>
      <c r="BZW37" s="66"/>
      <c r="BZX37" s="66"/>
      <c r="BZY37" s="66"/>
      <c r="BZZ37" s="66"/>
      <c r="CAA37" s="66"/>
      <c r="CAB37" s="66"/>
      <c r="CAC37" s="66"/>
      <c r="CAD37" s="66"/>
      <c r="CAE37" s="66"/>
      <c r="CAF37" s="66"/>
      <c r="CAG37" s="66"/>
      <c r="CAH37" s="66"/>
      <c r="CAI37" s="66"/>
      <c r="CAJ37" s="66"/>
      <c r="CAK37" s="66"/>
      <c r="CAL37" s="66"/>
      <c r="CAM37" s="66"/>
      <c r="CAN37" s="66"/>
      <c r="CAO37" s="66"/>
      <c r="CAP37" s="66"/>
      <c r="CAQ37" s="66"/>
      <c r="CAR37" s="66"/>
      <c r="CAS37" s="66"/>
      <c r="CAT37" s="66"/>
      <c r="CAU37" s="66"/>
      <c r="CAV37" s="66"/>
      <c r="CAW37" s="66"/>
      <c r="CAX37" s="66"/>
      <c r="CAY37" s="66"/>
      <c r="CAZ37" s="66"/>
      <c r="CBA37" s="66"/>
      <c r="CBB37" s="66"/>
      <c r="CBC37" s="66"/>
      <c r="CBD37" s="66"/>
      <c r="CBE37" s="66"/>
      <c r="CBF37" s="66"/>
      <c r="CBG37" s="66"/>
      <c r="CBH37" s="66"/>
      <c r="CBI37" s="66"/>
      <c r="CBJ37" s="66"/>
      <c r="CBK37" s="66"/>
      <c r="CBL37" s="66"/>
      <c r="CBM37" s="66"/>
      <c r="CBN37" s="66"/>
      <c r="CBO37" s="66"/>
      <c r="CBP37" s="66"/>
      <c r="CBQ37" s="66"/>
      <c r="CBR37" s="66"/>
      <c r="CBS37" s="66"/>
      <c r="CBT37" s="66"/>
      <c r="CBU37" s="66"/>
      <c r="CBV37" s="66"/>
      <c r="CBW37" s="66"/>
      <c r="CBX37" s="66"/>
      <c r="CBY37" s="66"/>
      <c r="CBZ37" s="66"/>
      <c r="CCA37" s="66"/>
      <c r="CCB37" s="66"/>
      <c r="CCC37" s="66"/>
      <c r="CCD37" s="66"/>
      <c r="CCE37" s="66"/>
      <c r="CCF37" s="66"/>
      <c r="CCG37" s="66"/>
      <c r="CCH37" s="66"/>
      <c r="CCI37" s="66"/>
      <c r="CCJ37" s="66"/>
      <c r="CCK37" s="66"/>
      <c r="CCL37" s="66"/>
      <c r="CCM37" s="66"/>
      <c r="CCN37" s="66"/>
      <c r="CCO37" s="66"/>
      <c r="CCP37" s="66"/>
      <c r="CCQ37" s="66"/>
      <c r="CCR37" s="66"/>
      <c r="CCS37" s="66"/>
      <c r="CCT37" s="66"/>
      <c r="CCU37" s="66"/>
      <c r="CCV37" s="66"/>
      <c r="CCW37" s="66"/>
      <c r="CCX37" s="66"/>
      <c r="CCY37" s="66"/>
      <c r="CCZ37" s="66"/>
      <c r="CDA37" s="66"/>
      <c r="CDB37" s="66"/>
      <c r="CDC37" s="66"/>
      <c r="CDD37" s="66"/>
      <c r="CDE37" s="66"/>
      <c r="CDF37" s="66"/>
      <c r="CDG37" s="66"/>
      <c r="CDH37" s="66"/>
      <c r="CDI37" s="66"/>
      <c r="CDJ37" s="66"/>
      <c r="CDK37" s="66"/>
      <c r="CDL37" s="66"/>
      <c r="CDM37" s="66"/>
      <c r="CDN37" s="66"/>
      <c r="CDO37" s="66"/>
      <c r="CDP37" s="66"/>
      <c r="CDQ37" s="66"/>
      <c r="CDR37" s="66"/>
      <c r="CDS37" s="66"/>
      <c r="CDT37" s="66"/>
      <c r="CDU37" s="66"/>
      <c r="CDV37" s="66"/>
      <c r="CDW37" s="66"/>
      <c r="CDX37" s="66"/>
      <c r="CDY37" s="66"/>
      <c r="CDZ37" s="66"/>
      <c r="CEA37" s="66"/>
      <c r="CEB37" s="66"/>
      <c r="CEC37" s="66"/>
      <c r="CED37" s="66"/>
      <c r="CEE37" s="66"/>
      <c r="CEF37" s="66"/>
      <c r="CEG37" s="66"/>
      <c r="CEH37" s="66"/>
      <c r="CEI37" s="66"/>
      <c r="CEJ37" s="66"/>
      <c r="CEK37" s="66"/>
      <c r="CEL37" s="66"/>
      <c r="CEM37" s="66"/>
      <c r="CEN37" s="66"/>
      <c r="CEO37" s="66"/>
      <c r="CEP37" s="66"/>
      <c r="CEQ37" s="66"/>
      <c r="CER37" s="66"/>
      <c r="CES37" s="66"/>
      <c r="CET37" s="66"/>
      <c r="CEU37" s="66"/>
      <c r="CEV37" s="66"/>
      <c r="CEW37" s="66"/>
      <c r="CEX37" s="66"/>
      <c r="CEY37" s="66"/>
      <c r="CEZ37" s="66"/>
      <c r="CFA37" s="66"/>
      <c r="CFB37" s="66"/>
      <c r="CFC37" s="66"/>
      <c r="CFD37" s="66"/>
      <c r="CFE37" s="66"/>
      <c r="CFF37" s="66"/>
      <c r="CFG37" s="66"/>
      <c r="CFH37" s="66"/>
      <c r="CFI37" s="66"/>
      <c r="CFJ37" s="66"/>
      <c r="CFK37" s="66"/>
      <c r="CFL37" s="66"/>
      <c r="CFM37" s="66"/>
      <c r="CFN37" s="66"/>
      <c r="CFO37" s="66"/>
      <c r="CFP37" s="66"/>
      <c r="CFQ37" s="66"/>
      <c r="CFR37" s="66"/>
      <c r="CFS37" s="66"/>
      <c r="CFT37" s="66"/>
      <c r="CFU37" s="66"/>
      <c r="CFV37" s="66"/>
      <c r="CFW37" s="66"/>
      <c r="CFX37" s="66"/>
      <c r="CFY37" s="66"/>
      <c r="CFZ37" s="66"/>
      <c r="CGA37" s="66"/>
      <c r="CGB37" s="66"/>
      <c r="CGC37" s="66"/>
      <c r="CGD37" s="66"/>
      <c r="CGE37" s="66"/>
      <c r="CGF37" s="66"/>
      <c r="CGG37" s="66"/>
      <c r="CGH37" s="66"/>
      <c r="CGI37" s="66"/>
      <c r="CGJ37" s="66"/>
      <c r="CGK37" s="66"/>
      <c r="CGL37" s="66"/>
      <c r="CGM37" s="66"/>
      <c r="CGN37" s="66"/>
      <c r="CGO37" s="66"/>
      <c r="CGP37" s="66"/>
      <c r="CGQ37" s="66"/>
      <c r="CGR37" s="66"/>
      <c r="CGS37" s="66"/>
      <c r="CGT37" s="66"/>
      <c r="CGU37" s="66"/>
      <c r="CGV37" s="66"/>
      <c r="CGW37" s="66"/>
      <c r="CGX37" s="66"/>
      <c r="CGY37" s="66"/>
      <c r="CGZ37" s="66"/>
      <c r="CHA37" s="66"/>
      <c r="CHB37" s="66"/>
      <c r="CHC37" s="66"/>
      <c r="CHD37" s="66"/>
      <c r="CHE37" s="66"/>
      <c r="CHF37" s="66"/>
      <c r="CHG37" s="66"/>
      <c r="CHH37" s="66"/>
      <c r="CHI37" s="66"/>
      <c r="CHJ37" s="66"/>
      <c r="CHK37" s="66"/>
      <c r="CHL37" s="66"/>
      <c r="CHM37" s="66"/>
      <c r="CHN37" s="66"/>
      <c r="CHO37" s="66"/>
      <c r="CHP37" s="66"/>
      <c r="CHQ37" s="66"/>
      <c r="CHR37" s="66"/>
      <c r="CHS37" s="66"/>
      <c r="CHT37" s="66"/>
      <c r="CHU37" s="66"/>
      <c r="CHV37" s="66"/>
      <c r="CHW37" s="66"/>
      <c r="CHX37" s="66"/>
      <c r="CHY37" s="66"/>
      <c r="CHZ37" s="66"/>
      <c r="CIA37" s="66"/>
      <c r="CIB37" s="66"/>
      <c r="CIC37" s="66"/>
      <c r="CID37" s="66"/>
      <c r="CIE37" s="66"/>
      <c r="CIF37" s="66"/>
      <c r="CIG37" s="66"/>
      <c r="CIH37" s="66"/>
      <c r="CII37" s="66"/>
      <c r="CIJ37" s="66"/>
      <c r="CIK37" s="66"/>
    </row>
    <row r="38" spans="1:2273" s="5" customFormat="1" ht="31.5" customHeight="1" thickBot="1">
      <c r="A38" s="733"/>
      <c r="B38" s="731"/>
      <c r="C38" s="747"/>
      <c r="D38" s="19">
        <v>1</v>
      </c>
      <c r="E38" s="142" t="s">
        <v>785</v>
      </c>
      <c r="F38" s="84">
        <v>1</v>
      </c>
      <c r="G38" s="13">
        <v>0</v>
      </c>
      <c r="H38" s="13">
        <v>0</v>
      </c>
      <c r="I38" s="13">
        <v>0</v>
      </c>
      <c r="J38" s="13">
        <v>1</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2">
        <v>0</v>
      </c>
      <c r="AB38" s="12">
        <v>0</v>
      </c>
      <c r="AC38" s="13">
        <v>0</v>
      </c>
      <c r="AD38" s="13">
        <v>0</v>
      </c>
      <c r="AE38" s="12">
        <v>1</v>
      </c>
      <c r="AF38" s="12">
        <v>0</v>
      </c>
      <c r="AG38" s="13">
        <v>0</v>
      </c>
      <c r="AH38" s="13">
        <v>0</v>
      </c>
      <c r="AI38" s="13">
        <v>0</v>
      </c>
      <c r="AJ38" s="171">
        <v>0</v>
      </c>
      <c r="AK38" s="171">
        <v>0</v>
      </c>
      <c r="AL38" s="12">
        <v>1</v>
      </c>
      <c r="AM38" s="12">
        <v>1</v>
      </c>
      <c r="AN38" s="171">
        <v>0</v>
      </c>
      <c r="AO38" s="12">
        <v>1</v>
      </c>
      <c r="AP38" s="12">
        <v>0</v>
      </c>
      <c r="AQ38" s="171">
        <v>1</v>
      </c>
      <c r="AR38" s="12">
        <v>1</v>
      </c>
      <c r="AS38" s="171">
        <v>0</v>
      </c>
      <c r="AT38" s="12">
        <v>0</v>
      </c>
      <c r="AU38" s="84">
        <v>0</v>
      </c>
      <c r="AV38" s="84">
        <v>1</v>
      </c>
      <c r="AW38" s="12">
        <v>1</v>
      </c>
      <c r="AX38" s="171">
        <v>1</v>
      </c>
      <c r="AY38" s="171">
        <v>0</v>
      </c>
      <c r="AZ38" s="171">
        <v>0</v>
      </c>
      <c r="BA38" s="172">
        <v>1</v>
      </c>
      <c r="BB38" s="12">
        <v>0</v>
      </c>
      <c r="BC38" s="13">
        <v>0</v>
      </c>
      <c r="BD38" s="13">
        <v>1</v>
      </c>
      <c r="BE38" s="172">
        <v>1</v>
      </c>
      <c r="BF38" s="210">
        <v>0</v>
      </c>
      <c r="BG38" s="210">
        <v>0</v>
      </c>
      <c r="BH38" s="210">
        <v>0</v>
      </c>
      <c r="BI38" s="211">
        <v>0</v>
      </c>
      <c r="BJ38" s="211">
        <v>0</v>
      </c>
      <c r="BK38" s="211">
        <v>0</v>
      </c>
      <c r="BL38" s="211">
        <v>0</v>
      </c>
      <c r="BM38" s="211">
        <v>0</v>
      </c>
      <c r="BN38" s="172">
        <v>0</v>
      </c>
      <c r="BO38" s="210">
        <v>0</v>
      </c>
      <c r="BP38" s="210">
        <v>1</v>
      </c>
      <c r="BQ38" s="210">
        <v>0</v>
      </c>
      <c r="BR38" s="211">
        <v>0</v>
      </c>
      <c r="BS38" s="13">
        <v>1</v>
      </c>
      <c r="BT38" s="13">
        <v>1</v>
      </c>
      <c r="BU38" s="249">
        <v>0</v>
      </c>
      <c r="BV38" s="254">
        <v>0</v>
      </c>
      <c r="BW38" s="251">
        <v>1</v>
      </c>
      <c r="BX38" s="252">
        <v>0</v>
      </c>
      <c r="BY38" s="253">
        <v>1</v>
      </c>
      <c r="BZ38" s="13">
        <v>1</v>
      </c>
      <c r="CA38" s="171">
        <v>0</v>
      </c>
      <c r="CB38" s="19">
        <v>1</v>
      </c>
      <c r="CC38" s="19">
        <v>0</v>
      </c>
      <c r="CD38" s="13">
        <v>0</v>
      </c>
      <c r="CE38" s="13">
        <v>1</v>
      </c>
      <c r="CF38" s="12">
        <v>1</v>
      </c>
      <c r="CG38" s="13">
        <v>0</v>
      </c>
      <c r="CH38" s="39">
        <v>0</v>
      </c>
      <c r="CI38" s="39">
        <v>0</v>
      </c>
      <c r="CJ38" s="39">
        <v>0</v>
      </c>
      <c r="CK38" s="39">
        <v>0</v>
      </c>
      <c r="CL38" s="39">
        <v>0</v>
      </c>
      <c r="CM38" s="276">
        <v>1</v>
      </c>
      <c r="CN38" s="277">
        <v>0</v>
      </c>
      <c r="CO38" s="278">
        <v>0</v>
      </c>
      <c r="CP38" s="278">
        <v>1</v>
      </c>
      <c r="CQ38" s="278">
        <v>1</v>
      </c>
      <c r="CR38" s="278">
        <v>0</v>
      </c>
      <c r="CS38" s="277">
        <v>0</v>
      </c>
      <c r="CT38" s="276">
        <v>0</v>
      </c>
      <c r="CU38" s="301">
        <v>0</v>
      </c>
      <c r="CV38" s="301">
        <v>0</v>
      </c>
      <c r="CW38" s="301">
        <v>0</v>
      </c>
      <c r="CX38" s="301">
        <v>0</v>
      </c>
      <c r="CY38" s="301">
        <v>0</v>
      </c>
      <c r="CZ38" s="301">
        <v>0</v>
      </c>
      <c r="DA38" s="301">
        <v>0</v>
      </c>
      <c r="DB38" s="301">
        <v>0</v>
      </c>
      <c r="DC38" s="301">
        <v>0</v>
      </c>
      <c r="DD38" s="301">
        <v>0</v>
      </c>
      <c r="DE38" s="301">
        <v>0</v>
      </c>
      <c r="DF38" s="301">
        <v>0</v>
      </c>
      <c r="DG38" s="301">
        <v>0</v>
      </c>
      <c r="DH38" s="301">
        <v>0</v>
      </c>
      <c r="DI38" s="301">
        <v>0</v>
      </c>
      <c r="DJ38" s="301">
        <v>0</v>
      </c>
      <c r="DK38" s="276">
        <v>1</v>
      </c>
      <c r="DL38" s="276">
        <v>0</v>
      </c>
      <c r="DM38" s="276">
        <v>0</v>
      </c>
      <c r="DN38" s="276">
        <v>0</v>
      </c>
      <c r="DO38" s="276">
        <v>0</v>
      </c>
      <c r="DP38" s="292">
        <v>1</v>
      </c>
      <c r="DQ38" s="301">
        <v>0</v>
      </c>
      <c r="DR38" s="340">
        <v>1</v>
      </c>
      <c r="DS38" s="435">
        <v>0</v>
      </c>
      <c r="DT38" s="66">
        <v>0</v>
      </c>
      <c r="DU38" s="341">
        <v>0</v>
      </c>
      <c r="DV38" s="340">
        <v>0</v>
      </c>
      <c r="DW38" s="277">
        <v>0</v>
      </c>
      <c r="DX38" s="66">
        <v>0</v>
      </c>
      <c r="DY38" s="292">
        <v>1</v>
      </c>
      <c r="DZ38" s="342">
        <v>0</v>
      </c>
      <c r="EA38" s="277">
        <v>0</v>
      </c>
      <c r="EB38" s="66">
        <v>0</v>
      </c>
      <c r="EC38" s="340">
        <v>0</v>
      </c>
      <c r="ED38" s="340">
        <v>1</v>
      </c>
      <c r="EE38" s="340">
        <v>0</v>
      </c>
      <c r="EF38" s="340">
        <v>0</v>
      </c>
      <c r="EG38" s="66">
        <v>1</v>
      </c>
      <c r="EH38" s="340">
        <v>1</v>
      </c>
      <c r="EI38" s="340">
        <v>1</v>
      </c>
      <c r="EJ38" s="277">
        <v>1</v>
      </c>
      <c r="EK38" s="66">
        <v>1</v>
      </c>
      <c r="EL38" s="277">
        <v>1</v>
      </c>
      <c r="EM38" s="340">
        <v>1</v>
      </c>
      <c r="EN38" s="277">
        <v>1</v>
      </c>
      <c r="EO38" s="340">
        <v>0</v>
      </c>
      <c r="EP38" s="277">
        <v>0</v>
      </c>
      <c r="EQ38" s="72">
        <v>0</v>
      </c>
      <c r="ER38" s="340">
        <v>1</v>
      </c>
      <c r="ES38" s="277">
        <v>0</v>
      </c>
      <c r="ET38" s="66">
        <v>0</v>
      </c>
      <c r="EU38" s="277">
        <v>0</v>
      </c>
      <c r="EV38" s="277">
        <v>0</v>
      </c>
      <c r="EW38" s="340">
        <v>1</v>
      </c>
      <c r="EX38" s="415">
        <v>1</v>
      </c>
      <c r="EY38" s="350">
        <v>1</v>
      </c>
      <c r="EZ38" s="429">
        <v>1</v>
      </c>
      <c r="FA38" s="435">
        <v>1</v>
      </c>
      <c r="FB38" s="454">
        <v>1</v>
      </c>
      <c r="FC38" s="450">
        <v>1</v>
      </c>
      <c r="FD38" s="450">
        <v>0</v>
      </c>
      <c r="FE38" s="484">
        <v>0</v>
      </c>
      <c r="FF38" s="435">
        <v>0</v>
      </c>
      <c r="FG38" s="466">
        <v>1</v>
      </c>
      <c r="FH38" s="467">
        <v>0</v>
      </c>
      <c r="FI38" s="466">
        <v>0</v>
      </c>
      <c r="FJ38" s="470">
        <v>0</v>
      </c>
      <c r="FK38" s="470">
        <v>1</v>
      </c>
      <c r="FL38" s="470">
        <v>1</v>
      </c>
      <c r="FM38" s="477">
        <v>0</v>
      </c>
      <c r="FN38" s="470">
        <v>1</v>
      </c>
      <c r="FO38" s="470">
        <v>1</v>
      </c>
      <c r="FP38" s="470">
        <v>1</v>
      </c>
      <c r="FQ38" s="470">
        <v>0</v>
      </c>
      <c r="FR38" s="471">
        <v>0</v>
      </c>
      <c r="FS38" s="471">
        <v>0</v>
      </c>
      <c r="FT38" s="471">
        <v>1</v>
      </c>
      <c r="FU38" s="471">
        <v>1</v>
      </c>
      <c r="FV38" s="471">
        <v>0</v>
      </c>
      <c r="FW38" s="471">
        <v>0</v>
      </c>
      <c r="FX38" s="471">
        <v>1</v>
      </c>
      <c r="FY38" s="471">
        <v>1</v>
      </c>
      <c r="FZ38" s="471">
        <v>0</v>
      </c>
      <c r="GA38" s="471">
        <v>1</v>
      </c>
      <c r="GB38" s="471">
        <v>0</v>
      </c>
      <c r="GC38" s="471">
        <v>0</v>
      </c>
      <c r="GD38" s="471">
        <v>1</v>
      </c>
      <c r="GE38" s="471">
        <v>1</v>
      </c>
      <c r="GF38" s="66">
        <v>1</v>
      </c>
      <c r="GG38" s="507">
        <v>0</v>
      </c>
      <c r="GH38" s="507">
        <v>0</v>
      </c>
      <c r="GI38" s="507">
        <v>0</v>
      </c>
      <c r="GJ38" s="507">
        <v>0</v>
      </c>
      <c r="GK38" s="507">
        <v>0</v>
      </c>
      <c r="GL38" s="507">
        <v>0</v>
      </c>
      <c r="GM38" s="507">
        <v>0</v>
      </c>
      <c r="GN38" s="507">
        <v>0</v>
      </c>
      <c r="GO38" s="507">
        <v>0</v>
      </c>
      <c r="GP38" s="505">
        <v>0</v>
      </c>
      <c r="GQ38" s="507">
        <v>0</v>
      </c>
      <c r="GR38" s="507">
        <v>0</v>
      </c>
      <c r="GS38" s="508">
        <v>0</v>
      </c>
      <c r="GT38" s="508">
        <v>0</v>
      </c>
      <c r="GU38" s="507">
        <v>0</v>
      </c>
      <c r="GV38" s="519">
        <v>0</v>
      </c>
      <c r="GW38" s="524">
        <v>1</v>
      </c>
      <c r="GX38" s="450">
        <v>1</v>
      </c>
      <c r="GY38" s="277">
        <v>1</v>
      </c>
      <c r="GZ38" s="470">
        <v>1</v>
      </c>
      <c r="HA38" s="470">
        <v>0</v>
      </c>
      <c r="HB38" s="618"/>
      <c r="HC38" s="470">
        <v>0</v>
      </c>
      <c r="HD38" s="470">
        <v>1</v>
      </c>
      <c r="HE38" s="470">
        <v>1</v>
      </c>
      <c r="HF38" s="277">
        <v>0</v>
      </c>
      <c r="HG38" s="277">
        <v>0</v>
      </c>
      <c r="HH38" s="435">
        <v>0</v>
      </c>
      <c r="HI38" s="450">
        <v>1</v>
      </c>
      <c r="HJ38" s="277">
        <v>0</v>
      </c>
      <c r="HK38" s="277">
        <v>1</v>
      </c>
      <c r="HL38" s="450">
        <v>0</v>
      </c>
      <c r="HM38" s="277">
        <v>0</v>
      </c>
      <c r="HN38" s="427">
        <v>0</v>
      </c>
      <c r="HO38" s="427">
        <v>0</v>
      </c>
      <c r="HP38" s="427">
        <v>0</v>
      </c>
      <c r="HQ38" s="277">
        <v>0</v>
      </c>
      <c r="HR38" s="277">
        <v>0</v>
      </c>
      <c r="HS38" s="450">
        <v>0</v>
      </c>
      <c r="HT38" s="277">
        <v>1</v>
      </c>
      <c r="HU38" s="277">
        <v>1</v>
      </c>
      <c r="HV38" s="450">
        <v>1</v>
      </c>
      <c r="HW38" s="277">
        <v>1</v>
      </c>
      <c r="HX38" s="277">
        <v>0</v>
      </c>
      <c r="HY38" s="427">
        <v>0</v>
      </c>
      <c r="HZ38" s="427">
        <v>0</v>
      </c>
      <c r="IA38" s="450">
        <v>0</v>
      </c>
      <c r="IB38" s="450">
        <v>0</v>
      </c>
      <c r="IC38" s="450">
        <v>0</v>
      </c>
      <c r="ID38" s="277">
        <v>0</v>
      </c>
      <c r="IE38" s="277">
        <v>0</v>
      </c>
      <c r="IF38" s="277">
        <v>1</v>
      </c>
      <c r="IG38" s="277">
        <v>1</v>
      </c>
      <c r="IH38" s="277">
        <v>1</v>
      </c>
      <c r="II38" s="277">
        <v>1</v>
      </c>
      <c r="IJ38" s="435">
        <v>0</v>
      </c>
      <c r="IK38" s="435">
        <v>1</v>
      </c>
      <c r="IL38" s="277">
        <v>0</v>
      </c>
      <c r="IM38" s="435">
        <v>1</v>
      </c>
      <c r="IN38" s="435">
        <v>0</v>
      </c>
      <c r="IO38" s="277">
        <v>0</v>
      </c>
      <c r="IP38" s="277">
        <v>1</v>
      </c>
      <c r="IQ38" s="277">
        <v>0</v>
      </c>
      <c r="IR38" s="450">
        <v>0</v>
      </c>
      <c r="IS38" s="435">
        <v>0</v>
      </c>
      <c r="IT38" s="277">
        <v>1</v>
      </c>
      <c r="IU38" s="435">
        <v>1</v>
      </c>
      <c r="IV38" s="277">
        <v>1</v>
      </c>
      <c r="IW38" s="277">
        <v>1</v>
      </c>
      <c r="IX38" s="435">
        <v>1</v>
      </c>
      <c r="IY38" s="470">
        <v>1</v>
      </c>
      <c r="IZ38" s="435">
        <v>0</v>
      </c>
      <c r="JA38" s="435">
        <v>1</v>
      </c>
      <c r="JB38" s="435">
        <v>0</v>
      </c>
      <c r="JC38" s="435">
        <v>1</v>
      </c>
      <c r="JD38" s="465">
        <v>1</v>
      </c>
      <c r="JE38" s="435">
        <v>0</v>
      </c>
      <c r="JF38" s="435">
        <v>0</v>
      </c>
      <c r="JG38" s="435">
        <v>1</v>
      </c>
      <c r="JH38" s="435">
        <v>1</v>
      </c>
      <c r="JI38" s="435">
        <v>1</v>
      </c>
      <c r="JJ38" s="676">
        <v>0</v>
      </c>
      <c r="JK38" s="435">
        <v>1</v>
      </c>
      <c r="JL38" s="684">
        <v>1</v>
      </c>
      <c r="JM38" s="685">
        <v>0</v>
      </c>
      <c r="JN38" s="466">
        <v>0</v>
      </c>
      <c r="JO38" s="685">
        <v>0</v>
      </c>
      <c r="JP38" s="435">
        <v>0</v>
      </c>
      <c r="JQ38" s="66"/>
      <c r="JR38" s="66"/>
      <c r="JS38" s="66"/>
      <c r="JT38" s="66"/>
      <c r="JU38" s="66"/>
      <c r="JV38" s="66"/>
      <c r="JW38" s="66"/>
      <c r="JX38" s="66"/>
      <c r="JY38" s="66"/>
      <c r="JZ38" s="66"/>
      <c r="KA38" s="66"/>
      <c r="KB38" s="66"/>
      <c r="KC38" s="66"/>
      <c r="KD38" s="66"/>
      <c r="KE38" s="66"/>
      <c r="KF38" s="66"/>
      <c r="KG38" s="66"/>
      <c r="KH38" s="66"/>
      <c r="KI38" s="66"/>
      <c r="KJ38" s="66"/>
      <c r="KK38" s="66"/>
      <c r="KL38" s="66"/>
      <c r="KM38" s="66"/>
      <c r="KN38" s="66"/>
      <c r="KO38" s="66"/>
      <c r="KP38" s="66"/>
      <c r="KQ38" s="66"/>
      <c r="KR38" s="66"/>
      <c r="KS38" s="66"/>
      <c r="KT38" s="66"/>
      <c r="KU38" s="66"/>
      <c r="KV38" s="66"/>
      <c r="KW38" s="66"/>
      <c r="KX38" s="66"/>
      <c r="KY38" s="66"/>
      <c r="KZ38" s="66"/>
      <c r="LA38" s="66"/>
      <c r="LB38" s="66"/>
      <c r="LC38" s="66"/>
      <c r="LD38" s="66"/>
      <c r="LE38" s="66"/>
      <c r="LF38" s="66"/>
      <c r="LG38" s="66"/>
      <c r="LH38" s="66"/>
      <c r="LI38" s="66"/>
      <c r="LJ38" s="66"/>
      <c r="LK38" s="66"/>
      <c r="LL38" s="66"/>
      <c r="LM38" s="66"/>
      <c r="LN38" s="66"/>
      <c r="LO38" s="66"/>
      <c r="LP38" s="66"/>
      <c r="LQ38" s="66"/>
      <c r="LR38" s="66"/>
      <c r="LS38" s="66"/>
      <c r="LT38" s="66"/>
      <c r="LU38" s="66"/>
      <c r="LV38" s="66"/>
      <c r="LW38" s="66"/>
      <c r="LX38" s="66"/>
      <c r="LY38" s="66"/>
      <c r="LZ38" s="66"/>
      <c r="MA38" s="66"/>
      <c r="MB38" s="66"/>
      <c r="MC38" s="66"/>
      <c r="MD38" s="66"/>
      <c r="ME38" s="66"/>
      <c r="MF38" s="66"/>
      <c r="MG38" s="66"/>
      <c r="MH38" s="66"/>
      <c r="MI38" s="66"/>
      <c r="MJ38" s="66"/>
      <c r="MK38" s="66"/>
      <c r="ML38" s="66"/>
      <c r="MM38" s="66"/>
      <c r="MN38" s="66"/>
      <c r="MO38" s="66"/>
      <c r="MP38" s="66"/>
      <c r="MQ38" s="66"/>
      <c r="MR38" s="66"/>
      <c r="MS38" s="66"/>
      <c r="MT38" s="66"/>
      <c r="MU38" s="66"/>
      <c r="MV38" s="66"/>
      <c r="MW38" s="66"/>
      <c r="MX38" s="66"/>
      <c r="MY38" s="66"/>
      <c r="MZ38" s="66"/>
      <c r="NA38" s="66"/>
      <c r="NB38" s="66"/>
      <c r="NC38" s="66"/>
      <c r="ND38" s="66"/>
      <c r="NE38" s="66"/>
      <c r="NF38" s="66"/>
      <c r="NG38" s="66"/>
      <c r="NH38" s="66"/>
      <c r="NI38" s="66"/>
      <c r="NJ38" s="66"/>
      <c r="NK38" s="66"/>
      <c r="NL38" s="66"/>
      <c r="NM38" s="66"/>
      <c r="NN38" s="66"/>
      <c r="NO38" s="66"/>
      <c r="NP38" s="66"/>
      <c r="NQ38" s="66"/>
      <c r="NR38" s="66"/>
      <c r="NS38" s="66"/>
      <c r="NT38" s="66"/>
      <c r="NU38" s="66"/>
      <c r="NV38" s="66"/>
      <c r="NW38" s="66"/>
      <c r="NX38" s="66"/>
      <c r="NY38" s="66"/>
      <c r="NZ38" s="66"/>
      <c r="OA38" s="66"/>
      <c r="OB38" s="66"/>
      <c r="OC38" s="66"/>
      <c r="OD38" s="66"/>
      <c r="OE38" s="66"/>
      <c r="OF38" s="66"/>
      <c r="OG38" s="66"/>
      <c r="OH38" s="66"/>
      <c r="OI38" s="66"/>
      <c r="OJ38" s="66"/>
      <c r="OK38" s="66"/>
      <c r="OL38" s="66"/>
      <c r="OM38" s="66"/>
      <c r="ON38" s="66"/>
      <c r="OO38" s="66"/>
      <c r="OP38" s="66"/>
      <c r="OQ38" s="66"/>
      <c r="OR38" s="66"/>
      <c r="OS38" s="66"/>
      <c r="OT38" s="66"/>
      <c r="OU38" s="66"/>
      <c r="OV38" s="66"/>
      <c r="OW38" s="66"/>
      <c r="OX38" s="66"/>
      <c r="OY38" s="66"/>
      <c r="OZ38" s="66"/>
      <c r="PA38" s="66"/>
      <c r="PB38" s="66"/>
      <c r="PC38" s="66"/>
      <c r="PD38" s="66"/>
      <c r="PE38" s="66"/>
      <c r="PF38" s="66"/>
      <c r="PG38" s="66"/>
      <c r="PH38" s="66"/>
      <c r="PI38" s="66"/>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6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6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6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6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6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6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6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6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6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6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6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6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6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6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6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6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6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6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c r="CIJ38" s="66"/>
      <c r="CIK38" s="66"/>
    </row>
    <row r="39" spans="1:2273" s="5" customFormat="1" ht="29" thickBot="1">
      <c r="A39" s="733"/>
      <c r="B39" s="731"/>
      <c r="C39" s="747"/>
      <c r="D39" s="19">
        <v>1</v>
      </c>
      <c r="E39" s="142" t="s">
        <v>28</v>
      </c>
      <c r="F39" s="84">
        <v>1</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2">
        <v>0</v>
      </c>
      <c r="AB39" s="12">
        <v>0</v>
      </c>
      <c r="AC39" s="13">
        <v>0</v>
      </c>
      <c r="AD39" s="13">
        <v>0</v>
      </c>
      <c r="AE39" s="12">
        <v>1</v>
      </c>
      <c r="AF39" s="12">
        <v>0</v>
      </c>
      <c r="AG39" s="13">
        <v>0</v>
      </c>
      <c r="AH39" s="13">
        <v>0</v>
      </c>
      <c r="AI39" s="11">
        <v>0</v>
      </c>
      <c r="AJ39" s="171">
        <v>0</v>
      </c>
      <c r="AK39" s="171">
        <v>0</v>
      </c>
      <c r="AL39" s="12">
        <v>1</v>
      </c>
      <c r="AM39" s="12">
        <v>1</v>
      </c>
      <c r="AN39" s="171">
        <v>0</v>
      </c>
      <c r="AO39" s="12">
        <v>0</v>
      </c>
      <c r="AP39" s="12">
        <v>0</v>
      </c>
      <c r="AQ39" s="171">
        <v>1</v>
      </c>
      <c r="AR39" s="12">
        <v>1</v>
      </c>
      <c r="AS39" s="171">
        <v>0</v>
      </c>
      <c r="AT39" s="12">
        <v>0</v>
      </c>
      <c r="AU39" s="84">
        <v>0</v>
      </c>
      <c r="AV39" s="84">
        <v>1</v>
      </c>
      <c r="AW39" s="12">
        <v>1</v>
      </c>
      <c r="AX39" s="171">
        <v>1</v>
      </c>
      <c r="AY39" s="171">
        <v>0</v>
      </c>
      <c r="AZ39" s="171">
        <v>0</v>
      </c>
      <c r="BA39" s="172">
        <v>0</v>
      </c>
      <c r="BB39" s="12">
        <v>0</v>
      </c>
      <c r="BC39" s="13">
        <v>0</v>
      </c>
      <c r="BD39" s="13">
        <v>1</v>
      </c>
      <c r="BE39" s="172">
        <v>0</v>
      </c>
      <c r="BF39" s="210">
        <v>0</v>
      </c>
      <c r="BG39" s="210">
        <v>0</v>
      </c>
      <c r="BH39" s="210">
        <v>0</v>
      </c>
      <c r="BI39" s="211">
        <v>0</v>
      </c>
      <c r="BJ39" s="211">
        <v>0</v>
      </c>
      <c r="BK39" s="211">
        <v>0</v>
      </c>
      <c r="BL39" s="211">
        <v>0</v>
      </c>
      <c r="BM39" s="211">
        <v>0</v>
      </c>
      <c r="BN39" s="172">
        <v>0</v>
      </c>
      <c r="BO39" s="210">
        <v>0</v>
      </c>
      <c r="BP39" s="210">
        <v>0</v>
      </c>
      <c r="BQ39" s="210">
        <v>0</v>
      </c>
      <c r="BR39" s="211">
        <v>0</v>
      </c>
      <c r="BS39" s="13">
        <v>1</v>
      </c>
      <c r="BT39" s="13">
        <v>0</v>
      </c>
      <c r="BU39" s="249">
        <v>0</v>
      </c>
      <c r="BV39" s="254">
        <v>0</v>
      </c>
      <c r="BW39" s="251">
        <v>0</v>
      </c>
      <c r="BX39" s="252">
        <v>0</v>
      </c>
      <c r="BY39" s="253">
        <v>1</v>
      </c>
      <c r="BZ39" s="13">
        <v>0</v>
      </c>
      <c r="CA39" s="171">
        <v>1</v>
      </c>
      <c r="CB39" s="19">
        <v>0</v>
      </c>
      <c r="CC39" s="19">
        <v>0</v>
      </c>
      <c r="CD39" s="13">
        <v>0</v>
      </c>
      <c r="CE39" s="13">
        <v>0</v>
      </c>
      <c r="CF39" s="12">
        <v>1</v>
      </c>
      <c r="CG39" s="13">
        <v>1</v>
      </c>
      <c r="CH39" s="39">
        <v>0</v>
      </c>
      <c r="CI39" s="39">
        <v>0</v>
      </c>
      <c r="CJ39" s="39">
        <v>0</v>
      </c>
      <c r="CK39" s="39">
        <v>0</v>
      </c>
      <c r="CL39" s="39">
        <v>0</v>
      </c>
      <c r="CM39" s="276">
        <v>1</v>
      </c>
      <c r="CN39" s="277">
        <v>0</v>
      </c>
      <c r="CO39" s="278">
        <v>0</v>
      </c>
      <c r="CP39" s="278">
        <v>1</v>
      </c>
      <c r="CQ39" s="278">
        <v>1</v>
      </c>
      <c r="CR39" s="278">
        <v>0</v>
      </c>
      <c r="CS39" s="277">
        <v>0</v>
      </c>
      <c r="CT39" s="276">
        <v>0</v>
      </c>
      <c r="CU39" s="301">
        <v>0</v>
      </c>
      <c r="CV39" s="301">
        <v>0</v>
      </c>
      <c r="CW39" s="301">
        <v>0</v>
      </c>
      <c r="CX39" s="301">
        <v>0</v>
      </c>
      <c r="CY39" s="301">
        <v>0</v>
      </c>
      <c r="CZ39" s="301">
        <v>0</v>
      </c>
      <c r="DA39" s="301">
        <v>0</v>
      </c>
      <c r="DB39" s="301">
        <v>0</v>
      </c>
      <c r="DC39" s="301">
        <v>0</v>
      </c>
      <c r="DD39" s="301">
        <v>0</v>
      </c>
      <c r="DE39" s="301">
        <v>0</v>
      </c>
      <c r="DF39" s="301">
        <v>0</v>
      </c>
      <c r="DG39" s="301">
        <v>0</v>
      </c>
      <c r="DH39" s="301">
        <v>0</v>
      </c>
      <c r="DI39" s="301">
        <v>0</v>
      </c>
      <c r="DJ39" s="301">
        <v>0</v>
      </c>
      <c r="DK39" s="276">
        <v>1</v>
      </c>
      <c r="DL39" s="276">
        <v>0</v>
      </c>
      <c r="DM39" s="276">
        <v>0</v>
      </c>
      <c r="DN39" s="276">
        <v>0</v>
      </c>
      <c r="DO39" s="276">
        <v>0</v>
      </c>
      <c r="DP39" s="292">
        <v>0</v>
      </c>
      <c r="DQ39" s="301">
        <v>0</v>
      </c>
      <c r="DR39" s="340">
        <v>1</v>
      </c>
      <c r="DS39" s="435">
        <v>0</v>
      </c>
      <c r="DT39" s="66">
        <v>0</v>
      </c>
      <c r="DU39" s="341">
        <v>0</v>
      </c>
      <c r="DV39" s="340">
        <v>0</v>
      </c>
      <c r="DW39" s="277">
        <v>0</v>
      </c>
      <c r="DX39" s="66">
        <v>0</v>
      </c>
      <c r="DY39" s="292">
        <v>1</v>
      </c>
      <c r="DZ39" s="342">
        <v>0</v>
      </c>
      <c r="EA39" s="277">
        <v>0</v>
      </c>
      <c r="EB39" s="66">
        <v>0</v>
      </c>
      <c r="EC39" s="340">
        <v>0</v>
      </c>
      <c r="ED39" s="348">
        <v>1</v>
      </c>
      <c r="EE39" s="340">
        <v>0</v>
      </c>
      <c r="EF39" s="340">
        <v>0</v>
      </c>
      <c r="EG39" s="66">
        <v>0</v>
      </c>
      <c r="EH39" s="340">
        <v>1</v>
      </c>
      <c r="EI39" s="340">
        <v>1</v>
      </c>
      <c r="EJ39" s="277">
        <v>1</v>
      </c>
      <c r="EK39" s="66">
        <v>1</v>
      </c>
      <c r="EL39" s="277">
        <v>1</v>
      </c>
      <c r="EM39" s="340">
        <v>1</v>
      </c>
      <c r="EN39" s="277">
        <v>0</v>
      </c>
      <c r="EO39" s="340">
        <v>0</v>
      </c>
      <c r="EP39" s="277">
        <v>0</v>
      </c>
      <c r="EQ39" s="72">
        <v>0</v>
      </c>
      <c r="ER39" s="340">
        <v>1</v>
      </c>
      <c r="ES39" s="277">
        <v>0</v>
      </c>
      <c r="ET39" s="66">
        <v>0</v>
      </c>
      <c r="EU39" s="277">
        <v>0</v>
      </c>
      <c r="EV39" s="277">
        <v>0</v>
      </c>
      <c r="EW39" s="340">
        <v>1</v>
      </c>
      <c r="EX39" s="415">
        <v>1</v>
      </c>
      <c r="EY39" s="350">
        <v>1</v>
      </c>
      <c r="EZ39" s="429">
        <v>1</v>
      </c>
      <c r="FA39" s="435">
        <v>1</v>
      </c>
      <c r="FB39" s="454">
        <v>1</v>
      </c>
      <c r="FC39" s="450">
        <v>1</v>
      </c>
      <c r="FD39" s="450">
        <v>0</v>
      </c>
      <c r="FE39" s="484">
        <v>0</v>
      </c>
      <c r="FF39" s="435">
        <v>0</v>
      </c>
      <c r="FG39" s="466">
        <v>0</v>
      </c>
      <c r="FH39" s="467">
        <v>0</v>
      </c>
      <c r="FI39" s="466">
        <v>0</v>
      </c>
      <c r="FJ39" s="470">
        <v>0</v>
      </c>
      <c r="FK39" s="470">
        <v>1</v>
      </c>
      <c r="FL39" s="470">
        <v>0</v>
      </c>
      <c r="FM39" s="477">
        <v>0</v>
      </c>
      <c r="FN39" s="470">
        <v>1</v>
      </c>
      <c r="FO39" s="470">
        <v>1</v>
      </c>
      <c r="FP39" s="470">
        <v>1</v>
      </c>
      <c r="FQ39" s="470">
        <v>0</v>
      </c>
      <c r="FR39" s="471">
        <v>0</v>
      </c>
      <c r="FS39" s="471">
        <v>0</v>
      </c>
      <c r="FT39" s="471">
        <v>1</v>
      </c>
      <c r="FU39" s="471">
        <v>1</v>
      </c>
      <c r="FV39" s="471">
        <v>0</v>
      </c>
      <c r="FW39" s="471">
        <v>0</v>
      </c>
      <c r="FX39" s="471">
        <v>1</v>
      </c>
      <c r="FY39" s="471">
        <v>1</v>
      </c>
      <c r="FZ39" s="471">
        <v>0</v>
      </c>
      <c r="GA39" s="471">
        <v>1</v>
      </c>
      <c r="GB39" s="471">
        <v>0</v>
      </c>
      <c r="GC39" s="471">
        <v>1</v>
      </c>
      <c r="GD39" s="471">
        <v>1</v>
      </c>
      <c r="GE39" s="471">
        <v>1</v>
      </c>
      <c r="GF39" s="66">
        <v>1</v>
      </c>
      <c r="GG39" s="507">
        <v>0</v>
      </c>
      <c r="GH39" s="507">
        <v>0</v>
      </c>
      <c r="GI39" s="507">
        <v>0</v>
      </c>
      <c r="GJ39" s="507">
        <v>0</v>
      </c>
      <c r="GK39" s="507">
        <v>0</v>
      </c>
      <c r="GL39" s="507">
        <v>0</v>
      </c>
      <c r="GM39" s="507">
        <v>0</v>
      </c>
      <c r="GN39" s="507">
        <v>0</v>
      </c>
      <c r="GO39" s="507">
        <v>0</v>
      </c>
      <c r="GP39" s="505">
        <v>0</v>
      </c>
      <c r="GQ39" s="507">
        <v>0</v>
      </c>
      <c r="GR39" s="507">
        <v>0</v>
      </c>
      <c r="GS39" s="508">
        <v>0</v>
      </c>
      <c r="GT39" s="508">
        <v>0</v>
      </c>
      <c r="GU39" s="507">
        <v>0</v>
      </c>
      <c r="GV39" s="519">
        <v>0</v>
      </c>
      <c r="GW39" s="524">
        <v>1</v>
      </c>
      <c r="GX39" s="450">
        <v>1</v>
      </c>
      <c r="GY39" s="277">
        <v>0</v>
      </c>
      <c r="GZ39" s="470">
        <v>1</v>
      </c>
      <c r="HA39" s="470">
        <v>0</v>
      </c>
      <c r="HB39" s="618"/>
      <c r="HC39" s="470">
        <v>0</v>
      </c>
      <c r="HD39" s="470">
        <v>0</v>
      </c>
      <c r="HE39" s="470">
        <v>0</v>
      </c>
      <c r="HF39" s="277">
        <v>1</v>
      </c>
      <c r="HG39" s="277">
        <v>0</v>
      </c>
      <c r="HH39" s="435">
        <v>0</v>
      </c>
      <c r="HI39" s="450">
        <v>0</v>
      </c>
      <c r="HJ39" s="277">
        <v>0</v>
      </c>
      <c r="HK39" s="277">
        <v>1</v>
      </c>
      <c r="HL39" s="450">
        <v>1</v>
      </c>
      <c r="HM39" s="277">
        <v>0</v>
      </c>
      <c r="HN39" s="427">
        <v>0</v>
      </c>
      <c r="HO39" s="427">
        <v>0</v>
      </c>
      <c r="HP39" s="427">
        <v>0</v>
      </c>
      <c r="HQ39" s="277">
        <v>0</v>
      </c>
      <c r="HR39" s="277">
        <v>0</v>
      </c>
      <c r="HS39" s="450">
        <v>0</v>
      </c>
      <c r="HT39" s="277">
        <v>1</v>
      </c>
      <c r="HU39" s="277">
        <v>1</v>
      </c>
      <c r="HV39" s="450">
        <v>1</v>
      </c>
      <c r="HW39" s="277">
        <v>1</v>
      </c>
      <c r="HX39" s="277">
        <v>0</v>
      </c>
      <c r="HY39" s="427">
        <v>0</v>
      </c>
      <c r="HZ39" s="427">
        <v>0</v>
      </c>
      <c r="IA39" s="450">
        <v>0</v>
      </c>
      <c r="IB39" s="450">
        <v>0</v>
      </c>
      <c r="IC39" s="450">
        <v>0</v>
      </c>
      <c r="ID39" s="277">
        <v>0</v>
      </c>
      <c r="IE39" s="277">
        <v>0</v>
      </c>
      <c r="IF39" s="277">
        <v>1</v>
      </c>
      <c r="IG39" s="277">
        <v>1</v>
      </c>
      <c r="IH39" s="277">
        <v>1</v>
      </c>
      <c r="II39" s="277">
        <v>1</v>
      </c>
      <c r="IJ39" s="435">
        <v>0</v>
      </c>
      <c r="IK39" s="435">
        <v>1</v>
      </c>
      <c r="IL39" s="277">
        <v>0</v>
      </c>
      <c r="IM39" s="435">
        <v>0</v>
      </c>
      <c r="IN39" s="435">
        <v>0</v>
      </c>
      <c r="IO39" s="277">
        <v>0</v>
      </c>
      <c r="IP39" s="277">
        <v>0</v>
      </c>
      <c r="IQ39" s="277">
        <v>0</v>
      </c>
      <c r="IR39" s="450">
        <v>0</v>
      </c>
      <c r="IS39" s="435">
        <v>0</v>
      </c>
      <c r="IT39" s="277">
        <v>1</v>
      </c>
      <c r="IU39" s="435">
        <v>1</v>
      </c>
      <c r="IV39" s="277">
        <v>1</v>
      </c>
      <c r="IW39" s="277">
        <v>1</v>
      </c>
      <c r="IX39" s="435">
        <v>1</v>
      </c>
      <c r="IY39" s="470">
        <v>1</v>
      </c>
      <c r="IZ39" s="435">
        <v>0</v>
      </c>
      <c r="JA39" s="435">
        <v>1</v>
      </c>
      <c r="JB39" s="435">
        <v>0</v>
      </c>
      <c r="JC39" s="435">
        <v>1</v>
      </c>
      <c r="JD39" s="465">
        <v>1</v>
      </c>
      <c r="JE39" s="435">
        <v>0</v>
      </c>
      <c r="JF39" s="435">
        <v>0</v>
      </c>
      <c r="JG39" s="435">
        <v>1</v>
      </c>
      <c r="JH39" s="435">
        <v>1</v>
      </c>
      <c r="JI39" s="435">
        <v>1</v>
      </c>
      <c r="JJ39" s="676">
        <v>0</v>
      </c>
      <c r="JK39" s="435">
        <v>1</v>
      </c>
      <c r="JL39" s="684">
        <v>0</v>
      </c>
      <c r="JM39" s="685">
        <v>0</v>
      </c>
      <c r="JN39" s="466">
        <v>1</v>
      </c>
      <c r="JO39" s="685">
        <v>0</v>
      </c>
      <c r="JP39" s="435">
        <v>0</v>
      </c>
      <c r="JQ39" s="66"/>
      <c r="JR39" s="66"/>
      <c r="JS39" s="66"/>
      <c r="JT39" s="66"/>
      <c r="JU39" s="66"/>
      <c r="JV39" s="66"/>
      <c r="JW39" s="66"/>
      <c r="JX39" s="66"/>
      <c r="JY39" s="66"/>
      <c r="JZ39" s="66"/>
      <c r="KA39" s="66"/>
      <c r="KB39" s="66"/>
      <c r="KC39" s="66"/>
      <c r="KD39" s="66"/>
      <c r="KE39" s="66"/>
      <c r="KF39" s="66"/>
      <c r="KG39" s="66"/>
      <c r="KH39" s="66"/>
      <c r="KI39" s="66"/>
      <c r="KJ39" s="66"/>
      <c r="KK39" s="66"/>
      <c r="KL39" s="66"/>
      <c r="KM39" s="66"/>
      <c r="KN39" s="66"/>
      <c r="KO39" s="66"/>
      <c r="KP39" s="66"/>
      <c r="KQ39" s="66"/>
      <c r="KR39" s="66"/>
      <c r="KS39" s="66"/>
      <c r="KT39" s="66"/>
      <c r="KU39" s="66"/>
      <c r="KV39" s="66"/>
      <c r="KW39" s="66"/>
      <c r="KX39" s="66"/>
      <c r="KY39" s="66"/>
      <c r="KZ39" s="66"/>
      <c r="LA39" s="66"/>
      <c r="LB39" s="66"/>
      <c r="LC39" s="66"/>
      <c r="LD39" s="66"/>
      <c r="LE39" s="66"/>
      <c r="LF39" s="66"/>
      <c r="LG39" s="66"/>
      <c r="LH39" s="66"/>
      <c r="LI39" s="66"/>
      <c r="LJ39" s="66"/>
      <c r="LK39" s="66"/>
      <c r="LL39" s="66"/>
      <c r="LM39" s="66"/>
      <c r="LN39" s="66"/>
      <c r="LO39" s="66"/>
      <c r="LP39" s="66"/>
      <c r="LQ39" s="66"/>
      <c r="LR39" s="66"/>
      <c r="LS39" s="66"/>
      <c r="LT39" s="66"/>
      <c r="LU39" s="66"/>
      <c r="LV39" s="66"/>
      <c r="LW39" s="66"/>
      <c r="LX39" s="66"/>
      <c r="LY39" s="66"/>
      <c r="LZ39" s="66"/>
      <c r="MA39" s="66"/>
      <c r="MB39" s="66"/>
      <c r="MC39" s="66"/>
      <c r="MD39" s="66"/>
      <c r="ME39" s="66"/>
      <c r="MF39" s="66"/>
      <c r="MG39" s="66"/>
      <c r="MH39" s="66"/>
      <c r="MI39" s="66"/>
      <c r="MJ39" s="66"/>
      <c r="MK39" s="66"/>
      <c r="ML39" s="66"/>
      <c r="MM39" s="66"/>
      <c r="MN39" s="66"/>
      <c r="MO39" s="66"/>
      <c r="MP39" s="66"/>
      <c r="MQ39" s="66"/>
      <c r="MR39" s="66"/>
      <c r="MS39" s="66"/>
      <c r="MT39" s="66"/>
      <c r="MU39" s="66"/>
      <c r="MV39" s="66"/>
      <c r="MW39" s="66"/>
      <c r="MX39" s="66"/>
      <c r="MY39" s="66"/>
      <c r="MZ39" s="66"/>
      <c r="NA39" s="66"/>
      <c r="NB39" s="66"/>
      <c r="NC39" s="66"/>
      <c r="ND39" s="66"/>
      <c r="NE39" s="66"/>
      <c r="NF39" s="66"/>
      <c r="NG39" s="66"/>
      <c r="NH39" s="66"/>
      <c r="NI39" s="66"/>
      <c r="NJ39" s="66"/>
      <c r="NK39" s="66"/>
      <c r="NL39" s="66"/>
      <c r="NM39" s="66"/>
      <c r="NN39" s="66"/>
      <c r="NO39" s="66"/>
      <c r="NP39" s="66"/>
      <c r="NQ39" s="66"/>
      <c r="NR39" s="66"/>
      <c r="NS39" s="66"/>
      <c r="NT39" s="66"/>
      <c r="NU39" s="66"/>
      <c r="NV39" s="66"/>
      <c r="NW39" s="66"/>
      <c r="NX39" s="66"/>
      <c r="NY39" s="66"/>
      <c r="NZ39" s="66"/>
      <c r="OA39" s="66"/>
      <c r="OB39" s="66"/>
      <c r="OC39" s="66"/>
      <c r="OD39" s="66"/>
      <c r="OE39" s="66"/>
      <c r="OF39" s="66"/>
      <c r="OG39" s="66"/>
      <c r="OH39" s="66"/>
      <c r="OI39" s="66"/>
      <c r="OJ39" s="66"/>
      <c r="OK39" s="66"/>
      <c r="OL39" s="66"/>
      <c r="OM39" s="66"/>
      <c r="ON39" s="66"/>
      <c r="OO39" s="66"/>
      <c r="OP39" s="66"/>
      <c r="OQ39" s="66"/>
      <c r="OR39" s="66"/>
      <c r="OS39" s="66"/>
      <c r="OT39" s="66"/>
      <c r="OU39" s="66"/>
      <c r="OV39" s="66"/>
      <c r="OW39" s="66"/>
      <c r="OX39" s="66"/>
      <c r="OY39" s="66"/>
      <c r="OZ39" s="66"/>
      <c r="PA39" s="66"/>
      <c r="PB39" s="66"/>
      <c r="PC39" s="66"/>
      <c r="PD39" s="66"/>
      <c r="PE39" s="66"/>
      <c r="PF39" s="66"/>
      <c r="PG39" s="66"/>
      <c r="PH39" s="66"/>
      <c r="PI39" s="66"/>
      <c r="PJ39" s="66"/>
      <c r="PK39" s="66"/>
      <c r="PL39" s="66"/>
      <c r="PM39" s="66"/>
      <c r="PN39" s="66"/>
      <c r="PO39" s="66"/>
      <c r="PP39" s="66"/>
      <c r="PQ39" s="66"/>
      <c r="PR39" s="66"/>
      <c r="PS39" s="66"/>
      <c r="PT39" s="66"/>
      <c r="PU39" s="66"/>
      <c r="PV39" s="66"/>
      <c r="PW39" s="66"/>
      <c r="PX39" s="66"/>
      <c r="PY39" s="66"/>
      <c r="PZ39" s="66"/>
      <c r="QA39" s="66"/>
      <c r="QB39" s="66"/>
      <c r="QC39" s="66"/>
      <c r="QD39" s="66"/>
      <c r="QE39" s="66"/>
      <c r="QF39" s="66"/>
      <c r="QG39" s="66"/>
      <c r="QH39" s="66"/>
      <c r="QI39" s="66"/>
      <c r="QJ39" s="66"/>
      <c r="QK39" s="66"/>
      <c r="QL39" s="66"/>
      <c r="QM39" s="66"/>
      <c r="QN39" s="66"/>
      <c r="QO39" s="66"/>
      <c r="QP39" s="66"/>
      <c r="QQ39" s="66"/>
      <c r="QR39" s="66"/>
      <c r="QS39" s="66"/>
      <c r="QT39" s="66"/>
      <c r="QU39" s="66"/>
      <c r="QV39" s="66"/>
      <c r="QW39" s="66"/>
      <c r="QX39" s="66"/>
      <c r="QY39" s="66"/>
      <c r="QZ39" s="66"/>
      <c r="RA39" s="66"/>
      <c r="RB39" s="66"/>
      <c r="RC39" s="66"/>
      <c r="RD39" s="66"/>
      <c r="RE39" s="66"/>
      <c r="RF39" s="66"/>
      <c r="RG39" s="66"/>
      <c r="RH39" s="66"/>
      <c r="RI39" s="66"/>
      <c r="RJ39" s="66"/>
      <c r="RK39" s="66"/>
      <c r="RL39" s="66"/>
      <c r="RM39" s="66"/>
      <c r="RN39" s="66"/>
      <c r="RO39" s="66"/>
      <c r="RP39" s="66"/>
      <c r="RQ39" s="66"/>
      <c r="RR39" s="66"/>
      <c r="RS39" s="66"/>
      <c r="RT39" s="66"/>
      <c r="RU39" s="66"/>
      <c r="RV39" s="66"/>
      <c r="RW39" s="66"/>
      <c r="RX39" s="66"/>
      <c r="RY39" s="66"/>
      <c r="RZ39" s="66"/>
      <c r="SA39" s="66"/>
      <c r="SB39" s="66"/>
      <c r="SC39" s="66"/>
      <c r="SD39" s="66"/>
      <c r="SE39" s="66"/>
      <c r="SF39" s="66"/>
      <c r="SG39" s="66"/>
      <c r="SH39" s="66"/>
      <c r="SI39" s="66"/>
      <c r="SJ39" s="66"/>
      <c r="SK39" s="66"/>
      <c r="SL39" s="66"/>
      <c r="SM39" s="66"/>
      <c r="SN39" s="66"/>
      <c r="SO39" s="66"/>
      <c r="SP39" s="66"/>
      <c r="SQ39" s="66"/>
      <c r="SR39" s="66"/>
      <c r="SS39" s="66"/>
      <c r="ST39" s="66"/>
      <c r="SU39" s="66"/>
      <c r="SV39" s="66"/>
      <c r="SW39" s="66"/>
      <c r="SX39" s="66"/>
      <c r="SY39" s="66"/>
      <c r="SZ39" s="66"/>
      <c r="TA39" s="66"/>
      <c r="TB39" s="66"/>
      <c r="TC39" s="66"/>
      <c r="TD39" s="66"/>
      <c r="TE39" s="66"/>
      <c r="TF39" s="66"/>
      <c r="TG39" s="66"/>
      <c r="TH39" s="66"/>
      <c r="TI39" s="66"/>
      <c r="TJ39" s="66"/>
      <c r="TK39" s="66"/>
      <c r="TL39" s="66"/>
      <c r="TM39" s="66"/>
      <c r="TN39" s="66"/>
      <c r="TO39" s="66"/>
      <c r="TP39" s="66"/>
      <c r="TQ39" s="66"/>
      <c r="TR39" s="66"/>
      <c r="TS39" s="66"/>
      <c r="TT39" s="66"/>
      <c r="TU39" s="66"/>
      <c r="TV39" s="66"/>
      <c r="TW39" s="66"/>
      <c r="TX39" s="66"/>
      <c r="TY39" s="66"/>
      <c r="TZ39" s="66"/>
      <c r="UA39" s="66"/>
      <c r="UB39" s="66"/>
      <c r="UC39" s="66"/>
      <c r="UD39" s="66"/>
      <c r="UE39" s="66"/>
      <c r="UF39" s="66"/>
      <c r="UG39" s="66"/>
      <c r="UH39" s="66"/>
      <c r="UI39" s="66"/>
      <c r="UJ39" s="66"/>
      <c r="UK39" s="66"/>
      <c r="UL39" s="66"/>
      <c r="UM39" s="66"/>
      <c r="UN39" s="66"/>
      <c r="UO39" s="66"/>
      <c r="UP39" s="66"/>
      <c r="UQ39" s="66"/>
      <c r="UR39" s="66"/>
      <c r="US39" s="66"/>
      <c r="UT39" s="66"/>
      <c r="UU39" s="66"/>
      <c r="UV39" s="66"/>
      <c r="UW39" s="66"/>
      <c r="UX39" s="66"/>
      <c r="UY39" s="66"/>
      <c r="UZ39" s="66"/>
      <c r="VA39" s="66"/>
      <c r="VB39" s="66"/>
      <c r="VC39" s="66"/>
      <c r="VD39" s="66"/>
      <c r="VE39" s="66"/>
      <c r="VF39" s="66"/>
      <c r="VG39" s="66"/>
      <c r="VH39" s="66"/>
      <c r="VI39" s="66"/>
      <c r="VJ39" s="66"/>
      <c r="VK39" s="66"/>
      <c r="VL39" s="66"/>
      <c r="VM39" s="66"/>
      <c r="VN39" s="66"/>
      <c r="VO39" s="66"/>
      <c r="VP39" s="66"/>
      <c r="VQ39" s="66"/>
      <c r="VR39" s="66"/>
      <c r="VS39" s="66"/>
      <c r="VT39" s="66"/>
      <c r="VU39" s="66"/>
      <c r="VV39" s="66"/>
      <c r="VW39" s="66"/>
      <c r="VX39" s="66"/>
      <c r="VY39" s="66"/>
      <c r="VZ39" s="66"/>
      <c r="WA39" s="66"/>
      <c r="WB39" s="66"/>
      <c r="WC39" s="66"/>
      <c r="WD39" s="66"/>
      <c r="WE39" s="66"/>
      <c r="WF39" s="66"/>
      <c r="WG39" s="66"/>
      <c r="WH39" s="66"/>
      <c r="WI39" s="66"/>
      <c r="WJ39" s="66"/>
      <c r="WK39" s="66"/>
      <c r="WL39" s="66"/>
      <c r="WM39" s="66"/>
      <c r="WN39" s="66"/>
      <c r="WO39" s="66"/>
      <c r="WP39" s="66"/>
      <c r="WQ39" s="66"/>
      <c r="WR39" s="66"/>
      <c r="WS39" s="66"/>
      <c r="WT39" s="66"/>
      <c r="WU39" s="66"/>
      <c r="WV39" s="66"/>
      <c r="WW39" s="66"/>
      <c r="WX39" s="66"/>
      <c r="WY39" s="66"/>
      <c r="WZ39" s="66"/>
      <c r="XA39" s="66"/>
      <c r="XB39" s="66"/>
      <c r="XC39" s="66"/>
      <c r="XD39" s="66"/>
      <c r="XE39" s="66"/>
      <c r="XF39" s="66"/>
      <c r="XG39" s="66"/>
      <c r="XH39" s="66"/>
      <c r="XI39" s="66"/>
      <c r="XJ39" s="66"/>
      <c r="XK39" s="66"/>
      <c r="XL39" s="66"/>
      <c r="XM39" s="66"/>
      <c r="XN39" s="66"/>
      <c r="XO39" s="66"/>
      <c r="XP39" s="66"/>
      <c r="XQ39" s="66"/>
      <c r="XR39" s="66"/>
      <c r="XS39" s="66"/>
      <c r="XT39" s="66"/>
      <c r="XU39" s="66"/>
      <c r="XV39" s="66"/>
      <c r="XW39" s="66"/>
      <c r="XX39" s="66"/>
      <c r="XY39" s="66"/>
      <c r="XZ39" s="66"/>
      <c r="YA39" s="66"/>
      <c r="YB39" s="66"/>
      <c r="YC39" s="66"/>
      <c r="YD39" s="66"/>
      <c r="YE39" s="66"/>
      <c r="YF39" s="66"/>
      <c r="YG39" s="66"/>
      <c r="YH39" s="66"/>
      <c r="YI39" s="66"/>
      <c r="YJ39" s="66"/>
      <c r="YK39" s="66"/>
      <c r="YL39" s="66"/>
      <c r="YM39" s="66"/>
      <c r="YN39" s="66"/>
      <c r="YO39" s="66"/>
      <c r="YP39" s="66"/>
      <c r="YQ39" s="66"/>
      <c r="YR39" s="66"/>
      <c r="YS39" s="66"/>
      <c r="YT39" s="66"/>
      <c r="YU39" s="66"/>
      <c r="YV39" s="66"/>
      <c r="YW39" s="66"/>
      <c r="YX39" s="66"/>
      <c r="YY39" s="66"/>
      <c r="YZ39" s="66"/>
      <c r="ZA39" s="66"/>
      <c r="ZB39" s="66"/>
      <c r="ZC39" s="66"/>
      <c r="ZD39" s="66"/>
      <c r="ZE39" s="66"/>
      <c r="ZF39" s="66"/>
      <c r="ZG39" s="66"/>
      <c r="ZH39" s="66"/>
      <c r="ZI39" s="66"/>
      <c r="ZJ39" s="66"/>
      <c r="ZK39" s="66"/>
      <c r="ZL39" s="66"/>
      <c r="ZM39" s="66"/>
      <c r="ZN39" s="66"/>
      <c r="ZO39" s="66"/>
      <c r="ZP39" s="66"/>
      <c r="ZQ39" s="66"/>
      <c r="ZR39" s="66"/>
      <c r="ZS39" s="66"/>
      <c r="ZT39" s="66"/>
      <c r="ZU39" s="66"/>
      <c r="ZV39" s="66"/>
      <c r="ZW39" s="66"/>
      <c r="ZX39" s="66"/>
      <c r="ZY39" s="66"/>
      <c r="ZZ39" s="66"/>
      <c r="AAA39" s="66"/>
      <c r="AAB39" s="66"/>
      <c r="AAC39" s="66"/>
      <c r="AAD39" s="66"/>
      <c r="AAE39" s="66"/>
      <c r="AAF39" s="66"/>
      <c r="AAG39" s="66"/>
      <c r="AAH39" s="66"/>
      <c r="AAI39" s="66"/>
      <c r="AAJ39" s="66"/>
      <c r="AAK39" s="66"/>
      <c r="AAL39" s="66"/>
      <c r="AAM39" s="66"/>
      <c r="AAN39" s="66"/>
      <c r="AAO39" s="66"/>
      <c r="AAP39" s="66"/>
      <c r="AAQ39" s="66"/>
      <c r="AAR39" s="66"/>
      <c r="AAS39" s="66"/>
      <c r="AAT39" s="66"/>
      <c r="AAU39" s="66"/>
      <c r="AAV39" s="66"/>
      <c r="AAW39" s="66"/>
      <c r="AAX39" s="66"/>
      <c r="AAY39" s="66"/>
      <c r="AAZ39" s="66"/>
      <c r="ABA39" s="66"/>
      <c r="ABB39" s="66"/>
      <c r="ABC39" s="66"/>
      <c r="ABD39" s="66"/>
      <c r="ABE39" s="66"/>
      <c r="ABF39" s="66"/>
      <c r="ABG39" s="66"/>
      <c r="ABH39" s="66"/>
      <c r="ABI39" s="66"/>
      <c r="ABJ39" s="66"/>
      <c r="ABK39" s="66"/>
      <c r="ABL39" s="66"/>
      <c r="ABM39" s="66"/>
      <c r="ABN39" s="66"/>
      <c r="ABO39" s="66"/>
      <c r="ABP39" s="66"/>
      <c r="ABQ39" s="66"/>
      <c r="ABR39" s="66"/>
      <c r="ABS39" s="66"/>
      <c r="ABT39" s="66"/>
      <c r="ABU39" s="66"/>
      <c r="ABV39" s="66"/>
      <c r="ABW39" s="66"/>
      <c r="ABX39" s="66"/>
      <c r="ABY39" s="66"/>
      <c r="ABZ39" s="66"/>
      <c r="ACA39" s="66"/>
      <c r="ACB39" s="66"/>
      <c r="ACC39" s="66"/>
      <c r="ACD39" s="66"/>
      <c r="ACE39" s="66"/>
      <c r="ACF39" s="66"/>
      <c r="ACG39" s="66"/>
      <c r="ACH39" s="66"/>
      <c r="ACI39" s="66"/>
      <c r="ACJ39" s="66"/>
      <c r="ACK39" s="66"/>
      <c r="ACL39" s="66"/>
      <c r="ACM39" s="66"/>
      <c r="ACN39" s="66"/>
      <c r="ACO39" s="66"/>
      <c r="ACP39" s="66"/>
      <c r="ACQ39" s="66"/>
      <c r="ACR39" s="66"/>
      <c r="ACS39" s="66"/>
      <c r="ACT39" s="66"/>
      <c r="ACU39" s="66"/>
      <c r="ACV39" s="66"/>
      <c r="ACW39" s="66"/>
      <c r="ACX39" s="66"/>
      <c r="ACY39" s="66"/>
      <c r="ACZ39" s="66"/>
      <c r="ADA39" s="66"/>
      <c r="ADB39" s="66"/>
      <c r="ADC39" s="66"/>
      <c r="ADD39" s="66"/>
      <c r="ADE39" s="66"/>
      <c r="ADF39" s="66"/>
      <c r="ADG39" s="66"/>
      <c r="ADH39" s="66"/>
      <c r="ADI39" s="66"/>
      <c r="ADJ39" s="66"/>
      <c r="ADK39" s="66"/>
      <c r="ADL39" s="66"/>
      <c r="ADM39" s="66"/>
      <c r="ADN39" s="66"/>
      <c r="ADO39" s="66"/>
      <c r="ADP39" s="66"/>
      <c r="ADQ39" s="66"/>
      <c r="ADR39" s="66"/>
      <c r="ADS39" s="66"/>
      <c r="ADT39" s="66"/>
      <c r="ADU39" s="66"/>
      <c r="ADV39" s="66"/>
      <c r="ADW39" s="66"/>
      <c r="ADX39" s="66"/>
      <c r="ADY39" s="66"/>
      <c r="ADZ39" s="66"/>
      <c r="AEA39" s="66"/>
      <c r="AEB39" s="66"/>
      <c r="AEC39" s="66"/>
      <c r="AED39" s="66"/>
      <c r="AEE39" s="66"/>
      <c r="AEF39" s="66"/>
      <c r="AEG39" s="66"/>
      <c r="AEH39" s="66"/>
      <c r="AEI39" s="66"/>
      <c r="AEJ39" s="66"/>
      <c r="AEK39" s="66"/>
      <c r="AEL39" s="66"/>
      <c r="AEM39" s="66"/>
      <c r="AEN39" s="66"/>
      <c r="AEO39" s="66"/>
      <c r="AEP39" s="66"/>
      <c r="AEQ39" s="66"/>
      <c r="AER39" s="66"/>
      <c r="AES39" s="66"/>
      <c r="AET39" s="66"/>
      <c r="AEU39" s="66"/>
      <c r="AEV39" s="66"/>
      <c r="AEW39" s="66"/>
      <c r="AEX39" s="66"/>
      <c r="AEY39" s="66"/>
      <c r="AEZ39" s="66"/>
      <c r="AFA39" s="66"/>
      <c r="AFB39" s="66"/>
      <c r="AFC39" s="66"/>
      <c r="AFD39" s="66"/>
      <c r="AFE39" s="66"/>
      <c r="AFF39" s="66"/>
      <c r="AFG39" s="66"/>
      <c r="AFH39" s="66"/>
      <c r="AFI39" s="66"/>
      <c r="AFJ39" s="66"/>
      <c r="AFK39" s="66"/>
      <c r="AFL39" s="66"/>
      <c r="AFM39" s="66"/>
      <c r="AFN39" s="66"/>
      <c r="AFO39" s="66"/>
      <c r="AFP39" s="66"/>
      <c r="AFQ39" s="66"/>
      <c r="AFR39" s="66"/>
      <c r="AFS39" s="66"/>
      <c r="AFT39" s="66"/>
      <c r="AFU39" s="66"/>
      <c r="AFV39" s="66"/>
      <c r="AFW39" s="66"/>
      <c r="AFX39" s="66"/>
      <c r="AFY39" s="66"/>
      <c r="AFZ39" s="66"/>
      <c r="AGA39" s="66"/>
      <c r="AGB39" s="66"/>
      <c r="AGC39" s="66"/>
      <c r="AGD39" s="66"/>
      <c r="AGE39" s="66"/>
      <c r="AGF39" s="66"/>
      <c r="AGG39" s="66"/>
      <c r="AGH39" s="66"/>
      <c r="AGI39" s="66"/>
      <c r="AGJ39" s="66"/>
      <c r="AGK39" s="66"/>
      <c r="AGL39" s="66"/>
      <c r="AGM39" s="66"/>
      <c r="AGN39" s="66"/>
      <c r="AGO39" s="66"/>
      <c r="AGP39" s="66"/>
      <c r="AGQ39" s="66"/>
      <c r="AGR39" s="66"/>
      <c r="AGS39" s="66"/>
      <c r="AGT39" s="66"/>
      <c r="AGU39" s="66"/>
      <c r="AGV39" s="66"/>
      <c r="AGW39" s="66"/>
      <c r="AGX39" s="66"/>
      <c r="AGY39" s="66"/>
      <c r="AGZ39" s="66"/>
      <c r="AHA39" s="66"/>
      <c r="AHB39" s="66"/>
      <c r="AHC39" s="66"/>
      <c r="AHD39" s="66"/>
      <c r="AHE39" s="66"/>
      <c r="AHF39" s="66"/>
      <c r="AHG39" s="66"/>
      <c r="AHH39" s="66"/>
      <c r="AHI39" s="66"/>
      <c r="AHJ39" s="66"/>
      <c r="AHK39" s="66"/>
      <c r="AHL39" s="66"/>
      <c r="AHM39" s="66"/>
      <c r="AHN39" s="66"/>
      <c r="AHO39" s="66"/>
      <c r="AHP39" s="66"/>
      <c r="AHQ39" s="66"/>
      <c r="AHR39" s="66"/>
      <c r="AHS39" s="66"/>
      <c r="AHT39" s="66"/>
      <c r="AHU39" s="66"/>
      <c r="AHV39" s="66"/>
      <c r="AHW39" s="66"/>
      <c r="AHX39" s="66"/>
      <c r="AHY39" s="66"/>
      <c r="AHZ39" s="66"/>
      <c r="AIA39" s="66"/>
      <c r="AIB39" s="66"/>
      <c r="AIC39" s="66"/>
      <c r="AID39" s="66"/>
      <c r="AIE39" s="66"/>
      <c r="AIF39" s="66"/>
      <c r="AIG39" s="66"/>
      <c r="AIH39" s="66"/>
      <c r="AII39" s="66"/>
      <c r="AIJ39" s="66"/>
      <c r="AIK39" s="66"/>
      <c r="AIL39" s="66"/>
      <c r="AIM39" s="66"/>
      <c r="AIN39" s="66"/>
      <c r="AIO39" s="66"/>
      <c r="AIP39" s="66"/>
      <c r="AIQ39" s="66"/>
      <c r="AIR39" s="66"/>
      <c r="AIS39" s="66"/>
      <c r="AIT39" s="66"/>
      <c r="AIU39" s="66"/>
      <c r="AIV39" s="66"/>
      <c r="AIW39" s="66"/>
      <c r="AIX39" s="66"/>
      <c r="AIY39" s="66"/>
      <c r="AIZ39" s="66"/>
      <c r="AJA39" s="66"/>
      <c r="AJB39" s="66"/>
      <c r="AJC39" s="66"/>
      <c r="AJD39" s="66"/>
      <c r="AJE39" s="66"/>
      <c r="AJF39" s="66"/>
      <c r="AJG39" s="66"/>
      <c r="AJH39" s="66"/>
      <c r="AJI39" s="66"/>
      <c r="AJJ39" s="66"/>
      <c r="AJK39" s="66"/>
      <c r="AJL39" s="66"/>
      <c r="AJM39" s="66"/>
      <c r="AJN39" s="66"/>
      <c r="AJO39" s="66"/>
      <c r="AJP39" s="66"/>
      <c r="AJQ39" s="66"/>
      <c r="AJR39" s="66"/>
      <c r="AJS39" s="66"/>
      <c r="AJT39" s="66"/>
      <c r="AJU39" s="66"/>
      <c r="AJV39" s="66"/>
      <c r="AJW39" s="66"/>
      <c r="AJX39" s="66"/>
      <c r="AJY39" s="66"/>
      <c r="AJZ39" s="66"/>
      <c r="AKA39" s="66"/>
      <c r="AKB39" s="66"/>
      <c r="AKC39" s="66"/>
      <c r="AKD39" s="66"/>
      <c r="AKE39" s="66"/>
      <c r="AKF39" s="66"/>
      <c r="AKG39" s="66"/>
      <c r="AKH39" s="66"/>
      <c r="AKI39" s="66"/>
      <c r="AKJ39" s="66"/>
      <c r="AKK39" s="66"/>
      <c r="AKL39" s="66"/>
      <c r="AKM39" s="66"/>
      <c r="AKN39" s="66"/>
      <c r="AKO39" s="66"/>
      <c r="AKP39" s="66"/>
      <c r="AKQ39" s="66"/>
      <c r="AKR39" s="66"/>
      <c r="AKS39" s="66"/>
      <c r="AKT39" s="66"/>
      <c r="AKU39" s="66"/>
      <c r="AKV39" s="66"/>
      <c r="AKW39" s="66"/>
      <c r="AKX39" s="66"/>
      <c r="AKY39" s="66"/>
      <c r="AKZ39" s="66"/>
      <c r="ALA39" s="66"/>
      <c r="ALB39" s="66"/>
      <c r="ALC39" s="66"/>
      <c r="ALD39" s="66"/>
      <c r="ALE39" s="66"/>
      <c r="ALF39" s="66"/>
      <c r="ALG39" s="66"/>
      <c r="ALH39" s="66"/>
      <c r="ALI39" s="66"/>
      <c r="ALJ39" s="66"/>
      <c r="ALK39" s="66"/>
      <c r="ALL39" s="66"/>
      <c r="ALM39" s="66"/>
      <c r="ALN39" s="66"/>
      <c r="ALO39" s="66"/>
      <c r="ALP39" s="66"/>
      <c r="ALQ39" s="66"/>
      <c r="ALR39" s="66"/>
      <c r="ALS39" s="66"/>
      <c r="ALT39" s="66"/>
      <c r="ALU39" s="66"/>
      <c r="ALV39" s="66"/>
      <c r="ALW39" s="66"/>
      <c r="ALX39" s="66"/>
      <c r="ALY39" s="66"/>
      <c r="ALZ39" s="66"/>
      <c r="AMA39" s="66"/>
      <c r="AMB39" s="66"/>
      <c r="AMC39" s="66"/>
      <c r="AMD39" s="66"/>
      <c r="AME39" s="66"/>
      <c r="AMF39" s="66"/>
      <c r="AMG39" s="66"/>
      <c r="AMH39" s="66"/>
      <c r="AMI39" s="66"/>
      <c r="AMJ39" s="66"/>
      <c r="AMK39" s="66"/>
      <c r="AML39" s="66"/>
      <c r="AMM39" s="66"/>
      <c r="AMN39" s="66"/>
      <c r="AMO39" s="66"/>
      <c r="AMP39" s="66"/>
      <c r="AMQ39" s="66"/>
      <c r="AMR39" s="66"/>
      <c r="AMS39" s="66"/>
      <c r="AMT39" s="66"/>
      <c r="AMU39" s="66"/>
      <c r="AMV39" s="66"/>
      <c r="AMW39" s="66"/>
      <c r="AMX39" s="66"/>
      <c r="AMY39" s="66"/>
      <c r="AMZ39" s="66"/>
      <c r="ANA39" s="66"/>
      <c r="ANB39" s="66"/>
      <c r="ANC39" s="66"/>
      <c r="AND39" s="66"/>
      <c r="ANE39" s="66"/>
      <c r="ANF39" s="66"/>
      <c r="ANG39" s="66"/>
      <c r="ANH39" s="66"/>
      <c r="ANI39" s="66"/>
      <c r="ANJ39" s="66"/>
      <c r="ANK39" s="66"/>
      <c r="ANL39" s="66"/>
      <c r="ANM39" s="66"/>
      <c r="ANN39" s="66"/>
      <c r="ANO39" s="66"/>
      <c r="ANP39" s="66"/>
      <c r="ANQ39" s="66"/>
      <c r="ANR39" s="66"/>
      <c r="ANS39" s="66"/>
      <c r="ANT39" s="66"/>
      <c r="ANU39" s="66"/>
      <c r="ANV39" s="66"/>
      <c r="ANW39" s="66"/>
      <c r="ANX39" s="66"/>
      <c r="ANY39" s="66"/>
      <c r="ANZ39" s="66"/>
      <c r="AOA39" s="66"/>
      <c r="AOB39" s="66"/>
      <c r="AOC39" s="66"/>
      <c r="AOD39" s="66"/>
      <c r="AOE39" s="66"/>
      <c r="AOF39" s="66"/>
      <c r="AOG39" s="66"/>
      <c r="AOH39" s="66"/>
      <c r="AOI39" s="66"/>
      <c r="AOJ39" s="66"/>
      <c r="AOK39" s="66"/>
      <c r="AOL39" s="66"/>
      <c r="AOM39" s="66"/>
      <c r="AON39" s="66"/>
      <c r="AOO39" s="66"/>
      <c r="AOP39" s="66"/>
      <c r="AOQ39" s="66"/>
      <c r="AOR39" s="66"/>
      <c r="AOS39" s="66"/>
      <c r="AOT39" s="66"/>
      <c r="AOU39" s="66"/>
      <c r="AOV39" s="66"/>
      <c r="AOW39" s="66"/>
      <c r="AOX39" s="66"/>
      <c r="AOY39" s="66"/>
      <c r="AOZ39" s="66"/>
      <c r="APA39" s="66"/>
      <c r="APB39" s="66"/>
      <c r="APC39" s="66"/>
      <c r="APD39" s="66"/>
      <c r="APE39" s="66"/>
      <c r="APF39" s="66"/>
      <c r="APG39" s="66"/>
      <c r="APH39" s="66"/>
      <c r="API39" s="66"/>
      <c r="APJ39" s="66"/>
      <c r="APK39" s="66"/>
      <c r="APL39" s="66"/>
      <c r="APM39" s="66"/>
      <c r="APN39" s="66"/>
      <c r="APO39" s="66"/>
      <c r="APP39" s="66"/>
      <c r="APQ39" s="66"/>
      <c r="APR39" s="66"/>
      <c r="APS39" s="66"/>
      <c r="APT39" s="66"/>
      <c r="APU39" s="66"/>
      <c r="APV39" s="66"/>
      <c r="APW39" s="66"/>
      <c r="APX39" s="66"/>
      <c r="APY39" s="66"/>
      <c r="APZ39" s="66"/>
      <c r="AQA39" s="66"/>
      <c r="AQB39" s="66"/>
      <c r="AQC39" s="66"/>
      <c r="AQD39" s="66"/>
      <c r="AQE39" s="66"/>
      <c r="AQF39" s="66"/>
      <c r="AQG39" s="66"/>
      <c r="AQH39" s="66"/>
      <c r="AQI39" s="66"/>
      <c r="AQJ39" s="66"/>
      <c r="AQK39" s="66"/>
      <c r="AQL39" s="66"/>
      <c r="AQM39" s="66"/>
      <c r="AQN39" s="66"/>
      <c r="AQO39" s="66"/>
      <c r="AQP39" s="66"/>
      <c r="AQQ39" s="66"/>
      <c r="AQR39" s="66"/>
      <c r="AQS39" s="66"/>
      <c r="AQT39" s="66"/>
      <c r="AQU39" s="66"/>
      <c r="AQV39" s="66"/>
      <c r="AQW39" s="66"/>
      <c r="AQX39" s="66"/>
      <c r="AQY39" s="66"/>
      <c r="AQZ39" s="66"/>
      <c r="ARA39" s="66"/>
      <c r="ARB39" s="66"/>
      <c r="ARC39" s="66"/>
      <c r="ARD39" s="66"/>
      <c r="ARE39" s="66"/>
      <c r="ARF39" s="66"/>
      <c r="ARG39" s="66"/>
      <c r="ARH39" s="66"/>
      <c r="ARI39" s="66"/>
      <c r="ARJ39" s="66"/>
      <c r="ARK39" s="66"/>
      <c r="ARL39" s="66"/>
      <c r="ARM39" s="66"/>
      <c r="ARN39" s="66"/>
      <c r="ARO39" s="66"/>
      <c r="ARP39" s="66"/>
      <c r="ARQ39" s="66"/>
      <c r="ARR39" s="66"/>
      <c r="ARS39" s="66"/>
      <c r="ART39" s="66"/>
      <c r="ARU39" s="66"/>
      <c r="ARV39" s="66"/>
      <c r="ARW39" s="66"/>
      <c r="ARX39" s="66"/>
      <c r="ARY39" s="66"/>
      <c r="ARZ39" s="66"/>
      <c r="ASA39" s="66"/>
      <c r="ASB39" s="66"/>
      <c r="ASC39" s="66"/>
      <c r="ASD39" s="66"/>
      <c r="ASE39" s="66"/>
      <c r="ASF39" s="66"/>
      <c r="ASG39" s="66"/>
      <c r="ASH39" s="66"/>
      <c r="ASI39" s="66"/>
      <c r="ASJ39" s="66"/>
      <c r="ASK39" s="66"/>
      <c r="ASL39" s="66"/>
      <c r="ASM39" s="66"/>
      <c r="ASN39" s="66"/>
      <c r="ASO39" s="66"/>
      <c r="ASP39" s="66"/>
      <c r="ASQ39" s="66"/>
      <c r="ASR39" s="66"/>
      <c r="ASS39" s="66"/>
      <c r="AST39" s="66"/>
      <c r="ASU39" s="66"/>
      <c r="ASV39" s="66"/>
      <c r="ASW39" s="66"/>
      <c r="ASX39" s="66"/>
      <c r="ASY39" s="66"/>
      <c r="ASZ39" s="66"/>
      <c r="ATA39" s="66"/>
      <c r="ATB39" s="66"/>
      <c r="ATC39" s="66"/>
      <c r="ATD39" s="66"/>
      <c r="ATE39" s="66"/>
      <c r="ATF39" s="66"/>
      <c r="ATG39" s="66"/>
      <c r="ATH39" s="66"/>
      <c r="ATI39" s="66"/>
      <c r="ATJ39" s="66"/>
      <c r="ATK39" s="66"/>
      <c r="ATL39" s="66"/>
      <c r="ATM39" s="66"/>
      <c r="ATN39" s="66"/>
      <c r="ATO39" s="66"/>
      <c r="ATP39" s="66"/>
      <c r="ATQ39" s="66"/>
      <c r="ATR39" s="66"/>
      <c r="ATS39" s="66"/>
      <c r="ATT39" s="66"/>
      <c r="ATU39" s="66"/>
      <c r="ATV39" s="66"/>
      <c r="ATW39" s="66"/>
      <c r="ATX39" s="66"/>
      <c r="ATY39" s="66"/>
      <c r="ATZ39" s="66"/>
      <c r="AUA39" s="66"/>
      <c r="AUB39" s="66"/>
      <c r="AUC39" s="66"/>
      <c r="AUD39" s="66"/>
      <c r="AUE39" s="66"/>
      <c r="AUF39" s="66"/>
      <c r="AUG39" s="66"/>
      <c r="AUH39" s="66"/>
      <c r="AUI39" s="66"/>
      <c r="AUJ39" s="66"/>
      <c r="AUK39" s="66"/>
      <c r="AUL39" s="66"/>
      <c r="AUM39" s="66"/>
      <c r="AUN39" s="66"/>
      <c r="AUO39" s="66"/>
      <c r="AUP39" s="66"/>
      <c r="AUQ39" s="66"/>
      <c r="AUR39" s="66"/>
      <c r="AUS39" s="66"/>
      <c r="AUT39" s="66"/>
      <c r="AUU39" s="66"/>
      <c r="AUV39" s="66"/>
      <c r="AUW39" s="66"/>
      <c r="AUX39" s="66"/>
      <c r="AUY39" s="66"/>
      <c r="AUZ39" s="66"/>
      <c r="AVA39" s="66"/>
      <c r="AVB39" s="66"/>
      <c r="AVC39" s="66"/>
      <c r="AVD39" s="66"/>
      <c r="AVE39" s="66"/>
      <c r="AVF39" s="66"/>
      <c r="AVG39" s="66"/>
      <c r="AVH39" s="66"/>
      <c r="AVI39" s="66"/>
      <c r="AVJ39" s="66"/>
      <c r="AVK39" s="66"/>
      <c r="AVL39" s="66"/>
      <c r="AVM39" s="66"/>
      <c r="AVN39" s="66"/>
      <c r="AVO39" s="66"/>
      <c r="AVP39" s="66"/>
      <c r="AVQ39" s="66"/>
      <c r="AVR39" s="66"/>
      <c r="AVS39" s="66"/>
      <c r="AVT39" s="66"/>
      <c r="AVU39" s="66"/>
      <c r="AVV39" s="66"/>
      <c r="AVW39" s="66"/>
      <c r="AVX39" s="66"/>
      <c r="AVY39" s="66"/>
      <c r="AVZ39" s="66"/>
      <c r="AWA39" s="66"/>
      <c r="AWB39" s="66"/>
      <c r="AWC39" s="66"/>
      <c r="AWD39" s="66"/>
      <c r="AWE39" s="66"/>
      <c r="AWF39" s="66"/>
      <c r="AWG39" s="66"/>
      <c r="AWH39" s="66"/>
      <c r="AWI39" s="66"/>
      <c r="AWJ39" s="66"/>
      <c r="AWK39" s="66"/>
      <c r="AWL39" s="66"/>
      <c r="AWM39" s="66"/>
      <c r="AWN39" s="66"/>
      <c r="AWO39" s="66"/>
      <c r="AWP39" s="66"/>
      <c r="AWQ39" s="66"/>
      <c r="AWR39" s="66"/>
      <c r="AWS39" s="66"/>
      <c r="AWT39" s="66"/>
      <c r="AWU39" s="66"/>
      <c r="AWV39" s="66"/>
      <c r="AWW39" s="66"/>
      <c r="AWX39" s="66"/>
      <c r="AWY39" s="66"/>
      <c r="AWZ39" s="66"/>
      <c r="AXA39" s="66"/>
      <c r="AXB39" s="66"/>
      <c r="AXC39" s="66"/>
      <c r="AXD39" s="66"/>
      <c r="AXE39" s="66"/>
      <c r="AXF39" s="66"/>
      <c r="AXG39" s="66"/>
      <c r="AXH39" s="66"/>
      <c r="AXI39" s="66"/>
      <c r="AXJ39" s="66"/>
      <c r="AXK39" s="66"/>
      <c r="AXL39" s="66"/>
      <c r="AXM39" s="66"/>
      <c r="AXN39" s="66"/>
      <c r="AXO39" s="66"/>
      <c r="AXP39" s="66"/>
      <c r="AXQ39" s="66"/>
      <c r="AXR39" s="66"/>
      <c r="AXS39" s="66"/>
      <c r="AXT39" s="66"/>
      <c r="AXU39" s="66"/>
      <c r="AXV39" s="66"/>
      <c r="AXW39" s="66"/>
      <c r="AXX39" s="66"/>
      <c r="AXY39" s="66"/>
      <c r="AXZ39" s="66"/>
      <c r="AYA39" s="66"/>
      <c r="AYB39" s="66"/>
      <c r="AYC39" s="66"/>
      <c r="AYD39" s="66"/>
      <c r="AYE39" s="66"/>
      <c r="AYF39" s="66"/>
      <c r="AYG39" s="66"/>
      <c r="AYH39" s="66"/>
      <c r="AYI39" s="66"/>
      <c r="AYJ39" s="66"/>
      <c r="AYK39" s="66"/>
      <c r="AYL39" s="66"/>
      <c r="AYM39" s="66"/>
      <c r="AYN39" s="66"/>
      <c r="AYO39" s="66"/>
      <c r="AYP39" s="66"/>
      <c r="AYQ39" s="66"/>
      <c r="AYR39" s="66"/>
      <c r="AYS39" s="66"/>
      <c r="AYT39" s="66"/>
      <c r="AYU39" s="66"/>
      <c r="AYV39" s="66"/>
      <c r="AYW39" s="66"/>
      <c r="AYX39" s="66"/>
      <c r="AYY39" s="66"/>
      <c r="AYZ39" s="66"/>
      <c r="AZA39" s="66"/>
      <c r="AZB39" s="66"/>
      <c r="AZC39" s="66"/>
      <c r="AZD39" s="66"/>
      <c r="AZE39" s="66"/>
      <c r="AZF39" s="66"/>
      <c r="AZG39" s="66"/>
      <c r="AZH39" s="66"/>
      <c r="AZI39" s="66"/>
      <c r="AZJ39" s="66"/>
      <c r="AZK39" s="66"/>
      <c r="AZL39" s="66"/>
      <c r="AZM39" s="66"/>
      <c r="AZN39" s="66"/>
      <c r="AZO39" s="66"/>
      <c r="AZP39" s="66"/>
      <c r="AZQ39" s="66"/>
      <c r="AZR39" s="66"/>
      <c r="AZS39" s="66"/>
      <c r="AZT39" s="66"/>
      <c r="AZU39" s="66"/>
      <c r="AZV39" s="66"/>
      <c r="AZW39" s="66"/>
      <c r="AZX39" s="66"/>
      <c r="AZY39" s="66"/>
      <c r="AZZ39" s="66"/>
      <c r="BAA39" s="66"/>
      <c r="BAB39" s="66"/>
      <c r="BAC39" s="66"/>
      <c r="BAD39" s="66"/>
      <c r="BAE39" s="66"/>
      <c r="BAF39" s="66"/>
      <c r="BAG39" s="66"/>
      <c r="BAH39" s="66"/>
      <c r="BAI39" s="66"/>
      <c r="BAJ39" s="66"/>
      <c r="BAK39" s="66"/>
      <c r="BAL39" s="66"/>
      <c r="BAM39" s="66"/>
      <c r="BAN39" s="66"/>
      <c r="BAO39" s="66"/>
      <c r="BAP39" s="66"/>
      <c r="BAQ39" s="66"/>
      <c r="BAR39" s="66"/>
      <c r="BAS39" s="66"/>
      <c r="BAT39" s="66"/>
      <c r="BAU39" s="66"/>
      <c r="BAV39" s="66"/>
      <c r="BAW39" s="66"/>
      <c r="BAX39" s="66"/>
      <c r="BAY39" s="66"/>
      <c r="BAZ39" s="66"/>
      <c r="BBA39" s="66"/>
      <c r="BBB39" s="66"/>
      <c r="BBC39" s="66"/>
      <c r="BBD39" s="66"/>
      <c r="BBE39" s="66"/>
      <c r="BBF39" s="66"/>
      <c r="BBG39" s="66"/>
      <c r="BBH39" s="66"/>
      <c r="BBI39" s="66"/>
      <c r="BBJ39" s="66"/>
      <c r="BBK39" s="66"/>
      <c r="BBL39" s="66"/>
      <c r="BBM39" s="66"/>
      <c r="BBN39" s="66"/>
      <c r="BBO39" s="66"/>
      <c r="BBP39" s="66"/>
      <c r="BBQ39" s="66"/>
      <c r="BBR39" s="66"/>
      <c r="BBS39" s="66"/>
      <c r="BBT39" s="66"/>
      <c r="BBU39" s="66"/>
      <c r="BBV39" s="66"/>
      <c r="BBW39" s="66"/>
      <c r="BBX39" s="66"/>
      <c r="BBY39" s="66"/>
      <c r="BBZ39" s="66"/>
      <c r="BCA39" s="66"/>
      <c r="BCB39" s="66"/>
      <c r="BCC39" s="66"/>
      <c r="BCD39" s="66"/>
      <c r="BCE39" s="66"/>
      <c r="BCF39" s="66"/>
      <c r="BCG39" s="66"/>
      <c r="BCH39" s="66"/>
      <c r="BCI39" s="66"/>
      <c r="BCJ39" s="66"/>
      <c r="BCK39" s="66"/>
      <c r="BCL39" s="66"/>
      <c r="BCM39" s="66"/>
      <c r="BCN39" s="66"/>
      <c r="BCO39" s="66"/>
      <c r="BCP39" s="66"/>
      <c r="BCQ39" s="66"/>
      <c r="BCR39" s="66"/>
      <c r="BCS39" s="66"/>
      <c r="BCT39" s="66"/>
      <c r="BCU39" s="66"/>
      <c r="BCV39" s="66"/>
      <c r="BCW39" s="66"/>
      <c r="BCX39" s="66"/>
      <c r="BCY39" s="66"/>
      <c r="BCZ39" s="66"/>
      <c r="BDA39" s="66"/>
      <c r="BDB39" s="66"/>
      <c r="BDC39" s="66"/>
      <c r="BDD39" s="66"/>
      <c r="BDE39" s="66"/>
      <c r="BDF39" s="66"/>
      <c r="BDG39" s="66"/>
      <c r="BDH39" s="66"/>
      <c r="BDI39" s="66"/>
      <c r="BDJ39" s="66"/>
      <c r="BDK39" s="66"/>
      <c r="BDL39" s="66"/>
      <c r="BDM39" s="66"/>
      <c r="BDN39" s="66"/>
      <c r="BDO39" s="66"/>
      <c r="BDP39" s="66"/>
      <c r="BDQ39" s="66"/>
      <c r="BDR39" s="66"/>
      <c r="BDS39" s="66"/>
      <c r="BDT39" s="66"/>
      <c r="BDU39" s="66"/>
      <c r="BDV39" s="66"/>
      <c r="BDW39" s="66"/>
      <c r="BDX39" s="66"/>
      <c r="BDY39" s="66"/>
      <c r="BDZ39" s="66"/>
      <c r="BEA39" s="66"/>
      <c r="BEB39" s="66"/>
      <c r="BEC39" s="66"/>
      <c r="BED39" s="66"/>
      <c r="BEE39" s="66"/>
      <c r="BEF39" s="66"/>
      <c r="BEG39" s="66"/>
      <c r="BEH39" s="66"/>
      <c r="BEI39" s="66"/>
      <c r="BEJ39" s="66"/>
      <c r="BEK39" s="66"/>
      <c r="BEL39" s="66"/>
      <c r="BEM39" s="66"/>
      <c r="BEN39" s="66"/>
      <c r="BEO39" s="66"/>
      <c r="BEP39" s="66"/>
      <c r="BEQ39" s="66"/>
      <c r="BER39" s="66"/>
      <c r="BES39" s="66"/>
      <c r="BET39" s="66"/>
      <c r="BEU39" s="66"/>
      <c r="BEV39" s="66"/>
      <c r="BEW39" s="66"/>
      <c r="BEX39" s="66"/>
      <c r="BEY39" s="66"/>
      <c r="BEZ39" s="66"/>
      <c r="BFA39" s="66"/>
      <c r="BFB39" s="66"/>
      <c r="BFC39" s="66"/>
      <c r="BFD39" s="66"/>
      <c r="BFE39" s="66"/>
      <c r="BFF39" s="66"/>
      <c r="BFG39" s="66"/>
      <c r="BFH39" s="66"/>
      <c r="BFI39" s="66"/>
      <c r="BFJ39" s="66"/>
      <c r="BFK39" s="66"/>
      <c r="BFL39" s="66"/>
      <c r="BFM39" s="66"/>
      <c r="BFN39" s="66"/>
      <c r="BFO39" s="66"/>
      <c r="BFP39" s="66"/>
      <c r="BFQ39" s="66"/>
      <c r="BFR39" s="66"/>
      <c r="BFS39" s="66"/>
      <c r="BFT39" s="66"/>
      <c r="BFU39" s="66"/>
      <c r="BFV39" s="66"/>
      <c r="BFW39" s="66"/>
      <c r="BFX39" s="66"/>
      <c r="BFY39" s="66"/>
      <c r="BFZ39" s="66"/>
      <c r="BGA39" s="66"/>
      <c r="BGB39" s="66"/>
      <c r="BGC39" s="66"/>
      <c r="BGD39" s="66"/>
      <c r="BGE39" s="66"/>
      <c r="BGF39" s="66"/>
      <c r="BGG39" s="66"/>
      <c r="BGH39" s="66"/>
      <c r="BGI39" s="66"/>
      <c r="BGJ39" s="66"/>
      <c r="BGK39" s="66"/>
      <c r="BGL39" s="66"/>
      <c r="BGM39" s="66"/>
      <c r="BGN39" s="66"/>
      <c r="BGO39" s="66"/>
      <c r="BGP39" s="66"/>
      <c r="BGQ39" s="66"/>
      <c r="BGR39" s="66"/>
      <c r="BGS39" s="66"/>
      <c r="BGT39" s="66"/>
      <c r="BGU39" s="66"/>
      <c r="BGV39" s="66"/>
      <c r="BGW39" s="66"/>
      <c r="BGX39" s="66"/>
      <c r="BGY39" s="66"/>
      <c r="BGZ39" s="66"/>
      <c r="BHA39" s="66"/>
      <c r="BHB39" s="66"/>
      <c r="BHC39" s="66"/>
      <c r="BHD39" s="66"/>
      <c r="BHE39" s="66"/>
      <c r="BHF39" s="66"/>
      <c r="BHG39" s="66"/>
      <c r="BHH39" s="66"/>
      <c r="BHI39" s="66"/>
      <c r="BHJ39" s="66"/>
      <c r="BHK39" s="66"/>
      <c r="BHL39" s="66"/>
      <c r="BHM39" s="66"/>
      <c r="BHN39" s="66"/>
      <c r="BHO39" s="66"/>
      <c r="BHP39" s="66"/>
      <c r="BHQ39" s="66"/>
      <c r="BHR39" s="66"/>
      <c r="BHS39" s="66"/>
      <c r="BHT39" s="66"/>
      <c r="BHU39" s="66"/>
      <c r="BHV39" s="66"/>
      <c r="BHW39" s="66"/>
      <c r="BHX39" s="66"/>
      <c r="BHY39" s="66"/>
      <c r="BHZ39" s="66"/>
      <c r="BIA39" s="66"/>
      <c r="BIB39" s="66"/>
      <c r="BIC39" s="66"/>
      <c r="BID39" s="66"/>
      <c r="BIE39" s="66"/>
      <c r="BIF39" s="66"/>
      <c r="BIG39" s="66"/>
      <c r="BIH39" s="66"/>
      <c r="BII39" s="66"/>
      <c r="BIJ39" s="66"/>
      <c r="BIK39" s="66"/>
      <c r="BIL39" s="66"/>
      <c r="BIM39" s="66"/>
      <c r="BIN39" s="66"/>
      <c r="BIO39" s="66"/>
      <c r="BIP39" s="66"/>
      <c r="BIQ39" s="66"/>
      <c r="BIR39" s="66"/>
      <c r="BIS39" s="66"/>
      <c r="BIT39" s="66"/>
      <c r="BIU39" s="66"/>
      <c r="BIV39" s="66"/>
      <c r="BIW39" s="66"/>
      <c r="BIX39" s="66"/>
      <c r="BIY39" s="66"/>
      <c r="BIZ39" s="66"/>
      <c r="BJA39" s="66"/>
      <c r="BJB39" s="66"/>
      <c r="BJC39" s="66"/>
      <c r="BJD39" s="66"/>
      <c r="BJE39" s="66"/>
      <c r="BJF39" s="66"/>
      <c r="BJG39" s="66"/>
      <c r="BJH39" s="66"/>
      <c r="BJI39" s="66"/>
      <c r="BJJ39" s="66"/>
      <c r="BJK39" s="66"/>
      <c r="BJL39" s="66"/>
      <c r="BJM39" s="66"/>
      <c r="BJN39" s="66"/>
      <c r="BJO39" s="66"/>
      <c r="BJP39" s="66"/>
      <c r="BJQ39" s="66"/>
      <c r="BJR39" s="66"/>
      <c r="BJS39" s="66"/>
      <c r="BJT39" s="66"/>
      <c r="BJU39" s="66"/>
      <c r="BJV39" s="66"/>
      <c r="BJW39" s="66"/>
      <c r="BJX39" s="66"/>
      <c r="BJY39" s="66"/>
      <c r="BJZ39" s="66"/>
      <c r="BKA39" s="66"/>
      <c r="BKB39" s="66"/>
      <c r="BKC39" s="66"/>
      <c r="BKD39" s="66"/>
      <c r="BKE39" s="66"/>
      <c r="BKF39" s="66"/>
      <c r="BKG39" s="66"/>
      <c r="BKH39" s="66"/>
      <c r="BKI39" s="66"/>
      <c r="BKJ39" s="66"/>
      <c r="BKK39" s="66"/>
      <c r="BKL39" s="66"/>
      <c r="BKM39" s="66"/>
      <c r="BKN39" s="66"/>
      <c r="BKO39" s="66"/>
      <c r="BKP39" s="66"/>
      <c r="BKQ39" s="66"/>
      <c r="BKR39" s="66"/>
      <c r="BKS39" s="66"/>
      <c r="BKT39" s="66"/>
      <c r="BKU39" s="66"/>
      <c r="BKV39" s="66"/>
      <c r="BKW39" s="66"/>
      <c r="BKX39" s="66"/>
      <c r="BKY39" s="66"/>
      <c r="BKZ39" s="66"/>
      <c r="BLA39" s="66"/>
      <c r="BLB39" s="66"/>
      <c r="BLC39" s="66"/>
      <c r="BLD39" s="66"/>
      <c r="BLE39" s="66"/>
      <c r="BLF39" s="66"/>
      <c r="BLG39" s="66"/>
      <c r="BLH39" s="66"/>
      <c r="BLI39" s="66"/>
      <c r="BLJ39" s="66"/>
      <c r="BLK39" s="66"/>
      <c r="BLL39" s="66"/>
      <c r="BLM39" s="66"/>
      <c r="BLN39" s="66"/>
      <c r="BLO39" s="66"/>
      <c r="BLP39" s="66"/>
      <c r="BLQ39" s="66"/>
      <c r="BLR39" s="66"/>
      <c r="BLS39" s="66"/>
      <c r="BLT39" s="66"/>
      <c r="BLU39" s="66"/>
      <c r="BLV39" s="66"/>
      <c r="BLW39" s="66"/>
      <c r="BLX39" s="66"/>
      <c r="BLY39" s="66"/>
      <c r="BLZ39" s="66"/>
      <c r="BMA39" s="66"/>
      <c r="BMB39" s="66"/>
      <c r="BMC39" s="66"/>
      <c r="BMD39" s="66"/>
      <c r="BME39" s="66"/>
      <c r="BMF39" s="66"/>
      <c r="BMG39" s="66"/>
      <c r="BMH39" s="66"/>
      <c r="BMI39" s="66"/>
      <c r="BMJ39" s="66"/>
      <c r="BMK39" s="66"/>
      <c r="BML39" s="66"/>
      <c r="BMM39" s="66"/>
      <c r="BMN39" s="66"/>
      <c r="BMO39" s="66"/>
      <c r="BMP39" s="66"/>
      <c r="BMQ39" s="66"/>
      <c r="BMR39" s="66"/>
      <c r="BMS39" s="66"/>
      <c r="BMT39" s="66"/>
      <c r="BMU39" s="66"/>
      <c r="BMV39" s="66"/>
      <c r="BMW39" s="66"/>
      <c r="BMX39" s="66"/>
      <c r="BMY39" s="66"/>
      <c r="BMZ39" s="66"/>
      <c r="BNA39" s="66"/>
      <c r="BNB39" s="66"/>
      <c r="BNC39" s="66"/>
      <c r="BND39" s="66"/>
      <c r="BNE39" s="66"/>
      <c r="BNF39" s="66"/>
      <c r="BNG39" s="66"/>
      <c r="BNH39" s="66"/>
      <c r="BNI39" s="66"/>
      <c r="BNJ39" s="66"/>
      <c r="BNK39" s="66"/>
      <c r="BNL39" s="66"/>
      <c r="BNM39" s="66"/>
      <c r="BNN39" s="66"/>
      <c r="BNO39" s="66"/>
      <c r="BNP39" s="66"/>
      <c r="BNQ39" s="66"/>
      <c r="BNR39" s="66"/>
      <c r="BNS39" s="66"/>
      <c r="BNT39" s="66"/>
      <c r="BNU39" s="66"/>
      <c r="BNV39" s="66"/>
      <c r="BNW39" s="66"/>
      <c r="BNX39" s="66"/>
      <c r="BNY39" s="66"/>
      <c r="BNZ39" s="66"/>
      <c r="BOA39" s="66"/>
      <c r="BOB39" s="66"/>
      <c r="BOC39" s="66"/>
      <c r="BOD39" s="66"/>
      <c r="BOE39" s="66"/>
      <c r="BOF39" s="66"/>
      <c r="BOG39" s="66"/>
      <c r="BOH39" s="66"/>
      <c r="BOI39" s="66"/>
      <c r="BOJ39" s="66"/>
      <c r="BOK39" s="66"/>
      <c r="BOL39" s="66"/>
      <c r="BOM39" s="66"/>
      <c r="BON39" s="66"/>
      <c r="BOO39" s="66"/>
      <c r="BOP39" s="66"/>
      <c r="BOQ39" s="66"/>
      <c r="BOR39" s="66"/>
      <c r="BOS39" s="66"/>
      <c r="BOT39" s="66"/>
      <c r="BOU39" s="66"/>
      <c r="BOV39" s="66"/>
      <c r="BOW39" s="66"/>
      <c r="BOX39" s="66"/>
      <c r="BOY39" s="66"/>
      <c r="BOZ39" s="66"/>
      <c r="BPA39" s="66"/>
      <c r="BPB39" s="66"/>
      <c r="BPC39" s="66"/>
      <c r="BPD39" s="66"/>
      <c r="BPE39" s="66"/>
      <c r="BPF39" s="66"/>
      <c r="BPG39" s="66"/>
      <c r="BPH39" s="66"/>
      <c r="BPI39" s="66"/>
      <c r="BPJ39" s="66"/>
      <c r="BPK39" s="66"/>
      <c r="BPL39" s="66"/>
      <c r="BPM39" s="66"/>
      <c r="BPN39" s="66"/>
      <c r="BPO39" s="66"/>
      <c r="BPP39" s="66"/>
      <c r="BPQ39" s="66"/>
      <c r="BPR39" s="66"/>
      <c r="BPS39" s="66"/>
      <c r="BPT39" s="66"/>
      <c r="BPU39" s="66"/>
      <c r="BPV39" s="66"/>
      <c r="BPW39" s="66"/>
      <c r="BPX39" s="66"/>
      <c r="BPY39" s="66"/>
      <c r="BPZ39" s="66"/>
      <c r="BQA39" s="66"/>
      <c r="BQB39" s="66"/>
      <c r="BQC39" s="66"/>
      <c r="BQD39" s="66"/>
      <c r="BQE39" s="66"/>
      <c r="BQF39" s="66"/>
      <c r="BQG39" s="66"/>
      <c r="BQH39" s="66"/>
      <c r="BQI39" s="66"/>
      <c r="BQJ39" s="66"/>
      <c r="BQK39" s="66"/>
      <c r="BQL39" s="66"/>
      <c r="BQM39" s="66"/>
      <c r="BQN39" s="66"/>
      <c r="BQO39" s="66"/>
      <c r="BQP39" s="66"/>
      <c r="BQQ39" s="66"/>
      <c r="BQR39" s="66"/>
      <c r="BQS39" s="66"/>
      <c r="BQT39" s="66"/>
      <c r="BQU39" s="66"/>
      <c r="BQV39" s="66"/>
      <c r="BQW39" s="66"/>
      <c r="BQX39" s="66"/>
      <c r="BQY39" s="66"/>
      <c r="BQZ39" s="66"/>
      <c r="BRA39" s="66"/>
      <c r="BRB39" s="66"/>
      <c r="BRC39" s="66"/>
      <c r="BRD39" s="66"/>
      <c r="BRE39" s="66"/>
      <c r="BRF39" s="66"/>
      <c r="BRG39" s="66"/>
      <c r="BRH39" s="66"/>
      <c r="BRI39" s="66"/>
      <c r="BRJ39" s="66"/>
      <c r="BRK39" s="66"/>
      <c r="BRL39" s="66"/>
      <c r="BRM39" s="66"/>
      <c r="BRN39" s="66"/>
      <c r="BRO39" s="66"/>
      <c r="BRP39" s="66"/>
      <c r="BRQ39" s="66"/>
      <c r="BRR39" s="66"/>
      <c r="BRS39" s="66"/>
      <c r="BRT39" s="66"/>
      <c r="BRU39" s="66"/>
      <c r="BRV39" s="66"/>
      <c r="BRW39" s="66"/>
      <c r="BRX39" s="66"/>
      <c r="BRY39" s="66"/>
      <c r="BRZ39" s="66"/>
      <c r="BSA39" s="66"/>
      <c r="BSB39" s="66"/>
      <c r="BSC39" s="66"/>
      <c r="BSD39" s="66"/>
      <c r="BSE39" s="66"/>
      <c r="BSF39" s="66"/>
      <c r="BSG39" s="66"/>
      <c r="BSH39" s="66"/>
      <c r="BSI39" s="66"/>
      <c r="BSJ39" s="66"/>
      <c r="BSK39" s="66"/>
      <c r="BSL39" s="66"/>
      <c r="BSM39" s="66"/>
      <c r="BSN39" s="66"/>
      <c r="BSO39" s="66"/>
      <c r="BSP39" s="66"/>
      <c r="BSQ39" s="66"/>
      <c r="BSR39" s="66"/>
      <c r="BSS39" s="66"/>
      <c r="BST39" s="66"/>
      <c r="BSU39" s="66"/>
      <c r="BSV39" s="66"/>
      <c r="BSW39" s="66"/>
      <c r="BSX39" s="66"/>
      <c r="BSY39" s="66"/>
      <c r="BSZ39" s="66"/>
      <c r="BTA39" s="66"/>
      <c r="BTB39" s="66"/>
      <c r="BTC39" s="66"/>
      <c r="BTD39" s="66"/>
      <c r="BTE39" s="66"/>
      <c r="BTF39" s="66"/>
      <c r="BTG39" s="66"/>
      <c r="BTH39" s="66"/>
      <c r="BTI39" s="66"/>
      <c r="BTJ39" s="66"/>
      <c r="BTK39" s="66"/>
      <c r="BTL39" s="66"/>
      <c r="BTM39" s="66"/>
      <c r="BTN39" s="66"/>
      <c r="BTO39" s="66"/>
      <c r="BTP39" s="66"/>
      <c r="BTQ39" s="66"/>
      <c r="BTR39" s="66"/>
      <c r="BTS39" s="66"/>
      <c r="BTT39" s="66"/>
      <c r="BTU39" s="66"/>
      <c r="BTV39" s="66"/>
      <c r="BTW39" s="66"/>
      <c r="BTX39" s="66"/>
      <c r="BTY39" s="66"/>
      <c r="BTZ39" s="66"/>
      <c r="BUA39" s="66"/>
      <c r="BUB39" s="66"/>
      <c r="BUC39" s="66"/>
      <c r="BUD39" s="66"/>
      <c r="BUE39" s="66"/>
      <c r="BUF39" s="66"/>
      <c r="BUG39" s="66"/>
      <c r="BUH39" s="66"/>
      <c r="BUI39" s="66"/>
      <c r="BUJ39" s="66"/>
      <c r="BUK39" s="66"/>
      <c r="BUL39" s="66"/>
      <c r="BUM39" s="66"/>
      <c r="BUN39" s="66"/>
      <c r="BUO39" s="66"/>
      <c r="BUP39" s="66"/>
      <c r="BUQ39" s="66"/>
      <c r="BUR39" s="66"/>
      <c r="BUS39" s="66"/>
      <c r="BUT39" s="66"/>
      <c r="BUU39" s="66"/>
      <c r="BUV39" s="66"/>
      <c r="BUW39" s="66"/>
      <c r="BUX39" s="66"/>
      <c r="BUY39" s="66"/>
      <c r="BUZ39" s="66"/>
      <c r="BVA39" s="66"/>
      <c r="BVB39" s="66"/>
      <c r="BVC39" s="66"/>
      <c r="BVD39" s="66"/>
      <c r="BVE39" s="66"/>
      <c r="BVF39" s="66"/>
      <c r="BVG39" s="66"/>
      <c r="BVH39" s="66"/>
      <c r="BVI39" s="66"/>
      <c r="BVJ39" s="66"/>
      <c r="BVK39" s="66"/>
      <c r="BVL39" s="66"/>
      <c r="BVM39" s="66"/>
      <c r="BVN39" s="66"/>
      <c r="BVO39" s="66"/>
      <c r="BVP39" s="66"/>
      <c r="BVQ39" s="66"/>
      <c r="BVR39" s="66"/>
      <c r="BVS39" s="66"/>
      <c r="BVT39" s="66"/>
      <c r="BVU39" s="66"/>
      <c r="BVV39" s="66"/>
      <c r="BVW39" s="66"/>
      <c r="BVX39" s="66"/>
      <c r="BVY39" s="66"/>
      <c r="BVZ39" s="66"/>
      <c r="BWA39" s="66"/>
      <c r="BWB39" s="66"/>
      <c r="BWC39" s="66"/>
      <c r="BWD39" s="66"/>
      <c r="BWE39" s="66"/>
      <c r="BWF39" s="66"/>
      <c r="BWG39" s="66"/>
      <c r="BWH39" s="66"/>
      <c r="BWI39" s="66"/>
      <c r="BWJ39" s="66"/>
      <c r="BWK39" s="66"/>
      <c r="BWL39" s="66"/>
      <c r="BWM39" s="66"/>
      <c r="BWN39" s="66"/>
      <c r="BWO39" s="66"/>
      <c r="BWP39" s="66"/>
      <c r="BWQ39" s="66"/>
      <c r="BWR39" s="66"/>
      <c r="BWS39" s="66"/>
      <c r="BWT39" s="66"/>
      <c r="BWU39" s="66"/>
      <c r="BWV39" s="66"/>
      <c r="BWW39" s="66"/>
      <c r="BWX39" s="66"/>
      <c r="BWY39" s="66"/>
      <c r="BWZ39" s="66"/>
      <c r="BXA39" s="66"/>
      <c r="BXB39" s="66"/>
      <c r="BXC39" s="66"/>
      <c r="BXD39" s="66"/>
      <c r="BXE39" s="66"/>
      <c r="BXF39" s="66"/>
      <c r="BXG39" s="66"/>
      <c r="BXH39" s="66"/>
      <c r="BXI39" s="66"/>
      <c r="BXJ39" s="66"/>
      <c r="BXK39" s="66"/>
      <c r="BXL39" s="66"/>
      <c r="BXM39" s="66"/>
      <c r="BXN39" s="66"/>
      <c r="BXO39" s="66"/>
      <c r="BXP39" s="66"/>
      <c r="BXQ39" s="66"/>
      <c r="BXR39" s="66"/>
      <c r="BXS39" s="66"/>
      <c r="BXT39" s="66"/>
      <c r="BXU39" s="66"/>
      <c r="BXV39" s="66"/>
      <c r="BXW39" s="66"/>
      <c r="BXX39" s="66"/>
      <c r="BXY39" s="66"/>
      <c r="BXZ39" s="66"/>
      <c r="BYA39" s="66"/>
      <c r="BYB39" s="66"/>
      <c r="BYC39" s="66"/>
      <c r="BYD39" s="66"/>
      <c r="BYE39" s="66"/>
      <c r="BYF39" s="66"/>
      <c r="BYG39" s="66"/>
      <c r="BYH39" s="66"/>
      <c r="BYI39" s="66"/>
      <c r="BYJ39" s="66"/>
      <c r="BYK39" s="66"/>
      <c r="BYL39" s="66"/>
      <c r="BYM39" s="66"/>
      <c r="BYN39" s="66"/>
      <c r="BYO39" s="66"/>
      <c r="BYP39" s="66"/>
      <c r="BYQ39" s="66"/>
      <c r="BYR39" s="66"/>
      <c r="BYS39" s="66"/>
      <c r="BYT39" s="66"/>
      <c r="BYU39" s="66"/>
      <c r="BYV39" s="66"/>
      <c r="BYW39" s="66"/>
      <c r="BYX39" s="66"/>
      <c r="BYY39" s="66"/>
      <c r="BYZ39" s="66"/>
      <c r="BZA39" s="66"/>
      <c r="BZB39" s="66"/>
      <c r="BZC39" s="66"/>
      <c r="BZD39" s="66"/>
      <c r="BZE39" s="66"/>
      <c r="BZF39" s="66"/>
      <c r="BZG39" s="66"/>
      <c r="BZH39" s="66"/>
      <c r="BZI39" s="66"/>
      <c r="BZJ39" s="66"/>
      <c r="BZK39" s="66"/>
      <c r="BZL39" s="66"/>
      <c r="BZM39" s="66"/>
      <c r="BZN39" s="66"/>
      <c r="BZO39" s="66"/>
      <c r="BZP39" s="66"/>
      <c r="BZQ39" s="66"/>
      <c r="BZR39" s="66"/>
      <c r="BZS39" s="66"/>
      <c r="BZT39" s="66"/>
      <c r="BZU39" s="66"/>
      <c r="BZV39" s="66"/>
      <c r="BZW39" s="66"/>
      <c r="BZX39" s="66"/>
      <c r="BZY39" s="66"/>
      <c r="BZZ39" s="66"/>
      <c r="CAA39" s="66"/>
      <c r="CAB39" s="66"/>
      <c r="CAC39" s="66"/>
      <c r="CAD39" s="66"/>
      <c r="CAE39" s="66"/>
      <c r="CAF39" s="66"/>
      <c r="CAG39" s="66"/>
      <c r="CAH39" s="66"/>
      <c r="CAI39" s="66"/>
      <c r="CAJ39" s="66"/>
      <c r="CAK39" s="66"/>
      <c r="CAL39" s="66"/>
      <c r="CAM39" s="66"/>
      <c r="CAN39" s="66"/>
      <c r="CAO39" s="66"/>
      <c r="CAP39" s="66"/>
      <c r="CAQ39" s="66"/>
      <c r="CAR39" s="66"/>
      <c r="CAS39" s="66"/>
      <c r="CAT39" s="66"/>
      <c r="CAU39" s="66"/>
      <c r="CAV39" s="66"/>
      <c r="CAW39" s="66"/>
      <c r="CAX39" s="66"/>
      <c r="CAY39" s="66"/>
      <c r="CAZ39" s="66"/>
      <c r="CBA39" s="66"/>
      <c r="CBB39" s="66"/>
      <c r="CBC39" s="66"/>
      <c r="CBD39" s="66"/>
      <c r="CBE39" s="66"/>
      <c r="CBF39" s="66"/>
      <c r="CBG39" s="66"/>
      <c r="CBH39" s="66"/>
      <c r="CBI39" s="66"/>
      <c r="CBJ39" s="66"/>
      <c r="CBK39" s="66"/>
      <c r="CBL39" s="66"/>
      <c r="CBM39" s="66"/>
      <c r="CBN39" s="66"/>
      <c r="CBO39" s="66"/>
      <c r="CBP39" s="66"/>
      <c r="CBQ39" s="66"/>
      <c r="CBR39" s="66"/>
      <c r="CBS39" s="66"/>
      <c r="CBT39" s="66"/>
      <c r="CBU39" s="66"/>
      <c r="CBV39" s="66"/>
      <c r="CBW39" s="66"/>
      <c r="CBX39" s="66"/>
      <c r="CBY39" s="66"/>
      <c r="CBZ39" s="66"/>
      <c r="CCA39" s="66"/>
      <c r="CCB39" s="66"/>
      <c r="CCC39" s="66"/>
      <c r="CCD39" s="66"/>
      <c r="CCE39" s="66"/>
      <c r="CCF39" s="66"/>
      <c r="CCG39" s="66"/>
      <c r="CCH39" s="66"/>
      <c r="CCI39" s="66"/>
      <c r="CCJ39" s="66"/>
      <c r="CCK39" s="66"/>
      <c r="CCL39" s="66"/>
      <c r="CCM39" s="66"/>
      <c r="CCN39" s="66"/>
      <c r="CCO39" s="66"/>
      <c r="CCP39" s="66"/>
      <c r="CCQ39" s="66"/>
      <c r="CCR39" s="66"/>
      <c r="CCS39" s="66"/>
      <c r="CCT39" s="66"/>
      <c r="CCU39" s="66"/>
      <c r="CCV39" s="66"/>
      <c r="CCW39" s="66"/>
      <c r="CCX39" s="66"/>
      <c r="CCY39" s="66"/>
      <c r="CCZ39" s="66"/>
      <c r="CDA39" s="66"/>
      <c r="CDB39" s="66"/>
      <c r="CDC39" s="66"/>
      <c r="CDD39" s="66"/>
      <c r="CDE39" s="66"/>
      <c r="CDF39" s="66"/>
      <c r="CDG39" s="66"/>
      <c r="CDH39" s="66"/>
      <c r="CDI39" s="66"/>
      <c r="CDJ39" s="66"/>
      <c r="CDK39" s="66"/>
      <c r="CDL39" s="66"/>
      <c r="CDM39" s="66"/>
      <c r="CDN39" s="66"/>
      <c r="CDO39" s="66"/>
      <c r="CDP39" s="66"/>
      <c r="CDQ39" s="66"/>
      <c r="CDR39" s="66"/>
      <c r="CDS39" s="66"/>
      <c r="CDT39" s="66"/>
      <c r="CDU39" s="66"/>
      <c r="CDV39" s="66"/>
      <c r="CDW39" s="66"/>
      <c r="CDX39" s="66"/>
      <c r="CDY39" s="66"/>
      <c r="CDZ39" s="66"/>
      <c r="CEA39" s="66"/>
      <c r="CEB39" s="66"/>
      <c r="CEC39" s="66"/>
      <c r="CED39" s="66"/>
      <c r="CEE39" s="66"/>
      <c r="CEF39" s="66"/>
      <c r="CEG39" s="66"/>
      <c r="CEH39" s="66"/>
      <c r="CEI39" s="66"/>
      <c r="CEJ39" s="66"/>
      <c r="CEK39" s="66"/>
      <c r="CEL39" s="66"/>
      <c r="CEM39" s="66"/>
      <c r="CEN39" s="66"/>
      <c r="CEO39" s="66"/>
      <c r="CEP39" s="66"/>
      <c r="CEQ39" s="66"/>
      <c r="CER39" s="66"/>
      <c r="CES39" s="66"/>
      <c r="CET39" s="66"/>
      <c r="CEU39" s="66"/>
      <c r="CEV39" s="66"/>
      <c r="CEW39" s="66"/>
      <c r="CEX39" s="66"/>
      <c r="CEY39" s="66"/>
      <c r="CEZ39" s="66"/>
      <c r="CFA39" s="66"/>
      <c r="CFB39" s="66"/>
      <c r="CFC39" s="66"/>
      <c r="CFD39" s="66"/>
      <c r="CFE39" s="66"/>
      <c r="CFF39" s="66"/>
      <c r="CFG39" s="66"/>
      <c r="CFH39" s="66"/>
      <c r="CFI39" s="66"/>
      <c r="CFJ39" s="66"/>
      <c r="CFK39" s="66"/>
      <c r="CFL39" s="66"/>
      <c r="CFM39" s="66"/>
      <c r="CFN39" s="66"/>
      <c r="CFO39" s="66"/>
      <c r="CFP39" s="66"/>
      <c r="CFQ39" s="66"/>
      <c r="CFR39" s="66"/>
      <c r="CFS39" s="66"/>
      <c r="CFT39" s="66"/>
      <c r="CFU39" s="66"/>
      <c r="CFV39" s="66"/>
      <c r="CFW39" s="66"/>
      <c r="CFX39" s="66"/>
      <c r="CFY39" s="66"/>
      <c r="CFZ39" s="66"/>
      <c r="CGA39" s="66"/>
      <c r="CGB39" s="66"/>
      <c r="CGC39" s="66"/>
      <c r="CGD39" s="66"/>
      <c r="CGE39" s="66"/>
      <c r="CGF39" s="66"/>
      <c r="CGG39" s="66"/>
      <c r="CGH39" s="66"/>
      <c r="CGI39" s="66"/>
      <c r="CGJ39" s="66"/>
      <c r="CGK39" s="66"/>
      <c r="CGL39" s="66"/>
      <c r="CGM39" s="66"/>
      <c r="CGN39" s="66"/>
      <c r="CGO39" s="66"/>
      <c r="CGP39" s="66"/>
      <c r="CGQ39" s="66"/>
      <c r="CGR39" s="66"/>
      <c r="CGS39" s="66"/>
      <c r="CGT39" s="66"/>
      <c r="CGU39" s="66"/>
      <c r="CGV39" s="66"/>
      <c r="CGW39" s="66"/>
      <c r="CGX39" s="66"/>
      <c r="CGY39" s="66"/>
      <c r="CGZ39" s="66"/>
      <c r="CHA39" s="66"/>
      <c r="CHB39" s="66"/>
      <c r="CHC39" s="66"/>
      <c r="CHD39" s="66"/>
      <c r="CHE39" s="66"/>
      <c r="CHF39" s="66"/>
      <c r="CHG39" s="66"/>
      <c r="CHH39" s="66"/>
      <c r="CHI39" s="66"/>
      <c r="CHJ39" s="66"/>
      <c r="CHK39" s="66"/>
      <c r="CHL39" s="66"/>
      <c r="CHM39" s="66"/>
      <c r="CHN39" s="66"/>
      <c r="CHO39" s="66"/>
      <c r="CHP39" s="66"/>
      <c r="CHQ39" s="66"/>
      <c r="CHR39" s="66"/>
      <c r="CHS39" s="66"/>
      <c r="CHT39" s="66"/>
      <c r="CHU39" s="66"/>
      <c r="CHV39" s="66"/>
      <c r="CHW39" s="66"/>
      <c r="CHX39" s="66"/>
      <c r="CHY39" s="66"/>
      <c r="CHZ39" s="66"/>
      <c r="CIA39" s="66"/>
      <c r="CIB39" s="66"/>
      <c r="CIC39" s="66"/>
      <c r="CID39" s="66"/>
      <c r="CIE39" s="66"/>
      <c r="CIF39" s="66"/>
      <c r="CIG39" s="66"/>
      <c r="CIH39" s="66"/>
      <c r="CII39" s="66"/>
      <c r="CIJ39" s="66"/>
      <c r="CIK39" s="66"/>
    </row>
    <row r="40" spans="1:2273" s="5" customFormat="1" ht="29" thickBot="1">
      <c r="A40" s="733"/>
      <c r="B40" s="731"/>
      <c r="C40" s="748"/>
      <c r="D40" s="20">
        <v>1</v>
      </c>
      <c r="E40" s="143" t="s">
        <v>29</v>
      </c>
      <c r="F40" s="85">
        <v>0</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4">
        <v>0</v>
      </c>
      <c r="AB40" s="14">
        <v>0</v>
      </c>
      <c r="AC40" s="15">
        <v>0</v>
      </c>
      <c r="AD40" s="15">
        <v>0</v>
      </c>
      <c r="AE40" s="14">
        <v>1</v>
      </c>
      <c r="AF40" s="14">
        <v>0</v>
      </c>
      <c r="AG40" s="15">
        <v>0</v>
      </c>
      <c r="AH40" s="15">
        <v>0</v>
      </c>
      <c r="AI40" s="13">
        <v>0</v>
      </c>
      <c r="AJ40" s="173">
        <v>0</v>
      </c>
      <c r="AK40" s="173">
        <v>0</v>
      </c>
      <c r="AL40" s="14">
        <v>1</v>
      </c>
      <c r="AM40" s="14">
        <v>1</v>
      </c>
      <c r="AN40" s="173">
        <v>0</v>
      </c>
      <c r="AO40" s="14">
        <v>0</v>
      </c>
      <c r="AP40" s="14">
        <v>0</v>
      </c>
      <c r="AQ40" s="173">
        <v>1</v>
      </c>
      <c r="AR40" s="14">
        <v>1</v>
      </c>
      <c r="AS40" s="173">
        <v>0</v>
      </c>
      <c r="AT40" s="14">
        <v>0</v>
      </c>
      <c r="AU40" s="85">
        <v>0</v>
      </c>
      <c r="AV40" s="85">
        <v>0</v>
      </c>
      <c r="AW40" s="14">
        <v>1</v>
      </c>
      <c r="AX40" s="173">
        <v>1</v>
      </c>
      <c r="AY40" s="173">
        <v>0</v>
      </c>
      <c r="AZ40" s="173">
        <v>0</v>
      </c>
      <c r="BA40" s="174">
        <v>0</v>
      </c>
      <c r="BB40" s="14">
        <v>0</v>
      </c>
      <c r="BC40" s="15">
        <v>0</v>
      </c>
      <c r="BD40" s="15">
        <v>1</v>
      </c>
      <c r="BE40" s="174">
        <v>0</v>
      </c>
      <c r="BF40" s="212">
        <v>0</v>
      </c>
      <c r="BG40" s="212">
        <v>0</v>
      </c>
      <c r="BH40" s="212">
        <v>0</v>
      </c>
      <c r="BI40" s="213">
        <v>0</v>
      </c>
      <c r="BJ40" s="213">
        <v>0</v>
      </c>
      <c r="BK40" s="213">
        <v>0</v>
      </c>
      <c r="BL40" s="213">
        <v>0</v>
      </c>
      <c r="BM40" s="213">
        <v>0</v>
      </c>
      <c r="BN40" s="174">
        <v>0</v>
      </c>
      <c r="BO40" s="212">
        <v>0</v>
      </c>
      <c r="BP40" s="212">
        <v>1</v>
      </c>
      <c r="BQ40" s="212">
        <v>0</v>
      </c>
      <c r="BR40" s="213">
        <v>0</v>
      </c>
      <c r="BS40" s="15">
        <v>1</v>
      </c>
      <c r="BT40" s="15">
        <v>1</v>
      </c>
      <c r="BU40" s="255">
        <v>0</v>
      </c>
      <c r="BV40" s="256">
        <v>0</v>
      </c>
      <c r="BW40" s="257">
        <v>1</v>
      </c>
      <c r="BX40" s="258">
        <v>0</v>
      </c>
      <c r="BY40" s="259">
        <v>1</v>
      </c>
      <c r="BZ40" s="15">
        <v>0</v>
      </c>
      <c r="CA40" s="173">
        <v>1</v>
      </c>
      <c r="CB40" s="20">
        <v>0</v>
      </c>
      <c r="CC40" s="20">
        <v>0</v>
      </c>
      <c r="CD40" s="15">
        <v>0</v>
      </c>
      <c r="CE40" s="15">
        <v>0</v>
      </c>
      <c r="CF40" s="14">
        <v>1</v>
      </c>
      <c r="CG40" s="15">
        <v>0</v>
      </c>
      <c r="CH40" s="39">
        <v>0</v>
      </c>
      <c r="CI40" s="39">
        <v>0</v>
      </c>
      <c r="CJ40" s="39">
        <v>0</v>
      </c>
      <c r="CK40" s="39">
        <v>0</v>
      </c>
      <c r="CL40" s="39">
        <v>0</v>
      </c>
      <c r="CM40" s="279">
        <v>1</v>
      </c>
      <c r="CN40" s="280">
        <v>0</v>
      </c>
      <c r="CO40" s="281">
        <v>0</v>
      </c>
      <c r="CP40" s="281">
        <v>1</v>
      </c>
      <c r="CQ40" s="281">
        <v>0</v>
      </c>
      <c r="CR40" s="281">
        <v>0</v>
      </c>
      <c r="CS40" s="280">
        <v>0</v>
      </c>
      <c r="CT40" s="279">
        <v>0</v>
      </c>
      <c r="CU40" s="302">
        <v>0</v>
      </c>
      <c r="CV40" s="302">
        <v>0</v>
      </c>
      <c r="CW40" s="302">
        <v>0</v>
      </c>
      <c r="CX40" s="302">
        <v>0</v>
      </c>
      <c r="CY40" s="302">
        <v>0</v>
      </c>
      <c r="CZ40" s="302">
        <v>0</v>
      </c>
      <c r="DA40" s="302">
        <v>0</v>
      </c>
      <c r="DB40" s="302">
        <v>0</v>
      </c>
      <c r="DC40" s="302">
        <v>0</v>
      </c>
      <c r="DD40" s="302">
        <v>0</v>
      </c>
      <c r="DE40" s="302">
        <v>0</v>
      </c>
      <c r="DF40" s="302">
        <v>0</v>
      </c>
      <c r="DG40" s="302">
        <v>0</v>
      </c>
      <c r="DH40" s="302">
        <v>0</v>
      </c>
      <c r="DI40" s="302">
        <v>0</v>
      </c>
      <c r="DJ40" s="302">
        <v>0</v>
      </c>
      <c r="DK40" s="279">
        <v>1</v>
      </c>
      <c r="DL40" s="279">
        <v>0</v>
      </c>
      <c r="DM40" s="279">
        <v>0</v>
      </c>
      <c r="DN40" s="279">
        <v>0</v>
      </c>
      <c r="DO40" s="279">
        <v>0</v>
      </c>
      <c r="DP40" s="293">
        <v>1</v>
      </c>
      <c r="DQ40" s="302">
        <v>0</v>
      </c>
      <c r="DR40" s="343">
        <v>1</v>
      </c>
      <c r="DS40" s="394">
        <v>0</v>
      </c>
      <c r="DT40" s="66">
        <v>0</v>
      </c>
      <c r="DU40" s="344">
        <v>0</v>
      </c>
      <c r="DV40" s="343">
        <v>0</v>
      </c>
      <c r="DW40" s="345">
        <v>0</v>
      </c>
      <c r="DX40" s="66">
        <v>0</v>
      </c>
      <c r="DY40" s="346">
        <v>1</v>
      </c>
      <c r="DZ40" s="347">
        <v>0</v>
      </c>
      <c r="EA40" s="345">
        <v>0</v>
      </c>
      <c r="EB40" s="66">
        <v>0</v>
      </c>
      <c r="EC40" s="343">
        <v>0</v>
      </c>
      <c r="ED40" s="340">
        <v>1</v>
      </c>
      <c r="EE40" s="343">
        <v>0</v>
      </c>
      <c r="EF40" s="343">
        <v>0</v>
      </c>
      <c r="EG40" s="66">
        <v>0</v>
      </c>
      <c r="EH40" s="394">
        <v>1</v>
      </c>
      <c r="EI40" s="343">
        <v>1</v>
      </c>
      <c r="EJ40" s="395">
        <v>1</v>
      </c>
      <c r="EK40" s="66">
        <v>1</v>
      </c>
      <c r="EL40" s="395">
        <v>1</v>
      </c>
      <c r="EM40" s="343">
        <v>1</v>
      </c>
      <c r="EN40" s="345">
        <v>1</v>
      </c>
      <c r="EO40" s="343">
        <v>0</v>
      </c>
      <c r="EP40" s="345">
        <v>0</v>
      </c>
      <c r="EQ40" s="72">
        <v>0</v>
      </c>
      <c r="ER40" s="343">
        <v>1</v>
      </c>
      <c r="ES40" s="345">
        <v>0</v>
      </c>
      <c r="ET40" s="66">
        <v>0</v>
      </c>
      <c r="EU40" s="345">
        <v>0</v>
      </c>
      <c r="EV40" s="395">
        <v>0</v>
      </c>
      <c r="EW40" s="394">
        <v>1</v>
      </c>
      <c r="EX40" s="416">
        <v>1</v>
      </c>
      <c r="EY40" s="350">
        <v>1</v>
      </c>
      <c r="EZ40" s="429">
        <v>1</v>
      </c>
      <c r="FA40" s="394">
        <v>1</v>
      </c>
      <c r="FB40" s="455">
        <v>1</v>
      </c>
      <c r="FC40" s="279">
        <v>1</v>
      </c>
      <c r="FD40" s="279">
        <v>0</v>
      </c>
      <c r="FE40" s="483">
        <v>0</v>
      </c>
      <c r="FF40" s="394">
        <v>0</v>
      </c>
      <c r="FG40" s="472">
        <v>1</v>
      </c>
      <c r="FH40" s="473">
        <v>0</v>
      </c>
      <c r="FI40" s="472">
        <v>0</v>
      </c>
      <c r="FJ40" s="428">
        <v>0</v>
      </c>
      <c r="FK40" s="428">
        <v>1</v>
      </c>
      <c r="FL40" s="428">
        <v>0</v>
      </c>
      <c r="FM40" s="476">
        <v>0</v>
      </c>
      <c r="FN40" s="428">
        <v>1</v>
      </c>
      <c r="FO40" s="428">
        <v>1</v>
      </c>
      <c r="FP40" s="428">
        <v>1</v>
      </c>
      <c r="FQ40" s="428">
        <v>0</v>
      </c>
      <c r="FR40" s="474">
        <v>0</v>
      </c>
      <c r="FS40" s="474">
        <v>0</v>
      </c>
      <c r="FT40" s="474">
        <v>1</v>
      </c>
      <c r="FU40" s="474">
        <v>1</v>
      </c>
      <c r="FV40" s="474">
        <v>0</v>
      </c>
      <c r="FW40" s="474">
        <v>0</v>
      </c>
      <c r="FX40" s="474">
        <v>1</v>
      </c>
      <c r="FY40" s="474">
        <v>1</v>
      </c>
      <c r="FZ40" s="474">
        <v>0</v>
      </c>
      <c r="GA40" s="474">
        <v>1</v>
      </c>
      <c r="GB40" s="474">
        <v>0</v>
      </c>
      <c r="GC40" s="474">
        <v>1</v>
      </c>
      <c r="GD40" s="474">
        <v>1</v>
      </c>
      <c r="GE40" s="474">
        <v>1</v>
      </c>
      <c r="GF40" s="66">
        <v>1</v>
      </c>
      <c r="GG40" s="507">
        <v>0</v>
      </c>
      <c r="GH40" s="507">
        <v>0</v>
      </c>
      <c r="GI40" s="507">
        <v>0</v>
      </c>
      <c r="GJ40" s="507">
        <v>0</v>
      </c>
      <c r="GK40" s="507">
        <v>0</v>
      </c>
      <c r="GL40" s="507">
        <v>0</v>
      </c>
      <c r="GM40" s="507">
        <v>0</v>
      </c>
      <c r="GN40" s="507">
        <v>0</v>
      </c>
      <c r="GO40" s="507">
        <v>0</v>
      </c>
      <c r="GP40" s="505">
        <v>0</v>
      </c>
      <c r="GQ40" s="507">
        <v>0</v>
      </c>
      <c r="GR40" s="507">
        <v>0</v>
      </c>
      <c r="GS40" s="508">
        <v>0</v>
      </c>
      <c r="GT40" s="508">
        <v>0</v>
      </c>
      <c r="GU40" s="507">
        <v>0</v>
      </c>
      <c r="GV40" s="519">
        <v>0</v>
      </c>
      <c r="GW40" s="524">
        <v>1</v>
      </c>
      <c r="GX40" s="279">
        <v>1</v>
      </c>
      <c r="GY40" s="395">
        <v>1</v>
      </c>
      <c r="GZ40" s="428">
        <v>1</v>
      </c>
      <c r="HA40" s="428">
        <v>0</v>
      </c>
      <c r="HB40" s="619"/>
      <c r="HC40" s="608">
        <v>0</v>
      </c>
      <c r="HD40" s="608">
        <v>0</v>
      </c>
      <c r="HE40" s="608">
        <v>0</v>
      </c>
      <c r="HF40" s="632">
        <v>1</v>
      </c>
      <c r="HG40" s="632">
        <v>0</v>
      </c>
      <c r="HH40" s="676">
        <v>0</v>
      </c>
      <c r="HI40" s="633">
        <v>1</v>
      </c>
      <c r="HJ40" s="632">
        <v>0</v>
      </c>
      <c r="HK40" s="632">
        <v>1</v>
      </c>
      <c r="HL40" s="633">
        <v>1</v>
      </c>
      <c r="HM40" s="632">
        <v>0</v>
      </c>
      <c r="HN40" s="608">
        <v>0</v>
      </c>
      <c r="HO40" s="608">
        <v>0</v>
      </c>
      <c r="HP40" s="608">
        <v>0</v>
      </c>
      <c r="HQ40" s="632">
        <v>1</v>
      </c>
      <c r="HR40" s="632">
        <v>0</v>
      </c>
      <c r="HS40" s="633">
        <v>0</v>
      </c>
      <c r="HT40" s="632">
        <v>1</v>
      </c>
      <c r="HU40" s="632">
        <v>1</v>
      </c>
      <c r="HV40" s="633">
        <v>1</v>
      </c>
      <c r="HW40" s="632">
        <v>1</v>
      </c>
      <c r="HX40" s="632">
        <v>0</v>
      </c>
      <c r="HY40" s="608">
        <v>0</v>
      </c>
      <c r="HZ40" s="608">
        <v>0</v>
      </c>
      <c r="IA40" s="633">
        <v>0</v>
      </c>
      <c r="IB40" s="633">
        <v>0</v>
      </c>
      <c r="IC40" s="633">
        <v>0</v>
      </c>
      <c r="ID40" s="632">
        <v>1</v>
      </c>
      <c r="IE40" s="632">
        <v>0</v>
      </c>
      <c r="IF40" s="632">
        <v>1</v>
      </c>
      <c r="IG40" s="632">
        <v>1</v>
      </c>
      <c r="IH40" s="632">
        <v>0</v>
      </c>
      <c r="II40" s="632">
        <v>0</v>
      </c>
      <c r="IJ40" s="676">
        <v>0</v>
      </c>
      <c r="IK40" s="676">
        <v>0</v>
      </c>
      <c r="IL40" s="632">
        <v>0</v>
      </c>
      <c r="IM40" s="676">
        <v>1</v>
      </c>
      <c r="IN40" s="676">
        <v>0</v>
      </c>
      <c r="IO40" s="632">
        <v>0</v>
      </c>
      <c r="IP40" s="632">
        <v>0</v>
      </c>
      <c r="IQ40" s="632">
        <v>0</v>
      </c>
      <c r="IR40" s="633">
        <v>0</v>
      </c>
      <c r="IS40" s="676">
        <v>0</v>
      </c>
      <c r="IT40" s="632">
        <v>1</v>
      </c>
      <c r="IU40" s="676">
        <v>1</v>
      </c>
      <c r="IV40" s="632">
        <v>1</v>
      </c>
      <c r="IW40" s="632">
        <v>1</v>
      </c>
      <c r="IX40" s="676">
        <v>1</v>
      </c>
      <c r="IY40" s="608">
        <v>1</v>
      </c>
      <c r="IZ40" s="676">
        <v>0</v>
      </c>
      <c r="JA40" s="676">
        <v>1</v>
      </c>
      <c r="JB40" s="676">
        <v>0</v>
      </c>
      <c r="JC40" s="676">
        <v>1</v>
      </c>
      <c r="JD40" s="465">
        <v>1</v>
      </c>
      <c r="JE40" s="676">
        <v>0</v>
      </c>
      <c r="JF40" s="676">
        <v>0</v>
      </c>
      <c r="JG40" s="676">
        <v>1</v>
      </c>
      <c r="JH40" s="676">
        <v>1</v>
      </c>
      <c r="JI40" s="676">
        <v>1</v>
      </c>
      <c r="JJ40" s="676">
        <v>0</v>
      </c>
      <c r="JK40" s="676">
        <v>1</v>
      </c>
      <c r="JL40" s="687">
        <v>0</v>
      </c>
      <c r="JM40" s="688">
        <v>0</v>
      </c>
      <c r="JN40" s="472">
        <v>1</v>
      </c>
      <c r="JO40" s="688">
        <v>0</v>
      </c>
      <c r="JP40" s="676">
        <v>0</v>
      </c>
      <c r="JQ40" s="66"/>
      <c r="JR40" s="66"/>
      <c r="JS40" s="66"/>
      <c r="JT40" s="66"/>
      <c r="JU40" s="66"/>
      <c r="JV40" s="66"/>
      <c r="JW40" s="66"/>
      <c r="JX40" s="66"/>
      <c r="JY40" s="66"/>
      <c r="JZ40" s="66"/>
      <c r="KA40" s="66"/>
      <c r="KB40" s="66"/>
      <c r="KC40" s="66"/>
      <c r="KD40" s="66"/>
      <c r="KE40" s="66"/>
      <c r="KF40" s="66"/>
      <c r="KG40" s="66"/>
      <c r="KH40" s="66"/>
      <c r="KI40" s="66"/>
      <c r="KJ40" s="66"/>
      <c r="KK40" s="66"/>
      <c r="KL40" s="66"/>
      <c r="KM40" s="66"/>
      <c r="KN40" s="66"/>
      <c r="KO40" s="66"/>
      <c r="KP40" s="66"/>
      <c r="KQ40" s="66"/>
      <c r="KR40" s="66"/>
      <c r="KS40" s="66"/>
      <c r="KT40" s="66"/>
      <c r="KU40" s="66"/>
      <c r="KV40" s="66"/>
      <c r="KW40" s="66"/>
      <c r="KX40" s="66"/>
      <c r="KY40" s="66"/>
      <c r="KZ40" s="66"/>
      <c r="LA40" s="66"/>
      <c r="LB40" s="66"/>
      <c r="LC40" s="66"/>
      <c r="LD40" s="66"/>
      <c r="LE40" s="66"/>
      <c r="LF40" s="66"/>
      <c r="LG40" s="66"/>
      <c r="LH40" s="66"/>
      <c r="LI40" s="66"/>
      <c r="LJ40" s="66"/>
      <c r="LK40" s="66"/>
      <c r="LL40" s="66"/>
      <c r="LM40" s="66"/>
      <c r="LN40" s="66"/>
      <c r="LO40" s="66"/>
      <c r="LP40" s="66"/>
      <c r="LQ40" s="66"/>
      <c r="LR40" s="66"/>
      <c r="LS40" s="66"/>
      <c r="LT40" s="66"/>
      <c r="LU40" s="66"/>
      <c r="LV40" s="66"/>
      <c r="LW40" s="66"/>
      <c r="LX40" s="66"/>
      <c r="LY40" s="66"/>
      <c r="LZ40" s="66"/>
      <c r="MA40" s="66"/>
      <c r="MB40" s="66"/>
      <c r="MC40" s="66"/>
      <c r="MD40" s="66"/>
      <c r="ME40" s="66"/>
      <c r="MF40" s="66"/>
      <c r="MG40" s="66"/>
      <c r="MH40" s="66"/>
      <c r="MI40" s="66"/>
      <c r="MJ40" s="66"/>
      <c r="MK40" s="66"/>
      <c r="ML40" s="66"/>
      <c r="MM40" s="66"/>
      <c r="MN40" s="66"/>
      <c r="MO40" s="66"/>
      <c r="MP40" s="66"/>
      <c r="MQ40" s="66"/>
      <c r="MR40" s="66"/>
      <c r="MS40" s="66"/>
      <c r="MT40" s="66"/>
      <c r="MU40" s="66"/>
      <c r="MV40" s="66"/>
      <c r="MW40" s="66"/>
      <c r="MX40" s="66"/>
      <c r="MY40" s="66"/>
      <c r="MZ40" s="66"/>
      <c r="NA40" s="66"/>
      <c r="NB40" s="66"/>
      <c r="NC40" s="66"/>
      <c r="ND40" s="66"/>
      <c r="NE40" s="66"/>
      <c r="NF40" s="66"/>
      <c r="NG40" s="66"/>
      <c r="NH40" s="66"/>
      <c r="NI40" s="66"/>
      <c r="NJ40" s="66"/>
      <c r="NK40" s="66"/>
      <c r="NL40" s="66"/>
      <c r="NM40" s="66"/>
      <c r="NN40" s="66"/>
      <c r="NO40" s="66"/>
      <c r="NP40" s="66"/>
      <c r="NQ40" s="66"/>
      <c r="NR40" s="66"/>
      <c r="NS40" s="66"/>
      <c r="NT40" s="66"/>
      <c r="NU40" s="66"/>
      <c r="NV40" s="66"/>
      <c r="NW40" s="66"/>
      <c r="NX40" s="66"/>
      <c r="NY40" s="66"/>
      <c r="NZ40" s="66"/>
      <c r="OA40" s="66"/>
      <c r="OB40" s="66"/>
      <c r="OC40" s="66"/>
      <c r="OD40" s="66"/>
      <c r="OE40" s="66"/>
      <c r="OF40" s="66"/>
      <c r="OG40" s="66"/>
      <c r="OH40" s="66"/>
      <c r="OI40" s="66"/>
      <c r="OJ40" s="66"/>
      <c r="OK40" s="66"/>
      <c r="OL40" s="66"/>
      <c r="OM40" s="66"/>
      <c r="ON40" s="66"/>
      <c r="OO40" s="66"/>
      <c r="OP40" s="66"/>
      <c r="OQ40" s="66"/>
      <c r="OR40" s="66"/>
      <c r="OS40" s="66"/>
      <c r="OT40" s="66"/>
      <c r="OU40" s="66"/>
      <c r="OV40" s="66"/>
      <c r="OW40" s="66"/>
      <c r="OX40" s="66"/>
      <c r="OY40" s="66"/>
      <c r="OZ40" s="66"/>
      <c r="PA40" s="66"/>
      <c r="PB40" s="66"/>
      <c r="PC40" s="66"/>
      <c r="PD40" s="66"/>
      <c r="PE40" s="66"/>
      <c r="PF40" s="66"/>
      <c r="PG40" s="66"/>
      <c r="PH40" s="66"/>
      <c r="PI40" s="66"/>
      <c r="PJ40" s="66"/>
      <c r="PK40" s="66"/>
      <c r="PL40" s="66"/>
      <c r="PM40" s="66"/>
      <c r="PN40" s="66"/>
      <c r="PO40" s="66"/>
      <c r="PP40" s="66"/>
      <c r="PQ40" s="66"/>
      <c r="PR40" s="66"/>
      <c r="PS40" s="66"/>
      <c r="PT40" s="66"/>
      <c r="PU40" s="66"/>
      <c r="PV40" s="66"/>
      <c r="PW40" s="66"/>
      <c r="PX40" s="66"/>
      <c r="PY40" s="66"/>
      <c r="PZ40" s="66"/>
      <c r="QA40" s="66"/>
      <c r="QB40" s="66"/>
      <c r="QC40" s="66"/>
      <c r="QD40" s="66"/>
      <c r="QE40" s="66"/>
      <c r="QF40" s="66"/>
      <c r="QG40" s="66"/>
      <c r="QH40" s="66"/>
      <c r="QI40" s="66"/>
      <c r="QJ40" s="66"/>
      <c r="QK40" s="66"/>
      <c r="QL40" s="66"/>
      <c r="QM40" s="66"/>
      <c r="QN40" s="66"/>
      <c r="QO40" s="66"/>
      <c r="QP40" s="66"/>
      <c r="QQ40" s="66"/>
      <c r="QR40" s="66"/>
      <c r="QS40" s="66"/>
      <c r="QT40" s="66"/>
      <c r="QU40" s="66"/>
      <c r="QV40" s="66"/>
      <c r="QW40" s="66"/>
      <c r="QX40" s="66"/>
      <c r="QY40" s="66"/>
      <c r="QZ40" s="66"/>
      <c r="RA40" s="66"/>
      <c r="RB40" s="66"/>
      <c r="RC40" s="66"/>
      <c r="RD40" s="66"/>
      <c r="RE40" s="66"/>
      <c r="RF40" s="66"/>
      <c r="RG40" s="66"/>
      <c r="RH40" s="66"/>
      <c r="RI40" s="66"/>
      <c r="RJ40" s="66"/>
      <c r="RK40" s="66"/>
      <c r="RL40" s="66"/>
      <c r="RM40" s="66"/>
      <c r="RN40" s="66"/>
      <c r="RO40" s="66"/>
      <c r="RP40" s="66"/>
      <c r="RQ40" s="66"/>
      <c r="RR40" s="66"/>
      <c r="RS40" s="66"/>
      <c r="RT40" s="66"/>
      <c r="RU40" s="66"/>
      <c r="RV40" s="66"/>
      <c r="RW40" s="66"/>
      <c r="RX40" s="66"/>
      <c r="RY40" s="66"/>
      <c r="RZ40" s="66"/>
      <c r="SA40" s="66"/>
      <c r="SB40" s="66"/>
      <c r="SC40" s="66"/>
      <c r="SD40" s="66"/>
      <c r="SE40" s="66"/>
      <c r="SF40" s="66"/>
      <c r="SG40" s="66"/>
      <c r="SH40" s="66"/>
      <c r="SI40" s="66"/>
      <c r="SJ40" s="66"/>
      <c r="SK40" s="66"/>
      <c r="SL40" s="66"/>
      <c r="SM40" s="66"/>
      <c r="SN40" s="66"/>
      <c r="SO40" s="66"/>
      <c r="SP40" s="66"/>
      <c r="SQ40" s="66"/>
      <c r="SR40" s="66"/>
      <c r="SS40" s="66"/>
      <c r="ST40" s="66"/>
      <c r="SU40" s="66"/>
      <c r="SV40" s="66"/>
      <c r="SW40" s="66"/>
      <c r="SX40" s="66"/>
      <c r="SY40" s="66"/>
      <c r="SZ40" s="66"/>
      <c r="TA40" s="66"/>
      <c r="TB40" s="66"/>
      <c r="TC40" s="66"/>
      <c r="TD40" s="66"/>
      <c r="TE40" s="66"/>
      <c r="TF40" s="66"/>
      <c r="TG40" s="66"/>
      <c r="TH40" s="66"/>
      <c r="TI40" s="66"/>
      <c r="TJ40" s="66"/>
      <c r="TK40" s="66"/>
      <c r="TL40" s="66"/>
      <c r="TM40" s="66"/>
      <c r="TN40" s="66"/>
      <c r="TO40" s="66"/>
      <c r="TP40" s="66"/>
      <c r="TQ40" s="66"/>
      <c r="TR40" s="66"/>
      <c r="TS40" s="66"/>
      <c r="TT40" s="66"/>
      <c r="TU40" s="66"/>
      <c r="TV40" s="66"/>
      <c r="TW40" s="66"/>
      <c r="TX40" s="66"/>
      <c r="TY40" s="66"/>
      <c r="TZ40" s="66"/>
      <c r="UA40" s="66"/>
      <c r="UB40" s="66"/>
      <c r="UC40" s="66"/>
      <c r="UD40" s="66"/>
      <c r="UE40" s="66"/>
      <c r="UF40" s="66"/>
      <c r="UG40" s="66"/>
      <c r="UH40" s="66"/>
      <c r="UI40" s="66"/>
      <c r="UJ40" s="66"/>
      <c r="UK40" s="66"/>
      <c r="UL40" s="66"/>
      <c r="UM40" s="66"/>
      <c r="UN40" s="66"/>
      <c r="UO40" s="66"/>
      <c r="UP40" s="66"/>
      <c r="UQ40" s="66"/>
      <c r="UR40" s="66"/>
      <c r="US40" s="66"/>
      <c r="UT40" s="66"/>
      <c r="UU40" s="66"/>
      <c r="UV40" s="66"/>
      <c r="UW40" s="66"/>
      <c r="UX40" s="66"/>
      <c r="UY40" s="66"/>
      <c r="UZ40" s="66"/>
      <c r="VA40" s="66"/>
      <c r="VB40" s="66"/>
      <c r="VC40" s="66"/>
      <c r="VD40" s="66"/>
      <c r="VE40" s="66"/>
      <c r="VF40" s="66"/>
      <c r="VG40" s="66"/>
      <c r="VH40" s="66"/>
      <c r="VI40" s="66"/>
      <c r="VJ40" s="66"/>
      <c r="VK40" s="66"/>
      <c r="VL40" s="66"/>
      <c r="VM40" s="66"/>
      <c r="VN40" s="66"/>
      <c r="VO40" s="66"/>
      <c r="VP40" s="66"/>
      <c r="VQ40" s="66"/>
      <c r="VR40" s="66"/>
      <c r="VS40" s="66"/>
      <c r="VT40" s="66"/>
      <c r="VU40" s="66"/>
      <c r="VV40" s="66"/>
      <c r="VW40" s="66"/>
      <c r="VX40" s="66"/>
      <c r="VY40" s="66"/>
      <c r="VZ40" s="66"/>
      <c r="WA40" s="66"/>
      <c r="WB40" s="66"/>
      <c r="WC40" s="66"/>
      <c r="WD40" s="66"/>
      <c r="WE40" s="66"/>
      <c r="WF40" s="66"/>
      <c r="WG40" s="66"/>
      <c r="WH40" s="66"/>
      <c r="WI40" s="66"/>
      <c r="WJ40" s="66"/>
      <c r="WK40" s="66"/>
      <c r="WL40" s="66"/>
      <c r="WM40" s="66"/>
      <c r="WN40" s="66"/>
      <c r="WO40" s="66"/>
      <c r="WP40" s="66"/>
      <c r="WQ40" s="66"/>
      <c r="WR40" s="66"/>
      <c r="WS40" s="66"/>
      <c r="WT40" s="66"/>
      <c r="WU40" s="66"/>
      <c r="WV40" s="66"/>
      <c r="WW40" s="66"/>
      <c r="WX40" s="66"/>
      <c r="WY40" s="66"/>
      <c r="WZ40" s="66"/>
      <c r="XA40" s="66"/>
      <c r="XB40" s="66"/>
      <c r="XC40" s="66"/>
      <c r="XD40" s="66"/>
      <c r="XE40" s="66"/>
      <c r="XF40" s="66"/>
      <c r="XG40" s="66"/>
      <c r="XH40" s="66"/>
      <c r="XI40" s="66"/>
      <c r="XJ40" s="66"/>
      <c r="XK40" s="66"/>
      <c r="XL40" s="66"/>
      <c r="XM40" s="66"/>
      <c r="XN40" s="66"/>
      <c r="XO40" s="66"/>
      <c r="XP40" s="66"/>
      <c r="XQ40" s="66"/>
      <c r="XR40" s="66"/>
      <c r="XS40" s="66"/>
      <c r="XT40" s="66"/>
      <c r="XU40" s="66"/>
      <c r="XV40" s="66"/>
      <c r="XW40" s="66"/>
      <c r="XX40" s="66"/>
      <c r="XY40" s="66"/>
      <c r="XZ40" s="66"/>
      <c r="YA40" s="66"/>
      <c r="YB40" s="66"/>
      <c r="YC40" s="66"/>
      <c r="YD40" s="66"/>
      <c r="YE40" s="66"/>
      <c r="YF40" s="66"/>
      <c r="YG40" s="66"/>
      <c r="YH40" s="66"/>
      <c r="YI40" s="66"/>
      <c r="YJ40" s="66"/>
      <c r="YK40" s="66"/>
      <c r="YL40" s="66"/>
      <c r="YM40" s="66"/>
      <c r="YN40" s="66"/>
      <c r="YO40" s="66"/>
      <c r="YP40" s="66"/>
      <c r="YQ40" s="66"/>
      <c r="YR40" s="66"/>
      <c r="YS40" s="66"/>
      <c r="YT40" s="66"/>
      <c r="YU40" s="66"/>
      <c r="YV40" s="66"/>
      <c r="YW40" s="66"/>
      <c r="YX40" s="66"/>
      <c r="YY40" s="66"/>
      <c r="YZ40" s="66"/>
      <c r="ZA40" s="66"/>
      <c r="ZB40" s="66"/>
      <c r="ZC40" s="66"/>
      <c r="ZD40" s="66"/>
      <c r="ZE40" s="66"/>
      <c r="ZF40" s="66"/>
      <c r="ZG40" s="66"/>
      <c r="ZH40" s="66"/>
      <c r="ZI40" s="66"/>
      <c r="ZJ40" s="66"/>
      <c r="ZK40" s="66"/>
      <c r="ZL40" s="66"/>
      <c r="ZM40" s="66"/>
      <c r="ZN40" s="66"/>
      <c r="ZO40" s="66"/>
      <c r="ZP40" s="66"/>
      <c r="ZQ40" s="66"/>
      <c r="ZR40" s="66"/>
      <c r="ZS40" s="66"/>
      <c r="ZT40" s="66"/>
      <c r="ZU40" s="66"/>
      <c r="ZV40" s="66"/>
      <c r="ZW40" s="66"/>
      <c r="ZX40" s="66"/>
      <c r="ZY40" s="66"/>
      <c r="ZZ40" s="66"/>
      <c r="AAA40" s="66"/>
      <c r="AAB40" s="66"/>
      <c r="AAC40" s="66"/>
      <c r="AAD40" s="66"/>
      <c r="AAE40" s="66"/>
      <c r="AAF40" s="66"/>
      <c r="AAG40" s="66"/>
      <c r="AAH40" s="66"/>
      <c r="AAI40" s="66"/>
      <c r="AAJ40" s="66"/>
      <c r="AAK40" s="66"/>
      <c r="AAL40" s="66"/>
      <c r="AAM40" s="66"/>
      <c r="AAN40" s="66"/>
      <c r="AAO40" s="66"/>
      <c r="AAP40" s="66"/>
      <c r="AAQ40" s="66"/>
      <c r="AAR40" s="66"/>
      <c r="AAS40" s="66"/>
      <c r="AAT40" s="66"/>
      <c r="AAU40" s="66"/>
      <c r="AAV40" s="66"/>
      <c r="AAW40" s="66"/>
      <c r="AAX40" s="66"/>
      <c r="AAY40" s="66"/>
      <c r="AAZ40" s="66"/>
      <c r="ABA40" s="66"/>
      <c r="ABB40" s="66"/>
      <c r="ABC40" s="66"/>
      <c r="ABD40" s="66"/>
      <c r="ABE40" s="66"/>
      <c r="ABF40" s="66"/>
      <c r="ABG40" s="66"/>
      <c r="ABH40" s="66"/>
      <c r="ABI40" s="66"/>
      <c r="ABJ40" s="66"/>
      <c r="ABK40" s="66"/>
      <c r="ABL40" s="66"/>
      <c r="ABM40" s="66"/>
      <c r="ABN40" s="66"/>
      <c r="ABO40" s="66"/>
      <c r="ABP40" s="66"/>
      <c r="ABQ40" s="66"/>
      <c r="ABR40" s="66"/>
      <c r="ABS40" s="66"/>
      <c r="ABT40" s="66"/>
      <c r="ABU40" s="66"/>
      <c r="ABV40" s="66"/>
      <c r="ABW40" s="66"/>
      <c r="ABX40" s="66"/>
      <c r="ABY40" s="66"/>
      <c r="ABZ40" s="66"/>
      <c r="ACA40" s="66"/>
      <c r="ACB40" s="66"/>
      <c r="ACC40" s="66"/>
      <c r="ACD40" s="66"/>
      <c r="ACE40" s="66"/>
      <c r="ACF40" s="66"/>
      <c r="ACG40" s="66"/>
      <c r="ACH40" s="66"/>
      <c r="ACI40" s="66"/>
      <c r="ACJ40" s="66"/>
      <c r="ACK40" s="66"/>
      <c r="ACL40" s="66"/>
      <c r="ACM40" s="66"/>
      <c r="ACN40" s="66"/>
      <c r="ACO40" s="66"/>
      <c r="ACP40" s="66"/>
      <c r="ACQ40" s="66"/>
      <c r="ACR40" s="66"/>
      <c r="ACS40" s="66"/>
      <c r="ACT40" s="66"/>
      <c r="ACU40" s="66"/>
      <c r="ACV40" s="66"/>
      <c r="ACW40" s="66"/>
      <c r="ACX40" s="66"/>
      <c r="ACY40" s="66"/>
      <c r="ACZ40" s="66"/>
      <c r="ADA40" s="66"/>
      <c r="ADB40" s="66"/>
      <c r="ADC40" s="66"/>
      <c r="ADD40" s="66"/>
      <c r="ADE40" s="66"/>
      <c r="ADF40" s="66"/>
      <c r="ADG40" s="66"/>
      <c r="ADH40" s="66"/>
      <c r="ADI40" s="66"/>
      <c r="ADJ40" s="66"/>
      <c r="ADK40" s="66"/>
      <c r="ADL40" s="66"/>
      <c r="ADM40" s="66"/>
      <c r="ADN40" s="66"/>
      <c r="ADO40" s="66"/>
      <c r="ADP40" s="66"/>
      <c r="ADQ40" s="66"/>
      <c r="ADR40" s="66"/>
      <c r="ADS40" s="66"/>
      <c r="ADT40" s="66"/>
      <c r="ADU40" s="66"/>
      <c r="ADV40" s="66"/>
      <c r="ADW40" s="66"/>
      <c r="ADX40" s="66"/>
      <c r="ADY40" s="66"/>
      <c r="ADZ40" s="66"/>
      <c r="AEA40" s="66"/>
      <c r="AEB40" s="66"/>
      <c r="AEC40" s="66"/>
      <c r="AED40" s="66"/>
      <c r="AEE40" s="66"/>
      <c r="AEF40" s="66"/>
      <c r="AEG40" s="66"/>
      <c r="AEH40" s="66"/>
      <c r="AEI40" s="66"/>
      <c r="AEJ40" s="66"/>
      <c r="AEK40" s="66"/>
      <c r="AEL40" s="66"/>
      <c r="AEM40" s="66"/>
      <c r="AEN40" s="66"/>
      <c r="AEO40" s="66"/>
      <c r="AEP40" s="66"/>
      <c r="AEQ40" s="66"/>
      <c r="AER40" s="66"/>
      <c r="AES40" s="66"/>
      <c r="AET40" s="66"/>
      <c r="AEU40" s="66"/>
      <c r="AEV40" s="66"/>
      <c r="AEW40" s="66"/>
      <c r="AEX40" s="66"/>
      <c r="AEY40" s="66"/>
      <c r="AEZ40" s="66"/>
      <c r="AFA40" s="66"/>
      <c r="AFB40" s="66"/>
      <c r="AFC40" s="66"/>
      <c r="AFD40" s="66"/>
      <c r="AFE40" s="66"/>
      <c r="AFF40" s="66"/>
      <c r="AFG40" s="66"/>
      <c r="AFH40" s="66"/>
      <c r="AFI40" s="66"/>
      <c r="AFJ40" s="66"/>
      <c r="AFK40" s="66"/>
      <c r="AFL40" s="66"/>
      <c r="AFM40" s="66"/>
      <c r="AFN40" s="66"/>
      <c r="AFO40" s="66"/>
      <c r="AFP40" s="66"/>
      <c r="AFQ40" s="66"/>
      <c r="AFR40" s="66"/>
      <c r="AFS40" s="66"/>
      <c r="AFT40" s="66"/>
      <c r="AFU40" s="66"/>
      <c r="AFV40" s="66"/>
      <c r="AFW40" s="66"/>
      <c r="AFX40" s="66"/>
      <c r="AFY40" s="66"/>
      <c r="AFZ40" s="66"/>
      <c r="AGA40" s="66"/>
      <c r="AGB40" s="66"/>
      <c r="AGC40" s="66"/>
      <c r="AGD40" s="66"/>
      <c r="AGE40" s="66"/>
      <c r="AGF40" s="66"/>
      <c r="AGG40" s="66"/>
      <c r="AGH40" s="66"/>
      <c r="AGI40" s="66"/>
      <c r="AGJ40" s="66"/>
      <c r="AGK40" s="66"/>
      <c r="AGL40" s="66"/>
      <c r="AGM40" s="66"/>
      <c r="AGN40" s="66"/>
      <c r="AGO40" s="66"/>
      <c r="AGP40" s="66"/>
      <c r="AGQ40" s="66"/>
      <c r="AGR40" s="66"/>
      <c r="AGS40" s="66"/>
      <c r="AGT40" s="66"/>
      <c r="AGU40" s="66"/>
      <c r="AGV40" s="66"/>
      <c r="AGW40" s="66"/>
      <c r="AGX40" s="66"/>
      <c r="AGY40" s="66"/>
      <c r="AGZ40" s="66"/>
      <c r="AHA40" s="66"/>
      <c r="AHB40" s="66"/>
      <c r="AHC40" s="66"/>
      <c r="AHD40" s="66"/>
      <c r="AHE40" s="66"/>
      <c r="AHF40" s="66"/>
      <c r="AHG40" s="66"/>
      <c r="AHH40" s="66"/>
      <c r="AHI40" s="66"/>
      <c r="AHJ40" s="66"/>
      <c r="AHK40" s="66"/>
      <c r="AHL40" s="66"/>
      <c r="AHM40" s="66"/>
      <c r="AHN40" s="66"/>
      <c r="AHO40" s="66"/>
      <c r="AHP40" s="66"/>
      <c r="AHQ40" s="66"/>
      <c r="AHR40" s="66"/>
      <c r="AHS40" s="66"/>
      <c r="AHT40" s="66"/>
      <c r="AHU40" s="66"/>
      <c r="AHV40" s="66"/>
      <c r="AHW40" s="66"/>
      <c r="AHX40" s="66"/>
      <c r="AHY40" s="66"/>
      <c r="AHZ40" s="66"/>
      <c r="AIA40" s="66"/>
      <c r="AIB40" s="66"/>
      <c r="AIC40" s="66"/>
      <c r="AID40" s="66"/>
      <c r="AIE40" s="66"/>
      <c r="AIF40" s="66"/>
      <c r="AIG40" s="66"/>
      <c r="AIH40" s="66"/>
      <c r="AII40" s="66"/>
      <c r="AIJ40" s="66"/>
      <c r="AIK40" s="66"/>
      <c r="AIL40" s="66"/>
      <c r="AIM40" s="66"/>
      <c r="AIN40" s="66"/>
      <c r="AIO40" s="66"/>
      <c r="AIP40" s="66"/>
      <c r="AIQ40" s="66"/>
      <c r="AIR40" s="66"/>
      <c r="AIS40" s="66"/>
      <c r="AIT40" s="66"/>
      <c r="AIU40" s="66"/>
      <c r="AIV40" s="66"/>
      <c r="AIW40" s="66"/>
      <c r="AIX40" s="66"/>
      <c r="AIY40" s="66"/>
      <c r="AIZ40" s="66"/>
      <c r="AJA40" s="66"/>
      <c r="AJB40" s="66"/>
      <c r="AJC40" s="66"/>
      <c r="AJD40" s="66"/>
      <c r="AJE40" s="66"/>
      <c r="AJF40" s="66"/>
      <c r="AJG40" s="66"/>
      <c r="AJH40" s="66"/>
      <c r="AJI40" s="66"/>
      <c r="AJJ40" s="66"/>
      <c r="AJK40" s="66"/>
      <c r="AJL40" s="66"/>
      <c r="AJM40" s="66"/>
      <c r="AJN40" s="66"/>
      <c r="AJO40" s="66"/>
      <c r="AJP40" s="66"/>
      <c r="AJQ40" s="66"/>
      <c r="AJR40" s="66"/>
      <c r="AJS40" s="66"/>
      <c r="AJT40" s="66"/>
      <c r="AJU40" s="66"/>
      <c r="AJV40" s="66"/>
      <c r="AJW40" s="66"/>
      <c r="AJX40" s="66"/>
      <c r="AJY40" s="66"/>
      <c r="AJZ40" s="66"/>
      <c r="AKA40" s="66"/>
      <c r="AKB40" s="66"/>
      <c r="AKC40" s="66"/>
      <c r="AKD40" s="66"/>
      <c r="AKE40" s="66"/>
      <c r="AKF40" s="66"/>
      <c r="AKG40" s="66"/>
      <c r="AKH40" s="66"/>
      <c r="AKI40" s="66"/>
      <c r="AKJ40" s="66"/>
      <c r="AKK40" s="66"/>
      <c r="AKL40" s="66"/>
      <c r="AKM40" s="66"/>
      <c r="AKN40" s="66"/>
      <c r="AKO40" s="66"/>
      <c r="AKP40" s="66"/>
      <c r="AKQ40" s="66"/>
      <c r="AKR40" s="66"/>
      <c r="AKS40" s="66"/>
      <c r="AKT40" s="66"/>
      <c r="AKU40" s="66"/>
      <c r="AKV40" s="66"/>
      <c r="AKW40" s="66"/>
      <c r="AKX40" s="66"/>
      <c r="AKY40" s="66"/>
      <c r="AKZ40" s="66"/>
      <c r="ALA40" s="66"/>
      <c r="ALB40" s="66"/>
      <c r="ALC40" s="66"/>
      <c r="ALD40" s="66"/>
      <c r="ALE40" s="66"/>
      <c r="ALF40" s="66"/>
      <c r="ALG40" s="66"/>
      <c r="ALH40" s="66"/>
      <c r="ALI40" s="66"/>
      <c r="ALJ40" s="66"/>
      <c r="ALK40" s="66"/>
      <c r="ALL40" s="66"/>
      <c r="ALM40" s="66"/>
      <c r="ALN40" s="66"/>
      <c r="ALO40" s="66"/>
      <c r="ALP40" s="66"/>
      <c r="ALQ40" s="66"/>
      <c r="ALR40" s="66"/>
      <c r="ALS40" s="66"/>
      <c r="ALT40" s="66"/>
      <c r="ALU40" s="66"/>
      <c r="ALV40" s="66"/>
      <c r="ALW40" s="66"/>
      <c r="ALX40" s="66"/>
      <c r="ALY40" s="66"/>
      <c r="ALZ40" s="66"/>
      <c r="AMA40" s="66"/>
      <c r="AMB40" s="66"/>
      <c r="AMC40" s="66"/>
      <c r="AMD40" s="66"/>
      <c r="AME40" s="66"/>
      <c r="AMF40" s="66"/>
      <c r="AMG40" s="66"/>
      <c r="AMH40" s="66"/>
      <c r="AMI40" s="66"/>
      <c r="AMJ40" s="66"/>
      <c r="AMK40" s="66"/>
      <c r="AML40" s="66"/>
      <c r="AMM40" s="66"/>
      <c r="AMN40" s="66"/>
      <c r="AMO40" s="66"/>
      <c r="AMP40" s="66"/>
      <c r="AMQ40" s="66"/>
      <c r="AMR40" s="66"/>
      <c r="AMS40" s="66"/>
      <c r="AMT40" s="66"/>
      <c r="AMU40" s="66"/>
      <c r="AMV40" s="66"/>
      <c r="AMW40" s="66"/>
      <c r="AMX40" s="66"/>
      <c r="AMY40" s="66"/>
      <c r="AMZ40" s="66"/>
      <c r="ANA40" s="66"/>
      <c r="ANB40" s="66"/>
      <c r="ANC40" s="66"/>
      <c r="AND40" s="66"/>
      <c r="ANE40" s="66"/>
      <c r="ANF40" s="66"/>
      <c r="ANG40" s="66"/>
      <c r="ANH40" s="66"/>
      <c r="ANI40" s="66"/>
      <c r="ANJ40" s="66"/>
      <c r="ANK40" s="66"/>
      <c r="ANL40" s="66"/>
      <c r="ANM40" s="66"/>
      <c r="ANN40" s="66"/>
      <c r="ANO40" s="66"/>
      <c r="ANP40" s="66"/>
      <c r="ANQ40" s="66"/>
      <c r="ANR40" s="66"/>
      <c r="ANS40" s="66"/>
      <c r="ANT40" s="66"/>
      <c r="ANU40" s="66"/>
      <c r="ANV40" s="66"/>
      <c r="ANW40" s="66"/>
      <c r="ANX40" s="66"/>
      <c r="ANY40" s="66"/>
      <c r="ANZ40" s="66"/>
      <c r="AOA40" s="66"/>
      <c r="AOB40" s="66"/>
      <c r="AOC40" s="66"/>
      <c r="AOD40" s="66"/>
      <c r="AOE40" s="66"/>
      <c r="AOF40" s="66"/>
      <c r="AOG40" s="66"/>
      <c r="AOH40" s="66"/>
      <c r="AOI40" s="66"/>
      <c r="AOJ40" s="66"/>
      <c r="AOK40" s="66"/>
      <c r="AOL40" s="66"/>
      <c r="AOM40" s="66"/>
      <c r="AON40" s="66"/>
      <c r="AOO40" s="66"/>
      <c r="AOP40" s="66"/>
      <c r="AOQ40" s="66"/>
      <c r="AOR40" s="66"/>
      <c r="AOS40" s="66"/>
      <c r="AOT40" s="66"/>
      <c r="AOU40" s="66"/>
      <c r="AOV40" s="66"/>
      <c r="AOW40" s="66"/>
      <c r="AOX40" s="66"/>
      <c r="AOY40" s="66"/>
      <c r="AOZ40" s="66"/>
      <c r="APA40" s="66"/>
      <c r="APB40" s="66"/>
      <c r="APC40" s="66"/>
      <c r="APD40" s="66"/>
      <c r="APE40" s="66"/>
      <c r="APF40" s="66"/>
      <c r="APG40" s="66"/>
      <c r="APH40" s="66"/>
      <c r="API40" s="66"/>
      <c r="APJ40" s="66"/>
      <c r="APK40" s="66"/>
      <c r="APL40" s="66"/>
      <c r="APM40" s="66"/>
      <c r="APN40" s="66"/>
      <c r="APO40" s="66"/>
      <c r="APP40" s="66"/>
      <c r="APQ40" s="66"/>
      <c r="APR40" s="66"/>
      <c r="APS40" s="66"/>
      <c r="APT40" s="66"/>
      <c r="APU40" s="66"/>
      <c r="APV40" s="66"/>
      <c r="APW40" s="66"/>
      <c r="APX40" s="66"/>
      <c r="APY40" s="66"/>
      <c r="APZ40" s="66"/>
      <c r="AQA40" s="66"/>
      <c r="AQB40" s="66"/>
      <c r="AQC40" s="66"/>
      <c r="AQD40" s="66"/>
      <c r="AQE40" s="66"/>
      <c r="AQF40" s="66"/>
      <c r="AQG40" s="66"/>
      <c r="AQH40" s="66"/>
      <c r="AQI40" s="66"/>
      <c r="AQJ40" s="66"/>
      <c r="AQK40" s="66"/>
      <c r="AQL40" s="66"/>
      <c r="AQM40" s="66"/>
      <c r="AQN40" s="66"/>
      <c r="AQO40" s="66"/>
      <c r="AQP40" s="66"/>
      <c r="AQQ40" s="66"/>
      <c r="AQR40" s="66"/>
      <c r="AQS40" s="66"/>
      <c r="AQT40" s="66"/>
      <c r="AQU40" s="66"/>
      <c r="AQV40" s="66"/>
      <c r="AQW40" s="66"/>
      <c r="AQX40" s="66"/>
      <c r="AQY40" s="66"/>
      <c r="AQZ40" s="66"/>
      <c r="ARA40" s="66"/>
      <c r="ARB40" s="66"/>
      <c r="ARC40" s="66"/>
      <c r="ARD40" s="66"/>
      <c r="ARE40" s="66"/>
      <c r="ARF40" s="66"/>
      <c r="ARG40" s="66"/>
      <c r="ARH40" s="66"/>
      <c r="ARI40" s="66"/>
      <c r="ARJ40" s="66"/>
      <c r="ARK40" s="66"/>
      <c r="ARL40" s="66"/>
      <c r="ARM40" s="66"/>
      <c r="ARN40" s="66"/>
      <c r="ARO40" s="66"/>
      <c r="ARP40" s="66"/>
      <c r="ARQ40" s="66"/>
      <c r="ARR40" s="66"/>
      <c r="ARS40" s="66"/>
      <c r="ART40" s="66"/>
      <c r="ARU40" s="66"/>
      <c r="ARV40" s="66"/>
      <c r="ARW40" s="66"/>
      <c r="ARX40" s="66"/>
      <c r="ARY40" s="66"/>
      <c r="ARZ40" s="66"/>
      <c r="ASA40" s="66"/>
      <c r="ASB40" s="66"/>
      <c r="ASC40" s="66"/>
      <c r="ASD40" s="66"/>
      <c r="ASE40" s="66"/>
      <c r="ASF40" s="66"/>
      <c r="ASG40" s="66"/>
      <c r="ASH40" s="66"/>
      <c r="ASI40" s="66"/>
      <c r="ASJ40" s="66"/>
      <c r="ASK40" s="66"/>
      <c r="ASL40" s="66"/>
      <c r="ASM40" s="66"/>
      <c r="ASN40" s="66"/>
      <c r="ASO40" s="66"/>
      <c r="ASP40" s="66"/>
      <c r="ASQ40" s="66"/>
      <c r="ASR40" s="66"/>
      <c r="ASS40" s="66"/>
      <c r="AST40" s="66"/>
      <c r="ASU40" s="66"/>
      <c r="ASV40" s="66"/>
      <c r="ASW40" s="66"/>
      <c r="ASX40" s="66"/>
      <c r="ASY40" s="66"/>
      <c r="ASZ40" s="66"/>
      <c r="ATA40" s="66"/>
      <c r="ATB40" s="66"/>
      <c r="ATC40" s="66"/>
      <c r="ATD40" s="66"/>
      <c r="ATE40" s="66"/>
      <c r="ATF40" s="66"/>
      <c r="ATG40" s="66"/>
      <c r="ATH40" s="66"/>
      <c r="ATI40" s="66"/>
      <c r="ATJ40" s="66"/>
      <c r="ATK40" s="66"/>
      <c r="ATL40" s="66"/>
      <c r="ATM40" s="66"/>
      <c r="ATN40" s="66"/>
      <c r="ATO40" s="66"/>
      <c r="ATP40" s="66"/>
      <c r="ATQ40" s="66"/>
      <c r="ATR40" s="66"/>
      <c r="ATS40" s="66"/>
      <c r="ATT40" s="66"/>
      <c r="ATU40" s="66"/>
      <c r="ATV40" s="66"/>
      <c r="ATW40" s="66"/>
      <c r="ATX40" s="66"/>
      <c r="ATY40" s="66"/>
      <c r="ATZ40" s="66"/>
      <c r="AUA40" s="66"/>
      <c r="AUB40" s="66"/>
      <c r="AUC40" s="66"/>
      <c r="AUD40" s="66"/>
      <c r="AUE40" s="66"/>
      <c r="AUF40" s="66"/>
      <c r="AUG40" s="66"/>
      <c r="AUH40" s="66"/>
      <c r="AUI40" s="66"/>
      <c r="AUJ40" s="66"/>
      <c r="AUK40" s="66"/>
      <c r="AUL40" s="66"/>
      <c r="AUM40" s="66"/>
      <c r="AUN40" s="66"/>
      <c r="AUO40" s="66"/>
      <c r="AUP40" s="66"/>
      <c r="AUQ40" s="66"/>
      <c r="AUR40" s="66"/>
      <c r="AUS40" s="66"/>
      <c r="AUT40" s="66"/>
      <c r="AUU40" s="66"/>
      <c r="AUV40" s="66"/>
      <c r="AUW40" s="66"/>
      <c r="AUX40" s="66"/>
      <c r="AUY40" s="66"/>
      <c r="AUZ40" s="66"/>
      <c r="AVA40" s="66"/>
      <c r="AVB40" s="66"/>
      <c r="AVC40" s="66"/>
      <c r="AVD40" s="66"/>
      <c r="AVE40" s="66"/>
      <c r="AVF40" s="66"/>
      <c r="AVG40" s="66"/>
      <c r="AVH40" s="66"/>
      <c r="AVI40" s="66"/>
      <c r="AVJ40" s="66"/>
      <c r="AVK40" s="66"/>
      <c r="AVL40" s="66"/>
      <c r="AVM40" s="66"/>
      <c r="AVN40" s="66"/>
      <c r="AVO40" s="66"/>
      <c r="AVP40" s="66"/>
      <c r="AVQ40" s="66"/>
      <c r="AVR40" s="66"/>
      <c r="AVS40" s="66"/>
      <c r="AVT40" s="66"/>
      <c r="AVU40" s="66"/>
      <c r="AVV40" s="66"/>
      <c r="AVW40" s="66"/>
      <c r="AVX40" s="66"/>
      <c r="AVY40" s="66"/>
      <c r="AVZ40" s="66"/>
      <c r="AWA40" s="66"/>
      <c r="AWB40" s="66"/>
      <c r="AWC40" s="66"/>
      <c r="AWD40" s="66"/>
      <c r="AWE40" s="66"/>
      <c r="AWF40" s="66"/>
      <c r="AWG40" s="66"/>
      <c r="AWH40" s="66"/>
      <c r="AWI40" s="66"/>
      <c r="AWJ40" s="66"/>
      <c r="AWK40" s="66"/>
      <c r="AWL40" s="66"/>
      <c r="AWM40" s="66"/>
      <c r="AWN40" s="66"/>
      <c r="AWO40" s="66"/>
      <c r="AWP40" s="66"/>
      <c r="AWQ40" s="66"/>
      <c r="AWR40" s="66"/>
      <c r="AWS40" s="66"/>
      <c r="AWT40" s="66"/>
      <c r="AWU40" s="66"/>
      <c r="AWV40" s="66"/>
      <c r="AWW40" s="66"/>
      <c r="AWX40" s="66"/>
      <c r="AWY40" s="66"/>
      <c r="AWZ40" s="66"/>
      <c r="AXA40" s="66"/>
      <c r="AXB40" s="66"/>
      <c r="AXC40" s="66"/>
      <c r="AXD40" s="66"/>
      <c r="AXE40" s="66"/>
      <c r="AXF40" s="66"/>
      <c r="AXG40" s="66"/>
      <c r="AXH40" s="66"/>
      <c r="AXI40" s="66"/>
      <c r="AXJ40" s="66"/>
      <c r="AXK40" s="66"/>
      <c r="AXL40" s="66"/>
      <c r="AXM40" s="66"/>
      <c r="AXN40" s="66"/>
      <c r="AXO40" s="66"/>
      <c r="AXP40" s="66"/>
      <c r="AXQ40" s="66"/>
      <c r="AXR40" s="66"/>
      <c r="AXS40" s="66"/>
      <c r="AXT40" s="66"/>
      <c r="AXU40" s="66"/>
      <c r="AXV40" s="66"/>
      <c r="AXW40" s="66"/>
      <c r="AXX40" s="66"/>
      <c r="AXY40" s="66"/>
      <c r="AXZ40" s="66"/>
      <c r="AYA40" s="66"/>
      <c r="AYB40" s="66"/>
      <c r="AYC40" s="66"/>
      <c r="AYD40" s="66"/>
      <c r="AYE40" s="66"/>
      <c r="AYF40" s="66"/>
      <c r="AYG40" s="66"/>
      <c r="AYH40" s="66"/>
      <c r="AYI40" s="66"/>
      <c r="AYJ40" s="66"/>
      <c r="AYK40" s="66"/>
      <c r="AYL40" s="66"/>
      <c r="AYM40" s="66"/>
      <c r="AYN40" s="66"/>
      <c r="AYO40" s="66"/>
      <c r="AYP40" s="66"/>
      <c r="AYQ40" s="66"/>
      <c r="AYR40" s="66"/>
      <c r="AYS40" s="66"/>
      <c r="AYT40" s="66"/>
      <c r="AYU40" s="66"/>
      <c r="AYV40" s="66"/>
      <c r="AYW40" s="66"/>
      <c r="AYX40" s="66"/>
      <c r="AYY40" s="66"/>
      <c r="AYZ40" s="66"/>
      <c r="AZA40" s="66"/>
      <c r="AZB40" s="66"/>
      <c r="AZC40" s="66"/>
      <c r="AZD40" s="66"/>
      <c r="AZE40" s="66"/>
      <c r="AZF40" s="66"/>
      <c r="AZG40" s="66"/>
      <c r="AZH40" s="66"/>
      <c r="AZI40" s="66"/>
      <c r="AZJ40" s="66"/>
      <c r="AZK40" s="66"/>
      <c r="AZL40" s="66"/>
      <c r="AZM40" s="66"/>
      <c r="AZN40" s="66"/>
      <c r="AZO40" s="66"/>
      <c r="AZP40" s="66"/>
      <c r="AZQ40" s="66"/>
      <c r="AZR40" s="66"/>
      <c r="AZS40" s="66"/>
      <c r="AZT40" s="66"/>
      <c r="AZU40" s="66"/>
      <c r="AZV40" s="66"/>
      <c r="AZW40" s="66"/>
      <c r="AZX40" s="66"/>
      <c r="AZY40" s="66"/>
      <c r="AZZ40" s="66"/>
      <c r="BAA40" s="66"/>
      <c r="BAB40" s="66"/>
      <c r="BAC40" s="66"/>
      <c r="BAD40" s="66"/>
      <c r="BAE40" s="66"/>
      <c r="BAF40" s="66"/>
      <c r="BAG40" s="66"/>
      <c r="BAH40" s="66"/>
      <c r="BAI40" s="66"/>
      <c r="BAJ40" s="66"/>
      <c r="BAK40" s="66"/>
      <c r="BAL40" s="66"/>
      <c r="BAM40" s="66"/>
      <c r="BAN40" s="66"/>
      <c r="BAO40" s="66"/>
      <c r="BAP40" s="66"/>
      <c r="BAQ40" s="66"/>
      <c r="BAR40" s="66"/>
      <c r="BAS40" s="66"/>
      <c r="BAT40" s="66"/>
      <c r="BAU40" s="66"/>
      <c r="BAV40" s="66"/>
      <c r="BAW40" s="66"/>
      <c r="BAX40" s="66"/>
      <c r="BAY40" s="66"/>
      <c r="BAZ40" s="66"/>
      <c r="BBA40" s="66"/>
      <c r="BBB40" s="66"/>
      <c r="BBC40" s="66"/>
      <c r="BBD40" s="66"/>
      <c r="BBE40" s="66"/>
      <c r="BBF40" s="66"/>
      <c r="BBG40" s="66"/>
      <c r="BBH40" s="66"/>
      <c r="BBI40" s="66"/>
      <c r="BBJ40" s="66"/>
      <c r="BBK40" s="66"/>
      <c r="BBL40" s="66"/>
      <c r="BBM40" s="66"/>
      <c r="BBN40" s="66"/>
      <c r="BBO40" s="66"/>
      <c r="BBP40" s="66"/>
      <c r="BBQ40" s="66"/>
      <c r="BBR40" s="66"/>
      <c r="BBS40" s="66"/>
      <c r="BBT40" s="66"/>
      <c r="BBU40" s="66"/>
      <c r="BBV40" s="66"/>
      <c r="BBW40" s="66"/>
      <c r="BBX40" s="66"/>
      <c r="BBY40" s="66"/>
      <c r="BBZ40" s="66"/>
      <c r="BCA40" s="66"/>
      <c r="BCB40" s="66"/>
      <c r="BCC40" s="66"/>
      <c r="BCD40" s="66"/>
      <c r="BCE40" s="66"/>
      <c r="BCF40" s="66"/>
      <c r="BCG40" s="66"/>
      <c r="BCH40" s="66"/>
      <c r="BCI40" s="66"/>
      <c r="BCJ40" s="66"/>
      <c r="BCK40" s="66"/>
      <c r="BCL40" s="66"/>
      <c r="BCM40" s="66"/>
      <c r="BCN40" s="66"/>
      <c r="BCO40" s="66"/>
      <c r="BCP40" s="66"/>
      <c r="BCQ40" s="66"/>
      <c r="BCR40" s="66"/>
      <c r="BCS40" s="66"/>
      <c r="BCT40" s="66"/>
      <c r="BCU40" s="66"/>
      <c r="BCV40" s="66"/>
      <c r="BCW40" s="66"/>
      <c r="BCX40" s="66"/>
      <c r="BCY40" s="66"/>
      <c r="BCZ40" s="66"/>
      <c r="BDA40" s="66"/>
      <c r="BDB40" s="66"/>
      <c r="BDC40" s="66"/>
      <c r="BDD40" s="66"/>
      <c r="BDE40" s="66"/>
      <c r="BDF40" s="66"/>
      <c r="BDG40" s="66"/>
      <c r="BDH40" s="66"/>
      <c r="BDI40" s="66"/>
      <c r="BDJ40" s="66"/>
      <c r="BDK40" s="66"/>
      <c r="BDL40" s="66"/>
      <c r="BDM40" s="66"/>
      <c r="BDN40" s="66"/>
      <c r="BDO40" s="66"/>
      <c r="BDP40" s="66"/>
      <c r="BDQ40" s="66"/>
      <c r="BDR40" s="66"/>
      <c r="BDS40" s="66"/>
      <c r="BDT40" s="66"/>
      <c r="BDU40" s="66"/>
      <c r="BDV40" s="66"/>
      <c r="BDW40" s="66"/>
      <c r="BDX40" s="66"/>
      <c r="BDY40" s="66"/>
      <c r="BDZ40" s="66"/>
      <c r="BEA40" s="66"/>
      <c r="BEB40" s="66"/>
      <c r="BEC40" s="66"/>
      <c r="BED40" s="66"/>
      <c r="BEE40" s="66"/>
      <c r="BEF40" s="66"/>
      <c r="BEG40" s="66"/>
      <c r="BEH40" s="66"/>
      <c r="BEI40" s="66"/>
      <c r="BEJ40" s="66"/>
      <c r="BEK40" s="66"/>
      <c r="BEL40" s="66"/>
      <c r="BEM40" s="66"/>
      <c r="BEN40" s="66"/>
      <c r="BEO40" s="66"/>
      <c r="BEP40" s="66"/>
      <c r="BEQ40" s="66"/>
      <c r="BER40" s="66"/>
      <c r="BES40" s="66"/>
      <c r="BET40" s="66"/>
      <c r="BEU40" s="66"/>
      <c r="BEV40" s="66"/>
      <c r="BEW40" s="66"/>
      <c r="BEX40" s="66"/>
      <c r="BEY40" s="66"/>
      <c r="BEZ40" s="66"/>
      <c r="BFA40" s="66"/>
      <c r="BFB40" s="66"/>
      <c r="BFC40" s="66"/>
      <c r="BFD40" s="66"/>
      <c r="BFE40" s="66"/>
      <c r="BFF40" s="66"/>
      <c r="BFG40" s="66"/>
      <c r="BFH40" s="66"/>
      <c r="BFI40" s="66"/>
      <c r="BFJ40" s="66"/>
      <c r="BFK40" s="66"/>
      <c r="BFL40" s="66"/>
      <c r="BFM40" s="66"/>
      <c r="BFN40" s="66"/>
      <c r="BFO40" s="66"/>
      <c r="BFP40" s="66"/>
      <c r="BFQ40" s="66"/>
      <c r="BFR40" s="66"/>
      <c r="BFS40" s="66"/>
      <c r="BFT40" s="66"/>
      <c r="BFU40" s="66"/>
      <c r="BFV40" s="66"/>
      <c r="BFW40" s="66"/>
      <c r="BFX40" s="66"/>
      <c r="BFY40" s="66"/>
      <c r="BFZ40" s="66"/>
      <c r="BGA40" s="66"/>
      <c r="BGB40" s="66"/>
      <c r="BGC40" s="66"/>
      <c r="BGD40" s="66"/>
      <c r="BGE40" s="66"/>
      <c r="BGF40" s="66"/>
      <c r="BGG40" s="66"/>
      <c r="BGH40" s="66"/>
      <c r="BGI40" s="66"/>
      <c r="BGJ40" s="66"/>
      <c r="BGK40" s="66"/>
      <c r="BGL40" s="66"/>
      <c r="BGM40" s="66"/>
      <c r="BGN40" s="66"/>
      <c r="BGO40" s="66"/>
      <c r="BGP40" s="66"/>
      <c r="BGQ40" s="66"/>
      <c r="BGR40" s="66"/>
      <c r="BGS40" s="66"/>
      <c r="BGT40" s="66"/>
      <c r="BGU40" s="66"/>
      <c r="BGV40" s="66"/>
      <c r="BGW40" s="66"/>
      <c r="BGX40" s="66"/>
      <c r="BGY40" s="66"/>
      <c r="BGZ40" s="66"/>
      <c r="BHA40" s="66"/>
      <c r="BHB40" s="66"/>
      <c r="BHC40" s="66"/>
      <c r="BHD40" s="66"/>
      <c r="BHE40" s="66"/>
      <c r="BHF40" s="66"/>
      <c r="BHG40" s="66"/>
      <c r="BHH40" s="66"/>
      <c r="BHI40" s="66"/>
      <c r="BHJ40" s="66"/>
      <c r="BHK40" s="66"/>
      <c r="BHL40" s="66"/>
      <c r="BHM40" s="66"/>
      <c r="BHN40" s="66"/>
      <c r="BHO40" s="66"/>
      <c r="BHP40" s="66"/>
      <c r="BHQ40" s="66"/>
      <c r="BHR40" s="66"/>
      <c r="BHS40" s="66"/>
      <c r="BHT40" s="66"/>
      <c r="BHU40" s="66"/>
      <c r="BHV40" s="66"/>
      <c r="BHW40" s="66"/>
      <c r="BHX40" s="66"/>
      <c r="BHY40" s="66"/>
      <c r="BHZ40" s="66"/>
      <c r="BIA40" s="66"/>
      <c r="BIB40" s="66"/>
      <c r="BIC40" s="66"/>
      <c r="BID40" s="66"/>
      <c r="BIE40" s="66"/>
      <c r="BIF40" s="66"/>
      <c r="BIG40" s="66"/>
      <c r="BIH40" s="66"/>
      <c r="BII40" s="66"/>
      <c r="BIJ40" s="66"/>
      <c r="BIK40" s="66"/>
      <c r="BIL40" s="66"/>
      <c r="BIM40" s="66"/>
      <c r="BIN40" s="66"/>
      <c r="BIO40" s="66"/>
      <c r="BIP40" s="66"/>
      <c r="BIQ40" s="66"/>
      <c r="BIR40" s="66"/>
      <c r="BIS40" s="66"/>
      <c r="BIT40" s="66"/>
      <c r="BIU40" s="66"/>
      <c r="BIV40" s="66"/>
      <c r="BIW40" s="66"/>
      <c r="BIX40" s="66"/>
      <c r="BIY40" s="66"/>
      <c r="BIZ40" s="66"/>
      <c r="BJA40" s="66"/>
      <c r="BJB40" s="66"/>
      <c r="BJC40" s="66"/>
      <c r="BJD40" s="66"/>
      <c r="BJE40" s="66"/>
      <c r="BJF40" s="66"/>
      <c r="BJG40" s="66"/>
      <c r="BJH40" s="66"/>
      <c r="BJI40" s="66"/>
      <c r="BJJ40" s="66"/>
      <c r="BJK40" s="66"/>
      <c r="BJL40" s="66"/>
      <c r="BJM40" s="66"/>
      <c r="BJN40" s="66"/>
      <c r="BJO40" s="66"/>
      <c r="BJP40" s="66"/>
      <c r="BJQ40" s="66"/>
      <c r="BJR40" s="66"/>
      <c r="BJS40" s="66"/>
      <c r="BJT40" s="66"/>
      <c r="BJU40" s="66"/>
      <c r="BJV40" s="66"/>
      <c r="BJW40" s="66"/>
      <c r="BJX40" s="66"/>
      <c r="BJY40" s="66"/>
      <c r="BJZ40" s="66"/>
      <c r="BKA40" s="66"/>
      <c r="BKB40" s="66"/>
      <c r="BKC40" s="66"/>
      <c r="BKD40" s="66"/>
      <c r="BKE40" s="66"/>
      <c r="BKF40" s="66"/>
      <c r="BKG40" s="66"/>
      <c r="BKH40" s="66"/>
      <c r="BKI40" s="66"/>
      <c r="BKJ40" s="66"/>
      <c r="BKK40" s="66"/>
      <c r="BKL40" s="66"/>
      <c r="BKM40" s="66"/>
      <c r="BKN40" s="66"/>
      <c r="BKO40" s="66"/>
      <c r="BKP40" s="66"/>
      <c r="BKQ40" s="66"/>
      <c r="BKR40" s="66"/>
      <c r="BKS40" s="66"/>
      <c r="BKT40" s="66"/>
      <c r="BKU40" s="66"/>
      <c r="BKV40" s="66"/>
      <c r="BKW40" s="66"/>
      <c r="BKX40" s="66"/>
      <c r="BKY40" s="66"/>
      <c r="BKZ40" s="66"/>
      <c r="BLA40" s="66"/>
      <c r="BLB40" s="66"/>
      <c r="BLC40" s="66"/>
      <c r="BLD40" s="66"/>
      <c r="BLE40" s="66"/>
      <c r="BLF40" s="66"/>
      <c r="BLG40" s="66"/>
      <c r="BLH40" s="66"/>
      <c r="BLI40" s="66"/>
      <c r="BLJ40" s="66"/>
      <c r="BLK40" s="66"/>
      <c r="BLL40" s="66"/>
      <c r="BLM40" s="66"/>
      <c r="BLN40" s="66"/>
      <c r="BLO40" s="66"/>
      <c r="BLP40" s="66"/>
      <c r="BLQ40" s="66"/>
      <c r="BLR40" s="66"/>
      <c r="BLS40" s="66"/>
      <c r="BLT40" s="66"/>
      <c r="BLU40" s="66"/>
      <c r="BLV40" s="66"/>
      <c r="BLW40" s="66"/>
      <c r="BLX40" s="66"/>
      <c r="BLY40" s="66"/>
      <c r="BLZ40" s="66"/>
      <c r="BMA40" s="66"/>
      <c r="BMB40" s="66"/>
      <c r="BMC40" s="66"/>
      <c r="BMD40" s="66"/>
      <c r="BME40" s="66"/>
      <c r="BMF40" s="66"/>
      <c r="BMG40" s="66"/>
      <c r="BMH40" s="66"/>
      <c r="BMI40" s="66"/>
      <c r="BMJ40" s="66"/>
      <c r="BMK40" s="66"/>
      <c r="BML40" s="66"/>
      <c r="BMM40" s="66"/>
      <c r="BMN40" s="66"/>
      <c r="BMO40" s="66"/>
      <c r="BMP40" s="66"/>
      <c r="BMQ40" s="66"/>
      <c r="BMR40" s="66"/>
      <c r="BMS40" s="66"/>
      <c r="BMT40" s="66"/>
      <c r="BMU40" s="66"/>
      <c r="BMV40" s="66"/>
      <c r="BMW40" s="66"/>
      <c r="BMX40" s="66"/>
      <c r="BMY40" s="66"/>
      <c r="BMZ40" s="66"/>
      <c r="BNA40" s="66"/>
      <c r="BNB40" s="66"/>
      <c r="BNC40" s="66"/>
      <c r="BND40" s="66"/>
      <c r="BNE40" s="66"/>
      <c r="BNF40" s="66"/>
      <c r="BNG40" s="66"/>
      <c r="BNH40" s="66"/>
      <c r="BNI40" s="66"/>
      <c r="BNJ40" s="66"/>
      <c r="BNK40" s="66"/>
      <c r="BNL40" s="66"/>
      <c r="BNM40" s="66"/>
      <c r="BNN40" s="66"/>
      <c r="BNO40" s="66"/>
      <c r="BNP40" s="66"/>
      <c r="BNQ40" s="66"/>
      <c r="BNR40" s="66"/>
      <c r="BNS40" s="66"/>
      <c r="BNT40" s="66"/>
      <c r="BNU40" s="66"/>
      <c r="BNV40" s="66"/>
      <c r="BNW40" s="66"/>
      <c r="BNX40" s="66"/>
      <c r="BNY40" s="66"/>
      <c r="BNZ40" s="66"/>
      <c r="BOA40" s="66"/>
      <c r="BOB40" s="66"/>
      <c r="BOC40" s="66"/>
      <c r="BOD40" s="66"/>
      <c r="BOE40" s="66"/>
      <c r="BOF40" s="66"/>
      <c r="BOG40" s="66"/>
      <c r="BOH40" s="66"/>
      <c r="BOI40" s="66"/>
      <c r="BOJ40" s="66"/>
      <c r="BOK40" s="66"/>
      <c r="BOL40" s="66"/>
      <c r="BOM40" s="66"/>
      <c r="BON40" s="66"/>
      <c r="BOO40" s="66"/>
      <c r="BOP40" s="66"/>
      <c r="BOQ40" s="66"/>
      <c r="BOR40" s="66"/>
      <c r="BOS40" s="66"/>
      <c r="BOT40" s="66"/>
      <c r="BOU40" s="66"/>
      <c r="BOV40" s="66"/>
      <c r="BOW40" s="66"/>
      <c r="BOX40" s="66"/>
      <c r="BOY40" s="66"/>
      <c r="BOZ40" s="66"/>
      <c r="BPA40" s="66"/>
      <c r="BPB40" s="66"/>
      <c r="BPC40" s="66"/>
      <c r="BPD40" s="66"/>
      <c r="BPE40" s="66"/>
      <c r="BPF40" s="66"/>
      <c r="BPG40" s="66"/>
      <c r="BPH40" s="66"/>
      <c r="BPI40" s="66"/>
      <c r="BPJ40" s="66"/>
      <c r="BPK40" s="66"/>
      <c r="BPL40" s="66"/>
      <c r="BPM40" s="66"/>
      <c r="BPN40" s="66"/>
      <c r="BPO40" s="66"/>
      <c r="BPP40" s="66"/>
      <c r="BPQ40" s="66"/>
      <c r="BPR40" s="66"/>
      <c r="BPS40" s="66"/>
      <c r="BPT40" s="66"/>
      <c r="BPU40" s="66"/>
      <c r="BPV40" s="66"/>
      <c r="BPW40" s="66"/>
      <c r="BPX40" s="66"/>
      <c r="BPY40" s="66"/>
      <c r="BPZ40" s="66"/>
      <c r="BQA40" s="66"/>
      <c r="BQB40" s="66"/>
      <c r="BQC40" s="66"/>
      <c r="BQD40" s="66"/>
      <c r="BQE40" s="66"/>
      <c r="BQF40" s="66"/>
      <c r="BQG40" s="66"/>
      <c r="BQH40" s="66"/>
      <c r="BQI40" s="66"/>
      <c r="BQJ40" s="66"/>
      <c r="BQK40" s="66"/>
      <c r="BQL40" s="66"/>
      <c r="BQM40" s="66"/>
      <c r="BQN40" s="66"/>
      <c r="BQO40" s="66"/>
      <c r="BQP40" s="66"/>
      <c r="BQQ40" s="66"/>
      <c r="BQR40" s="66"/>
      <c r="BQS40" s="66"/>
      <c r="BQT40" s="66"/>
      <c r="BQU40" s="66"/>
      <c r="BQV40" s="66"/>
      <c r="BQW40" s="66"/>
      <c r="BQX40" s="66"/>
      <c r="BQY40" s="66"/>
      <c r="BQZ40" s="66"/>
      <c r="BRA40" s="66"/>
      <c r="BRB40" s="66"/>
      <c r="BRC40" s="66"/>
      <c r="BRD40" s="66"/>
      <c r="BRE40" s="66"/>
      <c r="BRF40" s="66"/>
      <c r="BRG40" s="66"/>
      <c r="BRH40" s="66"/>
      <c r="BRI40" s="66"/>
      <c r="BRJ40" s="66"/>
      <c r="BRK40" s="66"/>
      <c r="BRL40" s="66"/>
      <c r="BRM40" s="66"/>
      <c r="BRN40" s="66"/>
      <c r="BRO40" s="66"/>
      <c r="BRP40" s="66"/>
      <c r="BRQ40" s="66"/>
      <c r="BRR40" s="66"/>
      <c r="BRS40" s="66"/>
      <c r="BRT40" s="66"/>
      <c r="BRU40" s="66"/>
      <c r="BRV40" s="66"/>
      <c r="BRW40" s="66"/>
      <c r="BRX40" s="66"/>
      <c r="BRY40" s="66"/>
      <c r="BRZ40" s="66"/>
      <c r="BSA40" s="66"/>
      <c r="BSB40" s="66"/>
      <c r="BSC40" s="66"/>
      <c r="BSD40" s="66"/>
      <c r="BSE40" s="66"/>
      <c r="BSF40" s="66"/>
      <c r="BSG40" s="66"/>
      <c r="BSH40" s="66"/>
      <c r="BSI40" s="66"/>
      <c r="BSJ40" s="66"/>
      <c r="BSK40" s="66"/>
      <c r="BSL40" s="66"/>
      <c r="BSM40" s="66"/>
      <c r="BSN40" s="66"/>
      <c r="BSO40" s="66"/>
      <c r="BSP40" s="66"/>
      <c r="BSQ40" s="66"/>
      <c r="BSR40" s="66"/>
      <c r="BSS40" s="66"/>
      <c r="BST40" s="66"/>
      <c r="BSU40" s="66"/>
      <c r="BSV40" s="66"/>
      <c r="BSW40" s="66"/>
      <c r="BSX40" s="66"/>
      <c r="BSY40" s="66"/>
      <c r="BSZ40" s="66"/>
      <c r="BTA40" s="66"/>
      <c r="BTB40" s="66"/>
      <c r="BTC40" s="66"/>
      <c r="BTD40" s="66"/>
      <c r="BTE40" s="66"/>
      <c r="BTF40" s="66"/>
      <c r="BTG40" s="66"/>
      <c r="BTH40" s="66"/>
      <c r="BTI40" s="66"/>
      <c r="BTJ40" s="66"/>
      <c r="BTK40" s="66"/>
      <c r="BTL40" s="66"/>
      <c r="BTM40" s="66"/>
      <c r="BTN40" s="66"/>
      <c r="BTO40" s="66"/>
      <c r="BTP40" s="66"/>
      <c r="BTQ40" s="66"/>
      <c r="BTR40" s="66"/>
      <c r="BTS40" s="66"/>
      <c r="BTT40" s="66"/>
      <c r="BTU40" s="66"/>
      <c r="BTV40" s="66"/>
      <c r="BTW40" s="66"/>
      <c r="BTX40" s="66"/>
      <c r="BTY40" s="66"/>
      <c r="BTZ40" s="66"/>
      <c r="BUA40" s="66"/>
      <c r="BUB40" s="66"/>
      <c r="BUC40" s="66"/>
      <c r="BUD40" s="66"/>
      <c r="BUE40" s="66"/>
      <c r="BUF40" s="66"/>
      <c r="BUG40" s="66"/>
      <c r="BUH40" s="66"/>
      <c r="BUI40" s="66"/>
      <c r="BUJ40" s="66"/>
      <c r="BUK40" s="66"/>
      <c r="BUL40" s="66"/>
      <c r="BUM40" s="66"/>
      <c r="BUN40" s="66"/>
      <c r="BUO40" s="66"/>
      <c r="BUP40" s="66"/>
      <c r="BUQ40" s="66"/>
      <c r="BUR40" s="66"/>
      <c r="BUS40" s="66"/>
      <c r="BUT40" s="66"/>
      <c r="BUU40" s="66"/>
      <c r="BUV40" s="66"/>
      <c r="BUW40" s="66"/>
      <c r="BUX40" s="66"/>
      <c r="BUY40" s="66"/>
      <c r="BUZ40" s="66"/>
      <c r="BVA40" s="66"/>
      <c r="BVB40" s="66"/>
      <c r="BVC40" s="66"/>
      <c r="BVD40" s="66"/>
      <c r="BVE40" s="66"/>
      <c r="BVF40" s="66"/>
      <c r="BVG40" s="66"/>
      <c r="BVH40" s="66"/>
      <c r="BVI40" s="66"/>
      <c r="BVJ40" s="66"/>
      <c r="BVK40" s="66"/>
      <c r="BVL40" s="66"/>
      <c r="BVM40" s="66"/>
      <c r="BVN40" s="66"/>
      <c r="BVO40" s="66"/>
      <c r="BVP40" s="66"/>
      <c r="BVQ40" s="66"/>
      <c r="BVR40" s="66"/>
      <c r="BVS40" s="66"/>
      <c r="BVT40" s="66"/>
      <c r="BVU40" s="66"/>
      <c r="BVV40" s="66"/>
      <c r="BVW40" s="66"/>
      <c r="BVX40" s="66"/>
      <c r="BVY40" s="66"/>
      <c r="BVZ40" s="66"/>
      <c r="BWA40" s="66"/>
      <c r="BWB40" s="66"/>
      <c r="BWC40" s="66"/>
      <c r="BWD40" s="66"/>
      <c r="BWE40" s="66"/>
      <c r="BWF40" s="66"/>
      <c r="BWG40" s="66"/>
      <c r="BWH40" s="66"/>
      <c r="BWI40" s="66"/>
      <c r="BWJ40" s="66"/>
      <c r="BWK40" s="66"/>
      <c r="BWL40" s="66"/>
      <c r="BWM40" s="66"/>
      <c r="BWN40" s="66"/>
      <c r="BWO40" s="66"/>
      <c r="BWP40" s="66"/>
      <c r="BWQ40" s="66"/>
      <c r="BWR40" s="66"/>
      <c r="BWS40" s="66"/>
      <c r="BWT40" s="66"/>
      <c r="BWU40" s="66"/>
      <c r="BWV40" s="66"/>
      <c r="BWW40" s="66"/>
      <c r="BWX40" s="66"/>
      <c r="BWY40" s="66"/>
      <c r="BWZ40" s="66"/>
      <c r="BXA40" s="66"/>
      <c r="BXB40" s="66"/>
      <c r="BXC40" s="66"/>
      <c r="BXD40" s="66"/>
      <c r="BXE40" s="66"/>
      <c r="BXF40" s="66"/>
      <c r="BXG40" s="66"/>
      <c r="BXH40" s="66"/>
      <c r="BXI40" s="66"/>
      <c r="BXJ40" s="66"/>
      <c r="BXK40" s="66"/>
      <c r="BXL40" s="66"/>
      <c r="BXM40" s="66"/>
      <c r="BXN40" s="66"/>
      <c r="BXO40" s="66"/>
      <c r="BXP40" s="66"/>
      <c r="BXQ40" s="66"/>
      <c r="BXR40" s="66"/>
      <c r="BXS40" s="66"/>
      <c r="BXT40" s="66"/>
      <c r="BXU40" s="66"/>
      <c r="BXV40" s="66"/>
      <c r="BXW40" s="66"/>
      <c r="BXX40" s="66"/>
      <c r="BXY40" s="66"/>
      <c r="BXZ40" s="66"/>
      <c r="BYA40" s="66"/>
      <c r="BYB40" s="66"/>
      <c r="BYC40" s="66"/>
      <c r="BYD40" s="66"/>
      <c r="BYE40" s="66"/>
      <c r="BYF40" s="66"/>
      <c r="BYG40" s="66"/>
      <c r="BYH40" s="66"/>
      <c r="BYI40" s="66"/>
      <c r="BYJ40" s="66"/>
      <c r="BYK40" s="66"/>
      <c r="BYL40" s="66"/>
      <c r="BYM40" s="66"/>
      <c r="BYN40" s="66"/>
      <c r="BYO40" s="66"/>
      <c r="BYP40" s="66"/>
      <c r="BYQ40" s="66"/>
      <c r="BYR40" s="66"/>
      <c r="BYS40" s="66"/>
      <c r="BYT40" s="66"/>
      <c r="BYU40" s="66"/>
      <c r="BYV40" s="66"/>
      <c r="BYW40" s="66"/>
      <c r="BYX40" s="66"/>
      <c r="BYY40" s="66"/>
      <c r="BYZ40" s="66"/>
      <c r="BZA40" s="66"/>
      <c r="BZB40" s="66"/>
      <c r="BZC40" s="66"/>
      <c r="BZD40" s="66"/>
      <c r="BZE40" s="66"/>
      <c r="BZF40" s="66"/>
      <c r="BZG40" s="66"/>
      <c r="BZH40" s="66"/>
      <c r="BZI40" s="66"/>
      <c r="BZJ40" s="66"/>
      <c r="BZK40" s="66"/>
      <c r="BZL40" s="66"/>
      <c r="BZM40" s="66"/>
      <c r="BZN40" s="66"/>
      <c r="BZO40" s="66"/>
      <c r="BZP40" s="66"/>
      <c r="BZQ40" s="66"/>
      <c r="BZR40" s="66"/>
      <c r="BZS40" s="66"/>
      <c r="BZT40" s="66"/>
      <c r="BZU40" s="66"/>
      <c r="BZV40" s="66"/>
      <c r="BZW40" s="66"/>
      <c r="BZX40" s="66"/>
      <c r="BZY40" s="66"/>
      <c r="BZZ40" s="66"/>
      <c r="CAA40" s="66"/>
      <c r="CAB40" s="66"/>
      <c r="CAC40" s="66"/>
      <c r="CAD40" s="66"/>
      <c r="CAE40" s="66"/>
      <c r="CAF40" s="66"/>
      <c r="CAG40" s="66"/>
      <c r="CAH40" s="66"/>
      <c r="CAI40" s="66"/>
      <c r="CAJ40" s="66"/>
      <c r="CAK40" s="66"/>
      <c r="CAL40" s="66"/>
      <c r="CAM40" s="66"/>
      <c r="CAN40" s="66"/>
      <c r="CAO40" s="66"/>
      <c r="CAP40" s="66"/>
      <c r="CAQ40" s="66"/>
      <c r="CAR40" s="66"/>
      <c r="CAS40" s="66"/>
      <c r="CAT40" s="66"/>
      <c r="CAU40" s="66"/>
      <c r="CAV40" s="66"/>
      <c r="CAW40" s="66"/>
      <c r="CAX40" s="66"/>
      <c r="CAY40" s="66"/>
      <c r="CAZ40" s="66"/>
      <c r="CBA40" s="66"/>
      <c r="CBB40" s="66"/>
      <c r="CBC40" s="66"/>
      <c r="CBD40" s="66"/>
      <c r="CBE40" s="66"/>
      <c r="CBF40" s="66"/>
      <c r="CBG40" s="66"/>
      <c r="CBH40" s="66"/>
      <c r="CBI40" s="66"/>
      <c r="CBJ40" s="66"/>
      <c r="CBK40" s="66"/>
      <c r="CBL40" s="66"/>
      <c r="CBM40" s="66"/>
      <c r="CBN40" s="66"/>
      <c r="CBO40" s="66"/>
      <c r="CBP40" s="66"/>
      <c r="CBQ40" s="66"/>
      <c r="CBR40" s="66"/>
      <c r="CBS40" s="66"/>
      <c r="CBT40" s="66"/>
      <c r="CBU40" s="66"/>
      <c r="CBV40" s="66"/>
      <c r="CBW40" s="66"/>
      <c r="CBX40" s="66"/>
      <c r="CBY40" s="66"/>
      <c r="CBZ40" s="66"/>
      <c r="CCA40" s="66"/>
      <c r="CCB40" s="66"/>
      <c r="CCC40" s="66"/>
      <c r="CCD40" s="66"/>
      <c r="CCE40" s="66"/>
      <c r="CCF40" s="66"/>
      <c r="CCG40" s="66"/>
      <c r="CCH40" s="66"/>
      <c r="CCI40" s="66"/>
      <c r="CCJ40" s="66"/>
      <c r="CCK40" s="66"/>
      <c r="CCL40" s="66"/>
      <c r="CCM40" s="66"/>
      <c r="CCN40" s="66"/>
      <c r="CCO40" s="66"/>
      <c r="CCP40" s="66"/>
      <c r="CCQ40" s="66"/>
      <c r="CCR40" s="66"/>
      <c r="CCS40" s="66"/>
      <c r="CCT40" s="66"/>
      <c r="CCU40" s="66"/>
      <c r="CCV40" s="66"/>
      <c r="CCW40" s="66"/>
      <c r="CCX40" s="66"/>
      <c r="CCY40" s="66"/>
      <c r="CCZ40" s="66"/>
      <c r="CDA40" s="66"/>
      <c r="CDB40" s="66"/>
      <c r="CDC40" s="66"/>
      <c r="CDD40" s="66"/>
      <c r="CDE40" s="66"/>
      <c r="CDF40" s="66"/>
      <c r="CDG40" s="66"/>
      <c r="CDH40" s="66"/>
      <c r="CDI40" s="66"/>
      <c r="CDJ40" s="66"/>
      <c r="CDK40" s="66"/>
      <c r="CDL40" s="66"/>
      <c r="CDM40" s="66"/>
      <c r="CDN40" s="66"/>
      <c r="CDO40" s="66"/>
      <c r="CDP40" s="66"/>
      <c r="CDQ40" s="66"/>
      <c r="CDR40" s="66"/>
      <c r="CDS40" s="66"/>
      <c r="CDT40" s="66"/>
      <c r="CDU40" s="66"/>
      <c r="CDV40" s="66"/>
      <c r="CDW40" s="66"/>
      <c r="CDX40" s="66"/>
      <c r="CDY40" s="66"/>
      <c r="CDZ40" s="66"/>
      <c r="CEA40" s="66"/>
      <c r="CEB40" s="66"/>
      <c r="CEC40" s="66"/>
      <c r="CED40" s="66"/>
      <c r="CEE40" s="66"/>
      <c r="CEF40" s="66"/>
      <c r="CEG40" s="66"/>
      <c r="CEH40" s="66"/>
      <c r="CEI40" s="66"/>
      <c r="CEJ40" s="66"/>
      <c r="CEK40" s="66"/>
      <c r="CEL40" s="66"/>
      <c r="CEM40" s="66"/>
      <c r="CEN40" s="66"/>
      <c r="CEO40" s="66"/>
      <c r="CEP40" s="66"/>
      <c r="CEQ40" s="66"/>
      <c r="CER40" s="66"/>
      <c r="CES40" s="66"/>
      <c r="CET40" s="66"/>
      <c r="CEU40" s="66"/>
      <c r="CEV40" s="66"/>
      <c r="CEW40" s="66"/>
      <c r="CEX40" s="66"/>
      <c r="CEY40" s="66"/>
      <c r="CEZ40" s="66"/>
      <c r="CFA40" s="66"/>
      <c r="CFB40" s="66"/>
      <c r="CFC40" s="66"/>
      <c r="CFD40" s="66"/>
      <c r="CFE40" s="66"/>
      <c r="CFF40" s="66"/>
      <c r="CFG40" s="66"/>
      <c r="CFH40" s="66"/>
      <c r="CFI40" s="66"/>
      <c r="CFJ40" s="66"/>
      <c r="CFK40" s="66"/>
      <c r="CFL40" s="66"/>
      <c r="CFM40" s="66"/>
      <c r="CFN40" s="66"/>
      <c r="CFO40" s="66"/>
      <c r="CFP40" s="66"/>
      <c r="CFQ40" s="66"/>
      <c r="CFR40" s="66"/>
      <c r="CFS40" s="66"/>
      <c r="CFT40" s="66"/>
      <c r="CFU40" s="66"/>
      <c r="CFV40" s="66"/>
      <c r="CFW40" s="66"/>
      <c r="CFX40" s="66"/>
      <c r="CFY40" s="66"/>
      <c r="CFZ40" s="66"/>
      <c r="CGA40" s="66"/>
      <c r="CGB40" s="66"/>
      <c r="CGC40" s="66"/>
      <c r="CGD40" s="66"/>
      <c r="CGE40" s="66"/>
      <c r="CGF40" s="66"/>
      <c r="CGG40" s="66"/>
      <c r="CGH40" s="66"/>
      <c r="CGI40" s="66"/>
      <c r="CGJ40" s="66"/>
      <c r="CGK40" s="66"/>
      <c r="CGL40" s="66"/>
      <c r="CGM40" s="66"/>
      <c r="CGN40" s="66"/>
      <c r="CGO40" s="66"/>
      <c r="CGP40" s="66"/>
      <c r="CGQ40" s="66"/>
      <c r="CGR40" s="66"/>
      <c r="CGS40" s="66"/>
      <c r="CGT40" s="66"/>
      <c r="CGU40" s="66"/>
      <c r="CGV40" s="66"/>
      <c r="CGW40" s="66"/>
      <c r="CGX40" s="66"/>
      <c r="CGY40" s="66"/>
      <c r="CGZ40" s="66"/>
      <c r="CHA40" s="66"/>
      <c r="CHB40" s="66"/>
      <c r="CHC40" s="66"/>
      <c r="CHD40" s="66"/>
      <c r="CHE40" s="66"/>
      <c r="CHF40" s="66"/>
      <c r="CHG40" s="66"/>
      <c r="CHH40" s="66"/>
      <c r="CHI40" s="66"/>
      <c r="CHJ40" s="66"/>
      <c r="CHK40" s="66"/>
      <c r="CHL40" s="66"/>
      <c r="CHM40" s="66"/>
      <c r="CHN40" s="66"/>
      <c r="CHO40" s="66"/>
      <c r="CHP40" s="66"/>
      <c r="CHQ40" s="66"/>
      <c r="CHR40" s="66"/>
      <c r="CHS40" s="66"/>
      <c r="CHT40" s="66"/>
      <c r="CHU40" s="66"/>
      <c r="CHV40" s="66"/>
      <c r="CHW40" s="66"/>
      <c r="CHX40" s="66"/>
      <c r="CHY40" s="66"/>
      <c r="CHZ40" s="66"/>
      <c r="CIA40" s="66"/>
      <c r="CIB40" s="66"/>
      <c r="CIC40" s="66"/>
      <c r="CID40" s="66"/>
      <c r="CIE40" s="66"/>
      <c r="CIF40" s="66"/>
      <c r="CIG40" s="66"/>
      <c r="CIH40" s="66"/>
      <c r="CII40" s="66"/>
      <c r="CIJ40" s="66"/>
      <c r="CIK40" s="66"/>
    </row>
    <row r="41" spans="1:2273" s="5" customFormat="1" ht="43" thickBot="1">
      <c r="A41" s="733"/>
      <c r="B41" s="731"/>
      <c r="C41" s="746" t="s">
        <v>122</v>
      </c>
      <c r="D41" s="18">
        <v>1</v>
      </c>
      <c r="E41" s="144" t="s">
        <v>786</v>
      </c>
      <c r="F41" s="86">
        <v>1</v>
      </c>
      <c r="G41" s="11">
        <v>0</v>
      </c>
      <c r="H41" s="11">
        <v>0</v>
      </c>
      <c r="I41" s="11">
        <v>0</v>
      </c>
      <c r="J41" s="11">
        <v>1</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0">
        <v>0</v>
      </c>
      <c r="AB41" s="10">
        <v>0</v>
      </c>
      <c r="AC41" s="11">
        <v>0</v>
      </c>
      <c r="AD41" s="11">
        <v>0</v>
      </c>
      <c r="AE41" s="10">
        <v>1</v>
      </c>
      <c r="AF41" s="10">
        <v>0</v>
      </c>
      <c r="AG41" s="11">
        <v>0</v>
      </c>
      <c r="AH41" s="11">
        <v>0</v>
      </c>
      <c r="AI41" s="11">
        <v>0</v>
      </c>
      <c r="AJ41" s="175">
        <v>0</v>
      </c>
      <c r="AK41" s="175">
        <v>0</v>
      </c>
      <c r="AL41" s="10">
        <v>1</v>
      </c>
      <c r="AM41" s="10">
        <v>1</v>
      </c>
      <c r="AN41" s="175">
        <v>0</v>
      </c>
      <c r="AO41" s="10">
        <v>0</v>
      </c>
      <c r="AP41" s="10">
        <v>1</v>
      </c>
      <c r="AQ41" s="175">
        <v>1</v>
      </c>
      <c r="AR41" s="10">
        <v>1</v>
      </c>
      <c r="AS41" s="175">
        <v>0</v>
      </c>
      <c r="AT41" s="10">
        <v>0</v>
      </c>
      <c r="AU41" s="86">
        <v>0</v>
      </c>
      <c r="AV41" s="86">
        <v>1</v>
      </c>
      <c r="AW41" s="10">
        <v>1</v>
      </c>
      <c r="AX41" s="175">
        <v>1</v>
      </c>
      <c r="AY41" s="175">
        <v>0</v>
      </c>
      <c r="AZ41" s="175">
        <v>0</v>
      </c>
      <c r="BA41" s="170">
        <v>0</v>
      </c>
      <c r="BB41" s="10">
        <v>0</v>
      </c>
      <c r="BC41" s="11">
        <v>0</v>
      </c>
      <c r="BD41" s="11">
        <v>1</v>
      </c>
      <c r="BE41" s="170">
        <v>1</v>
      </c>
      <c r="BF41" s="208">
        <v>0</v>
      </c>
      <c r="BG41" s="208">
        <v>0</v>
      </c>
      <c r="BH41" s="208">
        <v>0</v>
      </c>
      <c r="BI41" s="209">
        <v>0</v>
      </c>
      <c r="BJ41" s="209">
        <v>0</v>
      </c>
      <c r="BK41" s="209">
        <v>0</v>
      </c>
      <c r="BL41" s="209">
        <v>0</v>
      </c>
      <c r="BM41" s="209">
        <v>0</v>
      </c>
      <c r="BN41" s="170">
        <v>0</v>
      </c>
      <c r="BO41" s="208">
        <v>0</v>
      </c>
      <c r="BP41" s="208">
        <v>1</v>
      </c>
      <c r="BQ41" s="208">
        <v>0</v>
      </c>
      <c r="BR41" s="209">
        <v>0</v>
      </c>
      <c r="BS41" s="10">
        <v>1</v>
      </c>
      <c r="BT41" s="11">
        <v>1</v>
      </c>
      <c r="BU41" s="260">
        <v>1</v>
      </c>
      <c r="BV41" s="261">
        <v>0</v>
      </c>
      <c r="BW41" s="262">
        <v>1</v>
      </c>
      <c r="BX41" s="263">
        <v>1</v>
      </c>
      <c r="BY41" s="264">
        <v>1</v>
      </c>
      <c r="BZ41" s="11">
        <v>1</v>
      </c>
      <c r="CA41" s="175">
        <v>0</v>
      </c>
      <c r="CB41" s="18">
        <v>1</v>
      </c>
      <c r="CC41" s="18">
        <v>0</v>
      </c>
      <c r="CD41" s="11">
        <v>0</v>
      </c>
      <c r="CE41" s="11">
        <v>0</v>
      </c>
      <c r="CF41" s="10">
        <v>1</v>
      </c>
      <c r="CG41" s="11">
        <v>1</v>
      </c>
      <c r="CH41" s="39">
        <v>0</v>
      </c>
      <c r="CI41" s="39">
        <v>0</v>
      </c>
      <c r="CJ41" s="39">
        <v>0</v>
      </c>
      <c r="CK41" s="39">
        <v>0</v>
      </c>
      <c r="CL41" s="39">
        <v>0</v>
      </c>
      <c r="CM41" s="282">
        <v>1</v>
      </c>
      <c r="CN41" s="283">
        <v>0</v>
      </c>
      <c r="CO41" s="284">
        <v>0</v>
      </c>
      <c r="CP41" s="284">
        <v>1</v>
      </c>
      <c r="CQ41" s="284">
        <v>1</v>
      </c>
      <c r="CR41" s="284">
        <v>0</v>
      </c>
      <c r="CS41" s="283">
        <v>0</v>
      </c>
      <c r="CT41" s="303">
        <v>0</v>
      </c>
      <c r="CU41" s="304">
        <v>0</v>
      </c>
      <c r="CV41" s="304">
        <v>0</v>
      </c>
      <c r="CW41" s="304">
        <v>0</v>
      </c>
      <c r="CX41" s="304">
        <v>0</v>
      </c>
      <c r="CY41" s="304">
        <v>0</v>
      </c>
      <c r="CZ41" s="304">
        <v>0</v>
      </c>
      <c r="DA41" s="304">
        <v>0</v>
      </c>
      <c r="DB41" s="304">
        <v>0</v>
      </c>
      <c r="DC41" s="304">
        <v>0</v>
      </c>
      <c r="DD41" s="304">
        <v>0</v>
      </c>
      <c r="DE41" s="304">
        <v>0</v>
      </c>
      <c r="DF41" s="304">
        <v>0</v>
      </c>
      <c r="DG41" s="304">
        <v>0</v>
      </c>
      <c r="DH41" s="304">
        <v>0</v>
      </c>
      <c r="DI41" s="304">
        <v>0</v>
      </c>
      <c r="DJ41" s="304">
        <v>0</v>
      </c>
      <c r="DK41" s="303">
        <v>1</v>
      </c>
      <c r="DL41" s="303">
        <v>0</v>
      </c>
      <c r="DM41" s="303">
        <v>0</v>
      </c>
      <c r="DN41" s="303">
        <v>0</v>
      </c>
      <c r="DO41" s="303">
        <v>0</v>
      </c>
      <c r="DP41" s="305">
        <v>0</v>
      </c>
      <c r="DQ41" s="304">
        <v>0</v>
      </c>
      <c r="DR41" s="348">
        <v>1</v>
      </c>
      <c r="DS41" s="436">
        <v>1</v>
      </c>
      <c r="DT41" s="66">
        <v>0</v>
      </c>
      <c r="DU41" s="349">
        <v>0</v>
      </c>
      <c r="DV41" s="348">
        <v>1</v>
      </c>
      <c r="DW41" s="350">
        <v>0</v>
      </c>
      <c r="DX41" s="66">
        <v>0</v>
      </c>
      <c r="DY41" s="305">
        <v>0</v>
      </c>
      <c r="DZ41" s="351">
        <v>0</v>
      </c>
      <c r="EA41" s="350">
        <v>0</v>
      </c>
      <c r="EB41" s="66">
        <v>0</v>
      </c>
      <c r="EC41" s="348">
        <v>0</v>
      </c>
      <c r="ED41" s="348">
        <v>1</v>
      </c>
      <c r="EE41" s="348">
        <v>0</v>
      </c>
      <c r="EF41" s="348">
        <v>0</v>
      </c>
      <c r="EG41" s="66">
        <v>1</v>
      </c>
      <c r="EH41" s="348">
        <v>0</v>
      </c>
      <c r="EI41" s="348">
        <v>1</v>
      </c>
      <c r="EJ41" s="350">
        <v>1</v>
      </c>
      <c r="EK41" s="66">
        <v>1</v>
      </c>
      <c r="EL41" s="350">
        <v>1</v>
      </c>
      <c r="EM41" s="348">
        <v>1</v>
      </c>
      <c r="EN41" s="350">
        <v>0</v>
      </c>
      <c r="EO41" s="348">
        <v>0</v>
      </c>
      <c r="EP41" s="350">
        <v>0</v>
      </c>
      <c r="EQ41" s="72">
        <v>0</v>
      </c>
      <c r="ER41" s="348">
        <v>1</v>
      </c>
      <c r="ES41" s="350">
        <v>0</v>
      </c>
      <c r="ET41" s="66">
        <v>0</v>
      </c>
      <c r="EU41" s="350">
        <v>1</v>
      </c>
      <c r="EV41" s="350">
        <v>0</v>
      </c>
      <c r="EW41" s="348">
        <v>1</v>
      </c>
      <c r="EX41" s="417">
        <v>1</v>
      </c>
      <c r="EY41" s="350">
        <v>1</v>
      </c>
      <c r="EZ41" s="429">
        <v>0</v>
      </c>
      <c r="FA41" s="436">
        <v>1</v>
      </c>
      <c r="FB41" s="444">
        <v>1</v>
      </c>
      <c r="FC41" s="451">
        <v>1</v>
      </c>
      <c r="FD41" s="451">
        <v>0</v>
      </c>
      <c r="FE41" s="484">
        <v>0</v>
      </c>
      <c r="FF41" s="436">
        <v>0</v>
      </c>
      <c r="FG41" s="466">
        <v>1</v>
      </c>
      <c r="FH41" s="467">
        <v>0</v>
      </c>
      <c r="FI41" s="466">
        <v>0</v>
      </c>
      <c r="FJ41" s="429">
        <v>1</v>
      </c>
      <c r="FK41" s="429">
        <v>1</v>
      </c>
      <c r="FL41" s="429">
        <v>0</v>
      </c>
      <c r="FM41" s="477">
        <v>0</v>
      </c>
      <c r="FN41" s="429">
        <v>1</v>
      </c>
      <c r="FO41" s="429">
        <v>1</v>
      </c>
      <c r="FP41" s="429">
        <v>1</v>
      </c>
      <c r="FQ41" s="429">
        <v>0</v>
      </c>
      <c r="FR41" s="475">
        <v>0</v>
      </c>
      <c r="FS41" s="475">
        <v>0</v>
      </c>
      <c r="FT41" s="475">
        <v>1</v>
      </c>
      <c r="FU41" s="475">
        <v>1</v>
      </c>
      <c r="FV41" s="475">
        <v>0</v>
      </c>
      <c r="FW41" s="475">
        <v>0</v>
      </c>
      <c r="FX41" s="475">
        <v>1</v>
      </c>
      <c r="FY41" s="475">
        <v>1</v>
      </c>
      <c r="FZ41" s="475">
        <v>0</v>
      </c>
      <c r="GA41" s="475">
        <v>1</v>
      </c>
      <c r="GB41" s="475">
        <v>0</v>
      </c>
      <c r="GC41" s="475">
        <v>0</v>
      </c>
      <c r="GD41" s="475">
        <v>1</v>
      </c>
      <c r="GE41" s="475">
        <v>1</v>
      </c>
      <c r="GF41" s="66">
        <v>1</v>
      </c>
      <c r="GG41" s="507">
        <v>0</v>
      </c>
      <c r="GH41" s="507">
        <v>0</v>
      </c>
      <c r="GI41" s="507">
        <v>0</v>
      </c>
      <c r="GJ41" s="507">
        <v>0</v>
      </c>
      <c r="GK41" s="507">
        <v>0</v>
      </c>
      <c r="GL41" s="507">
        <v>0</v>
      </c>
      <c r="GM41" s="507">
        <v>0</v>
      </c>
      <c r="GN41" s="507">
        <v>0</v>
      </c>
      <c r="GO41" s="507">
        <v>0</v>
      </c>
      <c r="GP41" s="505">
        <v>0</v>
      </c>
      <c r="GQ41" s="507">
        <v>0</v>
      </c>
      <c r="GR41" s="507">
        <v>0</v>
      </c>
      <c r="GS41" s="508">
        <v>0</v>
      </c>
      <c r="GT41" s="508">
        <v>0</v>
      </c>
      <c r="GU41" s="507">
        <v>0</v>
      </c>
      <c r="GV41" s="519">
        <v>0</v>
      </c>
      <c r="GW41" s="524">
        <v>1</v>
      </c>
      <c r="GX41" s="451">
        <v>1</v>
      </c>
      <c r="GY41" s="350">
        <v>1</v>
      </c>
      <c r="GZ41" s="429">
        <v>1</v>
      </c>
      <c r="HA41" s="429">
        <v>1</v>
      </c>
      <c r="HB41" s="620"/>
      <c r="HC41" s="429">
        <v>0</v>
      </c>
      <c r="HD41" s="429">
        <v>1</v>
      </c>
      <c r="HE41" s="429">
        <v>1</v>
      </c>
      <c r="HF41" s="350">
        <v>1</v>
      </c>
      <c r="HG41" s="350">
        <v>0</v>
      </c>
      <c r="HH41" s="436">
        <v>0</v>
      </c>
      <c r="HI41" s="451">
        <v>1</v>
      </c>
      <c r="HJ41" s="350">
        <v>1</v>
      </c>
      <c r="HK41" s="350">
        <v>1</v>
      </c>
      <c r="HL41" s="451">
        <v>1</v>
      </c>
      <c r="HM41" s="350">
        <v>0</v>
      </c>
      <c r="HN41" s="429">
        <v>0</v>
      </c>
      <c r="HO41" s="429">
        <v>0</v>
      </c>
      <c r="HP41" s="429">
        <v>0</v>
      </c>
      <c r="HQ41" s="350">
        <v>1</v>
      </c>
      <c r="HR41" s="350">
        <v>0</v>
      </c>
      <c r="HS41" s="451">
        <v>0</v>
      </c>
      <c r="HT41" s="350">
        <v>1</v>
      </c>
      <c r="HU41" s="350">
        <v>1</v>
      </c>
      <c r="HV41" s="451">
        <v>0</v>
      </c>
      <c r="HW41" s="350">
        <v>1</v>
      </c>
      <c r="HX41" s="350">
        <v>0</v>
      </c>
      <c r="HY41" s="429">
        <v>0</v>
      </c>
      <c r="HZ41" s="429">
        <v>0</v>
      </c>
      <c r="IA41" s="451">
        <v>0</v>
      </c>
      <c r="IB41" s="451">
        <v>0</v>
      </c>
      <c r="IC41" s="451">
        <v>0</v>
      </c>
      <c r="ID41" s="350">
        <v>1</v>
      </c>
      <c r="IE41" s="350">
        <v>0</v>
      </c>
      <c r="IF41" s="350">
        <v>1</v>
      </c>
      <c r="IG41" s="350">
        <v>1</v>
      </c>
      <c r="IH41" s="350">
        <v>1</v>
      </c>
      <c r="II41" s="350">
        <v>1</v>
      </c>
      <c r="IJ41" s="436">
        <v>0</v>
      </c>
      <c r="IK41" s="436">
        <v>1</v>
      </c>
      <c r="IL41" s="350">
        <v>0</v>
      </c>
      <c r="IM41" s="436">
        <v>1</v>
      </c>
      <c r="IN41" s="436">
        <v>0</v>
      </c>
      <c r="IO41" s="350">
        <v>0</v>
      </c>
      <c r="IP41" s="350">
        <v>1</v>
      </c>
      <c r="IQ41" s="350">
        <v>0</v>
      </c>
      <c r="IR41" s="451">
        <v>0</v>
      </c>
      <c r="IS41" s="436">
        <v>0</v>
      </c>
      <c r="IT41" s="350">
        <v>1</v>
      </c>
      <c r="IU41" s="436">
        <v>1</v>
      </c>
      <c r="IV41" s="350">
        <v>1</v>
      </c>
      <c r="IW41" s="350">
        <v>1</v>
      </c>
      <c r="IX41" s="436">
        <v>1</v>
      </c>
      <c r="IY41" s="429">
        <v>1</v>
      </c>
      <c r="IZ41" s="436">
        <v>0</v>
      </c>
      <c r="JA41" s="436">
        <v>1</v>
      </c>
      <c r="JB41" s="436">
        <v>0</v>
      </c>
      <c r="JC41" s="436">
        <v>1</v>
      </c>
      <c r="JD41" s="436">
        <v>1</v>
      </c>
      <c r="JE41" s="436">
        <v>0</v>
      </c>
      <c r="JF41" s="436">
        <v>0</v>
      </c>
      <c r="JG41" s="436">
        <v>0</v>
      </c>
      <c r="JH41" s="436">
        <v>1</v>
      </c>
      <c r="JI41" s="436">
        <v>1</v>
      </c>
      <c r="JJ41" s="676">
        <v>0</v>
      </c>
      <c r="JK41" s="436">
        <v>1</v>
      </c>
      <c r="JL41" s="684">
        <v>0</v>
      </c>
      <c r="JM41" s="685">
        <v>0</v>
      </c>
      <c r="JN41" s="466">
        <v>0</v>
      </c>
      <c r="JO41" s="685">
        <v>0</v>
      </c>
      <c r="JP41" s="436">
        <v>0</v>
      </c>
      <c r="JQ41" s="66"/>
      <c r="JR41" s="66"/>
      <c r="JS41" s="66"/>
      <c r="JT41" s="66"/>
      <c r="JU41" s="66"/>
      <c r="JV41" s="66"/>
      <c r="JW41" s="66"/>
      <c r="JX41" s="66"/>
      <c r="JY41" s="66"/>
      <c r="JZ41" s="66"/>
      <c r="KA41" s="66"/>
      <c r="KB41" s="66"/>
      <c r="KC41" s="66"/>
      <c r="KD41" s="66"/>
      <c r="KE41" s="66"/>
      <c r="KF41" s="66"/>
      <c r="KG41" s="66"/>
      <c r="KH41" s="66"/>
      <c r="KI41" s="66"/>
      <c r="KJ41" s="66"/>
      <c r="KK41" s="66"/>
      <c r="KL41" s="66"/>
      <c r="KM41" s="66"/>
      <c r="KN41" s="66"/>
      <c r="KO41" s="66"/>
      <c r="KP41" s="66"/>
      <c r="KQ41" s="66"/>
      <c r="KR41" s="66"/>
      <c r="KS41" s="66"/>
      <c r="KT41" s="66"/>
      <c r="KU41" s="66"/>
      <c r="KV41" s="66"/>
      <c r="KW41" s="66"/>
      <c r="KX41" s="66"/>
      <c r="KY41" s="66"/>
      <c r="KZ41" s="66"/>
      <c r="LA41" s="66"/>
      <c r="LB41" s="66"/>
      <c r="LC41" s="66"/>
      <c r="LD41" s="66"/>
      <c r="LE41" s="66"/>
      <c r="LF41" s="66"/>
      <c r="LG41" s="66"/>
      <c r="LH41" s="66"/>
      <c r="LI41" s="66"/>
      <c r="LJ41" s="66"/>
      <c r="LK41" s="66"/>
      <c r="LL41" s="66"/>
      <c r="LM41" s="66"/>
      <c r="LN41" s="66"/>
      <c r="LO41" s="66"/>
      <c r="LP41" s="66"/>
      <c r="LQ41" s="66"/>
      <c r="LR41" s="66"/>
      <c r="LS41" s="66"/>
      <c r="LT41" s="66"/>
      <c r="LU41" s="66"/>
      <c r="LV41" s="66"/>
      <c r="LW41" s="66"/>
      <c r="LX41" s="66"/>
      <c r="LY41" s="66"/>
      <c r="LZ41" s="66"/>
      <c r="MA41" s="66"/>
      <c r="MB41" s="66"/>
      <c r="MC41" s="66"/>
      <c r="MD41" s="66"/>
      <c r="ME41" s="66"/>
      <c r="MF41" s="66"/>
      <c r="MG41" s="66"/>
      <c r="MH41" s="66"/>
      <c r="MI41" s="66"/>
      <c r="MJ41" s="66"/>
      <c r="MK41" s="66"/>
      <c r="ML41" s="66"/>
      <c r="MM41" s="66"/>
      <c r="MN41" s="66"/>
      <c r="MO41" s="66"/>
      <c r="MP41" s="66"/>
      <c r="MQ41" s="66"/>
      <c r="MR41" s="66"/>
      <c r="MS41" s="66"/>
      <c r="MT41" s="66"/>
      <c r="MU41" s="66"/>
      <c r="MV41" s="66"/>
      <c r="MW41" s="66"/>
      <c r="MX41" s="66"/>
      <c r="MY41" s="66"/>
      <c r="MZ41" s="66"/>
      <c r="NA41" s="66"/>
      <c r="NB41" s="66"/>
      <c r="NC41" s="66"/>
      <c r="ND41" s="66"/>
      <c r="NE41" s="66"/>
      <c r="NF41" s="66"/>
      <c r="NG41" s="66"/>
      <c r="NH41" s="66"/>
      <c r="NI41" s="66"/>
      <c r="NJ41" s="66"/>
      <c r="NK41" s="66"/>
      <c r="NL41" s="66"/>
      <c r="NM41" s="66"/>
      <c r="NN41" s="66"/>
      <c r="NO41" s="66"/>
      <c r="NP41" s="66"/>
      <c r="NQ41" s="66"/>
      <c r="NR41" s="66"/>
      <c r="NS41" s="66"/>
      <c r="NT41" s="66"/>
      <c r="NU41" s="66"/>
      <c r="NV41" s="66"/>
      <c r="NW41" s="66"/>
      <c r="NX41" s="66"/>
      <c r="NY41" s="66"/>
      <c r="NZ41" s="66"/>
      <c r="OA41" s="66"/>
      <c r="OB41" s="66"/>
      <c r="OC41" s="66"/>
      <c r="OD41" s="66"/>
      <c r="OE41" s="66"/>
      <c r="OF41" s="66"/>
      <c r="OG41" s="66"/>
      <c r="OH41" s="66"/>
      <c r="OI41" s="66"/>
      <c r="OJ41" s="66"/>
      <c r="OK41" s="66"/>
      <c r="OL41" s="66"/>
      <c r="OM41" s="66"/>
      <c r="ON41" s="66"/>
      <c r="OO41" s="66"/>
      <c r="OP41" s="66"/>
      <c r="OQ41" s="66"/>
      <c r="OR41" s="66"/>
      <c r="OS41" s="66"/>
      <c r="OT41" s="66"/>
      <c r="OU41" s="66"/>
      <c r="OV41" s="66"/>
      <c r="OW41" s="66"/>
      <c r="OX41" s="66"/>
      <c r="OY41" s="66"/>
      <c r="OZ41" s="66"/>
      <c r="PA41" s="66"/>
      <c r="PB41" s="66"/>
      <c r="PC41" s="66"/>
      <c r="PD41" s="66"/>
      <c r="PE41" s="66"/>
      <c r="PF41" s="66"/>
      <c r="PG41" s="66"/>
      <c r="PH41" s="66"/>
      <c r="PI41" s="66"/>
      <c r="PJ41" s="66"/>
      <c r="PK41" s="66"/>
      <c r="PL41" s="66"/>
      <c r="PM41" s="66"/>
      <c r="PN41" s="66"/>
      <c r="PO41" s="66"/>
      <c r="PP41" s="66"/>
      <c r="PQ41" s="66"/>
      <c r="PR41" s="66"/>
      <c r="PS41" s="66"/>
      <c r="PT41" s="66"/>
      <c r="PU41" s="66"/>
      <c r="PV41" s="66"/>
      <c r="PW41" s="66"/>
      <c r="PX41" s="66"/>
      <c r="PY41" s="66"/>
      <c r="PZ41" s="66"/>
      <c r="QA41" s="66"/>
      <c r="QB41" s="66"/>
      <c r="QC41" s="66"/>
      <c r="QD41" s="66"/>
      <c r="QE41" s="66"/>
      <c r="QF41" s="66"/>
      <c r="QG41" s="66"/>
      <c r="QH41" s="66"/>
      <c r="QI41" s="66"/>
      <c r="QJ41" s="66"/>
      <c r="QK41" s="66"/>
      <c r="QL41" s="66"/>
      <c r="QM41" s="66"/>
      <c r="QN41" s="66"/>
      <c r="QO41" s="66"/>
      <c r="QP41" s="66"/>
      <c r="QQ41" s="66"/>
      <c r="QR41" s="66"/>
      <c r="QS41" s="66"/>
      <c r="QT41" s="66"/>
      <c r="QU41" s="66"/>
      <c r="QV41" s="66"/>
      <c r="QW41" s="66"/>
      <c r="QX41" s="66"/>
      <c r="QY41" s="66"/>
      <c r="QZ41" s="66"/>
      <c r="RA41" s="66"/>
      <c r="RB41" s="66"/>
      <c r="RC41" s="66"/>
      <c r="RD41" s="66"/>
      <c r="RE41" s="66"/>
      <c r="RF41" s="66"/>
      <c r="RG41" s="66"/>
      <c r="RH41" s="66"/>
      <c r="RI41" s="66"/>
      <c r="RJ41" s="66"/>
      <c r="RK41" s="66"/>
      <c r="RL41" s="66"/>
      <c r="RM41" s="66"/>
      <c r="RN41" s="66"/>
      <c r="RO41" s="66"/>
      <c r="RP41" s="66"/>
      <c r="RQ41" s="66"/>
      <c r="RR41" s="66"/>
      <c r="RS41" s="66"/>
      <c r="RT41" s="66"/>
      <c r="RU41" s="66"/>
      <c r="RV41" s="66"/>
      <c r="RW41" s="66"/>
      <c r="RX41" s="66"/>
      <c r="RY41" s="66"/>
      <c r="RZ41" s="66"/>
      <c r="SA41" s="66"/>
      <c r="SB41" s="66"/>
      <c r="SC41" s="66"/>
      <c r="SD41" s="66"/>
      <c r="SE41" s="66"/>
      <c r="SF41" s="66"/>
      <c r="SG41" s="66"/>
      <c r="SH41" s="66"/>
      <c r="SI41" s="66"/>
      <c r="SJ41" s="66"/>
      <c r="SK41" s="66"/>
      <c r="SL41" s="66"/>
      <c r="SM41" s="66"/>
      <c r="SN41" s="66"/>
      <c r="SO41" s="66"/>
      <c r="SP41" s="66"/>
      <c r="SQ41" s="66"/>
      <c r="SR41" s="66"/>
      <c r="SS41" s="66"/>
      <c r="ST41" s="66"/>
      <c r="SU41" s="66"/>
      <c r="SV41" s="66"/>
      <c r="SW41" s="66"/>
      <c r="SX41" s="66"/>
      <c r="SY41" s="66"/>
      <c r="SZ41" s="66"/>
      <c r="TA41" s="66"/>
      <c r="TB41" s="66"/>
      <c r="TC41" s="66"/>
      <c r="TD41" s="66"/>
      <c r="TE41" s="66"/>
      <c r="TF41" s="66"/>
      <c r="TG41" s="66"/>
      <c r="TH41" s="66"/>
      <c r="TI41" s="66"/>
      <c r="TJ41" s="66"/>
      <c r="TK41" s="66"/>
      <c r="TL41" s="66"/>
      <c r="TM41" s="66"/>
      <c r="TN41" s="66"/>
      <c r="TO41" s="66"/>
      <c r="TP41" s="66"/>
      <c r="TQ41" s="66"/>
      <c r="TR41" s="66"/>
      <c r="TS41" s="66"/>
      <c r="TT41" s="66"/>
      <c r="TU41" s="66"/>
      <c r="TV41" s="66"/>
      <c r="TW41" s="66"/>
      <c r="TX41" s="66"/>
      <c r="TY41" s="66"/>
      <c r="TZ41" s="66"/>
      <c r="UA41" s="66"/>
      <c r="UB41" s="66"/>
      <c r="UC41" s="66"/>
      <c r="UD41" s="66"/>
      <c r="UE41" s="66"/>
      <c r="UF41" s="66"/>
      <c r="UG41" s="66"/>
      <c r="UH41" s="66"/>
      <c r="UI41" s="66"/>
      <c r="UJ41" s="66"/>
      <c r="UK41" s="66"/>
      <c r="UL41" s="66"/>
      <c r="UM41" s="66"/>
      <c r="UN41" s="66"/>
      <c r="UO41" s="66"/>
      <c r="UP41" s="66"/>
      <c r="UQ41" s="66"/>
      <c r="UR41" s="66"/>
      <c r="US41" s="66"/>
      <c r="UT41" s="66"/>
      <c r="UU41" s="66"/>
      <c r="UV41" s="66"/>
      <c r="UW41" s="66"/>
      <c r="UX41" s="66"/>
      <c r="UY41" s="66"/>
      <c r="UZ41" s="66"/>
      <c r="VA41" s="66"/>
      <c r="VB41" s="66"/>
      <c r="VC41" s="66"/>
      <c r="VD41" s="66"/>
      <c r="VE41" s="66"/>
      <c r="VF41" s="66"/>
      <c r="VG41" s="66"/>
      <c r="VH41" s="66"/>
      <c r="VI41" s="66"/>
      <c r="VJ41" s="66"/>
      <c r="VK41" s="66"/>
      <c r="VL41" s="66"/>
      <c r="VM41" s="66"/>
      <c r="VN41" s="66"/>
      <c r="VO41" s="66"/>
      <c r="VP41" s="66"/>
      <c r="VQ41" s="66"/>
      <c r="VR41" s="66"/>
      <c r="VS41" s="66"/>
      <c r="VT41" s="66"/>
      <c r="VU41" s="66"/>
      <c r="VV41" s="66"/>
      <c r="VW41" s="66"/>
      <c r="VX41" s="66"/>
      <c r="VY41" s="66"/>
      <c r="VZ41" s="66"/>
      <c r="WA41" s="66"/>
      <c r="WB41" s="66"/>
      <c r="WC41" s="66"/>
      <c r="WD41" s="66"/>
      <c r="WE41" s="66"/>
      <c r="WF41" s="66"/>
      <c r="WG41" s="66"/>
      <c r="WH41" s="66"/>
      <c r="WI41" s="66"/>
      <c r="WJ41" s="66"/>
      <c r="WK41" s="66"/>
      <c r="WL41" s="66"/>
      <c r="WM41" s="66"/>
      <c r="WN41" s="66"/>
      <c r="WO41" s="66"/>
      <c r="WP41" s="66"/>
      <c r="WQ41" s="66"/>
      <c r="WR41" s="66"/>
      <c r="WS41" s="66"/>
      <c r="WT41" s="66"/>
      <c r="WU41" s="66"/>
      <c r="WV41" s="66"/>
      <c r="WW41" s="66"/>
      <c r="WX41" s="66"/>
      <c r="WY41" s="66"/>
      <c r="WZ41" s="66"/>
      <c r="XA41" s="66"/>
      <c r="XB41" s="66"/>
      <c r="XC41" s="66"/>
      <c r="XD41" s="66"/>
      <c r="XE41" s="66"/>
      <c r="XF41" s="66"/>
      <c r="XG41" s="66"/>
      <c r="XH41" s="66"/>
      <c r="XI41" s="66"/>
      <c r="XJ41" s="66"/>
      <c r="XK41" s="66"/>
      <c r="XL41" s="66"/>
      <c r="XM41" s="66"/>
      <c r="XN41" s="66"/>
      <c r="XO41" s="66"/>
      <c r="XP41" s="66"/>
      <c r="XQ41" s="66"/>
      <c r="XR41" s="66"/>
      <c r="XS41" s="66"/>
      <c r="XT41" s="66"/>
      <c r="XU41" s="66"/>
      <c r="XV41" s="66"/>
      <c r="XW41" s="66"/>
      <c r="XX41" s="66"/>
      <c r="XY41" s="66"/>
      <c r="XZ41" s="66"/>
      <c r="YA41" s="66"/>
      <c r="YB41" s="66"/>
      <c r="YC41" s="66"/>
      <c r="YD41" s="66"/>
      <c r="YE41" s="66"/>
      <c r="YF41" s="66"/>
      <c r="YG41" s="66"/>
      <c r="YH41" s="66"/>
      <c r="YI41" s="66"/>
      <c r="YJ41" s="66"/>
      <c r="YK41" s="66"/>
      <c r="YL41" s="66"/>
      <c r="YM41" s="66"/>
      <c r="YN41" s="66"/>
      <c r="YO41" s="66"/>
      <c r="YP41" s="66"/>
      <c r="YQ41" s="66"/>
      <c r="YR41" s="66"/>
      <c r="YS41" s="66"/>
      <c r="YT41" s="66"/>
      <c r="YU41" s="66"/>
      <c r="YV41" s="66"/>
      <c r="YW41" s="66"/>
      <c r="YX41" s="66"/>
      <c r="YY41" s="66"/>
      <c r="YZ41" s="66"/>
      <c r="ZA41" s="66"/>
      <c r="ZB41" s="66"/>
      <c r="ZC41" s="66"/>
      <c r="ZD41" s="66"/>
      <c r="ZE41" s="66"/>
      <c r="ZF41" s="66"/>
      <c r="ZG41" s="66"/>
      <c r="ZH41" s="66"/>
      <c r="ZI41" s="66"/>
      <c r="ZJ41" s="66"/>
      <c r="ZK41" s="66"/>
      <c r="ZL41" s="66"/>
      <c r="ZM41" s="66"/>
      <c r="ZN41" s="66"/>
      <c r="ZO41" s="66"/>
      <c r="ZP41" s="66"/>
      <c r="ZQ41" s="66"/>
      <c r="ZR41" s="66"/>
      <c r="ZS41" s="66"/>
      <c r="ZT41" s="66"/>
      <c r="ZU41" s="66"/>
      <c r="ZV41" s="66"/>
      <c r="ZW41" s="66"/>
      <c r="ZX41" s="66"/>
      <c r="ZY41" s="66"/>
      <c r="ZZ41" s="66"/>
      <c r="AAA41" s="66"/>
      <c r="AAB41" s="66"/>
      <c r="AAC41" s="66"/>
      <c r="AAD41" s="66"/>
      <c r="AAE41" s="66"/>
      <c r="AAF41" s="66"/>
      <c r="AAG41" s="66"/>
      <c r="AAH41" s="66"/>
      <c r="AAI41" s="66"/>
      <c r="AAJ41" s="66"/>
      <c r="AAK41" s="66"/>
      <c r="AAL41" s="66"/>
      <c r="AAM41" s="66"/>
      <c r="AAN41" s="66"/>
      <c r="AAO41" s="66"/>
      <c r="AAP41" s="66"/>
      <c r="AAQ41" s="66"/>
      <c r="AAR41" s="66"/>
      <c r="AAS41" s="66"/>
      <c r="AAT41" s="66"/>
      <c r="AAU41" s="66"/>
      <c r="AAV41" s="66"/>
      <c r="AAW41" s="66"/>
      <c r="AAX41" s="66"/>
      <c r="AAY41" s="66"/>
      <c r="AAZ41" s="66"/>
      <c r="ABA41" s="66"/>
      <c r="ABB41" s="66"/>
      <c r="ABC41" s="66"/>
      <c r="ABD41" s="66"/>
      <c r="ABE41" s="66"/>
      <c r="ABF41" s="66"/>
      <c r="ABG41" s="66"/>
      <c r="ABH41" s="66"/>
      <c r="ABI41" s="66"/>
      <c r="ABJ41" s="66"/>
      <c r="ABK41" s="66"/>
      <c r="ABL41" s="66"/>
      <c r="ABM41" s="66"/>
      <c r="ABN41" s="66"/>
      <c r="ABO41" s="66"/>
      <c r="ABP41" s="66"/>
      <c r="ABQ41" s="66"/>
      <c r="ABR41" s="66"/>
      <c r="ABS41" s="66"/>
      <c r="ABT41" s="66"/>
      <c r="ABU41" s="66"/>
      <c r="ABV41" s="66"/>
      <c r="ABW41" s="66"/>
      <c r="ABX41" s="66"/>
      <c r="ABY41" s="66"/>
      <c r="ABZ41" s="66"/>
      <c r="ACA41" s="66"/>
      <c r="ACB41" s="66"/>
      <c r="ACC41" s="66"/>
      <c r="ACD41" s="66"/>
      <c r="ACE41" s="66"/>
      <c r="ACF41" s="66"/>
      <c r="ACG41" s="66"/>
      <c r="ACH41" s="66"/>
      <c r="ACI41" s="66"/>
      <c r="ACJ41" s="66"/>
      <c r="ACK41" s="66"/>
      <c r="ACL41" s="66"/>
      <c r="ACM41" s="66"/>
      <c r="ACN41" s="66"/>
      <c r="ACO41" s="66"/>
      <c r="ACP41" s="66"/>
      <c r="ACQ41" s="66"/>
      <c r="ACR41" s="66"/>
      <c r="ACS41" s="66"/>
      <c r="ACT41" s="66"/>
      <c r="ACU41" s="66"/>
      <c r="ACV41" s="66"/>
      <c r="ACW41" s="66"/>
      <c r="ACX41" s="66"/>
      <c r="ACY41" s="66"/>
      <c r="ACZ41" s="66"/>
      <c r="ADA41" s="66"/>
      <c r="ADB41" s="66"/>
      <c r="ADC41" s="66"/>
      <c r="ADD41" s="66"/>
      <c r="ADE41" s="66"/>
      <c r="ADF41" s="66"/>
      <c r="ADG41" s="66"/>
      <c r="ADH41" s="66"/>
      <c r="ADI41" s="66"/>
      <c r="ADJ41" s="66"/>
      <c r="ADK41" s="66"/>
      <c r="ADL41" s="66"/>
      <c r="ADM41" s="66"/>
      <c r="ADN41" s="66"/>
      <c r="ADO41" s="66"/>
      <c r="ADP41" s="66"/>
      <c r="ADQ41" s="66"/>
      <c r="ADR41" s="66"/>
      <c r="ADS41" s="66"/>
      <c r="ADT41" s="66"/>
      <c r="ADU41" s="66"/>
      <c r="ADV41" s="66"/>
      <c r="ADW41" s="66"/>
      <c r="ADX41" s="66"/>
      <c r="ADY41" s="66"/>
      <c r="ADZ41" s="66"/>
      <c r="AEA41" s="66"/>
      <c r="AEB41" s="66"/>
      <c r="AEC41" s="66"/>
      <c r="AED41" s="66"/>
      <c r="AEE41" s="66"/>
      <c r="AEF41" s="66"/>
      <c r="AEG41" s="66"/>
      <c r="AEH41" s="66"/>
      <c r="AEI41" s="66"/>
      <c r="AEJ41" s="66"/>
      <c r="AEK41" s="66"/>
      <c r="AEL41" s="66"/>
      <c r="AEM41" s="66"/>
      <c r="AEN41" s="66"/>
      <c r="AEO41" s="66"/>
      <c r="AEP41" s="66"/>
      <c r="AEQ41" s="66"/>
      <c r="AER41" s="66"/>
      <c r="AES41" s="66"/>
      <c r="AET41" s="66"/>
      <c r="AEU41" s="66"/>
      <c r="AEV41" s="66"/>
      <c r="AEW41" s="66"/>
      <c r="AEX41" s="66"/>
      <c r="AEY41" s="66"/>
      <c r="AEZ41" s="66"/>
      <c r="AFA41" s="66"/>
      <c r="AFB41" s="66"/>
      <c r="AFC41" s="66"/>
      <c r="AFD41" s="66"/>
      <c r="AFE41" s="66"/>
      <c r="AFF41" s="66"/>
      <c r="AFG41" s="66"/>
      <c r="AFH41" s="66"/>
      <c r="AFI41" s="66"/>
      <c r="AFJ41" s="66"/>
      <c r="AFK41" s="66"/>
      <c r="AFL41" s="66"/>
      <c r="AFM41" s="66"/>
      <c r="AFN41" s="66"/>
      <c r="AFO41" s="66"/>
      <c r="AFP41" s="66"/>
      <c r="AFQ41" s="66"/>
      <c r="AFR41" s="66"/>
      <c r="AFS41" s="66"/>
      <c r="AFT41" s="66"/>
      <c r="AFU41" s="66"/>
      <c r="AFV41" s="66"/>
      <c r="AFW41" s="66"/>
      <c r="AFX41" s="66"/>
      <c r="AFY41" s="66"/>
      <c r="AFZ41" s="66"/>
      <c r="AGA41" s="66"/>
      <c r="AGB41" s="66"/>
      <c r="AGC41" s="66"/>
      <c r="AGD41" s="66"/>
      <c r="AGE41" s="66"/>
      <c r="AGF41" s="66"/>
      <c r="AGG41" s="66"/>
      <c r="AGH41" s="66"/>
      <c r="AGI41" s="66"/>
      <c r="AGJ41" s="66"/>
      <c r="AGK41" s="66"/>
      <c r="AGL41" s="66"/>
      <c r="AGM41" s="66"/>
      <c r="AGN41" s="66"/>
      <c r="AGO41" s="66"/>
      <c r="AGP41" s="66"/>
      <c r="AGQ41" s="66"/>
      <c r="AGR41" s="66"/>
      <c r="AGS41" s="66"/>
      <c r="AGT41" s="66"/>
      <c r="AGU41" s="66"/>
      <c r="AGV41" s="66"/>
      <c r="AGW41" s="66"/>
      <c r="AGX41" s="66"/>
      <c r="AGY41" s="66"/>
      <c r="AGZ41" s="66"/>
      <c r="AHA41" s="66"/>
      <c r="AHB41" s="66"/>
      <c r="AHC41" s="66"/>
      <c r="AHD41" s="66"/>
      <c r="AHE41" s="66"/>
      <c r="AHF41" s="66"/>
      <c r="AHG41" s="66"/>
      <c r="AHH41" s="66"/>
      <c r="AHI41" s="66"/>
      <c r="AHJ41" s="66"/>
      <c r="AHK41" s="66"/>
      <c r="AHL41" s="66"/>
      <c r="AHM41" s="66"/>
      <c r="AHN41" s="66"/>
      <c r="AHO41" s="66"/>
      <c r="AHP41" s="66"/>
      <c r="AHQ41" s="66"/>
      <c r="AHR41" s="66"/>
      <c r="AHS41" s="66"/>
      <c r="AHT41" s="66"/>
      <c r="AHU41" s="66"/>
      <c r="AHV41" s="66"/>
      <c r="AHW41" s="66"/>
      <c r="AHX41" s="66"/>
      <c r="AHY41" s="66"/>
      <c r="AHZ41" s="66"/>
      <c r="AIA41" s="66"/>
      <c r="AIB41" s="66"/>
      <c r="AIC41" s="66"/>
      <c r="AID41" s="66"/>
      <c r="AIE41" s="66"/>
      <c r="AIF41" s="66"/>
      <c r="AIG41" s="66"/>
      <c r="AIH41" s="66"/>
      <c r="AII41" s="66"/>
      <c r="AIJ41" s="66"/>
      <c r="AIK41" s="66"/>
      <c r="AIL41" s="66"/>
      <c r="AIM41" s="66"/>
      <c r="AIN41" s="66"/>
      <c r="AIO41" s="66"/>
      <c r="AIP41" s="66"/>
      <c r="AIQ41" s="66"/>
      <c r="AIR41" s="66"/>
      <c r="AIS41" s="66"/>
      <c r="AIT41" s="66"/>
      <c r="AIU41" s="66"/>
      <c r="AIV41" s="66"/>
      <c r="AIW41" s="66"/>
      <c r="AIX41" s="66"/>
      <c r="AIY41" s="66"/>
      <c r="AIZ41" s="66"/>
      <c r="AJA41" s="66"/>
      <c r="AJB41" s="66"/>
      <c r="AJC41" s="66"/>
      <c r="AJD41" s="66"/>
      <c r="AJE41" s="66"/>
      <c r="AJF41" s="66"/>
      <c r="AJG41" s="66"/>
      <c r="AJH41" s="66"/>
      <c r="AJI41" s="66"/>
      <c r="AJJ41" s="66"/>
      <c r="AJK41" s="66"/>
      <c r="AJL41" s="66"/>
      <c r="AJM41" s="66"/>
      <c r="AJN41" s="66"/>
      <c r="AJO41" s="66"/>
      <c r="AJP41" s="66"/>
      <c r="AJQ41" s="66"/>
      <c r="AJR41" s="66"/>
      <c r="AJS41" s="66"/>
      <c r="AJT41" s="66"/>
      <c r="AJU41" s="66"/>
      <c r="AJV41" s="66"/>
      <c r="AJW41" s="66"/>
      <c r="AJX41" s="66"/>
      <c r="AJY41" s="66"/>
      <c r="AJZ41" s="66"/>
      <c r="AKA41" s="66"/>
      <c r="AKB41" s="66"/>
      <c r="AKC41" s="66"/>
      <c r="AKD41" s="66"/>
      <c r="AKE41" s="66"/>
      <c r="AKF41" s="66"/>
      <c r="AKG41" s="66"/>
      <c r="AKH41" s="66"/>
      <c r="AKI41" s="66"/>
      <c r="AKJ41" s="66"/>
      <c r="AKK41" s="66"/>
      <c r="AKL41" s="66"/>
      <c r="AKM41" s="66"/>
      <c r="AKN41" s="66"/>
      <c r="AKO41" s="66"/>
      <c r="AKP41" s="66"/>
      <c r="AKQ41" s="66"/>
      <c r="AKR41" s="66"/>
      <c r="AKS41" s="66"/>
      <c r="AKT41" s="66"/>
      <c r="AKU41" s="66"/>
      <c r="AKV41" s="66"/>
      <c r="AKW41" s="66"/>
      <c r="AKX41" s="66"/>
      <c r="AKY41" s="66"/>
      <c r="AKZ41" s="66"/>
      <c r="ALA41" s="66"/>
      <c r="ALB41" s="66"/>
      <c r="ALC41" s="66"/>
      <c r="ALD41" s="66"/>
      <c r="ALE41" s="66"/>
      <c r="ALF41" s="66"/>
      <c r="ALG41" s="66"/>
      <c r="ALH41" s="66"/>
      <c r="ALI41" s="66"/>
      <c r="ALJ41" s="66"/>
      <c r="ALK41" s="66"/>
      <c r="ALL41" s="66"/>
      <c r="ALM41" s="66"/>
      <c r="ALN41" s="66"/>
      <c r="ALO41" s="66"/>
      <c r="ALP41" s="66"/>
      <c r="ALQ41" s="66"/>
      <c r="ALR41" s="66"/>
      <c r="ALS41" s="66"/>
      <c r="ALT41" s="66"/>
      <c r="ALU41" s="66"/>
      <c r="ALV41" s="66"/>
      <c r="ALW41" s="66"/>
      <c r="ALX41" s="66"/>
      <c r="ALY41" s="66"/>
      <c r="ALZ41" s="66"/>
      <c r="AMA41" s="66"/>
      <c r="AMB41" s="66"/>
      <c r="AMC41" s="66"/>
      <c r="AMD41" s="66"/>
      <c r="AME41" s="66"/>
      <c r="AMF41" s="66"/>
      <c r="AMG41" s="66"/>
      <c r="AMH41" s="66"/>
      <c r="AMI41" s="66"/>
      <c r="AMJ41" s="66"/>
      <c r="AMK41" s="66"/>
      <c r="AML41" s="66"/>
      <c r="AMM41" s="66"/>
      <c r="AMN41" s="66"/>
      <c r="AMO41" s="66"/>
      <c r="AMP41" s="66"/>
      <c r="AMQ41" s="66"/>
      <c r="AMR41" s="66"/>
      <c r="AMS41" s="66"/>
      <c r="AMT41" s="66"/>
      <c r="AMU41" s="66"/>
      <c r="AMV41" s="66"/>
      <c r="AMW41" s="66"/>
      <c r="AMX41" s="66"/>
      <c r="AMY41" s="66"/>
      <c r="AMZ41" s="66"/>
      <c r="ANA41" s="66"/>
      <c r="ANB41" s="66"/>
      <c r="ANC41" s="66"/>
      <c r="AND41" s="66"/>
      <c r="ANE41" s="66"/>
      <c r="ANF41" s="66"/>
      <c r="ANG41" s="66"/>
      <c r="ANH41" s="66"/>
      <c r="ANI41" s="66"/>
      <c r="ANJ41" s="66"/>
      <c r="ANK41" s="66"/>
      <c r="ANL41" s="66"/>
      <c r="ANM41" s="66"/>
      <c r="ANN41" s="66"/>
      <c r="ANO41" s="66"/>
      <c r="ANP41" s="66"/>
      <c r="ANQ41" s="66"/>
      <c r="ANR41" s="66"/>
      <c r="ANS41" s="66"/>
      <c r="ANT41" s="66"/>
      <c r="ANU41" s="66"/>
      <c r="ANV41" s="66"/>
      <c r="ANW41" s="66"/>
      <c r="ANX41" s="66"/>
      <c r="ANY41" s="66"/>
      <c r="ANZ41" s="66"/>
      <c r="AOA41" s="66"/>
      <c r="AOB41" s="66"/>
      <c r="AOC41" s="66"/>
      <c r="AOD41" s="66"/>
      <c r="AOE41" s="66"/>
      <c r="AOF41" s="66"/>
      <c r="AOG41" s="66"/>
      <c r="AOH41" s="66"/>
      <c r="AOI41" s="66"/>
      <c r="AOJ41" s="66"/>
      <c r="AOK41" s="66"/>
      <c r="AOL41" s="66"/>
      <c r="AOM41" s="66"/>
      <c r="AON41" s="66"/>
      <c r="AOO41" s="66"/>
      <c r="AOP41" s="66"/>
      <c r="AOQ41" s="66"/>
      <c r="AOR41" s="66"/>
      <c r="AOS41" s="66"/>
      <c r="AOT41" s="66"/>
      <c r="AOU41" s="66"/>
      <c r="AOV41" s="66"/>
      <c r="AOW41" s="66"/>
      <c r="AOX41" s="66"/>
      <c r="AOY41" s="66"/>
      <c r="AOZ41" s="66"/>
      <c r="APA41" s="66"/>
      <c r="APB41" s="66"/>
      <c r="APC41" s="66"/>
      <c r="APD41" s="66"/>
      <c r="APE41" s="66"/>
      <c r="APF41" s="66"/>
      <c r="APG41" s="66"/>
      <c r="APH41" s="66"/>
      <c r="API41" s="66"/>
      <c r="APJ41" s="66"/>
      <c r="APK41" s="66"/>
      <c r="APL41" s="66"/>
      <c r="APM41" s="66"/>
      <c r="APN41" s="66"/>
      <c r="APO41" s="66"/>
      <c r="APP41" s="66"/>
      <c r="APQ41" s="66"/>
      <c r="APR41" s="66"/>
      <c r="APS41" s="66"/>
      <c r="APT41" s="66"/>
      <c r="APU41" s="66"/>
      <c r="APV41" s="66"/>
      <c r="APW41" s="66"/>
      <c r="APX41" s="66"/>
      <c r="APY41" s="66"/>
      <c r="APZ41" s="66"/>
      <c r="AQA41" s="66"/>
      <c r="AQB41" s="66"/>
      <c r="AQC41" s="66"/>
      <c r="AQD41" s="66"/>
      <c r="AQE41" s="66"/>
      <c r="AQF41" s="66"/>
      <c r="AQG41" s="66"/>
      <c r="AQH41" s="66"/>
      <c r="AQI41" s="66"/>
      <c r="AQJ41" s="66"/>
      <c r="AQK41" s="66"/>
      <c r="AQL41" s="66"/>
      <c r="AQM41" s="66"/>
      <c r="AQN41" s="66"/>
      <c r="AQO41" s="66"/>
      <c r="AQP41" s="66"/>
      <c r="AQQ41" s="66"/>
      <c r="AQR41" s="66"/>
      <c r="AQS41" s="66"/>
      <c r="AQT41" s="66"/>
      <c r="AQU41" s="66"/>
      <c r="AQV41" s="66"/>
      <c r="AQW41" s="66"/>
      <c r="AQX41" s="66"/>
      <c r="AQY41" s="66"/>
      <c r="AQZ41" s="66"/>
      <c r="ARA41" s="66"/>
      <c r="ARB41" s="66"/>
      <c r="ARC41" s="66"/>
      <c r="ARD41" s="66"/>
      <c r="ARE41" s="66"/>
      <c r="ARF41" s="66"/>
      <c r="ARG41" s="66"/>
      <c r="ARH41" s="66"/>
      <c r="ARI41" s="66"/>
      <c r="ARJ41" s="66"/>
      <c r="ARK41" s="66"/>
      <c r="ARL41" s="66"/>
      <c r="ARM41" s="66"/>
      <c r="ARN41" s="66"/>
      <c r="ARO41" s="66"/>
      <c r="ARP41" s="66"/>
      <c r="ARQ41" s="66"/>
      <c r="ARR41" s="66"/>
      <c r="ARS41" s="66"/>
      <c r="ART41" s="66"/>
      <c r="ARU41" s="66"/>
      <c r="ARV41" s="66"/>
      <c r="ARW41" s="66"/>
      <c r="ARX41" s="66"/>
      <c r="ARY41" s="66"/>
      <c r="ARZ41" s="66"/>
      <c r="ASA41" s="66"/>
      <c r="ASB41" s="66"/>
      <c r="ASC41" s="66"/>
      <c r="ASD41" s="66"/>
      <c r="ASE41" s="66"/>
      <c r="ASF41" s="66"/>
      <c r="ASG41" s="66"/>
      <c r="ASH41" s="66"/>
      <c r="ASI41" s="66"/>
      <c r="ASJ41" s="66"/>
      <c r="ASK41" s="66"/>
      <c r="ASL41" s="66"/>
      <c r="ASM41" s="66"/>
      <c r="ASN41" s="66"/>
      <c r="ASO41" s="66"/>
      <c r="ASP41" s="66"/>
      <c r="ASQ41" s="66"/>
      <c r="ASR41" s="66"/>
      <c r="ASS41" s="66"/>
      <c r="AST41" s="66"/>
      <c r="ASU41" s="66"/>
      <c r="ASV41" s="66"/>
      <c r="ASW41" s="66"/>
      <c r="ASX41" s="66"/>
      <c r="ASY41" s="66"/>
      <c r="ASZ41" s="66"/>
      <c r="ATA41" s="66"/>
      <c r="ATB41" s="66"/>
      <c r="ATC41" s="66"/>
      <c r="ATD41" s="66"/>
      <c r="ATE41" s="66"/>
      <c r="ATF41" s="66"/>
      <c r="ATG41" s="66"/>
      <c r="ATH41" s="66"/>
      <c r="ATI41" s="66"/>
      <c r="ATJ41" s="66"/>
      <c r="ATK41" s="66"/>
      <c r="ATL41" s="66"/>
      <c r="ATM41" s="66"/>
      <c r="ATN41" s="66"/>
      <c r="ATO41" s="66"/>
      <c r="ATP41" s="66"/>
      <c r="ATQ41" s="66"/>
      <c r="ATR41" s="66"/>
      <c r="ATS41" s="66"/>
      <c r="ATT41" s="66"/>
      <c r="ATU41" s="66"/>
      <c r="ATV41" s="66"/>
      <c r="ATW41" s="66"/>
      <c r="ATX41" s="66"/>
      <c r="ATY41" s="66"/>
      <c r="ATZ41" s="66"/>
      <c r="AUA41" s="66"/>
      <c r="AUB41" s="66"/>
      <c r="AUC41" s="66"/>
      <c r="AUD41" s="66"/>
      <c r="AUE41" s="66"/>
      <c r="AUF41" s="66"/>
      <c r="AUG41" s="66"/>
      <c r="AUH41" s="66"/>
      <c r="AUI41" s="66"/>
      <c r="AUJ41" s="66"/>
      <c r="AUK41" s="66"/>
      <c r="AUL41" s="66"/>
      <c r="AUM41" s="66"/>
      <c r="AUN41" s="66"/>
      <c r="AUO41" s="66"/>
      <c r="AUP41" s="66"/>
      <c r="AUQ41" s="66"/>
      <c r="AUR41" s="66"/>
      <c r="AUS41" s="66"/>
      <c r="AUT41" s="66"/>
      <c r="AUU41" s="66"/>
      <c r="AUV41" s="66"/>
      <c r="AUW41" s="66"/>
      <c r="AUX41" s="66"/>
      <c r="AUY41" s="66"/>
      <c r="AUZ41" s="66"/>
      <c r="AVA41" s="66"/>
      <c r="AVB41" s="66"/>
      <c r="AVC41" s="66"/>
      <c r="AVD41" s="66"/>
      <c r="AVE41" s="66"/>
      <c r="AVF41" s="66"/>
      <c r="AVG41" s="66"/>
      <c r="AVH41" s="66"/>
      <c r="AVI41" s="66"/>
      <c r="AVJ41" s="66"/>
      <c r="AVK41" s="66"/>
      <c r="AVL41" s="66"/>
      <c r="AVM41" s="66"/>
      <c r="AVN41" s="66"/>
      <c r="AVO41" s="66"/>
      <c r="AVP41" s="66"/>
      <c r="AVQ41" s="66"/>
      <c r="AVR41" s="66"/>
      <c r="AVS41" s="66"/>
      <c r="AVT41" s="66"/>
      <c r="AVU41" s="66"/>
      <c r="AVV41" s="66"/>
      <c r="AVW41" s="66"/>
      <c r="AVX41" s="66"/>
      <c r="AVY41" s="66"/>
      <c r="AVZ41" s="66"/>
      <c r="AWA41" s="66"/>
      <c r="AWB41" s="66"/>
      <c r="AWC41" s="66"/>
      <c r="AWD41" s="66"/>
      <c r="AWE41" s="66"/>
      <c r="AWF41" s="66"/>
      <c r="AWG41" s="66"/>
      <c r="AWH41" s="66"/>
      <c r="AWI41" s="66"/>
      <c r="AWJ41" s="66"/>
      <c r="AWK41" s="66"/>
      <c r="AWL41" s="66"/>
      <c r="AWM41" s="66"/>
      <c r="AWN41" s="66"/>
      <c r="AWO41" s="66"/>
      <c r="AWP41" s="66"/>
      <c r="AWQ41" s="66"/>
      <c r="AWR41" s="66"/>
      <c r="AWS41" s="66"/>
      <c r="AWT41" s="66"/>
      <c r="AWU41" s="66"/>
      <c r="AWV41" s="66"/>
      <c r="AWW41" s="66"/>
      <c r="AWX41" s="66"/>
      <c r="AWY41" s="66"/>
      <c r="AWZ41" s="66"/>
      <c r="AXA41" s="66"/>
      <c r="AXB41" s="66"/>
      <c r="AXC41" s="66"/>
      <c r="AXD41" s="66"/>
      <c r="AXE41" s="66"/>
      <c r="AXF41" s="66"/>
      <c r="AXG41" s="66"/>
      <c r="AXH41" s="66"/>
      <c r="AXI41" s="66"/>
      <c r="AXJ41" s="66"/>
      <c r="AXK41" s="66"/>
      <c r="AXL41" s="66"/>
      <c r="AXM41" s="66"/>
      <c r="AXN41" s="66"/>
      <c r="AXO41" s="66"/>
      <c r="AXP41" s="66"/>
      <c r="AXQ41" s="66"/>
      <c r="AXR41" s="66"/>
      <c r="AXS41" s="66"/>
      <c r="AXT41" s="66"/>
      <c r="AXU41" s="66"/>
      <c r="AXV41" s="66"/>
      <c r="AXW41" s="66"/>
      <c r="AXX41" s="66"/>
      <c r="AXY41" s="66"/>
      <c r="AXZ41" s="66"/>
      <c r="AYA41" s="66"/>
      <c r="AYB41" s="66"/>
      <c r="AYC41" s="66"/>
      <c r="AYD41" s="66"/>
      <c r="AYE41" s="66"/>
      <c r="AYF41" s="66"/>
      <c r="AYG41" s="66"/>
      <c r="AYH41" s="66"/>
      <c r="AYI41" s="66"/>
      <c r="AYJ41" s="66"/>
      <c r="AYK41" s="66"/>
      <c r="AYL41" s="66"/>
      <c r="AYM41" s="66"/>
      <c r="AYN41" s="66"/>
      <c r="AYO41" s="66"/>
      <c r="AYP41" s="66"/>
      <c r="AYQ41" s="66"/>
      <c r="AYR41" s="66"/>
      <c r="AYS41" s="66"/>
      <c r="AYT41" s="66"/>
      <c r="AYU41" s="66"/>
      <c r="AYV41" s="66"/>
      <c r="AYW41" s="66"/>
      <c r="AYX41" s="66"/>
      <c r="AYY41" s="66"/>
      <c r="AYZ41" s="66"/>
      <c r="AZA41" s="66"/>
      <c r="AZB41" s="66"/>
      <c r="AZC41" s="66"/>
      <c r="AZD41" s="66"/>
      <c r="AZE41" s="66"/>
      <c r="AZF41" s="66"/>
      <c r="AZG41" s="66"/>
      <c r="AZH41" s="66"/>
      <c r="AZI41" s="66"/>
      <c r="AZJ41" s="66"/>
      <c r="AZK41" s="66"/>
      <c r="AZL41" s="66"/>
      <c r="AZM41" s="66"/>
      <c r="AZN41" s="66"/>
      <c r="AZO41" s="66"/>
      <c r="AZP41" s="66"/>
      <c r="AZQ41" s="66"/>
      <c r="AZR41" s="66"/>
      <c r="AZS41" s="66"/>
      <c r="AZT41" s="66"/>
      <c r="AZU41" s="66"/>
      <c r="AZV41" s="66"/>
      <c r="AZW41" s="66"/>
      <c r="AZX41" s="66"/>
      <c r="AZY41" s="66"/>
      <c r="AZZ41" s="66"/>
      <c r="BAA41" s="66"/>
      <c r="BAB41" s="66"/>
      <c r="BAC41" s="66"/>
      <c r="BAD41" s="66"/>
      <c r="BAE41" s="66"/>
      <c r="BAF41" s="66"/>
      <c r="BAG41" s="66"/>
      <c r="BAH41" s="66"/>
      <c r="BAI41" s="66"/>
      <c r="BAJ41" s="66"/>
      <c r="BAK41" s="66"/>
      <c r="BAL41" s="66"/>
      <c r="BAM41" s="66"/>
      <c r="BAN41" s="66"/>
      <c r="BAO41" s="66"/>
      <c r="BAP41" s="66"/>
      <c r="BAQ41" s="66"/>
      <c r="BAR41" s="66"/>
      <c r="BAS41" s="66"/>
      <c r="BAT41" s="66"/>
      <c r="BAU41" s="66"/>
      <c r="BAV41" s="66"/>
      <c r="BAW41" s="66"/>
      <c r="BAX41" s="66"/>
      <c r="BAY41" s="66"/>
      <c r="BAZ41" s="66"/>
      <c r="BBA41" s="66"/>
      <c r="BBB41" s="66"/>
      <c r="BBC41" s="66"/>
      <c r="BBD41" s="66"/>
      <c r="BBE41" s="66"/>
      <c r="BBF41" s="66"/>
      <c r="BBG41" s="66"/>
      <c r="BBH41" s="66"/>
      <c r="BBI41" s="66"/>
      <c r="BBJ41" s="66"/>
      <c r="BBK41" s="66"/>
      <c r="BBL41" s="66"/>
      <c r="BBM41" s="66"/>
      <c r="BBN41" s="66"/>
      <c r="BBO41" s="66"/>
      <c r="BBP41" s="66"/>
      <c r="BBQ41" s="66"/>
      <c r="BBR41" s="66"/>
      <c r="BBS41" s="66"/>
      <c r="BBT41" s="66"/>
      <c r="BBU41" s="66"/>
      <c r="BBV41" s="66"/>
      <c r="BBW41" s="66"/>
      <c r="BBX41" s="66"/>
      <c r="BBY41" s="66"/>
      <c r="BBZ41" s="66"/>
      <c r="BCA41" s="66"/>
      <c r="BCB41" s="66"/>
      <c r="BCC41" s="66"/>
      <c r="BCD41" s="66"/>
      <c r="BCE41" s="66"/>
      <c r="BCF41" s="66"/>
      <c r="BCG41" s="66"/>
      <c r="BCH41" s="66"/>
      <c r="BCI41" s="66"/>
      <c r="BCJ41" s="66"/>
      <c r="BCK41" s="66"/>
      <c r="BCL41" s="66"/>
      <c r="BCM41" s="66"/>
      <c r="BCN41" s="66"/>
      <c r="BCO41" s="66"/>
      <c r="BCP41" s="66"/>
      <c r="BCQ41" s="66"/>
      <c r="BCR41" s="66"/>
      <c r="BCS41" s="66"/>
      <c r="BCT41" s="66"/>
      <c r="BCU41" s="66"/>
      <c r="BCV41" s="66"/>
      <c r="BCW41" s="66"/>
      <c r="BCX41" s="66"/>
      <c r="BCY41" s="66"/>
      <c r="BCZ41" s="66"/>
      <c r="BDA41" s="66"/>
      <c r="BDB41" s="66"/>
      <c r="BDC41" s="66"/>
      <c r="BDD41" s="66"/>
      <c r="BDE41" s="66"/>
      <c r="BDF41" s="66"/>
      <c r="BDG41" s="66"/>
      <c r="BDH41" s="66"/>
      <c r="BDI41" s="66"/>
      <c r="BDJ41" s="66"/>
      <c r="BDK41" s="66"/>
      <c r="BDL41" s="66"/>
      <c r="BDM41" s="66"/>
      <c r="BDN41" s="66"/>
      <c r="BDO41" s="66"/>
      <c r="BDP41" s="66"/>
      <c r="BDQ41" s="66"/>
      <c r="BDR41" s="66"/>
      <c r="BDS41" s="66"/>
      <c r="BDT41" s="66"/>
      <c r="BDU41" s="66"/>
      <c r="BDV41" s="66"/>
      <c r="BDW41" s="66"/>
      <c r="BDX41" s="66"/>
      <c r="BDY41" s="66"/>
      <c r="BDZ41" s="66"/>
      <c r="BEA41" s="66"/>
      <c r="BEB41" s="66"/>
      <c r="BEC41" s="66"/>
      <c r="BED41" s="66"/>
      <c r="BEE41" s="66"/>
      <c r="BEF41" s="66"/>
      <c r="BEG41" s="66"/>
      <c r="BEH41" s="66"/>
      <c r="BEI41" s="66"/>
      <c r="BEJ41" s="66"/>
      <c r="BEK41" s="66"/>
      <c r="BEL41" s="66"/>
      <c r="BEM41" s="66"/>
      <c r="BEN41" s="66"/>
      <c r="BEO41" s="66"/>
      <c r="BEP41" s="66"/>
      <c r="BEQ41" s="66"/>
      <c r="BER41" s="66"/>
      <c r="BES41" s="66"/>
      <c r="BET41" s="66"/>
      <c r="BEU41" s="66"/>
      <c r="BEV41" s="66"/>
      <c r="BEW41" s="66"/>
      <c r="BEX41" s="66"/>
      <c r="BEY41" s="66"/>
      <c r="BEZ41" s="66"/>
      <c r="BFA41" s="66"/>
      <c r="BFB41" s="66"/>
      <c r="BFC41" s="66"/>
      <c r="BFD41" s="66"/>
      <c r="BFE41" s="66"/>
      <c r="BFF41" s="66"/>
      <c r="BFG41" s="66"/>
      <c r="BFH41" s="66"/>
      <c r="BFI41" s="66"/>
      <c r="BFJ41" s="66"/>
      <c r="BFK41" s="66"/>
      <c r="BFL41" s="66"/>
      <c r="BFM41" s="66"/>
      <c r="BFN41" s="66"/>
      <c r="BFO41" s="66"/>
      <c r="BFP41" s="66"/>
      <c r="BFQ41" s="66"/>
      <c r="BFR41" s="66"/>
      <c r="BFS41" s="66"/>
      <c r="BFT41" s="66"/>
      <c r="BFU41" s="66"/>
      <c r="BFV41" s="66"/>
      <c r="BFW41" s="66"/>
      <c r="BFX41" s="66"/>
      <c r="BFY41" s="66"/>
      <c r="BFZ41" s="66"/>
      <c r="BGA41" s="66"/>
      <c r="BGB41" s="66"/>
      <c r="BGC41" s="66"/>
      <c r="BGD41" s="66"/>
      <c r="BGE41" s="66"/>
      <c r="BGF41" s="66"/>
      <c r="BGG41" s="66"/>
      <c r="BGH41" s="66"/>
      <c r="BGI41" s="66"/>
      <c r="BGJ41" s="66"/>
      <c r="BGK41" s="66"/>
      <c r="BGL41" s="66"/>
      <c r="BGM41" s="66"/>
      <c r="BGN41" s="66"/>
      <c r="BGO41" s="66"/>
      <c r="BGP41" s="66"/>
      <c r="BGQ41" s="66"/>
      <c r="BGR41" s="66"/>
      <c r="BGS41" s="66"/>
      <c r="BGT41" s="66"/>
      <c r="BGU41" s="66"/>
      <c r="BGV41" s="66"/>
      <c r="BGW41" s="66"/>
      <c r="BGX41" s="66"/>
      <c r="BGY41" s="66"/>
      <c r="BGZ41" s="66"/>
      <c r="BHA41" s="66"/>
      <c r="BHB41" s="66"/>
      <c r="BHC41" s="66"/>
      <c r="BHD41" s="66"/>
      <c r="BHE41" s="66"/>
      <c r="BHF41" s="66"/>
      <c r="BHG41" s="66"/>
      <c r="BHH41" s="66"/>
      <c r="BHI41" s="66"/>
      <c r="BHJ41" s="66"/>
      <c r="BHK41" s="66"/>
      <c r="BHL41" s="66"/>
      <c r="BHM41" s="66"/>
      <c r="BHN41" s="66"/>
      <c r="BHO41" s="66"/>
      <c r="BHP41" s="66"/>
      <c r="BHQ41" s="66"/>
      <c r="BHR41" s="66"/>
      <c r="BHS41" s="66"/>
      <c r="BHT41" s="66"/>
      <c r="BHU41" s="66"/>
      <c r="BHV41" s="66"/>
      <c r="BHW41" s="66"/>
      <c r="BHX41" s="66"/>
      <c r="BHY41" s="66"/>
      <c r="BHZ41" s="66"/>
      <c r="BIA41" s="66"/>
      <c r="BIB41" s="66"/>
      <c r="BIC41" s="66"/>
      <c r="BID41" s="66"/>
      <c r="BIE41" s="66"/>
      <c r="BIF41" s="66"/>
      <c r="BIG41" s="66"/>
      <c r="BIH41" s="66"/>
      <c r="BII41" s="66"/>
      <c r="BIJ41" s="66"/>
      <c r="BIK41" s="66"/>
      <c r="BIL41" s="66"/>
      <c r="BIM41" s="66"/>
      <c r="BIN41" s="66"/>
      <c r="BIO41" s="66"/>
      <c r="BIP41" s="66"/>
      <c r="BIQ41" s="66"/>
      <c r="BIR41" s="66"/>
      <c r="BIS41" s="66"/>
      <c r="BIT41" s="66"/>
      <c r="BIU41" s="66"/>
      <c r="BIV41" s="66"/>
      <c r="BIW41" s="66"/>
      <c r="BIX41" s="66"/>
      <c r="BIY41" s="66"/>
      <c r="BIZ41" s="66"/>
      <c r="BJA41" s="66"/>
      <c r="BJB41" s="66"/>
      <c r="BJC41" s="66"/>
      <c r="BJD41" s="66"/>
      <c r="BJE41" s="66"/>
      <c r="BJF41" s="66"/>
      <c r="BJG41" s="66"/>
      <c r="BJH41" s="66"/>
      <c r="BJI41" s="66"/>
      <c r="BJJ41" s="66"/>
      <c r="BJK41" s="66"/>
      <c r="BJL41" s="66"/>
      <c r="BJM41" s="66"/>
      <c r="BJN41" s="66"/>
      <c r="BJO41" s="66"/>
      <c r="BJP41" s="66"/>
      <c r="BJQ41" s="66"/>
      <c r="BJR41" s="66"/>
      <c r="BJS41" s="66"/>
      <c r="BJT41" s="66"/>
      <c r="BJU41" s="66"/>
      <c r="BJV41" s="66"/>
      <c r="BJW41" s="66"/>
      <c r="BJX41" s="66"/>
      <c r="BJY41" s="66"/>
      <c r="BJZ41" s="66"/>
      <c r="BKA41" s="66"/>
      <c r="BKB41" s="66"/>
      <c r="BKC41" s="66"/>
      <c r="BKD41" s="66"/>
      <c r="BKE41" s="66"/>
      <c r="BKF41" s="66"/>
      <c r="BKG41" s="66"/>
      <c r="BKH41" s="66"/>
      <c r="BKI41" s="66"/>
      <c r="BKJ41" s="66"/>
      <c r="BKK41" s="66"/>
      <c r="BKL41" s="66"/>
      <c r="BKM41" s="66"/>
      <c r="BKN41" s="66"/>
      <c r="BKO41" s="66"/>
      <c r="BKP41" s="66"/>
      <c r="BKQ41" s="66"/>
      <c r="BKR41" s="66"/>
      <c r="BKS41" s="66"/>
      <c r="BKT41" s="66"/>
      <c r="BKU41" s="66"/>
      <c r="BKV41" s="66"/>
      <c r="BKW41" s="66"/>
      <c r="BKX41" s="66"/>
      <c r="BKY41" s="66"/>
      <c r="BKZ41" s="66"/>
      <c r="BLA41" s="66"/>
      <c r="BLB41" s="66"/>
      <c r="BLC41" s="66"/>
      <c r="BLD41" s="66"/>
      <c r="BLE41" s="66"/>
      <c r="BLF41" s="66"/>
      <c r="BLG41" s="66"/>
      <c r="BLH41" s="66"/>
      <c r="BLI41" s="66"/>
      <c r="BLJ41" s="66"/>
      <c r="BLK41" s="66"/>
      <c r="BLL41" s="66"/>
      <c r="BLM41" s="66"/>
      <c r="BLN41" s="66"/>
      <c r="BLO41" s="66"/>
      <c r="BLP41" s="66"/>
      <c r="BLQ41" s="66"/>
      <c r="BLR41" s="66"/>
      <c r="BLS41" s="66"/>
      <c r="BLT41" s="66"/>
      <c r="BLU41" s="66"/>
      <c r="BLV41" s="66"/>
      <c r="BLW41" s="66"/>
      <c r="BLX41" s="66"/>
      <c r="BLY41" s="66"/>
      <c r="BLZ41" s="66"/>
      <c r="BMA41" s="66"/>
      <c r="BMB41" s="66"/>
      <c r="BMC41" s="66"/>
      <c r="BMD41" s="66"/>
      <c r="BME41" s="66"/>
      <c r="BMF41" s="66"/>
      <c r="BMG41" s="66"/>
      <c r="BMH41" s="66"/>
      <c r="BMI41" s="66"/>
      <c r="BMJ41" s="66"/>
      <c r="BMK41" s="66"/>
      <c r="BML41" s="66"/>
      <c r="BMM41" s="66"/>
      <c r="BMN41" s="66"/>
      <c r="BMO41" s="66"/>
      <c r="BMP41" s="66"/>
      <c r="BMQ41" s="66"/>
      <c r="BMR41" s="66"/>
      <c r="BMS41" s="66"/>
      <c r="BMT41" s="66"/>
      <c r="BMU41" s="66"/>
      <c r="BMV41" s="66"/>
      <c r="BMW41" s="66"/>
      <c r="BMX41" s="66"/>
      <c r="BMY41" s="66"/>
      <c r="BMZ41" s="66"/>
      <c r="BNA41" s="66"/>
      <c r="BNB41" s="66"/>
      <c r="BNC41" s="66"/>
      <c r="BND41" s="66"/>
      <c r="BNE41" s="66"/>
      <c r="BNF41" s="66"/>
      <c r="BNG41" s="66"/>
      <c r="BNH41" s="66"/>
      <c r="BNI41" s="66"/>
      <c r="BNJ41" s="66"/>
      <c r="BNK41" s="66"/>
      <c r="BNL41" s="66"/>
      <c r="BNM41" s="66"/>
      <c r="BNN41" s="66"/>
      <c r="BNO41" s="66"/>
      <c r="BNP41" s="66"/>
      <c r="BNQ41" s="66"/>
      <c r="BNR41" s="66"/>
      <c r="BNS41" s="66"/>
      <c r="BNT41" s="66"/>
      <c r="BNU41" s="66"/>
      <c r="BNV41" s="66"/>
      <c r="BNW41" s="66"/>
      <c r="BNX41" s="66"/>
      <c r="BNY41" s="66"/>
      <c r="BNZ41" s="66"/>
      <c r="BOA41" s="66"/>
      <c r="BOB41" s="66"/>
      <c r="BOC41" s="66"/>
      <c r="BOD41" s="66"/>
      <c r="BOE41" s="66"/>
      <c r="BOF41" s="66"/>
      <c r="BOG41" s="66"/>
      <c r="BOH41" s="66"/>
      <c r="BOI41" s="66"/>
      <c r="BOJ41" s="66"/>
      <c r="BOK41" s="66"/>
      <c r="BOL41" s="66"/>
      <c r="BOM41" s="66"/>
      <c r="BON41" s="66"/>
      <c r="BOO41" s="66"/>
      <c r="BOP41" s="66"/>
      <c r="BOQ41" s="66"/>
      <c r="BOR41" s="66"/>
      <c r="BOS41" s="66"/>
      <c r="BOT41" s="66"/>
      <c r="BOU41" s="66"/>
      <c r="BOV41" s="66"/>
      <c r="BOW41" s="66"/>
      <c r="BOX41" s="66"/>
      <c r="BOY41" s="66"/>
      <c r="BOZ41" s="66"/>
      <c r="BPA41" s="66"/>
      <c r="BPB41" s="66"/>
      <c r="BPC41" s="66"/>
      <c r="BPD41" s="66"/>
      <c r="BPE41" s="66"/>
      <c r="BPF41" s="66"/>
      <c r="BPG41" s="66"/>
      <c r="BPH41" s="66"/>
      <c r="BPI41" s="66"/>
      <c r="BPJ41" s="66"/>
      <c r="BPK41" s="66"/>
      <c r="BPL41" s="66"/>
      <c r="BPM41" s="66"/>
      <c r="BPN41" s="66"/>
      <c r="BPO41" s="66"/>
      <c r="BPP41" s="66"/>
      <c r="BPQ41" s="66"/>
      <c r="BPR41" s="66"/>
      <c r="BPS41" s="66"/>
      <c r="BPT41" s="66"/>
      <c r="BPU41" s="66"/>
      <c r="BPV41" s="66"/>
      <c r="BPW41" s="66"/>
      <c r="BPX41" s="66"/>
      <c r="BPY41" s="66"/>
      <c r="BPZ41" s="66"/>
      <c r="BQA41" s="66"/>
      <c r="BQB41" s="66"/>
      <c r="BQC41" s="66"/>
      <c r="BQD41" s="66"/>
      <c r="BQE41" s="66"/>
      <c r="BQF41" s="66"/>
      <c r="BQG41" s="66"/>
      <c r="BQH41" s="66"/>
      <c r="BQI41" s="66"/>
      <c r="BQJ41" s="66"/>
      <c r="BQK41" s="66"/>
      <c r="BQL41" s="66"/>
      <c r="BQM41" s="66"/>
      <c r="BQN41" s="66"/>
      <c r="BQO41" s="66"/>
      <c r="BQP41" s="66"/>
      <c r="BQQ41" s="66"/>
      <c r="BQR41" s="66"/>
      <c r="BQS41" s="66"/>
      <c r="BQT41" s="66"/>
      <c r="BQU41" s="66"/>
      <c r="BQV41" s="66"/>
      <c r="BQW41" s="66"/>
      <c r="BQX41" s="66"/>
      <c r="BQY41" s="66"/>
      <c r="BQZ41" s="66"/>
      <c r="BRA41" s="66"/>
      <c r="BRB41" s="66"/>
      <c r="BRC41" s="66"/>
      <c r="BRD41" s="66"/>
      <c r="BRE41" s="66"/>
      <c r="BRF41" s="66"/>
      <c r="BRG41" s="66"/>
      <c r="BRH41" s="66"/>
      <c r="BRI41" s="66"/>
      <c r="BRJ41" s="66"/>
      <c r="BRK41" s="66"/>
      <c r="BRL41" s="66"/>
      <c r="BRM41" s="66"/>
      <c r="BRN41" s="66"/>
      <c r="BRO41" s="66"/>
      <c r="BRP41" s="66"/>
      <c r="BRQ41" s="66"/>
      <c r="BRR41" s="66"/>
      <c r="BRS41" s="66"/>
      <c r="BRT41" s="66"/>
      <c r="BRU41" s="66"/>
      <c r="BRV41" s="66"/>
      <c r="BRW41" s="66"/>
      <c r="BRX41" s="66"/>
      <c r="BRY41" s="66"/>
      <c r="BRZ41" s="66"/>
      <c r="BSA41" s="66"/>
      <c r="BSB41" s="66"/>
      <c r="BSC41" s="66"/>
      <c r="BSD41" s="66"/>
      <c r="BSE41" s="66"/>
      <c r="BSF41" s="66"/>
      <c r="BSG41" s="66"/>
      <c r="BSH41" s="66"/>
      <c r="BSI41" s="66"/>
      <c r="BSJ41" s="66"/>
      <c r="BSK41" s="66"/>
      <c r="BSL41" s="66"/>
      <c r="BSM41" s="66"/>
      <c r="BSN41" s="66"/>
      <c r="BSO41" s="66"/>
      <c r="BSP41" s="66"/>
      <c r="BSQ41" s="66"/>
      <c r="BSR41" s="66"/>
      <c r="BSS41" s="66"/>
      <c r="BST41" s="66"/>
      <c r="BSU41" s="66"/>
      <c r="BSV41" s="66"/>
      <c r="BSW41" s="66"/>
      <c r="BSX41" s="66"/>
      <c r="BSY41" s="66"/>
      <c r="BSZ41" s="66"/>
      <c r="BTA41" s="66"/>
      <c r="BTB41" s="66"/>
      <c r="BTC41" s="66"/>
      <c r="BTD41" s="66"/>
      <c r="BTE41" s="66"/>
      <c r="BTF41" s="66"/>
      <c r="BTG41" s="66"/>
      <c r="BTH41" s="66"/>
      <c r="BTI41" s="66"/>
      <c r="BTJ41" s="66"/>
      <c r="BTK41" s="66"/>
      <c r="BTL41" s="66"/>
      <c r="BTM41" s="66"/>
      <c r="BTN41" s="66"/>
      <c r="BTO41" s="66"/>
      <c r="BTP41" s="66"/>
      <c r="BTQ41" s="66"/>
      <c r="BTR41" s="66"/>
      <c r="BTS41" s="66"/>
      <c r="BTT41" s="66"/>
      <c r="BTU41" s="66"/>
      <c r="BTV41" s="66"/>
      <c r="BTW41" s="66"/>
      <c r="BTX41" s="66"/>
      <c r="BTY41" s="66"/>
      <c r="BTZ41" s="66"/>
      <c r="BUA41" s="66"/>
      <c r="BUB41" s="66"/>
      <c r="BUC41" s="66"/>
      <c r="BUD41" s="66"/>
      <c r="BUE41" s="66"/>
      <c r="BUF41" s="66"/>
      <c r="BUG41" s="66"/>
      <c r="BUH41" s="66"/>
      <c r="BUI41" s="66"/>
      <c r="BUJ41" s="66"/>
      <c r="BUK41" s="66"/>
      <c r="BUL41" s="66"/>
      <c r="BUM41" s="66"/>
      <c r="BUN41" s="66"/>
      <c r="BUO41" s="66"/>
      <c r="BUP41" s="66"/>
      <c r="BUQ41" s="66"/>
      <c r="BUR41" s="66"/>
      <c r="BUS41" s="66"/>
      <c r="BUT41" s="66"/>
      <c r="BUU41" s="66"/>
      <c r="BUV41" s="66"/>
      <c r="BUW41" s="66"/>
      <c r="BUX41" s="66"/>
      <c r="BUY41" s="66"/>
      <c r="BUZ41" s="66"/>
      <c r="BVA41" s="66"/>
      <c r="BVB41" s="66"/>
      <c r="BVC41" s="66"/>
      <c r="BVD41" s="66"/>
      <c r="BVE41" s="66"/>
      <c r="BVF41" s="66"/>
      <c r="BVG41" s="66"/>
      <c r="BVH41" s="66"/>
      <c r="BVI41" s="66"/>
      <c r="BVJ41" s="66"/>
      <c r="BVK41" s="66"/>
      <c r="BVL41" s="66"/>
      <c r="BVM41" s="66"/>
      <c r="BVN41" s="66"/>
      <c r="BVO41" s="66"/>
      <c r="BVP41" s="66"/>
      <c r="BVQ41" s="66"/>
      <c r="BVR41" s="66"/>
      <c r="BVS41" s="66"/>
      <c r="BVT41" s="66"/>
      <c r="BVU41" s="66"/>
      <c r="BVV41" s="66"/>
      <c r="BVW41" s="66"/>
      <c r="BVX41" s="66"/>
      <c r="BVY41" s="66"/>
      <c r="BVZ41" s="66"/>
      <c r="BWA41" s="66"/>
      <c r="BWB41" s="66"/>
      <c r="BWC41" s="66"/>
      <c r="BWD41" s="66"/>
      <c r="BWE41" s="66"/>
      <c r="BWF41" s="66"/>
      <c r="BWG41" s="66"/>
      <c r="BWH41" s="66"/>
      <c r="BWI41" s="66"/>
      <c r="BWJ41" s="66"/>
      <c r="BWK41" s="66"/>
      <c r="BWL41" s="66"/>
      <c r="BWM41" s="66"/>
      <c r="BWN41" s="66"/>
      <c r="BWO41" s="66"/>
      <c r="BWP41" s="66"/>
      <c r="BWQ41" s="66"/>
      <c r="BWR41" s="66"/>
      <c r="BWS41" s="66"/>
      <c r="BWT41" s="66"/>
      <c r="BWU41" s="66"/>
      <c r="BWV41" s="66"/>
      <c r="BWW41" s="66"/>
      <c r="BWX41" s="66"/>
      <c r="BWY41" s="66"/>
      <c r="BWZ41" s="66"/>
      <c r="BXA41" s="66"/>
      <c r="BXB41" s="66"/>
      <c r="BXC41" s="66"/>
      <c r="BXD41" s="66"/>
      <c r="BXE41" s="66"/>
      <c r="BXF41" s="66"/>
      <c r="BXG41" s="66"/>
      <c r="BXH41" s="66"/>
      <c r="BXI41" s="66"/>
      <c r="BXJ41" s="66"/>
      <c r="BXK41" s="66"/>
      <c r="BXL41" s="66"/>
      <c r="BXM41" s="66"/>
      <c r="BXN41" s="66"/>
      <c r="BXO41" s="66"/>
      <c r="BXP41" s="66"/>
      <c r="BXQ41" s="66"/>
      <c r="BXR41" s="66"/>
      <c r="BXS41" s="66"/>
      <c r="BXT41" s="66"/>
      <c r="BXU41" s="66"/>
      <c r="BXV41" s="66"/>
      <c r="BXW41" s="66"/>
      <c r="BXX41" s="66"/>
      <c r="BXY41" s="66"/>
      <c r="BXZ41" s="66"/>
      <c r="BYA41" s="66"/>
      <c r="BYB41" s="66"/>
      <c r="BYC41" s="66"/>
      <c r="BYD41" s="66"/>
      <c r="BYE41" s="66"/>
      <c r="BYF41" s="66"/>
      <c r="BYG41" s="66"/>
      <c r="BYH41" s="66"/>
      <c r="BYI41" s="66"/>
      <c r="BYJ41" s="66"/>
      <c r="BYK41" s="66"/>
      <c r="BYL41" s="66"/>
      <c r="BYM41" s="66"/>
      <c r="BYN41" s="66"/>
      <c r="BYO41" s="66"/>
      <c r="BYP41" s="66"/>
      <c r="BYQ41" s="66"/>
      <c r="BYR41" s="66"/>
      <c r="BYS41" s="66"/>
      <c r="BYT41" s="66"/>
      <c r="BYU41" s="66"/>
      <c r="BYV41" s="66"/>
      <c r="BYW41" s="66"/>
      <c r="BYX41" s="66"/>
      <c r="BYY41" s="66"/>
      <c r="BYZ41" s="66"/>
      <c r="BZA41" s="66"/>
      <c r="BZB41" s="66"/>
      <c r="BZC41" s="66"/>
      <c r="BZD41" s="66"/>
      <c r="BZE41" s="66"/>
      <c r="BZF41" s="66"/>
      <c r="BZG41" s="66"/>
      <c r="BZH41" s="66"/>
      <c r="BZI41" s="66"/>
      <c r="BZJ41" s="66"/>
      <c r="BZK41" s="66"/>
      <c r="BZL41" s="66"/>
      <c r="BZM41" s="66"/>
      <c r="BZN41" s="66"/>
      <c r="BZO41" s="66"/>
      <c r="BZP41" s="66"/>
      <c r="BZQ41" s="66"/>
      <c r="BZR41" s="66"/>
      <c r="BZS41" s="66"/>
      <c r="BZT41" s="66"/>
      <c r="BZU41" s="66"/>
      <c r="BZV41" s="66"/>
      <c r="BZW41" s="66"/>
      <c r="BZX41" s="66"/>
      <c r="BZY41" s="66"/>
      <c r="BZZ41" s="66"/>
      <c r="CAA41" s="66"/>
      <c r="CAB41" s="66"/>
      <c r="CAC41" s="66"/>
      <c r="CAD41" s="66"/>
      <c r="CAE41" s="66"/>
      <c r="CAF41" s="66"/>
      <c r="CAG41" s="66"/>
      <c r="CAH41" s="66"/>
      <c r="CAI41" s="66"/>
      <c r="CAJ41" s="66"/>
      <c r="CAK41" s="66"/>
      <c r="CAL41" s="66"/>
      <c r="CAM41" s="66"/>
      <c r="CAN41" s="66"/>
      <c r="CAO41" s="66"/>
      <c r="CAP41" s="66"/>
      <c r="CAQ41" s="66"/>
      <c r="CAR41" s="66"/>
      <c r="CAS41" s="66"/>
      <c r="CAT41" s="66"/>
      <c r="CAU41" s="66"/>
      <c r="CAV41" s="66"/>
      <c r="CAW41" s="66"/>
      <c r="CAX41" s="66"/>
      <c r="CAY41" s="66"/>
      <c r="CAZ41" s="66"/>
      <c r="CBA41" s="66"/>
      <c r="CBB41" s="66"/>
      <c r="CBC41" s="66"/>
      <c r="CBD41" s="66"/>
      <c r="CBE41" s="66"/>
      <c r="CBF41" s="66"/>
      <c r="CBG41" s="66"/>
      <c r="CBH41" s="66"/>
      <c r="CBI41" s="66"/>
      <c r="CBJ41" s="66"/>
      <c r="CBK41" s="66"/>
      <c r="CBL41" s="66"/>
      <c r="CBM41" s="66"/>
      <c r="CBN41" s="66"/>
      <c r="CBO41" s="66"/>
      <c r="CBP41" s="66"/>
      <c r="CBQ41" s="66"/>
      <c r="CBR41" s="66"/>
      <c r="CBS41" s="66"/>
      <c r="CBT41" s="66"/>
      <c r="CBU41" s="66"/>
      <c r="CBV41" s="66"/>
      <c r="CBW41" s="66"/>
      <c r="CBX41" s="66"/>
      <c r="CBY41" s="66"/>
      <c r="CBZ41" s="66"/>
      <c r="CCA41" s="66"/>
      <c r="CCB41" s="66"/>
      <c r="CCC41" s="66"/>
      <c r="CCD41" s="66"/>
      <c r="CCE41" s="66"/>
      <c r="CCF41" s="66"/>
      <c r="CCG41" s="66"/>
      <c r="CCH41" s="66"/>
      <c r="CCI41" s="66"/>
      <c r="CCJ41" s="66"/>
      <c r="CCK41" s="66"/>
      <c r="CCL41" s="66"/>
      <c r="CCM41" s="66"/>
      <c r="CCN41" s="66"/>
      <c r="CCO41" s="66"/>
      <c r="CCP41" s="66"/>
      <c r="CCQ41" s="66"/>
      <c r="CCR41" s="66"/>
      <c r="CCS41" s="66"/>
      <c r="CCT41" s="66"/>
      <c r="CCU41" s="66"/>
      <c r="CCV41" s="66"/>
      <c r="CCW41" s="66"/>
      <c r="CCX41" s="66"/>
      <c r="CCY41" s="66"/>
      <c r="CCZ41" s="66"/>
      <c r="CDA41" s="66"/>
      <c r="CDB41" s="66"/>
      <c r="CDC41" s="66"/>
      <c r="CDD41" s="66"/>
      <c r="CDE41" s="66"/>
      <c r="CDF41" s="66"/>
      <c r="CDG41" s="66"/>
      <c r="CDH41" s="66"/>
      <c r="CDI41" s="66"/>
      <c r="CDJ41" s="66"/>
      <c r="CDK41" s="66"/>
      <c r="CDL41" s="66"/>
      <c r="CDM41" s="66"/>
      <c r="CDN41" s="66"/>
      <c r="CDO41" s="66"/>
      <c r="CDP41" s="66"/>
      <c r="CDQ41" s="66"/>
      <c r="CDR41" s="66"/>
      <c r="CDS41" s="66"/>
      <c r="CDT41" s="66"/>
      <c r="CDU41" s="66"/>
      <c r="CDV41" s="66"/>
      <c r="CDW41" s="66"/>
      <c r="CDX41" s="66"/>
      <c r="CDY41" s="66"/>
      <c r="CDZ41" s="66"/>
      <c r="CEA41" s="66"/>
      <c r="CEB41" s="66"/>
      <c r="CEC41" s="66"/>
      <c r="CED41" s="66"/>
      <c r="CEE41" s="66"/>
      <c r="CEF41" s="66"/>
      <c r="CEG41" s="66"/>
      <c r="CEH41" s="66"/>
      <c r="CEI41" s="66"/>
      <c r="CEJ41" s="66"/>
      <c r="CEK41" s="66"/>
      <c r="CEL41" s="66"/>
      <c r="CEM41" s="66"/>
      <c r="CEN41" s="66"/>
      <c r="CEO41" s="66"/>
      <c r="CEP41" s="66"/>
      <c r="CEQ41" s="66"/>
      <c r="CER41" s="66"/>
      <c r="CES41" s="66"/>
      <c r="CET41" s="66"/>
      <c r="CEU41" s="66"/>
      <c r="CEV41" s="66"/>
      <c r="CEW41" s="66"/>
      <c r="CEX41" s="66"/>
      <c r="CEY41" s="66"/>
      <c r="CEZ41" s="66"/>
      <c r="CFA41" s="66"/>
      <c r="CFB41" s="66"/>
      <c r="CFC41" s="66"/>
      <c r="CFD41" s="66"/>
      <c r="CFE41" s="66"/>
      <c r="CFF41" s="66"/>
      <c r="CFG41" s="66"/>
      <c r="CFH41" s="66"/>
      <c r="CFI41" s="66"/>
      <c r="CFJ41" s="66"/>
      <c r="CFK41" s="66"/>
      <c r="CFL41" s="66"/>
      <c r="CFM41" s="66"/>
      <c r="CFN41" s="66"/>
      <c r="CFO41" s="66"/>
      <c r="CFP41" s="66"/>
      <c r="CFQ41" s="66"/>
      <c r="CFR41" s="66"/>
      <c r="CFS41" s="66"/>
      <c r="CFT41" s="66"/>
      <c r="CFU41" s="66"/>
      <c r="CFV41" s="66"/>
      <c r="CFW41" s="66"/>
      <c r="CFX41" s="66"/>
      <c r="CFY41" s="66"/>
      <c r="CFZ41" s="66"/>
      <c r="CGA41" s="66"/>
      <c r="CGB41" s="66"/>
      <c r="CGC41" s="66"/>
      <c r="CGD41" s="66"/>
      <c r="CGE41" s="66"/>
      <c r="CGF41" s="66"/>
      <c r="CGG41" s="66"/>
      <c r="CGH41" s="66"/>
      <c r="CGI41" s="66"/>
      <c r="CGJ41" s="66"/>
      <c r="CGK41" s="66"/>
      <c r="CGL41" s="66"/>
      <c r="CGM41" s="66"/>
      <c r="CGN41" s="66"/>
      <c r="CGO41" s="66"/>
      <c r="CGP41" s="66"/>
      <c r="CGQ41" s="66"/>
      <c r="CGR41" s="66"/>
      <c r="CGS41" s="66"/>
      <c r="CGT41" s="66"/>
      <c r="CGU41" s="66"/>
      <c r="CGV41" s="66"/>
      <c r="CGW41" s="66"/>
      <c r="CGX41" s="66"/>
      <c r="CGY41" s="66"/>
      <c r="CGZ41" s="66"/>
      <c r="CHA41" s="66"/>
      <c r="CHB41" s="66"/>
      <c r="CHC41" s="66"/>
      <c r="CHD41" s="66"/>
      <c r="CHE41" s="66"/>
      <c r="CHF41" s="66"/>
      <c r="CHG41" s="66"/>
      <c r="CHH41" s="66"/>
      <c r="CHI41" s="66"/>
      <c r="CHJ41" s="66"/>
      <c r="CHK41" s="66"/>
      <c r="CHL41" s="66"/>
      <c r="CHM41" s="66"/>
      <c r="CHN41" s="66"/>
      <c r="CHO41" s="66"/>
      <c r="CHP41" s="66"/>
      <c r="CHQ41" s="66"/>
      <c r="CHR41" s="66"/>
      <c r="CHS41" s="66"/>
      <c r="CHT41" s="66"/>
      <c r="CHU41" s="66"/>
      <c r="CHV41" s="66"/>
      <c r="CHW41" s="66"/>
      <c r="CHX41" s="66"/>
      <c r="CHY41" s="66"/>
      <c r="CHZ41" s="66"/>
      <c r="CIA41" s="66"/>
      <c r="CIB41" s="66"/>
      <c r="CIC41" s="66"/>
      <c r="CID41" s="66"/>
      <c r="CIE41" s="66"/>
      <c r="CIF41" s="66"/>
      <c r="CIG41" s="66"/>
      <c r="CIH41" s="66"/>
      <c r="CII41" s="66"/>
      <c r="CIJ41" s="66"/>
      <c r="CIK41" s="66"/>
    </row>
    <row r="42" spans="1:2273" s="5" customFormat="1" ht="27" customHeight="1" thickBot="1">
      <c r="A42" s="733"/>
      <c r="B42" s="731"/>
      <c r="C42" s="747"/>
      <c r="D42" s="19">
        <v>1</v>
      </c>
      <c r="E42" s="142" t="s">
        <v>787</v>
      </c>
      <c r="F42" s="84">
        <v>1</v>
      </c>
      <c r="G42" s="13">
        <v>0</v>
      </c>
      <c r="H42" s="13">
        <v>0</v>
      </c>
      <c r="I42" s="13">
        <v>0</v>
      </c>
      <c r="J42" s="13">
        <v>1</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2">
        <v>0</v>
      </c>
      <c r="AB42" s="12">
        <v>0</v>
      </c>
      <c r="AC42" s="13">
        <v>0</v>
      </c>
      <c r="AD42" s="13">
        <v>0</v>
      </c>
      <c r="AE42" s="12">
        <v>1</v>
      </c>
      <c r="AF42" s="12">
        <v>0</v>
      </c>
      <c r="AG42" s="13">
        <v>0</v>
      </c>
      <c r="AH42" s="13">
        <v>0</v>
      </c>
      <c r="AI42" s="13">
        <v>0</v>
      </c>
      <c r="AJ42" s="171">
        <v>0</v>
      </c>
      <c r="AK42" s="171">
        <v>0</v>
      </c>
      <c r="AL42" s="12">
        <v>1</v>
      </c>
      <c r="AM42" s="12">
        <v>1</v>
      </c>
      <c r="AN42" s="171">
        <v>0</v>
      </c>
      <c r="AO42" s="12">
        <v>1</v>
      </c>
      <c r="AP42" s="12">
        <v>1</v>
      </c>
      <c r="AQ42" s="171">
        <v>1</v>
      </c>
      <c r="AR42" s="12">
        <v>1</v>
      </c>
      <c r="AS42" s="171">
        <v>0</v>
      </c>
      <c r="AT42" s="12">
        <v>0</v>
      </c>
      <c r="AU42" s="84">
        <v>0</v>
      </c>
      <c r="AV42" s="84">
        <v>1</v>
      </c>
      <c r="AW42" s="12">
        <v>1</v>
      </c>
      <c r="AX42" s="171">
        <v>1</v>
      </c>
      <c r="AY42" s="171">
        <v>0</v>
      </c>
      <c r="AZ42" s="171">
        <v>0</v>
      </c>
      <c r="BA42" s="172">
        <v>0</v>
      </c>
      <c r="BB42" s="12">
        <v>0</v>
      </c>
      <c r="BC42" s="13">
        <v>0</v>
      </c>
      <c r="BD42" s="13">
        <v>1</v>
      </c>
      <c r="BE42" s="172">
        <v>1</v>
      </c>
      <c r="BF42" s="210">
        <v>0</v>
      </c>
      <c r="BG42" s="210">
        <v>0</v>
      </c>
      <c r="BH42" s="210">
        <v>0</v>
      </c>
      <c r="BI42" s="211">
        <v>0</v>
      </c>
      <c r="BJ42" s="211">
        <v>0</v>
      </c>
      <c r="BK42" s="211">
        <v>0</v>
      </c>
      <c r="BL42" s="211">
        <v>0</v>
      </c>
      <c r="BM42" s="211">
        <v>0</v>
      </c>
      <c r="BN42" s="172">
        <v>0</v>
      </c>
      <c r="BO42" s="210">
        <v>0</v>
      </c>
      <c r="BP42" s="210">
        <v>1</v>
      </c>
      <c r="BQ42" s="210">
        <v>0</v>
      </c>
      <c r="BR42" s="211">
        <v>0</v>
      </c>
      <c r="BS42" s="13">
        <v>1</v>
      </c>
      <c r="BT42" s="13">
        <v>1</v>
      </c>
      <c r="BU42" s="249">
        <v>1</v>
      </c>
      <c r="BV42" s="254">
        <v>0</v>
      </c>
      <c r="BW42" s="251">
        <v>1</v>
      </c>
      <c r="BX42" s="252">
        <v>0</v>
      </c>
      <c r="BY42" s="253">
        <v>1</v>
      </c>
      <c r="BZ42" s="13">
        <v>1</v>
      </c>
      <c r="CA42" s="171">
        <v>0</v>
      </c>
      <c r="CB42" s="19">
        <v>1</v>
      </c>
      <c r="CC42" s="19">
        <v>1</v>
      </c>
      <c r="CD42" s="13">
        <v>0</v>
      </c>
      <c r="CE42" s="13">
        <v>0</v>
      </c>
      <c r="CF42" s="12">
        <v>1</v>
      </c>
      <c r="CG42" s="13">
        <v>0</v>
      </c>
      <c r="CH42" s="39">
        <v>0</v>
      </c>
      <c r="CI42" s="39">
        <v>0</v>
      </c>
      <c r="CJ42" s="39">
        <v>0</v>
      </c>
      <c r="CK42" s="39">
        <v>0</v>
      </c>
      <c r="CL42" s="39">
        <v>0</v>
      </c>
      <c r="CM42" s="276">
        <v>1</v>
      </c>
      <c r="CN42" s="277">
        <v>0</v>
      </c>
      <c r="CO42" s="278">
        <v>0</v>
      </c>
      <c r="CP42" s="278">
        <v>1</v>
      </c>
      <c r="CQ42" s="278">
        <v>1</v>
      </c>
      <c r="CR42" s="278">
        <v>0</v>
      </c>
      <c r="CS42" s="277">
        <v>0</v>
      </c>
      <c r="CT42" s="276">
        <v>0</v>
      </c>
      <c r="CU42" s="301">
        <v>0</v>
      </c>
      <c r="CV42" s="301">
        <v>0</v>
      </c>
      <c r="CW42" s="301">
        <v>0</v>
      </c>
      <c r="CX42" s="301">
        <v>0</v>
      </c>
      <c r="CY42" s="301">
        <v>0</v>
      </c>
      <c r="CZ42" s="301">
        <v>0</v>
      </c>
      <c r="DA42" s="301">
        <v>0</v>
      </c>
      <c r="DB42" s="301">
        <v>0</v>
      </c>
      <c r="DC42" s="301">
        <v>0</v>
      </c>
      <c r="DD42" s="301">
        <v>0</v>
      </c>
      <c r="DE42" s="301">
        <v>0</v>
      </c>
      <c r="DF42" s="301">
        <v>0</v>
      </c>
      <c r="DG42" s="301">
        <v>0</v>
      </c>
      <c r="DH42" s="301">
        <v>0</v>
      </c>
      <c r="DI42" s="301">
        <v>0</v>
      </c>
      <c r="DJ42" s="301">
        <v>0</v>
      </c>
      <c r="DK42" s="276">
        <v>1</v>
      </c>
      <c r="DL42" s="276">
        <v>0</v>
      </c>
      <c r="DM42" s="276">
        <v>0</v>
      </c>
      <c r="DN42" s="276">
        <v>0</v>
      </c>
      <c r="DO42" s="276">
        <v>0</v>
      </c>
      <c r="DP42" s="292">
        <v>0</v>
      </c>
      <c r="DQ42" s="301">
        <v>0</v>
      </c>
      <c r="DR42" s="340">
        <v>1</v>
      </c>
      <c r="DS42" s="435">
        <v>0</v>
      </c>
      <c r="DT42" s="66">
        <v>0</v>
      </c>
      <c r="DU42" s="341">
        <v>0</v>
      </c>
      <c r="DV42" s="340">
        <v>1</v>
      </c>
      <c r="DW42" s="277">
        <v>0</v>
      </c>
      <c r="DX42" s="66">
        <v>0</v>
      </c>
      <c r="DY42" s="292">
        <v>0</v>
      </c>
      <c r="DZ42" s="342">
        <v>0</v>
      </c>
      <c r="EA42" s="277">
        <v>0</v>
      </c>
      <c r="EB42" s="66">
        <v>0</v>
      </c>
      <c r="EC42" s="340">
        <v>0</v>
      </c>
      <c r="ED42" s="340">
        <v>1</v>
      </c>
      <c r="EE42" s="340">
        <v>0</v>
      </c>
      <c r="EF42" s="340">
        <v>0</v>
      </c>
      <c r="EG42" s="66">
        <v>1</v>
      </c>
      <c r="EH42" s="340">
        <v>1</v>
      </c>
      <c r="EI42" s="340">
        <v>1</v>
      </c>
      <c r="EJ42" s="277">
        <v>1</v>
      </c>
      <c r="EK42" s="66">
        <v>1</v>
      </c>
      <c r="EL42" s="277">
        <v>1</v>
      </c>
      <c r="EM42" s="340">
        <v>1</v>
      </c>
      <c r="EN42" s="277">
        <v>0</v>
      </c>
      <c r="EO42" s="340">
        <v>0</v>
      </c>
      <c r="EP42" s="277">
        <v>0</v>
      </c>
      <c r="EQ42" s="72">
        <v>0</v>
      </c>
      <c r="ER42" s="340">
        <v>1</v>
      </c>
      <c r="ES42" s="277">
        <v>0</v>
      </c>
      <c r="ET42" s="66">
        <v>0</v>
      </c>
      <c r="EU42" s="277">
        <v>1</v>
      </c>
      <c r="EV42" s="277">
        <v>0</v>
      </c>
      <c r="EW42" s="340">
        <v>1</v>
      </c>
      <c r="EX42" s="415">
        <v>1</v>
      </c>
      <c r="EY42" s="350">
        <v>1</v>
      </c>
      <c r="EZ42" s="429">
        <v>0</v>
      </c>
      <c r="FA42" s="435">
        <v>1</v>
      </c>
      <c r="FB42" s="442">
        <v>1</v>
      </c>
      <c r="FC42" s="450">
        <v>1</v>
      </c>
      <c r="FD42" s="450">
        <v>0</v>
      </c>
      <c r="FE42" s="484">
        <v>0</v>
      </c>
      <c r="FF42" s="435">
        <v>0</v>
      </c>
      <c r="FG42" s="466">
        <v>1</v>
      </c>
      <c r="FH42" s="467">
        <v>0</v>
      </c>
      <c r="FI42" s="466">
        <v>0</v>
      </c>
      <c r="FJ42" s="470">
        <v>0</v>
      </c>
      <c r="FK42" s="470">
        <v>1</v>
      </c>
      <c r="FL42" s="470">
        <v>0</v>
      </c>
      <c r="FM42" s="477">
        <v>0</v>
      </c>
      <c r="FN42" s="470">
        <v>1</v>
      </c>
      <c r="FO42" s="470">
        <v>1</v>
      </c>
      <c r="FP42" s="470">
        <v>1</v>
      </c>
      <c r="FQ42" s="470">
        <v>0</v>
      </c>
      <c r="FR42" s="471">
        <v>0</v>
      </c>
      <c r="FS42" s="471">
        <v>0</v>
      </c>
      <c r="FT42" s="471">
        <v>1</v>
      </c>
      <c r="FU42" s="471">
        <v>1</v>
      </c>
      <c r="FV42" s="471">
        <v>0</v>
      </c>
      <c r="FW42" s="471">
        <v>0</v>
      </c>
      <c r="FX42" s="471">
        <v>1</v>
      </c>
      <c r="FY42" s="471">
        <v>1</v>
      </c>
      <c r="FZ42" s="471">
        <v>0</v>
      </c>
      <c r="GA42" s="471">
        <v>1</v>
      </c>
      <c r="GB42" s="471">
        <v>0</v>
      </c>
      <c r="GC42" s="471">
        <v>0</v>
      </c>
      <c r="GD42" s="471">
        <v>1</v>
      </c>
      <c r="GE42" s="471">
        <v>1</v>
      </c>
      <c r="GF42" s="66">
        <v>1</v>
      </c>
      <c r="GG42" s="507">
        <v>0</v>
      </c>
      <c r="GH42" s="507">
        <v>0</v>
      </c>
      <c r="GI42" s="507">
        <v>0</v>
      </c>
      <c r="GJ42" s="507">
        <v>0</v>
      </c>
      <c r="GK42" s="507">
        <v>0</v>
      </c>
      <c r="GL42" s="507">
        <v>0</v>
      </c>
      <c r="GM42" s="507">
        <v>0</v>
      </c>
      <c r="GN42" s="507">
        <v>0</v>
      </c>
      <c r="GO42" s="507">
        <v>0</v>
      </c>
      <c r="GP42" s="505">
        <v>0</v>
      </c>
      <c r="GQ42" s="507">
        <v>0</v>
      </c>
      <c r="GR42" s="507">
        <v>0</v>
      </c>
      <c r="GS42" s="508">
        <v>0</v>
      </c>
      <c r="GT42" s="508">
        <v>0</v>
      </c>
      <c r="GU42" s="507">
        <v>0</v>
      </c>
      <c r="GV42" s="519">
        <v>0</v>
      </c>
      <c r="GW42" s="524">
        <v>1</v>
      </c>
      <c r="GX42" s="450">
        <v>1</v>
      </c>
      <c r="GY42" s="277">
        <v>1</v>
      </c>
      <c r="GZ42" s="470">
        <v>1</v>
      </c>
      <c r="HA42" s="470">
        <v>0</v>
      </c>
      <c r="HB42" s="618"/>
      <c r="HC42" s="470">
        <v>0</v>
      </c>
      <c r="HD42" s="470">
        <v>1</v>
      </c>
      <c r="HE42" s="470">
        <v>0</v>
      </c>
      <c r="HF42" s="277">
        <v>0</v>
      </c>
      <c r="HG42" s="277">
        <v>0</v>
      </c>
      <c r="HH42" s="435">
        <v>0</v>
      </c>
      <c r="HI42" s="450">
        <v>1</v>
      </c>
      <c r="HJ42" s="277">
        <v>0</v>
      </c>
      <c r="HK42" s="277">
        <v>1</v>
      </c>
      <c r="HL42" s="450">
        <v>1</v>
      </c>
      <c r="HM42" s="277">
        <v>0</v>
      </c>
      <c r="HN42" s="427">
        <v>0</v>
      </c>
      <c r="HO42" s="427">
        <v>0</v>
      </c>
      <c r="HP42" s="427">
        <v>0</v>
      </c>
      <c r="HQ42" s="277">
        <v>0</v>
      </c>
      <c r="HR42" s="277">
        <v>0</v>
      </c>
      <c r="HS42" s="450">
        <v>0</v>
      </c>
      <c r="HT42" s="277">
        <v>1</v>
      </c>
      <c r="HU42" s="277">
        <v>1</v>
      </c>
      <c r="HV42" s="450">
        <v>0</v>
      </c>
      <c r="HW42" s="277">
        <v>1</v>
      </c>
      <c r="HX42" s="277">
        <v>0</v>
      </c>
      <c r="HY42" s="427">
        <v>0</v>
      </c>
      <c r="HZ42" s="427">
        <v>0</v>
      </c>
      <c r="IA42" s="450">
        <v>0</v>
      </c>
      <c r="IB42" s="450">
        <v>0</v>
      </c>
      <c r="IC42" s="450">
        <v>0</v>
      </c>
      <c r="ID42" s="277">
        <v>0</v>
      </c>
      <c r="IE42" s="277">
        <v>0</v>
      </c>
      <c r="IF42" s="277">
        <v>1</v>
      </c>
      <c r="IG42" s="277">
        <v>1</v>
      </c>
      <c r="IH42" s="277">
        <v>1</v>
      </c>
      <c r="II42" s="277">
        <v>1</v>
      </c>
      <c r="IJ42" s="435">
        <v>0</v>
      </c>
      <c r="IK42" s="435">
        <v>1</v>
      </c>
      <c r="IL42" s="277">
        <v>0</v>
      </c>
      <c r="IM42" s="435">
        <v>1</v>
      </c>
      <c r="IN42" s="435">
        <v>0</v>
      </c>
      <c r="IO42" s="277">
        <v>0</v>
      </c>
      <c r="IP42" s="277">
        <v>1</v>
      </c>
      <c r="IQ42" s="277">
        <v>0</v>
      </c>
      <c r="IR42" s="450">
        <v>0</v>
      </c>
      <c r="IS42" s="435">
        <v>0</v>
      </c>
      <c r="IT42" s="277">
        <v>1</v>
      </c>
      <c r="IU42" s="435">
        <v>1</v>
      </c>
      <c r="IV42" s="277">
        <v>1</v>
      </c>
      <c r="IW42" s="277">
        <v>1</v>
      </c>
      <c r="IX42" s="435">
        <v>1</v>
      </c>
      <c r="IY42" s="470">
        <v>1</v>
      </c>
      <c r="IZ42" s="435">
        <v>0</v>
      </c>
      <c r="JA42" s="435">
        <v>1</v>
      </c>
      <c r="JB42" s="435">
        <v>0</v>
      </c>
      <c r="JC42" s="435">
        <v>1</v>
      </c>
      <c r="JD42" s="465">
        <v>1</v>
      </c>
      <c r="JE42" s="435">
        <v>0</v>
      </c>
      <c r="JF42" s="435">
        <v>0</v>
      </c>
      <c r="JG42" s="435">
        <v>0</v>
      </c>
      <c r="JH42" s="435">
        <v>1</v>
      </c>
      <c r="JI42" s="435">
        <v>1</v>
      </c>
      <c r="JJ42" s="676">
        <v>0</v>
      </c>
      <c r="JK42" s="435">
        <v>1</v>
      </c>
      <c r="JL42" s="684">
        <v>0</v>
      </c>
      <c r="JM42" s="685">
        <v>0</v>
      </c>
      <c r="JN42" s="466">
        <v>0</v>
      </c>
      <c r="JO42" s="685">
        <v>0</v>
      </c>
      <c r="JP42" s="435">
        <v>0</v>
      </c>
      <c r="JQ42" s="66"/>
      <c r="JR42" s="66"/>
      <c r="JS42" s="66"/>
      <c r="JT42" s="66"/>
      <c r="JU42" s="66"/>
      <c r="JV42" s="66"/>
      <c r="JW42" s="66"/>
      <c r="JX42" s="66"/>
      <c r="JY42" s="66"/>
      <c r="JZ42" s="66"/>
      <c r="KA42" s="66"/>
      <c r="KB42" s="66"/>
      <c r="KC42" s="66"/>
      <c r="KD42" s="66"/>
      <c r="KE42" s="66"/>
      <c r="KF42" s="66"/>
      <c r="KG42" s="66"/>
      <c r="KH42" s="66"/>
      <c r="KI42" s="66"/>
      <c r="KJ42" s="66"/>
      <c r="KK42" s="66"/>
      <c r="KL42" s="66"/>
      <c r="KM42" s="66"/>
      <c r="KN42" s="66"/>
      <c r="KO42" s="66"/>
      <c r="KP42" s="66"/>
      <c r="KQ42" s="66"/>
      <c r="KR42" s="66"/>
      <c r="KS42" s="66"/>
      <c r="KT42" s="66"/>
      <c r="KU42" s="66"/>
      <c r="KV42" s="66"/>
      <c r="KW42" s="66"/>
      <c r="KX42" s="66"/>
      <c r="KY42" s="66"/>
      <c r="KZ42" s="66"/>
      <c r="LA42" s="66"/>
      <c r="LB42" s="66"/>
      <c r="LC42" s="66"/>
      <c r="LD42" s="66"/>
      <c r="LE42" s="66"/>
      <c r="LF42" s="66"/>
      <c r="LG42" s="66"/>
      <c r="LH42" s="66"/>
      <c r="LI42" s="66"/>
      <c r="LJ42" s="66"/>
      <c r="LK42" s="66"/>
      <c r="LL42" s="66"/>
      <c r="LM42" s="66"/>
      <c r="LN42" s="66"/>
      <c r="LO42" s="66"/>
      <c r="LP42" s="66"/>
      <c r="LQ42" s="66"/>
      <c r="LR42" s="66"/>
      <c r="LS42" s="66"/>
      <c r="LT42" s="66"/>
      <c r="LU42" s="66"/>
      <c r="LV42" s="66"/>
      <c r="LW42" s="66"/>
      <c r="LX42" s="66"/>
      <c r="LY42" s="66"/>
      <c r="LZ42" s="66"/>
      <c r="MA42" s="66"/>
      <c r="MB42" s="66"/>
      <c r="MC42" s="66"/>
      <c r="MD42" s="66"/>
      <c r="ME42" s="66"/>
      <c r="MF42" s="66"/>
      <c r="MG42" s="66"/>
      <c r="MH42" s="66"/>
      <c r="MI42" s="66"/>
      <c r="MJ42" s="66"/>
      <c r="MK42" s="66"/>
      <c r="ML42" s="66"/>
      <c r="MM42" s="66"/>
      <c r="MN42" s="66"/>
      <c r="MO42" s="66"/>
      <c r="MP42" s="66"/>
      <c r="MQ42" s="66"/>
      <c r="MR42" s="66"/>
      <c r="MS42" s="66"/>
      <c r="MT42" s="66"/>
      <c r="MU42" s="66"/>
      <c r="MV42" s="66"/>
      <c r="MW42" s="66"/>
      <c r="MX42" s="66"/>
      <c r="MY42" s="66"/>
      <c r="MZ42" s="66"/>
      <c r="NA42" s="66"/>
      <c r="NB42" s="66"/>
      <c r="NC42" s="66"/>
      <c r="ND42" s="66"/>
      <c r="NE42" s="66"/>
      <c r="NF42" s="66"/>
      <c r="NG42" s="66"/>
      <c r="NH42" s="66"/>
      <c r="NI42" s="66"/>
      <c r="NJ42" s="66"/>
      <c r="NK42" s="66"/>
      <c r="NL42" s="66"/>
      <c r="NM42" s="66"/>
      <c r="NN42" s="66"/>
      <c r="NO42" s="66"/>
      <c r="NP42" s="66"/>
      <c r="NQ42" s="66"/>
      <c r="NR42" s="66"/>
      <c r="NS42" s="66"/>
      <c r="NT42" s="66"/>
      <c r="NU42" s="66"/>
      <c r="NV42" s="66"/>
      <c r="NW42" s="66"/>
      <c r="NX42" s="66"/>
      <c r="NY42" s="66"/>
      <c r="NZ42" s="66"/>
      <c r="OA42" s="66"/>
      <c r="OB42" s="66"/>
      <c r="OC42" s="66"/>
      <c r="OD42" s="66"/>
      <c r="OE42" s="66"/>
      <c r="OF42" s="66"/>
      <c r="OG42" s="66"/>
      <c r="OH42" s="66"/>
      <c r="OI42" s="66"/>
      <c r="OJ42" s="66"/>
      <c r="OK42" s="66"/>
      <c r="OL42" s="66"/>
      <c r="OM42" s="66"/>
      <c r="ON42" s="66"/>
      <c r="OO42" s="66"/>
      <c r="OP42" s="66"/>
      <c r="OQ42" s="66"/>
      <c r="OR42" s="66"/>
      <c r="OS42" s="66"/>
      <c r="OT42" s="66"/>
      <c r="OU42" s="66"/>
      <c r="OV42" s="66"/>
      <c r="OW42" s="66"/>
      <c r="OX42" s="66"/>
      <c r="OY42" s="66"/>
      <c r="OZ42" s="66"/>
      <c r="PA42" s="66"/>
      <c r="PB42" s="66"/>
      <c r="PC42" s="66"/>
      <c r="PD42" s="66"/>
      <c r="PE42" s="66"/>
      <c r="PF42" s="66"/>
      <c r="PG42" s="66"/>
      <c r="PH42" s="66"/>
      <c r="PI42" s="66"/>
      <c r="PJ42" s="66"/>
      <c r="PK42" s="66"/>
      <c r="PL42" s="66"/>
      <c r="PM42" s="66"/>
      <c r="PN42" s="66"/>
      <c r="PO42" s="66"/>
      <c r="PP42" s="66"/>
      <c r="PQ42" s="66"/>
      <c r="PR42" s="66"/>
      <c r="PS42" s="66"/>
      <c r="PT42" s="66"/>
      <c r="PU42" s="66"/>
      <c r="PV42" s="66"/>
      <c r="PW42" s="66"/>
      <c r="PX42" s="66"/>
      <c r="PY42" s="66"/>
      <c r="PZ42" s="66"/>
      <c r="QA42" s="66"/>
      <c r="QB42" s="66"/>
      <c r="QC42" s="66"/>
      <c r="QD42" s="66"/>
      <c r="QE42" s="66"/>
      <c r="QF42" s="66"/>
      <c r="QG42" s="66"/>
      <c r="QH42" s="66"/>
      <c r="QI42" s="66"/>
      <c r="QJ42" s="66"/>
      <c r="QK42" s="66"/>
      <c r="QL42" s="66"/>
      <c r="QM42" s="66"/>
      <c r="QN42" s="66"/>
      <c r="QO42" s="66"/>
      <c r="QP42" s="66"/>
      <c r="QQ42" s="66"/>
      <c r="QR42" s="66"/>
      <c r="QS42" s="66"/>
      <c r="QT42" s="66"/>
      <c r="QU42" s="66"/>
      <c r="QV42" s="66"/>
      <c r="QW42" s="66"/>
      <c r="QX42" s="66"/>
      <c r="QY42" s="66"/>
      <c r="QZ42" s="66"/>
      <c r="RA42" s="66"/>
      <c r="RB42" s="66"/>
      <c r="RC42" s="66"/>
      <c r="RD42" s="66"/>
      <c r="RE42" s="66"/>
      <c r="RF42" s="66"/>
      <c r="RG42" s="66"/>
      <c r="RH42" s="66"/>
      <c r="RI42" s="66"/>
      <c r="RJ42" s="66"/>
      <c r="RK42" s="66"/>
      <c r="RL42" s="66"/>
      <c r="RM42" s="66"/>
      <c r="RN42" s="66"/>
      <c r="RO42" s="66"/>
      <c r="RP42" s="66"/>
      <c r="RQ42" s="66"/>
      <c r="RR42" s="66"/>
      <c r="RS42" s="66"/>
      <c r="RT42" s="66"/>
      <c r="RU42" s="66"/>
      <c r="RV42" s="66"/>
      <c r="RW42" s="66"/>
      <c r="RX42" s="66"/>
      <c r="RY42" s="66"/>
      <c r="RZ42" s="66"/>
      <c r="SA42" s="66"/>
      <c r="SB42" s="66"/>
      <c r="SC42" s="66"/>
      <c r="SD42" s="66"/>
      <c r="SE42" s="66"/>
      <c r="SF42" s="66"/>
      <c r="SG42" s="66"/>
      <c r="SH42" s="66"/>
      <c r="SI42" s="66"/>
      <c r="SJ42" s="66"/>
      <c r="SK42" s="66"/>
      <c r="SL42" s="66"/>
      <c r="SM42" s="66"/>
      <c r="SN42" s="66"/>
      <c r="SO42" s="66"/>
      <c r="SP42" s="66"/>
      <c r="SQ42" s="66"/>
      <c r="SR42" s="66"/>
      <c r="SS42" s="66"/>
      <c r="ST42" s="66"/>
      <c r="SU42" s="66"/>
      <c r="SV42" s="66"/>
      <c r="SW42" s="66"/>
      <c r="SX42" s="66"/>
      <c r="SY42" s="66"/>
      <c r="SZ42" s="66"/>
      <c r="TA42" s="66"/>
      <c r="TB42" s="66"/>
      <c r="TC42" s="66"/>
      <c r="TD42" s="66"/>
      <c r="TE42" s="66"/>
      <c r="TF42" s="66"/>
      <c r="TG42" s="66"/>
      <c r="TH42" s="66"/>
      <c r="TI42" s="66"/>
      <c r="TJ42" s="66"/>
      <c r="TK42" s="66"/>
      <c r="TL42" s="66"/>
      <c r="TM42" s="66"/>
      <c r="TN42" s="66"/>
      <c r="TO42" s="66"/>
      <c r="TP42" s="66"/>
      <c r="TQ42" s="66"/>
      <c r="TR42" s="66"/>
      <c r="TS42" s="66"/>
      <c r="TT42" s="66"/>
      <c r="TU42" s="66"/>
      <c r="TV42" s="66"/>
      <c r="TW42" s="66"/>
      <c r="TX42" s="66"/>
      <c r="TY42" s="66"/>
      <c r="TZ42" s="66"/>
      <c r="UA42" s="66"/>
      <c r="UB42" s="66"/>
      <c r="UC42" s="66"/>
      <c r="UD42" s="66"/>
      <c r="UE42" s="66"/>
      <c r="UF42" s="66"/>
      <c r="UG42" s="66"/>
      <c r="UH42" s="66"/>
      <c r="UI42" s="66"/>
      <c r="UJ42" s="66"/>
      <c r="UK42" s="66"/>
      <c r="UL42" s="66"/>
      <c r="UM42" s="66"/>
      <c r="UN42" s="66"/>
      <c r="UO42" s="66"/>
      <c r="UP42" s="66"/>
      <c r="UQ42" s="66"/>
      <c r="UR42" s="66"/>
      <c r="US42" s="66"/>
      <c r="UT42" s="66"/>
      <c r="UU42" s="66"/>
      <c r="UV42" s="66"/>
      <c r="UW42" s="66"/>
      <c r="UX42" s="66"/>
      <c r="UY42" s="66"/>
      <c r="UZ42" s="66"/>
      <c r="VA42" s="66"/>
      <c r="VB42" s="66"/>
      <c r="VC42" s="66"/>
      <c r="VD42" s="66"/>
      <c r="VE42" s="66"/>
      <c r="VF42" s="66"/>
      <c r="VG42" s="66"/>
      <c r="VH42" s="66"/>
      <c r="VI42" s="66"/>
      <c r="VJ42" s="66"/>
      <c r="VK42" s="66"/>
      <c r="VL42" s="66"/>
      <c r="VM42" s="66"/>
      <c r="VN42" s="66"/>
      <c r="VO42" s="66"/>
      <c r="VP42" s="66"/>
      <c r="VQ42" s="66"/>
      <c r="VR42" s="66"/>
      <c r="VS42" s="66"/>
      <c r="VT42" s="66"/>
      <c r="VU42" s="66"/>
      <c r="VV42" s="66"/>
      <c r="VW42" s="66"/>
      <c r="VX42" s="66"/>
      <c r="VY42" s="66"/>
      <c r="VZ42" s="66"/>
      <c r="WA42" s="66"/>
      <c r="WB42" s="66"/>
      <c r="WC42" s="66"/>
      <c r="WD42" s="66"/>
      <c r="WE42" s="66"/>
      <c r="WF42" s="66"/>
      <c r="WG42" s="66"/>
      <c r="WH42" s="66"/>
      <c r="WI42" s="66"/>
      <c r="WJ42" s="66"/>
      <c r="WK42" s="66"/>
      <c r="WL42" s="66"/>
      <c r="WM42" s="66"/>
      <c r="WN42" s="66"/>
      <c r="WO42" s="66"/>
      <c r="WP42" s="66"/>
      <c r="WQ42" s="66"/>
      <c r="WR42" s="66"/>
      <c r="WS42" s="66"/>
      <c r="WT42" s="66"/>
      <c r="WU42" s="66"/>
      <c r="WV42" s="66"/>
      <c r="WW42" s="66"/>
      <c r="WX42" s="66"/>
      <c r="WY42" s="66"/>
      <c r="WZ42" s="66"/>
      <c r="XA42" s="66"/>
      <c r="XB42" s="66"/>
      <c r="XC42" s="66"/>
      <c r="XD42" s="66"/>
      <c r="XE42" s="66"/>
      <c r="XF42" s="66"/>
      <c r="XG42" s="66"/>
      <c r="XH42" s="66"/>
      <c r="XI42" s="66"/>
      <c r="XJ42" s="66"/>
      <c r="XK42" s="66"/>
      <c r="XL42" s="66"/>
      <c r="XM42" s="66"/>
      <c r="XN42" s="66"/>
      <c r="XO42" s="66"/>
      <c r="XP42" s="66"/>
      <c r="XQ42" s="66"/>
      <c r="XR42" s="66"/>
      <c r="XS42" s="66"/>
      <c r="XT42" s="66"/>
      <c r="XU42" s="66"/>
      <c r="XV42" s="66"/>
      <c r="XW42" s="66"/>
      <c r="XX42" s="66"/>
      <c r="XY42" s="66"/>
      <c r="XZ42" s="66"/>
      <c r="YA42" s="66"/>
      <c r="YB42" s="66"/>
      <c r="YC42" s="66"/>
      <c r="YD42" s="66"/>
      <c r="YE42" s="66"/>
      <c r="YF42" s="66"/>
      <c r="YG42" s="66"/>
      <c r="YH42" s="66"/>
      <c r="YI42" s="66"/>
      <c r="YJ42" s="66"/>
      <c r="YK42" s="66"/>
      <c r="YL42" s="66"/>
      <c r="YM42" s="66"/>
      <c r="YN42" s="66"/>
      <c r="YO42" s="66"/>
      <c r="YP42" s="66"/>
      <c r="YQ42" s="66"/>
      <c r="YR42" s="66"/>
      <c r="YS42" s="66"/>
      <c r="YT42" s="66"/>
      <c r="YU42" s="66"/>
      <c r="YV42" s="66"/>
      <c r="YW42" s="66"/>
      <c r="YX42" s="66"/>
      <c r="YY42" s="66"/>
      <c r="YZ42" s="66"/>
      <c r="ZA42" s="66"/>
      <c r="ZB42" s="66"/>
      <c r="ZC42" s="66"/>
      <c r="ZD42" s="66"/>
      <c r="ZE42" s="66"/>
      <c r="ZF42" s="66"/>
      <c r="ZG42" s="66"/>
      <c r="ZH42" s="66"/>
      <c r="ZI42" s="66"/>
      <c r="ZJ42" s="66"/>
      <c r="ZK42" s="66"/>
      <c r="ZL42" s="66"/>
      <c r="ZM42" s="66"/>
      <c r="ZN42" s="66"/>
      <c r="ZO42" s="66"/>
      <c r="ZP42" s="66"/>
      <c r="ZQ42" s="66"/>
      <c r="ZR42" s="66"/>
      <c r="ZS42" s="66"/>
      <c r="ZT42" s="66"/>
      <c r="ZU42" s="66"/>
      <c r="ZV42" s="66"/>
      <c r="ZW42" s="66"/>
      <c r="ZX42" s="66"/>
      <c r="ZY42" s="66"/>
      <c r="ZZ42" s="66"/>
      <c r="AAA42" s="66"/>
      <c r="AAB42" s="66"/>
      <c r="AAC42" s="66"/>
      <c r="AAD42" s="66"/>
      <c r="AAE42" s="66"/>
      <c r="AAF42" s="66"/>
      <c r="AAG42" s="66"/>
      <c r="AAH42" s="66"/>
      <c r="AAI42" s="66"/>
      <c r="AAJ42" s="66"/>
      <c r="AAK42" s="66"/>
      <c r="AAL42" s="66"/>
      <c r="AAM42" s="66"/>
      <c r="AAN42" s="66"/>
      <c r="AAO42" s="66"/>
      <c r="AAP42" s="66"/>
      <c r="AAQ42" s="66"/>
      <c r="AAR42" s="66"/>
      <c r="AAS42" s="66"/>
      <c r="AAT42" s="66"/>
      <c r="AAU42" s="66"/>
      <c r="AAV42" s="66"/>
      <c r="AAW42" s="66"/>
      <c r="AAX42" s="66"/>
      <c r="AAY42" s="66"/>
      <c r="AAZ42" s="66"/>
      <c r="ABA42" s="66"/>
      <c r="ABB42" s="66"/>
      <c r="ABC42" s="66"/>
      <c r="ABD42" s="66"/>
      <c r="ABE42" s="66"/>
      <c r="ABF42" s="66"/>
      <c r="ABG42" s="66"/>
      <c r="ABH42" s="66"/>
      <c r="ABI42" s="66"/>
      <c r="ABJ42" s="66"/>
      <c r="ABK42" s="66"/>
      <c r="ABL42" s="66"/>
      <c r="ABM42" s="66"/>
      <c r="ABN42" s="66"/>
      <c r="ABO42" s="66"/>
      <c r="ABP42" s="66"/>
      <c r="ABQ42" s="66"/>
      <c r="ABR42" s="66"/>
      <c r="ABS42" s="66"/>
      <c r="ABT42" s="66"/>
      <c r="ABU42" s="66"/>
      <c r="ABV42" s="66"/>
      <c r="ABW42" s="66"/>
      <c r="ABX42" s="66"/>
      <c r="ABY42" s="66"/>
      <c r="ABZ42" s="66"/>
      <c r="ACA42" s="66"/>
      <c r="ACB42" s="66"/>
      <c r="ACC42" s="66"/>
      <c r="ACD42" s="66"/>
      <c r="ACE42" s="66"/>
      <c r="ACF42" s="66"/>
      <c r="ACG42" s="66"/>
      <c r="ACH42" s="66"/>
      <c r="ACI42" s="66"/>
      <c r="ACJ42" s="66"/>
      <c r="ACK42" s="66"/>
      <c r="ACL42" s="66"/>
      <c r="ACM42" s="66"/>
      <c r="ACN42" s="66"/>
      <c r="ACO42" s="66"/>
      <c r="ACP42" s="66"/>
      <c r="ACQ42" s="66"/>
      <c r="ACR42" s="66"/>
      <c r="ACS42" s="66"/>
      <c r="ACT42" s="66"/>
      <c r="ACU42" s="66"/>
      <c r="ACV42" s="66"/>
      <c r="ACW42" s="66"/>
      <c r="ACX42" s="66"/>
      <c r="ACY42" s="66"/>
      <c r="ACZ42" s="66"/>
      <c r="ADA42" s="66"/>
      <c r="ADB42" s="66"/>
      <c r="ADC42" s="66"/>
      <c r="ADD42" s="66"/>
      <c r="ADE42" s="66"/>
      <c r="ADF42" s="66"/>
      <c r="ADG42" s="66"/>
      <c r="ADH42" s="66"/>
      <c r="ADI42" s="66"/>
      <c r="ADJ42" s="66"/>
      <c r="ADK42" s="66"/>
      <c r="ADL42" s="66"/>
      <c r="ADM42" s="66"/>
      <c r="ADN42" s="66"/>
      <c r="ADO42" s="66"/>
      <c r="ADP42" s="66"/>
      <c r="ADQ42" s="66"/>
      <c r="ADR42" s="66"/>
      <c r="ADS42" s="66"/>
      <c r="ADT42" s="66"/>
      <c r="ADU42" s="66"/>
      <c r="ADV42" s="66"/>
      <c r="ADW42" s="66"/>
      <c r="ADX42" s="66"/>
      <c r="ADY42" s="66"/>
      <c r="ADZ42" s="66"/>
      <c r="AEA42" s="66"/>
      <c r="AEB42" s="66"/>
      <c r="AEC42" s="66"/>
      <c r="AED42" s="66"/>
      <c r="AEE42" s="66"/>
      <c r="AEF42" s="66"/>
      <c r="AEG42" s="66"/>
      <c r="AEH42" s="66"/>
      <c r="AEI42" s="66"/>
      <c r="AEJ42" s="66"/>
      <c r="AEK42" s="66"/>
      <c r="AEL42" s="66"/>
      <c r="AEM42" s="66"/>
      <c r="AEN42" s="66"/>
      <c r="AEO42" s="66"/>
      <c r="AEP42" s="66"/>
      <c r="AEQ42" s="66"/>
      <c r="AER42" s="66"/>
      <c r="AES42" s="66"/>
      <c r="AET42" s="66"/>
      <c r="AEU42" s="66"/>
      <c r="AEV42" s="66"/>
      <c r="AEW42" s="66"/>
      <c r="AEX42" s="66"/>
      <c r="AEY42" s="66"/>
      <c r="AEZ42" s="66"/>
      <c r="AFA42" s="66"/>
      <c r="AFB42" s="66"/>
      <c r="AFC42" s="66"/>
      <c r="AFD42" s="66"/>
      <c r="AFE42" s="66"/>
      <c r="AFF42" s="66"/>
      <c r="AFG42" s="66"/>
      <c r="AFH42" s="66"/>
      <c r="AFI42" s="66"/>
      <c r="AFJ42" s="66"/>
      <c r="AFK42" s="66"/>
      <c r="AFL42" s="66"/>
      <c r="AFM42" s="66"/>
      <c r="AFN42" s="66"/>
      <c r="AFO42" s="66"/>
      <c r="AFP42" s="66"/>
      <c r="AFQ42" s="66"/>
      <c r="AFR42" s="66"/>
      <c r="AFS42" s="66"/>
      <c r="AFT42" s="66"/>
      <c r="AFU42" s="66"/>
      <c r="AFV42" s="66"/>
      <c r="AFW42" s="66"/>
      <c r="AFX42" s="66"/>
      <c r="AFY42" s="66"/>
      <c r="AFZ42" s="66"/>
      <c r="AGA42" s="66"/>
      <c r="AGB42" s="66"/>
      <c r="AGC42" s="66"/>
      <c r="AGD42" s="66"/>
      <c r="AGE42" s="66"/>
      <c r="AGF42" s="66"/>
      <c r="AGG42" s="66"/>
      <c r="AGH42" s="66"/>
      <c r="AGI42" s="66"/>
      <c r="AGJ42" s="66"/>
      <c r="AGK42" s="66"/>
      <c r="AGL42" s="66"/>
      <c r="AGM42" s="66"/>
      <c r="AGN42" s="66"/>
      <c r="AGO42" s="66"/>
      <c r="AGP42" s="66"/>
      <c r="AGQ42" s="66"/>
      <c r="AGR42" s="66"/>
      <c r="AGS42" s="66"/>
      <c r="AGT42" s="66"/>
      <c r="AGU42" s="66"/>
      <c r="AGV42" s="66"/>
      <c r="AGW42" s="66"/>
      <c r="AGX42" s="66"/>
      <c r="AGY42" s="66"/>
      <c r="AGZ42" s="66"/>
      <c r="AHA42" s="66"/>
      <c r="AHB42" s="66"/>
      <c r="AHC42" s="66"/>
      <c r="AHD42" s="66"/>
      <c r="AHE42" s="66"/>
      <c r="AHF42" s="66"/>
      <c r="AHG42" s="66"/>
      <c r="AHH42" s="66"/>
      <c r="AHI42" s="66"/>
      <c r="AHJ42" s="66"/>
      <c r="AHK42" s="66"/>
      <c r="AHL42" s="66"/>
      <c r="AHM42" s="66"/>
      <c r="AHN42" s="66"/>
      <c r="AHO42" s="66"/>
      <c r="AHP42" s="66"/>
      <c r="AHQ42" s="66"/>
      <c r="AHR42" s="66"/>
      <c r="AHS42" s="66"/>
      <c r="AHT42" s="66"/>
      <c r="AHU42" s="66"/>
      <c r="AHV42" s="66"/>
      <c r="AHW42" s="66"/>
      <c r="AHX42" s="66"/>
      <c r="AHY42" s="66"/>
      <c r="AHZ42" s="66"/>
      <c r="AIA42" s="66"/>
      <c r="AIB42" s="66"/>
      <c r="AIC42" s="66"/>
      <c r="AID42" s="66"/>
      <c r="AIE42" s="66"/>
      <c r="AIF42" s="66"/>
      <c r="AIG42" s="66"/>
      <c r="AIH42" s="66"/>
      <c r="AII42" s="66"/>
      <c r="AIJ42" s="66"/>
      <c r="AIK42" s="66"/>
      <c r="AIL42" s="66"/>
      <c r="AIM42" s="66"/>
      <c r="AIN42" s="66"/>
      <c r="AIO42" s="66"/>
      <c r="AIP42" s="66"/>
      <c r="AIQ42" s="66"/>
      <c r="AIR42" s="66"/>
      <c r="AIS42" s="66"/>
      <c r="AIT42" s="66"/>
      <c r="AIU42" s="66"/>
      <c r="AIV42" s="66"/>
      <c r="AIW42" s="66"/>
      <c r="AIX42" s="66"/>
      <c r="AIY42" s="66"/>
      <c r="AIZ42" s="66"/>
      <c r="AJA42" s="66"/>
      <c r="AJB42" s="66"/>
      <c r="AJC42" s="66"/>
      <c r="AJD42" s="66"/>
      <c r="AJE42" s="66"/>
      <c r="AJF42" s="66"/>
      <c r="AJG42" s="66"/>
      <c r="AJH42" s="66"/>
      <c r="AJI42" s="66"/>
      <c r="AJJ42" s="66"/>
      <c r="AJK42" s="66"/>
      <c r="AJL42" s="66"/>
      <c r="AJM42" s="66"/>
      <c r="AJN42" s="66"/>
      <c r="AJO42" s="66"/>
      <c r="AJP42" s="66"/>
      <c r="AJQ42" s="66"/>
      <c r="AJR42" s="66"/>
      <c r="AJS42" s="66"/>
      <c r="AJT42" s="66"/>
      <c r="AJU42" s="66"/>
      <c r="AJV42" s="66"/>
      <c r="AJW42" s="66"/>
      <c r="AJX42" s="66"/>
      <c r="AJY42" s="66"/>
      <c r="AJZ42" s="66"/>
      <c r="AKA42" s="66"/>
      <c r="AKB42" s="66"/>
      <c r="AKC42" s="66"/>
      <c r="AKD42" s="66"/>
      <c r="AKE42" s="66"/>
      <c r="AKF42" s="66"/>
      <c r="AKG42" s="66"/>
      <c r="AKH42" s="66"/>
      <c r="AKI42" s="66"/>
      <c r="AKJ42" s="66"/>
      <c r="AKK42" s="66"/>
      <c r="AKL42" s="66"/>
      <c r="AKM42" s="66"/>
      <c r="AKN42" s="66"/>
      <c r="AKO42" s="66"/>
      <c r="AKP42" s="66"/>
      <c r="AKQ42" s="66"/>
      <c r="AKR42" s="66"/>
      <c r="AKS42" s="66"/>
      <c r="AKT42" s="66"/>
      <c r="AKU42" s="66"/>
      <c r="AKV42" s="66"/>
      <c r="AKW42" s="66"/>
      <c r="AKX42" s="66"/>
      <c r="AKY42" s="66"/>
      <c r="AKZ42" s="66"/>
      <c r="ALA42" s="66"/>
      <c r="ALB42" s="66"/>
      <c r="ALC42" s="66"/>
      <c r="ALD42" s="66"/>
      <c r="ALE42" s="66"/>
      <c r="ALF42" s="66"/>
      <c r="ALG42" s="66"/>
      <c r="ALH42" s="66"/>
      <c r="ALI42" s="66"/>
      <c r="ALJ42" s="66"/>
      <c r="ALK42" s="66"/>
      <c r="ALL42" s="66"/>
      <c r="ALM42" s="66"/>
      <c r="ALN42" s="66"/>
      <c r="ALO42" s="66"/>
      <c r="ALP42" s="66"/>
      <c r="ALQ42" s="66"/>
      <c r="ALR42" s="66"/>
      <c r="ALS42" s="66"/>
      <c r="ALT42" s="66"/>
      <c r="ALU42" s="66"/>
      <c r="ALV42" s="66"/>
      <c r="ALW42" s="66"/>
      <c r="ALX42" s="66"/>
      <c r="ALY42" s="66"/>
      <c r="ALZ42" s="66"/>
      <c r="AMA42" s="66"/>
      <c r="AMB42" s="66"/>
      <c r="AMC42" s="66"/>
      <c r="AMD42" s="66"/>
      <c r="AME42" s="66"/>
      <c r="AMF42" s="66"/>
      <c r="AMG42" s="66"/>
      <c r="AMH42" s="66"/>
      <c r="AMI42" s="66"/>
      <c r="AMJ42" s="66"/>
      <c r="AMK42" s="66"/>
      <c r="AML42" s="66"/>
      <c r="AMM42" s="66"/>
      <c r="AMN42" s="66"/>
      <c r="AMO42" s="66"/>
      <c r="AMP42" s="66"/>
      <c r="AMQ42" s="66"/>
      <c r="AMR42" s="66"/>
      <c r="AMS42" s="66"/>
      <c r="AMT42" s="66"/>
      <c r="AMU42" s="66"/>
      <c r="AMV42" s="66"/>
      <c r="AMW42" s="66"/>
      <c r="AMX42" s="66"/>
      <c r="AMY42" s="66"/>
      <c r="AMZ42" s="66"/>
      <c r="ANA42" s="66"/>
      <c r="ANB42" s="66"/>
      <c r="ANC42" s="66"/>
      <c r="AND42" s="66"/>
      <c r="ANE42" s="66"/>
      <c r="ANF42" s="66"/>
      <c r="ANG42" s="66"/>
      <c r="ANH42" s="66"/>
      <c r="ANI42" s="66"/>
      <c r="ANJ42" s="66"/>
      <c r="ANK42" s="66"/>
      <c r="ANL42" s="66"/>
      <c r="ANM42" s="66"/>
      <c r="ANN42" s="66"/>
      <c r="ANO42" s="66"/>
      <c r="ANP42" s="66"/>
      <c r="ANQ42" s="66"/>
      <c r="ANR42" s="66"/>
      <c r="ANS42" s="66"/>
      <c r="ANT42" s="66"/>
      <c r="ANU42" s="66"/>
      <c r="ANV42" s="66"/>
      <c r="ANW42" s="66"/>
      <c r="ANX42" s="66"/>
      <c r="ANY42" s="66"/>
      <c r="ANZ42" s="66"/>
      <c r="AOA42" s="66"/>
      <c r="AOB42" s="66"/>
      <c r="AOC42" s="66"/>
      <c r="AOD42" s="66"/>
      <c r="AOE42" s="66"/>
      <c r="AOF42" s="66"/>
      <c r="AOG42" s="66"/>
      <c r="AOH42" s="66"/>
      <c r="AOI42" s="66"/>
      <c r="AOJ42" s="66"/>
      <c r="AOK42" s="66"/>
      <c r="AOL42" s="66"/>
      <c r="AOM42" s="66"/>
      <c r="AON42" s="66"/>
      <c r="AOO42" s="66"/>
      <c r="AOP42" s="66"/>
      <c r="AOQ42" s="66"/>
      <c r="AOR42" s="66"/>
      <c r="AOS42" s="66"/>
      <c r="AOT42" s="66"/>
      <c r="AOU42" s="66"/>
      <c r="AOV42" s="66"/>
      <c r="AOW42" s="66"/>
      <c r="AOX42" s="66"/>
      <c r="AOY42" s="66"/>
      <c r="AOZ42" s="66"/>
      <c r="APA42" s="66"/>
      <c r="APB42" s="66"/>
      <c r="APC42" s="66"/>
      <c r="APD42" s="66"/>
      <c r="APE42" s="66"/>
      <c r="APF42" s="66"/>
      <c r="APG42" s="66"/>
      <c r="APH42" s="66"/>
      <c r="API42" s="66"/>
      <c r="APJ42" s="66"/>
      <c r="APK42" s="66"/>
      <c r="APL42" s="66"/>
      <c r="APM42" s="66"/>
      <c r="APN42" s="66"/>
      <c r="APO42" s="66"/>
      <c r="APP42" s="66"/>
      <c r="APQ42" s="66"/>
      <c r="APR42" s="66"/>
      <c r="APS42" s="66"/>
      <c r="APT42" s="66"/>
      <c r="APU42" s="66"/>
      <c r="APV42" s="66"/>
      <c r="APW42" s="66"/>
      <c r="APX42" s="66"/>
      <c r="APY42" s="66"/>
      <c r="APZ42" s="66"/>
      <c r="AQA42" s="66"/>
      <c r="AQB42" s="66"/>
      <c r="AQC42" s="66"/>
      <c r="AQD42" s="66"/>
      <c r="AQE42" s="66"/>
      <c r="AQF42" s="66"/>
      <c r="AQG42" s="66"/>
      <c r="AQH42" s="66"/>
      <c r="AQI42" s="66"/>
      <c r="AQJ42" s="66"/>
      <c r="AQK42" s="66"/>
      <c r="AQL42" s="66"/>
      <c r="AQM42" s="66"/>
      <c r="AQN42" s="66"/>
      <c r="AQO42" s="66"/>
      <c r="AQP42" s="66"/>
      <c r="AQQ42" s="66"/>
      <c r="AQR42" s="66"/>
      <c r="AQS42" s="66"/>
      <c r="AQT42" s="66"/>
      <c r="AQU42" s="66"/>
      <c r="AQV42" s="66"/>
      <c r="AQW42" s="66"/>
      <c r="AQX42" s="66"/>
      <c r="AQY42" s="66"/>
      <c r="AQZ42" s="66"/>
      <c r="ARA42" s="66"/>
      <c r="ARB42" s="66"/>
      <c r="ARC42" s="66"/>
      <c r="ARD42" s="66"/>
      <c r="ARE42" s="66"/>
      <c r="ARF42" s="66"/>
      <c r="ARG42" s="66"/>
      <c r="ARH42" s="66"/>
      <c r="ARI42" s="66"/>
      <c r="ARJ42" s="66"/>
      <c r="ARK42" s="66"/>
      <c r="ARL42" s="66"/>
      <c r="ARM42" s="66"/>
      <c r="ARN42" s="66"/>
      <c r="ARO42" s="66"/>
      <c r="ARP42" s="66"/>
      <c r="ARQ42" s="66"/>
      <c r="ARR42" s="66"/>
      <c r="ARS42" s="66"/>
      <c r="ART42" s="66"/>
      <c r="ARU42" s="66"/>
      <c r="ARV42" s="66"/>
      <c r="ARW42" s="66"/>
      <c r="ARX42" s="66"/>
      <c r="ARY42" s="66"/>
      <c r="ARZ42" s="66"/>
      <c r="ASA42" s="66"/>
      <c r="ASB42" s="66"/>
      <c r="ASC42" s="66"/>
      <c r="ASD42" s="66"/>
      <c r="ASE42" s="66"/>
      <c r="ASF42" s="66"/>
      <c r="ASG42" s="66"/>
      <c r="ASH42" s="66"/>
      <c r="ASI42" s="66"/>
      <c r="ASJ42" s="66"/>
      <c r="ASK42" s="66"/>
      <c r="ASL42" s="66"/>
      <c r="ASM42" s="66"/>
      <c r="ASN42" s="66"/>
      <c r="ASO42" s="66"/>
      <c r="ASP42" s="66"/>
      <c r="ASQ42" s="66"/>
      <c r="ASR42" s="66"/>
      <c r="ASS42" s="66"/>
      <c r="AST42" s="66"/>
      <c r="ASU42" s="66"/>
      <c r="ASV42" s="66"/>
      <c r="ASW42" s="66"/>
      <c r="ASX42" s="66"/>
      <c r="ASY42" s="66"/>
      <c r="ASZ42" s="66"/>
      <c r="ATA42" s="66"/>
      <c r="ATB42" s="66"/>
      <c r="ATC42" s="66"/>
      <c r="ATD42" s="66"/>
      <c r="ATE42" s="66"/>
      <c r="ATF42" s="66"/>
      <c r="ATG42" s="66"/>
      <c r="ATH42" s="66"/>
      <c r="ATI42" s="66"/>
      <c r="ATJ42" s="66"/>
      <c r="ATK42" s="66"/>
      <c r="ATL42" s="66"/>
      <c r="ATM42" s="66"/>
      <c r="ATN42" s="66"/>
      <c r="ATO42" s="66"/>
      <c r="ATP42" s="66"/>
      <c r="ATQ42" s="66"/>
      <c r="ATR42" s="66"/>
      <c r="ATS42" s="66"/>
      <c r="ATT42" s="66"/>
      <c r="ATU42" s="66"/>
      <c r="ATV42" s="66"/>
      <c r="ATW42" s="66"/>
      <c r="ATX42" s="66"/>
      <c r="ATY42" s="66"/>
      <c r="ATZ42" s="66"/>
      <c r="AUA42" s="66"/>
      <c r="AUB42" s="66"/>
      <c r="AUC42" s="66"/>
      <c r="AUD42" s="66"/>
      <c r="AUE42" s="66"/>
      <c r="AUF42" s="66"/>
      <c r="AUG42" s="66"/>
      <c r="AUH42" s="66"/>
      <c r="AUI42" s="66"/>
      <c r="AUJ42" s="66"/>
      <c r="AUK42" s="66"/>
      <c r="AUL42" s="66"/>
      <c r="AUM42" s="66"/>
      <c r="AUN42" s="66"/>
      <c r="AUO42" s="66"/>
      <c r="AUP42" s="66"/>
      <c r="AUQ42" s="66"/>
      <c r="AUR42" s="66"/>
      <c r="AUS42" s="66"/>
      <c r="AUT42" s="66"/>
      <c r="AUU42" s="66"/>
      <c r="AUV42" s="66"/>
      <c r="AUW42" s="66"/>
      <c r="AUX42" s="66"/>
      <c r="AUY42" s="66"/>
      <c r="AUZ42" s="66"/>
      <c r="AVA42" s="66"/>
      <c r="AVB42" s="66"/>
      <c r="AVC42" s="66"/>
      <c r="AVD42" s="66"/>
      <c r="AVE42" s="66"/>
      <c r="AVF42" s="66"/>
      <c r="AVG42" s="66"/>
      <c r="AVH42" s="66"/>
      <c r="AVI42" s="66"/>
      <c r="AVJ42" s="66"/>
      <c r="AVK42" s="66"/>
      <c r="AVL42" s="66"/>
      <c r="AVM42" s="66"/>
      <c r="AVN42" s="66"/>
      <c r="AVO42" s="66"/>
      <c r="AVP42" s="66"/>
      <c r="AVQ42" s="66"/>
      <c r="AVR42" s="66"/>
      <c r="AVS42" s="66"/>
      <c r="AVT42" s="66"/>
      <c r="AVU42" s="66"/>
      <c r="AVV42" s="66"/>
      <c r="AVW42" s="66"/>
      <c r="AVX42" s="66"/>
      <c r="AVY42" s="66"/>
      <c r="AVZ42" s="66"/>
      <c r="AWA42" s="66"/>
      <c r="AWB42" s="66"/>
      <c r="AWC42" s="66"/>
      <c r="AWD42" s="66"/>
      <c r="AWE42" s="66"/>
      <c r="AWF42" s="66"/>
      <c r="AWG42" s="66"/>
      <c r="AWH42" s="66"/>
      <c r="AWI42" s="66"/>
      <c r="AWJ42" s="66"/>
      <c r="AWK42" s="66"/>
      <c r="AWL42" s="66"/>
      <c r="AWM42" s="66"/>
      <c r="AWN42" s="66"/>
      <c r="AWO42" s="66"/>
      <c r="AWP42" s="66"/>
      <c r="AWQ42" s="66"/>
      <c r="AWR42" s="66"/>
      <c r="AWS42" s="66"/>
      <c r="AWT42" s="66"/>
      <c r="AWU42" s="66"/>
      <c r="AWV42" s="66"/>
      <c r="AWW42" s="66"/>
      <c r="AWX42" s="66"/>
      <c r="AWY42" s="66"/>
      <c r="AWZ42" s="66"/>
      <c r="AXA42" s="66"/>
      <c r="AXB42" s="66"/>
      <c r="AXC42" s="66"/>
      <c r="AXD42" s="66"/>
      <c r="AXE42" s="66"/>
      <c r="AXF42" s="66"/>
      <c r="AXG42" s="66"/>
      <c r="AXH42" s="66"/>
      <c r="AXI42" s="66"/>
      <c r="AXJ42" s="66"/>
      <c r="AXK42" s="66"/>
      <c r="AXL42" s="66"/>
      <c r="AXM42" s="66"/>
      <c r="AXN42" s="66"/>
      <c r="AXO42" s="66"/>
      <c r="AXP42" s="66"/>
      <c r="AXQ42" s="66"/>
      <c r="AXR42" s="66"/>
      <c r="AXS42" s="66"/>
      <c r="AXT42" s="66"/>
      <c r="AXU42" s="66"/>
      <c r="AXV42" s="66"/>
      <c r="AXW42" s="66"/>
      <c r="AXX42" s="66"/>
      <c r="AXY42" s="66"/>
      <c r="AXZ42" s="66"/>
      <c r="AYA42" s="66"/>
      <c r="AYB42" s="66"/>
      <c r="AYC42" s="66"/>
      <c r="AYD42" s="66"/>
      <c r="AYE42" s="66"/>
      <c r="AYF42" s="66"/>
      <c r="AYG42" s="66"/>
      <c r="AYH42" s="66"/>
      <c r="AYI42" s="66"/>
      <c r="AYJ42" s="66"/>
      <c r="AYK42" s="66"/>
      <c r="AYL42" s="66"/>
      <c r="AYM42" s="66"/>
      <c r="AYN42" s="66"/>
      <c r="AYO42" s="66"/>
      <c r="AYP42" s="66"/>
      <c r="AYQ42" s="66"/>
      <c r="AYR42" s="66"/>
      <c r="AYS42" s="66"/>
      <c r="AYT42" s="66"/>
      <c r="AYU42" s="66"/>
      <c r="AYV42" s="66"/>
      <c r="AYW42" s="66"/>
      <c r="AYX42" s="66"/>
      <c r="AYY42" s="66"/>
      <c r="AYZ42" s="66"/>
      <c r="AZA42" s="66"/>
      <c r="AZB42" s="66"/>
      <c r="AZC42" s="66"/>
      <c r="AZD42" s="66"/>
      <c r="AZE42" s="66"/>
      <c r="AZF42" s="66"/>
      <c r="AZG42" s="66"/>
      <c r="AZH42" s="66"/>
      <c r="AZI42" s="66"/>
      <c r="AZJ42" s="66"/>
      <c r="AZK42" s="66"/>
      <c r="AZL42" s="66"/>
      <c r="AZM42" s="66"/>
      <c r="AZN42" s="66"/>
      <c r="AZO42" s="66"/>
      <c r="AZP42" s="66"/>
      <c r="AZQ42" s="66"/>
      <c r="AZR42" s="66"/>
      <c r="AZS42" s="66"/>
      <c r="AZT42" s="66"/>
      <c r="AZU42" s="66"/>
      <c r="AZV42" s="66"/>
      <c r="AZW42" s="66"/>
      <c r="AZX42" s="66"/>
      <c r="AZY42" s="66"/>
      <c r="AZZ42" s="66"/>
      <c r="BAA42" s="66"/>
      <c r="BAB42" s="66"/>
      <c r="BAC42" s="66"/>
      <c r="BAD42" s="66"/>
      <c r="BAE42" s="66"/>
      <c r="BAF42" s="66"/>
      <c r="BAG42" s="66"/>
      <c r="BAH42" s="66"/>
      <c r="BAI42" s="66"/>
      <c r="BAJ42" s="66"/>
      <c r="BAK42" s="66"/>
      <c r="BAL42" s="66"/>
      <c r="BAM42" s="66"/>
      <c r="BAN42" s="66"/>
      <c r="BAO42" s="66"/>
      <c r="BAP42" s="66"/>
      <c r="BAQ42" s="66"/>
      <c r="BAR42" s="66"/>
      <c r="BAS42" s="66"/>
      <c r="BAT42" s="66"/>
      <c r="BAU42" s="66"/>
      <c r="BAV42" s="66"/>
      <c r="BAW42" s="66"/>
      <c r="BAX42" s="66"/>
      <c r="BAY42" s="66"/>
      <c r="BAZ42" s="66"/>
      <c r="BBA42" s="66"/>
      <c r="BBB42" s="66"/>
      <c r="BBC42" s="66"/>
      <c r="BBD42" s="66"/>
      <c r="BBE42" s="66"/>
      <c r="BBF42" s="66"/>
      <c r="BBG42" s="66"/>
      <c r="BBH42" s="66"/>
      <c r="BBI42" s="66"/>
      <c r="BBJ42" s="66"/>
      <c r="BBK42" s="66"/>
      <c r="BBL42" s="66"/>
      <c r="BBM42" s="66"/>
      <c r="BBN42" s="66"/>
      <c r="BBO42" s="66"/>
      <c r="BBP42" s="66"/>
      <c r="BBQ42" s="66"/>
      <c r="BBR42" s="66"/>
      <c r="BBS42" s="66"/>
      <c r="BBT42" s="66"/>
      <c r="BBU42" s="66"/>
      <c r="BBV42" s="66"/>
      <c r="BBW42" s="66"/>
      <c r="BBX42" s="66"/>
      <c r="BBY42" s="66"/>
      <c r="BBZ42" s="66"/>
      <c r="BCA42" s="66"/>
      <c r="BCB42" s="66"/>
      <c r="BCC42" s="66"/>
      <c r="BCD42" s="66"/>
      <c r="BCE42" s="66"/>
      <c r="BCF42" s="66"/>
      <c r="BCG42" s="66"/>
      <c r="BCH42" s="66"/>
      <c r="BCI42" s="66"/>
      <c r="BCJ42" s="66"/>
      <c r="BCK42" s="66"/>
      <c r="BCL42" s="66"/>
      <c r="BCM42" s="66"/>
      <c r="BCN42" s="66"/>
      <c r="BCO42" s="66"/>
      <c r="BCP42" s="66"/>
      <c r="BCQ42" s="66"/>
      <c r="BCR42" s="66"/>
      <c r="BCS42" s="66"/>
      <c r="BCT42" s="66"/>
      <c r="BCU42" s="66"/>
      <c r="BCV42" s="66"/>
      <c r="BCW42" s="66"/>
      <c r="BCX42" s="66"/>
      <c r="BCY42" s="66"/>
      <c r="BCZ42" s="66"/>
      <c r="BDA42" s="66"/>
      <c r="BDB42" s="66"/>
      <c r="BDC42" s="66"/>
      <c r="BDD42" s="66"/>
      <c r="BDE42" s="66"/>
      <c r="BDF42" s="66"/>
      <c r="BDG42" s="66"/>
      <c r="BDH42" s="66"/>
      <c r="BDI42" s="66"/>
      <c r="BDJ42" s="66"/>
      <c r="BDK42" s="66"/>
      <c r="BDL42" s="66"/>
      <c r="BDM42" s="66"/>
      <c r="BDN42" s="66"/>
      <c r="BDO42" s="66"/>
      <c r="BDP42" s="66"/>
      <c r="BDQ42" s="66"/>
      <c r="BDR42" s="66"/>
      <c r="BDS42" s="66"/>
      <c r="BDT42" s="66"/>
      <c r="BDU42" s="66"/>
      <c r="BDV42" s="66"/>
      <c r="BDW42" s="66"/>
      <c r="BDX42" s="66"/>
      <c r="BDY42" s="66"/>
      <c r="BDZ42" s="66"/>
      <c r="BEA42" s="66"/>
      <c r="BEB42" s="66"/>
      <c r="BEC42" s="66"/>
      <c r="BED42" s="66"/>
      <c r="BEE42" s="66"/>
      <c r="BEF42" s="66"/>
      <c r="BEG42" s="66"/>
      <c r="BEH42" s="66"/>
      <c r="BEI42" s="66"/>
      <c r="BEJ42" s="66"/>
      <c r="BEK42" s="66"/>
      <c r="BEL42" s="66"/>
      <c r="BEM42" s="66"/>
      <c r="BEN42" s="66"/>
      <c r="BEO42" s="66"/>
      <c r="BEP42" s="66"/>
      <c r="BEQ42" s="66"/>
      <c r="BER42" s="66"/>
      <c r="BES42" s="66"/>
      <c r="BET42" s="66"/>
      <c r="BEU42" s="66"/>
      <c r="BEV42" s="66"/>
      <c r="BEW42" s="66"/>
      <c r="BEX42" s="66"/>
      <c r="BEY42" s="66"/>
      <c r="BEZ42" s="66"/>
      <c r="BFA42" s="66"/>
      <c r="BFB42" s="66"/>
      <c r="BFC42" s="66"/>
      <c r="BFD42" s="66"/>
      <c r="BFE42" s="66"/>
      <c r="BFF42" s="66"/>
      <c r="BFG42" s="66"/>
      <c r="BFH42" s="66"/>
      <c r="BFI42" s="66"/>
      <c r="BFJ42" s="66"/>
      <c r="BFK42" s="66"/>
      <c r="BFL42" s="66"/>
      <c r="BFM42" s="66"/>
      <c r="BFN42" s="66"/>
      <c r="BFO42" s="66"/>
      <c r="BFP42" s="66"/>
      <c r="BFQ42" s="66"/>
      <c r="BFR42" s="66"/>
      <c r="BFS42" s="66"/>
      <c r="BFT42" s="66"/>
      <c r="BFU42" s="66"/>
      <c r="BFV42" s="66"/>
      <c r="BFW42" s="66"/>
      <c r="BFX42" s="66"/>
      <c r="BFY42" s="66"/>
      <c r="BFZ42" s="66"/>
      <c r="BGA42" s="66"/>
      <c r="BGB42" s="66"/>
      <c r="BGC42" s="66"/>
      <c r="BGD42" s="66"/>
      <c r="BGE42" s="66"/>
      <c r="BGF42" s="66"/>
      <c r="BGG42" s="66"/>
      <c r="BGH42" s="66"/>
      <c r="BGI42" s="66"/>
      <c r="BGJ42" s="66"/>
      <c r="BGK42" s="66"/>
      <c r="BGL42" s="66"/>
      <c r="BGM42" s="66"/>
      <c r="BGN42" s="66"/>
      <c r="BGO42" s="66"/>
      <c r="BGP42" s="66"/>
      <c r="BGQ42" s="66"/>
      <c r="BGR42" s="66"/>
      <c r="BGS42" s="66"/>
      <c r="BGT42" s="66"/>
      <c r="BGU42" s="66"/>
      <c r="BGV42" s="66"/>
      <c r="BGW42" s="66"/>
      <c r="BGX42" s="66"/>
      <c r="BGY42" s="66"/>
      <c r="BGZ42" s="66"/>
      <c r="BHA42" s="66"/>
      <c r="BHB42" s="66"/>
      <c r="BHC42" s="66"/>
      <c r="BHD42" s="66"/>
      <c r="BHE42" s="66"/>
      <c r="BHF42" s="66"/>
      <c r="BHG42" s="66"/>
      <c r="BHH42" s="66"/>
      <c r="BHI42" s="66"/>
      <c r="BHJ42" s="66"/>
      <c r="BHK42" s="66"/>
      <c r="BHL42" s="66"/>
      <c r="BHM42" s="66"/>
      <c r="BHN42" s="66"/>
      <c r="BHO42" s="66"/>
      <c r="BHP42" s="66"/>
      <c r="BHQ42" s="66"/>
      <c r="BHR42" s="66"/>
      <c r="BHS42" s="66"/>
      <c r="BHT42" s="66"/>
      <c r="BHU42" s="66"/>
      <c r="BHV42" s="66"/>
      <c r="BHW42" s="66"/>
      <c r="BHX42" s="66"/>
      <c r="BHY42" s="66"/>
      <c r="BHZ42" s="66"/>
      <c r="BIA42" s="66"/>
      <c r="BIB42" s="66"/>
      <c r="BIC42" s="66"/>
      <c r="BID42" s="66"/>
      <c r="BIE42" s="66"/>
      <c r="BIF42" s="66"/>
      <c r="BIG42" s="66"/>
      <c r="BIH42" s="66"/>
      <c r="BII42" s="66"/>
      <c r="BIJ42" s="66"/>
      <c r="BIK42" s="66"/>
      <c r="BIL42" s="66"/>
      <c r="BIM42" s="66"/>
      <c r="BIN42" s="66"/>
      <c r="BIO42" s="66"/>
      <c r="BIP42" s="66"/>
      <c r="BIQ42" s="66"/>
      <c r="BIR42" s="66"/>
      <c r="BIS42" s="66"/>
      <c r="BIT42" s="66"/>
      <c r="BIU42" s="66"/>
      <c r="BIV42" s="66"/>
      <c r="BIW42" s="66"/>
      <c r="BIX42" s="66"/>
      <c r="BIY42" s="66"/>
      <c r="BIZ42" s="66"/>
      <c r="BJA42" s="66"/>
      <c r="BJB42" s="66"/>
      <c r="BJC42" s="66"/>
      <c r="BJD42" s="66"/>
      <c r="BJE42" s="66"/>
      <c r="BJF42" s="66"/>
      <c r="BJG42" s="66"/>
      <c r="BJH42" s="66"/>
      <c r="BJI42" s="66"/>
      <c r="BJJ42" s="66"/>
      <c r="BJK42" s="66"/>
      <c r="BJL42" s="66"/>
      <c r="BJM42" s="66"/>
      <c r="BJN42" s="66"/>
      <c r="BJO42" s="66"/>
      <c r="BJP42" s="66"/>
      <c r="BJQ42" s="66"/>
      <c r="BJR42" s="66"/>
      <c r="BJS42" s="66"/>
      <c r="BJT42" s="66"/>
      <c r="BJU42" s="66"/>
      <c r="BJV42" s="66"/>
      <c r="BJW42" s="66"/>
      <c r="BJX42" s="66"/>
      <c r="BJY42" s="66"/>
      <c r="BJZ42" s="66"/>
      <c r="BKA42" s="66"/>
      <c r="BKB42" s="66"/>
      <c r="BKC42" s="66"/>
      <c r="BKD42" s="66"/>
      <c r="BKE42" s="66"/>
      <c r="BKF42" s="66"/>
      <c r="BKG42" s="66"/>
      <c r="BKH42" s="66"/>
      <c r="BKI42" s="66"/>
      <c r="BKJ42" s="66"/>
      <c r="BKK42" s="66"/>
      <c r="BKL42" s="66"/>
      <c r="BKM42" s="66"/>
      <c r="BKN42" s="66"/>
      <c r="BKO42" s="66"/>
      <c r="BKP42" s="66"/>
      <c r="BKQ42" s="66"/>
      <c r="BKR42" s="66"/>
      <c r="BKS42" s="66"/>
      <c r="BKT42" s="66"/>
      <c r="BKU42" s="66"/>
      <c r="BKV42" s="66"/>
      <c r="BKW42" s="66"/>
      <c r="BKX42" s="66"/>
      <c r="BKY42" s="66"/>
      <c r="BKZ42" s="66"/>
      <c r="BLA42" s="66"/>
      <c r="BLB42" s="66"/>
      <c r="BLC42" s="66"/>
      <c r="BLD42" s="66"/>
      <c r="BLE42" s="66"/>
      <c r="BLF42" s="66"/>
      <c r="BLG42" s="66"/>
      <c r="BLH42" s="66"/>
      <c r="BLI42" s="66"/>
      <c r="BLJ42" s="66"/>
      <c r="BLK42" s="66"/>
      <c r="BLL42" s="66"/>
      <c r="BLM42" s="66"/>
      <c r="BLN42" s="66"/>
      <c r="BLO42" s="66"/>
      <c r="BLP42" s="66"/>
      <c r="BLQ42" s="66"/>
      <c r="BLR42" s="66"/>
      <c r="BLS42" s="66"/>
      <c r="BLT42" s="66"/>
      <c r="BLU42" s="66"/>
      <c r="BLV42" s="66"/>
      <c r="BLW42" s="66"/>
      <c r="BLX42" s="66"/>
      <c r="BLY42" s="66"/>
      <c r="BLZ42" s="66"/>
      <c r="BMA42" s="66"/>
      <c r="BMB42" s="66"/>
      <c r="BMC42" s="66"/>
      <c r="BMD42" s="66"/>
      <c r="BME42" s="66"/>
      <c r="BMF42" s="66"/>
      <c r="BMG42" s="66"/>
      <c r="BMH42" s="66"/>
      <c r="BMI42" s="66"/>
      <c r="BMJ42" s="66"/>
      <c r="BMK42" s="66"/>
      <c r="BML42" s="66"/>
      <c r="BMM42" s="66"/>
      <c r="BMN42" s="66"/>
      <c r="BMO42" s="66"/>
      <c r="BMP42" s="66"/>
      <c r="BMQ42" s="66"/>
      <c r="BMR42" s="66"/>
      <c r="BMS42" s="66"/>
      <c r="BMT42" s="66"/>
      <c r="BMU42" s="66"/>
      <c r="BMV42" s="66"/>
      <c r="BMW42" s="66"/>
      <c r="BMX42" s="66"/>
      <c r="BMY42" s="66"/>
      <c r="BMZ42" s="66"/>
      <c r="BNA42" s="66"/>
      <c r="BNB42" s="66"/>
      <c r="BNC42" s="66"/>
      <c r="BND42" s="66"/>
      <c r="BNE42" s="66"/>
      <c r="BNF42" s="66"/>
      <c r="BNG42" s="66"/>
      <c r="BNH42" s="66"/>
      <c r="BNI42" s="66"/>
      <c r="BNJ42" s="66"/>
      <c r="BNK42" s="66"/>
      <c r="BNL42" s="66"/>
      <c r="BNM42" s="66"/>
      <c r="BNN42" s="66"/>
      <c r="BNO42" s="66"/>
      <c r="BNP42" s="66"/>
      <c r="BNQ42" s="66"/>
      <c r="BNR42" s="66"/>
      <c r="BNS42" s="66"/>
      <c r="BNT42" s="66"/>
      <c r="BNU42" s="66"/>
      <c r="BNV42" s="66"/>
      <c r="BNW42" s="66"/>
      <c r="BNX42" s="66"/>
      <c r="BNY42" s="66"/>
      <c r="BNZ42" s="66"/>
      <c r="BOA42" s="66"/>
      <c r="BOB42" s="66"/>
      <c r="BOC42" s="66"/>
      <c r="BOD42" s="66"/>
      <c r="BOE42" s="66"/>
      <c r="BOF42" s="66"/>
      <c r="BOG42" s="66"/>
      <c r="BOH42" s="66"/>
      <c r="BOI42" s="66"/>
      <c r="BOJ42" s="66"/>
      <c r="BOK42" s="66"/>
      <c r="BOL42" s="66"/>
      <c r="BOM42" s="66"/>
      <c r="BON42" s="66"/>
      <c r="BOO42" s="66"/>
      <c r="BOP42" s="66"/>
      <c r="BOQ42" s="66"/>
      <c r="BOR42" s="66"/>
      <c r="BOS42" s="66"/>
      <c r="BOT42" s="66"/>
      <c r="BOU42" s="66"/>
      <c r="BOV42" s="66"/>
      <c r="BOW42" s="66"/>
      <c r="BOX42" s="66"/>
      <c r="BOY42" s="66"/>
      <c r="BOZ42" s="66"/>
      <c r="BPA42" s="66"/>
      <c r="BPB42" s="66"/>
      <c r="BPC42" s="66"/>
      <c r="BPD42" s="66"/>
      <c r="BPE42" s="66"/>
      <c r="BPF42" s="66"/>
      <c r="BPG42" s="66"/>
      <c r="BPH42" s="66"/>
      <c r="BPI42" s="66"/>
      <c r="BPJ42" s="66"/>
      <c r="BPK42" s="66"/>
      <c r="BPL42" s="66"/>
      <c r="BPM42" s="66"/>
      <c r="BPN42" s="66"/>
      <c r="BPO42" s="66"/>
      <c r="BPP42" s="66"/>
      <c r="BPQ42" s="66"/>
      <c r="BPR42" s="66"/>
      <c r="BPS42" s="66"/>
      <c r="BPT42" s="66"/>
      <c r="BPU42" s="66"/>
      <c r="BPV42" s="66"/>
      <c r="BPW42" s="66"/>
      <c r="BPX42" s="66"/>
      <c r="BPY42" s="66"/>
      <c r="BPZ42" s="66"/>
      <c r="BQA42" s="66"/>
      <c r="BQB42" s="66"/>
      <c r="BQC42" s="66"/>
      <c r="BQD42" s="66"/>
      <c r="BQE42" s="66"/>
      <c r="BQF42" s="66"/>
      <c r="BQG42" s="66"/>
      <c r="BQH42" s="66"/>
      <c r="BQI42" s="66"/>
      <c r="BQJ42" s="66"/>
      <c r="BQK42" s="66"/>
      <c r="BQL42" s="66"/>
      <c r="BQM42" s="66"/>
      <c r="BQN42" s="66"/>
      <c r="BQO42" s="66"/>
      <c r="BQP42" s="66"/>
      <c r="BQQ42" s="66"/>
      <c r="BQR42" s="66"/>
      <c r="BQS42" s="66"/>
      <c r="BQT42" s="66"/>
      <c r="BQU42" s="66"/>
      <c r="BQV42" s="66"/>
      <c r="BQW42" s="66"/>
      <c r="BQX42" s="66"/>
      <c r="BQY42" s="66"/>
      <c r="BQZ42" s="66"/>
      <c r="BRA42" s="66"/>
      <c r="BRB42" s="66"/>
      <c r="BRC42" s="66"/>
      <c r="BRD42" s="66"/>
      <c r="BRE42" s="66"/>
      <c r="BRF42" s="66"/>
      <c r="BRG42" s="66"/>
      <c r="BRH42" s="66"/>
      <c r="BRI42" s="66"/>
      <c r="BRJ42" s="66"/>
      <c r="BRK42" s="66"/>
      <c r="BRL42" s="66"/>
      <c r="BRM42" s="66"/>
      <c r="BRN42" s="66"/>
      <c r="BRO42" s="66"/>
      <c r="BRP42" s="66"/>
      <c r="BRQ42" s="66"/>
      <c r="BRR42" s="66"/>
      <c r="BRS42" s="66"/>
      <c r="BRT42" s="66"/>
      <c r="BRU42" s="66"/>
      <c r="BRV42" s="66"/>
      <c r="BRW42" s="66"/>
      <c r="BRX42" s="66"/>
      <c r="BRY42" s="66"/>
      <c r="BRZ42" s="66"/>
      <c r="BSA42" s="66"/>
      <c r="BSB42" s="66"/>
      <c r="BSC42" s="66"/>
      <c r="BSD42" s="66"/>
      <c r="BSE42" s="66"/>
      <c r="BSF42" s="66"/>
      <c r="BSG42" s="66"/>
      <c r="BSH42" s="66"/>
      <c r="BSI42" s="66"/>
      <c r="BSJ42" s="66"/>
      <c r="BSK42" s="66"/>
      <c r="BSL42" s="66"/>
      <c r="BSM42" s="66"/>
      <c r="BSN42" s="66"/>
      <c r="BSO42" s="66"/>
      <c r="BSP42" s="66"/>
      <c r="BSQ42" s="66"/>
      <c r="BSR42" s="66"/>
      <c r="BSS42" s="66"/>
      <c r="BST42" s="66"/>
      <c r="BSU42" s="66"/>
      <c r="BSV42" s="66"/>
      <c r="BSW42" s="66"/>
      <c r="BSX42" s="66"/>
      <c r="BSY42" s="66"/>
      <c r="BSZ42" s="66"/>
      <c r="BTA42" s="66"/>
      <c r="BTB42" s="66"/>
      <c r="BTC42" s="66"/>
      <c r="BTD42" s="66"/>
      <c r="BTE42" s="66"/>
      <c r="BTF42" s="66"/>
      <c r="BTG42" s="66"/>
      <c r="BTH42" s="66"/>
      <c r="BTI42" s="66"/>
      <c r="BTJ42" s="66"/>
      <c r="BTK42" s="66"/>
      <c r="BTL42" s="66"/>
      <c r="BTM42" s="66"/>
      <c r="BTN42" s="66"/>
      <c r="BTO42" s="66"/>
      <c r="BTP42" s="66"/>
      <c r="BTQ42" s="66"/>
      <c r="BTR42" s="66"/>
      <c r="BTS42" s="66"/>
      <c r="BTT42" s="66"/>
      <c r="BTU42" s="66"/>
      <c r="BTV42" s="66"/>
      <c r="BTW42" s="66"/>
      <c r="BTX42" s="66"/>
      <c r="BTY42" s="66"/>
      <c r="BTZ42" s="66"/>
      <c r="BUA42" s="66"/>
      <c r="BUB42" s="66"/>
      <c r="BUC42" s="66"/>
      <c r="BUD42" s="66"/>
      <c r="BUE42" s="66"/>
      <c r="BUF42" s="66"/>
      <c r="BUG42" s="66"/>
      <c r="BUH42" s="66"/>
      <c r="BUI42" s="66"/>
      <c r="BUJ42" s="66"/>
      <c r="BUK42" s="66"/>
      <c r="BUL42" s="66"/>
      <c r="BUM42" s="66"/>
      <c r="BUN42" s="66"/>
      <c r="BUO42" s="66"/>
      <c r="BUP42" s="66"/>
      <c r="BUQ42" s="66"/>
      <c r="BUR42" s="66"/>
      <c r="BUS42" s="66"/>
      <c r="BUT42" s="66"/>
      <c r="BUU42" s="66"/>
      <c r="BUV42" s="66"/>
      <c r="BUW42" s="66"/>
      <c r="BUX42" s="66"/>
      <c r="BUY42" s="66"/>
      <c r="BUZ42" s="66"/>
      <c r="BVA42" s="66"/>
      <c r="BVB42" s="66"/>
      <c r="BVC42" s="66"/>
      <c r="BVD42" s="66"/>
      <c r="BVE42" s="66"/>
      <c r="BVF42" s="66"/>
      <c r="BVG42" s="66"/>
      <c r="BVH42" s="66"/>
      <c r="BVI42" s="66"/>
      <c r="BVJ42" s="66"/>
      <c r="BVK42" s="66"/>
      <c r="BVL42" s="66"/>
      <c r="BVM42" s="66"/>
      <c r="BVN42" s="66"/>
      <c r="BVO42" s="66"/>
      <c r="BVP42" s="66"/>
      <c r="BVQ42" s="66"/>
      <c r="BVR42" s="66"/>
      <c r="BVS42" s="66"/>
      <c r="BVT42" s="66"/>
      <c r="BVU42" s="66"/>
      <c r="BVV42" s="66"/>
      <c r="BVW42" s="66"/>
      <c r="BVX42" s="66"/>
      <c r="BVY42" s="66"/>
      <c r="BVZ42" s="66"/>
      <c r="BWA42" s="66"/>
      <c r="BWB42" s="66"/>
      <c r="BWC42" s="66"/>
      <c r="BWD42" s="66"/>
      <c r="BWE42" s="66"/>
      <c r="BWF42" s="66"/>
      <c r="BWG42" s="66"/>
      <c r="BWH42" s="66"/>
      <c r="BWI42" s="66"/>
      <c r="BWJ42" s="66"/>
      <c r="BWK42" s="66"/>
      <c r="BWL42" s="66"/>
      <c r="BWM42" s="66"/>
      <c r="BWN42" s="66"/>
      <c r="BWO42" s="66"/>
      <c r="BWP42" s="66"/>
      <c r="BWQ42" s="66"/>
      <c r="BWR42" s="66"/>
      <c r="BWS42" s="66"/>
      <c r="BWT42" s="66"/>
      <c r="BWU42" s="66"/>
      <c r="BWV42" s="66"/>
      <c r="BWW42" s="66"/>
      <c r="BWX42" s="66"/>
      <c r="BWY42" s="66"/>
      <c r="BWZ42" s="66"/>
      <c r="BXA42" s="66"/>
      <c r="BXB42" s="66"/>
      <c r="BXC42" s="66"/>
      <c r="BXD42" s="66"/>
      <c r="BXE42" s="66"/>
      <c r="BXF42" s="66"/>
      <c r="BXG42" s="66"/>
      <c r="BXH42" s="66"/>
      <c r="BXI42" s="66"/>
      <c r="BXJ42" s="66"/>
      <c r="BXK42" s="66"/>
      <c r="BXL42" s="66"/>
      <c r="BXM42" s="66"/>
      <c r="BXN42" s="66"/>
      <c r="BXO42" s="66"/>
      <c r="BXP42" s="66"/>
      <c r="BXQ42" s="66"/>
      <c r="BXR42" s="66"/>
      <c r="BXS42" s="66"/>
      <c r="BXT42" s="66"/>
      <c r="BXU42" s="66"/>
      <c r="BXV42" s="66"/>
      <c r="BXW42" s="66"/>
      <c r="BXX42" s="66"/>
      <c r="BXY42" s="66"/>
      <c r="BXZ42" s="66"/>
      <c r="BYA42" s="66"/>
      <c r="BYB42" s="66"/>
      <c r="BYC42" s="66"/>
      <c r="BYD42" s="66"/>
      <c r="BYE42" s="66"/>
      <c r="BYF42" s="66"/>
      <c r="BYG42" s="66"/>
      <c r="BYH42" s="66"/>
      <c r="BYI42" s="66"/>
      <c r="BYJ42" s="66"/>
      <c r="BYK42" s="66"/>
      <c r="BYL42" s="66"/>
      <c r="BYM42" s="66"/>
      <c r="BYN42" s="66"/>
      <c r="BYO42" s="66"/>
      <c r="BYP42" s="66"/>
      <c r="BYQ42" s="66"/>
      <c r="BYR42" s="66"/>
      <c r="BYS42" s="66"/>
      <c r="BYT42" s="66"/>
      <c r="BYU42" s="66"/>
      <c r="BYV42" s="66"/>
      <c r="BYW42" s="66"/>
      <c r="BYX42" s="66"/>
      <c r="BYY42" s="66"/>
      <c r="BYZ42" s="66"/>
      <c r="BZA42" s="66"/>
      <c r="BZB42" s="66"/>
      <c r="BZC42" s="66"/>
      <c r="BZD42" s="66"/>
      <c r="BZE42" s="66"/>
      <c r="BZF42" s="66"/>
      <c r="BZG42" s="66"/>
      <c r="BZH42" s="66"/>
      <c r="BZI42" s="66"/>
      <c r="BZJ42" s="66"/>
      <c r="BZK42" s="66"/>
      <c r="BZL42" s="66"/>
      <c r="BZM42" s="66"/>
      <c r="BZN42" s="66"/>
      <c r="BZO42" s="66"/>
      <c r="BZP42" s="66"/>
      <c r="BZQ42" s="66"/>
      <c r="BZR42" s="66"/>
      <c r="BZS42" s="66"/>
      <c r="BZT42" s="66"/>
      <c r="BZU42" s="66"/>
      <c r="BZV42" s="66"/>
      <c r="BZW42" s="66"/>
      <c r="BZX42" s="66"/>
      <c r="BZY42" s="66"/>
      <c r="BZZ42" s="66"/>
      <c r="CAA42" s="66"/>
      <c r="CAB42" s="66"/>
      <c r="CAC42" s="66"/>
      <c r="CAD42" s="66"/>
      <c r="CAE42" s="66"/>
      <c r="CAF42" s="66"/>
      <c r="CAG42" s="66"/>
      <c r="CAH42" s="66"/>
      <c r="CAI42" s="66"/>
      <c r="CAJ42" s="66"/>
      <c r="CAK42" s="66"/>
      <c r="CAL42" s="66"/>
      <c r="CAM42" s="66"/>
      <c r="CAN42" s="66"/>
      <c r="CAO42" s="66"/>
      <c r="CAP42" s="66"/>
      <c r="CAQ42" s="66"/>
      <c r="CAR42" s="66"/>
      <c r="CAS42" s="66"/>
      <c r="CAT42" s="66"/>
      <c r="CAU42" s="66"/>
      <c r="CAV42" s="66"/>
      <c r="CAW42" s="66"/>
      <c r="CAX42" s="66"/>
      <c r="CAY42" s="66"/>
      <c r="CAZ42" s="66"/>
      <c r="CBA42" s="66"/>
      <c r="CBB42" s="66"/>
      <c r="CBC42" s="66"/>
      <c r="CBD42" s="66"/>
      <c r="CBE42" s="66"/>
      <c r="CBF42" s="66"/>
      <c r="CBG42" s="66"/>
      <c r="CBH42" s="66"/>
      <c r="CBI42" s="66"/>
      <c r="CBJ42" s="66"/>
      <c r="CBK42" s="66"/>
      <c r="CBL42" s="66"/>
      <c r="CBM42" s="66"/>
      <c r="CBN42" s="66"/>
      <c r="CBO42" s="66"/>
      <c r="CBP42" s="66"/>
      <c r="CBQ42" s="66"/>
      <c r="CBR42" s="66"/>
      <c r="CBS42" s="66"/>
      <c r="CBT42" s="66"/>
      <c r="CBU42" s="66"/>
      <c r="CBV42" s="66"/>
      <c r="CBW42" s="66"/>
      <c r="CBX42" s="66"/>
      <c r="CBY42" s="66"/>
      <c r="CBZ42" s="66"/>
      <c r="CCA42" s="66"/>
      <c r="CCB42" s="66"/>
      <c r="CCC42" s="66"/>
      <c r="CCD42" s="66"/>
      <c r="CCE42" s="66"/>
      <c r="CCF42" s="66"/>
      <c r="CCG42" s="66"/>
      <c r="CCH42" s="66"/>
      <c r="CCI42" s="66"/>
      <c r="CCJ42" s="66"/>
      <c r="CCK42" s="66"/>
      <c r="CCL42" s="66"/>
      <c r="CCM42" s="66"/>
      <c r="CCN42" s="66"/>
      <c r="CCO42" s="66"/>
      <c r="CCP42" s="66"/>
      <c r="CCQ42" s="66"/>
      <c r="CCR42" s="66"/>
      <c r="CCS42" s="66"/>
      <c r="CCT42" s="66"/>
      <c r="CCU42" s="66"/>
      <c r="CCV42" s="66"/>
      <c r="CCW42" s="66"/>
      <c r="CCX42" s="66"/>
      <c r="CCY42" s="66"/>
      <c r="CCZ42" s="66"/>
      <c r="CDA42" s="66"/>
      <c r="CDB42" s="66"/>
      <c r="CDC42" s="66"/>
      <c r="CDD42" s="66"/>
      <c r="CDE42" s="66"/>
      <c r="CDF42" s="66"/>
      <c r="CDG42" s="66"/>
      <c r="CDH42" s="66"/>
      <c r="CDI42" s="66"/>
      <c r="CDJ42" s="66"/>
      <c r="CDK42" s="66"/>
      <c r="CDL42" s="66"/>
      <c r="CDM42" s="66"/>
      <c r="CDN42" s="66"/>
      <c r="CDO42" s="66"/>
      <c r="CDP42" s="66"/>
      <c r="CDQ42" s="66"/>
      <c r="CDR42" s="66"/>
      <c r="CDS42" s="66"/>
      <c r="CDT42" s="66"/>
      <c r="CDU42" s="66"/>
      <c r="CDV42" s="66"/>
      <c r="CDW42" s="66"/>
      <c r="CDX42" s="66"/>
      <c r="CDY42" s="66"/>
      <c r="CDZ42" s="66"/>
      <c r="CEA42" s="66"/>
      <c r="CEB42" s="66"/>
      <c r="CEC42" s="66"/>
      <c r="CED42" s="66"/>
      <c r="CEE42" s="66"/>
      <c r="CEF42" s="66"/>
      <c r="CEG42" s="66"/>
      <c r="CEH42" s="66"/>
      <c r="CEI42" s="66"/>
      <c r="CEJ42" s="66"/>
      <c r="CEK42" s="66"/>
      <c r="CEL42" s="66"/>
      <c r="CEM42" s="66"/>
      <c r="CEN42" s="66"/>
      <c r="CEO42" s="66"/>
      <c r="CEP42" s="66"/>
      <c r="CEQ42" s="66"/>
      <c r="CER42" s="66"/>
      <c r="CES42" s="66"/>
      <c r="CET42" s="66"/>
      <c r="CEU42" s="66"/>
      <c r="CEV42" s="66"/>
      <c r="CEW42" s="66"/>
      <c r="CEX42" s="66"/>
      <c r="CEY42" s="66"/>
      <c r="CEZ42" s="66"/>
      <c r="CFA42" s="66"/>
      <c r="CFB42" s="66"/>
      <c r="CFC42" s="66"/>
      <c r="CFD42" s="66"/>
      <c r="CFE42" s="66"/>
      <c r="CFF42" s="66"/>
      <c r="CFG42" s="66"/>
      <c r="CFH42" s="66"/>
      <c r="CFI42" s="66"/>
      <c r="CFJ42" s="66"/>
      <c r="CFK42" s="66"/>
      <c r="CFL42" s="66"/>
      <c r="CFM42" s="66"/>
      <c r="CFN42" s="66"/>
      <c r="CFO42" s="66"/>
      <c r="CFP42" s="66"/>
      <c r="CFQ42" s="66"/>
      <c r="CFR42" s="66"/>
      <c r="CFS42" s="66"/>
      <c r="CFT42" s="66"/>
      <c r="CFU42" s="66"/>
      <c r="CFV42" s="66"/>
      <c r="CFW42" s="66"/>
      <c r="CFX42" s="66"/>
      <c r="CFY42" s="66"/>
      <c r="CFZ42" s="66"/>
      <c r="CGA42" s="66"/>
      <c r="CGB42" s="66"/>
      <c r="CGC42" s="66"/>
      <c r="CGD42" s="66"/>
      <c r="CGE42" s="66"/>
      <c r="CGF42" s="66"/>
      <c r="CGG42" s="66"/>
      <c r="CGH42" s="66"/>
      <c r="CGI42" s="66"/>
      <c r="CGJ42" s="66"/>
      <c r="CGK42" s="66"/>
      <c r="CGL42" s="66"/>
      <c r="CGM42" s="66"/>
      <c r="CGN42" s="66"/>
      <c r="CGO42" s="66"/>
      <c r="CGP42" s="66"/>
      <c r="CGQ42" s="66"/>
      <c r="CGR42" s="66"/>
      <c r="CGS42" s="66"/>
      <c r="CGT42" s="66"/>
      <c r="CGU42" s="66"/>
      <c r="CGV42" s="66"/>
      <c r="CGW42" s="66"/>
      <c r="CGX42" s="66"/>
      <c r="CGY42" s="66"/>
      <c r="CGZ42" s="66"/>
      <c r="CHA42" s="66"/>
      <c r="CHB42" s="66"/>
      <c r="CHC42" s="66"/>
      <c r="CHD42" s="66"/>
      <c r="CHE42" s="66"/>
      <c r="CHF42" s="66"/>
      <c r="CHG42" s="66"/>
      <c r="CHH42" s="66"/>
      <c r="CHI42" s="66"/>
      <c r="CHJ42" s="66"/>
      <c r="CHK42" s="66"/>
      <c r="CHL42" s="66"/>
      <c r="CHM42" s="66"/>
      <c r="CHN42" s="66"/>
      <c r="CHO42" s="66"/>
      <c r="CHP42" s="66"/>
      <c r="CHQ42" s="66"/>
      <c r="CHR42" s="66"/>
      <c r="CHS42" s="66"/>
      <c r="CHT42" s="66"/>
      <c r="CHU42" s="66"/>
      <c r="CHV42" s="66"/>
      <c r="CHW42" s="66"/>
      <c r="CHX42" s="66"/>
      <c r="CHY42" s="66"/>
      <c r="CHZ42" s="66"/>
      <c r="CIA42" s="66"/>
      <c r="CIB42" s="66"/>
      <c r="CIC42" s="66"/>
      <c r="CID42" s="66"/>
      <c r="CIE42" s="66"/>
      <c r="CIF42" s="66"/>
      <c r="CIG42" s="66"/>
      <c r="CIH42" s="66"/>
      <c r="CII42" s="66"/>
      <c r="CIJ42" s="66"/>
      <c r="CIK42" s="66"/>
    </row>
    <row r="43" spans="1:2273" s="5" customFormat="1" ht="29" thickBot="1">
      <c r="A43" s="733"/>
      <c r="B43" s="731"/>
      <c r="C43" s="747"/>
      <c r="D43" s="19">
        <v>1</v>
      </c>
      <c r="E43" s="142" t="s">
        <v>30</v>
      </c>
      <c r="F43" s="84">
        <v>1</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2">
        <v>0</v>
      </c>
      <c r="AB43" s="12">
        <v>0</v>
      </c>
      <c r="AC43" s="13">
        <v>0</v>
      </c>
      <c r="AD43" s="13">
        <v>0</v>
      </c>
      <c r="AE43" s="12">
        <v>1</v>
      </c>
      <c r="AF43" s="12">
        <v>0</v>
      </c>
      <c r="AG43" s="13">
        <v>0</v>
      </c>
      <c r="AH43" s="13">
        <v>0</v>
      </c>
      <c r="AI43" s="11">
        <v>0</v>
      </c>
      <c r="AJ43" s="171">
        <v>0</v>
      </c>
      <c r="AK43" s="171">
        <v>0</v>
      </c>
      <c r="AL43" s="12">
        <v>1</v>
      </c>
      <c r="AM43" s="12">
        <v>1</v>
      </c>
      <c r="AN43" s="171">
        <v>0</v>
      </c>
      <c r="AO43" s="12">
        <v>0</v>
      </c>
      <c r="AP43" s="12">
        <v>1</v>
      </c>
      <c r="AQ43" s="171">
        <v>1</v>
      </c>
      <c r="AR43" s="12">
        <v>1</v>
      </c>
      <c r="AS43" s="171">
        <v>0</v>
      </c>
      <c r="AT43" s="12">
        <v>0</v>
      </c>
      <c r="AU43" s="84">
        <v>0</v>
      </c>
      <c r="AV43" s="84">
        <v>0</v>
      </c>
      <c r="AW43" s="12">
        <v>1</v>
      </c>
      <c r="AX43" s="171">
        <v>1</v>
      </c>
      <c r="AY43" s="171">
        <v>0</v>
      </c>
      <c r="AZ43" s="171">
        <v>0</v>
      </c>
      <c r="BA43" s="172">
        <v>0</v>
      </c>
      <c r="BB43" s="12">
        <v>0</v>
      </c>
      <c r="BC43" s="13">
        <v>0</v>
      </c>
      <c r="BD43" s="13">
        <v>1</v>
      </c>
      <c r="BE43" s="172">
        <v>1</v>
      </c>
      <c r="BF43" s="210">
        <v>0</v>
      </c>
      <c r="BG43" s="210">
        <v>0</v>
      </c>
      <c r="BH43" s="210">
        <v>0</v>
      </c>
      <c r="BI43" s="211">
        <v>0</v>
      </c>
      <c r="BJ43" s="211">
        <v>0</v>
      </c>
      <c r="BK43" s="211">
        <v>0</v>
      </c>
      <c r="BL43" s="211">
        <v>0</v>
      </c>
      <c r="BM43" s="211">
        <v>0</v>
      </c>
      <c r="BN43" s="172">
        <v>0</v>
      </c>
      <c r="BO43" s="210">
        <v>0</v>
      </c>
      <c r="BP43" s="210">
        <v>0</v>
      </c>
      <c r="BQ43" s="210">
        <v>0</v>
      </c>
      <c r="BR43" s="211">
        <v>0</v>
      </c>
      <c r="BS43" s="13">
        <v>1</v>
      </c>
      <c r="BT43" s="13">
        <v>1</v>
      </c>
      <c r="BU43" s="249">
        <v>0</v>
      </c>
      <c r="BV43" s="254">
        <v>0</v>
      </c>
      <c r="BW43" s="251">
        <v>0</v>
      </c>
      <c r="BX43" s="252">
        <v>0</v>
      </c>
      <c r="BY43" s="253">
        <v>1</v>
      </c>
      <c r="BZ43" s="13">
        <v>0</v>
      </c>
      <c r="CA43" s="171">
        <v>0</v>
      </c>
      <c r="CB43" s="19">
        <v>0</v>
      </c>
      <c r="CC43" s="19">
        <v>0</v>
      </c>
      <c r="CD43" s="13">
        <v>0</v>
      </c>
      <c r="CE43" s="13">
        <v>0</v>
      </c>
      <c r="CF43" s="12">
        <v>1</v>
      </c>
      <c r="CG43" s="13">
        <v>0</v>
      </c>
      <c r="CH43" s="39">
        <v>0</v>
      </c>
      <c r="CI43" s="39">
        <v>0</v>
      </c>
      <c r="CJ43" s="39">
        <v>0</v>
      </c>
      <c r="CK43" s="39">
        <v>0</v>
      </c>
      <c r="CL43" s="39">
        <v>0</v>
      </c>
      <c r="CM43" s="276">
        <v>1</v>
      </c>
      <c r="CN43" s="277">
        <v>0</v>
      </c>
      <c r="CO43" s="278">
        <v>0</v>
      </c>
      <c r="CP43" s="278">
        <v>1</v>
      </c>
      <c r="CQ43" s="278">
        <v>0</v>
      </c>
      <c r="CR43" s="278">
        <v>0</v>
      </c>
      <c r="CS43" s="277">
        <v>0</v>
      </c>
      <c r="CT43" s="276">
        <v>0</v>
      </c>
      <c r="CU43" s="301">
        <v>0</v>
      </c>
      <c r="CV43" s="301">
        <v>0</v>
      </c>
      <c r="CW43" s="301">
        <v>0</v>
      </c>
      <c r="CX43" s="301">
        <v>0</v>
      </c>
      <c r="CY43" s="301">
        <v>0</v>
      </c>
      <c r="CZ43" s="301">
        <v>0</v>
      </c>
      <c r="DA43" s="301">
        <v>0</v>
      </c>
      <c r="DB43" s="301">
        <v>0</v>
      </c>
      <c r="DC43" s="301">
        <v>0</v>
      </c>
      <c r="DD43" s="301">
        <v>0</v>
      </c>
      <c r="DE43" s="301">
        <v>0</v>
      </c>
      <c r="DF43" s="301">
        <v>0</v>
      </c>
      <c r="DG43" s="301">
        <v>0</v>
      </c>
      <c r="DH43" s="301">
        <v>0</v>
      </c>
      <c r="DI43" s="301">
        <v>0</v>
      </c>
      <c r="DJ43" s="301">
        <v>0</v>
      </c>
      <c r="DK43" s="276">
        <v>1</v>
      </c>
      <c r="DL43" s="276">
        <v>0</v>
      </c>
      <c r="DM43" s="276">
        <v>0</v>
      </c>
      <c r="DN43" s="276">
        <v>0</v>
      </c>
      <c r="DO43" s="276">
        <v>0</v>
      </c>
      <c r="DP43" s="292">
        <v>0</v>
      </c>
      <c r="DQ43" s="301">
        <v>0</v>
      </c>
      <c r="DR43" s="340">
        <v>1</v>
      </c>
      <c r="DS43" s="435">
        <v>0</v>
      </c>
      <c r="DT43" s="66">
        <v>0</v>
      </c>
      <c r="DU43" s="341">
        <v>0</v>
      </c>
      <c r="DV43" s="340">
        <v>1</v>
      </c>
      <c r="DW43" s="277">
        <v>0</v>
      </c>
      <c r="DX43" s="66">
        <v>0</v>
      </c>
      <c r="DY43" s="292">
        <v>0</v>
      </c>
      <c r="DZ43" s="342">
        <v>0</v>
      </c>
      <c r="EA43" s="277">
        <v>0</v>
      </c>
      <c r="EB43" s="66">
        <v>0</v>
      </c>
      <c r="EC43" s="340">
        <v>0</v>
      </c>
      <c r="ED43" s="348">
        <v>1</v>
      </c>
      <c r="EE43" s="340">
        <v>0</v>
      </c>
      <c r="EF43" s="340">
        <v>0</v>
      </c>
      <c r="EG43" s="66">
        <v>0</v>
      </c>
      <c r="EH43" s="340">
        <v>1</v>
      </c>
      <c r="EI43" s="340">
        <v>1</v>
      </c>
      <c r="EJ43" s="277">
        <v>1</v>
      </c>
      <c r="EK43" s="66">
        <v>1</v>
      </c>
      <c r="EL43" s="277">
        <v>1</v>
      </c>
      <c r="EM43" s="340">
        <v>1</v>
      </c>
      <c r="EN43" s="277">
        <v>0</v>
      </c>
      <c r="EO43" s="340">
        <v>0</v>
      </c>
      <c r="EP43" s="277">
        <v>0</v>
      </c>
      <c r="EQ43" s="72">
        <v>0</v>
      </c>
      <c r="ER43" s="340">
        <v>1</v>
      </c>
      <c r="ES43" s="277">
        <v>0</v>
      </c>
      <c r="ET43" s="66">
        <v>0</v>
      </c>
      <c r="EU43" s="277">
        <v>1</v>
      </c>
      <c r="EV43" s="277">
        <v>0</v>
      </c>
      <c r="EW43" s="340">
        <v>1</v>
      </c>
      <c r="EX43" s="415">
        <v>1</v>
      </c>
      <c r="EY43" s="350">
        <v>1</v>
      </c>
      <c r="EZ43" s="429">
        <v>0</v>
      </c>
      <c r="FA43" s="435">
        <v>1</v>
      </c>
      <c r="FB43" s="442">
        <v>1</v>
      </c>
      <c r="FC43" s="450">
        <v>1</v>
      </c>
      <c r="FD43" s="450">
        <v>0</v>
      </c>
      <c r="FE43" s="483">
        <v>0</v>
      </c>
      <c r="FF43" s="435">
        <v>0</v>
      </c>
      <c r="FG43" s="466">
        <v>0</v>
      </c>
      <c r="FH43" s="467">
        <v>0</v>
      </c>
      <c r="FI43" s="466">
        <v>0</v>
      </c>
      <c r="FJ43" s="470">
        <v>0</v>
      </c>
      <c r="FK43" s="470">
        <v>1</v>
      </c>
      <c r="FL43" s="470">
        <v>0</v>
      </c>
      <c r="FM43" s="477">
        <v>0</v>
      </c>
      <c r="FN43" s="470">
        <v>1</v>
      </c>
      <c r="FO43" s="470">
        <v>1</v>
      </c>
      <c r="FP43" s="470">
        <v>1</v>
      </c>
      <c r="FQ43" s="470">
        <v>0</v>
      </c>
      <c r="FR43" s="471">
        <v>0</v>
      </c>
      <c r="FS43" s="471">
        <v>0</v>
      </c>
      <c r="FT43" s="471">
        <v>1</v>
      </c>
      <c r="FU43" s="471">
        <v>1</v>
      </c>
      <c r="FV43" s="471">
        <v>0</v>
      </c>
      <c r="FW43" s="471">
        <v>0</v>
      </c>
      <c r="FX43" s="471">
        <v>1</v>
      </c>
      <c r="FY43" s="471">
        <v>1</v>
      </c>
      <c r="FZ43" s="471">
        <v>0</v>
      </c>
      <c r="GA43" s="471">
        <v>1</v>
      </c>
      <c r="GB43" s="471">
        <v>0</v>
      </c>
      <c r="GC43" s="471">
        <v>0</v>
      </c>
      <c r="GD43" s="471">
        <v>1</v>
      </c>
      <c r="GE43" s="471">
        <v>1</v>
      </c>
      <c r="GF43" s="66">
        <v>1</v>
      </c>
      <c r="GG43" s="507">
        <v>0</v>
      </c>
      <c r="GH43" s="507">
        <v>0</v>
      </c>
      <c r="GI43" s="507">
        <v>0</v>
      </c>
      <c r="GJ43" s="507">
        <v>0</v>
      </c>
      <c r="GK43" s="507">
        <v>0</v>
      </c>
      <c r="GL43" s="507">
        <v>0</v>
      </c>
      <c r="GM43" s="507">
        <v>0</v>
      </c>
      <c r="GN43" s="507">
        <v>0</v>
      </c>
      <c r="GO43" s="507">
        <v>0</v>
      </c>
      <c r="GP43" s="505">
        <v>0</v>
      </c>
      <c r="GQ43" s="507">
        <v>0</v>
      </c>
      <c r="GR43" s="507">
        <v>0</v>
      </c>
      <c r="GS43" s="508">
        <v>0</v>
      </c>
      <c r="GT43" s="508">
        <v>0</v>
      </c>
      <c r="GU43" s="507">
        <v>0</v>
      </c>
      <c r="GV43" s="519">
        <v>0</v>
      </c>
      <c r="GW43" s="524">
        <v>1</v>
      </c>
      <c r="GX43" s="450">
        <v>1</v>
      </c>
      <c r="GY43" s="277">
        <v>0</v>
      </c>
      <c r="GZ43" s="470">
        <v>1</v>
      </c>
      <c r="HA43" s="470">
        <v>0</v>
      </c>
      <c r="HB43" s="618"/>
      <c r="HC43" s="470">
        <v>0</v>
      </c>
      <c r="HD43" s="470">
        <v>0</v>
      </c>
      <c r="HE43" s="470">
        <v>0</v>
      </c>
      <c r="HF43" s="277">
        <v>1</v>
      </c>
      <c r="HG43" s="277">
        <v>0</v>
      </c>
      <c r="HH43" s="435">
        <v>0</v>
      </c>
      <c r="HI43" s="450">
        <v>0</v>
      </c>
      <c r="HJ43" s="277">
        <v>0</v>
      </c>
      <c r="HK43" s="277">
        <v>1</v>
      </c>
      <c r="HL43" s="450">
        <v>1</v>
      </c>
      <c r="HM43" s="277">
        <v>0</v>
      </c>
      <c r="HN43" s="427">
        <v>0</v>
      </c>
      <c r="HO43" s="427">
        <v>0</v>
      </c>
      <c r="HP43" s="427">
        <v>0</v>
      </c>
      <c r="HQ43" s="277">
        <v>0</v>
      </c>
      <c r="HR43" s="277">
        <v>0</v>
      </c>
      <c r="HS43" s="450">
        <v>0</v>
      </c>
      <c r="HT43" s="277">
        <v>0</v>
      </c>
      <c r="HU43" s="277">
        <v>1</v>
      </c>
      <c r="HV43" s="450">
        <v>0</v>
      </c>
      <c r="HW43" s="277">
        <v>1</v>
      </c>
      <c r="HX43" s="277">
        <v>0</v>
      </c>
      <c r="HY43" s="427">
        <v>0</v>
      </c>
      <c r="HZ43" s="427">
        <v>0</v>
      </c>
      <c r="IA43" s="450">
        <v>0</v>
      </c>
      <c r="IB43" s="450">
        <v>0</v>
      </c>
      <c r="IC43" s="450">
        <v>0</v>
      </c>
      <c r="ID43" s="277">
        <v>0</v>
      </c>
      <c r="IE43" s="277">
        <v>0</v>
      </c>
      <c r="IF43" s="277">
        <v>1</v>
      </c>
      <c r="IG43" s="277">
        <v>1</v>
      </c>
      <c r="IH43" s="277">
        <v>1</v>
      </c>
      <c r="II43" s="277">
        <v>1</v>
      </c>
      <c r="IJ43" s="435">
        <v>0</v>
      </c>
      <c r="IK43" s="435">
        <v>1</v>
      </c>
      <c r="IL43" s="277">
        <v>0</v>
      </c>
      <c r="IM43" s="435">
        <v>0</v>
      </c>
      <c r="IN43" s="435">
        <v>0</v>
      </c>
      <c r="IO43" s="277">
        <v>0</v>
      </c>
      <c r="IP43" s="277">
        <v>0</v>
      </c>
      <c r="IQ43" s="277">
        <v>0</v>
      </c>
      <c r="IR43" s="450">
        <v>0</v>
      </c>
      <c r="IS43" s="435">
        <v>0</v>
      </c>
      <c r="IT43" s="277">
        <v>1</v>
      </c>
      <c r="IU43" s="435">
        <v>1</v>
      </c>
      <c r="IV43" s="277">
        <v>1</v>
      </c>
      <c r="IW43" s="277">
        <v>1</v>
      </c>
      <c r="IX43" s="435">
        <v>1</v>
      </c>
      <c r="IY43" s="470">
        <v>1</v>
      </c>
      <c r="IZ43" s="435">
        <v>0</v>
      </c>
      <c r="JA43" s="435">
        <v>1</v>
      </c>
      <c r="JB43" s="435">
        <v>0</v>
      </c>
      <c r="JC43" s="435">
        <v>1</v>
      </c>
      <c r="JD43" s="465">
        <v>1</v>
      </c>
      <c r="JE43" s="435">
        <v>0</v>
      </c>
      <c r="JF43" s="435">
        <v>0</v>
      </c>
      <c r="JG43" s="435">
        <v>0</v>
      </c>
      <c r="JH43" s="435">
        <v>1</v>
      </c>
      <c r="JI43" s="435">
        <v>1</v>
      </c>
      <c r="JJ43" s="676">
        <v>0</v>
      </c>
      <c r="JK43" s="435">
        <v>1</v>
      </c>
      <c r="JL43" s="684">
        <v>0</v>
      </c>
      <c r="JM43" s="685">
        <v>0</v>
      </c>
      <c r="JN43" s="466">
        <v>0</v>
      </c>
      <c r="JO43" s="685">
        <v>0</v>
      </c>
      <c r="JP43" s="435">
        <v>0</v>
      </c>
      <c r="JQ43" s="66"/>
      <c r="JR43" s="66"/>
      <c r="JS43" s="66"/>
      <c r="JT43" s="66"/>
      <c r="JU43" s="66"/>
      <c r="JV43" s="66"/>
      <c r="JW43" s="66"/>
      <c r="JX43" s="66"/>
      <c r="JY43" s="66"/>
      <c r="JZ43" s="66"/>
      <c r="KA43" s="66"/>
      <c r="KB43" s="66"/>
      <c r="KC43" s="66"/>
      <c r="KD43" s="66"/>
      <c r="KE43" s="66"/>
      <c r="KF43" s="66"/>
      <c r="KG43" s="66"/>
      <c r="KH43" s="66"/>
      <c r="KI43" s="66"/>
      <c r="KJ43" s="66"/>
      <c r="KK43" s="66"/>
      <c r="KL43" s="66"/>
      <c r="KM43" s="66"/>
      <c r="KN43" s="66"/>
      <c r="KO43" s="66"/>
      <c r="KP43" s="66"/>
      <c r="KQ43" s="66"/>
      <c r="KR43" s="66"/>
      <c r="KS43" s="66"/>
      <c r="KT43" s="66"/>
      <c r="KU43" s="66"/>
      <c r="KV43" s="66"/>
      <c r="KW43" s="66"/>
      <c r="KX43" s="66"/>
      <c r="KY43" s="66"/>
      <c r="KZ43" s="66"/>
      <c r="LA43" s="66"/>
      <c r="LB43" s="66"/>
      <c r="LC43" s="66"/>
      <c r="LD43" s="66"/>
      <c r="LE43" s="66"/>
      <c r="LF43" s="66"/>
      <c r="LG43" s="66"/>
      <c r="LH43" s="66"/>
      <c r="LI43" s="66"/>
      <c r="LJ43" s="66"/>
      <c r="LK43" s="66"/>
      <c r="LL43" s="66"/>
      <c r="LM43" s="66"/>
      <c r="LN43" s="66"/>
      <c r="LO43" s="66"/>
      <c r="LP43" s="66"/>
      <c r="LQ43" s="66"/>
      <c r="LR43" s="66"/>
      <c r="LS43" s="66"/>
      <c r="LT43" s="66"/>
      <c r="LU43" s="66"/>
      <c r="LV43" s="66"/>
      <c r="LW43" s="66"/>
      <c r="LX43" s="66"/>
      <c r="LY43" s="66"/>
      <c r="LZ43" s="66"/>
      <c r="MA43" s="66"/>
      <c r="MB43" s="66"/>
      <c r="MC43" s="66"/>
      <c r="MD43" s="66"/>
      <c r="ME43" s="66"/>
      <c r="MF43" s="66"/>
      <c r="MG43" s="66"/>
      <c r="MH43" s="66"/>
      <c r="MI43" s="66"/>
      <c r="MJ43" s="66"/>
      <c r="MK43" s="66"/>
      <c r="ML43" s="66"/>
      <c r="MM43" s="66"/>
      <c r="MN43" s="66"/>
      <c r="MO43" s="66"/>
      <c r="MP43" s="66"/>
      <c r="MQ43" s="66"/>
      <c r="MR43" s="66"/>
      <c r="MS43" s="66"/>
      <c r="MT43" s="66"/>
      <c r="MU43" s="66"/>
      <c r="MV43" s="66"/>
      <c r="MW43" s="66"/>
      <c r="MX43" s="66"/>
      <c r="MY43" s="66"/>
      <c r="MZ43" s="66"/>
      <c r="NA43" s="66"/>
      <c r="NB43" s="66"/>
      <c r="NC43" s="66"/>
      <c r="ND43" s="66"/>
      <c r="NE43" s="66"/>
      <c r="NF43" s="66"/>
      <c r="NG43" s="66"/>
      <c r="NH43" s="66"/>
      <c r="NI43" s="66"/>
      <c r="NJ43" s="66"/>
      <c r="NK43" s="66"/>
      <c r="NL43" s="66"/>
      <c r="NM43" s="66"/>
      <c r="NN43" s="66"/>
      <c r="NO43" s="66"/>
      <c r="NP43" s="66"/>
      <c r="NQ43" s="66"/>
      <c r="NR43" s="66"/>
      <c r="NS43" s="66"/>
      <c r="NT43" s="66"/>
      <c r="NU43" s="66"/>
      <c r="NV43" s="66"/>
      <c r="NW43" s="66"/>
      <c r="NX43" s="66"/>
      <c r="NY43" s="66"/>
      <c r="NZ43" s="66"/>
      <c r="OA43" s="66"/>
      <c r="OB43" s="66"/>
      <c r="OC43" s="66"/>
      <c r="OD43" s="66"/>
      <c r="OE43" s="66"/>
      <c r="OF43" s="66"/>
      <c r="OG43" s="66"/>
      <c r="OH43" s="66"/>
      <c r="OI43" s="66"/>
      <c r="OJ43" s="66"/>
      <c r="OK43" s="66"/>
      <c r="OL43" s="66"/>
      <c r="OM43" s="66"/>
      <c r="ON43" s="66"/>
      <c r="OO43" s="66"/>
      <c r="OP43" s="66"/>
      <c r="OQ43" s="66"/>
      <c r="OR43" s="66"/>
      <c r="OS43" s="66"/>
      <c r="OT43" s="66"/>
      <c r="OU43" s="66"/>
      <c r="OV43" s="66"/>
      <c r="OW43" s="66"/>
      <c r="OX43" s="66"/>
      <c r="OY43" s="66"/>
      <c r="OZ43" s="66"/>
      <c r="PA43" s="66"/>
      <c r="PB43" s="66"/>
      <c r="PC43" s="66"/>
      <c r="PD43" s="66"/>
      <c r="PE43" s="66"/>
      <c r="PF43" s="66"/>
      <c r="PG43" s="66"/>
      <c r="PH43" s="66"/>
      <c r="PI43" s="66"/>
      <c r="PJ43" s="66"/>
      <c r="PK43" s="66"/>
      <c r="PL43" s="66"/>
      <c r="PM43" s="66"/>
      <c r="PN43" s="66"/>
      <c r="PO43" s="66"/>
      <c r="PP43" s="66"/>
      <c r="PQ43" s="66"/>
      <c r="PR43" s="66"/>
      <c r="PS43" s="66"/>
      <c r="PT43" s="66"/>
      <c r="PU43" s="66"/>
      <c r="PV43" s="66"/>
      <c r="PW43" s="66"/>
      <c r="PX43" s="66"/>
      <c r="PY43" s="66"/>
      <c r="PZ43" s="66"/>
      <c r="QA43" s="66"/>
      <c r="QB43" s="66"/>
      <c r="QC43" s="66"/>
      <c r="QD43" s="66"/>
      <c r="QE43" s="66"/>
      <c r="QF43" s="66"/>
      <c r="QG43" s="66"/>
      <c r="QH43" s="66"/>
      <c r="QI43" s="66"/>
      <c r="QJ43" s="66"/>
      <c r="QK43" s="66"/>
      <c r="QL43" s="66"/>
      <c r="QM43" s="66"/>
      <c r="QN43" s="66"/>
      <c r="QO43" s="66"/>
      <c r="QP43" s="66"/>
      <c r="QQ43" s="66"/>
      <c r="QR43" s="66"/>
      <c r="QS43" s="66"/>
      <c r="QT43" s="66"/>
      <c r="QU43" s="66"/>
      <c r="QV43" s="66"/>
      <c r="QW43" s="66"/>
      <c r="QX43" s="66"/>
      <c r="QY43" s="66"/>
      <c r="QZ43" s="66"/>
      <c r="RA43" s="66"/>
      <c r="RB43" s="66"/>
      <c r="RC43" s="66"/>
      <c r="RD43" s="66"/>
      <c r="RE43" s="66"/>
      <c r="RF43" s="66"/>
      <c r="RG43" s="66"/>
      <c r="RH43" s="66"/>
      <c r="RI43" s="66"/>
      <c r="RJ43" s="66"/>
      <c r="RK43" s="66"/>
      <c r="RL43" s="66"/>
      <c r="RM43" s="66"/>
      <c r="RN43" s="66"/>
      <c r="RO43" s="66"/>
      <c r="RP43" s="66"/>
      <c r="RQ43" s="66"/>
      <c r="RR43" s="66"/>
      <c r="RS43" s="66"/>
      <c r="RT43" s="66"/>
      <c r="RU43" s="66"/>
      <c r="RV43" s="66"/>
      <c r="RW43" s="66"/>
      <c r="RX43" s="66"/>
      <c r="RY43" s="66"/>
      <c r="RZ43" s="66"/>
      <c r="SA43" s="66"/>
      <c r="SB43" s="66"/>
      <c r="SC43" s="66"/>
      <c r="SD43" s="66"/>
      <c r="SE43" s="66"/>
      <c r="SF43" s="66"/>
      <c r="SG43" s="66"/>
      <c r="SH43" s="66"/>
      <c r="SI43" s="66"/>
      <c r="SJ43" s="66"/>
      <c r="SK43" s="66"/>
      <c r="SL43" s="66"/>
      <c r="SM43" s="66"/>
      <c r="SN43" s="66"/>
      <c r="SO43" s="66"/>
      <c r="SP43" s="66"/>
      <c r="SQ43" s="66"/>
      <c r="SR43" s="66"/>
      <c r="SS43" s="66"/>
      <c r="ST43" s="66"/>
      <c r="SU43" s="66"/>
      <c r="SV43" s="66"/>
      <c r="SW43" s="66"/>
      <c r="SX43" s="66"/>
      <c r="SY43" s="66"/>
      <c r="SZ43" s="66"/>
      <c r="TA43" s="66"/>
      <c r="TB43" s="66"/>
      <c r="TC43" s="66"/>
      <c r="TD43" s="66"/>
      <c r="TE43" s="66"/>
      <c r="TF43" s="66"/>
      <c r="TG43" s="66"/>
      <c r="TH43" s="66"/>
      <c r="TI43" s="66"/>
      <c r="TJ43" s="66"/>
      <c r="TK43" s="66"/>
      <c r="TL43" s="66"/>
      <c r="TM43" s="66"/>
      <c r="TN43" s="66"/>
      <c r="TO43" s="66"/>
      <c r="TP43" s="66"/>
      <c r="TQ43" s="66"/>
      <c r="TR43" s="66"/>
      <c r="TS43" s="66"/>
      <c r="TT43" s="66"/>
      <c r="TU43" s="66"/>
      <c r="TV43" s="66"/>
      <c r="TW43" s="66"/>
      <c r="TX43" s="66"/>
      <c r="TY43" s="66"/>
      <c r="TZ43" s="66"/>
      <c r="UA43" s="66"/>
      <c r="UB43" s="66"/>
      <c r="UC43" s="66"/>
      <c r="UD43" s="66"/>
      <c r="UE43" s="66"/>
      <c r="UF43" s="66"/>
      <c r="UG43" s="66"/>
      <c r="UH43" s="66"/>
      <c r="UI43" s="66"/>
      <c r="UJ43" s="66"/>
      <c r="UK43" s="66"/>
      <c r="UL43" s="66"/>
      <c r="UM43" s="66"/>
      <c r="UN43" s="66"/>
      <c r="UO43" s="66"/>
      <c r="UP43" s="66"/>
      <c r="UQ43" s="66"/>
      <c r="UR43" s="66"/>
      <c r="US43" s="66"/>
      <c r="UT43" s="66"/>
      <c r="UU43" s="66"/>
      <c r="UV43" s="66"/>
      <c r="UW43" s="66"/>
      <c r="UX43" s="66"/>
      <c r="UY43" s="66"/>
      <c r="UZ43" s="66"/>
      <c r="VA43" s="66"/>
      <c r="VB43" s="66"/>
      <c r="VC43" s="66"/>
      <c r="VD43" s="66"/>
      <c r="VE43" s="66"/>
      <c r="VF43" s="66"/>
      <c r="VG43" s="66"/>
      <c r="VH43" s="66"/>
      <c r="VI43" s="66"/>
      <c r="VJ43" s="66"/>
      <c r="VK43" s="66"/>
      <c r="VL43" s="66"/>
      <c r="VM43" s="66"/>
      <c r="VN43" s="66"/>
      <c r="VO43" s="66"/>
      <c r="VP43" s="66"/>
      <c r="VQ43" s="66"/>
      <c r="VR43" s="66"/>
      <c r="VS43" s="66"/>
      <c r="VT43" s="66"/>
      <c r="VU43" s="66"/>
      <c r="VV43" s="66"/>
      <c r="VW43" s="66"/>
      <c r="VX43" s="66"/>
      <c r="VY43" s="66"/>
      <c r="VZ43" s="66"/>
      <c r="WA43" s="66"/>
      <c r="WB43" s="66"/>
      <c r="WC43" s="66"/>
      <c r="WD43" s="66"/>
      <c r="WE43" s="66"/>
      <c r="WF43" s="66"/>
      <c r="WG43" s="66"/>
      <c r="WH43" s="66"/>
      <c r="WI43" s="66"/>
      <c r="WJ43" s="66"/>
      <c r="WK43" s="66"/>
      <c r="WL43" s="66"/>
      <c r="WM43" s="66"/>
      <c r="WN43" s="66"/>
      <c r="WO43" s="66"/>
      <c r="WP43" s="66"/>
      <c r="WQ43" s="66"/>
      <c r="WR43" s="66"/>
      <c r="WS43" s="66"/>
      <c r="WT43" s="66"/>
      <c r="WU43" s="66"/>
      <c r="WV43" s="66"/>
      <c r="WW43" s="66"/>
      <c r="WX43" s="66"/>
      <c r="WY43" s="66"/>
      <c r="WZ43" s="66"/>
      <c r="XA43" s="66"/>
      <c r="XB43" s="66"/>
      <c r="XC43" s="66"/>
      <c r="XD43" s="66"/>
      <c r="XE43" s="66"/>
      <c r="XF43" s="66"/>
      <c r="XG43" s="66"/>
      <c r="XH43" s="66"/>
      <c r="XI43" s="66"/>
      <c r="XJ43" s="66"/>
      <c r="XK43" s="66"/>
      <c r="XL43" s="66"/>
      <c r="XM43" s="66"/>
      <c r="XN43" s="66"/>
      <c r="XO43" s="66"/>
      <c r="XP43" s="66"/>
      <c r="XQ43" s="66"/>
      <c r="XR43" s="66"/>
      <c r="XS43" s="66"/>
      <c r="XT43" s="66"/>
      <c r="XU43" s="66"/>
      <c r="XV43" s="66"/>
      <c r="XW43" s="66"/>
      <c r="XX43" s="66"/>
      <c r="XY43" s="66"/>
      <c r="XZ43" s="66"/>
      <c r="YA43" s="66"/>
      <c r="YB43" s="66"/>
      <c r="YC43" s="66"/>
      <c r="YD43" s="66"/>
      <c r="YE43" s="66"/>
      <c r="YF43" s="66"/>
      <c r="YG43" s="66"/>
      <c r="YH43" s="66"/>
      <c r="YI43" s="66"/>
      <c r="YJ43" s="66"/>
      <c r="YK43" s="66"/>
      <c r="YL43" s="66"/>
      <c r="YM43" s="66"/>
      <c r="YN43" s="66"/>
      <c r="YO43" s="66"/>
      <c r="YP43" s="66"/>
      <c r="YQ43" s="66"/>
      <c r="YR43" s="66"/>
      <c r="YS43" s="66"/>
      <c r="YT43" s="66"/>
      <c r="YU43" s="66"/>
      <c r="YV43" s="66"/>
      <c r="YW43" s="66"/>
      <c r="YX43" s="66"/>
      <c r="YY43" s="66"/>
      <c r="YZ43" s="66"/>
      <c r="ZA43" s="66"/>
      <c r="ZB43" s="66"/>
      <c r="ZC43" s="66"/>
      <c r="ZD43" s="66"/>
      <c r="ZE43" s="66"/>
      <c r="ZF43" s="66"/>
      <c r="ZG43" s="66"/>
      <c r="ZH43" s="66"/>
      <c r="ZI43" s="66"/>
      <c r="ZJ43" s="66"/>
      <c r="ZK43" s="66"/>
      <c r="ZL43" s="66"/>
      <c r="ZM43" s="66"/>
      <c r="ZN43" s="66"/>
      <c r="ZO43" s="66"/>
      <c r="ZP43" s="66"/>
      <c r="ZQ43" s="66"/>
      <c r="ZR43" s="66"/>
      <c r="ZS43" s="66"/>
      <c r="ZT43" s="66"/>
      <c r="ZU43" s="66"/>
      <c r="ZV43" s="66"/>
      <c r="ZW43" s="66"/>
      <c r="ZX43" s="66"/>
      <c r="ZY43" s="66"/>
      <c r="ZZ43" s="66"/>
      <c r="AAA43" s="66"/>
      <c r="AAB43" s="66"/>
      <c r="AAC43" s="66"/>
      <c r="AAD43" s="66"/>
      <c r="AAE43" s="66"/>
      <c r="AAF43" s="66"/>
      <c r="AAG43" s="66"/>
      <c r="AAH43" s="66"/>
      <c r="AAI43" s="66"/>
      <c r="AAJ43" s="66"/>
      <c r="AAK43" s="66"/>
      <c r="AAL43" s="66"/>
      <c r="AAM43" s="66"/>
      <c r="AAN43" s="66"/>
      <c r="AAO43" s="66"/>
      <c r="AAP43" s="66"/>
      <c r="AAQ43" s="66"/>
      <c r="AAR43" s="66"/>
      <c r="AAS43" s="66"/>
      <c r="AAT43" s="66"/>
      <c r="AAU43" s="66"/>
      <c r="AAV43" s="66"/>
      <c r="AAW43" s="66"/>
      <c r="AAX43" s="66"/>
      <c r="AAY43" s="66"/>
      <c r="AAZ43" s="66"/>
      <c r="ABA43" s="66"/>
      <c r="ABB43" s="66"/>
      <c r="ABC43" s="66"/>
      <c r="ABD43" s="66"/>
      <c r="ABE43" s="66"/>
      <c r="ABF43" s="66"/>
      <c r="ABG43" s="66"/>
      <c r="ABH43" s="66"/>
      <c r="ABI43" s="66"/>
      <c r="ABJ43" s="66"/>
      <c r="ABK43" s="66"/>
      <c r="ABL43" s="66"/>
      <c r="ABM43" s="66"/>
      <c r="ABN43" s="66"/>
      <c r="ABO43" s="66"/>
      <c r="ABP43" s="66"/>
      <c r="ABQ43" s="66"/>
      <c r="ABR43" s="66"/>
      <c r="ABS43" s="66"/>
      <c r="ABT43" s="66"/>
      <c r="ABU43" s="66"/>
      <c r="ABV43" s="66"/>
      <c r="ABW43" s="66"/>
      <c r="ABX43" s="66"/>
      <c r="ABY43" s="66"/>
      <c r="ABZ43" s="66"/>
      <c r="ACA43" s="66"/>
      <c r="ACB43" s="66"/>
      <c r="ACC43" s="66"/>
      <c r="ACD43" s="66"/>
      <c r="ACE43" s="66"/>
      <c r="ACF43" s="66"/>
      <c r="ACG43" s="66"/>
      <c r="ACH43" s="66"/>
      <c r="ACI43" s="66"/>
      <c r="ACJ43" s="66"/>
      <c r="ACK43" s="66"/>
      <c r="ACL43" s="66"/>
      <c r="ACM43" s="66"/>
      <c r="ACN43" s="66"/>
      <c r="ACO43" s="66"/>
      <c r="ACP43" s="66"/>
      <c r="ACQ43" s="66"/>
      <c r="ACR43" s="66"/>
      <c r="ACS43" s="66"/>
      <c r="ACT43" s="66"/>
      <c r="ACU43" s="66"/>
      <c r="ACV43" s="66"/>
      <c r="ACW43" s="66"/>
      <c r="ACX43" s="66"/>
      <c r="ACY43" s="66"/>
      <c r="ACZ43" s="66"/>
      <c r="ADA43" s="66"/>
      <c r="ADB43" s="66"/>
      <c r="ADC43" s="66"/>
      <c r="ADD43" s="66"/>
      <c r="ADE43" s="66"/>
      <c r="ADF43" s="66"/>
      <c r="ADG43" s="66"/>
      <c r="ADH43" s="66"/>
      <c r="ADI43" s="66"/>
      <c r="ADJ43" s="66"/>
      <c r="ADK43" s="66"/>
      <c r="ADL43" s="66"/>
      <c r="ADM43" s="66"/>
      <c r="ADN43" s="66"/>
      <c r="ADO43" s="66"/>
      <c r="ADP43" s="66"/>
      <c r="ADQ43" s="66"/>
      <c r="ADR43" s="66"/>
      <c r="ADS43" s="66"/>
      <c r="ADT43" s="66"/>
      <c r="ADU43" s="66"/>
      <c r="ADV43" s="66"/>
      <c r="ADW43" s="66"/>
      <c r="ADX43" s="66"/>
      <c r="ADY43" s="66"/>
      <c r="ADZ43" s="66"/>
      <c r="AEA43" s="66"/>
      <c r="AEB43" s="66"/>
      <c r="AEC43" s="66"/>
      <c r="AED43" s="66"/>
      <c r="AEE43" s="66"/>
      <c r="AEF43" s="66"/>
      <c r="AEG43" s="66"/>
      <c r="AEH43" s="66"/>
      <c r="AEI43" s="66"/>
      <c r="AEJ43" s="66"/>
      <c r="AEK43" s="66"/>
      <c r="AEL43" s="66"/>
      <c r="AEM43" s="66"/>
      <c r="AEN43" s="66"/>
      <c r="AEO43" s="66"/>
      <c r="AEP43" s="66"/>
      <c r="AEQ43" s="66"/>
      <c r="AER43" s="66"/>
      <c r="AES43" s="66"/>
      <c r="AET43" s="66"/>
      <c r="AEU43" s="66"/>
      <c r="AEV43" s="66"/>
      <c r="AEW43" s="66"/>
      <c r="AEX43" s="66"/>
      <c r="AEY43" s="66"/>
      <c r="AEZ43" s="66"/>
      <c r="AFA43" s="66"/>
      <c r="AFB43" s="66"/>
      <c r="AFC43" s="66"/>
      <c r="AFD43" s="66"/>
      <c r="AFE43" s="66"/>
      <c r="AFF43" s="66"/>
      <c r="AFG43" s="66"/>
      <c r="AFH43" s="66"/>
      <c r="AFI43" s="66"/>
      <c r="AFJ43" s="66"/>
      <c r="AFK43" s="66"/>
      <c r="AFL43" s="66"/>
      <c r="AFM43" s="66"/>
      <c r="AFN43" s="66"/>
      <c r="AFO43" s="66"/>
      <c r="AFP43" s="66"/>
      <c r="AFQ43" s="66"/>
      <c r="AFR43" s="66"/>
      <c r="AFS43" s="66"/>
      <c r="AFT43" s="66"/>
      <c r="AFU43" s="66"/>
      <c r="AFV43" s="66"/>
      <c r="AFW43" s="66"/>
      <c r="AFX43" s="66"/>
      <c r="AFY43" s="66"/>
      <c r="AFZ43" s="66"/>
      <c r="AGA43" s="66"/>
      <c r="AGB43" s="66"/>
      <c r="AGC43" s="66"/>
      <c r="AGD43" s="66"/>
      <c r="AGE43" s="66"/>
      <c r="AGF43" s="66"/>
      <c r="AGG43" s="66"/>
      <c r="AGH43" s="66"/>
      <c r="AGI43" s="66"/>
      <c r="AGJ43" s="66"/>
      <c r="AGK43" s="66"/>
      <c r="AGL43" s="66"/>
      <c r="AGM43" s="66"/>
      <c r="AGN43" s="66"/>
      <c r="AGO43" s="66"/>
      <c r="AGP43" s="66"/>
      <c r="AGQ43" s="66"/>
      <c r="AGR43" s="66"/>
      <c r="AGS43" s="66"/>
      <c r="AGT43" s="66"/>
      <c r="AGU43" s="66"/>
      <c r="AGV43" s="66"/>
      <c r="AGW43" s="66"/>
      <c r="AGX43" s="66"/>
      <c r="AGY43" s="66"/>
      <c r="AGZ43" s="66"/>
      <c r="AHA43" s="66"/>
      <c r="AHB43" s="66"/>
      <c r="AHC43" s="66"/>
      <c r="AHD43" s="66"/>
      <c r="AHE43" s="66"/>
      <c r="AHF43" s="66"/>
      <c r="AHG43" s="66"/>
      <c r="AHH43" s="66"/>
      <c r="AHI43" s="66"/>
      <c r="AHJ43" s="66"/>
      <c r="AHK43" s="66"/>
      <c r="AHL43" s="66"/>
      <c r="AHM43" s="66"/>
      <c r="AHN43" s="66"/>
      <c r="AHO43" s="66"/>
      <c r="AHP43" s="66"/>
      <c r="AHQ43" s="66"/>
      <c r="AHR43" s="66"/>
      <c r="AHS43" s="66"/>
      <c r="AHT43" s="66"/>
      <c r="AHU43" s="66"/>
      <c r="AHV43" s="66"/>
      <c r="AHW43" s="66"/>
      <c r="AHX43" s="66"/>
      <c r="AHY43" s="66"/>
      <c r="AHZ43" s="66"/>
      <c r="AIA43" s="66"/>
      <c r="AIB43" s="66"/>
      <c r="AIC43" s="66"/>
      <c r="AID43" s="66"/>
      <c r="AIE43" s="66"/>
      <c r="AIF43" s="66"/>
      <c r="AIG43" s="66"/>
      <c r="AIH43" s="66"/>
      <c r="AII43" s="66"/>
      <c r="AIJ43" s="66"/>
      <c r="AIK43" s="66"/>
      <c r="AIL43" s="66"/>
      <c r="AIM43" s="66"/>
      <c r="AIN43" s="66"/>
      <c r="AIO43" s="66"/>
      <c r="AIP43" s="66"/>
      <c r="AIQ43" s="66"/>
      <c r="AIR43" s="66"/>
      <c r="AIS43" s="66"/>
      <c r="AIT43" s="66"/>
      <c r="AIU43" s="66"/>
      <c r="AIV43" s="66"/>
      <c r="AIW43" s="66"/>
      <c r="AIX43" s="66"/>
      <c r="AIY43" s="66"/>
      <c r="AIZ43" s="66"/>
      <c r="AJA43" s="66"/>
      <c r="AJB43" s="66"/>
      <c r="AJC43" s="66"/>
      <c r="AJD43" s="66"/>
      <c r="AJE43" s="66"/>
      <c r="AJF43" s="66"/>
      <c r="AJG43" s="66"/>
      <c r="AJH43" s="66"/>
      <c r="AJI43" s="66"/>
      <c r="AJJ43" s="66"/>
      <c r="AJK43" s="66"/>
      <c r="AJL43" s="66"/>
      <c r="AJM43" s="66"/>
      <c r="AJN43" s="66"/>
      <c r="AJO43" s="66"/>
      <c r="AJP43" s="66"/>
      <c r="AJQ43" s="66"/>
      <c r="AJR43" s="66"/>
      <c r="AJS43" s="66"/>
      <c r="AJT43" s="66"/>
      <c r="AJU43" s="66"/>
      <c r="AJV43" s="66"/>
      <c r="AJW43" s="66"/>
      <c r="AJX43" s="66"/>
      <c r="AJY43" s="66"/>
      <c r="AJZ43" s="66"/>
      <c r="AKA43" s="66"/>
      <c r="AKB43" s="66"/>
      <c r="AKC43" s="66"/>
      <c r="AKD43" s="66"/>
      <c r="AKE43" s="66"/>
      <c r="AKF43" s="66"/>
      <c r="AKG43" s="66"/>
      <c r="AKH43" s="66"/>
      <c r="AKI43" s="66"/>
      <c r="AKJ43" s="66"/>
      <c r="AKK43" s="66"/>
      <c r="AKL43" s="66"/>
      <c r="AKM43" s="66"/>
      <c r="AKN43" s="66"/>
      <c r="AKO43" s="66"/>
      <c r="AKP43" s="66"/>
      <c r="AKQ43" s="66"/>
      <c r="AKR43" s="66"/>
      <c r="AKS43" s="66"/>
      <c r="AKT43" s="66"/>
      <c r="AKU43" s="66"/>
      <c r="AKV43" s="66"/>
      <c r="AKW43" s="66"/>
      <c r="AKX43" s="66"/>
      <c r="AKY43" s="66"/>
      <c r="AKZ43" s="66"/>
      <c r="ALA43" s="66"/>
      <c r="ALB43" s="66"/>
      <c r="ALC43" s="66"/>
      <c r="ALD43" s="66"/>
      <c r="ALE43" s="66"/>
      <c r="ALF43" s="66"/>
      <c r="ALG43" s="66"/>
      <c r="ALH43" s="66"/>
      <c r="ALI43" s="66"/>
      <c r="ALJ43" s="66"/>
      <c r="ALK43" s="66"/>
      <c r="ALL43" s="66"/>
      <c r="ALM43" s="66"/>
      <c r="ALN43" s="66"/>
      <c r="ALO43" s="66"/>
      <c r="ALP43" s="66"/>
      <c r="ALQ43" s="66"/>
      <c r="ALR43" s="66"/>
      <c r="ALS43" s="66"/>
      <c r="ALT43" s="66"/>
      <c r="ALU43" s="66"/>
      <c r="ALV43" s="66"/>
      <c r="ALW43" s="66"/>
      <c r="ALX43" s="66"/>
      <c r="ALY43" s="66"/>
      <c r="ALZ43" s="66"/>
      <c r="AMA43" s="66"/>
      <c r="AMB43" s="66"/>
      <c r="AMC43" s="66"/>
      <c r="AMD43" s="66"/>
      <c r="AME43" s="66"/>
      <c r="AMF43" s="66"/>
      <c r="AMG43" s="66"/>
      <c r="AMH43" s="66"/>
      <c r="AMI43" s="66"/>
      <c r="AMJ43" s="66"/>
      <c r="AMK43" s="66"/>
      <c r="AML43" s="66"/>
      <c r="AMM43" s="66"/>
      <c r="AMN43" s="66"/>
      <c r="AMO43" s="66"/>
      <c r="AMP43" s="66"/>
      <c r="AMQ43" s="66"/>
      <c r="AMR43" s="66"/>
      <c r="AMS43" s="66"/>
      <c r="AMT43" s="66"/>
      <c r="AMU43" s="66"/>
      <c r="AMV43" s="66"/>
      <c r="AMW43" s="66"/>
      <c r="AMX43" s="66"/>
      <c r="AMY43" s="66"/>
      <c r="AMZ43" s="66"/>
      <c r="ANA43" s="66"/>
      <c r="ANB43" s="66"/>
      <c r="ANC43" s="66"/>
      <c r="AND43" s="66"/>
      <c r="ANE43" s="66"/>
      <c r="ANF43" s="66"/>
      <c r="ANG43" s="66"/>
      <c r="ANH43" s="66"/>
      <c r="ANI43" s="66"/>
      <c r="ANJ43" s="66"/>
      <c r="ANK43" s="66"/>
      <c r="ANL43" s="66"/>
      <c r="ANM43" s="66"/>
      <c r="ANN43" s="66"/>
      <c r="ANO43" s="66"/>
      <c r="ANP43" s="66"/>
      <c r="ANQ43" s="66"/>
      <c r="ANR43" s="66"/>
      <c r="ANS43" s="66"/>
      <c r="ANT43" s="66"/>
      <c r="ANU43" s="66"/>
      <c r="ANV43" s="66"/>
      <c r="ANW43" s="66"/>
      <c r="ANX43" s="66"/>
      <c r="ANY43" s="66"/>
      <c r="ANZ43" s="66"/>
      <c r="AOA43" s="66"/>
      <c r="AOB43" s="66"/>
      <c r="AOC43" s="66"/>
      <c r="AOD43" s="66"/>
      <c r="AOE43" s="66"/>
      <c r="AOF43" s="66"/>
      <c r="AOG43" s="66"/>
      <c r="AOH43" s="66"/>
      <c r="AOI43" s="66"/>
      <c r="AOJ43" s="66"/>
      <c r="AOK43" s="66"/>
      <c r="AOL43" s="66"/>
      <c r="AOM43" s="66"/>
      <c r="AON43" s="66"/>
      <c r="AOO43" s="66"/>
      <c r="AOP43" s="66"/>
      <c r="AOQ43" s="66"/>
      <c r="AOR43" s="66"/>
      <c r="AOS43" s="66"/>
      <c r="AOT43" s="66"/>
      <c r="AOU43" s="66"/>
      <c r="AOV43" s="66"/>
      <c r="AOW43" s="66"/>
      <c r="AOX43" s="66"/>
      <c r="AOY43" s="66"/>
      <c r="AOZ43" s="66"/>
      <c r="APA43" s="66"/>
      <c r="APB43" s="66"/>
      <c r="APC43" s="66"/>
      <c r="APD43" s="66"/>
      <c r="APE43" s="66"/>
      <c r="APF43" s="66"/>
      <c r="APG43" s="66"/>
      <c r="APH43" s="66"/>
      <c r="API43" s="66"/>
      <c r="APJ43" s="66"/>
      <c r="APK43" s="66"/>
      <c r="APL43" s="66"/>
      <c r="APM43" s="66"/>
      <c r="APN43" s="66"/>
      <c r="APO43" s="66"/>
      <c r="APP43" s="66"/>
      <c r="APQ43" s="66"/>
      <c r="APR43" s="66"/>
      <c r="APS43" s="66"/>
      <c r="APT43" s="66"/>
      <c r="APU43" s="66"/>
      <c r="APV43" s="66"/>
      <c r="APW43" s="66"/>
      <c r="APX43" s="66"/>
      <c r="APY43" s="66"/>
      <c r="APZ43" s="66"/>
      <c r="AQA43" s="66"/>
      <c r="AQB43" s="66"/>
      <c r="AQC43" s="66"/>
      <c r="AQD43" s="66"/>
      <c r="AQE43" s="66"/>
      <c r="AQF43" s="66"/>
      <c r="AQG43" s="66"/>
      <c r="AQH43" s="66"/>
      <c r="AQI43" s="66"/>
      <c r="AQJ43" s="66"/>
      <c r="AQK43" s="66"/>
      <c r="AQL43" s="66"/>
      <c r="AQM43" s="66"/>
      <c r="AQN43" s="66"/>
      <c r="AQO43" s="66"/>
      <c r="AQP43" s="66"/>
      <c r="AQQ43" s="66"/>
      <c r="AQR43" s="66"/>
      <c r="AQS43" s="66"/>
      <c r="AQT43" s="66"/>
      <c r="AQU43" s="66"/>
      <c r="AQV43" s="66"/>
      <c r="AQW43" s="66"/>
      <c r="AQX43" s="66"/>
      <c r="AQY43" s="66"/>
      <c r="AQZ43" s="66"/>
      <c r="ARA43" s="66"/>
      <c r="ARB43" s="66"/>
      <c r="ARC43" s="66"/>
      <c r="ARD43" s="66"/>
      <c r="ARE43" s="66"/>
      <c r="ARF43" s="66"/>
      <c r="ARG43" s="66"/>
      <c r="ARH43" s="66"/>
      <c r="ARI43" s="66"/>
      <c r="ARJ43" s="66"/>
      <c r="ARK43" s="66"/>
      <c r="ARL43" s="66"/>
      <c r="ARM43" s="66"/>
      <c r="ARN43" s="66"/>
      <c r="ARO43" s="66"/>
      <c r="ARP43" s="66"/>
      <c r="ARQ43" s="66"/>
      <c r="ARR43" s="66"/>
      <c r="ARS43" s="66"/>
      <c r="ART43" s="66"/>
      <c r="ARU43" s="66"/>
      <c r="ARV43" s="66"/>
      <c r="ARW43" s="66"/>
      <c r="ARX43" s="66"/>
      <c r="ARY43" s="66"/>
      <c r="ARZ43" s="66"/>
      <c r="ASA43" s="66"/>
      <c r="ASB43" s="66"/>
      <c r="ASC43" s="66"/>
      <c r="ASD43" s="66"/>
      <c r="ASE43" s="66"/>
      <c r="ASF43" s="66"/>
      <c r="ASG43" s="66"/>
      <c r="ASH43" s="66"/>
      <c r="ASI43" s="66"/>
      <c r="ASJ43" s="66"/>
      <c r="ASK43" s="66"/>
      <c r="ASL43" s="66"/>
      <c r="ASM43" s="66"/>
      <c r="ASN43" s="66"/>
      <c r="ASO43" s="66"/>
      <c r="ASP43" s="66"/>
      <c r="ASQ43" s="66"/>
      <c r="ASR43" s="66"/>
      <c r="ASS43" s="66"/>
      <c r="AST43" s="66"/>
      <c r="ASU43" s="66"/>
      <c r="ASV43" s="66"/>
      <c r="ASW43" s="66"/>
      <c r="ASX43" s="66"/>
      <c r="ASY43" s="66"/>
      <c r="ASZ43" s="66"/>
      <c r="ATA43" s="66"/>
      <c r="ATB43" s="66"/>
      <c r="ATC43" s="66"/>
      <c r="ATD43" s="66"/>
      <c r="ATE43" s="66"/>
      <c r="ATF43" s="66"/>
      <c r="ATG43" s="66"/>
      <c r="ATH43" s="66"/>
      <c r="ATI43" s="66"/>
      <c r="ATJ43" s="66"/>
      <c r="ATK43" s="66"/>
      <c r="ATL43" s="66"/>
      <c r="ATM43" s="66"/>
      <c r="ATN43" s="66"/>
      <c r="ATO43" s="66"/>
      <c r="ATP43" s="66"/>
      <c r="ATQ43" s="66"/>
      <c r="ATR43" s="66"/>
      <c r="ATS43" s="66"/>
      <c r="ATT43" s="66"/>
      <c r="ATU43" s="66"/>
      <c r="ATV43" s="66"/>
      <c r="ATW43" s="66"/>
      <c r="ATX43" s="66"/>
      <c r="ATY43" s="66"/>
      <c r="ATZ43" s="66"/>
      <c r="AUA43" s="66"/>
      <c r="AUB43" s="66"/>
      <c r="AUC43" s="66"/>
      <c r="AUD43" s="66"/>
      <c r="AUE43" s="66"/>
      <c r="AUF43" s="66"/>
      <c r="AUG43" s="66"/>
      <c r="AUH43" s="66"/>
      <c r="AUI43" s="66"/>
      <c r="AUJ43" s="66"/>
      <c r="AUK43" s="66"/>
      <c r="AUL43" s="66"/>
      <c r="AUM43" s="66"/>
      <c r="AUN43" s="66"/>
      <c r="AUO43" s="66"/>
      <c r="AUP43" s="66"/>
      <c r="AUQ43" s="66"/>
      <c r="AUR43" s="66"/>
      <c r="AUS43" s="66"/>
      <c r="AUT43" s="66"/>
      <c r="AUU43" s="66"/>
      <c r="AUV43" s="66"/>
      <c r="AUW43" s="66"/>
      <c r="AUX43" s="66"/>
      <c r="AUY43" s="66"/>
      <c r="AUZ43" s="66"/>
      <c r="AVA43" s="66"/>
      <c r="AVB43" s="66"/>
      <c r="AVC43" s="66"/>
      <c r="AVD43" s="66"/>
      <c r="AVE43" s="66"/>
      <c r="AVF43" s="66"/>
      <c r="AVG43" s="66"/>
      <c r="AVH43" s="66"/>
      <c r="AVI43" s="66"/>
      <c r="AVJ43" s="66"/>
      <c r="AVK43" s="66"/>
      <c r="AVL43" s="66"/>
      <c r="AVM43" s="66"/>
      <c r="AVN43" s="66"/>
      <c r="AVO43" s="66"/>
      <c r="AVP43" s="66"/>
      <c r="AVQ43" s="66"/>
      <c r="AVR43" s="66"/>
      <c r="AVS43" s="66"/>
      <c r="AVT43" s="66"/>
      <c r="AVU43" s="66"/>
      <c r="AVV43" s="66"/>
      <c r="AVW43" s="66"/>
      <c r="AVX43" s="66"/>
      <c r="AVY43" s="66"/>
      <c r="AVZ43" s="66"/>
      <c r="AWA43" s="66"/>
      <c r="AWB43" s="66"/>
      <c r="AWC43" s="66"/>
      <c r="AWD43" s="66"/>
      <c r="AWE43" s="66"/>
      <c r="AWF43" s="66"/>
      <c r="AWG43" s="66"/>
      <c r="AWH43" s="66"/>
      <c r="AWI43" s="66"/>
      <c r="AWJ43" s="66"/>
      <c r="AWK43" s="66"/>
      <c r="AWL43" s="66"/>
      <c r="AWM43" s="66"/>
      <c r="AWN43" s="66"/>
      <c r="AWO43" s="66"/>
      <c r="AWP43" s="66"/>
      <c r="AWQ43" s="66"/>
      <c r="AWR43" s="66"/>
      <c r="AWS43" s="66"/>
      <c r="AWT43" s="66"/>
      <c r="AWU43" s="66"/>
      <c r="AWV43" s="66"/>
      <c r="AWW43" s="66"/>
      <c r="AWX43" s="66"/>
      <c r="AWY43" s="66"/>
      <c r="AWZ43" s="66"/>
      <c r="AXA43" s="66"/>
      <c r="AXB43" s="66"/>
      <c r="AXC43" s="66"/>
      <c r="AXD43" s="66"/>
      <c r="AXE43" s="66"/>
      <c r="AXF43" s="66"/>
      <c r="AXG43" s="66"/>
      <c r="AXH43" s="66"/>
      <c r="AXI43" s="66"/>
      <c r="AXJ43" s="66"/>
      <c r="AXK43" s="66"/>
      <c r="AXL43" s="66"/>
      <c r="AXM43" s="66"/>
      <c r="AXN43" s="66"/>
      <c r="AXO43" s="66"/>
      <c r="AXP43" s="66"/>
      <c r="AXQ43" s="66"/>
      <c r="AXR43" s="66"/>
      <c r="AXS43" s="66"/>
      <c r="AXT43" s="66"/>
      <c r="AXU43" s="66"/>
      <c r="AXV43" s="66"/>
      <c r="AXW43" s="66"/>
      <c r="AXX43" s="66"/>
      <c r="AXY43" s="66"/>
      <c r="AXZ43" s="66"/>
      <c r="AYA43" s="66"/>
      <c r="AYB43" s="66"/>
      <c r="AYC43" s="66"/>
      <c r="AYD43" s="66"/>
      <c r="AYE43" s="66"/>
      <c r="AYF43" s="66"/>
      <c r="AYG43" s="66"/>
      <c r="AYH43" s="66"/>
      <c r="AYI43" s="66"/>
      <c r="AYJ43" s="66"/>
      <c r="AYK43" s="66"/>
      <c r="AYL43" s="66"/>
      <c r="AYM43" s="66"/>
      <c r="AYN43" s="66"/>
      <c r="AYO43" s="66"/>
      <c r="AYP43" s="66"/>
      <c r="AYQ43" s="66"/>
      <c r="AYR43" s="66"/>
      <c r="AYS43" s="66"/>
      <c r="AYT43" s="66"/>
      <c r="AYU43" s="66"/>
      <c r="AYV43" s="66"/>
      <c r="AYW43" s="66"/>
      <c r="AYX43" s="66"/>
      <c r="AYY43" s="66"/>
      <c r="AYZ43" s="66"/>
      <c r="AZA43" s="66"/>
      <c r="AZB43" s="66"/>
      <c r="AZC43" s="66"/>
      <c r="AZD43" s="66"/>
      <c r="AZE43" s="66"/>
      <c r="AZF43" s="66"/>
      <c r="AZG43" s="66"/>
      <c r="AZH43" s="66"/>
      <c r="AZI43" s="66"/>
      <c r="AZJ43" s="66"/>
      <c r="AZK43" s="66"/>
      <c r="AZL43" s="66"/>
      <c r="AZM43" s="66"/>
      <c r="AZN43" s="66"/>
      <c r="AZO43" s="66"/>
      <c r="AZP43" s="66"/>
      <c r="AZQ43" s="66"/>
      <c r="AZR43" s="66"/>
      <c r="AZS43" s="66"/>
      <c r="AZT43" s="66"/>
      <c r="AZU43" s="66"/>
      <c r="AZV43" s="66"/>
      <c r="AZW43" s="66"/>
      <c r="AZX43" s="66"/>
      <c r="AZY43" s="66"/>
      <c r="AZZ43" s="66"/>
      <c r="BAA43" s="66"/>
      <c r="BAB43" s="66"/>
      <c r="BAC43" s="66"/>
      <c r="BAD43" s="66"/>
      <c r="BAE43" s="66"/>
      <c r="BAF43" s="66"/>
      <c r="BAG43" s="66"/>
      <c r="BAH43" s="66"/>
      <c r="BAI43" s="66"/>
      <c r="BAJ43" s="66"/>
      <c r="BAK43" s="66"/>
      <c r="BAL43" s="66"/>
      <c r="BAM43" s="66"/>
      <c r="BAN43" s="66"/>
      <c r="BAO43" s="66"/>
      <c r="BAP43" s="66"/>
      <c r="BAQ43" s="66"/>
      <c r="BAR43" s="66"/>
      <c r="BAS43" s="66"/>
      <c r="BAT43" s="66"/>
      <c r="BAU43" s="66"/>
      <c r="BAV43" s="66"/>
      <c r="BAW43" s="66"/>
      <c r="BAX43" s="66"/>
      <c r="BAY43" s="66"/>
      <c r="BAZ43" s="66"/>
      <c r="BBA43" s="66"/>
      <c r="BBB43" s="66"/>
      <c r="BBC43" s="66"/>
      <c r="BBD43" s="66"/>
      <c r="BBE43" s="66"/>
      <c r="BBF43" s="66"/>
      <c r="BBG43" s="66"/>
      <c r="BBH43" s="66"/>
      <c r="BBI43" s="66"/>
      <c r="BBJ43" s="66"/>
      <c r="BBK43" s="66"/>
      <c r="BBL43" s="66"/>
      <c r="BBM43" s="66"/>
      <c r="BBN43" s="66"/>
      <c r="BBO43" s="66"/>
      <c r="BBP43" s="66"/>
      <c r="BBQ43" s="66"/>
      <c r="BBR43" s="66"/>
      <c r="BBS43" s="66"/>
      <c r="BBT43" s="66"/>
      <c r="BBU43" s="66"/>
      <c r="BBV43" s="66"/>
      <c r="BBW43" s="66"/>
      <c r="BBX43" s="66"/>
      <c r="BBY43" s="66"/>
      <c r="BBZ43" s="66"/>
      <c r="BCA43" s="66"/>
      <c r="BCB43" s="66"/>
      <c r="BCC43" s="66"/>
      <c r="BCD43" s="66"/>
      <c r="BCE43" s="66"/>
      <c r="BCF43" s="66"/>
      <c r="BCG43" s="66"/>
      <c r="BCH43" s="66"/>
      <c r="BCI43" s="66"/>
      <c r="BCJ43" s="66"/>
      <c r="BCK43" s="66"/>
      <c r="BCL43" s="66"/>
      <c r="BCM43" s="66"/>
      <c r="BCN43" s="66"/>
      <c r="BCO43" s="66"/>
      <c r="BCP43" s="66"/>
      <c r="BCQ43" s="66"/>
      <c r="BCR43" s="66"/>
      <c r="BCS43" s="66"/>
      <c r="BCT43" s="66"/>
      <c r="BCU43" s="66"/>
      <c r="BCV43" s="66"/>
      <c r="BCW43" s="66"/>
      <c r="BCX43" s="66"/>
      <c r="BCY43" s="66"/>
      <c r="BCZ43" s="66"/>
      <c r="BDA43" s="66"/>
      <c r="BDB43" s="66"/>
      <c r="BDC43" s="66"/>
      <c r="BDD43" s="66"/>
      <c r="BDE43" s="66"/>
      <c r="BDF43" s="66"/>
      <c r="BDG43" s="66"/>
      <c r="BDH43" s="66"/>
      <c r="BDI43" s="66"/>
      <c r="BDJ43" s="66"/>
      <c r="BDK43" s="66"/>
      <c r="BDL43" s="66"/>
      <c r="BDM43" s="66"/>
      <c r="BDN43" s="66"/>
      <c r="BDO43" s="66"/>
      <c r="BDP43" s="66"/>
      <c r="BDQ43" s="66"/>
      <c r="BDR43" s="66"/>
      <c r="BDS43" s="66"/>
      <c r="BDT43" s="66"/>
      <c r="BDU43" s="66"/>
      <c r="BDV43" s="66"/>
      <c r="BDW43" s="66"/>
      <c r="BDX43" s="66"/>
      <c r="BDY43" s="66"/>
      <c r="BDZ43" s="66"/>
      <c r="BEA43" s="66"/>
      <c r="BEB43" s="66"/>
      <c r="BEC43" s="66"/>
      <c r="BED43" s="66"/>
      <c r="BEE43" s="66"/>
      <c r="BEF43" s="66"/>
      <c r="BEG43" s="66"/>
      <c r="BEH43" s="66"/>
      <c r="BEI43" s="66"/>
      <c r="BEJ43" s="66"/>
      <c r="BEK43" s="66"/>
      <c r="BEL43" s="66"/>
      <c r="BEM43" s="66"/>
      <c r="BEN43" s="66"/>
      <c r="BEO43" s="66"/>
      <c r="BEP43" s="66"/>
      <c r="BEQ43" s="66"/>
      <c r="BER43" s="66"/>
      <c r="BES43" s="66"/>
      <c r="BET43" s="66"/>
      <c r="BEU43" s="66"/>
      <c r="BEV43" s="66"/>
      <c r="BEW43" s="66"/>
      <c r="BEX43" s="66"/>
      <c r="BEY43" s="66"/>
      <c r="BEZ43" s="66"/>
      <c r="BFA43" s="66"/>
      <c r="BFB43" s="66"/>
      <c r="BFC43" s="66"/>
      <c r="BFD43" s="66"/>
      <c r="BFE43" s="66"/>
      <c r="BFF43" s="66"/>
      <c r="BFG43" s="66"/>
      <c r="BFH43" s="66"/>
      <c r="BFI43" s="66"/>
      <c r="BFJ43" s="66"/>
      <c r="BFK43" s="66"/>
      <c r="BFL43" s="66"/>
      <c r="BFM43" s="66"/>
      <c r="BFN43" s="66"/>
      <c r="BFO43" s="66"/>
      <c r="BFP43" s="66"/>
      <c r="BFQ43" s="66"/>
      <c r="BFR43" s="66"/>
      <c r="BFS43" s="66"/>
      <c r="BFT43" s="66"/>
      <c r="BFU43" s="66"/>
      <c r="BFV43" s="66"/>
      <c r="BFW43" s="66"/>
      <c r="BFX43" s="66"/>
      <c r="BFY43" s="66"/>
      <c r="BFZ43" s="66"/>
      <c r="BGA43" s="66"/>
      <c r="BGB43" s="66"/>
      <c r="BGC43" s="66"/>
      <c r="BGD43" s="66"/>
      <c r="BGE43" s="66"/>
      <c r="BGF43" s="66"/>
      <c r="BGG43" s="66"/>
      <c r="BGH43" s="66"/>
      <c r="BGI43" s="66"/>
      <c r="BGJ43" s="66"/>
      <c r="BGK43" s="66"/>
      <c r="BGL43" s="66"/>
      <c r="BGM43" s="66"/>
      <c r="BGN43" s="66"/>
      <c r="BGO43" s="66"/>
      <c r="BGP43" s="66"/>
      <c r="BGQ43" s="66"/>
      <c r="BGR43" s="66"/>
      <c r="BGS43" s="66"/>
      <c r="BGT43" s="66"/>
      <c r="BGU43" s="66"/>
      <c r="BGV43" s="66"/>
      <c r="BGW43" s="66"/>
      <c r="BGX43" s="66"/>
      <c r="BGY43" s="66"/>
      <c r="BGZ43" s="66"/>
      <c r="BHA43" s="66"/>
      <c r="BHB43" s="66"/>
      <c r="BHC43" s="66"/>
      <c r="BHD43" s="66"/>
      <c r="BHE43" s="66"/>
      <c r="BHF43" s="66"/>
      <c r="BHG43" s="66"/>
      <c r="BHH43" s="66"/>
      <c r="BHI43" s="66"/>
      <c r="BHJ43" s="66"/>
      <c r="BHK43" s="66"/>
      <c r="BHL43" s="66"/>
      <c r="BHM43" s="66"/>
      <c r="BHN43" s="66"/>
      <c r="BHO43" s="66"/>
      <c r="BHP43" s="66"/>
      <c r="BHQ43" s="66"/>
      <c r="BHR43" s="66"/>
      <c r="BHS43" s="66"/>
      <c r="BHT43" s="66"/>
      <c r="BHU43" s="66"/>
      <c r="BHV43" s="66"/>
      <c r="BHW43" s="66"/>
      <c r="BHX43" s="66"/>
      <c r="BHY43" s="66"/>
      <c r="BHZ43" s="66"/>
      <c r="BIA43" s="66"/>
      <c r="BIB43" s="66"/>
      <c r="BIC43" s="66"/>
      <c r="BID43" s="66"/>
      <c r="BIE43" s="66"/>
      <c r="BIF43" s="66"/>
      <c r="BIG43" s="66"/>
      <c r="BIH43" s="66"/>
      <c r="BII43" s="66"/>
      <c r="BIJ43" s="66"/>
      <c r="BIK43" s="66"/>
      <c r="BIL43" s="66"/>
      <c r="BIM43" s="66"/>
      <c r="BIN43" s="66"/>
      <c r="BIO43" s="66"/>
      <c r="BIP43" s="66"/>
      <c r="BIQ43" s="66"/>
      <c r="BIR43" s="66"/>
      <c r="BIS43" s="66"/>
      <c r="BIT43" s="66"/>
      <c r="BIU43" s="66"/>
      <c r="BIV43" s="66"/>
      <c r="BIW43" s="66"/>
      <c r="BIX43" s="66"/>
      <c r="BIY43" s="66"/>
      <c r="BIZ43" s="66"/>
      <c r="BJA43" s="66"/>
      <c r="BJB43" s="66"/>
      <c r="BJC43" s="66"/>
      <c r="BJD43" s="66"/>
      <c r="BJE43" s="66"/>
      <c r="BJF43" s="66"/>
      <c r="BJG43" s="66"/>
      <c r="BJH43" s="66"/>
      <c r="BJI43" s="66"/>
      <c r="BJJ43" s="66"/>
      <c r="BJK43" s="66"/>
      <c r="BJL43" s="66"/>
      <c r="BJM43" s="66"/>
      <c r="BJN43" s="66"/>
      <c r="BJO43" s="66"/>
      <c r="BJP43" s="66"/>
      <c r="BJQ43" s="66"/>
      <c r="BJR43" s="66"/>
      <c r="BJS43" s="66"/>
      <c r="BJT43" s="66"/>
      <c r="BJU43" s="66"/>
      <c r="BJV43" s="66"/>
      <c r="BJW43" s="66"/>
      <c r="BJX43" s="66"/>
      <c r="BJY43" s="66"/>
      <c r="BJZ43" s="66"/>
      <c r="BKA43" s="66"/>
      <c r="BKB43" s="66"/>
      <c r="BKC43" s="66"/>
      <c r="BKD43" s="66"/>
      <c r="BKE43" s="66"/>
      <c r="BKF43" s="66"/>
      <c r="BKG43" s="66"/>
      <c r="BKH43" s="66"/>
      <c r="BKI43" s="66"/>
      <c r="BKJ43" s="66"/>
      <c r="BKK43" s="66"/>
      <c r="BKL43" s="66"/>
      <c r="BKM43" s="66"/>
      <c r="BKN43" s="66"/>
      <c r="BKO43" s="66"/>
      <c r="BKP43" s="66"/>
      <c r="BKQ43" s="66"/>
      <c r="BKR43" s="66"/>
      <c r="BKS43" s="66"/>
      <c r="BKT43" s="66"/>
      <c r="BKU43" s="66"/>
      <c r="BKV43" s="66"/>
      <c r="BKW43" s="66"/>
      <c r="BKX43" s="66"/>
      <c r="BKY43" s="66"/>
      <c r="BKZ43" s="66"/>
      <c r="BLA43" s="66"/>
      <c r="BLB43" s="66"/>
      <c r="BLC43" s="66"/>
      <c r="BLD43" s="66"/>
      <c r="BLE43" s="66"/>
      <c r="BLF43" s="66"/>
      <c r="BLG43" s="66"/>
      <c r="BLH43" s="66"/>
      <c r="BLI43" s="66"/>
      <c r="BLJ43" s="66"/>
      <c r="BLK43" s="66"/>
      <c r="BLL43" s="66"/>
      <c r="BLM43" s="66"/>
      <c r="BLN43" s="66"/>
      <c r="BLO43" s="66"/>
      <c r="BLP43" s="66"/>
      <c r="BLQ43" s="66"/>
      <c r="BLR43" s="66"/>
      <c r="BLS43" s="66"/>
      <c r="BLT43" s="66"/>
      <c r="BLU43" s="66"/>
      <c r="BLV43" s="66"/>
      <c r="BLW43" s="66"/>
      <c r="BLX43" s="66"/>
      <c r="BLY43" s="66"/>
      <c r="BLZ43" s="66"/>
      <c r="BMA43" s="66"/>
      <c r="BMB43" s="66"/>
      <c r="BMC43" s="66"/>
      <c r="BMD43" s="66"/>
      <c r="BME43" s="66"/>
      <c r="BMF43" s="66"/>
      <c r="BMG43" s="66"/>
      <c r="BMH43" s="66"/>
      <c r="BMI43" s="66"/>
      <c r="BMJ43" s="66"/>
      <c r="BMK43" s="66"/>
      <c r="BML43" s="66"/>
      <c r="BMM43" s="66"/>
      <c r="BMN43" s="66"/>
      <c r="BMO43" s="66"/>
      <c r="BMP43" s="66"/>
      <c r="BMQ43" s="66"/>
      <c r="BMR43" s="66"/>
      <c r="BMS43" s="66"/>
      <c r="BMT43" s="66"/>
      <c r="BMU43" s="66"/>
      <c r="BMV43" s="66"/>
      <c r="BMW43" s="66"/>
      <c r="BMX43" s="66"/>
      <c r="BMY43" s="66"/>
      <c r="BMZ43" s="66"/>
      <c r="BNA43" s="66"/>
      <c r="BNB43" s="66"/>
      <c r="BNC43" s="66"/>
      <c r="BND43" s="66"/>
      <c r="BNE43" s="66"/>
      <c r="BNF43" s="66"/>
      <c r="BNG43" s="66"/>
      <c r="BNH43" s="66"/>
      <c r="BNI43" s="66"/>
      <c r="BNJ43" s="66"/>
      <c r="BNK43" s="66"/>
      <c r="BNL43" s="66"/>
      <c r="BNM43" s="66"/>
      <c r="BNN43" s="66"/>
      <c r="BNO43" s="66"/>
      <c r="BNP43" s="66"/>
      <c r="BNQ43" s="66"/>
      <c r="BNR43" s="66"/>
      <c r="BNS43" s="66"/>
      <c r="BNT43" s="66"/>
      <c r="BNU43" s="66"/>
      <c r="BNV43" s="66"/>
      <c r="BNW43" s="66"/>
      <c r="BNX43" s="66"/>
      <c r="BNY43" s="66"/>
      <c r="BNZ43" s="66"/>
      <c r="BOA43" s="66"/>
      <c r="BOB43" s="66"/>
      <c r="BOC43" s="66"/>
      <c r="BOD43" s="66"/>
      <c r="BOE43" s="66"/>
      <c r="BOF43" s="66"/>
      <c r="BOG43" s="66"/>
      <c r="BOH43" s="66"/>
      <c r="BOI43" s="66"/>
      <c r="BOJ43" s="66"/>
      <c r="BOK43" s="66"/>
      <c r="BOL43" s="66"/>
      <c r="BOM43" s="66"/>
      <c r="BON43" s="66"/>
      <c r="BOO43" s="66"/>
      <c r="BOP43" s="66"/>
      <c r="BOQ43" s="66"/>
      <c r="BOR43" s="66"/>
      <c r="BOS43" s="66"/>
      <c r="BOT43" s="66"/>
      <c r="BOU43" s="66"/>
      <c r="BOV43" s="66"/>
      <c r="BOW43" s="66"/>
      <c r="BOX43" s="66"/>
      <c r="BOY43" s="66"/>
      <c r="BOZ43" s="66"/>
      <c r="BPA43" s="66"/>
      <c r="BPB43" s="66"/>
      <c r="BPC43" s="66"/>
      <c r="BPD43" s="66"/>
      <c r="BPE43" s="66"/>
      <c r="BPF43" s="66"/>
      <c r="BPG43" s="66"/>
      <c r="BPH43" s="66"/>
      <c r="BPI43" s="66"/>
      <c r="BPJ43" s="66"/>
      <c r="BPK43" s="66"/>
      <c r="BPL43" s="66"/>
      <c r="BPM43" s="66"/>
      <c r="BPN43" s="66"/>
      <c r="BPO43" s="66"/>
      <c r="BPP43" s="66"/>
      <c r="BPQ43" s="66"/>
      <c r="BPR43" s="66"/>
      <c r="BPS43" s="66"/>
      <c r="BPT43" s="66"/>
      <c r="BPU43" s="66"/>
      <c r="BPV43" s="66"/>
      <c r="BPW43" s="66"/>
      <c r="BPX43" s="66"/>
      <c r="BPY43" s="66"/>
      <c r="BPZ43" s="66"/>
      <c r="BQA43" s="66"/>
      <c r="BQB43" s="66"/>
      <c r="BQC43" s="66"/>
      <c r="BQD43" s="66"/>
      <c r="BQE43" s="66"/>
      <c r="BQF43" s="66"/>
      <c r="BQG43" s="66"/>
      <c r="BQH43" s="66"/>
      <c r="BQI43" s="66"/>
      <c r="BQJ43" s="66"/>
      <c r="BQK43" s="66"/>
      <c r="BQL43" s="66"/>
      <c r="BQM43" s="66"/>
      <c r="BQN43" s="66"/>
      <c r="BQO43" s="66"/>
      <c r="BQP43" s="66"/>
      <c r="BQQ43" s="66"/>
      <c r="BQR43" s="66"/>
      <c r="BQS43" s="66"/>
      <c r="BQT43" s="66"/>
      <c r="BQU43" s="66"/>
      <c r="BQV43" s="66"/>
      <c r="BQW43" s="66"/>
      <c r="BQX43" s="66"/>
      <c r="BQY43" s="66"/>
      <c r="BQZ43" s="66"/>
      <c r="BRA43" s="66"/>
      <c r="BRB43" s="66"/>
      <c r="BRC43" s="66"/>
      <c r="BRD43" s="66"/>
      <c r="BRE43" s="66"/>
      <c r="BRF43" s="66"/>
      <c r="BRG43" s="66"/>
      <c r="BRH43" s="66"/>
      <c r="BRI43" s="66"/>
      <c r="BRJ43" s="66"/>
      <c r="BRK43" s="66"/>
      <c r="BRL43" s="66"/>
      <c r="BRM43" s="66"/>
      <c r="BRN43" s="66"/>
      <c r="BRO43" s="66"/>
      <c r="BRP43" s="66"/>
      <c r="BRQ43" s="66"/>
      <c r="BRR43" s="66"/>
      <c r="BRS43" s="66"/>
      <c r="BRT43" s="66"/>
      <c r="BRU43" s="66"/>
      <c r="BRV43" s="66"/>
      <c r="BRW43" s="66"/>
      <c r="BRX43" s="66"/>
      <c r="BRY43" s="66"/>
      <c r="BRZ43" s="66"/>
      <c r="BSA43" s="66"/>
      <c r="BSB43" s="66"/>
      <c r="BSC43" s="66"/>
      <c r="BSD43" s="66"/>
      <c r="BSE43" s="66"/>
      <c r="BSF43" s="66"/>
      <c r="BSG43" s="66"/>
      <c r="BSH43" s="66"/>
      <c r="BSI43" s="66"/>
      <c r="BSJ43" s="66"/>
      <c r="BSK43" s="66"/>
      <c r="BSL43" s="66"/>
      <c r="BSM43" s="66"/>
      <c r="BSN43" s="66"/>
      <c r="BSO43" s="66"/>
      <c r="BSP43" s="66"/>
      <c r="BSQ43" s="66"/>
      <c r="BSR43" s="66"/>
      <c r="BSS43" s="66"/>
      <c r="BST43" s="66"/>
      <c r="BSU43" s="66"/>
      <c r="BSV43" s="66"/>
      <c r="BSW43" s="66"/>
      <c r="BSX43" s="66"/>
      <c r="BSY43" s="66"/>
      <c r="BSZ43" s="66"/>
      <c r="BTA43" s="66"/>
      <c r="BTB43" s="66"/>
      <c r="BTC43" s="66"/>
      <c r="BTD43" s="66"/>
      <c r="BTE43" s="66"/>
      <c r="BTF43" s="66"/>
      <c r="BTG43" s="66"/>
      <c r="BTH43" s="66"/>
      <c r="BTI43" s="66"/>
      <c r="BTJ43" s="66"/>
      <c r="BTK43" s="66"/>
      <c r="BTL43" s="66"/>
      <c r="BTM43" s="66"/>
      <c r="BTN43" s="66"/>
      <c r="BTO43" s="66"/>
      <c r="BTP43" s="66"/>
      <c r="BTQ43" s="66"/>
      <c r="BTR43" s="66"/>
      <c r="BTS43" s="66"/>
      <c r="BTT43" s="66"/>
      <c r="BTU43" s="66"/>
      <c r="BTV43" s="66"/>
      <c r="BTW43" s="66"/>
      <c r="BTX43" s="66"/>
      <c r="BTY43" s="66"/>
      <c r="BTZ43" s="66"/>
      <c r="BUA43" s="66"/>
      <c r="BUB43" s="66"/>
      <c r="BUC43" s="66"/>
      <c r="BUD43" s="66"/>
      <c r="BUE43" s="66"/>
      <c r="BUF43" s="66"/>
      <c r="BUG43" s="66"/>
      <c r="BUH43" s="66"/>
      <c r="BUI43" s="66"/>
      <c r="BUJ43" s="66"/>
      <c r="BUK43" s="66"/>
      <c r="BUL43" s="66"/>
      <c r="BUM43" s="66"/>
      <c r="BUN43" s="66"/>
      <c r="BUO43" s="66"/>
      <c r="BUP43" s="66"/>
      <c r="BUQ43" s="66"/>
      <c r="BUR43" s="66"/>
      <c r="BUS43" s="66"/>
      <c r="BUT43" s="66"/>
      <c r="BUU43" s="66"/>
      <c r="BUV43" s="66"/>
      <c r="BUW43" s="66"/>
      <c r="BUX43" s="66"/>
      <c r="BUY43" s="66"/>
      <c r="BUZ43" s="66"/>
      <c r="BVA43" s="66"/>
      <c r="BVB43" s="66"/>
      <c r="BVC43" s="66"/>
      <c r="BVD43" s="66"/>
      <c r="BVE43" s="66"/>
      <c r="BVF43" s="66"/>
      <c r="BVG43" s="66"/>
      <c r="BVH43" s="66"/>
      <c r="BVI43" s="66"/>
      <c r="BVJ43" s="66"/>
      <c r="BVK43" s="66"/>
      <c r="BVL43" s="66"/>
      <c r="BVM43" s="66"/>
      <c r="BVN43" s="66"/>
      <c r="BVO43" s="66"/>
      <c r="BVP43" s="66"/>
      <c r="BVQ43" s="66"/>
      <c r="BVR43" s="66"/>
      <c r="BVS43" s="66"/>
      <c r="BVT43" s="66"/>
      <c r="BVU43" s="66"/>
      <c r="BVV43" s="66"/>
      <c r="BVW43" s="66"/>
      <c r="BVX43" s="66"/>
      <c r="BVY43" s="66"/>
      <c r="BVZ43" s="66"/>
      <c r="BWA43" s="66"/>
      <c r="BWB43" s="66"/>
      <c r="BWC43" s="66"/>
      <c r="BWD43" s="66"/>
      <c r="BWE43" s="66"/>
      <c r="BWF43" s="66"/>
      <c r="BWG43" s="66"/>
      <c r="BWH43" s="66"/>
      <c r="BWI43" s="66"/>
      <c r="BWJ43" s="66"/>
      <c r="BWK43" s="66"/>
      <c r="BWL43" s="66"/>
      <c r="BWM43" s="66"/>
      <c r="BWN43" s="66"/>
      <c r="BWO43" s="66"/>
      <c r="BWP43" s="66"/>
      <c r="BWQ43" s="66"/>
      <c r="BWR43" s="66"/>
      <c r="BWS43" s="66"/>
      <c r="BWT43" s="66"/>
      <c r="BWU43" s="66"/>
      <c r="BWV43" s="66"/>
      <c r="BWW43" s="66"/>
      <c r="BWX43" s="66"/>
      <c r="BWY43" s="66"/>
      <c r="BWZ43" s="66"/>
      <c r="BXA43" s="66"/>
      <c r="BXB43" s="66"/>
      <c r="BXC43" s="66"/>
      <c r="BXD43" s="66"/>
      <c r="BXE43" s="66"/>
      <c r="BXF43" s="66"/>
      <c r="BXG43" s="66"/>
      <c r="BXH43" s="66"/>
      <c r="BXI43" s="66"/>
      <c r="BXJ43" s="66"/>
      <c r="BXK43" s="66"/>
      <c r="BXL43" s="66"/>
      <c r="BXM43" s="66"/>
      <c r="BXN43" s="66"/>
      <c r="BXO43" s="66"/>
      <c r="BXP43" s="66"/>
      <c r="BXQ43" s="66"/>
      <c r="BXR43" s="66"/>
      <c r="BXS43" s="66"/>
      <c r="BXT43" s="66"/>
      <c r="BXU43" s="66"/>
      <c r="BXV43" s="66"/>
      <c r="BXW43" s="66"/>
      <c r="BXX43" s="66"/>
      <c r="BXY43" s="66"/>
      <c r="BXZ43" s="66"/>
      <c r="BYA43" s="66"/>
      <c r="BYB43" s="66"/>
      <c r="BYC43" s="66"/>
      <c r="BYD43" s="66"/>
      <c r="BYE43" s="66"/>
      <c r="BYF43" s="66"/>
      <c r="BYG43" s="66"/>
      <c r="BYH43" s="66"/>
      <c r="BYI43" s="66"/>
      <c r="BYJ43" s="66"/>
      <c r="BYK43" s="66"/>
      <c r="BYL43" s="66"/>
      <c r="BYM43" s="66"/>
      <c r="BYN43" s="66"/>
      <c r="BYO43" s="66"/>
      <c r="BYP43" s="66"/>
      <c r="BYQ43" s="66"/>
      <c r="BYR43" s="66"/>
      <c r="BYS43" s="66"/>
      <c r="BYT43" s="66"/>
      <c r="BYU43" s="66"/>
      <c r="BYV43" s="66"/>
      <c r="BYW43" s="66"/>
      <c r="BYX43" s="66"/>
      <c r="BYY43" s="66"/>
      <c r="BYZ43" s="66"/>
      <c r="BZA43" s="66"/>
      <c r="BZB43" s="66"/>
      <c r="BZC43" s="66"/>
      <c r="BZD43" s="66"/>
      <c r="BZE43" s="66"/>
      <c r="BZF43" s="66"/>
      <c r="BZG43" s="66"/>
      <c r="BZH43" s="66"/>
      <c r="BZI43" s="66"/>
      <c r="BZJ43" s="66"/>
      <c r="BZK43" s="66"/>
      <c r="BZL43" s="66"/>
      <c r="BZM43" s="66"/>
      <c r="BZN43" s="66"/>
      <c r="BZO43" s="66"/>
      <c r="BZP43" s="66"/>
      <c r="BZQ43" s="66"/>
      <c r="BZR43" s="66"/>
      <c r="BZS43" s="66"/>
      <c r="BZT43" s="66"/>
      <c r="BZU43" s="66"/>
      <c r="BZV43" s="66"/>
      <c r="BZW43" s="66"/>
      <c r="BZX43" s="66"/>
      <c r="BZY43" s="66"/>
      <c r="BZZ43" s="66"/>
      <c r="CAA43" s="66"/>
      <c r="CAB43" s="66"/>
      <c r="CAC43" s="66"/>
      <c r="CAD43" s="66"/>
      <c r="CAE43" s="66"/>
      <c r="CAF43" s="66"/>
      <c r="CAG43" s="66"/>
      <c r="CAH43" s="66"/>
      <c r="CAI43" s="66"/>
      <c r="CAJ43" s="66"/>
      <c r="CAK43" s="66"/>
      <c r="CAL43" s="66"/>
      <c r="CAM43" s="66"/>
      <c r="CAN43" s="66"/>
      <c r="CAO43" s="66"/>
      <c r="CAP43" s="66"/>
      <c r="CAQ43" s="66"/>
      <c r="CAR43" s="66"/>
      <c r="CAS43" s="66"/>
      <c r="CAT43" s="66"/>
      <c r="CAU43" s="66"/>
      <c r="CAV43" s="66"/>
      <c r="CAW43" s="66"/>
      <c r="CAX43" s="66"/>
      <c r="CAY43" s="66"/>
      <c r="CAZ43" s="66"/>
      <c r="CBA43" s="66"/>
      <c r="CBB43" s="66"/>
      <c r="CBC43" s="66"/>
      <c r="CBD43" s="66"/>
      <c r="CBE43" s="66"/>
      <c r="CBF43" s="66"/>
      <c r="CBG43" s="66"/>
      <c r="CBH43" s="66"/>
      <c r="CBI43" s="66"/>
      <c r="CBJ43" s="66"/>
      <c r="CBK43" s="66"/>
      <c r="CBL43" s="66"/>
      <c r="CBM43" s="66"/>
      <c r="CBN43" s="66"/>
      <c r="CBO43" s="66"/>
      <c r="CBP43" s="66"/>
      <c r="CBQ43" s="66"/>
      <c r="CBR43" s="66"/>
      <c r="CBS43" s="66"/>
      <c r="CBT43" s="66"/>
      <c r="CBU43" s="66"/>
      <c r="CBV43" s="66"/>
      <c r="CBW43" s="66"/>
      <c r="CBX43" s="66"/>
      <c r="CBY43" s="66"/>
      <c r="CBZ43" s="66"/>
      <c r="CCA43" s="66"/>
      <c r="CCB43" s="66"/>
      <c r="CCC43" s="66"/>
      <c r="CCD43" s="66"/>
      <c r="CCE43" s="66"/>
      <c r="CCF43" s="66"/>
      <c r="CCG43" s="66"/>
      <c r="CCH43" s="66"/>
      <c r="CCI43" s="66"/>
      <c r="CCJ43" s="66"/>
      <c r="CCK43" s="66"/>
      <c r="CCL43" s="66"/>
      <c r="CCM43" s="66"/>
      <c r="CCN43" s="66"/>
      <c r="CCO43" s="66"/>
      <c r="CCP43" s="66"/>
      <c r="CCQ43" s="66"/>
      <c r="CCR43" s="66"/>
      <c r="CCS43" s="66"/>
      <c r="CCT43" s="66"/>
      <c r="CCU43" s="66"/>
      <c r="CCV43" s="66"/>
      <c r="CCW43" s="66"/>
      <c r="CCX43" s="66"/>
      <c r="CCY43" s="66"/>
      <c r="CCZ43" s="66"/>
      <c r="CDA43" s="66"/>
      <c r="CDB43" s="66"/>
      <c r="CDC43" s="66"/>
      <c r="CDD43" s="66"/>
      <c r="CDE43" s="66"/>
      <c r="CDF43" s="66"/>
      <c r="CDG43" s="66"/>
      <c r="CDH43" s="66"/>
      <c r="CDI43" s="66"/>
      <c r="CDJ43" s="66"/>
      <c r="CDK43" s="66"/>
      <c r="CDL43" s="66"/>
      <c r="CDM43" s="66"/>
      <c r="CDN43" s="66"/>
      <c r="CDO43" s="66"/>
      <c r="CDP43" s="66"/>
      <c r="CDQ43" s="66"/>
      <c r="CDR43" s="66"/>
      <c r="CDS43" s="66"/>
      <c r="CDT43" s="66"/>
      <c r="CDU43" s="66"/>
      <c r="CDV43" s="66"/>
      <c r="CDW43" s="66"/>
      <c r="CDX43" s="66"/>
      <c r="CDY43" s="66"/>
      <c r="CDZ43" s="66"/>
      <c r="CEA43" s="66"/>
      <c r="CEB43" s="66"/>
      <c r="CEC43" s="66"/>
      <c r="CED43" s="66"/>
      <c r="CEE43" s="66"/>
      <c r="CEF43" s="66"/>
      <c r="CEG43" s="66"/>
      <c r="CEH43" s="66"/>
      <c r="CEI43" s="66"/>
      <c r="CEJ43" s="66"/>
      <c r="CEK43" s="66"/>
      <c r="CEL43" s="66"/>
      <c r="CEM43" s="66"/>
      <c r="CEN43" s="66"/>
      <c r="CEO43" s="66"/>
      <c r="CEP43" s="66"/>
      <c r="CEQ43" s="66"/>
      <c r="CER43" s="66"/>
      <c r="CES43" s="66"/>
      <c r="CET43" s="66"/>
      <c r="CEU43" s="66"/>
      <c r="CEV43" s="66"/>
      <c r="CEW43" s="66"/>
      <c r="CEX43" s="66"/>
      <c r="CEY43" s="66"/>
      <c r="CEZ43" s="66"/>
      <c r="CFA43" s="66"/>
      <c r="CFB43" s="66"/>
      <c r="CFC43" s="66"/>
      <c r="CFD43" s="66"/>
      <c r="CFE43" s="66"/>
      <c r="CFF43" s="66"/>
      <c r="CFG43" s="66"/>
      <c r="CFH43" s="66"/>
      <c r="CFI43" s="66"/>
      <c r="CFJ43" s="66"/>
      <c r="CFK43" s="66"/>
      <c r="CFL43" s="66"/>
      <c r="CFM43" s="66"/>
      <c r="CFN43" s="66"/>
      <c r="CFO43" s="66"/>
      <c r="CFP43" s="66"/>
      <c r="CFQ43" s="66"/>
      <c r="CFR43" s="66"/>
      <c r="CFS43" s="66"/>
      <c r="CFT43" s="66"/>
      <c r="CFU43" s="66"/>
      <c r="CFV43" s="66"/>
      <c r="CFW43" s="66"/>
      <c r="CFX43" s="66"/>
      <c r="CFY43" s="66"/>
      <c r="CFZ43" s="66"/>
      <c r="CGA43" s="66"/>
      <c r="CGB43" s="66"/>
      <c r="CGC43" s="66"/>
      <c r="CGD43" s="66"/>
      <c r="CGE43" s="66"/>
      <c r="CGF43" s="66"/>
      <c r="CGG43" s="66"/>
      <c r="CGH43" s="66"/>
      <c r="CGI43" s="66"/>
      <c r="CGJ43" s="66"/>
      <c r="CGK43" s="66"/>
      <c r="CGL43" s="66"/>
      <c r="CGM43" s="66"/>
      <c r="CGN43" s="66"/>
      <c r="CGO43" s="66"/>
      <c r="CGP43" s="66"/>
      <c r="CGQ43" s="66"/>
      <c r="CGR43" s="66"/>
      <c r="CGS43" s="66"/>
      <c r="CGT43" s="66"/>
      <c r="CGU43" s="66"/>
      <c r="CGV43" s="66"/>
      <c r="CGW43" s="66"/>
      <c r="CGX43" s="66"/>
      <c r="CGY43" s="66"/>
      <c r="CGZ43" s="66"/>
      <c r="CHA43" s="66"/>
      <c r="CHB43" s="66"/>
      <c r="CHC43" s="66"/>
      <c r="CHD43" s="66"/>
      <c r="CHE43" s="66"/>
      <c r="CHF43" s="66"/>
      <c r="CHG43" s="66"/>
      <c r="CHH43" s="66"/>
      <c r="CHI43" s="66"/>
      <c r="CHJ43" s="66"/>
      <c r="CHK43" s="66"/>
      <c r="CHL43" s="66"/>
      <c r="CHM43" s="66"/>
      <c r="CHN43" s="66"/>
      <c r="CHO43" s="66"/>
      <c r="CHP43" s="66"/>
      <c r="CHQ43" s="66"/>
      <c r="CHR43" s="66"/>
      <c r="CHS43" s="66"/>
      <c r="CHT43" s="66"/>
      <c r="CHU43" s="66"/>
      <c r="CHV43" s="66"/>
      <c r="CHW43" s="66"/>
      <c r="CHX43" s="66"/>
      <c r="CHY43" s="66"/>
      <c r="CHZ43" s="66"/>
      <c r="CIA43" s="66"/>
      <c r="CIB43" s="66"/>
      <c r="CIC43" s="66"/>
      <c r="CID43" s="66"/>
      <c r="CIE43" s="66"/>
      <c r="CIF43" s="66"/>
      <c r="CIG43" s="66"/>
      <c r="CIH43" s="66"/>
      <c r="CII43" s="66"/>
      <c r="CIJ43" s="66"/>
      <c r="CIK43" s="66"/>
    </row>
    <row r="44" spans="1:2273" s="5" customFormat="1" ht="29" thickBot="1">
      <c r="A44" s="733"/>
      <c r="B44" s="731"/>
      <c r="C44" s="748"/>
      <c r="D44" s="20">
        <v>1</v>
      </c>
      <c r="E44" s="143" t="s">
        <v>31</v>
      </c>
      <c r="F44" s="85">
        <v>0</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4">
        <v>0</v>
      </c>
      <c r="AB44" s="14">
        <v>0</v>
      </c>
      <c r="AC44" s="15">
        <v>0</v>
      </c>
      <c r="AD44" s="15">
        <v>0</v>
      </c>
      <c r="AE44" s="14">
        <v>1</v>
      </c>
      <c r="AF44" s="14">
        <v>0</v>
      </c>
      <c r="AG44" s="15">
        <v>0</v>
      </c>
      <c r="AH44" s="15">
        <v>0</v>
      </c>
      <c r="AI44" s="13">
        <v>0</v>
      </c>
      <c r="AJ44" s="173">
        <v>0</v>
      </c>
      <c r="AK44" s="173">
        <v>0</v>
      </c>
      <c r="AL44" s="14">
        <v>1</v>
      </c>
      <c r="AM44" s="14">
        <v>1</v>
      </c>
      <c r="AN44" s="173">
        <v>0</v>
      </c>
      <c r="AO44" s="14">
        <v>0</v>
      </c>
      <c r="AP44" s="14">
        <v>1</v>
      </c>
      <c r="AQ44" s="173">
        <v>1</v>
      </c>
      <c r="AR44" s="14">
        <v>1</v>
      </c>
      <c r="AS44" s="173">
        <v>0</v>
      </c>
      <c r="AT44" s="14">
        <v>0</v>
      </c>
      <c r="AU44" s="85">
        <v>0</v>
      </c>
      <c r="AV44" s="85">
        <v>0</v>
      </c>
      <c r="AW44" s="14">
        <v>1</v>
      </c>
      <c r="AX44" s="173">
        <v>1</v>
      </c>
      <c r="AY44" s="173">
        <v>0</v>
      </c>
      <c r="AZ44" s="173">
        <v>0</v>
      </c>
      <c r="BA44" s="174">
        <v>0</v>
      </c>
      <c r="BB44" s="14">
        <v>0</v>
      </c>
      <c r="BC44" s="15">
        <v>0</v>
      </c>
      <c r="BD44" s="15">
        <v>1</v>
      </c>
      <c r="BE44" s="174">
        <v>1</v>
      </c>
      <c r="BF44" s="212">
        <v>0</v>
      </c>
      <c r="BG44" s="212">
        <v>0</v>
      </c>
      <c r="BH44" s="212">
        <v>0</v>
      </c>
      <c r="BI44" s="213">
        <v>0</v>
      </c>
      <c r="BJ44" s="213">
        <v>0</v>
      </c>
      <c r="BK44" s="213">
        <v>0</v>
      </c>
      <c r="BL44" s="213">
        <v>0</v>
      </c>
      <c r="BM44" s="213">
        <v>0</v>
      </c>
      <c r="BN44" s="174">
        <v>0</v>
      </c>
      <c r="BO44" s="212">
        <v>0</v>
      </c>
      <c r="BP44" s="212">
        <v>1</v>
      </c>
      <c r="BQ44" s="212">
        <v>0</v>
      </c>
      <c r="BR44" s="213">
        <v>0</v>
      </c>
      <c r="BS44" s="15">
        <v>1</v>
      </c>
      <c r="BT44" s="15">
        <v>1</v>
      </c>
      <c r="BU44" s="255">
        <v>1</v>
      </c>
      <c r="BV44" s="256">
        <v>0</v>
      </c>
      <c r="BW44" s="257">
        <v>1</v>
      </c>
      <c r="BX44" s="258">
        <v>0</v>
      </c>
      <c r="BY44" s="259">
        <v>1</v>
      </c>
      <c r="BZ44" s="15">
        <v>0</v>
      </c>
      <c r="CA44" s="173">
        <v>0</v>
      </c>
      <c r="CB44" s="20">
        <v>0</v>
      </c>
      <c r="CC44" s="20">
        <v>0</v>
      </c>
      <c r="CD44" s="15">
        <v>0</v>
      </c>
      <c r="CE44" s="15">
        <v>0</v>
      </c>
      <c r="CF44" s="14">
        <v>0</v>
      </c>
      <c r="CG44" s="15">
        <v>0</v>
      </c>
      <c r="CH44" s="39">
        <v>0</v>
      </c>
      <c r="CI44" s="39">
        <v>0</v>
      </c>
      <c r="CJ44" s="39">
        <v>0</v>
      </c>
      <c r="CK44" s="39">
        <v>0</v>
      </c>
      <c r="CL44" s="39">
        <v>0</v>
      </c>
      <c r="CM44" s="279">
        <v>1</v>
      </c>
      <c r="CN44" s="280">
        <v>0</v>
      </c>
      <c r="CO44" s="281">
        <v>0</v>
      </c>
      <c r="CP44" s="281">
        <v>1</v>
      </c>
      <c r="CQ44" s="281">
        <v>1</v>
      </c>
      <c r="CR44" s="281">
        <v>0</v>
      </c>
      <c r="CS44" s="280">
        <v>0</v>
      </c>
      <c r="CT44" s="279">
        <v>0</v>
      </c>
      <c r="CU44" s="302">
        <v>0</v>
      </c>
      <c r="CV44" s="302">
        <v>0</v>
      </c>
      <c r="CW44" s="302">
        <v>0</v>
      </c>
      <c r="CX44" s="302">
        <v>0</v>
      </c>
      <c r="CY44" s="302">
        <v>0</v>
      </c>
      <c r="CZ44" s="302">
        <v>0</v>
      </c>
      <c r="DA44" s="302">
        <v>0</v>
      </c>
      <c r="DB44" s="302">
        <v>0</v>
      </c>
      <c r="DC44" s="302">
        <v>0</v>
      </c>
      <c r="DD44" s="302">
        <v>0</v>
      </c>
      <c r="DE44" s="302">
        <v>0</v>
      </c>
      <c r="DF44" s="302">
        <v>0</v>
      </c>
      <c r="DG44" s="302">
        <v>0</v>
      </c>
      <c r="DH44" s="302">
        <v>0</v>
      </c>
      <c r="DI44" s="302">
        <v>0</v>
      </c>
      <c r="DJ44" s="302">
        <v>0</v>
      </c>
      <c r="DK44" s="279">
        <v>1</v>
      </c>
      <c r="DL44" s="279">
        <v>0</v>
      </c>
      <c r="DM44" s="279">
        <v>0</v>
      </c>
      <c r="DN44" s="279">
        <v>0</v>
      </c>
      <c r="DO44" s="279">
        <v>0</v>
      </c>
      <c r="DP44" s="293">
        <v>1</v>
      </c>
      <c r="DQ44" s="302">
        <v>0</v>
      </c>
      <c r="DR44" s="343">
        <v>1</v>
      </c>
      <c r="DS44" s="394">
        <v>0</v>
      </c>
      <c r="DT44" s="66">
        <v>0</v>
      </c>
      <c r="DU44" s="344">
        <v>0</v>
      </c>
      <c r="DV44" s="343">
        <v>1</v>
      </c>
      <c r="DW44" s="345">
        <v>0</v>
      </c>
      <c r="DX44" s="66">
        <v>0</v>
      </c>
      <c r="DY44" s="346">
        <v>0</v>
      </c>
      <c r="DZ44" s="347">
        <v>0</v>
      </c>
      <c r="EA44" s="345">
        <v>0</v>
      </c>
      <c r="EB44" s="66">
        <v>0</v>
      </c>
      <c r="EC44" s="343">
        <v>0</v>
      </c>
      <c r="ED44" s="340">
        <v>1</v>
      </c>
      <c r="EE44" s="343">
        <v>0</v>
      </c>
      <c r="EF44" s="343">
        <v>0</v>
      </c>
      <c r="EG44" s="66">
        <v>0</v>
      </c>
      <c r="EH44" s="394">
        <v>1</v>
      </c>
      <c r="EI44" s="343">
        <v>1</v>
      </c>
      <c r="EJ44" s="395">
        <v>1</v>
      </c>
      <c r="EK44" s="66">
        <v>1</v>
      </c>
      <c r="EL44" s="395">
        <v>1</v>
      </c>
      <c r="EM44" s="343">
        <v>1</v>
      </c>
      <c r="EN44" s="345">
        <v>0</v>
      </c>
      <c r="EO44" s="343">
        <v>0</v>
      </c>
      <c r="EP44" s="345">
        <v>0</v>
      </c>
      <c r="EQ44" s="72">
        <v>0</v>
      </c>
      <c r="ER44" s="343">
        <v>1</v>
      </c>
      <c r="ES44" s="345">
        <v>0</v>
      </c>
      <c r="ET44" s="66">
        <v>0</v>
      </c>
      <c r="EU44" s="345">
        <v>1</v>
      </c>
      <c r="EV44" s="395">
        <v>0</v>
      </c>
      <c r="EW44" s="394">
        <v>1</v>
      </c>
      <c r="EX44" s="416">
        <v>1</v>
      </c>
      <c r="EY44" s="350">
        <v>1</v>
      </c>
      <c r="EZ44" s="429">
        <v>0</v>
      </c>
      <c r="FA44" s="394">
        <v>1</v>
      </c>
      <c r="FB44" s="443">
        <v>1</v>
      </c>
      <c r="FC44" s="279">
        <v>1</v>
      </c>
      <c r="FD44" s="279">
        <v>0</v>
      </c>
      <c r="FE44" s="484">
        <v>0</v>
      </c>
      <c r="FF44" s="394">
        <v>0</v>
      </c>
      <c r="FG44" s="472">
        <v>1</v>
      </c>
      <c r="FH44" s="473">
        <v>0</v>
      </c>
      <c r="FI44" s="472">
        <v>0</v>
      </c>
      <c r="FJ44" s="428">
        <v>0</v>
      </c>
      <c r="FK44" s="428">
        <v>1</v>
      </c>
      <c r="FL44" s="428">
        <v>0</v>
      </c>
      <c r="FM44" s="476">
        <v>0</v>
      </c>
      <c r="FN44" s="428">
        <v>1</v>
      </c>
      <c r="FO44" s="428">
        <v>1</v>
      </c>
      <c r="FP44" s="428">
        <v>1</v>
      </c>
      <c r="FQ44" s="428">
        <v>0</v>
      </c>
      <c r="FR44" s="474">
        <v>0</v>
      </c>
      <c r="FS44" s="474">
        <v>0</v>
      </c>
      <c r="FT44" s="474">
        <v>1</v>
      </c>
      <c r="FU44" s="474">
        <v>1</v>
      </c>
      <c r="FV44" s="474">
        <v>0</v>
      </c>
      <c r="FW44" s="474">
        <v>0</v>
      </c>
      <c r="FX44" s="474">
        <v>1</v>
      </c>
      <c r="FY44" s="474">
        <v>1</v>
      </c>
      <c r="FZ44" s="474">
        <v>0</v>
      </c>
      <c r="GA44" s="474">
        <v>1</v>
      </c>
      <c r="GB44" s="474">
        <v>0</v>
      </c>
      <c r="GC44" s="474">
        <v>0</v>
      </c>
      <c r="GD44" s="474">
        <v>1</v>
      </c>
      <c r="GE44" s="474">
        <v>1</v>
      </c>
      <c r="GF44" s="66">
        <v>1</v>
      </c>
      <c r="GG44" s="507">
        <v>0</v>
      </c>
      <c r="GH44" s="507">
        <v>0</v>
      </c>
      <c r="GI44" s="507">
        <v>0</v>
      </c>
      <c r="GJ44" s="507">
        <v>0</v>
      </c>
      <c r="GK44" s="507">
        <v>0</v>
      </c>
      <c r="GL44" s="507">
        <v>0</v>
      </c>
      <c r="GM44" s="507">
        <v>0</v>
      </c>
      <c r="GN44" s="507">
        <v>0</v>
      </c>
      <c r="GO44" s="507">
        <v>0</v>
      </c>
      <c r="GP44" s="505">
        <v>0</v>
      </c>
      <c r="GQ44" s="507">
        <v>0</v>
      </c>
      <c r="GR44" s="507">
        <v>0</v>
      </c>
      <c r="GS44" s="508">
        <v>0</v>
      </c>
      <c r="GT44" s="508">
        <v>0</v>
      </c>
      <c r="GU44" s="507">
        <v>0</v>
      </c>
      <c r="GV44" s="519">
        <v>0</v>
      </c>
      <c r="GW44" s="524">
        <v>1</v>
      </c>
      <c r="GX44" s="279">
        <v>1</v>
      </c>
      <c r="GY44" s="395">
        <v>1</v>
      </c>
      <c r="GZ44" s="428">
        <v>1</v>
      </c>
      <c r="HA44" s="428">
        <v>0</v>
      </c>
      <c r="HB44" s="619"/>
      <c r="HC44" s="608">
        <v>0</v>
      </c>
      <c r="HD44" s="608">
        <v>0</v>
      </c>
      <c r="HE44" s="608">
        <v>0</v>
      </c>
      <c r="HF44" s="632">
        <v>1</v>
      </c>
      <c r="HG44" s="632">
        <v>0</v>
      </c>
      <c r="HH44" s="676">
        <v>0</v>
      </c>
      <c r="HI44" s="633">
        <v>1</v>
      </c>
      <c r="HJ44" s="632">
        <v>1</v>
      </c>
      <c r="HK44" s="632">
        <v>1</v>
      </c>
      <c r="HL44" s="633">
        <v>1</v>
      </c>
      <c r="HM44" s="632">
        <v>0</v>
      </c>
      <c r="HN44" s="608">
        <v>0</v>
      </c>
      <c r="HO44" s="608">
        <v>0</v>
      </c>
      <c r="HP44" s="608">
        <v>0</v>
      </c>
      <c r="HQ44" s="632">
        <v>1</v>
      </c>
      <c r="HR44" s="632">
        <v>0</v>
      </c>
      <c r="HS44" s="633">
        <v>0</v>
      </c>
      <c r="HT44" s="632">
        <v>1</v>
      </c>
      <c r="HU44" s="632">
        <v>1</v>
      </c>
      <c r="HV44" s="633">
        <v>0</v>
      </c>
      <c r="HW44" s="632">
        <v>1</v>
      </c>
      <c r="HX44" s="632">
        <v>0</v>
      </c>
      <c r="HY44" s="608">
        <v>0</v>
      </c>
      <c r="HZ44" s="608">
        <v>0</v>
      </c>
      <c r="IA44" s="633">
        <v>0</v>
      </c>
      <c r="IB44" s="633">
        <v>0</v>
      </c>
      <c r="IC44" s="633">
        <v>0</v>
      </c>
      <c r="ID44" s="632">
        <v>1</v>
      </c>
      <c r="IE44" s="632">
        <v>0</v>
      </c>
      <c r="IF44" s="632">
        <v>1</v>
      </c>
      <c r="IG44" s="632">
        <v>1</v>
      </c>
      <c r="IH44" s="632">
        <v>0</v>
      </c>
      <c r="II44" s="632">
        <v>0</v>
      </c>
      <c r="IJ44" s="676">
        <v>0</v>
      </c>
      <c r="IK44" s="676">
        <v>0</v>
      </c>
      <c r="IL44" s="632">
        <v>0</v>
      </c>
      <c r="IM44" s="676">
        <v>1</v>
      </c>
      <c r="IN44" s="676">
        <v>0</v>
      </c>
      <c r="IO44" s="632">
        <v>0</v>
      </c>
      <c r="IP44" s="632">
        <v>0</v>
      </c>
      <c r="IQ44" s="632">
        <v>0</v>
      </c>
      <c r="IR44" s="633">
        <v>0</v>
      </c>
      <c r="IS44" s="676">
        <v>0</v>
      </c>
      <c r="IT44" s="632">
        <v>1</v>
      </c>
      <c r="IU44" s="676">
        <v>1</v>
      </c>
      <c r="IV44" s="632">
        <v>1</v>
      </c>
      <c r="IW44" s="632">
        <v>1</v>
      </c>
      <c r="IX44" s="676">
        <v>1</v>
      </c>
      <c r="IY44" s="608">
        <v>1</v>
      </c>
      <c r="IZ44" s="676">
        <v>0</v>
      </c>
      <c r="JA44" s="676">
        <v>1</v>
      </c>
      <c r="JB44" s="676">
        <v>0</v>
      </c>
      <c r="JC44" s="676">
        <v>1</v>
      </c>
      <c r="JD44" s="465">
        <v>1</v>
      </c>
      <c r="JE44" s="676">
        <v>0</v>
      </c>
      <c r="JF44" s="676">
        <v>0</v>
      </c>
      <c r="JG44" s="676">
        <v>0</v>
      </c>
      <c r="JH44" s="676">
        <v>1</v>
      </c>
      <c r="JI44" s="676">
        <v>1</v>
      </c>
      <c r="JJ44" s="676">
        <v>0</v>
      </c>
      <c r="JK44" s="676">
        <v>1</v>
      </c>
      <c r="JL44" s="687">
        <v>0</v>
      </c>
      <c r="JM44" s="688">
        <v>0</v>
      </c>
      <c r="JN44" s="472">
        <v>0</v>
      </c>
      <c r="JO44" s="688">
        <v>0</v>
      </c>
      <c r="JP44" s="676">
        <v>0</v>
      </c>
      <c r="JQ44" s="66"/>
      <c r="JR44" s="66"/>
      <c r="JS44" s="66"/>
      <c r="JT44" s="66"/>
      <c r="JU44" s="66"/>
      <c r="JV44" s="66"/>
      <c r="JW44" s="66"/>
      <c r="JX44" s="66"/>
      <c r="JY44" s="66"/>
      <c r="JZ44" s="66"/>
      <c r="KA44" s="66"/>
      <c r="KB44" s="66"/>
      <c r="KC44" s="66"/>
      <c r="KD44" s="66"/>
      <c r="KE44" s="66"/>
      <c r="KF44" s="66"/>
      <c r="KG44" s="66"/>
      <c r="KH44" s="66"/>
      <c r="KI44" s="66"/>
      <c r="KJ44" s="66"/>
      <c r="KK44" s="66"/>
      <c r="KL44" s="66"/>
      <c r="KM44" s="66"/>
      <c r="KN44" s="66"/>
      <c r="KO44" s="66"/>
      <c r="KP44" s="66"/>
      <c r="KQ44" s="66"/>
      <c r="KR44" s="66"/>
      <c r="KS44" s="66"/>
      <c r="KT44" s="66"/>
      <c r="KU44" s="66"/>
      <c r="KV44" s="66"/>
      <c r="KW44" s="66"/>
      <c r="KX44" s="66"/>
      <c r="KY44" s="66"/>
      <c r="KZ44" s="66"/>
      <c r="LA44" s="66"/>
      <c r="LB44" s="66"/>
      <c r="LC44" s="66"/>
      <c r="LD44" s="66"/>
      <c r="LE44" s="66"/>
      <c r="LF44" s="66"/>
      <c r="LG44" s="66"/>
      <c r="LH44" s="66"/>
      <c r="LI44" s="66"/>
      <c r="LJ44" s="66"/>
      <c r="LK44" s="66"/>
      <c r="LL44" s="66"/>
      <c r="LM44" s="66"/>
      <c r="LN44" s="66"/>
      <c r="LO44" s="66"/>
      <c r="LP44" s="66"/>
      <c r="LQ44" s="66"/>
      <c r="LR44" s="66"/>
      <c r="LS44" s="66"/>
      <c r="LT44" s="66"/>
      <c r="LU44" s="66"/>
      <c r="LV44" s="66"/>
      <c r="LW44" s="66"/>
      <c r="LX44" s="66"/>
      <c r="LY44" s="66"/>
      <c r="LZ44" s="66"/>
      <c r="MA44" s="66"/>
      <c r="MB44" s="66"/>
      <c r="MC44" s="66"/>
      <c r="MD44" s="66"/>
      <c r="ME44" s="66"/>
      <c r="MF44" s="66"/>
      <c r="MG44" s="66"/>
      <c r="MH44" s="66"/>
      <c r="MI44" s="66"/>
      <c r="MJ44" s="66"/>
      <c r="MK44" s="66"/>
      <c r="ML44" s="66"/>
      <c r="MM44" s="66"/>
      <c r="MN44" s="66"/>
      <c r="MO44" s="66"/>
      <c r="MP44" s="66"/>
      <c r="MQ44" s="66"/>
      <c r="MR44" s="66"/>
      <c r="MS44" s="66"/>
      <c r="MT44" s="66"/>
      <c r="MU44" s="66"/>
      <c r="MV44" s="66"/>
      <c r="MW44" s="66"/>
      <c r="MX44" s="66"/>
      <c r="MY44" s="66"/>
      <c r="MZ44" s="66"/>
      <c r="NA44" s="66"/>
      <c r="NB44" s="66"/>
      <c r="NC44" s="66"/>
      <c r="ND44" s="66"/>
      <c r="NE44" s="66"/>
      <c r="NF44" s="66"/>
      <c r="NG44" s="66"/>
      <c r="NH44" s="66"/>
      <c r="NI44" s="66"/>
      <c r="NJ44" s="66"/>
      <c r="NK44" s="66"/>
      <c r="NL44" s="66"/>
      <c r="NM44" s="66"/>
      <c r="NN44" s="66"/>
      <c r="NO44" s="66"/>
      <c r="NP44" s="66"/>
      <c r="NQ44" s="66"/>
      <c r="NR44" s="66"/>
      <c r="NS44" s="66"/>
      <c r="NT44" s="66"/>
      <c r="NU44" s="66"/>
      <c r="NV44" s="66"/>
      <c r="NW44" s="66"/>
      <c r="NX44" s="66"/>
      <c r="NY44" s="66"/>
      <c r="NZ44" s="66"/>
      <c r="OA44" s="66"/>
      <c r="OB44" s="66"/>
      <c r="OC44" s="66"/>
      <c r="OD44" s="66"/>
      <c r="OE44" s="66"/>
      <c r="OF44" s="66"/>
      <c r="OG44" s="66"/>
      <c r="OH44" s="66"/>
      <c r="OI44" s="66"/>
      <c r="OJ44" s="66"/>
      <c r="OK44" s="66"/>
      <c r="OL44" s="66"/>
      <c r="OM44" s="66"/>
      <c r="ON44" s="66"/>
      <c r="OO44" s="66"/>
      <c r="OP44" s="66"/>
      <c r="OQ44" s="66"/>
      <c r="OR44" s="66"/>
      <c r="OS44" s="66"/>
      <c r="OT44" s="66"/>
      <c r="OU44" s="66"/>
      <c r="OV44" s="66"/>
      <c r="OW44" s="66"/>
      <c r="OX44" s="66"/>
      <c r="OY44" s="66"/>
      <c r="OZ44" s="66"/>
      <c r="PA44" s="66"/>
      <c r="PB44" s="66"/>
      <c r="PC44" s="66"/>
      <c r="PD44" s="66"/>
      <c r="PE44" s="66"/>
      <c r="PF44" s="66"/>
      <c r="PG44" s="66"/>
      <c r="PH44" s="66"/>
      <c r="PI44" s="66"/>
      <c r="PJ44" s="66"/>
      <c r="PK44" s="66"/>
      <c r="PL44" s="66"/>
      <c r="PM44" s="66"/>
      <c r="PN44" s="66"/>
      <c r="PO44" s="66"/>
      <c r="PP44" s="66"/>
      <c r="PQ44" s="66"/>
      <c r="PR44" s="66"/>
      <c r="PS44" s="66"/>
      <c r="PT44" s="66"/>
      <c r="PU44" s="66"/>
      <c r="PV44" s="66"/>
      <c r="PW44" s="66"/>
      <c r="PX44" s="66"/>
      <c r="PY44" s="66"/>
      <c r="PZ44" s="66"/>
      <c r="QA44" s="66"/>
      <c r="QB44" s="66"/>
      <c r="QC44" s="66"/>
      <c r="QD44" s="66"/>
      <c r="QE44" s="66"/>
      <c r="QF44" s="66"/>
      <c r="QG44" s="66"/>
      <c r="QH44" s="66"/>
      <c r="QI44" s="66"/>
      <c r="QJ44" s="66"/>
      <c r="QK44" s="66"/>
      <c r="QL44" s="66"/>
      <c r="QM44" s="66"/>
      <c r="QN44" s="66"/>
      <c r="QO44" s="66"/>
      <c r="QP44" s="66"/>
      <c r="QQ44" s="66"/>
      <c r="QR44" s="66"/>
      <c r="QS44" s="66"/>
      <c r="QT44" s="66"/>
      <c r="QU44" s="66"/>
      <c r="QV44" s="66"/>
      <c r="QW44" s="66"/>
      <c r="QX44" s="66"/>
      <c r="QY44" s="66"/>
      <c r="QZ44" s="66"/>
      <c r="RA44" s="66"/>
      <c r="RB44" s="66"/>
      <c r="RC44" s="66"/>
      <c r="RD44" s="66"/>
      <c r="RE44" s="66"/>
      <c r="RF44" s="66"/>
      <c r="RG44" s="66"/>
      <c r="RH44" s="66"/>
      <c r="RI44" s="66"/>
      <c r="RJ44" s="66"/>
      <c r="RK44" s="66"/>
      <c r="RL44" s="66"/>
      <c r="RM44" s="66"/>
      <c r="RN44" s="66"/>
      <c r="RO44" s="66"/>
      <c r="RP44" s="66"/>
      <c r="RQ44" s="66"/>
      <c r="RR44" s="66"/>
      <c r="RS44" s="66"/>
      <c r="RT44" s="66"/>
      <c r="RU44" s="66"/>
      <c r="RV44" s="66"/>
      <c r="RW44" s="66"/>
      <c r="RX44" s="66"/>
      <c r="RY44" s="66"/>
      <c r="RZ44" s="66"/>
      <c r="SA44" s="66"/>
      <c r="SB44" s="66"/>
      <c r="SC44" s="66"/>
      <c r="SD44" s="66"/>
      <c r="SE44" s="66"/>
      <c r="SF44" s="66"/>
      <c r="SG44" s="66"/>
      <c r="SH44" s="66"/>
      <c r="SI44" s="66"/>
      <c r="SJ44" s="66"/>
      <c r="SK44" s="66"/>
      <c r="SL44" s="66"/>
      <c r="SM44" s="66"/>
      <c r="SN44" s="66"/>
      <c r="SO44" s="66"/>
      <c r="SP44" s="66"/>
      <c r="SQ44" s="66"/>
      <c r="SR44" s="66"/>
      <c r="SS44" s="66"/>
      <c r="ST44" s="66"/>
      <c r="SU44" s="66"/>
      <c r="SV44" s="66"/>
      <c r="SW44" s="66"/>
      <c r="SX44" s="66"/>
      <c r="SY44" s="66"/>
      <c r="SZ44" s="66"/>
      <c r="TA44" s="66"/>
      <c r="TB44" s="66"/>
      <c r="TC44" s="66"/>
      <c r="TD44" s="66"/>
      <c r="TE44" s="66"/>
      <c r="TF44" s="66"/>
      <c r="TG44" s="66"/>
      <c r="TH44" s="66"/>
      <c r="TI44" s="66"/>
      <c r="TJ44" s="66"/>
      <c r="TK44" s="66"/>
      <c r="TL44" s="66"/>
      <c r="TM44" s="66"/>
      <c r="TN44" s="66"/>
      <c r="TO44" s="66"/>
      <c r="TP44" s="66"/>
      <c r="TQ44" s="66"/>
      <c r="TR44" s="66"/>
      <c r="TS44" s="66"/>
      <c r="TT44" s="66"/>
      <c r="TU44" s="66"/>
      <c r="TV44" s="66"/>
      <c r="TW44" s="66"/>
      <c r="TX44" s="66"/>
      <c r="TY44" s="66"/>
      <c r="TZ44" s="66"/>
      <c r="UA44" s="66"/>
      <c r="UB44" s="66"/>
      <c r="UC44" s="66"/>
      <c r="UD44" s="66"/>
      <c r="UE44" s="66"/>
      <c r="UF44" s="66"/>
      <c r="UG44" s="66"/>
      <c r="UH44" s="66"/>
      <c r="UI44" s="66"/>
      <c r="UJ44" s="66"/>
      <c r="UK44" s="66"/>
      <c r="UL44" s="66"/>
      <c r="UM44" s="66"/>
      <c r="UN44" s="66"/>
      <c r="UO44" s="66"/>
      <c r="UP44" s="66"/>
      <c r="UQ44" s="66"/>
      <c r="UR44" s="66"/>
      <c r="US44" s="66"/>
      <c r="UT44" s="66"/>
      <c r="UU44" s="66"/>
      <c r="UV44" s="66"/>
      <c r="UW44" s="66"/>
      <c r="UX44" s="66"/>
      <c r="UY44" s="66"/>
      <c r="UZ44" s="66"/>
      <c r="VA44" s="66"/>
      <c r="VB44" s="66"/>
      <c r="VC44" s="66"/>
      <c r="VD44" s="66"/>
      <c r="VE44" s="66"/>
      <c r="VF44" s="66"/>
      <c r="VG44" s="66"/>
      <c r="VH44" s="66"/>
      <c r="VI44" s="66"/>
      <c r="VJ44" s="66"/>
      <c r="VK44" s="66"/>
      <c r="VL44" s="66"/>
      <c r="VM44" s="66"/>
      <c r="VN44" s="66"/>
      <c r="VO44" s="66"/>
      <c r="VP44" s="66"/>
      <c r="VQ44" s="66"/>
      <c r="VR44" s="66"/>
      <c r="VS44" s="66"/>
      <c r="VT44" s="66"/>
      <c r="VU44" s="66"/>
      <c r="VV44" s="66"/>
      <c r="VW44" s="66"/>
      <c r="VX44" s="66"/>
      <c r="VY44" s="66"/>
      <c r="VZ44" s="66"/>
      <c r="WA44" s="66"/>
      <c r="WB44" s="66"/>
      <c r="WC44" s="66"/>
      <c r="WD44" s="66"/>
      <c r="WE44" s="66"/>
      <c r="WF44" s="66"/>
      <c r="WG44" s="66"/>
      <c r="WH44" s="66"/>
      <c r="WI44" s="66"/>
      <c r="WJ44" s="66"/>
      <c r="WK44" s="66"/>
      <c r="WL44" s="66"/>
      <c r="WM44" s="66"/>
      <c r="WN44" s="66"/>
      <c r="WO44" s="66"/>
      <c r="WP44" s="66"/>
      <c r="WQ44" s="66"/>
      <c r="WR44" s="66"/>
      <c r="WS44" s="66"/>
      <c r="WT44" s="66"/>
      <c r="WU44" s="66"/>
      <c r="WV44" s="66"/>
      <c r="WW44" s="66"/>
      <c r="WX44" s="66"/>
      <c r="WY44" s="66"/>
      <c r="WZ44" s="66"/>
      <c r="XA44" s="66"/>
      <c r="XB44" s="66"/>
      <c r="XC44" s="66"/>
      <c r="XD44" s="66"/>
      <c r="XE44" s="66"/>
      <c r="XF44" s="66"/>
      <c r="XG44" s="66"/>
      <c r="XH44" s="66"/>
      <c r="XI44" s="66"/>
      <c r="XJ44" s="66"/>
      <c r="XK44" s="66"/>
      <c r="XL44" s="66"/>
      <c r="XM44" s="66"/>
      <c r="XN44" s="66"/>
      <c r="XO44" s="66"/>
      <c r="XP44" s="66"/>
      <c r="XQ44" s="66"/>
      <c r="XR44" s="66"/>
      <c r="XS44" s="66"/>
      <c r="XT44" s="66"/>
      <c r="XU44" s="66"/>
      <c r="XV44" s="66"/>
      <c r="XW44" s="66"/>
      <c r="XX44" s="66"/>
      <c r="XY44" s="66"/>
      <c r="XZ44" s="66"/>
      <c r="YA44" s="66"/>
      <c r="YB44" s="66"/>
      <c r="YC44" s="66"/>
      <c r="YD44" s="66"/>
      <c r="YE44" s="66"/>
      <c r="YF44" s="66"/>
      <c r="YG44" s="66"/>
      <c r="YH44" s="66"/>
      <c r="YI44" s="66"/>
      <c r="YJ44" s="66"/>
      <c r="YK44" s="66"/>
      <c r="YL44" s="66"/>
      <c r="YM44" s="66"/>
      <c r="YN44" s="66"/>
      <c r="YO44" s="66"/>
      <c r="YP44" s="66"/>
      <c r="YQ44" s="66"/>
      <c r="YR44" s="66"/>
      <c r="YS44" s="66"/>
      <c r="YT44" s="66"/>
      <c r="YU44" s="66"/>
      <c r="YV44" s="66"/>
      <c r="YW44" s="66"/>
      <c r="YX44" s="66"/>
      <c r="YY44" s="66"/>
      <c r="YZ44" s="66"/>
      <c r="ZA44" s="66"/>
      <c r="ZB44" s="66"/>
      <c r="ZC44" s="66"/>
      <c r="ZD44" s="66"/>
      <c r="ZE44" s="66"/>
      <c r="ZF44" s="66"/>
      <c r="ZG44" s="66"/>
      <c r="ZH44" s="66"/>
      <c r="ZI44" s="66"/>
      <c r="ZJ44" s="66"/>
      <c r="ZK44" s="66"/>
      <c r="ZL44" s="66"/>
      <c r="ZM44" s="66"/>
      <c r="ZN44" s="66"/>
      <c r="ZO44" s="66"/>
      <c r="ZP44" s="66"/>
      <c r="ZQ44" s="66"/>
      <c r="ZR44" s="66"/>
      <c r="ZS44" s="66"/>
      <c r="ZT44" s="66"/>
      <c r="ZU44" s="66"/>
      <c r="ZV44" s="66"/>
      <c r="ZW44" s="66"/>
      <c r="ZX44" s="66"/>
      <c r="ZY44" s="66"/>
      <c r="ZZ44" s="66"/>
      <c r="AAA44" s="66"/>
      <c r="AAB44" s="66"/>
      <c r="AAC44" s="66"/>
      <c r="AAD44" s="66"/>
      <c r="AAE44" s="66"/>
      <c r="AAF44" s="66"/>
      <c r="AAG44" s="66"/>
      <c r="AAH44" s="66"/>
      <c r="AAI44" s="66"/>
      <c r="AAJ44" s="66"/>
      <c r="AAK44" s="66"/>
      <c r="AAL44" s="66"/>
      <c r="AAM44" s="66"/>
      <c r="AAN44" s="66"/>
      <c r="AAO44" s="66"/>
      <c r="AAP44" s="66"/>
      <c r="AAQ44" s="66"/>
      <c r="AAR44" s="66"/>
      <c r="AAS44" s="66"/>
      <c r="AAT44" s="66"/>
      <c r="AAU44" s="66"/>
      <c r="AAV44" s="66"/>
      <c r="AAW44" s="66"/>
      <c r="AAX44" s="66"/>
      <c r="AAY44" s="66"/>
      <c r="AAZ44" s="66"/>
      <c r="ABA44" s="66"/>
      <c r="ABB44" s="66"/>
      <c r="ABC44" s="66"/>
      <c r="ABD44" s="66"/>
      <c r="ABE44" s="66"/>
      <c r="ABF44" s="66"/>
      <c r="ABG44" s="66"/>
      <c r="ABH44" s="66"/>
      <c r="ABI44" s="66"/>
      <c r="ABJ44" s="66"/>
      <c r="ABK44" s="66"/>
      <c r="ABL44" s="66"/>
      <c r="ABM44" s="66"/>
      <c r="ABN44" s="66"/>
      <c r="ABO44" s="66"/>
      <c r="ABP44" s="66"/>
      <c r="ABQ44" s="66"/>
      <c r="ABR44" s="66"/>
      <c r="ABS44" s="66"/>
      <c r="ABT44" s="66"/>
      <c r="ABU44" s="66"/>
      <c r="ABV44" s="66"/>
      <c r="ABW44" s="66"/>
      <c r="ABX44" s="66"/>
      <c r="ABY44" s="66"/>
      <c r="ABZ44" s="66"/>
      <c r="ACA44" s="66"/>
      <c r="ACB44" s="66"/>
      <c r="ACC44" s="66"/>
      <c r="ACD44" s="66"/>
      <c r="ACE44" s="66"/>
      <c r="ACF44" s="66"/>
      <c r="ACG44" s="66"/>
      <c r="ACH44" s="66"/>
      <c r="ACI44" s="66"/>
      <c r="ACJ44" s="66"/>
      <c r="ACK44" s="66"/>
      <c r="ACL44" s="66"/>
      <c r="ACM44" s="66"/>
      <c r="ACN44" s="66"/>
      <c r="ACO44" s="66"/>
      <c r="ACP44" s="66"/>
      <c r="ACQ44" s="66"/>
      <c r="ACR44" s="66"/>
      <c r="ACS44" s="66"/>
      <c r="ACT44" s="66"/>
      <c r="ACU44" s="66"/>
      <c r="ACV44" s="66"/>
      <c r="ACW44" s="66"/>
      <c r="ACX44" s="66"/>
      <c r="ACY44" s="66"/>
      <c r="ACZ44" s="66"/>
      <c r="ADA44" s="66"/>
      <c r="ADB44" s="66"/>
      <c r="ADC44" s="66"/>
      <c r="ADD44" s="66"/>
      <c r="ADE44" s="66"/>
      <c r="ADF44" s="66"/>
      <c r="ADG44" s="66"/>
      <c r="ADH44" s="66"/>
      <c r="ADI44" s="66"/>
      <c r="ADJ44" s="66"/>
      <c r="ADK44" s="66"/>
      <c r="ADL44" s="66"/>
      <c r="ADM44" s="66"/>
      <c r="ADN44" s="66"/>
      <c r="ADO44" s="66"/>
      <c r="ADP44" s="66"/>
      <c r="ADQ44" s="66"/>
      <c r="ADR44" s="66"/>
      <c r="ADS44" s="66"/>
      <c r="ADT44" s="66"/>
      <c r="ADU44" s="66"/>
      <c r="ADV44" s="66"/>
      <c r="ADW44" s="66"/>
      <c r="ADX44" s="66"/>
      <c r="ADY44" s="66"/>
      <c r="ADZ44" s="66"/>
      <c r="AEA44" s="66"/>
      <c r="AEB44" s="66"/>
      <c r="AEC44" s="66"/>
      <c r="AED44" s="66"/>
      <c r="AEE44" s="66"/>
      <c r="AEF44" s="66"/>
      <c r="AEG44" s="66"/>
      <c r="AEH44" s="66"/>
      <c r="AEI44" s="66"/>
      <c r="AEJ44" s="66"/>
      <c r="AEK44" s="66"/>
      <c r="AEL44" s="66"/>
      <c r="AEM44" s="66"/>
      <c r="AEN44" s="66"/>
      <c r="AEO44" s="66"/>
      <c r="AEP44" s="66"/>
      <c r="AEQ44" s="66"/>
      <c r="AER44" s="66"/>
      <c r="AES44" s="66"/>
      <c r="AET44" s="66"/>
      <c r="AEU44" s="66"/>
      <c r="AEV44" s="66"/>
      <c r="AEW44" s="66"/>
      <c r="AEX44" s="66"/>
      <c r="AEY44" s="66"/>
      <c r="AEZ44" s="66"/>
      <c r="AFA44" s="66"/>
      <c r="AFB44" s="66"/>
      <c r="AFC44" s="66"/>
      <c r="AFD44" s="66"/>
      <c r="AFE44" s="66"/>
      <c r="AFF44" s="66"/>
      <c r="AFG44" s="66"/>
      <c r="AFH44" s="66"/>
      <c r="AFI44" s="66"/>
      <c r="AFJ44" s="66"/>
      <c r="AFK44" s="66"/>
      <c r="AFL44" s="66"/>
      <c r="AFM44" s="66"/>
      <c r="AFN44" s="66"/>
      <c r="AFO44" s="66"/>
      <c r="AFP44" s="66"/>
      <c r="AFQ44" s="66"/>
      <c r="AFR44" s="66"/>
      <c r="AFS44" s="66"/>
      <c r="AFT44" s="66"/>
      <c r="AFU44" s="66"/>
      <c r="AFV44" s="66"/>
      <c r="AFW44" s="66"/>
      <c r="AFX44" s="66"/>
      <c r="AFY44" s="66"/>
      <c r="AFZ44" s="66"/>
      <c r="AGA44" s="66"/>
      <c r="AGB44" s="66"/>
      <c r="AGC44" s="66"/>
      <c r="AGD44" s="66"/>
      <c r="AGE44" s="66"/>
      <c r="AGF44" s="66"/>
      <c r="AGG44" s="66"/>
      <c r="AGH44" s="66"/>
      <c r="AGI44" s="66"/>
      <c r="AGJ44" s="66"/>
      <c r="AGK44" s="66"/>
      <c r="AGL44" s="66"/>
      <c r="AGM44" s="66"/>
      <c r="AGN44" s="66"/>
      <c r="AGO44" s="66"/>
      <c r="AGP44" s="66"/>
      <c r="AGQ44" s="66"/>
      <c r="AGR44" s="66"/>
      <c r="AGS44" s="66"/>
      <c r="AGT44" s="66"/>
      <c r="AGU44" s="66"/>
      <c r="AGV44" s="66"/>
      <c r="AGW44" s="66"/>
      <c r="AGX44" s="66"/>
      <c r="AGY44" s="66"/>
      <c r="AGZ44" s="66"/>
      <c r="AHA44" s="66"/>
      <c r="AHB44" s="66"/>
      <c r="AHC44" s="66"/>
      <c r="AHD44" s="66"/>
      <c r="AHE44" s="66"/>
      <c r="AHF44" s="66"/>
      <c r="AHG44" s="66"/>
      <c r="AHH44" s="66"/>
      <c r="AHI44" s="66"/>
      <c r="AHJ44" s="66"/>
      <c r="AHK44" s="66"/>
      <c r="AHL44" s="66"/>
      <c r="AHM44" s="66"/>
      <c r="AHN44" s="66"/>
      <c r="AHO44" s="66"/>
      <c r="AHP44" s="66"/>
      <c r="AHQ44" s="66"/>
      <c r="AHR44" s="66"/>
      <c r="AHS44" s="66"/>
      <c r="AHT44" s="66"/>
      <c r="AHU44" s="66"/>
      <c r="AHV44" s="66"/>
      <c r="AHW44" s="66"/>
      <c r="AHX44" s="66"/>
      <c r="AHY44" s="66"/>
      <c r="AHZ44" s="66"/>
      <c r="AIA44" s="66"/>
      <c r="AIB44" s="66"/>
      <c r="AIC44" s="66"/>
      <c r="AID44" s="66"/>
      <c r="AIE44" s="66"/>
      <c r="AIF44" s="66"/>
      <c r="AIG44" s="66"/>
      <c r="AIH44" s="66"/>
      <c r="AII44" s="66"/>
      <c r="AIJ44" s="66"/>
      <c r="AIK44" s="66"/>
      <c r="AIL44" s="66"/>
      <c r="AIM44" s="66"/>
      <c r="AIN44" s="66"/>
      <c r="AIO44" s="66"/>
      <c r="AIP44" s="66"/>
      <c r="AIQ44" s="66"/>
      <c r="AIR44" s="66"/>
      <c r="AIS44" s="66"/>
      <c r="AIT44" s="66"/>
      <c r="AIU44" s="66"/>
      <c r="AIV44" s="66"/>
      <c r="AIW44" s="66"/>
      <c r="AIX44" s="66"/>
      <c r="AIY44" s="66"/>
      <c r="AIZ44" s="66"/>
      <c r="AJA44" s="66"/>
      <c r="AJB44" s="66"/>
      <c r="AJC44" s="66"/>
      <c r="AJD44" s="66"/>
      <c r="AJE44" s="66"/>
      <c r="AJF44" s="66"/>
      <c r="AJG44" s="66"/>
      <c r="AJH44" s="66"/>
      <c r="AJI44" s="66"/>
      <c r="AJJ44" s="66"/>
      <c r="AJK44" s="66"/>
      <c r="AJL44" s="66"/>
      <c r="AJM44" s="66"/>
      <c r="AJN44" s="66"/>
      <c r="AJO44" s="66"/>
      <c r="AJP44" s="66"/>
      <c r="AJQ44" s="66"/>
      <c r="AJR44" s="66"/>
      <c r="AJS44" s="66"/>
      <c r="AJT44" s="66"/>
      <c r="AJU44" s="66"/>
      <c r="AJV44" s="66"/>
      <c r="AJW44" s="66"/>
      <c r="AJX44" s="66"/>
      <c r="AJY44" s="66"/>
      <c r="AJZ44" s="66"/>
      <c r="AKA44" s="66"/>
      <c r="AKB44" s="66"/>
      <c r="AKC44" s="66"/>
      <c r="AKD44" s="66"/>
      <c r="AKE44" s="66"/>
      <c r="AKF44" s="66"/>
      <c r="AKG44" s="66"/>
      <c r="AKH44" s="66"/>
      <c r="AKI44" s="66"/>
      <c r="AKJ44" s="66"/>
      <c r="AKK44" s="66"/>
      <c r="AKL44" s="66"/>
      <c r="AKM44" s="66"/>
      <c r="AKN44" s="66"/>
      <c r="AKO44" s="66"/>
      <c r="AKP44" s="66"/>
      <c r="AKQ44" s="66"/>
      <c r="AKR44" s="66"/>
      <c r="AKS44" s="66"/>
      <c r="AKT44" s="66"/>
      <c r="AKU44" s="66"/>
      <c r="AKV44" s="66"/>
      <c r="AKW44" s="66"/>
      <c r="AKX44" s="66"/>
      <c r="AKY44" s="66"/>
      <c r="AKZ44" s="66"/>
      <c r="ALA44" s="66"/>
      <c r="ALB44" s="66"/>
      <c r="ALC44" s="66"/>
      <c r="ALD44" s="66"/>
      <c r="ALE44" s="66"/>
      <c r="ALF44" s="66"/>
      <c r="ALG44" s="66"/>
      <c r="ALH44" s="66"/>
      <c r="ALI44" s="66"/>
      <c r="ALJ44" s="66"/>
      <c r="ALK44" s="66"/>
      <c r="ALL44" s="66"/>
      <c r="ALM44" s="66"/>
      <c r="ALN44" s="66"/>
      <c r="ALO44" s="66"/>
      <c r="ALP44" s="66"/>
      <c r="ALQ44" s="66"/>
      <c r="ALR44" s="66"/>
      <c r="ALS44" s="66"/>
      <c r="ALT44" s="66"/>
      <c r="ALU44" s="66"/>
      <c r="ALV44" s="66"/>
      <c r="ALW44" s="66"/>
      <c r="ALX44" s="66"/>
      <c r="ALY44" s="66"/>
      <c r="ALZ44" s="66"/>
      <c r="AMA44" s="66"/>
      <c r="AMB44" s="66"/>
      <c r="AMC44" s="66"/>
      <c r="AMD44" s="66"/>
      <c r="AME44" s="66"/>
      <c r="AMF44" s="66"/>
      <c r="AMG44" s="66"/>
      <c r="AMH44" s="66"/>
      <c r="AMI44" s="66"/>
      <c r="AMJ44" s="66"/>
      <c r="AMK44" s="66"/>
      <c r="AML44" s="66"/>
      <c r="AMM44" s="66"/>
      <c r="AMN44" s="66"/>
      <c r="AMO44" s="66"/>
      <c r="AMP44" s="66"/>
      <c r="AMQ44" s="66"/>
      <c r="AMR44" s="66"/>
      <c r="AMS44" s="66"/>
      <c r="AMT44" s="66"/>
      <c r="AMU44" s="66"/>
      <c r="AMV44" s="66"/>
      <c r="AMW44" s="66"/>
      <c r="AMX44" s="66"/>
      <c r="AMY44" s="66"/>
      <c r="AMZ44" s="66"/>
      <c r="ANA44" s="66"/>
      <c r="ANB44" s="66"/>
      <c r="ANC44" s="66"/>
      <c r="AND44" s="66"/>
      <c r="ANE44" s="66"/>
      <c r="ANF44" s="66"/>
      <c r="ANG44" s="66"/>
      <c r="ANH44" s="66"/>
      <c r="ANI44" s="66"/>
      <c r="ANJ44" s="66"/>
      <c r="ANK44" s="66"/>
      <c r="ANL44" s="66"/>
      <c r="ANM44" s="66"/>
      <c r="ANN44" s="66"/>
      <c r="ANO44" s="66"/>
      <c r="ANP44" s="66"/>
      <c r="ANQ44" s="66"/>
      <c r="ANR44" s="66"/>
      <c r="ANS44" s="66"/>
      <c r="ANT44" s="66"/>
      <c r="ANU44" s="66"/>
      <c r="ANV44" s="66"/>
      <c r="ANW44" s="66"/>
      <c r="ANX44" s="66"/>
      <c r="ANY44" s="66"/>
      <c r="ANZ44" s="66"/>
      <c r="AOA44" s="66"/>
      <c r="AOB44" s="66"/>
      <c r="AOC44" s="66"/>
      <c r="AOD44" s="66"/>
      <c r="AOE44" s="66"/>
      <c r="AOF44" s="66"/>
      <c r="AOG44" s="66"/>
      <c r="AOH44" s="66"/>
      <c r="AOI44" s="66"/>
      <c r="AOJ44" s="66"/>
      <c r="AOK44" s="66"/>
      <c r="AOL44" s="66"/>
      <c r="AOM44" s="66"/>
      <c r="AON44" s="66"/>
      <c r="AOO44" s="66"/>
      <c r="AOP44" s="66"/>
      <c r="AOQ44" s="66"/>
      <c r="AOR44" s="66"/>
      <c r="AOS44" s="66"/>
      <c r="AOT44" s="66"/>
      <c r="AOU44" s="66"/>
      <c r="AOV44" s="66"/>
      <c r="AOW44" s="66"/>
      <c r="AOX44" s="66"/>
      <c r="AOY44" s="66"/>
      <c r="AOZ44" s="66"/>
      <c r="APA44" s="66"/>
      <c r="APB44" s="66"/>
      <c r="APC44" s="66"/>
      <c r="APD44" s="66"/>
      <c r="APE44" s="66"/>
      <c r="APF44" s="66"/>
      <c r="APG44" s="66"/>
      <c r="APH44" s="66"/>
      <c r="API44" s="66"/>
      <c r="APJ44" s="66"/>
      <c r="APK44" s="66"/>
      <c r="APL44" s="66"/>
      <c r="APM44" s="66"/>
      <c r="APN44" s="66"/>
      <c r="APO44" s="66"/>
      <c r="APP44" s="66"/>
      <c r="APQ44" s="66"/>
      <c r="APR44" s="66"/>
      <c r="APS44" s="66"/>
      <c r="APT44" s="66"/>
      <c r="APU44" s="66"/>
      <c r="APV44" s="66"/>
      <c r="APW44" s="66"/>
      <c r="APX44" s="66"/>
      <c r="APY44" s="66"/>
      <c r="APZ44" s="66"/>
      <c r="AQA44" s="66"/>
      <c r="AQB44" s="66"/>
      <c r="AQC44" s="66"/>
      <c r="AQD44" s="66"/>
      <c r="AQE44" s="66"/>
      <c r="AQF44" s="66"/>
      <c r="AQG44" s="66"/>
      <c r="AQH44" s="66"/>
      <c r="AQI44" s="66"/>
      <c r="AQJ44" s="66"/>
      <c r="AQK44" s="66"/>
      <c r="AQL44" s="66"/>
      <c r="AQM44" s="66"/>
      <c r="AQN44" s="66"/>
      <c r="AQO44" s="66"/>
      <c r="AQP44" s="66"/>
      <c r="AQQ44" s="66"/>
      <c r="AQR44" s="66"/>
      <c r="AQS44" s="66"/>
      <c r="AQT44" s="66"/>
      <c r="AQU44" s="66"/>
      <c r="AQV44" s="66"/>
      <c r="AQW44" s="66"/>
      <c r="AQX44" s="66"/>
      <c r="AQY44" s="66"/>
      <c r="AQZ44" s="66"/>
      <c r="ARA44" s="66"/>
      <c r="ARB44" s="66"/>
      <c r="ARC44" s="66"/>
      <c r="ARD44" s="66"/>
      <c r="ARE44" s="66"/>
      <c r="ARF44" s="66"/>
      <c r="ARG44" s="66"/>
      <c r="ARH44" s="66"/>
      <c r="ARI44" s="66"/>
      <c r="ARJ44" s="66"/>
      <c r="ARK44" s="66"/>
      <c r="ARL44" s="66"/>
      <c r="ARM44" s="66"/>
      <c r="ARN44" s="66"/>
      <c r="ARO44" s="66"/>
      <c r="ARP44" s="66"/>
      <c r="ARQ44" s="66"/>
      <c r="ARR44" s="66"/>
      <c r="ARS44" s="66"/>
      <c r="ART44" s="66"/>
      <c r="ARU44" s="66"/>
      <c r="ARV44" s="66"/>
      <c r="ARW44" s="66"/>
      <c r="ARX44" s="66"/>
      <c r="ARY44" s="66"/>
      <c r="ARZ44" s="66"/>
      <c r="ASA44" s="66"/>
      <c r="ASB44" s="66"/>
      <c r="ASC44" s="66"/>
      <c r="ASD44" s="66"/>
      <c r="ASE44" s="66"/>
      <c r="ASF44" s="66"/>
      <c r="ASG44" s="66"/>
      <c r="ASH44" s="66"/>
      <c r="ASI44" s="66"/>
      <c r="ASJ44" s="66"/>
      <c r="ASK44" s="66"/>
      <c r="ASL44" s="66"/>
      <c r="ASM44" s="66"/>
      <c r="ASN44" s="66"/>
      <c r="ASO44" s="66"/>
      <c r="ASP44" s="66"/>
      <c r="ASQ44" s="66"/>
      <c r="ASR44" s="66"/>
      <c r="ASS44" s="66"/>
      <c r="AST44" s="66"/>
      <c r="ASU44" s="66"/>
      <c r="ASV44" s="66"/>
      <c r="ASW44" s="66"/>
      <c r="ASX44" s="66"/>
      <c r="ASY44" s="66"/>
      <c r="ASZ44" s="66"/>
      <c r="ATA44" s="66"/>
      <c r="ATB44" s="66"/>
      <c r="ATC44" s="66"/>
      <c r="ATD44" s="66"/>
      <c r="ATE44" s="66"/>
      <c r="ATF44" s="66"/>
      <c r="ATG44" s="66"/>
      <c r="ATH44" s="66"/>
      <c r="ATI44" s="66"/>
      <c r="ATJ44" s="66"/>
      <c r="ATK44" s="66"/>
      <c r="ATL44" s="66"/>
      <c r="ATM44" s="66"/>
      <c r="ATN44" s="66"/>
      <c r="ATO44" s="66"/>
      <c r="ATP44" s="66"/>
      <c r="ATQ44" s="66"/>
      <c r="ATR44" s="66"/>
      <c r="ATS44" s="66"/>
      <c r="ATT44" s="66"/>
      <c r="ATU44" s="66"/>
      <c r="ATV44" s="66"/>
      <c r="ATW44" s="66"/>
      <c r="ATX44" s="66"/>
      <c r="ATY44" s="66"/>
      <c r="ATZ44" s="66"/>
      <c r="AUA44" s="66"/>
      <c r="AUB44" s="66"/>
      <c r="AUC44" s="66"/>
      <c r="AUD44" s="66"/>
      <c r="AUE44" s="66"/>
      <c r="AUF44" s="66"/>
      <c r="AUG44" s="66"/>
      <c r="AUH44" s="66"/>
      <c r="AUI44" s="66"/>
      <c r="AUJ44" s="66"/>
      <c r="AUK44" s="66"/>
      <c r="AUL44" s="66"/>
      <c r="AUM44" s="66"/>
      <c r="AUN44" s="66"/>
      <c r="AUO44" s="66"/>
      <c r="AUP44" s="66"/>
      <c r="AUQ44" s="66"/>
      <c r="AUR44" s="66"/>
      <c r="AUS44" s="66"/>
      <c r="AUT44" s="66"/>
      <c r="AUU44" s="66"/>
      <c r="AUV44" s="66"/>
      <c r="AUW44" s="66"/>
      <c r="AUX44" s="66"/>
      <c r="AUY44" s="66"/>
      <c r="AUZ44" s="66"/>
      <c r="AVA44" s="66"/>
      <c r="AVB44" s="66"/>
      <c r="AVC44" s="66"/>
      <c r="AVD44" s="66"/>
      <c r="AVE44" s="66"/>
      <c r="AVF44" s="66"/>
      <c r="AVG44" s="66"/>
      <c r="AVH44" s="66"/>
      <c r="AVI44" s="66"/>
      <c r="AVJ44" s="66"/>
      <c r="AVK44" s="66"/>
      <c r="AVL44" s="66"/>
      <c r="AVM44" s="66"/>
      <c r="AVN44" s="66"/>
      <c r="AVO44" s="66"/>
      <c r="AVP44" s="66"/>
      <c r="AVQ44" s="66"/>
      <c r="AVR44" s="66"/>
      <c r="AVS44" s="66"/>
      <c r="AVT44" s="66"/>
      <c r="AVU44" s="66"/>
      <c r="AVV44" s="66"/>
      <c r="AVW44" s="66"/>
      <c r="AVX44" s="66"/>
      <c r="AVY44" s="66"/>
      <c r="AVZ44" s="66"/>
      <c r="AWA44" s="66"/>
      <c r="AWB44" s="66"/>
      <c r="AWC44" s="66"/>
      <c r="AWD44" s="66"/>
      <c r="AWE44" s="66"/>
      <c r="AWF44" s="66"/>
      <c r="AWG44" s="66"/>
      <c r="AWH44" s="66"/>
      <c r="AWI44" s="66"/>
      <c r="AWJ44" s="66"/>
      <c r="AWK44" s="66"/>
      <c r="AWL44" s="66"/>
      <c r="AWM44" s="66"/>
      <c r="AWN44" s="66"/>
      <c r="AWO44" s="66"/>
      <c r="AWP44" s="66"/>
      <c r="AWQ44" s="66"/>
      <c r="AWR44" s="66"/>
      <c r="AWS44" s="66"/>
      <c r="AWT44" s="66"/>
      <c r="AWU44" s="66"/>
      <c r="AWV44" s="66"/>
      <c r="AWW44" s="66"/>
      <c r="AWX44" s="66"/>
      <c r="AWY44" s="66"/>
      <c r="AWZ44" s="66"/>
      <c r="AXA44" s="66"/>
      <c r="AXB44" s="66"/>
      <c r="AXC44" s="66"/>
      <c r="AXD44" s="66"/>
      <c r="AXE44" s="66"/>
      <c r="AXF44" s="66"/>
      <c r="AXG44" s="66"/>
      <c r="AXH44" s="66"/>
      <c r="AXI44" s="66"/>
      <c r="AXJ44" s="66"/>
      <c r="AXK44" s="66"/>
      <c r="AXL44" s="66"/>
      <c r="AXM44" s="66"/>
      <c r="AXN44" s="66"/>
      <c r="AXO44" s="66"/>
      <c r="AXP44" s="66"/>
      <c r="AXQ44" s="66"/>
      <c r="AXR44" s="66"/>
      <c r="AXS44" s="66"/>
      <c r="AXT44" s="66"/>
      <c r="AXU44" s="66"/>
      <c r="AXV44" s="66"/>
      <c r="AXW44" s="66"/>
      <c r="AXX44" s="66"/>
      <c r="AXY44" s="66"/>
      <c r="AXZ44" s="66"/>
      <c r="AYA44" s="66"/>
      <c r="AYB44" s="66"/>
      <c r="AYC44" s="66"/>
      <c r="AYD44" s="66"/>
      <c r="AYE44" s="66"/>
      <c r="AYF44" s="66"/>
      <c r="AYG44" s="66"/>
      <c r="AYH44" s="66"/>
      <c r="AYI44" s="66"/>
      <c r="AYJ44" s="66"/>
      <c r="AYK44" s="66"/>
      <c r="AYL44" s="66"/>
      <c r="AYM44" s="66"/>
      <c r="AYN44" s="66"/>
      <c r="AYO44" s="66"/>
      <c r="AYP44" s="66"/>
      <c r="AYQ44" s="66"/>
      <c r="AYR44" s="66"/>
      <c r="AYS44" s="66"/>
      <c r="AYT44" s="66"/>
      <c r="AYU44" s="66"/>
      <c r="AYV44" s="66"/>
      <c r="AYW44" s="66"/>
      <c r="AYX44" s="66"/>
      <c r="AYY44" s="66"/>
      <c r="AYZ44" s="66"/>
      <c r="AZA44" s="66"/>
      <c r="AZB44" s="66"/>
      <c r="AZC44" s="66"/>
      <c r="AZD44" s="66"/>
      <c r="AZE44" s="66"/>
      <c r="AZF44" s="66"/>
      <c r="AZG44" s="66"/>
      <c r="AZH44" s="66"/>
      <c r="AZI44" s="66"/>
      <c r="AZJ44" s="66"/>
      <c r="AZK44" s="66"/>
      <c r="AZL44" s="66"/>
      <c r="AZM44" s="66"/>
      <c r="AZN44" s="66"/>
      <c r="AZO44" s="66"/>
      <c r="AZP44" s="66"/>
      <c r="AZQ44" s="66"/>
      <c r="AZR44" s="66"/>
      <c r="AZS44" s="66"/>
      <c r="AZT44" s="66"/>
      <c r="AZU44" s="66"/>
      <c r="AZV44" s="66"/>
      <c r="AZW44" s="66"/>
      <c r="AZX44" s="66"/>
      <c r="AZY44" s="66"/>
      <c r="AZZ44" s="66"/>
      <c r="BAA44" s="66"/>
      <c r="BAB44" s="66"/>
      <c r="BAC44" s="66"/>
      <c r="BAD44" s="66"/>
      <c r="BAE44" s="66"/>
      <c r="BAF44" s="66"/>
      <c r="BAG44" s="66"/>
      <c r="BAH44" s="66"/>
      <c r="BAI44" s="66"/>
      <c r="BAJ44" s="66"/>
      <c r="BAK44" s="66"/>
      <c r="BAL44" s="66"/>
      <c r="BAM44" s="66"/>
      <c r="BAN44" s="66"/>
      <c r="BAO44" s="66"/>
      <c r="BAP44" s="66"/>
      <c r="BAQ44" s="66"/>
      <c r="BAR44" s="66"/>
      <c r="BAS44" s="66"/>
      <c r="BAT44" s="66"/>
      <c r="BAU44" s="66"/>
      <c r="BAV44" s="66"/>
      <c r="BAW44" s="66"/>
      <c r="BAX44" s="66"/>
      <c r="BAY44" s="66"/>
      <c r="BAZ44" s="66"/>
      <c r="BBA44" s="66"/>
      <c r="BBB44" s="66"/>
      <c r="BBC44" s="66"/>
      <c r="BBD44" s="66"/>
      <c r="BBE44" s="66"/>
      <c r="BBF44" s="66"/>
      <c r="BBG44" s="66"/>
      <c r="BBH44" s="66"/>
      <c r="BBI44" s="66"/>
      <c r="BBJ44" s="66"/>
      <c r="BBK44" s="66"/>
      <c r="BBL44" s="66"/>
      <c r="BBM44" s="66"/>
      <c r="BBN44" s="66"/>
      <c r="BBO44" s="66"/>
      <c r="BBP44" s="66"/>
      <c r="BBQ44" s="66"/>
      <c r="BBR44" s="66"/>
      <c r="BBS44" s="66"/>
      <c r="BBT44" s="66"/>
      <c r="BBU44" s="66"/>
      <c r="BBV44" s="66"/>
      <c r="BBW44" s="66"/>
      <c r="BBX44" s="66"/>
      <c r="BBY44" s="66"/>
      <c r="BBZ44" s="66"/>
      <c r="BCA44" s="66"/>
      <c r="BCB44" s="66"/>
      <c r="BCC44" s="66"/>
      <c r="BCD44" s="66"/>
      <c r="BCE44" s="66"/>
      <c r="BCF44" s="66"/>
      <c r="BCG44" s="66"/>
      <c r="BCH44" s="66"/>
      <c r="BCI44" s="66"/>
      <c r="BCJ44" s="66"/>
      <c r="BCK44" s="66"/>
      <c r="BCL44" s="66"/>
      <c r="BCM44" s="66"/>
      <c r="BCN44" s="66"/>
      <c r="BCO44" s="66"/>
      <c r="BCP44" s="66"/>
      <c r="BCQ44" s="66"/>
      <c r="BCR44" s="66"/>
      <c r="BCS44" s="66"/>
      <c r="BCT44" s="66"/>
      <c r="BCU44" s="66"/>
      <c r="BCV44" s="66"/>
      <c r="BCW44" s="66"/>
      <c r="BCX44" s="66"/>
      <c r="BCY44" s="66"/>
      <c r="BCZ44" s="66"/>
      <c r="BDA44" s="66"/>
      <c r="BDB44" s="66"/>
      <c r="BDC44" s="66"/>
      <c r="BDD44" s="66"/>
      <c r="BDE44" s="66"/>
      <c r="BDF44" s="66"/>
      <c r="BDG44" s="66"/>
      <c r="BDH44" s="66"/>
      <c r="BDI44" s="66"/>
      <c r="BDJ44" s="66"/>
      <c r="BDK44" s="66"/>
      <c r="BDL44" s="66"/>
      <c r="BDM44" s="66"/>
      <c r="BDN44" s="66"/>
      <c r="BDO44" s="66"/>
      <c r="BDP44" s="66"/>
      <c r="BDQ44" s="66"/>
      <c r="BDR44" s="66"/>
      <c r="BDS44" s="66"/>
      <c r="BDT44" s="66"/>
      <c r="BDU44" s="66"/>
      <c r="BDV44" s="66"/>
      <c r="BDW44" s="66"/>
      <c r="BDX44" s="66"/>
      <c r="BDY44" s="66"/>
      <c r="BDZ44" s="66"/>
      <c r="BEA44" s="66"/>
      <c r="BEB44" s="66"/>
      <c r="BEC44" s="66"/>
      <c r="BED44" s="66"/>
      <c r="BEE44" s="66"/>
      <c r="BEF44" s="66"/>
      <c r="BEG44" s="66"/>
      <c r="BEH44" s="66"/>
      <c r="BEI44" s="66"/>
      <c r="BEJ44" s="66"/>
      <c r="BEK44" s="66"/>
      <c r="BEL44" s="66"/>
      <c r="BEM44" s="66"/>
      <c r="BEN44" s="66"/>
      <c r="BEO44" s="66"/>
      <c r="BEP44" s="66"/>
      <c r="BEQ44" s="66"/>
      <c r="BER44" s="66"/>
      <c r="BES44" s="66"/>
      <c r="BET44" s="66"/>
      <c r="BEU44" s="66"/>
      <c r="BEV44" s="66"/>
      <c r="BEW44" s="66"/>
      <c r="BEX44" s="66"/>
      <c r="BEY44" s="66"/>
      <c r="BEZ44" s="66"/>
      <c r="BFA44" s="66"/>
      <c r="BFB44" s="66"/>
      <c r="BFC44" s="66"/>
      <c r="BFD44" s="66"/>
      <c r="BFE44" s="66"/>
      <c r="BFF44" s="66"/>
      <c r="BFG44" s="66"/>
      <c r="BFH44" s="66"/>
      <c r="BFI44" s="66"/>
      <c r="BFJ44" s="66"/>
      <c r="BFK44" s="66"/>
      <c r="BFL44" s="66"/>
      <c r="BFM44" s="66"/>
      <c r="BFN44" s="66"/>
      <c r="BFO44" s="66"/>
      <c r="BFP44" s="66"/>
      <c r="BFQ44" s="66"/>
      <c r="BFR44" s="66"/>
      <c r="BFS44" s="66"/>
      <c r="BFT44" s="66"/>
      <c r="BFU44" s="66"/>
      <c r="BFV44" s="66"/>
      <c r="BFW44" s="66"/>
      <c r="BFX44" s="66"/>
      <c r="BFY44" s="66"/>
      <c r="BFZ44" s="66"/>
      <c r="BGA44" s="66"/>
      <c r="BGB44" s="66"/>
      <c r="BGC44" s="66"/>
      <c r="BGD44" s="66"/>
      <c r="BGE44" s="66"/>
      <c r="BGF44" s="66"/>
      <c r="BGG44" s="66"/>
      <c r="BGH44" s="66"/>
      <c r="BGI44" s="66"/>
      <c r="BGJ44" s="66"/>
      <c r="BGK44" s="66"/>
      <c r="BGL44" s="66"/>
      <c r="BGM44" s="66"/>
      <c r="BGN44" s="66"/>
      <c r="BGO44" s="66"/>
      <c r="BGP44" s="66"/>
      <c r="BGQ44" s="66"/>
      <c r="BGR44" s="66"/>
      <c r="BGS44" s="66"/>
      <c r="BGT44" s="66"/>
      <c r="BGU44" s="66"/>
      <c r="BGV44" s="66"/>
      <c r="BGW44" s="66"/>
      <c r="BGX44" s="66"/>
      <c r="BGY44" s="66"/>
      <c r="BGZ44" s="66"/>
      <c r="BHA44" s="66"/>
      <c r="BHB44" s="66"/>
      <c r="BHC44" s="66"/>
      <c r="BHD44" s="66"/>
      <c r="BHE44" s="66"/>
      <c r="BHF44" s="66"/>
      <c r="BHG44" s="66"/>
      <c r="BHH44" s="66"/>
      <c r="BHI44" s="66"/>
      <c r="BHJ44" s="66"/>
      <c r="BHK44" s="66"/>
      <c r="BHL44" s="66"/>
      <c r="BHM44" s="66"/>
      <c r="BHN44" s="66"/>
      <c r="BHO44" s="66"/>
      <c r="BHP44" s="66"/>
      <c r="BHQ44" s="66"/>
      <c r="BHR44" s="66"/>
      <c r="BHS44" s="66"/>
      <c r="BHT44" s="66"/>
      <c r="BHU44" s="66"/>
      <c r="BHV44" s="66"/>
      <c r="BHW44" s="66"/>
      <c r="BHX44" s="66"/>
      <c r="BHY44" s="66"/>
      <c r="BHZ44" s="66"/>
      <c r="BIA44" s="66"/>
      <c r="BIB44" s="66"/>
      <c r="BIC44" s="66"/>
      <c r="BID44" s="66"/>
      <c r="BIE44" s="66"/>
      <c r="BIF44" s="66"/>
      <c r="BIG44" s="66"/>
      <c r="BIH44" s="66"/>
      <c r="BII44" s="66"/>
      <c r="BIJ44" s="66"/>
      <c r="BIK44" s="66"/>
      <c r="BIL44" s="66"/>
      <c r="BIM44" s="66"/>
      <c r="BIN44" s="66"/>
      <c r="BIO44" s="66"/>
      <c r="BIP44" s="66"/>
      <c r="BIQ44" s="66"/>
      <c r="BIR44" s="66"/>
      <c r="BIS44" s="66"/>
      <c r="BIT44" s="66"/>
      <c r="BIU44" s="66"/>
      <c r="BIV44" s="66"/>
      <c r="BIW44" s="66"/>
      <c r="BIX44" s="66"/>
      <c r="BIY44" s="66"/>
      <c r="BIZ44" s="66"/>
      <c r="BJA44" s="66"/>
      <c r="BJB44" s="66"/>
      <c r="BJC44" s="66"/>
      <c r="BJD44" s="66"/>
      <c r="BJE44" s="66"/>
      <c r="BJF44" s="66"/>
      <c r="BJG44" s="66"/>
      <c r="BJH44" s="66"/>
      <c r="BJI44" s="66"/>
      <c r="BJJ44" s="66"/>
      <c r="BJK44" s="66"/>
      <c r="BJL44" s="66"/>
      <c r="BJM44" s="66"/>
      <c r="BJN44" s="66"/>
      <c r="BJO44" s="66"/>
      <c r="BJP44" s="66"/>
      <c r="BJQ44" s="66"/>
      <c r="BJR44" s="66"/>
      <c r="BJS44" s="66"/>
      <c r="BJT44" s="66"/>
      <c r="BJU44" s="66"/>
      <c r="BJV44" s="66"/>
      <c r="BJW44" s="66"/>
      <c r="BJX44" s="66"/>
      <c r="BJY44" s="66"/>
      <c r="BJZ44" s="66"/>
      <c r="BKA44" s="66"/>
      <c r="BKB44" s="66"/>
      <c r="BKC44" s="66"/>
      <c r="BKD44" s="66"/>
      <c r="BKE44" s="66"/>
      <c r="BKF44" s="66"/>
      <c r="BKG44" s="66"/>
      <c r="BKH44" s="66"/>
      <c r="BKI44" s="66"/>
      <c r="BKJ44" s="66"/>
      <c r="BKK44" s="66"/>
      <c r="BKL44" s="66"/>
      <c r="BKM44" s="66"/>
      <c r="BKN44" s="66"/>
      <c r="BKO44" s="66"/>
      <c r="BKP44" s="66"/>
      <c r="BKQ44" s="66"/>
      <c r="BKR44" s="66"/>
      <c r="BKS44" s="66"/>
      <c r="BKT44" s="66"/>
      <c r="BKU44" s="66"/>
      <c r="BKV44" s="66"/>
      <c r="BKW44" s="66"/>
      <c r="BKX44" s="66"/>
      <c r="BKY44" s="66"/>
      <c r="BKZ44" s="66"/>
      <c r="BLA44" s="66"/>
      <c r="BLB44" s="66"/>
      <c r="BLC44" s="66"/>
      <c r="BLD44" s="66"/>
      <c r="BLE44" s="66"/>
      <c r="BLF44" s="66"/>
      <c r="BLG44" s="66"/>
      <c r="BLH44" s="66"/>
      <c r="BLI44" s="66"/>
      <c r="BLJ44" s="66"/>
      <c r="BLK44" s="66"/>
      <c r="BLL44" s="66"/>
      <c r="BLM44" s="66"/>
      <c r="BLN44" s="66"/>
      <c r="BLO44" s="66"/>
      <c r="BLP44" s="66"/>
      <c r="BLQ44" s="66"/>
      <c r="BLR44" s="66"/>
      <c r="BLS44" s="66"/>
      <c r="BLT44" s="66"/>
      <c r="BLU44" s="66"/>
      <c r="BLV44" s="66"/>
      <c r="BLW44" s="66"/>
      <c r="BLX44" s="66"/>
      <c r="BLY44" s="66"/>
      <c r="BLZ44" s="66"/>
      <c r="BMA44" s="66"/>
      <c r="BMB44" s="66"/>
      <c r="BMC44" s="66"/>
      <c r="BMD44" s="66"/>
      <c r="BME44" s="66"/>
      <c r="BMF44" s="66"/>
      <c r="BMG44" s="66"/>
      <c r="BMH44" s="66"/>
      <c r="BMI44" s="66"/>
      <c r="BMJ44" s="66"/>
      <c r="BMK44" s="66"/>
      <c r="BML44" s="66"/>
      <c r="BMM44" s="66"/>
      <c r="BMN44" s="66"/>
      <c r="BMO44" s="66"/>
      <c r="BMP44" s="66"/>
      <c r="BMQ44" s="66"/>
      <c r="BMR44" s="66"/>
      <c r="BMS44" s="66"/>
      <c r="BMT44" s="66"/>
      <c r="BMU44" s="66"/>
      <c r="BMV44" s="66"/>
      <c r="BMW44" s="66"/>
      <c r="BMX44" s="66"/>
      <c r="BMY44" s="66"/>
      <c r="BMZ44" s="66"/>
      <c r="BNA44" s="66"/>
      <c r="BNB44" s="66"/>
      <c r="BNC44" s="66"/>
      <c r="BND44" s="66"/>
      <c r="BNE44" s="66"/>
      <c r="BNF44" s="66"/>
      <c r="BNG44" s="66"/>
      <c r="BNH44" s="66"/>
      <c r="BNI44" s="66"/>
      <c r="BNJ44" s="66"/>
      <c r="BNK44" s="66"/>
      <c r="BNL44" s="66"/>
      <c r="BNM44" s="66"/>
      <c r="BNN44" s="66"/>
      <c r="BNO44" s="66"/>
      <c r="BNP44" s="66"/>
      <c r="BNQ44" s="66"/>
      <c r="BNR44" s="66"/>
      <c r="BNS44" s="66"/>
      <c r="BNT44" s="66"/>
      <c r="BNU44" s="66"/>
      <c r="BNV44" s="66"/>
      <c r="BNW44" s="66"/>
      <c r="BNX44" s="66"/>
      <c r="BNY44" s="66"/>
      <c r="BNZ44" s="66"/>
      <c r="BOA44" s="66"/>
      <c r="BOB44" s="66"/>
      <c r="BOC44" s="66"/>
      <c r="BOD44" s="66"/>
      <c r="BOE44" s="66"/>
      <c r="BOF44" s="66"/>
      <c r="BOG44" s="66"/>
      <c r="BOH44" s="66"/>
      <c r="BOI44" s="66"/>
      <c r="BOJ44" s="66"/>
      <c r="BOK44" s="66"/>
      <c r="BOL44" s="66"/>
      <c r="BOM44" s="66"/>
      <c r="BON44" s="66"/>
      <c r="BOO44" s="66"/>
      <c r="BOP44" s="66"/>
      <c r="BOQ44" s="66"/>
      <c r="BOR44" s="66"/>
      <c r="BOS44" s="66"/>
      <c r="BOT44" s="66"/>
      <c r="BOU44" s="66"/>
      <c r="BOV44" s="66"/>
      <c r="BOW44" s="66"/>
      <c r="BOX44" s="66"/>
      <c r="BOY44" s="66"/>
      <c r="BOZ44" s="66"/>
      <c r="BPA44" s="66"/>
      <c r="BPB44" s="66"/>
      <c r="BPC44" s="66"/>
      <c r="BPD44" s="66"/>
      <c r="BPE44" s="66"/>
      <c r="BPF44" s="66"/>
      <c r="BPG44" s="66"/>
      <c r="BPH44" s="66"/>
      <c r="BPI44" s="66"/>
      <c r="BPJ44" s="66"/>
      <c r="BPK44" s="66"/>
      <c r="BPL44" s="66"/>
      <c r="BPM44" s="66"/>
      <c r="BPN44" s="66"/>
      <c r="BPO44" s="66"/>
      <c r="BPP44" s="66"/>
      <c r="BPQ44" s="66"/>
      <c r="BPR44" s="66"/>
      <c r="BPS44" s="66"/>
      <c r="BPT44" s="66"/>
      <c r="BPU44" s="66"/>
      <c r="BPV44" s="66"/>
      <c r="BPW44" s="66"/>
      <c r="BPX44" s="66"/>
      <c r="BPY44" s="66"/>
      <c r="BPZ44" s="66"/>
      <c r="BQA44" s="66"/>
      <c r="BQB44" s="66"/>
      <c r="BQC44" s="66"/>
      <c r="BQD44" s="66"/>
      <c r="BQE44" s="66"/>
      <c r="BQF44" s="66"/>
      <c r="BQG44" s="66"/>
      <c r="BQH44" s="66"/>
      <c r="BQI44" s="66"/>
      <c r="BQJ44" s="66"/>
      <c r="BQK44" s="66"/>
      <c r="BQL44" s="66"/>
      <c r="BQM44" s="66"/>
      <c r="BQN44" s="66"/>
      <c r="BQO44" s="66"/>
      <c r="BQP44" s="66"/>
      <c r="BQQ44" s="66"/>
      <c r="BQR44" s="66"/>
      <c r="BQS44" s="66"/>
      <c r="BQT44" s="66"/>
      <c r="BQU44" s="66"/>
      <c r="BQV44" s="66"/>
      <c r="BQW44" s="66"/>
      <c r="BQX44" s="66"/>
      <c r="BQY44" s="66"/>
      <c r="BQZ44" s="66"/>
      <c r="BRA44" s="66"/>
      <c r="BRB44" s="66"/>
      <c r="BRC44" s="66"/>
      <c r="BRD44" s="66"/>
      <c r="BRE44" s="66"/>
      <c r="BRF44" s="66"/>
      <c r="BRG44" s="66"/>
      <c r="BRH44" s="66"/>
      <c r="BRI44" s="66"/>
      <c r="BRJ44" s="66"/>
      <c r="BRK44" s="66"/>
      <c r="BRL44" s="66"/>
      <c r="BRM44" s="66"/>
      <c r="BRN44" s="66"/>
      <c r="BRO44" s="66"/>
      <c r="BRP44" s="66"/>
      <c r="BRQ44" s="66"/>
      <c r="BRR44" s="66"/>
      <c r="BRS44" s="66"/>
      <c r="BRT44" s="66"/>
      <c r="BRU44" s="66"/>
      <c r="BRV44" s="66"/>
      <c r="BRW44" s="66"/>
      <c r="BRX44" s="66"/>
      <c r="BRY44" s="66"/>
      <c r="BRZ44" s="66"/>
      <c r="BSA44" s="66"/>
      <c r="BSB44" s="66"/>
      <c r="BSC44" s="66"/>
      <c r="BSD44" s="66"/>
      <c r="BSE44" s="66"/>
      <c r="BSF44" s="66"/>
      <c r="BSG44" s="66"/>
      <c r="BSH44" s="66"/>
      <c r="BSI44" s="66"/>
      <c r="BSJ44" s="66"/>
      <c r="BSK44" s="66"/>
      <c r="BSL44" s="66"/>
      <c r="BSM44" s="66"/>
      <c r="BSN44" s="66"/>
      <c r="BSO44" s="66"/>
      <c r="BSP44" s="66"/>
      <c r="BSQ44" s="66"/>
      <c r="BSR44" s="66"/>
      <c r="BSS44" s="66"/>
      <c r="BST44" s="66"/>
      <c r="BSU44" s="66"/>
      <c r="BSV44" s="66"/>
      <c r="BSW44" s="66"/>
      <c r="BSX44" s="66"/>
      <c r="BSY44" s="66"/>
      <c r="BSZ44" s="66"/>
      <c r="BTA44" s="66"/>
      <c r="BTB44" s="66"/>
      <c r="BTC44" s="66"/>
      <c r="BTD44" s="66"/>
      <c r="BTE44" s="66"/>
      <c r="BTF44" s="66"/>
      <c r="BTG44" s="66"/>
      <c r="BTH44" s="66"/>
      <c r="BTI44" s="66"/>
      <c r="BTJ44" s="66"/>
      <c r="BTK44" s="66"/>
      <c r="BTL44" s="66"/>
      <c r="BTM44" s="66"/>
      <c r="BTN44" s="66"/>
      <c r="BTO44" s="66"/>
      <c r="BTP44" s="66"/>
      <c r="BTQ44" s="66"/>
      <c r="BTR44" s="66"/>
      <c r="BTS44" s="66"/>
      <c r="BTT44" s="66"/>
      <c r="BTU44" s="66"/>
      <c r="BTV44" s="66"/>
      <c r="BTW44" s="66"/>
      <c r="BTX44" s="66"/>
      <c r="BTY44" s="66"/>
      <c r="BTZ44" s="66"/>
      <c r="BUA44" s="66"/>
      <c r="BUB44" s="66"/>
      <c r="BUC44" s="66"/>
      <c r="BUD44" s="66"/>
      <c r="BUE44" s="66"/>
      <c r="BUF44" s="66"/>
      <c r="BUG44" s="66"/>
      <c r="BUH44" s="66"/>
      <c r="BUI44" s="66"/>
      <c r="BUJ44" s="66"/>
      <c r="BUK44" s="66"/>
      <c r="BUL44" s="66"/>
      <c r="BUM44" s="66"/>
      <c r="BUN44" s="66"/>
      <c r="BUO44" s="66"/>
      <c r="BUP44" s="66"/>
      <c r="BUQ44" s="66"/>
      <c r="BUR44" s="66"/>
      <c r="BUS44" s="66"/>
      <c r="BUT44" s="66"/>
      <c r="BUU44" s="66"/>
      <c r="BUV44" s="66"/>
      <c r="BUW44" s="66"/>
      <c r="BUX44" s="66"/>
      <c r="BUY44" s="66"/>
      <c r="BUZ44" s="66"/>
      <c r="BVA44" s="66"/>
      <c r="BVB44" s="66"/>
      <c r="BVC44" s="66"/>
      <c r="BVD44" s="66"/>
      <c r="BVE44" s="66"/>
      <c r="BVF44" s="66"/>
      <c r="BVG44" s="66"/>
      <c r="BVH44" s="66"/>
      <c r="BVI44" s="66"/>
      <c r="BVJ44" s="66"/>
      <c r="BVK44" s="66"/>
      <c r="BVL44" s="66"/>
      <c r="BVM44" s="66"/>
      <c r="BVN44" s="66"/>
      <c r="BVO44" s="66"/>
      <c r="BVP44" s="66"/>
      <c r="BVQ44" s="66"/>
      <c r="BVR44" s="66"/>
      <c r="BVS44" s="66"/>
      <c r="BVT44" s="66"/>
      <c r="BVU44" s="66"/>
      <c r="BVV44" s="66"/>
      <c r="BVW44" s="66"/>
      <c r="BVX44" s="66"/>
      <c r="BVY44" s="66"/>
      <c r="BVZ44" s="66"/>
      <c r="BWA44" s="66"/>
      <c r="BWB44" s="66"/>
      <c r="BWC44" s="66"/>
      <c r="BWD44" s="66"/>
      <c r="BWE44" s="66"/>
      <c r="BWF44" s="66"/>
      <c r="BWG44" s="66"/>
      <c r="BWH44" s="66"/>
      <c r="BWI44" s="66"/>
      <c r="BWJ44" s="66"/>
      <c r="BWK44" s="66"/>
      <c r="BWL44" s="66"/>
      <c r="BWM44" s="66"/>
      <c r="BWN44" s="66"/>
      <c r="BWO44" s="66"/>
      <c r="BWP44" s="66"/>
      <c r="BWQ44" s="66"/>
      <c r="BWR44" s="66"/>
      <c r="BWS44" s="66"/>
      <c r="BWT44" s="66"/>
      <c r="BWU44" s="66"/>
      <c r="BWV44" s="66"/>
      <c r="BWW44" s="66"/>
      <c r="BWX44" s="66"/>
      <c r="BWY44" s="66"/>
      <c r="BWZ44" s="66"/>
      <c r="BXA44" s="66"/>
      <c r="BXB44" s="66"/>
      <c r="BXC44" s="66"/>
      <c r="BXD44" s="66"/>
      <c r="BXE44" s="66"/>
      <c r="BXF44" s="66"/>
      <c r="BXG44" s="66"/>
      <c r="BXH44" s="66"/>
      <c r="BXI44" s="66"/>
      <c r="BXJ44" s="66"/>
      <c r="BXK44" s="66"/>
      <c r="BXL44" s="66"/>
      <c r="BXM44" s="66"/>
      <c r="BXN44" s="66"/>
      <c r="BXO44" s="66"/>
      <c r="BXP44" s="66"/>
      <c r="BXQ44" s="66"/>
      <c r="BXR44" s="66"/>
      <c r="BXS44" s="66"/>
      <c r="BXT44" s="66"/>
      <c r="BXU44" s="66"/>
      <c r="BXV44" s="66"/>
      <c r="BXW44" s="66"/>
      <c r="BXX44" s="66"/>
      <c r="BXY44" s="66"/>
      <c r="BXZ44" s="66"/>
      <c r="BYA44" s="66"/>
      <c r="BYB44" s="66"/>
      <c r="BYC44" s="66"/>
      <c r="BYD44" s="66"/>
      <c r="BYE44" s="66"/>
      <c r="BYF44" s="66"/>
      <c r="BYG44" s="66"/>
      <c r="BYH44" s="66"/>
      <c r="BYI44" s="66"/>
      <c r="BYJ44" s="66"/>
      <c r="BYK44" s="66"/>
      <c r="BYL44" s="66"/>
      <c r="BYM44" s="66"/>
      <c r="BYN44" s="66"/>
      <c r="BYO44" s="66"/>
      <c r="BYP44" s="66"/>
      <c r="BYQ44" s="66"/>
      <c r="BYR44" s="66"/>
      <c r="BYS44" s="66"/>
      <c r="BYT44" s="66"/>
      <c r="BYU44" s="66"/>
      <c r="BYV44" s="66"/>
      <c r="BYW44" s="66"/>
      <c r="BYX44" s="66"/>
      <c r="BYY44" s="66"/>
      <c r="BYZ44" s="66"/>
      <c r="BZA44" s="66"/>
      <c r="BZB44" s="66"/>
      <c r="BZC44" s="66"/>
      <c r="BZD44" s="66"/>
      <c r="BZE44" s="66"/>
      <c r="BZF44" s="66"/>
      <c r="BZG44" s="66"/>
      <c r="BZH44" s="66"/>
      <c r="BZI44" s="66"/>
      <c r="BZJ44" s="66"/>
      <c r="BZK44" s="66"/>
      <c r="BZL44" s="66"/>
      <c r="BZM44" s="66"/>
      <c r="BZN44" s="66"/>
      <c r="BZO44" s="66"/>
      <c r="BZP44" s="66"/>
      <c r="BZQ44" s="66"/>
      <c r="BZR44" s="66"/>
      <c r="BZS44" s="66"/>
      <c r="BZT44" s="66"/>
      <c r="BZU44" s="66"/>
      <c r="BZV44" s="66"/>
      <c r="BZW44" s="66"/>
      <c r="BZX44" s="66"/>
      <c r="BZY44" s="66"/>
      <c r="BZZ44" s="66"/>
      <c r="CAA44" s="66"/>
      <c r="CAB44" s="66"/>
      <c r="CAC44" s="66"/>
      <c r="CAD44" s="66"/>
      <c r="CAE44" s="66"/>
      <c r="CAF44" s="66"/>
      <c r="CAG44" s="66"/>
      <c r="CAH44" s="66"/>
      <c r="CAI44" s="66"/>
      <c r="CAJ44" s="66"/>
      <c r="CAK44" s="66"/>
      <c r="CAL44" s="66"/>
      <c r="CAM44" s="66"/>
      <c r="CAN44" s="66"/>
      <c r="CAO44" s="66"/>
      <c r="CAP44" s="66"/>
      <c r="CAQ44" s="66"/>
      <c r="CAR44" s="66"/>
      <c r="CAS44" s="66"/>
      <c r="CAT44" s="66"/>
      <c r="CAU44" s="66"/>
      <c r="CAV44" s="66"/>
      <c r="CAW44" s="66"/>
      <c r="CAX44" s="66"/>
      <c r="CAY44" s="66"/>
      <c r="CAZ44" s="66"/>
      <c r="CBA44" s="66"/>
      <c r="CBB44" s="66"/>
      <c r="CBC44" s="66"/>
      <c r="CBD44" s="66"/>
      <c r="CBE44" s="66"/>
      <c r="CBF44" s="66"/>
      <c r="CBG44" s="66"/>
      <c r="CBH44" s="66"/>
      <c r="CBI44" s="66"/>
      <c r="CBJ44" s="66"/>
      <c r="CBK44" s="66"/>
      <c r="CBL44" s="66"/>
      <c r="CBM44" s="66"/>
      <c r="CBN44" s="66"/>
      <c r="CBO44" s="66"/>
      <c r="CBP44" s="66"/>
      <c r="CBQ44" s="66"/>
      <c r="CBR44" s="66"/>
      <c r="CBS44" s="66"/>
      <c r="CBT44" s="66"/>
      <c r="CBU44" s="66"/>
      <c r="CBV44" s="66"/>
      <c r="CBW44" s="66"/>
      <c r="CBX44" s="66"/>
      <c r="CBY44" s="66"/>
      <c r="CBZ44" s="66"/>
      <c r="CCA44" s="66"/>
      <c r="CCB44" s="66"/>
      <c r="CCC44" s="66"/>
      <c r="CCD44" s="66"/>
      <c r="CCE44" s="66"/>
      <c r="CCF44" s="66"/>
      <c r="CCG44" s="66"/>
      <c r="CCH44" s="66"/>
      <c r="CCI44" s="66"/>
      <c r="CCJ44" s="66"/>
      <c r="CCK44" s="66"/>
      <c r="CCL44" s="66"/>
      <c r="CCM44" s="66"/>
      <c r="CCN44" s="66"/>
      <c r="CCO44" s="66"/>
      <c r="CCP44" s="66"/>
      <c r="CCQ44" s="66"/>
      <c r="CCR44" s="66"/>
      <c r="CCS44" s="66"/>
      <c r="CCT44" s="66"/>
      <c r="CCU44" s="66"/>
      <c r="CCV44" s="66"/>
      <c r="CCW44" s="66"/>
      <c r="CCX44" s="66"/>
      <c r="CCY44" s="66"/>
      <c r="CCZ44" s="66"/>
      <c r="CDA44" s="66"/>
      <c r="CDB44" s="66"/>
      <c r="CDC44" s="66"/>
      <c r="CDD44" s="66"/>
      <c r="CDE44" s="66"/>
      <c r="CDF44" s="66"/>
      <c r="CDG44" s="66"/>
      <c r="CDH44" s="66"/>
      <c r="CDI44" s="66"/>
      <c r="CDJ44" s="66"/>
      <c r="CDK44" s="66"/>
      <c r="CDL44" s="66"/>
      <c r="CDM44" s="66"/>
      <c r="CDN44" s="66"/>
      <c r="CDO44" s="66"/>
      <c r="CDP44" s="66"/>
      <c r="CDQ44" s="66"/>
      <c r="CDR44" s="66"/>
      <c r="CDS44" s="66"/>
      <c r="CDT44" s="66"/>
      <c r="CDU44" s="66"/>
      <c r="CDV44" s="66"/>
      <c r="CDW44" s="66"/>
      <c r="CDX44" s="66"/>
      <c r="CDY44" s="66"/>
      <c r="CDZ44" s="66"/>
      <c r="CEA44" s="66"/>
      <c r="CEB44" s="66"/>
      <c r="CEC44" s="66"/>
      <c r="CED44" s="66"/>
      <c r="CEE44" s="66"/>
      <c r="CEF44" s="66"/>
      <c r="CEG44" s="66"/>
      <c r="CEH44" s="66"/>
      <c r="CEI44" s="66"/>
      <c r="CEJ44" s="66"/>
      <c r="CEK44" s="66"/>
      <c r="CEL44" s="66"/>
      <c r="CEM44" s="66"/>
      <c r="CEN44" s="66"/>
      <c r="CEO44" s="66"/>
      <c r="CEP44" s="66"/>
      <c r="CEQ44" s="66"/>
      <c r="CER44" s="66"/>
      <c r="CES44" s="66"/>
      <c r="CET44" s="66"/>
      <c r="CEU44" s="66"/>
      <c r="CEV44" s="66"/>
      <c r="CEW44" s="66"/>
      <c r="CEX44" s="66"/>
      <c r="CEY44" s="66"/>
      <c r="CEZ44" s="66"/>
      <c r="CFA44" s="66"/>
      <c r="CFB44" s="66"/>
      <c r="CFC44" s="66"/>
      <c r="CFD44" s="66"/>
      <c r="CFE44" s="66"/>
      <c r="CFF44" s="66"/>
      <c r="CFG44" s="66"/>
      <c r="CFH44" s="66"/>
      <c r="CFI44" s="66"/>
      <c r="CFJ44" s="66"/>
      <c r="CFK44" s="66"/>
      <c r="CFL44" s="66"/>
      <c r="CFM44" s="66"/>
      <c r="CFN44" s="66"/>
      <c r="CFO44" s="66"/>
      <c r="CFP44" s="66"/>
      <c r="CFQ44" s="66"/>
      <c r="CFR44" s="66"/>
      <c r="CFS44" s="66"/>
      <c r="CFT44" s="66"/>
      <c r="CFU44" s="66"/>
      <c r="CFV44" s="66"/>
      <c r="CFW44" s="66"/>
      <c r="CFX44" s="66"/>
      <c r="CFY44" s="66"/>
      <c r="CFZ44" s="66"/>
      <c r="CGA44" s="66"/>
      <c r="CGB44" s="66"/>
      <c r="CGC44" s="66"/>
      <c r="CGD44" s="66"/>
      <c r="CGE44" s="66"/>
      <c r="CGF44" s="66"/>
      <c r="CGG44" s="66"/>
      <c r="CGH44" s="66"/>
      <c r="CGI44" s="66"/>
      <c r="CGJ44" s="66"/>
      <c r="CGK44" s="66"/>
      <c r="CGL44" s="66"/>
      <c r="CGM44" s="66"/>
      <c r="CGN44" s="66"/>
      <c r="CGO44" s="66"/>
      <c r="CGP44" s="66"/>
      <c r="CGQ44" s="66"/>
      <c r="CGR44" s="66"/>
      <c r="CGS44" s="66"/>
      <c r="CGT44" s="66"/>
      <c r="CGU44" s="66"/>
      <c r="CGV44" s="66"/>
      <c r="CGW44" s="66"/>
      <c r="CGX44" s="66"/>
      <c r="CGY44" s="66"/>
      <c r="CGZ44" s="66"/>
      <c r="CHA44" s="66"/>
      <c r="CHB44" s="66"/>
      <c r="CHC44" s="66"/>
      <c r="CHD44" s="66"/>
      <c r="CHE44" s="66"/>
      <c r="CHF44" s="66"/>
      <c r="CHG44" s="66"/>
      <c r="CHH44" s="66"/>
      <c r="CHI44" s="66"/>
      <c r="CHJ44" s="66"/>
      <c r="CHK44" s="66"/>
      <c r="CHL44" s="66"/>
      <c r="CHM44" s="66"/>
      <c r="CHN44" s="66"/>
      <c r="CHO44" s="66"/>
      <c r="CHP44" s="66"/>
      <c r="CHQ44" s="66"/>
      <c r="CHR44" s="66"/>
      <c r="CHS44" s="66"/>
      <c r="CHT44" s="66"/>
      <c r="CHU44" s="66"/>
      <c r="CHV44" s="66"/>
      <c r="CHW44" s="66"/>
      <c r="CHX44" s="66"/>
      <c r="CHY44" s="66"/>
      <c r="CHZ44" s="66"/>
      <c r="CIA44" s="66"/>
      <c r="CIB44" s="66"/>
      <c r="CIC44" s="66"/>
      <c r="CID44" s="66"/>
      <c r="CIE44" s="66"/>
      <c r="CIF44" s="66"/>
      <c r="CIG44" s="66"/>
      <c r="CIH44" s="66"/>
      <c r="CII44" s="66"/>
      <c r="CIJ44" s="66"/>
      <c r="CIK44" s="66"/>
    </row>
    <row r="45" spans="1:2273" s="5" customFormat="1" ht="21" customHeight="1" thickBot="1">
      <c r="A45" s="733"/>
      <c r="B45" s="731"/>
      <c r="C45" s="746" t="s">
        <v>123</v>
      </c>
      <c r="D45" s="18">
        <v>1</v>
      </c>
      <c r="E45" s="144" t="s">
        <v>32</v>
      </c>
      <c r="F45" s="86">
        <v>1</v>
      </c>
      <c r="G45" s="11">
        <v>0</v>
      </c>
      <c r="H45" s="11">
        <v>1</v>
      </c>
      <c r="I45" s="11">
        <v>0</v>
      </c>
      <c r="J45" s="11" t="s">
        <v>502</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0">
        <v>1</v>
      </c>
      <c r="AB45" s="10">
        <v>0</v>
      </c>
      <c r="AC45" s="11">
        <v>1</v>
      </c>
      <c r="AD45" s="11">
        <v>0</v>
      </c>
      <c r="AE45" s="10">
        <v>1</v>
      </c>
      <c r="AF45" s="10">
        <v>0</v>
      </c>
      <c r="AG45" s="11">
        <v>1</v>
      </c>
      <c r="AH45" s="11">
        <v>1</v>
      </c>
      <c r="AI45" s="11">
        <v>0</v>
      </c>
      <c r="AJ45" s="175">
        <v>0</v>
      </c>
      <c r="AK45" s="175">
        <v>0</v>
      </c>
      <c r="AL45" s="10">
        <v>1</v>
      </c>
      <c r="AM45" s="10">
        <v>1</v>
      </c>
      <c r="AN45" s="175">
        <v>1</v>
      </c>
      <c r="AO45" s="10">
        <v>1</v>
      </c>
      <c r="AP45" s="10">
        <v>1</v>
      </c>
      <c r="AQ45" s="175">
        <v>0</v>
      </c>
      <c r="AR45" s="10">
        <v>1</v>
      </c>
      <c r="AS45" s="175">
        <v>0</v>
      </c>
      <c r="AT45" s="10">
        <v>0</v>
      </c>
      <c r="AU45" s="86">
        <v>0</v>
      </c>
      <c r="AV45" s="86">
        <v>1</v>
      </c>
      <c r="AW45" s="10">
        <v>1</v>
      </c>
      <c r="AX45" s="175">
        <v>1</v>
      </c>
      <c r="AY45" s="175">
        <v>0</v>
      </c>
      <c r="AZ45" s="175">
        <v>0</v>
      </c>
      <c r="BA45" s="170">
        <v>0</v>
      </c>
      <c r="BB45" s="10">
        <v>0</v>
      </c>
      <c r="BC45" s="11">
        <v>0</v>
      </c>
      <c r="BD45" s="11">
        <v>0</v>
      </c>
      <c r="BE45" s="170">
        <v>0</v>
      </c>
      <c r="BF45" s="208">
        <v>0</v>
      </c>
      <c r="BG45" s="208">
        <v>0</v>
      </c>
      <c r="BH45" s="208">
        <v>0</v>
      </c>
      <c r="BI45" s="209">
        <v>0</v>
      </c>
      <c r="BJ45" s="209">
        <v>0</v>
      </c>
      <c r="BK45" s="209">
        <v>0</v>
      </c>
      <c r="BL45" s="209">
        <v>0</v>
      </c>
      <c r="BM45" s="209">
        <v>0</v>
      </c>
      <c r="BN45" s="170">
        <v>0</v>
      </c>
      <c r="BO45" s="208">
        <v>0</v>
      </c>
      <c r="BP45" s="208">
        <v>1</v>
      </c>
      <c r="BQ45" s="208">
        <v>0</v>
      </c>
      <c r="BR45" s="209">
        <v>0</v>
      </c>
      <c r="BS45" s="11">
        <v>1</v>
      </c>
      <c r="BT45" s="11">
        <v>1</v>
      </c>
      <c r="BU45" s="260">
        <v>1</v>
      </c>
      <c r="BV45" s="261">
        <v>1</v>
      </c>
      <c r="BW45" s="262">
        <v>1</v>
      </c>
      <c r="BX45" s="263">
        <v>1</v>
      </c>
      <c r="BY45" s="264">
        <v>1</v>
      </c>
      <c r="BZ45" s="11">
        <v>1</v>
      </c>
      <c r="CA45" s="175">
        <v>0</v>
      </c>
      <c r="CB45" s="18">
        <v>0</v>
      </c>
      <c r="CC45" s="18">
        <v>0</v>
      </c>
      <c r="CD45" s="11">
        <v>0</v>
      </c>
      <c r="CE45" s="11">
        <v>0</v>
      </c>
      <c r="CF45" s="10">
        <v>0</v>
      </c>
      <c r="CG45" s="11">
        <v>0</v>
      </c>
      <c r="CH45" s="39">
        <v>0</v>
      </c>
      <c r="CI45" s="39">
        <v>0</v>
      </c>
      <c r="CJ45" s="39">
        <v>0</v>
      </c>
      <c r="CK45" s="39">
        <v>0</v>
      </c>
      <c r="CL45" s="39">
        <v>0</v>
      </c>
      <c r="CM45" s="282">
        <v>1</v>
      </c>
      <c r="CN45" s="283">
        <v>1</v>
      </c>
      <c r="CO45" s="284">
        <v>0</v>
      </c>
      <c r="CP45" s="284">
        <v>1</v>
      </c>
      <c r="CQ45" s="284">
        <v>1</v>
      </c>
      <c r="CR45" s="284">
        <v>1</v>
      </c>
      <c r="CS45" s="283">
        <v>0</v>
      </c>
      <c r="CT45" s="303">
        <v>0</v>
      </c>
      <c r="CU45" s="304">
        <v>0</v>
      </c>
      <c r="CV45" s="304">
        <v>0</v>
      </c>
      <c r="CW45" s="304">
        <v>1</v>
      </c>
      <c r="CX45" s="304">
        <v>0</v>
      </c>
      <c r="CY45" s="304">
        <v>0</v>
      </c>
      <c r="CZ45" s="304">
        <v>0</v>
      </c>
      <c r="DA45" s="304">
        <v>0</v>
      </c>
      <c r="DB45" s="304">
        <v>0</v>
      </c>
      <c r="DC45" s="304">
        <v>0</v>
      </c>
      <c r="DD45" s="304">
        <v>0</v>
      </c>
      <c r="DE45" s="304">
        <v>0</v>
      </c>
      <c r="DF45" s="304">
        <v>0</v>
      </c>
      <c r="DG45" s="304">
        <v>0</v>
      </c>
      <c r="DH45" s="304">
        <v>1</v>
      </c>
      <c r="DI45" s="304">
        <v>0</v>
      </c>
      <c r="DJ45" s="304">
        <v>0</v>
      </c>
      <c r="DK45" s="303">
        <v>1</v>
      </c>
      <c r="DL45" s="303">
        <v>0</v>
      </c>
      <c r="DM45" s="303">
        <v>0</v>
      </c>
      <c r="DN45" s="303">
        <v>0</v>
      </c>
      <c r="DO45" s="303">
        <v>0</v>
      </c>
      <c r="DP45" s="305">
        <v>0</v>
      </c>
      <c r="DQ45" s="304">
        <v>0</v>
      </c>
      <c r="DR45" s="348">
        <v>1</v>
      </c>
      <c r="DS45" s="436">
        <v>0</v>
      </c>
      <c r="DT45" s="66">
        <v>0</v>
      </c>
      <c r="DU45" s="349">
        <v>0</v>
      </c>
      <c r="DV45" s="348">
        <v>0</v>
      </c>
      <c r="DW45" s="350">
        <v>0</v>
      </c>
      <c r="DX45" s="66">
        <v>0</v>
      </c>
      <c r="DY45" s="305">
        <v>1</v>
      </c>
      <c r="DZ45" s="351">
        <v>0</v>
      </c>
      <c r="EA45" s="350">
        <v>0</v>
      </c>
      <c r="EB45" s="66">
        <v>0</v>
      </c>
      <c r="EC45" s="348">
        <v>0</v>
      </c>
      <c r="ED45" s="348">
        <v>1</v>
      </c>
      <c r="EE45" s="348">
        <v>0</v>
      </c>
      <c r="EF45" s="348">
        <v>1</v>
      </c>
      <c r="EG45" s="66">
        <v>1</v>
      </c>
      <c r="EH45" s="348">
        <v>1</v>
      </c>
      <c r="EI45" s="348">
        <v>1</v>
      </c>
      <c r="EJ45" s="350">
        <v>1</v>
      </c>
      <c r="EK45" s="66">
        <v>1</v>
      </c>
      <c r="EL45" s="350">
        <v>1</v>
      </c>
      <c r="EM45" s="348">
        <v>1</v>
      </c>
      <c r="EN45" s="350">
        <v>0</v>
      </c>
      <c r="EO45" s="348">
        <v>0</v>
      </c>
      <c r="EP45" s="350">
        <v>0</v>
      </c>
      <c r="EQ45" s="72">
        <v>0</v>
      </c>
      <c r="ER45" s="348">
        <v>1</v>
      </c>
      <c r="ES45" s="350">
        <v>0</v>
      </c>
      <c r="ET45" s="66">
        <v>1</v>
      </c>
      <c r="EU45" s="350">
        <v>1</v>
      </c>
      <c r="EV45" s="350">
        <v>0</v>
      </c>
      <c r="EW45" s="348">
        <v>1</v>
      </c>
      <c r="EX45" s="417">
        <v>0</v>
      </c>
      <c r="EY45" s="350">
        <v>0</v>
      </c>
      <c r="EZ45" s="429">
        <v>1</v>
      </c>
      <c r="FA45" s="436">
        <v>0</v>
      </c>
      <c r="FB45" s="444">
        <v>1</v>
      </c>
      <c r="FC45" s="451">
        <v>1</v>
      </c>
      <c r="FD45" s="451">
        <v>0</v>
      </c>
      <c r="FE45" s="483">
        <v>0</v>
      </c>
      <c r="FF45" s="436">
        <v>0</v>
      </c>
      <c r="FG45" s="466">
        <v>1</v>
      </c>
      <c r="FH45" s="467">
        <v>0</v>
      </c>
      <c r="FI45" s="466">
        <v>1</v>
      </c>
      <c r="FJ45" s="429">
        <v>0</v>
      </c>
      <c r="FK45" s="429">
        <v>1</v>
      </c>
      <c r="FL45" s="429">
        <v>1</v>
      </c>
      <c r="FM45" s="477">
        <v>0</v>
      </c>
      <c r="FN45" s="429">
        <v>1</v>
      </c>
      <c r="FO45" s="429">
        <v>1</v>
      </c>
      <c r="FP45" s="429">
        <v>1</v>
      </c>
      <c r="FQ45" s="429">
        <v>1</v>
      </c>
      <c r="FR45" s="475">
        <v>0</v>
      </c>
      <c r="FS45" s="475">
        <v>0</v>
      </c>
      <c r="FT45" s="475">
        <v>1</v>
      </c>
      <c r="FU45" s="475">
        <v>1</v>
      </c>
      <c r="FV45" s="475">
        <v>0</v>
      </c>
      <c r="FW45" s="475">
        <v>0</v>
      </c>
      <c r="FX45" s="475">
        <v>1</v>
      </c>
      <c r="FY45" s="475">
        <v>1</v>
      </c>
      <c r="FZ45" s="475">
        <v>0</v>
      </c>
      <c r="GA45" s="475">
        <v>1</v>
      </c>
      <c r="GB45" s="475">
        <v>0</v>
      </c>
      <c r="GC45" s="475">
        <v>1</v>
      </c>
      <c r="GD45" s="475">
        <v>1</v>
      </c>
      <c r="GE45" s="475">
        <v>1</v>
      </c>
      <c r="GF45" s="66">
        <v>1</v>
      </c>
      <c r="GG45" s="507">
        <v>0</v>
      </c>
      <c r="GH45" s="507">
        <v>0</v>
      </c>
      <c r="GI45" s="507">
        <v>0</v>
      </c>
      <c r="GJ45" s="507">
        <v>0</v>
      </c>
      <c r="GK45" s="507">
        <v>0</v>
      </c>
      <c r="GL45" s="507">
        <v>0</v>
      </c>
      <c r="GM45" s="507">
        <v>0</v>
      </c>
      <c r="GN45" s="507">
        <v>0</v>
      </c>
      <c r="GO45" s="507">
        <v>0</v>
      </c>
      <c r="GP45" s="505">
        <v>0</v>
      </c>
      <c r="GQ45" s="507">
        <v>0</v>
      </c>
      <c r="GR45" s="507">
        <v>0</v>
      </c>
      <c r="GS45" s="508">
        <v>0</v>
      </c>
      <c r="GT45" s="508">
        <v>0</v>
      </c>
      <c r="GU45" s="507">
        <v>0</v>
      </c>
      <c r="GV45" s="519">
        <v>0</v>
      </c>
      <c r="GW45" s="524">
        <v>1</v>
      </c>
      <c r="GX45" s="451">
        <v>1</v>
      </c>
      <c r="GY45" s="350">
        <v>0</v>
      </c>
      <c r="GZ45" s="429">
        <v>1</v>
      </c>
      <c r="HA45" s="429">
        <v>0</v>
      </c>
      <c r="HB45" s="620"/>
      <c r="HC45" s="429">
        <v>0</v>
      </c>
      <c r="HD45" s="429">
        <v>0</v>
      </c>
      <c r="HE45" s="429">
        <v>1</v>
      </c>
      <c r="HF45" s="350">
        <v>1</v>
      </c>
      <c r="HG45" s="350">
        <v>0</v>
      </c>
      <c r="HH45" s="436">
        <v>1</v>
      </c>
      <c r="HI45" s="451">
        <v>0</v>
      </c>
      <c r="HJ45" s="350">
        <v>1</v>
      </c>
      <c r="HK45" s="350">
        <v>1</v>
      </c>
      <c r="HL45" s="451">
        <v>1</v>
      </c>
      <c r="HM45" s="350">
        <v>0</v>
      </c>
      <c r="HN45" s="429">
        <v>0</v>
      </c>
      <c r="HO45" s="429">
        <v>0</v>
      </c>
      <c r="HP45" s="429">
        <v>0</v>
      </c>
      <c r="HQ45" s="350">
        <v>0</v>
      </c>
      <c r="HR45" s="350">
        <v>1</v>
      </c>
      <c r="HS45" s="451">
        <v>0</v>
      </c>
      <c r="HT45" s="350">
        <v>0</v>
      </c>
      <c r="HU45" s="350">
        <v>1</v>
      </c>
      <c r="HV45" s="451">
        <v>0</v>
      </c>
      <c r="HW45" s="350">
        <v>1</v>
      </c>
      <c r="HX45" s="350">
        <v>0</v>
      </c>
      <c r="HY45" s="429">
        <v>0</v>
      </c>
      <c r="HZ45" s="429">
        <v>0</v>
      </c>
      <c r="IA45" s="451">
        <v>0</v>
      </c>
      <c r="IB45" s="451">
        <v>0</v>
      </c>
      <c r="IC45" s="451">
        <v>0</v>
      </c>
      <c r="ID45" s="350">
        <v>0</v>
      </c>
      <c r="IE45" s="350">
        <v>0</v>
      </c>
      <c r="IF45" s="350">
        <v>1</v>
      </c>
      <c r="IG45" s="350">
        <v>0</v>
      </c>
      <c r="IH45" s="350">
        <v>1</v>
      </c>
      <c r="II45" s="350">
        <v>1</v>
      </c>
      <c r="IJ45" s="436">
        <v>0</v>
      </c>
      <c r="IK45" s="436">
        <v>1</v>
      </c>
      <c r="IL45" s="350">
        <v>0</v>
      </c>
      <c r="IM45" s="436">
        <v>1</v>
      </c>
      <c r="IN45" s="436">
        <v>0</v>
      </c>
      <c r="IO45" s="350">
        <v>1</v>
      </c>
      <c r="IP45" s="350">
        <v>1</v>
      </c>
      <c r="IQ45" s="350">
        <v>0</v>
      </c>
      <c r="IR45" s="451">
        <v>0</v>
      </c>
      <c r="IS45" s="436">
        <v>0</v>
      </c>
      <c r="IT45" s="350">
        <v>1</v>
      </c>
      <c r="IU45" s="436">
        <v>1</v>
      </c>
      <c r="IV45" s="350">
        <v>1</v>
      </c>
      <c r="IW45" s="350">
        <v>1</v>
      </c>
      <c r="IX45" s="436">
        <v>1</v>
      </c>
      <c r="IY45" s="429">
        <v>1</v>
      </c>
      <c r="IZ45" s="436">
        <v>0</v>
      </c>
      <c r="JA45" s="436">
        <v>0</v>
      </c>
      <c r="JB45" s="436">
        <v>1</v>
      </c>
      <c r="JC45" s="436">
        <v>1</v>
      </c>
      <c r="JD45" s="465">
        <v>1</v>
      </c>
      <c r="JE45" s="436">
        <v>0</v>
      </c>
      <c r="JF45" s="436">
        <v>1</v>
      </c>
      <c r="JG45" s="436">
        <v>1</v>
      </c>
      <c r="JH45" s="436">
        <v>1</v>
      </c>
      <c r="JI45" s="436">
        <v>1</v>
      </c>
      <c r="JJ45" s="676">
        <v>1</v>
      </c>
      <c r="JK45" s="436">
        <v>1</v>
      </c>
      <c r="JL45" s="684">
        <v>1</v>
      </c>
      <c r="JM45" s="685">
        <v>0</v>
      </c>
      <c r="JN45" s="466">
        <v>1</v>
      </c>
      <c r="JO45" s="685">
        <v>0</v>
      </c>
      <c r="JP45" s="436">
        <v>0</v>
      </c>
      <c r="JQ45" s="66"/>
      <c r="JR45" s="66"/>
      <c r="JS45" s="66"/>
      <c r="JT45" s="66"/>
      <c r="JU45" s="66"/>
      <c r="JV45" s="66"/>
      <c r="JW45" s="66"/>
      <c r="JX45" s="66"/>
      <c r="JY45" s="66"/>
      <c r="JZ45" s="66"/>
      <c r="KA45" s="66"/>
      <c r="KB45" s="66"/>
      <c r="KC45" s="66"/>
      <c r="KD45" s="66"/>
      <c r="KE45" s="66"/>
      <c r="KF45" s="66"/>
      <c r="KG45" s="66"/>
      <c r="KH45" s="66"/>
      <c r="KI45" s="66"/>
      <c r="KJ45" s="66"/>
      <c r="KK45" s="66"/>
      <c r="KL45" s="66"/>
      <c r="KM45" s="66"/>
      <c r="KN45" s="66"/>
      <c r="KO45" s="66"/>
      <c r="KP45" s="66"/>
      <c r="KQ45" s="66"/>
      <c r="KR45" s="66"/>
      <c r="KS45" s="66"/>
      <c r="KT45" s="66"/>
      <c r="KU45" s="66"/>
      <c r="KV45" s="66"/>
      <c r="KW45" s="66"/>
      <c r="KX45" s="66"/>
      <c r="KY45" s="66"/>
      <c r="KZ45" s="66"/>
      <c r="LA45" s="66"/>
      <c r="LB45" s="66"/>
      <c r="LC45" s="66"/>
      <c r="LD45" s="66"/>
      <c r="LE45" s="66"/>
      <c r="LF45" s="66"/>
      <c r="LG45" s="66"/>
      <c r="LH45" s="66"/>
      <c r="LI45" s="66"/>
      <c r="LJ45" s="66"/>
      <c r="LK45" s="66"/>
      <c r="LL45" s="66"/>
      <c r="LM45" s="66"/>
      <c r="LN45" s="66"/>
      <c r="LO45" s="66"/>
      <c r="LP45" s="66"/>
      <c r="LQ45" s="66"/>
      <c r="LR45" s="66"/>
      <c r="LS45" s="66"/>
      <c r="LT45" s="66"/>
      <c r="LU45" s="66"/>
      <c r="LV45" s="66"/>
      <c r="LW45" s="66"/>
      <c r="LX45" s="66"/>
      <c r="LY45" s="66"/>
      <c r="LZ45" s="66"/>
      <c r="MA45" s="66"/>
      <c r="MB45" s="66"/>
      <c r="MC45" s="66"/>
      <c r="MD45" s="66"/>
      <c r="ME45" s="66"/>
      <c r="MF45" s="66"/>
      <c r="MG45" s="66"/>
      <c r="MH45" s="66"/>
      <c r="MI45" s="66"/>
      <c r="MJ45" s="66"/>
      <c r="MK45" s="66"/>
      <c r="ML45" s="66"/>
      <c r="MM45" s="66"/>
      <c r="MN45" s="66"/>
      <c r="MO45" s="66"/>
      <c r="MP45" s="66"/>
      <c r="MQ45" s="66"/>
      <c r="MR45" s="66"/>
      <c r="MS45" s="66"/>
      <c r="MT45" s="66"/>
      <c r="MU45" s="66"/>
      <c r="MV45" s="66"/>
      <c r="MW45" s="66"/>
      <c r="MX45" s="66"/>
      <c r="MY45" s="66"/>
      <c r="MZ45" s="66"/>
      <c r="NA45" s="66"/>
      <c r="NB45" s="66"/>
      <c r="NC45" s="66"/>
      <c r="ND45" s="66"/>
      <c r="NE45" s="66"/>
      <c r="NF45" s="66"/>
      <c r="NG45" s="66"/>
      <c r="NH45" s="66"/>
      <c r="NI45" s="66"/>
      <c r="NJ45" s="66"/>
      <c r="NK45" s="66"/>
      <c r="NL45" s="66"/>
      <c r="NM45" s="66"/>
      <c r="NN45" s="66"/>
      <c r="NO45" s="66"/>
      <c r="NP45" s="66"/>
      <c r="NQ45" s="66"/>
      <c r="NR45" s="66"/>
      <c r="NS45" s="66"/>
      <c r="NT45" s="66"/>
      <c r="NU45" s="66"/>
      <c r="NV45" s="66"/>
      <c r="NW45" s="66"/>
      <c r="NX45" s="66"/>
      <c r="NY45" s="66"/>
      <c r="NZ45" s="66"/>
      <c r="OA45" s="66"/>
      <c r="OB45" s="66"/>
      <c r="OC45" s="66"/>
      <c r="OD45" s="66"/>
      <c r="OE45" s="66"/>
      <c r="OF45" s="66"/>
      <c r="OG45" s="66"/>
      <c r="OH45" s="66"/>
      <c r="OI45" s="66"/>
      <c r="OJ45" s="66"/>
      <c r="OK45" s="66"/>
      <c r="OL45" s="66"/>
      <c r="OM45" s="66"/>
      <c r="ON45" s="66"/>
      <c r="OO45" s="66"/>
      <c r="OP45" s="66"/>
      <c r="OQ45" s="66"/>
      <c r="OR45" s="66"/>
      <c r="OS45" s="66"/>
      <c r="OT45" s="66"/>
      <c r="OU45" s="66"/>
      <c r="OV45" s="66"/>
      <c r="OW45" s="66"/>
      <c r="OX45" s="66"/>
      <c r="OY45" s="66"/>
      <c r="OZ45" s="66"/>
      <c r="PA45" s="66"/>
      <c r="PB45" s="66"/>
      <c r="PC45" s="66"/>
      <c r="PD45" s="66"/>
      <c r="PE45" s="66"/>
      <c r="PF45" s="66"/>
      <c r="PG45" s="66"/>
      <c r="PH45" s="66"/>
      <c r="PI45" s="66"/>
      <c r="PJ45" s="66"/>
      <c r="PK45" s="66"/>
      <c r="PL45" s="66"/>
      <c r="PM45" s="66"/>
      <c r="PN45" s="66"/>
      <c r="PO45" s="66"/>
      <c r="PP45" s="66"/>
      <c r="PQ45" s="66"/>
      <c r="PR45" s="66"/>
      <c r="PS45" s="66"/>
      <c r="PT45" s="66"/>
      <c r="PU45" s="66"/>
      <c r="PV45" s="66"/>
      <c r="PW45" s="66"/>
      <c r="PX45" s="66"/>
      <c r="PY45" s="66"/>
      <c r="PZ45" s="66"/>
      <c r="QA45" s="66"/>
      <c r="QB45" s="66"/>
      <c r="QC45" s="66"/>
      <c r="QD45" s="66"/>
      <c r="QE45" s="66"/>
      <c r="QF45" s="66"/>
      <c r="QG45" s="66"/>
      <c r="QH45" s="66"/>
      <c r="QI45" s="66"/>
      <c r="QJ45" s="66"/>
      <c r="QK45" s="66"/>
      <c r="QL45" s="66"/>
      <c r="QM45" s="66"/>
      <c r="QN45" s="66"/>
      <c r="QO45" s="66"/>
      <c r="QP45" s="66"/>
      <c r="QQ45" s="66"/>
      <c r="QR45" s="66"/>
      <c r="QS45" s="66"/>
      <c r="QT45" s="66"/>
      <c r="QU45" s="66"/>
      <c r="QV45" s="66"/>
      <c r="QW45" s="66"/>
      <c r="QX45" s="66"/>
      <c r="QY45" s="66"/>
      <c r="QZ45" s="66"/>
      <c r="RA45" s="66"/>
      <c r="RB45" s="66"/>
      <c r="RC45" s="66"/>
      <c r="RD45" s="66"/>
      <c r="RE45" s="66"/>
      <c r="RF45" s="66"/>
      <c r="RG45" s="66"/>
      <c r="RH45" s="66"/>
      <c r="RI45" s="66"/>
      <c r="RJ45" s="66"/>
      <c r="RK45" s="66"/>
      <c r="RL45" s="66"/>
      <c r="RM45" s="66"/>
      <c r="RN45" s="66"/>
      <c r="RO45" s="66"/>
      <c r="RP45" s="66"/>
      <c r="RQ45" s="66"/>
      <c r="RR45" s="66"/>
      <c r="RS45" s="66"/>
      <c r="RT45" s="66"/>
      <c r="RU45" s="66"/>
      <c r="RV45" s="66"/>
      <c r="RW45" s="66"/>
      <c r="RX45" s="66"/>
      <c r="RY45" s="66"/>
      <c r="RZ45" s="66"/>
      <c r="SA45" s="66"/>
      <c r="SB45" s="66"/>
      <c r="SC45" s="66"/>
      <c r="SD45" s="66"/>
      <c r="SE45" s="66"/>
      <c r="SF45" s="66"/>
      <c r="SG45" s="66"/>
      <c r="SH45" s="66"/>
      <c r="SI45" s="66"/>
      <c r="SJ45" s="66"/>
      <c r="SK45" s="66"/>
      <c r="SL45" s="66"/>
      <c r="SM45" s="66"/>
      <c r="SN45" s="66"/>
      <c r="SO45" s="66"/>
      <c r="SP45" s="66"/>
      <c r="SQ45" s="66"/>
      <c r="SR45" s="66"/>
      <c r="SS45" s="66"/>
      <c r="ST45" s="66"/>
      <c r="SU45" s="66"/>
      <c r="SV45" s="66"/>
      <c r="SW45" s="66"/>
      <c r="SX45" s="66"/>
      <c r="SY45" s="66"/>
      <c r="SZ45" s="66"/>
      <c r="TA45" s="66"/>
      <c r="TB45" s="66"/>
      <c r="TC45" s="66"/>
      <c r="TD45" s="66"/>
      <c r="TE45" s="66"/>
      <c r="TF45" s="66"/>
      <c r="TG45" s="66"/>
      <c r="TH45" s="66"/>
      <c r="TI45" s="66"/>
      <c r="TJ45" s="66"/>
      <c r="TK45" s="66"/>
      <c r="TL45" s="66"/>
      <c r="TM45" s="66"/>
      <c r="TN45" s="66"/>
      <c r="TO45" s="66"/>
      <c r="TP45" s="66"/>
      <c r="TQ45" s="66"/>
      <c r="TR45" s="66"/>
      <c r="TS45" s="66"/>
      <c r="TT45" s="66"/>
      <c r="TU45" s="66"/>
      <c r="TV45" s="66"/>
      <c r="TW45" s="66"/>
      <c r="TX45" s="66"/>
      <c r="TY45" s="66"/>
      <c r="TZ45" s="66"/>
      <c r="UA45" s="66"/>
      <c r="UB45" s="66"/>
      <c r="UC45" s="66"/>
      <c r="UD45" s="66"/>
      <c r="UE45" s="66"/>
      <c r="UF45" s="66"/>
      <c r="UG45" s="66"/>
      <c r="UH45" s="66"/>
      <c r="UI45" s="66"/>
      <c r="UJ45" s="66"/>
      <c r="UK45" s="66"/>
      <c r="UL45" s="66"/>
      <c r="UM45" s="66"/>
      <c r="UN45" s="66"/>
      <c r="UO45" s="66"/>
      <c r="UP45" s="66"/>
      <c r="UQ45" s="66"/>
      <c r="UR45" s="66"/>
      <c r="US45" s="66"/>
      <c r="UT45" s="66"/>
      <c r="UU45" s="66"/>
      <c r="UV45" s="66"/>
      <c r="UW45" s="66"/>
      <c r="UX45" s="66"/>
      <c r="UY45" s="66"/>
      <c r="UZ45" s="66"/>
      <c r="VA45" s="66"/>
      <c r="VB45" s="66"/>
      <c r="VC45" s="66"/>
      <c r="VD45" s="66"/>
      <c r="VE45" s="66"/>
      <c r="VF45" s="66"/>
      <c r="VG45" s="66"/>
      <c r="VH45" s="66"/>
      <c r="VI45" s="66"/>
      <c r="VJ45" s="66"/>
      <c r="VK45" s="66"/>
      <c r="VL45" s="66"/>
      <c r="VM45" s="66"/>
      <c r="VN45" s="66"/>
      <c r="VO45" s="66"/>
      <c r="VP45" s="66"/>
      <c r="VQ45" s="66"/>
      <c r="VR45" s="66"/>
      <c r="VS45" s="66"/>
      <c r="VT45" s="66"/>
      <c r="VU45" s="66"/>
      <c r="VV45" s="66"/>
      <c r="VW45" s="66"/>
      <c r="VX45" s="66"/>
      <c r="VY45" s="66"/>
      <c r="VZ45" s="66"/>
      <c r="WA45" s="66"/>
      <c r="WB45" s="66"/>
      <c r="WC45" s="66"/>
      <c r="WD45" s="66"/>
      <c r="WE45" s="66"/>
      <c r="WF45" s="66"/>
      <c r="WG45" s="66"/>
      <c r="WH45" s="66"/>
      <c r="WI45" s="66"/>
      <c r="WJ45" s="66"/>
      <c r="WK45" s="66"/>
      <c r="WL45" s="66"/>
      <c r="WM45" s="66"/>
      <c r="WN45" s="66"/>
      <c r="WO45" s="66"/>
      <c r="WP45" s="66"/>
      <c r="WQ45" s="66"/>
      <c r="WR45" s="66"/>
      <c r="WS45" s="66"/>
      <c r="WT45" s="66"/>
      <c r="WU45" s="66"/>
      <c r="WV45" s="66"/>
      <c r="WW45" s="66"/>
      <c r="WX45" s="66"/>
      <c r="WY45" s="66"/>
      <c r="WZ45" s="66"/>
      <c r="XA45" s="66"/>
      <c r="XB45" s="66"/>
      <c r="XC45" s="66"/>
      <c r="XD45" s="66"/>
      <c r="XE45" s="66"/>
      <c r="XF45" s="66"/>
      <c r="XG45" s="66"/>
      <c r="XH45" s="66"/>
      <c r="XI45" s="66"/>
      <c r="XJ45" s="66"/>
      <c r="XK45" s="66"/>
      <c r="XL45" s="66"/>
      <c r="XM45" s="66"/>
      <c r="XN45" s="66"/>
      <c r="XO45" s="66"/>
      <c r="XP45" s="66"/>
      <c r="XQ45" s="66"/>
      <c r="XR45" s="66"/>
      <c r="XS45" s="66"/>
      <c r="XT45" s="66"/>
      <c r="XU45" s="66"/>
      <c r="XV45" s="66"/>
      <c r="XW45" s="66"/>
      <c r="XX45" s="66"/>
      <c r="XY45" s="66"/>
      <c r="XZ45" s="66"/>
      <c r="YA45" s="66"/>
      <c r="YB45" s="66"/>
      <c r="YC45" s="66"/>
      <c r="YD45" s="66"/>
      <c r="YE45" s="66"/>
      <c r="YF45" s="66"/>
      <c r="YG45" s="66"/>
      <c r="YH45" s="66"/>
      <c r="YI45" s="66"/>
      <c r="YJ45" s="66"/>
      <c r="YK45" s="66"/>
      <c r="YL45" s="66"/>
      <c r="YM45" s="66"/>
      <c r="YN45" s="66"/>
      <c r="YO45" s="66"/>
      <c r="YP45" s="66"/>
      <c r="YQ45" s="66"/>
      <c r="YR45" s="66"/>
      <c r="YS45" s="66"/>
      <c r="YT45" s="66"/>
      <c r="YU45" s="66"/>
      <c r="YV45" s="66"/>
      <c r="YW45" s="66"/>
      <c r="YX45" s="66"/>
      <c r="YY45" s="66"/>
      <c r="YZ45" s="66"/>
      <c r="ZA45" s="66"/>
      <c r="ZB45" s="66"/>
      <c r="ZC45" s="66"/>
      <c r="ZD45" s="66"/>
      <c r="ZE45" s="66"/>
      <c r="ZF45" s="66"/>
      <c r="ZG45" s="66"/>
      <c r="ZH45" s="66"/>
      <c r="ZI45" s="66"/>
      <c r="ZJ45" s="66"/>
      <c r="ZK45" s="66"/>
      <c r="ZL45" s="66"/>
      <c r="ZM45" s="66"/>
      <c r="ZN45" s="66"/>
      <c r="ZO45" s="66"/>
      <c r="ZP45" s="66"/>
      <c r="ZQ45" s="66"/>
      <c r="ZR45" s="66"/>
      <c r="ZS45" s="66"/>
      <c r="ZT45" s="66"/>
      <c r="ZU45" s="66"/>
      <c r="ZV45" s="66"/>
      <c r="ZW45" s="66"/>
      <c r="ZX45" s="66"/>
      <c r="ZY45" s="66"/>
      <c r="ZZ45" s="66"/>
      <c r="AAA45" s="66"/>
      <c r="AAB45" s="66"/>
      <c r="AAC45" s="66"/>
      <c r="AAD45" s="66"/>
      <c r="AAE45" s="66"/>
      <c r="AAF45" s="66"/>
      <c r="AAG45" s="66"/>
      <c r="AAH45" s="66"/>
      <c r="AAI45" s="66"/>
      <c r="AAJ45" s="66"/>
      <c r="AAK45" s="66"/>
      <c r="AAL45" s="66"/>
      <c r="AAM45" s="66"/>
      <c r="AAN45" s="66"/>
      <c r="AAO45" s="66"/>
      <c r="AAP45" s="66"/>
      <c r="AAQ45" s="66"/>
      <c r="AAR45" s="66"/>
      <c r="AAS45" s="66"/>
      <c r="AAT45" s="66"/>
      <c r="AAU45" s="66"/>
      <c r="AAV45" s="66"/>
      <c r="AAW45" s="66"/>
      <c r="AAX45" s="66"/>
      <c r="AAY45" s="66"/>
      <c r="AAZ45" s="66"/>
      <c r="ABA45" s="66"/>
      <c r="ABB45" s="66"/>
      <c r="ABC45" s="66"/>
      <c r="ABD45" s="66"/>
      <c r="ABE45" s="66"/>
      <c r="ABF45" s="66"/>
      <c r="ABG45" s="66"/>
      <c r="ABH45" s="66"/>
      <c r="ABI45" s="66"/>
      <c r="ABJ45" s="66"/>
      <c r="ABK45" s="66"/>
      <c r="ABL45" s="66"/>
      <c r="ABM45" s="66"/>
      <c r="ABN45" s="66"/>
      <c r="ABO45" s="66"/>
      <c r="ABP45" s="66"/>
      <c r="ABQ45" s="66"/>
      <c r="ABR45" s="66"/>
      <c r="ABS45" s="66"/>
      <c r="ABT45" s="66"/>
      <c r="ABU45" s="66"/>
      <c r="ABV45" s="66"/>
      <c r="ABW45" s="66"/>
      <c r="ABX45" s="66"/>
      <c r="ABY45" s="66"/>
      <c r="ABZ45" s="66"/>
      <c r="ACA45" s="66"/>
      <c r="ACB45" s="66"/>
      <c r="ACC45" s="66"/>
      <c r="ACD45" s="66"/>
      <c r="ACE45" s="66"/>
      <c r="ACF45" s="66"/>
      <c r="ACG45" s="66"/>
      <c r="ACH45" s="66"/>
      <c r="ACI45" s="66"/>
      <c r="ACJ45" s="66"/>
      <c r="ACK45" s="66"/>
      <c r="ACL45" s="66"/>
      <c r="ACM45" s="66"/>
      <c r="ACN45" s="66"/>
      <c r="ACO45" s="66"/>
      <c r="ACP45" s="66"/>
      <c r="ACQ45" s="66"/>
      <c r="ACR45" s="66"/>
      <c r="ACS45" s="66"/>
      <c r="ACT45" s="66"/>
      <c r="ACU45" s="66"/>
      <c r="ACV45" s="66"/>
      <c r="ACW45" s="66"/>
      <c r="ACX45" s="66"/>
      <c r="ACY45" s="66"/>
      <c r="ACZ45" s="66"/>
      <c r="ADA45" s="66"/>
      <c r="ADB45" s="66"/>
      <c r="ADC45" s="66"/>
      <c r="ADD45" s="66"/>
      <c r="ADE45" s="66"/>
      <c r="ADF45" s="66"/>
      <c r="ADG45" s="66"/>
      <c r="ADH45" s="66"/>
      <c r="ADI45" s="66"/>
      <c r="ADJ45" s="66"/>
      <c r="ADK45" s="66"/>
      <c r="ADL45" s="66"/>
      <c r="ADM45" s="66"/>
      <c r="ADN45" s="66"/>
      <c r="ADO45" s="66"/>
      <c r="ADP45" s="66"/>
      <c r="ADQ45" s="66"/>
      <c r="ADR45" s="66"/>
      <c r="ADS45" s="66"/>
      <c r="ADT45" s="66"/>
      <c r="ADU45" s="66"/>
      <c r="ADV45" s="66"/>
      <c r="ADW45" s="66"/>
      <c r="ADX45" s="66"/>
      <c r="ADY45" s="66"/>
      <c r="ADZ45" s="66"/>
      <c r="AEA45" s="66"/>
      <c r="AEB45" s="66"/>
      <c r="AEC45" s="66"/>
      <c r="AED45" s="66"/>
      <c r="AEE45" s="66"/>
      <c r="AEF45" s="66"/>
      <c r="AEG45" s="66"/>
      <c r="AEH45" s="66"/>
      <c r="AEI45" s="66"/>
      <c r="AEJ45" s="66"/>
      <c r="AEK45" s="66"/>
      <c r="AEL45" s="66"/>
      <c r="AEM45" s="66"/>
      <c r="AEN45" s="66"/>
      <c r="AEO45" s="66"/>
      <c r="AEP45" s="66"/>
      <c r="AEQ45" s="66"/>
      <c r="AER45" s="66"/>
      <c r="AES45" s="66"/>
      <c r="AET45" s="66"/>
      <c r="AEU45" s="66"/>
      <c r="AEV45" s="66"/>
      <c r="AEW45" s="66"/>
      <c r="AEX45" s="66"/>
      <c r="AEY45" s="66"/>
      <c r="AEZ45" s="66"/>
      <c r="AFA45" s="66"/>
      <c r="AFB45" s="66"/>
      <c r="AFC45" s="66"/>
      <c r="AFD45" s="66"/>
      <c r="AFE45" s="66"/>
      <c r="AFF45" s="66"/>
      <c r="AFG45" s="66"/>
      <c r="AFH45" s="66"/>
      <c r="AFI45" s="66"/>
      <c r="AFJ45" s="66"/>
      <c r="AFK45" s="66"/>
      <c r="AFL45" s="66"/>
      <c r="AFM45" s="66"/>
      <c r="AFN45" s="66"/>
      <c r="AFO45" s="66"/>
      <c r="AFP45" s="66"/>
      <c r="AFQ45" s="66"/>
      <c r="AFR45" s="66"/>
      <c r="AFS45" s="66"/>
      <c r="AFT45" s="66"/>
      <c r="AFU45" s="66"/>
      <c r="AFV45" s="66"/>
      <c r="AFW45" s="66"/>
      <c r="AFX45" s="66"/>
      <c r="AFY45" s="66"/>
      <c r="AFZ45" s="66"/>
      <c r="AGA45" s="66"/>
      <c r="AGB45" s="66"/>
      <c r="AGC45" s="66"/>
      <c r="AGD45" s="66"/>
      <c r="AGE45" s="66"/>
      <c r="AGF45" s="66"/>
      <c r="AGG45" s="66"/>
      <c r="AGH45" s="66"/>
      <c r="AGI45" s="66"/>
      <c r="AGJ45" s="66"/>
      <c r="AGK45" s="66"/>
      <c r="AGL45" s="66"/>
      <c r="AGM45" s="66"/>
      <c r="AGN45" s="66"/>
      <c r="AGO45" s="66"/>
      <c r="AGP45" s="66"/>
      <c r="AGQ45" s="66"/>
      <c r="AGR45" s="66"/>
      <c r="AGS45" s="66"/>
      <c r="AGT45" s="66"/>
      <c r="AGU45" s="66"/>
      <c r="AGV45" s="66"/>
      <c r="AGW45" s="66"/>
      <c r="AGX45" s="66"/>
      <c r="AGY45" s="66"/>
      <c r="AGZ45" s="66"/>
      <c r="AHA45" s="66"/>
      <c r="AHB45" s="66"/>
      <c r="AHC45" s="66"/>
      <c r="AHD45" s="66"/>
      <c r="AHE45" s="66"/>
      <c r="AHF45" s="66"/>
      <c r="AHG45" s="66"/>
      <c r="AHH45" s="66"/>
      <c r="AHI45" s="66"/>
      <c r="AHJ45" s="66"/>
      <c r="AHK45" s="66"/>
      <c r="AHL45" s="66"/>
      <c r="AHM45" s="66"/>
      <c r="AHN45" s="66"/>
      <c r="AHO45" s="66"/>
      <c r="AHP45" s="66"/>
      <c r="AHQ45" s="66"/>
      <c r="AHR45" s="66"/>
      <c r="AHS45" s="66"/>
      <c r="AHT45" s="66"/>
      <c r="AHU45" s="66"/>
      <c r="AHV45" s="66"/>
      <c r="AHW45" s="66"/>
      <c r="AHX45" s="66"/>
      <c r="AHY45" s="66"/>
      <c r="AHZ45" s="66"/>
      <c r="AIA45" s="66"/>
      <c r="AIB45" s="66"/>
      <c r="AIC45" s="66"/>
      <c r="AID45" s="66"/>
      <c r="AIE45" s="66"/>
      <c r="AIF45" s="66"/>
      <c r="AIG45" s="66"/>
      <c r="AIH45" s="66"/>
      <c r="AII45" s="66"/>
      <c r="AIJ45" s="66"/>
      <c r="AIK45" s="66"/>
      <c r="AIL45" s="66"/>
      <c r="AIM45" s="66"/>
      <c r="AIN45" s="66"/>
      <c r="AIO45" s="66"/>
      <c r="AIP45" s="66"/>
      <c r="AIQ45" s="66"/>
      <c r="AIR45" s="66"/>
      <c r="AIS45" s="66"/>
      <c r="AIT45" s="66"/>
      <c r="AIU45" s="66"/>
      <c r="AIV45" s="66"/>
      <c r="AIW45" s="66"/>
      <c r="AIX45" s="66"/>
      <c r="AIY45" s="66"/>
      <c r="AIZ45" s="66"/>
      <c r="AJA45" s="66"/>
      <c r="AJB45" s="66"/>
      <c r="AJC45" s="66"/>
      <c r="AJD45" s="66"/>
      <c r="AJE45" s="66"/>
      <c r="AJF45" s="66"/>
      <c r="AJG45" s="66"/>
      <c r="AJH45" s="66"/>
      <c r="AJI45" s="66"/>
      <c r="AJJ45" s="66"/>
      <c r="AJK45" s="66"/>
      <c r="AJL45" s="66"/>
      <c r="AJM45" s="66"/>
      <c r="AJN45" s="66"/>
      <c r="AJO45" s="66"/>
      <c r="AJP45" s="66"/>
      <c r="AJQ45" s="66"/>
      <c r="AJR45" s="66"/>
      <c r="AJS45" s="66"/>
      <c r="AJT45" s="66"/>
      <c r="AJU45" s="66"/>
      <c r="AJV45" s="66"/>
      <c r="AJW45" s="66"/>
      <c r="AJX45" s="66"/>
      <c r="AJY45" s="66"/>
      <c r="AJZ45" s="66"/>
      <c r="AKA45" s="66"/>
      <c r="AKB45" s="66"/>
      <c r="AKC45" s="66"/>
      <c r="AKD45" s="66"/>
      <c r="AKE45" s="66"/>
      <c r="AKF45" s="66"/>
      <c r="AKG45" s="66"/>
      <c r="AKH45" s="66"/>
      <c r="AKI45" s="66"/>
      <c r="AKJ45" s="66"/>
      <c r="AKK45" s="66"/>
      <c r="AKL45" s="66"/>
      <c r="AKM45" s="66"/>
      <c r="AKN45" s="66"/>
      <c r="AKO45" s="66"/>
      <c r="AKP45" s="66"/>
      <c r="AKQ45" s="66"/>
      <c r="AKR45" s="66"/>
      <c r="AKS45" s="66"/>
      <c r="AKT45" s="66"/>
      <c r="AKU45" s="66"/>
      <c r="AKV45" s="66"/>
      <c r="AKW45" s="66"/>
      <c r="AKX45" s="66"/>
      <c r="AKY45" s="66"/>
      <c r="AKZ45" s="66"/>
      <c r="ALA45" s="66"/>
      <c r="ALB45" s="66"/>
      <c r="ALC45" s="66"/>
      <c r="ALD45" s="66"/>
      <c r="ALE45" s="66"/>
      <c r="ALF45" s="66"/>
      <c r="ALG45" s="66"/>
      <c r="ALH45" s="66"/>
      <c r="ALI45" s="66"/>
      <c r="ALJ45" s="66"/>
      <c r="ALK45" s="66"/>
      <c r="ALL45" s="66"/>
      <c r="ALM45" s="66"/>
      <c r="ALN45" s="66"/>
      <c r="ALO45" s="66"/>
      <c r="ALP45" s="66"/>
      <c r="ALQ45" s="66"/>
      <c r="ALR45" s="66"/>
      <c r="ALS45" s="66"/>
      <c r="ALT45" s="66"/>
      <c r="ALU45" s="66"/>
      <c r="ALV45" s="66"/>
      <c r="ALW45" s="66"/>
      <c r="ALX45" s="66"/>
      <c r="ALY45" s="66"/>
      <c r="ALZ45" s="66"/>
      <c r="AMA45" s="66"/>
      <c r="AMB45" s="66"/>
      <c r="AMC45" s="66"/>
      <c r="AMD45" s="66"/>
      <c r="AME45" s="66"/>
      <c r="AMF45" s="66"/>
      <c r="AMG45" s="66"/>
      <c r="AMH45" s="66"/>
      <c r="AMI45" s="66"/>
      <c r="AMJ45" s="66"/>
      <c r="AMK45" s="66"/>
      <c r="AML45" s="66"/>
      <c r="AMM45" s="66"/>
      <c r="AMN45" s="66"/>
      <c r="AMO45" s="66"/>
      <c r="AMP45" s="66"/>
      <c r="AMQ45" s="66"/>
      <c r="AMR45" s="66"/>
      <c r="AMS45" s="66"/>
      <c r="AMT45" s="66"/>
      <c r="AMU45" s="66"/>
      <c r="AMV45" s="66"/>
      <c r="AMW45" s="66"/>
      <c r="AMX45" s="66"/>
      <c r="AMY45" s="66"/>
      <c r="AMZ45" s="66"/>
      <c r="ANA45" s="66"/>
      <c r="ANB45" s="66"/>
      <c r="ANC45" s="66"/>
      <c r="AND45" s="66"/>
      <c r="ANE45" s="66"/>
      <c r="ANF45" s="66"/>
      <c r="ANG45" s="66"/>
      <c r="ANH45" s="66"/>
      <c r="ANI45" s="66"/>
      <c r="ANJ45" s="66"/>
      <c r="ANK45" s="66"/>
      <c r="ANL45" s="66"/>
      <c r="ANM45" s="66"/>
      <c r="ANN45" s="66"/>
      <c r="ANO45" s="66"/>
      <c r="ANP45" s="66"/>
      <c r="ANQ45" s="66"/>
      <c r="ANR45" s="66"/>
      <c r="ANS45" s="66"/>
      <c r="ANT45" s="66"/>
      <c r="ANU45" s="66"/>
      <c r="ANV45" s="66"/>
      <c r="ANW45" s="66"/>
      <c r="ANX45" s="66"/>
      <c r="ANY45" s="66"/>
      <c r="ANZ45" s="66"/>
      <c r="AOA45" s="66"/>
      <c r="AOB45" s="66"/>
      <c r="AOC45" s="66"/>
      <c r="AOD45" s="66"/>
      <c r="AOE45" s="66"/>
      <c r="AOF45" s="66"/>
      <c r="AOG45" s="66"/>
      <c r="AOH45" s="66"/>
      <c r="AOI45" s="66"/>
      <c r="AOJ45" s="66"/>
      <c r="AOK45" s="66"/>
      <c r="AOL45" s="66"/>
      <c r="AOM45" s="66"/>
      <c r="AON45" s="66"/>
      <c r="AOO45" s="66"/>
      <c r="AOP45" s="66"/>
      <c r="AOQ45" s="66"/>
      <c r="AOR45" s="66"/>
      <c r="AOS45" s="66"/>
      <c r="AOT45" s="66"/>
      <c r="AOU45" s="66"/>
      <c r="AOV45" s="66"/>
      <c r="AOW45" s="66"/>
      <c r="AOX45" s="66"/>
      <c r="AOY45" s="66"/>
      <c r="AOZ45" s="66"/>
      <c r="APA45" s="66"/>
      <c r="APB45" s="66"/>
      <c r="APC45" s="66"/>
      <c r="APD45" s="66"/>
      <c r="APE45" s="66"/>
      <c r="APF45" s="66"/>
      <c r="APG45" s="66"/>
      <c r="APH45" s="66"/>
      <c r="API45" s="66"/>
      <c r="APJ45" s="66"/>
      <c r="APK45" s="66"/>
      <c r="APL45" s="66"/>
      <c r="APM45" s="66"/>
      <c r="APN45" s="66"/>
      <c r="APO45" s="66"/>
      <c r="APP45" s="66"/>
      <c r="APQ45" s="66"/>
      <c r="APR45" s="66"/>
      <c r="APS45" s="66"/>
      <c r="APT45" s="66"/>
      <c r="APU45" s="66"/>
      <c r="APV45" s="66"/>
      <c r="APW45" s="66"/>
      <c r="APX45" s="66"/>
      <c r="APY45" s="66"/>
      <c r="APZ45" s="66"/>
      <c r="AQA45" s="66"/>
      <c r="AQB45" s="66"/>
      <c r="AQC45" s="66"/>
      <c r="AQD45" s="66"/>
      <c r="AQE45" s="66"/>
      <c r="AQF45" s="66"/>
      <c r="AQG45" s="66"/>
      <c r="AQH45" s="66"/>
      <c r="AQI45" s="66"/>
      <c r="AQJ45" s="66"/>
      <c r="AQK45" s="66"/>
      <c r="AQL45" s="66"/>
      <c r="AQM45" s="66"/>
      <c r="AQN45" s="66"/>
      <c r="AQO45" s="66"/>
      <c r="AQP45" s="66"/>
      <c r="AQQ45" s="66"/>
      <c r="AQR45" s="66"/>
      <c r="AQS45" s="66"/>
      <c r="AQT45" s="66"/>
      <c r="AQU45" s="66"/>
      <c r="AQV45" s="66"/>
      <c r="AQW45" s="66"/>
      <c r="AQX45" s="66"/>
      <c r="AQY45" s="66"/>
      <c r="AQZ45" s="66"/>
      <c r="ARA45" s="66"/>
      <c r="ARB45" s="66"/>
      <c r="ARC45" s="66"/>
      <c r="ARD45" s="66"/>
      <c r="ARE45" s="66"/>
      <c r="ARF45" s="66"/>
      <c r="ARG45" s="66"/>
      <c r="ARH45" s="66"/>
      <c r="ARI45" s="66"/>
      <c r="ARJ45" s="66"/>
      <c r="ARK45" s="66"/>
      <c r="ARL45" s="66"/>
      <c r="ARM45" s="66"/>
      <c r="ARN45" s="66"/>
      <c r="ARO45" s="66"/>
      <c r="ARP45" s="66"/>
      <c r="ARQ45" s="66"/>
      <c r="ARR45" s="66"/>
      <c r="ARS45" s="66"/>
      <c r="ART45" s="66"/>
      <c r="ARU45" s="66"/>
      <c r="ARV45" s="66"/>
      <c r="ARW45" s="66"/>
      <c r="ARX45" s="66"/>
      <c r="ARY45" s="66"/>
      <c r="ARZ45" s="66"/>
      <c r="ASA45" s="66"/>
      <c r="ASB45" s="66"/>
      <c r="ASC45" s="66"/>
      <c r="ASD45" s="66"/>
      <c r="ASE45" s="66"/>
      <c r="ASF45" s="66"/>
      <c r="ASG45" s="66"/>
      <c r="ASH45" s="66"/>
      <c r="ASI45" s="66"/>
      <c r="ASJ45" s="66"/>
      <c r="ASK45" s="66"/>
      <c r="ASL45" s="66"/>
      <c r="ASM45" s="66"/>
      <c r="ASN45" s="66"/>
      <c r="ASO45" s="66"/>
      <c r="ASP45" s="66"/>
      <c r="ASQ45" s="66"/>
      <c r="ASR45" s="66"/>
      <c r="ASS45" s="66"/>
      <c r="AST45" s="66"/>
      <c r="ASU45" s="66"/>
      <c r="ASV45" s="66"/>
      <c r="ASW45" s="66"/>
      <c r="ASX45" s="66"/>
      <c r="ASY45" s="66"/>
      <c r="ASZ45" s="66"/>
      <c r="ATA45" s="66"/>
      <c r="ATB45" s="66"/>
      <c r="ATC45" s="66"/>
      <c r="ATD45" s="66"/>
      <c r="ATE45" s="66"/>
      <c r="ATF45" s="66"/>
      <c r="ATG45" s="66"/>
      <c r="ATH45" s="66"/>
      <c r="ATI45" s="66"/>
      <c r="ATJ45" s="66"/>
      <c r="ATK45" s="66"/>
      <c r="ATL45" s="66"/>
      <c r="ATM45" s="66"/>
      <c r="ATN45" s="66"/>
      <c r="ATO45" s="66"/>
      <c r="ATP45" s="66"/>
      <c r="ATQ45" s="66"/>
      <c r="ATR45" s="66"/>
      <c r="ATS45" s="66"/>
      <c r="ATT45" s="66"/>
      <c r="ATU45" s="66"/>
      <c r="ATV45" s="66"/>
      <c r="ATW45" s="66"/>
      <c r="ATX45" s="66"/>
      <c r="ATY45" s="66"/>
      <c r="ATZ45" s="66"/>
      <c r="AUA45" s="66"/>
      <c r="AUB45" s="66"/>
      <c r="AUC45" s="66"/>
      <c r="AUD45" s="66"/>
      <c r="AUE45" s="66"/>
      <c r="AUF45" s="66"/>
      <c r="AUG45" s="66"/>
      <c r="AUH45" s="66"/>
      <c r="AUI45" s="66"/>
      <c r="AUJ45" s="66"/>
      <c r="AUK45" s="66"/>
      <c r="AUL45" s="66"/>
      <c r="AUM45" s="66"/>
      <c r="AUN45" s="66"/>
      <c r="AUO45" s="66"/>
      <c r="AUP45" s="66"/>
      <c r="AUQ45" s="66"/>
      <c r="AUR45" s="66"/>
      <c r="AUS45" s="66"/>
      <c r="AUT45" s="66"/>
      <c r="AUU45" s="66"/>
      <c r="AUV45" s="66"/>
      <c r="AUW45" s="66"/>
      <c r="AUX45" s="66"/>
      <c r="AUY45" s="66"/>
      <c r="AUZ45" s="66"/>
      <c r="AVA45" s="66"/>
      <c r="AVB45" s="66"/>
      <c r="AVC45" s="66"/>
      <c r="AVD45" s="66"/>
      <c r="AVE45" s="66"/>
      <c r="AVF45" s="66"/>
      <c r="AVG45" s="66"/>
      <c r="AVH45" s="66"/>
      <c r="AVI45" s="66"/>
      <c r="AVJ45" s="66"/>
      <c r="AVK45" s="66"/>
      <c r="AVL45" s="66"/>
      <c r="AVM45" s="66"/>
      <c r="AVN45" s="66"/>
      <c r="AVO45" s="66"/>
      <c r="AVP45" s="66"/>
      <c r="AVQ45" s="66"/>
      <c r="AVR45" s="66"/>
      <c r="AVS45" s="66"/>
      <c r="AVT45" s="66"/>
      <c r="AVU45" s="66"/>
      <c r="AVV45" s="66"/>
      <c r="AVW45" s="66"/>
      <c r="AVX45" s="66"/>
      <c r="AVY45" s="66"/>
      <c r="AVZ45" s="66"/>
      <c r="AWA45" s="66"/>
      <c r="AWB45" s="66"/>
      <c r="AWC45" s="66"/>
      <c r="AWD45" s="66"/>
      <c r="AWE45" s="66"/>
      <c r="AWF45" s="66"/>
      <c r="AWG45" s="66"/>
      <c r="AWH45" s="66"/>
      <c r="AWI45" s="66"/>
      <c r="AWJ45" s="66"/>
      <c r="AWK45" s="66"/>
      <c r="AWL45" s="66"/>
      <c r="AWM45" s="66"/>
      <c r="AWN45" s="66"/>
      <c r="AWO45" s="66"/>
      <c r="AWP45" s="66"/>
      <c r="AWQ45" s="66"/>
      <c r="AWR45" s="66"/>
      <c r="AWS45" s="66"/>
      <c r="AWT45" s="66"/>
      <c r="AWU45" s="66"/>
      <c r="AWV45" s="66"/>
      <c r="AWW45" s="66"/>
      <c r="AWX45" s="66"/>
      <c r="AWY45" s="66"/>
      <c r="AWZ45" s="66"/>
      <c r="AXA45" s="66"/>
      <c r="AXB45" s="66"/>
      <c r="AXC45" s="66"/>
      <c r="AXD45" s="66"/>
      <c r="AXE45" s="66"/>
      <c r="AXF45" s="66"/>
      <c r="AXG45" s="66"/>
      <c r="AXH45" s="66"/>
      <c r="AXI45" s="66"/>
      <c r="AXJ45" s="66"/>
      <c r="AXK45" s="66"/>
      <c r="AXL45" s="66"/>
      <c r="AXM45" s="66"/>
      <c r="AXN45" s="66"/>
      <c r="AXO45" s="66"/>
      <c r="AXP45" s="66"/>
      <c r="AXQ45" s="66"/>
      <c r="AXR45" s="66"/>
      <c r="AXS45" s="66"/>
      <c r="AXT45" s="66"/>
      <c r="AXU45" s="66"/>
      <c r="AXV45" s="66"/>
      <c r="AXW45" s="66"/>
      <c r="AXX45" s="66"/>
      <c r="AXY45" s="66"/>
      <c r="AXZ45" s="66"/>
      <c r="AYA45" s="66"/>
      <c r="AYB45" s="66"/>
      <c r="AYC45" s="66"/>
      <c r="AYD45" s="66"/>
      <c r="AYE45" s="66"/>
      <c r="AYF45" s="66"/>
      <c r="AYG45" s="66"/>
      <c r="AYH45" s="66"/>
      <c r="AYI45" s="66"/>
      <c r="AYJ45" s="66"/>
      <c r="AYK45" s="66"/>
      <c r="AYL45" s="66"/>
      <c r="AYM45" s="66"/>
      <c r="AYN45" s="66"/>
      <c r="AYO45" s="66"/>
      <c r="AYP45" s="66"/>
      <c r="AYQ45" s="66"/>
      <c r="AYR45" s="66"/>
      <c r="AYS45" s="66"/>
      <c r="AYT45" s="66"/>
      <c r="AYU45" s="66"/>
      <c r="AYV45" s="66"/>
      <c r="AYW45" s="66"/>
      <c r="AYX45" s="66"/>
      <c r="AYY45" s="66"/>
      <c r="AYZ45" s="66"/>
      <c r="AZA45" s="66"/>
      <c r="AZB45" s="66"/>
      <c r="AZC45" s="66"/>
      <c r="AZD45" s="66"/>
      <c r="AZE45" s="66"/>
      <c r="AZF45" s="66"/>
      <c r="AZG45" s="66"/>
      <c r="AZH45" s="66"/>
      <c r="AZI45" s="66"/>
      <c r="AZJ45" s="66"/>
      <c r="AZK45" s="66"/>
      <c r="AZL45" s="66"/>
      <c r="AZM45" s="66"/>
      <c r="AZN45" s="66"/>
      <c r="AZO45" s="66"/>
      <c r="AZP45" s="66"/>
      <c r="AZQ45" s="66"/>
      <c r="AZR45" s="66"/>
      <c r="AZS45" s="66"/>
      <c r="AZT45" s="66"/>
      <c r="AZU45" s="66"/>
      <c r="AZV45" s="66"/>
      <c r="AZW45" s="66"/>
      <c r="AZX45" s="66"/>
      <c r="AZY45" s="66"/>
      <c r="AZZ45" s="66"/>
      <c r="BAA45" s="66"/>
      <c r="BAB45" s="66"/>
      <c r="BAC45" s="66"/>
      <c r="BAD45" s="66"/>
      <c r="BAE45" s="66"/>
      <c r="BAF45" s="66"/>
      <c r="BAG45" s="66"/>
      <c r="BAH45" s="66"/>
      <c r="BAI45" s="66"/>
      <c r="BAJ45" s="66"/>
      <c r="BAK45" s="66"/>
      <c r="BAL45" s="66"/>
      <c r="BAM45" s="66"/>
      <c r="BAN45" s="66"/>
      <c r="BAO45" s="66"/>
      <c r="BAP45" s="66"/>
      <c r="BAQ45" s="66"/>
      <c r="BAR45" s="66"/>
      <c r="BAS45" s="66"/>
      <c r="BAT45" s="66"/>
      <c r="BAU45" s="66"/>
      <c r="BAV45" s="66"/>
      <c r="BAW45" s="66"/>
      <c r="BAX45" s="66"/>
      <c r="BAY45" s="66"/>
      <c r="BAZ45" s="66"/>
      <c r="BBA45" s="66"/>
      <c r="BBB45" s="66"/>
      <c r="BBC45" s="66"/>
      <c r="BBD45" s="66"/>
      <c r="BBE45" s="66"/>
      <c r="BBF45" s="66"/>
      <c r="BBG45" s="66"/>
      <c r="BBH45" s="66"/>
      <c r="BBI45" s="66"/>
      <c r="BBJ45" s="66"/>
      <c r="BBK45" s="66"/>
      <c r="BBL45" s="66"/>
      <c r="BBM45" s="66"/>
      <c r="BBN45" s="66"/>
      <c r="BBO45" s="66"/>
      <c r="BBP45" s="66"/>
      <c r="BBQ45" s="66"/>
      <c r="BBR45" s="66"/>
      <c r="BBS45" s="66"/>
      <c r="BBT45" s="66"/>
      <c r="BBU45" s="66"/>
      <c r="BBV45" s="66"/>
      <c r="BBW45" s="66"/>
      <c r="BBX45" s="66"/>
      <c r="BBY45" s="66"/>
      <c r="BBZ45" s="66"/>
      <c r="BCA45" s="66"/>
      <c r="BCB45" s="66"/>
      <c r="BCC45" s="66"/>
      <c r="BCD45" s="66"/>
      <c r="BCE45" s="66"/>
      <c r="BCF45" s="66"/>
      <c r="BCG45" s="66"/>
      <c r="BCH45" s="66"/>
      <c r="BCI45" s="66"/>
      <c r="BCJ45" s="66"/>
      <c r="BCK45" s="66"/>
      <c r="BCL45" s="66"/>
      <c r="BCM45" s="66"/>
      <c r="BCN45" s="66"/>
      <c r="BCO45" s="66"/>
      <c r="BCP45" s="66"/>
      <c r="BCQ45" s="66"/>
      <c r="BCR45" s="66"/>
      <c r="BCS45" s="66"/>
      <c r="BCT45" s="66"/>
      <c r="BCU45" s="66"/>
      <c r="BCV45" s="66"/>
      <c r="BCW45" s="66"/>
      <c r="BCX45" s="66"/>
      <c r="BCY45" s="66"/>
      <c r="BCZ45" s="66"/>
      <c r="BDA45" s="66"/>
      <c r="BDB45" s="66"/>
      <c r="BDC45" s="66"/>
      <c r="BDD45" s="66"/>
      <c r="BDE45" s="66"/>
      <c r="BDF45" s="66"/>
      <c r="BDG45" s="66"/>
      <c r="BDH45" s="66"/>
      <c r="BDI45" s="66"/>
      <c r="BDJ45" s="66"/>
      <c r="BDK45" s="66"/>
      <c r="BDL45" s="66"/>
      <c r="BDM45" s="66"/>
      <c r="BDN45" s="66"/>
      <c r="BDO45" s="66"/>
      <c r="BDP45" s="66"/>
      <c r="BDQ45" s="66"/>
      <c r="BDR45" s="66"/>
      <c r="BDS45" s="66"/>
      <c r="BDT45" s="66"/>
      <c r="BDU45" s="66"/>
      <c r="BDV45" s="66"/>
      <c r="BDW45" s="66"/>
      <c r="BDX45" s="66"/>
      <c r="BDY45" s="66"/>
      <c r="BDZ45" s="66"/>
      <c r="BEA45" s="66"/>
      <c r="BEB45" s="66"/>
      <c r="BEC45" s="66"/>
      <c r="BED45" s="66"/>
      <c r="BEE45" s="66"/>
      <c r="BEF45" s="66"/>
      <c r="BEG45" s="66"/>
      <c r="BEH45" s="66"/>
      <c r="BEI45" s="66"/>
      <c r="BEJ45" s="66"/>
      <c r="BEK45" s="66"/>
      <c r="BEL45" s="66"/>
      <c r="BEM45" s="66"/>
      <c r="BEN45" s="66"/>
      <c r="BEO45" s="66"/>
      <c r="BEP45" s="66"/>
      <c r="BEQ45" s="66"/>
      <c r="BER45" s="66"/>
      <c r="BES45" s="66"/>
      <c r="BET45" s="66"/>
      <c r="BEU45" s="66"/>
      <c r="BEV45" s="66"/>
      <c r="BEW45" s="66"/>
      <c r="BEX45" s="66"/>
      <c r="BEY45" s="66"/>
      <c r="BEZ45" s="66"/>
      <c r="BFA45" s="66"/>
      <c r="BFB45" s="66"/>
      <c r="BFC45" s="66"/>
      <c r="BFD45" s="66"/>
      <c r="BFE45" s="66"/>
      <c r="BFF45" s="66"/>
      <c r="BFG45" s="66"/>
      <c r="BFH45" s="66"/>
      <c r="BFI45" s="66"/>
      <c r="BFJ45" s="66"/>
      <c r="BFK45" s="66"/>
      <c r="BFL45" s="66"/>
      <c r="BFM45" s="66"/>
      <c r="BFN45" s="66"/>
      <c r="BFO45" s="66"/>
      <c r="BFP45" s="66"/>
      <c r="BFQ45" s="66"/>
      <c r="BFR45" s="66"/>
      <c r="BFS45" s="66"/>
      <c r="BFT45" s="66"/>
      <c r="BFU45" s="66"/>
      <c r="BFV45" s="66"/>
      <c r="BFW45" s="66"/>
      <c r="BFX45" s="66"/>
      <c r="BFY45" s="66"/>
      <c r="BFZ45" s="66"/>
      <c r="BGA45" s="66"/>
      <c r="BGB45" s="66"/>
      <c r="BGC45" s="66"/>
      <c r="BGD45" s="66"/>
      <c r="BGE45" s="66"/>
      <c r="BGF45" s="66"/>
      <c r="BGG45" s="66"/>
      <c r="BGH45" s="66"/>
      <c r="BGI45" s="66"/>
      <c r="BGJ45" s="66"/>
      <c r="BGK45" s="66"/>
      <c r="BGL45" s="66"/>
      <c r="BGM45" s="66"/>
      <c r="BGN45" s="66"/>
      <c r="BGO45" s="66"/>
      <c r="BGP45" s="66"/>
      <c r="BGQ45" s="66"/>
      <c r="BGR45" s="66"/>
      <c r="BGS45" s="66"/>
      <c r="BGT45" s="66"/>
      <c r="BGU45" s="66"/>
      <c r="BGV45" s="66"/>
      <c r="BGW45" s="66"/>
      <c r="BGX45" s="66"/>
      <c r="BGY45" s="66"/>
      <c r="BGZ45" s="66"/>
      <c r="BHA45" s="66"/>
      <c r="BHB45" s="66"/>
      <c r="BHC45" s="66"/>
      <c r="BHD45" s="66"/>
      <c r="BHE45" s="66"/>
      <c r="BHF45" s="66"/>
      <c r="BHG45" s="66"/>
      <c r="BHH45" s="66"/>
      <c r="BHI45" s="66"/>
      <c r="BHJ45" s="66"/>
      <c r="BHK45" s="66"/>
      <c r="BHL45" s="66"/>
      <c r="BHM45" s="66"/>
      <c r="BHN45" s="66"/>
      <c r="BHO45" s="66"/>
      <c r="BHP45" s="66"/>
      <c r="BHQ45" s="66"/>
      <c r="BHR45" s="66"/>
      <c r="BHS45" s="66"/>
      <c r="BHT45" s="66"/>
      <c r="BHU45" s="66"/>
      <c r="BHV45" s="66"/>
      <c r="BHW45" s="66"/>
      <c r="BHX45" s="66"/>
      <c r="BHY45" s="66"/>
      <c r="BHZ45" s="66"/>
      <c r="BIA45" s="66"/>
      <c r="BIB45" s="66"/>
      <c r="BIC45" s="66"/>
      <c r="BID45" s="66"/>
      <c r="BIE45" s="66"/>
      <c r="BIF45" s="66"/>
      <c r="BIG45" s="66"/>
      <c r="BIH45" s="66"/>
      <c r="BII45" s="66"/>
      <c r="BIJ45" s="66"/>
      <c r="BIK45" s="66"/>
      <c r="BIL45" s="66"/>
      <c r="BIM45" s="66"/>
      <c r="BIN45" s="66"/>
      <c r="BIO45" s="66"/>
      <c r="BIP45" s="66"/>
      <c r="BIQ45" s="66"/>
      <c r="BIR45" s="66"/>
      <c r="BIS45" s="66"/>
      <c r="BIT45" s="66"/>
      <c r="BIU45" s="66"/>
      <c r="BIV45" s="66"/>
      <c r="BIW45" s="66"/>
      <c r="BIX45" s="66"/>
      <c r="BIY45" s="66"/>
      <c r="BIZ45" s="66"/>
      <c r="BJA45" s="66"/>
      <c r="BJB45" s="66"/>
      <c r="BJC45" s="66"/>
      <c r="BJD45" s="66"/>
      <c r="BJE45" s="66"/>
      <c r="BJF45" s="66"/>
      <c r="BJG45" s="66"/>
      <c r="BJH45" s="66"/>
      <c r="BJI45" s="66"/>
      <c r="BJJ45" s="66"/>
      <c r="BJK45" s="66"/>
      <c r="BJL45" s="66"/>
      <c r="BJM45" s="66"/>
      <c r="BJN45" s="66"/>
      <c r="BJO45" s="66"/>
      <c r="BJP45" s="66"/>
      <c r="BJQ45" s="66"/>
      <c r="BJR45" s="66"/>
      <c r="BJS45" s="66"/>
      <c r="BJT45" s="66"/>
      <c r="BJU45" s="66"/>
      <c r="BJV45" s="66"/>
      <c r="BJW45" s="66"/>
      <c r="BJX45" s="66"/>
      <c r="BJY45" s="66"/>
      <c r="BJZ45" s="66"/>
      <c r="BKA45" s="66"/>
      <c r="BKB45" s="66"/>
      <c r="BKC45" s="66"/>
      <c r="BKD45" s="66"/>
      <c r="BKE45" s="66"/>
      <c r="BKF45" s="66"/>
      <c r="BKG45" s="66"/>
      <c r="BKH45" s="66"/>
      <c r="BKI45" s="66"/>
      <c r="BKJ45" s="66"/>
      <c r="BKK45" s="66"/>
      <c r="BKL45" s="66"/>
      <c r="BKM45" s="66"/>
      <c r="BKN45" s="66"/>
      <c r="BKO45" s="66"/>
      <c r="BKP45" s="66"/>
      <c r="BKQ45" s="66"/>
      <c r="BKR45" s="66"/>
      <c r="BKS45" s="66"/>
      <c r="BKT45" s="66"/>
      <c r="BKU45" s="66"/>
      <c r="BKV45" s="66"/>
      <c r="BKW45" s="66"/>
      <c r="BKX45" s="66"/>
      <c r="BKY45" s="66"/>
      <c r="BKZ45" s="66"/>
      <c r="BLA45" s="66"/>
      <c r="BLB45" s="66"/>
      <c r="BLC45" s="66"/>
      <c r="BLD45" s="66"/>
      <c r="BLE45" s="66"/>
      <c r="BLF45" s="66"/>
      <c r="BLG45" s="66"/>
      <c r="BLH45" s="66"/>
      <c r="BLI45" s="66"/>
      <c r="BLJ45" s="66"/>
      <c r="BLK45" s="66"/>
      <c r="BLL45" s="66"/>
      <c r="BLM45" s="66"/>
      <c r="BLN45" s="66"/>
      <c r="BLO45" s="66"/>
      <c r="BLP45" s="66"/>
      <c r="BLQ45" s="66"/>
      <c r="BLR45" s="66"/>
      <c r="BLS45" s="66"/>
      <c r="BLT45" s="66"/>
      <c r="BLU45" s="66"/>
      <c r="BLV45" s="66"/>
      <c r="BLW45" s="66"/>
      <c r="BLX45" s="66"/>
      <c r="BLY45" s="66"/>
      <c r="BLZ45" s="66"/>
      <c r="BMA45" s="66"/>
      <c r="BMB45" s="66"/>
      <c r="BMC45" s="66"/>
      <c r="BMD45" s="66"/>
      <c r="BME45" s="66"/>
      <c r="BMF45" s="66"/>
      <c r="BMG45" s="66"/>
      <c r="BMH45" s="66"/>
      <c r="BMI45" s="66"/>
      <c r="BMJ45" s="66"/>
      <c r="BMK45" s="66"/>
      <c r="BML45" s="66"/>
      <c r="BMM45" s="66"/>
      <c r="BMN45" s="66"/>
      <c r="BMO45" s="66"/>
      <c r="BMP45" s="66"/>
      <c r="BMQ45" s="66"/>
      <c r="BMR45" s="66"/>
      <c r="BMS45" s="66"/>
      <c r="BMT45" s="66"/>
      <c r="BMU45" s="66"/>
      <c r="BMV45" s="66"/>
      <c r="BMW45" s="66"/>
      <c r="BMX45" s="66"/>
      <c r="BMY45" s="66"/>
      <c r="BMZ45" s="66"/>
      <c r="BNA45" s="66"/>
      <c r="BNB45" s="66"/>
      <c r="BNC45" s="66"/>
      <c r="BND45" s="66"/>
      <c r="BNE45" s="66"/>
      <c r="BNF45" s="66"/>
      <c r="BNG45" s="66"/>
      <c r="BNH45" s="66"/>
      <c r="BNI45" s="66"/>
      <c r="BNJ45" s="66"/>
      <c r="BNK45" s="66"/>
      <c r="BNL45" s="66"/>
      <c r="BNM45" s="66"/>
      <c r="BNN45" s="66"/>
      <c r="BNO45" s="66"/>
      <c r="BNP45" s="66"/>
      <c r="BNQ45" s="66"/>
      <c r="BNR45" s="66"/>
      <c r="BNS45" s="66"/>
      <c r="BNT45" s="66"/>
      <c r="BNU45" s="66"/>
      <c r="BNV45" s="66"/>
      <c r="BNW45" s="66"/>
      <c r="BNX45" s="66"/>
      <c r="BNY45" s="66"/>
      <c r="BNZ45" s="66"/>
      <c r="BOA45" s="66"/>
      <c r="BOB45" s="66"/>
      <c r="BOC45" s="66"/>
      <c r="BOD45" s="66"/>
      <c r="BOE45" s="66"/>
      <c r="BOF45" s="66"/>
      <c r="BOG45" s="66"/>
      <c r="BOH45" s="66"/>
      <c r="BOI45" s="66"/>
      <c r="BOJ45" s="66"/>
      <c r="BOK45" s="66"/>
      <c r="BOL45" s="66"/>
      <c r="BOM45" s="66"/>
      <c r="BON45" s="66"/>
      <c r="BOO45" s="66"/>
      <c r="BOP45" s="66"/>
      <c r="BOQ45" s="66"/>
      <c r="BOR45" s="66"/>
      <c r="BOS45" s="66"/>
      <c r="BOT45" s="66"/>
      <c r="BOU45" s="66"/>
      <c r="BOV45" s="66"/>
      <c r="BOW45" s="66"/>
      <c r="BOX45" s="66"/>
      <c r="BOY45" s="66"/>
      <c r="BOZ45" s="66"/>
      <c r="BPA45" s="66"/>
      <c r="BPB45" s="66"/>
      <c r="BPC45" s="66"/>
      <c r="BPD45" s="66"/>
      <c r="BPE45" s="66"/>
      <c r="BPF45" s="66"/>
      <c r="BPG45" s="66"/>
      <c r="BPH45" s="66"/>
      <c r="BPI45" s="66"/>
      <c r="BPJ45" s="66"/>
      <c r="BPK45" s="66"/>
      <c r="BPL45" s="66"/>
      <c r="BPM45" s="66"/>
      <c r="BPN45" s="66"/>
      <c r="BPO45" s="66"/>
      <c r="BPP45" s="66"/>
      <c r="BPQ45" s="66"/>
      <c r="BPR45" s="66"/>
      <c r="BPS45" s="66"/>
      <c r="BPT45" s="66"/>
      <c r="BPU45" s="66"/>
      <c r="BPV45" s="66"/>
      <c r="BPW45" s="66"/>
      <c r="BPX45" s="66"/>
      <c r="BPY45" s="66"/>
      <c r="BPZ45" s="66"/>
      <c r="BQA45" s="66"/>
      <c r="BQB45" s="66"/>
      <c r="BQC45" s="66"/>
      <c r="BQD45" s="66"/>
      <c r="BQE45" s="66"/>
      <c r="BQF45" s="66"/>
      <c r="BQG45" s="66"/>
      <c r="BQH45" s="66"/>
      <c r="BQI45" s="66"/>
      <c r="BQJ45" s="66"/>
      <c r="BQK45" s="66"/>
      <c r="BQL45" s="66"/>
      <c r="BQM45" s="66"/>
      <c r="BQN45" s="66"/>
      <c r="BQO45" s="66"/>
      <c r="BQP45" s="66"/>
      <c r="BQQ45" s="66"/>
      <c r="BQR45" s="66"/>
      <c r="BQS45" s="66"/>
      <c r="BQT45" s="66"/>
      <c r="BQU45" s="66"/>
      <c r="BQV45" s="66"/>
      <c r="BQW45" s="66"/>
      <c r="BQX45" s="66"/>
      <c r="BQY45" s="66"/>
      <c r="BQZ45" s="66"/>
      <c r="BRA45" s="66"/>
      <c r="BRB45" s="66"/>
      <c r="BRC45" s="66"/>
      <c r="BRD45" s="66"/>
      <c r="BRE45" s="66"/>
      <c r="BRF45" s="66"/>
      <c r="BRG45" s="66"/>
      <c r="BRH45" s="66"/>
      <c r="BRI45" s="66"/>
      <c r="BRJ45" s="66"/>
      <c r="BRK45" s="66"/>
      <c r="BRL45" s="66"/>
      <c r="BRM45" s="66"/>
      <c r="BRN45" s="66"/>
      <c r="BRO45" s="66"/>
      <c r="BRP45" s="66"/>
      <c r="BRQ45" s="66"/>
      <c r="BRR45" s="66"/>
      <c r="BRS45" s="66"/>
      <c r="BRT45" s="66"/>
      <c r="BRU45" s="66"/>
      <c r="BRV45" s="66"/>
      <c r="BRW45" s="66"/>
      <c r="BRX45" s="66"/>
      <c r="BRY45" s="66"/>
      <c r="BRZ45" s="66"/>
      <c r="BSA45" s="66"/>
      <c r="BSB45" s="66"/>
      <c r="BSC45" s="66"/>
      <c r="BSD45" s="66"/>
      <c r="BSE45" s="66"/>
      <c r="BSF45" s="66"/>
      <c r="BSG45" s="66"/>
      <c r="BSH45" s="66"/>
      <c r="BSI45" s="66"/>
      <c r="BSJ45" s="66"/>
      <c r="BSK45" s="66"/>
      <c r="BSL45" s="66"/>
      <c r="BSM45" s="66"/>
      <c r="BSN45" s="66"/>
      <c r="BSO45" s="66"/>
      <c r="BSP45" s="66"/>
      <c r="BSQ45" s="66"/>
      <c r="BSR45" s="66"/>
      <c r="BSS45" s="66"/>
      <c r="BST45" s="66"/>
      <c r="BSU45" s="66"/>
      <c r="BSV45" s="66"/>
      <c r="BSW45" s="66"/>
      <c r="BSX45" s="66"/>
      <c r="BSY45" s="66"/>
      <c r="BSZ45" s="66"/>
      <c r="BTA45" s="66"/>
      <c r="BTB45" s="66"/>
      <c r="BTC45" s="66"/>
      <c r="BTD45" s="66"/>
      <c r="BTE45" s="66"/>
      <c r="BTF45" s="66"/>
      <c r="BTG45" s="66"/>
      <c r="BTH45" s="66"/>
      <c r="BTI45" s="66"/>
      <c r="BTJ45" s="66"/>
      <c r="BTK45" s="66"/>
      <c r="BTL45" s="66"/>
      <c r="BTM45" s="66"/>
      <c r="BTN45" s="66"/>
      <c r="BTO45" s="66"/>
      <c r="BTP45" s="66"/>
      <c r="BTQ45" s="66"/>
      <c r="BTR45" s="66"/>
      <c r="BTS45" s="66"/>
      <c r="BTT45" s="66"/>
      <c r="BTU45" s="66"/>
      <c r="BTV45" s="66"/>
      <c r="BTW45" s="66"/>
      <c r="BTX45" s="66"/>
      <c r="BTY45" s="66"/>
      <c r="BTZ45" s="66"/>
      <c r="BUA45" s="66"/>
      <c r="BUB45" s="66"/>
      <c r="BUC45" s="66"/>
      <c r="BUD45" s="66"/>
      <c r="BUE45" s="66"/>
      <c r="BUF45" s="66"/>
      <c r="BUG45" s="66"/>
      <c r="BUH45" s="66"/>
      <c r="BUI45" s="66"/>
      <c r="BUJ45" s="66"/>
      <c r="BUK45" s="66"/>
      <c r="BUL45" s="66"/>
      <c r="BUM45" s="66"/>
      <c r="BUN45" s="66"/>
      <c r="BUO45" s="66"/>
      <c r="BUP45" s="66"/>
      <c r="BUQ45" s="66"/>
      <c r="BUR45" s="66"/>
      <c r="BUS45" s="66"/>
      <c r="BUT45" s="66"/>
      <c r="BUU45" s="66"/>
      <c r="BUV45" s="66"/>
      <c r="BUW45" s="66"/>
      <c r="BUX45" s="66"/>
      <c r="BUY45" s="66"/>
      <c r="BUZ45" s="66"/>
      <c r="BVA45" s="66"/>
      <c r="BVB45" s="66"/>
      <c r="BVC45" s="66"/>
      <c r="BVD45" s="66"/>
      <c r="BVE45" s="66"/>
      <c r="BVF45" s="66"/>
      <c r="BVG45" s="66"/>
      <c r="BVH45" s="66"/>
      <c r="BVI45" s="66"/>
      <c r="BVJ45" s="66"/>
      <c r="BVK45" s="66"/>
      <c r="BVL45" s="66"/>
      <c r="BVM45" s="66"/>
      <c r="BVN45" s="66"/>
      <c r="BVO45" s="66"/>
      <c r="BVP45" s="66"/>
      <c r="BVQ45" s="66"/>
      <c r="BVR45" s="66"/>
      <c r="BVS45" s="66"/>
      <c r="BVT45" s="66"/>
      <c r="BVU45" s="66"/>
      <c r="BVV45" s="66"/>
      <c r="BVW45" s="66"/>
      <c r="BVX45" s="66"/>
      <c r="BVY45" s="66"/>
      <c r="BVZ45" s="66"/>
      <c r="BWA45" s="66"/>
      <c r="BWB45" s="66"/>
      <c r="BWC45" s="66"/>
      <c r="BWD45" s="66"/>
      <c r="BWE45" s="66"/>
      <c r="BWF45" s="66"/>
      <c r="BWG45" s="66"/>
      <c r="BWH45" s="66"/>
      <c r="BWI45" s="66"/>
      <c r="BWJ45" s="66"/>
      <c r="BWK45" s="66"/>
      <c r="BWL45" s="66"/>
      <c r="BWM45" s="66"/>
      <c r="BWN45" s="66"/>
      <c r="BWO45" s="66"/>
      <c r="BWP45" s="66"/>
      <c r="BWQ45" s="66"/>
      <c r="BWR45" s="66"/>
      <c r="BWS45" s="66"/>
      <c r="BWT45" s="66"/>
      <c r="BWU45" s="66"/>
      <c r="BWV45" s="66"/>
      <c r="BWW45" s="66"/>
      <c r="BWX45" s="66"/>
      <c r="BWY45" s="66"/>
      <c r="BWZ45" s="66"/>
      <c r="BXA45" s="66"/>
      <c r="BXB45" s="66"/>
      <c r="BXC45" s="66"/>
      <c r="BXD45" s="66"/>
      <c r="BXE45" s="66"/>
      <c r="BXF45" s="66"/>
      <c r="BXG45" s="66"/>
      <c r="BXH45" s="66"/>
      <c r="BXI45" s="66"/>
      <c r="BXJ45" s="66"/>
      <c r="BXK45" s="66"/>
      <c r="BXL45" s="66"/>
      <c r="BXM45" s="66"/>
      <c r="BXN45" s="66"/>
      <c r="BXO45" s="66"/>
      <c r="BXP45" s="66"/>
      <c r="BXQ45" s="66"/>
      <c r="BXR45" s="66"/>
      <c r="BXS45" s="66"/>
      <c r="BXT45" s="66"/>
      <c r="BXU45" s="66"/>
      <c r="BXV45" s="66"/>
      <c r="BXW45" s="66"/>
      <c r="BXX45" s="66"/>
      <c r="BXY45" s="66"/>
      <c r="BXZ45" s="66"/>
      <c r="BYA45" s="66"/>
      <c r="BYB45" s="66"/>
      <c r="BYC45" s="66"/>
      <c r="BYD45" s="66"/>
      <c r="BYE45" s="66"/>
      <c r="BYF45" s="66"/>
      <c r="BYG45" s="66"/>
      <c r="BYH45" s="66"/>
      <c r="BYI45" s="66"/>
      <c r="BYJ45" s="66"/>
      <c r="BYK45" s="66"/>
      <c r="BYL45" s="66"/>
      <c r="BYM45" s="66"/>
      <c r="BYN45" s="66"/>
      <c r="BYO45" s="66"/>
      <c r="BYP45" s="66"/>
      <c r="BYQ45" s="66"/>
      <c r="BYR45" s="66"/>
      <c r="BYS45" s="66"/>
      <c r="BYT45" s="66"/>
      <c r="BYU45" s="66"/>
      <c r="BYV45" s="66"/>
      <c r="BYW45" s="66"/>
      <c r="BYX45" s="66"/>
      <c r="BYY45" s="66"/>
      <c r="BYZ45" s="66"/>
      <c r="BZA45" s="66"/>
      <c r="BZB45" s="66"/>
      <c r="BZC45" s="66"/>
      <c r="BZD45" s="66"/>
      <c r="BZE45" s="66"/>
      <c r="BZF45" s="66"/>
      <c r="BZG45" s="66"/>
      <c r="BZH45" s="66"/>
      <c r="BZI45" s="66"/>
      <c r="BZJ45" s="66"/>
      <c r="BZK45" s="66"/>
      <c r="BZL45" s="66"/>
      <c r="BZM45" s="66"/>
      <c r="BZN45" s="66"/>
      <c r="BZO45" s="66"/>
      <c r="BZP45" s="66"/>
      <c r="BZQ45" s="66"/>
      <c r="BZR45" s="66"/>
      <c r="BZS45" s="66"/>
      <c r="BZT45" s="66"/>
      <c r="BZU45" s="66"/>
      <c r="BZV45" s="66"/>
      <c r="BZW45" s="66"/>
      <c r="BZX45" s="66"/>
      <c r="BZY45" s="66"/>
      <c r="BZZ45" s="66"/>
      <c r="CAA45" s="66"/>
      <c r="CAB45" s="66"/>
      <c r="CAC45" s="66"/>
      <c r="CAD45" s="66"/>
      <c r="CAE45" s="66"/>
      <c r="CAF45" s="66"/>
      <c r="CAG45" s="66"/>
      <c r="CAH45" s="66"/>
      <c r="CAI45" s="66"/>
      <c r="CAJ45" s="66"/>
      <c r="CAK45" s="66"/>
      <c r="CAL45" s="66"/>
      <c r="CAM45" s="66"/>
      <c r="CAN45" s="66"/>
      <c r="CAO45" s="66"/>
      <c r="CAP45" s="66"/>
      <c r="CAQ45" s="66"/>
      <c r="CAR45" s="66"/>
      <c r="CAS45" s="66"/>
      <c r="CAT45" s="66"/>
      <c r="CAU45" s="66"/>
      <c r="CAV45" s="66"/>
      <c r="CAW45" s="66"/>
      <c r="CAX45" s="66"/>
      <c r="CAY45" s="66"/>
      <c r="CAZ45" s="66"/>
      <c r="CBA45" s="66"/>
      <c r="CBB45" s="66"/>
      <c r="CBC45" s="66"/>
      <c r="CBD45" s="66"/>
      <c r="CBE45" s="66"/>
      <c r="CBF45" s="66"/>
      <c r="CBG45" s="66"/>
      <c r="CBH45" s="66"/>
      <c r="CBI45" s="66"/>
      <c r="CBJ45" s="66"/>
      <c r="CBK45" s="66"/>
      <c r="CBL45" s="66"/>
      <c r="CBM45" s="66"/>
      <c r="CBN45" s="66"/>
      <c r="CBO45" s="66"/>
      <c r="CBP45" s="66"/>
      <c r="CBQ45" s="66"/>
      <c r="CBR45" s="66"/>
      <c r="CBS45" s="66"/>
      <c r="CBT45" s="66"/>
      <c r="CBU45" s="66"/>
      <c r="CBV45" s="66"/>
      <c r="CBW45" s="66"/>
      <c r="CBX45" s="66"/>
      <c r="CBY45" s="66"/>
      <c r="CBZ45" s="66"/>
      <c r="CCA45" s="66"/>
      <c r="CCB45" s="66"/>
      <c r="CCC45" s="66"/>
      <c r="CCD45" s="66"/>
      <c r="CCE45" s="66"/>
      <c r="CCF45" s="66"/>
      <c r="CCG45" s="66"/>
      <c r="CCH45" s="66"/>
      <c r="CCI45" s="66"/>
      <c r="CCJ45" s="66"/>
      <c r="CCK45" s="66"/>
      <c r="CCL45" s="66"/>
      <c r="CCM45" s="66"/>
      <c r="CCN45" s="66"/>
      <c r="CCO45" s="66"/>
      <c r="CCP45" s="66"/>
      <c r="CCQ45" s="66"/>
      <c r="CCR45" s="66"/>
      <c r="CCS45" s="66"/>
      <c r="CCT45" s="66"/>
      <c r="CCU45" s="66"/>
      <c r="CCV45" s="66"/>
      <c r="CCW45" s="66"/>
      <c r="CCX45" s="66"/>
      <c r="CCY45" s="66"/>
      <c r="CCZ45" s="66"/>
      <c r="CDA45" s="66"/>
      <c r="CDB45" s="66"/>
      <c r="CDC45" s="66"/>
      <c r="CDD45" s="66"/>
      <c r="CDE45" s="66"/>
      <c r="CDF45" s="66"/>
      <c r="CDG45" s="66"/>
      <c r="CDH45" s="66"/>
      <c r="CDI45" s="66"/>
      <c r="CDJ45" s="66"/>
      <c r="CDK45" s="66"/>
      <c r="CDL45" s="66"/>
      <c r="CDM45" s="66"/>
      <c r="CDN45" s="66"/>
      <c r="CDO45" s="66"/>
      <c r="CDP45" s="66"/>
      <c r="CDQ45" s="66"/>
      <c r="CDR45" s="66"/>
      <c r="CDS45" s="66"/>
      <c r="CDT45" s="66"/>
      <c r="CDU45" s="66"/>
      <c r="CDV45" s="66"/>
      <c r="CDW45" s="66"/>
      <c r="CDX45" s="66"/>
      <c r="CDY45" s="66"/>
      <c r="CDZ45" s="66"/>
      <c r="CEA45" s="66"/>
      <c r="CEB45" s="66"/>
      <c r="CEC45" s="66"/>
      <c r="CED45" s="66"/>
      <c r="CEE45" s="66"/>
      <c r="CEF45" s="66"/>
      <c r="CEG45" s="66"/>
      <c r="CEH45" s="66"/>
      <c r="CEI45" s="66"/>
      <c r="CEJ45" s="66"/>
      <c r="CEK45" s="66"/>
      <c r="CEL45" s="66"/>
      <c r="CEM45" s="66"/>
      <c r="CEN45" s="66"/>
      <c r="CEO45" s="66"/>
      <c r="CEP45" s="66"/>
      <c r="CEQ45" s="66"/>
      <c r="CER45" s="66"/>
      <c r="CES45" s="66"/>
      <c r="CET45" s="66"/>
      <c r="CEU45" s="66"/>
      <c r="CEV45" s="66"/>
      <c r="CEW45" s="66"/>
      <c r="CEX45" s="66"/>
      <c r="CEY45" s="66"/>
      <c r="CEZ45" s="66"/>
      <c r="CFA45" s="66"/>
      <c r="CFB45" s="66"/>
      <c r="CFC45" s="66"/>
      <c r="CFD45" s="66"/>
      <c r="CFE45" s="66"/>
      <c r="CFF45" s="66"/>
      <c r="CFG45" s="66"/>
      <c r="CFH45" s="66"/>
      <c r="CFI45" s="66"/>
      <c r="CFJ45" s="66"/>
      <c r="CFK45" s="66"/>
      <c r="CFL45" s="66"/>
      <c r="CFM45" s="66"/>
      <c r="CFN45" s="66"/>
      <c r="CFO45" s="66"/>
      <c r="CFP45" s="66"/>
      <c r="CFQ45" s="66"/>
      <c r="CFR45" s="66"/>
      <c r="CFS45" s="66"/>
      <c r="CFT45" s="66"/>
      <c r="CFU45" s="66"/>
      <c r="CFV45" s="66"/>
      <c r="CFW45" s="66"/>
      <c r="CFX45" s="66"/>
      <c r="CFY45" s="66"/>
      <c r="CFZ45" s="66"/>
      <c r="CGA45" s="66"/>
      <c r="CGB45" s="66"/>
      <c r="CGC45" s="66"/>
      <c r="CGD45" s="66"/>
      <c r="CGE45" s="66"/>
      <c r="CGF45" s="66"/>
      <c r="CGG45" s="66"/>
      <c r="CGH45" s="66"/>
      <c r="CGI45" s="66"/>
      <c r="CGJ45" s="66"/>
      <c r="CGK45" s="66"/>
      <c r="CGL45" s="66"/>
      <c r="CGM45" s="66"/>
      <c r="CGN45" s="66"/>
      <c r="CGO45" s="66"/>
      <c r="CGP45" s="66"/>
      <c r="CGQ45" s="66"/>
      <c r="CGR45" s="66"/>
      <c r="CGS45" s="66"/>
      <c r="CGT45" s="66"/>
      <c r="CGU45" s="66"/>
      <c r="CGV45" s="66"/>
      <c r="CGW45" s="66"/>
      <c r="CGX45" s="66"/>
      <c r="CGY45" s="66"/>
      <c r="CGZ45" s="66"/>
      <c r="CHA45" s="66"/>
      <c r="CHB45" s="66"/>
      <c r="CHC45" s="66"/>
      <c r="CHD45" s="66"/>
      <c r="CHE45" s="66"/>
      <c r="CHF45" s="66"/>
      <c r="CHG45" s="66"/>
      <c r="CHH45" s="66"/>
      <c r="CHI45" s="66"/>
      <c r="CHJ45" s="66"/>
      <c r="CHK45" s="66"/>
      <c r="CHL45" s="66"/>
      <c r="CHM45" s="66"/>
      <c r="CHN45" s="66"/>
      <c r="CHO45" s="66"/>
      <c r="CHP45" s="66"/>
      <c r="CHQ45" s="66"/>
      <c r="CHR45" s="66"/>
      <c r="CHS45" s="66"/>
      <c r="CHT45" s="66"/>
      <c r="CHU45" s="66"/>
      <c r="CHV45" s="66"/>
      <c r="CHW45" s="66"/>
      <c r="CHX45" s="66"/>
      <c r="CHY45" s="66"/>
      <c r="CHZ45" s="66"/>
      <c r="CIA45" s="66"/>
      <c r="CIB45" s="66"/>
      <c r="CIC45" s="66"/>
      <c r="CID45" s="66"/>
      <c r="CIE45" s="66"/>
      <c r="CIF45" s="66"/>
      <c r="CIG45" s="66"/>
      <c r="CIH45" s="66"/>
      <c r="CII45" s="66"/>
      <c r="CIJ45" s="66"/>
      <c r="CIK45" s="66"/>
    </row>
    <row r="46" spans="1:2273" s="5" customFormat="1" ht="21" customHeight="1" thickBot="1">
      <c r="A46" s="733"/>
      <c r="B46" s="731"/>
      <c r="C46" s="747"/>
      <c r="D46" s="19">
        <v>1</v>
      </c>
      <c r="E46" s="142" t="s">
        <v>33</v>
      </c>
      <c r="F46" s="84">
        <v>0</v>
      </c>
      <c r="G46" s="13">
        <v>0</v>
      </c>
      <c r="H46" s="13">
        <v>1</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2">
        <v>1</v>
      </c>
      <c r="AB46" s="12">
        <v>0</v>
      </c>
      <c r="AC46" s="13">
        <v>1</v>
      </c>
      <c r="AD46" s="13">
        <v>0</v>
      </c>
      <c r="AE46" s="12">
        <v>0</v>
      </c>
      <c r="AF46" s="12">
        <v>0</v>
      </c>
      <c r="AG46" s="13">
        <v>1</v>
      </c>
      <c r="AH46" s="13">
        <v>0</v>
      </c>
      <c r="AI46" s="13">
        <v>0</v>
      </c>
      <c r="AJ46" s="171">
        <v>0</v>
      </c>
      <c r="AK46" s="171">
        <v>0</v>
      </c>
      <c r="AL46" s="12">
        <v>1</v>
      </c>
      <c r="AM46" s="12">
        <v>1</v>
      </c>
      <c r="AN46" s="171">
        <v>1</v>
      </c>
      <c r="AO46" s="12">
        <v>0</v>
      </c>
      <c r="AP46" s="12">
        <v>1</v>
      </c>
      <c r="AQ46" s="171">
        <v>1</v>
      </c>
      <c r="AR46" s="12">
        <v>1</v>
      </c>
      <c r="AS46" s="171">
        <v>0</v>
      </c>
      <c r="AT46" s="12">
        <v>0</v>
      </c>
      <c r="AU46" s="84">
        <v>0</v>
      </c>
      <c r="AV46" s="84">
        <v>0</v>
      </c>
      <c r="AW46" s="12">
        <v>1</v>
      </c>
      <c r="AX46" s="171">
        <v>1</v>
      </c>
      <c r="AY46" s="171">
        <v>0</v>
      </c>
      <c r="AZ46" s="171">
        <v>0</v>
      </c>
      <c r="BA46" s="172">
        <v>0</v>
      </c>
      <c r="BB46" s="12">
        <v>0</v>
      </c>
      <c r="BC46" s="13">
        <v>0</v>
      </c>
      <c r="BD46" s="13">
        <v>0</v>
      </c>
      <c r="BE46" s="172">
        <v>0</v>
      </c>
      <c r="BF46" s="210">
        <v>0</v>
      </c>
      <c r="BG46" s="210">
        <v>0</v>
      </c>
      <c r="BH46" s="210">
        <v>0</v>
      </c>
      <c r="BI46" s="211">
        <v>0</v>
      </c>
      <c r="BJ46" s="211">
        <v>0</v>
      </c>
      <c r="BK46" s="211">
        <v>0</v>
      </c>
      <c r="BL46" s="211">
        <v>0</v>
      </c>
      <c r="BM46" s="211">
        <v>0</v>
      </c>
      <c r="BN46" s="172">
        <v>0</v>
      </c>
      <c r="BO46" s="210">
        <v>0</v>
      </c>
      <c r="BP46" s="210">
        <v>0</v>
      </c>
      <c r="BQ46" s="210">
        <v>0</v>
      </c>
      <c r="BR46" s="211">
        <v>0</v>
      </c>
      <c r="BS46" s="13">
        <v>1</v>
      </c>
      <c r="BT46" s="13">
        <v>1</v>
      </c>
      <c r="BU46" s="249">
        <v>1</v>
      </c>
      <c r="BV46" s="254">
        <v>1</v>
      </c>
      <c r="BW46" s="251">
        <v>1</v>
      </c>
      <c r="BX46" s="252">
        <v>1</v>
      </c>
      <c r="BY46" s="253">
        <v>1</v>
      </c>
      <c r="BZ46" s="13">
        <v>1</v>
      </c>
      <c r="CA46" s="171">
        <v>0</v>
      </c>
      <c r="CB46" s="19">
        <v>0</v>
      </c>
      <c r="CC46" s="19">
        <v>0</v>
      </c>
      <c r="CD46" s="13">
        <v>0</v>
      </c>
      <c r="CE46" s="13">
        <v>0</v>
      </c>
      <c r="CF46" s="12">
        <v>0</v>
      </c>
      <c r="CG46" s="13">
        <v>0</v>
      </c>
      <c r="CH46" s="39">
        <v>0</v>
      </c>
      <c r="CI46" s="39">
        <v>0</v>
      </c>
      <c r="CJ46" s="39">
        <v>0</v>
      </c>
      <c r="CK46" s="39">
        <v>0</v>
      </c>
      <c r="CL46" s="39">
        <v>0</v>
      </c>
      <c r="CM46" s="276">
        <v>1</v>
      </c>
      <c r="CN46" s="277">
        <v>0</v>
      </c>
      <c r="CO46" s="278">
        <v>0</v>
      </c>
      <c r="CP46" s="278">
        <v>1</v>
      </c>
      <c r="CQ46" s="278">
        <v>1</v>
      </c>
      <c r="CR46" s="278">
        <v>0</v>
      </c>
      <c r="CS46" s="277">
        <v>0</v>
      </c>
      <c r="CT46" s="276">
        <v>0</v>
      </c>
      <c r="CU46" s="301">
        <v>0</v>
      </c>
      <c r="CV46" s="301">
        <v>0</v>
      </c>
      <c r="CW46" s="301">
        <v>0</v>
      </c>
      <c r="CX46" s="301">
        <v>0</v>
      </c>
      <c r="CY46" s="301">
        <v>0</v>
      </c>
      <c r="CZ46" s="301">
        <v>0</v>
      </c>
      <c r="DA46" s="301">
        <v>0</v>
      </c>
      <c r="DB46" s="301">
        <v>0</v>
      </c>
      <c r="DC46" s="301">
        <v>0</v>
      </c>
      <c r="DD46" s="301">
        <v>0</v>
      </c>
      <c r="DE46" s="301">
        <v>0</v>
      </c>
      <c r="DF46" s="301">
        <v>0</v>
      </c>
      <c r="DG46" s="301">
        <v>0</v>
      </c>
      <c r="DH46" s="301">
        <v>1</v>
      </c>
      <c r="DI46" s="301">
        <v>0</v>
      </c>
      <c r="DJ46" s="301">
        <v>0</v>
      </c>
      <c r="DK46" s="276">
        <v>0</v>
      </c>
      <c r="DL46" s="276">
        <v>0</v>
      </c>
      <c r="DM46" s="276">
        <v>0</v>
      </c>
      <c r="DN46" s="276">
        <v>0</v>
      </c>
      <c r="DO46" s="276">
        <v>0</v>
      </c>
      <c r="DP46" s="292">
        <v>0</v>
      </c>
      <c r="DQ46" s="301">
        <v>0</v>
      </c>
      <c r="DR46" s="340">
        <v>1</v>
      </c>
      <c r="DS46" s="435">
        <v>1</v>
      </c>
      <c r="DT46" s="66">
        <v>0</v>
      </c>
      <c r="DU46" s="341">
        <v>0</v>
      </c>
      <c r="DV46" s="340">
        <v>0</v>
      </c>
      <c r="DW46" s="277">
        <v>0</v>
      </c>
      <c r="DX46" s="66">
        <v>0</v>
      </c>
      <c r="DY46" s="292">
        <v>0</v>
      </c>
      <c r="DZ46" s="342">
        <v>0</v>
      </c>
      <c r="EA46" s="277">
        <v>0</v>
      </c>
      <c r="EB46" s="66">
        <v>0</v>
      </c>
      <c r="EC46" s="340">
        <v>0</v>
      </c>
      <c r="ED46" s="340">
        <v>1</v>
      </c>
      <c r="EE46" s="340">
        <v>0</v>
      </c>
      <c r="EF46" s="340">
        <v>1</v>
      </c>
      <c r="EG46" s="66">
        <v>0</v>
      </c>
      <c r="EH46" s="340">
        <v>1</v>
      </c>
      <c r="EI46" s="340">
        <v>1</v>
      </c>
      <c r="EJ46" s="277">
        <v>1</v>
      </c>
      <c r="EK46" s="66">
        <v>1</v>
      </c>
      <c r="EL46" s="277">
        <v>1</v>
      </c>
      <c r="EM46" s="340">
        <v>1</v>
      </c>
      <c r="EN46" s="277">
        <v>0</v>
      </c>
      <c r="EO46" s="340">
        <v>1</v>
      </c>
      <c r="EP46" s="277">
        <v>0</v>
      </c>
      <c r="EQ46" s="72">
        <v>0</v>
      </c>
      <c r="ER46" s="340">
        <v>1</v>
      </c>
      <c r="ES46" s="277">
        <v>0</v>
      </c>
      <c r="ET46" s="66">
        <v>1</v>
      </c>
      <c r="EU46" s="277">
        <v>1</v>
      </c>
      <c r="EV46" s="277">
        <v>0</v>
      </c>
      <c r="EW46" s="340">
        <v>1</v>
      </c>
      <c r="EX46" s="415">
        <v>0</v>
      </c>
      <c r="EY46" s="350">
        <v>0</v>
      </c>
      <c r="EZ46" s="427">
        <v>0</v>
      </c>
      <c r="FA46" s="435">
        <v>1</v>
      </c>
      <c r="FB46" s="442">
        <v>1</v>
      </c>
      <c r="FC46" s="450">
        <v>0</v>
      </c>
      <c r="FD46" s="450">
        <v>0</v>
      </c>
      <c r="FE46" s="484">
        <v>0</v>
      </c>
      <c r="FF46" s="435">
        <v>0</v>
      </c>
      <c r="FG46" s="466">
        <v>1</v>
      </c>
      <c r="FH46" s="467">
        <v>0</v>
      </c>
      <c r="FI46" s="466">
        <v>1</v>
      </c>
      <c r="FJ46" s="470">
        <v>0</v>
      </c>
      <c r="FK46" s="470">
        <v>1</v>
      </c>
      <c r="FL46" s="470">
        <v>1</v>
      </c>
      <c r="FM46" s="477">
        <v>0</v>
      </c>
      <c r="FN46" s="470">
        <v>1</v>
      </c>
      <c r="FO46" s="470">
        <v>1</v>
      </c>
      <c r="FP46" s="470">
        <v>1</v>
      </c>
      <c r="FQ46" s="470">
        <v>1</v>
      </c>
      <c r="FR46" s="471">
        <v>0</v>
      </c>
      <c r="FS46" s="471">
        <v>0</v>
      </c>
      <c r="FT46" s="471">
        <v>1</v>
      </c>
      <c r="FU46" s="471">
        <v>1</v>
      </c>
      <c r="FV46" s="471">
        <v>0</v>
      </c>
      <c r="FW46" s="471">
        <v>0</v>
      </c>
      <c r="FX46" s="471">
        <v>1</v>
      </c>
      <c r="FY46" s="471">
        <v>1</v>
      </c>
      <c r="FZ46" s="471">
        <v>0</v>
      </c>
      <c r="GA46" s="471">
        <v>1</v>
      </c>
      <c r="GB46" s="471">
        <v>0</v>
      </c>
      <c r="GC46" s="471">
        <v>0</v>
      </c>
      <c r="GD46" s="471">
        <v>1</v>
      </c>
      <c r="GE46" s="471">
        <v>1</v>
      </c>
      <c r="GF46" s="66">
        <v>1</v>
      </c>
      <c r="GG46" s="507">
        <v>0</v>
      </c>
      <c r="GH46" s="507">
        <v>0</v>
      </c>
      <c r="GI46" s="507">
        <v>0</v>
      </c>
      <c r="GJ46" s="507">
        <v>0</v>
      </c>
      <c r="GK46" s="507">
        <v>0</v>
      </c>
      <c r="GL46" s="507">
        <v>0</v>
      </c>
      <c r="GM46" s="507">
        <v>0</v>
      </c>
      <c r="GN46" s="507">
        <v>0</v>
      </c>
      <c r="GO46" s="507">
        <v>0</v>
      </c>
      <c r="GP46" s="505">
        <v>0</v>
      </c>
      <c r="GQ46" s="507">
        <v>0</v>
      </c>
      <c r="GR46" s="507">
        <v>0</v>
      </c>
      <c r="GS46" s="508">
        <v>0</v>
      </c>
      <c r="GT46" s="508">
        <v>0</v>
      </c>
      <c r="GU46" s="507">
        <v>0</v>
      </c>
      <c r="GV46" s="519">
        <v>0</v>
      </c>
      <c r="GW46" s="524">
        <v>1</v>
      </c>
      <c r="GX46" s="450">
        <v>1</v>
      </c>
      <c r="GY46" s="277">
        <v>0</v>
      </c>
      <c r="GZ46" s="470">
        <v>1</v>
      </c>
      <c r="HA46" s="470">
        <v>0</v>
      </c>
      <c r="HB46" s="618"/>
      <c r="HC46" s="470">
        <v>0</v>
      </c>
      <c r="HD46" s="470">
        <v>0</v>
      </c>
      <c r="HE46" s="470">
        <v>0</v>
      </c>
      <c r="HF46" s="277">
        <v>1</v>
      </c>
      <c r="HG46" s="277">
        <v>0</v>
      </c>
      <c r="HH46" s="435">
        <v>1</v>
      </c>
      <c r="HI46" s="450">
        <v>0</v>
      </c>
      <c r="HJ46" s="277">
        <v>1</v>
      </c>
      <c r="HK46" s="277">
        <v>0</v>
      </c>
      <c r="HL46" s="450">
        <v>0</v>
      </c>
      <c r="HM46" s="277">
        <v>0</v>
      </c>
      <c r="HN46" s="427">
        <v>0</v>
      </c>
      <c r="HO46" s="427">
        <v>0</v>
      </c>
      <c r="HP46" s="427">
        <v>0</v>
      </c>
      <c r="HQ46" s="277">
        <v>0</v>
      </c>
      <c r="HR46" s="277">
        <v>0</v>
      </c>
      <c r="HS46" s="450">
        <v>0</v>
      </c>
      <c r="HT46" s="277">
        <v>0</v>
      </c>
      <c r="HU46" s="277">
        <v>1</v>
      </c>
      <c r="HV46" s="450">
        <v>1</v>
      </c>
      <c r="HW46" s="277">
        <v>1</v>
      </c>
      <c r="HX46" s="277">
        <v>0</v>
      </c>
      <c r="HY46" s="427">
        <v>0</v>
      </c>
      <c r="HZ46" s="427">
        <v>0</v>
      </c>
      <c r="IA46" s="450">
        <v>0</v>
      </c>
      <c r="IB46" s="450">
        <v>0</v>
      </c>
      <c r="IC46" s="450">
        <v>0</v>
      </c>
      <c r="ID46" s="277">
        <v>0</v>
      </c>
      <c r="IE46" s="277">
        <v>0</v>
      </c>
      <c r="IF46" s="277">
        <v>1</v>
      </c>
      <c r="IG46" s="277">
        <v>0</v>
      </c>
      <c r="IH46" s="277">
        <v>1</v>
      </c>
      <c r="II46" s="277">
        <v>0</v>
      </c>
      <c r="IJ46" s="435">
        <v>0</v>
      </c>
      <c r="IK46" s="435">
        <v>1</v>
      </c>
      <c r="IL46" s="277">
        <v>0</v>
      </c>
      <c r="IM46" s="435">
        <v>1</v>
      </c>
      <c r="IN46" s="435">
        <v>0</v>
      </c>
      <c r="IO46" s="277">
        <v>1</v>
      </c>
      <c r="IP46" s="277">
        <v>1</v>
      </c>
      <c r="IQ46" s="277">
        <v>0</v>
      </c>
      <c r="IR46" s="450">
        <v>0</v>
      </c>
      <c r="IS46" s="435">
        <v>0</v>
      </c>
      <c r="IT46" s="277">
        <v>1</v>
      </c>
      <c r="IU46" s="435">
        <v>1</v>
      </c>
      <c r="IV46" s="277">
        <v>1</v>
      </c>
      <c r="IW46" s="277">
        <v>1</v>
      </c>
      <c r="IX46" s="435">
        <v>1</v>
      </c>
      <c r="IY46" s="470">
        <v>1</v>
      </c>
      <c r="IZ46" s="435">
        <v>0</v>
      </c>
      <c r="JA46" s="435">
        <v>0</v>
      </c>
      <c r="JB46" s="435">
        <v>1</v>
      </c>
      <c r="JC46" s="435">
        <v>1</v>
      </c>
      <c r="JD46" s="465">
        <v>1</v>
      </c>
      <c r="JE46" s="435">
        <v>0</v>
      </c>
      <c r="JF46" s="435">
        <v>1</v>
      </c>
      <c r="JG46" s="435">
        <v>1</v>
      </c>
      <c r="JH46" s="435">
        <v>1</v>
      </c>
      <c r="JI46" s="435">
        <v>0</v>
      </c>
      <c r="JJ46" s="676">
        <v>0</v>
      </c>
      <c r="JK46" s="435">
        <v>1</v>
      </c>
      <c r="JL46" s="684">
        <v>1</v>
      </c>
      <c r="JM46" s="685">
        <v>0</v>
      </c>
      <c r="JN46" s="466">
        <v>0</v>
      </c>
      <c r="JO46" s="685">
        <v>0</v>
      </c>
      <c r="JP46" s="435">
        <v>0</v>
      </c>
      <c r="JQ46" s="66"/>
      <c r="JR46" s="66"/>
      <c r="JS46" s="66"/>
      <c r="JT46" s="66"/>
      <c r="JU46" s="66"/>
      <c r="JV46" s="66"/>
      <c r="JW46" s="66"/>
      <c r="JX46" s="66"/>
      <c r="JY46" s="66"/>
      <c r="JZ46" s="66"/>
      <c r="KA46" s="66"/>
      <c r="KB46" s="66"/>
      <c r="KC46" s="66"/>
      <c r="KD46" s="66"/>
      <c r="KE46" s="66"/>
      <c r="KF46" s="66"/>
      <c r="KG46" s="66"/>
      <c r="KH46" s="66"/>
      <c r="KI46" s="66"/>
      <c r="KJ46" s="66"/>
      <c r="KK46" s="66"/>
      <c r="KL46" s="66"/>
      <c r="KM46" s="66"/>
      <c r="KN46" s="66"/>
      <c r="KO46" s="66"/>
      <c r="KP46" s="66"/>
      <c r="KQ46" s="66"/>
      <c r="KR46" s="66"/>
      <c r="KS46" s="66"/>
      <c r="KT46" s="66"/>
      <c r="KU46" s="66"/>
      <c r="KV46" s="66"/>
      <c r="KW46" s="66"/>
      <c r="KX46" s="66"/>
      <c r="KY46" s="66"/>
      <c r="KZ46" s="66"/>
      <c r="LA46" s="66"/>
      <c r="LB46" s="66"/>
      <c r="LC46" s="66"/>
      <c r="LD46" s="66"/>
      <c r="LE46" s="66"/>
      <c r="LF46" s="66"/>
      <c r="LG46" s="66"/>
      <c r="LH46" s="66"/>
      <c r="LI46" s="66"/>
      <c r="LJ46" s="66"/>
      <c r="LK46" s="66"/>
      <c r="LL46" s="66"/>
      <c r="LM46" s="66"/>
      <c r="LN46" s="66"/>
      <c r="LO46" s="66"/>
      <c r="LP46" s="66"/>
      <c r="LQ46" s="66"/>
      <c r="LR46" s="66"/>
      <c r="LS46" s="66"/>
      <c r="LT46" s="66"/>
      <c r="LU46" s="66"/>
      <c r="LV46" s="66"/>
      <c r="LW46" s="66"/>
      <c r="LX46" s="66"/>
      <c r="LY46" s="66"/>
      <c r="LZ46" s="66"/>
      <c r="MA46" s="66"/>
      <c r="MB46" s="66"/>
      <c r="MC46" s="66"/>
      <c r="MD46" s="66"/>
      <c r="ME46" s="66"/>
      <c r="MF46" s="66"/>
      <c r="MG46" s="66"/>
      <c r="MH46" s="66"/>
      <c r="MI46" s="66"/>
      <c r="MJ46" s="66"/>
      <c r="MK46" s="66"/>
      <c r="ML46" s="66"/>
      <c r="MM46" s="66"/>
      <c r="MN46" s="66"/>
      <c r="MO46" s="66"/>
      <c r="MP46" s="66"/>
      <c r="MQ46" s="66"/>
      <c r="MR46" s="66"/>
      <c r="MS46" s="66"/>
      <c r="MT46" s="66"/>
      <c r="MU46" s="66"/>
      <c r="MV46" s="66"/>
      <c r="MW46" s="66"/>
      <c r="MX46" s="66"/>
      <c r="MY46" s="66"/>
      <c r="MZ46" s="66"/>
      <c r="NA46" s="66"/>
      <c r="NB46" s="66"/>
      <c r="NC46" s="66"/>
      <c r="ND46" s="66"/>
      <c r="NE46" s="66"/>
      <c r="NF46" s="66"/>
      <c r="NG46" s="66"/>
      <c r="NH46" s="66"/>
      <c r="NI46" s="66"/>
      <c r="NJ46" s="66"/>
      <c r="NK46" s="66"/>
      <c r="NL46" s="66"/>
      <c r="NM46" s="66"/>
      <c r="NN46" s="66"/>
      <c r="NO46" s="66"/>
      <c r="NP46" s="66"/>
      <c r="NQ46" s="66"/>
      <c r="NR46" s="66"/>
      <c r="NS46" s="66"/>
      <c r="NT46" s="66"/>
      <c r="NU46" s="66"/>
      <c r="NV46" s="66"/>
      <c r="NW46" s="66"/>
      <c r="NX46" s="66"/>
      <c r="NY46" s="66"/>
      <c r="NZ46" s="66"/>
      <c r="OA46" s="66"/>
      <c r="OB46" s="66"/>
      <c r="OC46" s="66"/>
      <c r="OD46" s="66"/>
      <c r="OE46" s="66"/>
      <c r="OF46" s="66"/>
      <c r="OG46" s="66"/>
      <c r="OH46" s="66"/>
      <c r="OI46" s="66"/>
      <c r="OJ46" s="66"/>
      <c r="OK46" s="66"/>
      <c r="OL46" s="66"/>
      <c r="OM46" s="66"/>
      <c r="ON46" s="66"/>
      <c r="OO46" s="66"/>
      <c r="OP46" s="66"/>
      <c r="OQ46" s="66"/>
      <c r="OR46" s="66"/>
      <c r="OS46" s="66"/>
      <c r="OT46" s="66"/>
      <c r="OU46" s="66"/>
      <c r="OV46" s="66"/>
      <c r="OW46" s="66"/>
      <c r="OX46" s="66"/>
      <c r="OY46" s="66"/>
      <c r="OZ46" s="66"/>
      <c r="PA46" s="66"/>
      <c r="PB46" s="66"/>
      <c r="PC46" s="66"/>
      <c r="PD46" s="66"/>
      <c r="PE46" s="66"/>
      <c r="PF46" s="66"/>
      <c r="PG46" s="66"/>
      <c r="PH46" s="66"/>
      <c r="PI46" s="66"/>
      <c r="PJ46" s="66"/>
      <c r="PK46" s="66"/>
      <c r="PL46" s="66"/>
      <c r="PM46" s="66"/>
      <c r="PN46" s="66"/>
      <c r="PO46" s="66"/>
      <c r="PP46" s="66"/>
      <c r="PQ46" s="66"/>
      <c r="PR46" s="66"/>
      <c r="PS46" s="66"/>
      <c r="PT46" s="66"/>
      <c r="PU46" s="66"/>
      <c r="PV46" s="66"/>
      <c r="PW46" s="66"/>
      <c r="PX46" s="66"/>
      <c r="PY46" s="66"/>
      <c r="PZ46" s="66"/>
      <c r="QA46" s="66"/>
      <c r="QB46" s="66"/>
      <c r="QC46" s="66"/>
      <c r="QD46" s="66"/>
      <c r="QE46" s="66"/>
      <c r="QF46" s="66"/>
      <c r="QG46" s="66"/>
      <c r="QH46" s="66"/>
      <c r="QI46" s="66"/>
      <c r="QJ46" s="66"/>
      <c r="QK46" s="66"/>
      <c r="QL46" s="66"/>
      <c r="QM46" s="66"/>
      <c r="QN46" s="66"/>
      <c r="QO46" s="66"/>
      <c r="QP46" s="66"/>
      <c r="QQ46" s="66"/>
      <c r="QR46" s="66"/>
      <c r="QS46" s="66"/>
      <c r="QT46" s="66"/>
      <c r="QU46" s="66"/>
      <c r="QV46" s="66"/>
      <c r="QW46" s="66"/>
      <c r="QX46" s="66"/>
      <c r="QY46" s="66"/>
      <c r="QZ46" s="66"/>
      <c r="RA46" s="66"/>
      <c r="RB46" s="66"/>
      <c r="RC46" s="66"/>
      <c r="RD46" s="66"/>
      <c r="RE46" s="66"/>
      <c r="RF46" s="66"/>
      <c r="RG46" s="66"/>
      <c r="RH46" s="66"/>
      <c r="RI46" s="66"/>
      <c r="RJ46" s="66"/>
      <c r="RK46" s="66"/>
      <c r="RL46" s="66"/>
      <c r="RM46" s="66"/>
      <c r="RN46" s="66"/>
      <c r="RO46" s="66"/>
      <c r="RP46" s="66"/>
      <c r="RQ46" s="66"/>
      <c r="RR46" s="66"/>
      <c r="RS46" s="66"/>
      <c r="RT46" s="66"/>
      <c r="RU46" s="66"/>
      <c r="RV46" s="66"/>
      <c r="RW46" s="66"/>
      <c r="RX46" s="66"/>
      <c r="RY46" s="66"/>
      <c r="RZ46" s="66"/>
      <c r="SA46" s="66"/>
      <c r="SB46" s="66"/>
      <c r="SC46" s="66"/>
      <c r="SD46" s="66"/>
      <c r="SE46" s="66"/>
      <c r="SF46" s="66"/>
      <c r="SG46" s="66"/>
      <c r="SH46" s="66"/>
      <c r="SI46" s="66"/>
      <c r="SJ46" s="66"/>
      <c r="SK46" s="66"/>
      <c r="SL46" s="66"/>
      <c r="SM46" s="66"/>
      <c r="SN46" s="66"/>
      <c r="SO46" s="66"/>
      <c r="SP46" s="66"/>
      <c r="SQ46" s="66"/>
      <c r="SR46" s="66"/>
      <c r="SS46" s="66"/>
      <c r="ST46" s="66"/>
      <c r="SU46" s="66"/>
      <c r="SV46" s="66"/>
      <c r="SW46" s="66"/>
      <c r="SX46" s="66"/>
      <c r="SY46" s="66"/>
      <c r="SZ46" s="66"/>
      <c r="TA46" s="66"/>
      <c r="TB46" s="66"/>
      <c r="TC46" s="66"/>
      <c r="TD46" s="66"/>
      <c r="TE46" s="66"/>
      <c r="TF46" s="66"/>
      <c r="TG46" s="66"/>
      <c r="TH46" s="66"/>
      <c r="TI46" s="66"/>
      <c r="TJ46" s="66"/>
      <c r="TK46" s="66"/>
      <c r="TL46" s="66"/>
      <c r="TM46" s="66"/>
      <c r="TN46" s="66"/>
      <c r="TO46" s="66"/>
      <c r="TP46" s="66"/>
      <c r="TQ46" s="66"/>
      <c r="TR46" s="66"/>
      <c r="TS46" s="66"/>
      <c r="TT46" s="66"/>
      <c r="TU46" s="66"/>
      <c r="TV46" s="66"/>
      <c r="TW46" s="66"/>
      <c r="TX46" s="66"/>
      <c r="TY46" s="66"/>
      <c r="TZ46" s="66"/>
      <c r="UA46" s="66"/>
      <c r="UB46" s="66"/>
      <c r="UC46" s="66"/>
      <c r="UD46" s="66"/>
      <c r="UE46" s="66"/>
      <c r="UF46" s="66"/>
      <c r="UG46" s="66"/>
      <c r="UH46" s="66"/>
      <c r="UI46" s="66"/>
      <c r="UJ46" s="66"/>
      <c r="UK46" s="66"/>
      <c r="UL46" s="66"/>
      <c r="UM46" s="66"/>
      <c r="UN46" s="66"/>
      <c r="UO46" s="66"/>
      <c r="UP46" s="66"/>
      <c r="UQ46" s="66"/>
      <c r="UR46" s="66"/>
      <c r="US46" s="66"/>
      <c r="UT46" s="66"/>
      <c r="UU46" s="66"/>
      <c r="UV46" s="66"/>
      <c r="UW46" s="66"/>
      <c r="UX46" s="66"/>
      <c r="UY46" s="66"/>
      <c r="UZ46" s="66"/>
      <c r="VA46" s="66"/>
      <c r="VB46" s="66"/>
      <c r="VC46" s="66"/>
      <c r="VD46" s="66"/>
      <c r="VE46" s="66"/>
      <c r="VF46" s="66"/>
      <c r="VG46" s="66"/>
      <c r="VH46" s="66"/>
      <c r="VI46" s="66"/>
      <c r="VJ46" s="66"/>
      <c r="VK46" s="66"/>
      <c r="VL46" s="66"/>
      <c r="VM46" s="66"/>
      <c r="VN46" s="66"/>
      <c r="VO46" s="66"/>
      <c r="VP46" s="66"/>
      <c r="VQ46" s="66"/>
      <c r="VR46" s="66"/>
      <c r="VS46" s="66"/>
      <c r="VT46" s="66"/>
      <c r="VU46" s="66"/>
      <c r="VV46" s="66"/>
      <c r="VW46" s="66"/>
      <c r="VX46" s="66"/>
      <c r="VY46" s="66"/>
      <c r="VZ46" s="66"/>
      <c r="WA46" s="66"/>
      <c r="WB46" s="66"/>
      <c r="WC46" s="66"/>
      <c r="WD46" s="66"/>
      <c r="WE46" s="66"/>
      <c r="WF46" s="66"/>
      <c r="WG46" s="66"/>
      <c r="WH46" s="66"/>
      <c r="WI46" s="66"/>
      <c r="WJ46" s="66"/>
      <c r="WK46" s="66"/>
      <c r="WL46" s="66"/>
      <c r="WM46" s="66"/>
      <c r="WN46" s="66"/>
      <c r="WO46" s="66"/>
      <c r="WP46" s="66"/>
      <c r="WQ46" s="66"/>
      <c r="WR46" s="66"/>
      <c r="WS46" s="66"/>
      <c r="WT46" s="66"/>
      <c r="WU46" s="66"/>
      <c r="WV46" s="66"/>
      <c r="WW46" s="66"/>
      <c r="WX46" s="66"/>
      <c r="WY46" s="66"/>
      <c r="WZ46" s="66"/>
      <c r="XA46" s="66"/>
      <c r="XB46" s="66"/>
      <c r="XC46" s="66"/>
      <c r="XD46" s="66"/>
      <c r="XE46" s="66"/>
      <c r="XF46" s="66"/>
      <c r="XG46" s="66"/>
      <c r="XH46" s="66"/>
      <c r="XI46" s="66"/>
      <c r="XJ46" s="66"/>
      <c r="XK46" s="66"/>
      <c r="XL46" s="66"/>
      <c r="XM46" s="66"/>
      <c r="XN46" s="66"/>
      <c r="XO46" s="66"/>
      <c r="XP46" s="66"/>
      <c r="XQ46" s="66"/>
      <c r="XR46" s="66"/>
      <c r="XS46" s="66"/>
      <c r="XT46" s="66"/>
      <c r="XU46" s="66"/>
      <c r="XV46" s="66"/>
      <c r="XW46" s="66"/>
      <c r="XX46" s="66"/>
      <c r="XY46" s="66"/>
      <c r="XZ46" s="66"/>
      <c r="YA46" s="66"/>
      <c r="YB46" s="66"/>
      <c r="YC46" s="66"/>
      <c r="YD46" s="66"/>
      <c r="YE46" s="66"/>
      <c r="YF46" s="66"/>
      <c r="YG46" s="66"/>
      <c r="YH46" s="66"/>
      <c r="YI46" s="66"/>
      <c r="YJ46" s="66"/>
      <c r="YK46" s="66"/>
      <c r="YL46" s="66"/>
      <c r="YM46" s="66"/>
      <c r="YN46" s="66"/>
      <c r="YO46" s="66"/>
      <c r="YP46" s="66"/>
      <c r="YQ46" s="66"/>
      <c r="YR46" s="66"/>
      <c r="YS46" s="66"/>
      <c r="YT46" s="66"/>
      <c r="YU46" s="66"/>
      <c r="YV46" s="66"/>
      <c r="YW46" s="66"/>
      <c r="YX46" s="66"/>
      <c r="YY46" s="66"/>
      <c r="YZ46" s="66"/>
      <c r="ZA46" s="66"/>
      <c r="ZB46" s="66"/>
      <c r="ZC46" s="66"/>
      <c r="ZD46" s="66"/>
      <c r="ZE46" s="66"/>
      <c r="ZF46" s="66"/>
      <c r="ZG46" s="66"/>
      <c r="ZH46" s="66"/>
      <c r="ZI46" s="66"/>
      <c r="ZJ46" s="66"/>
      <c r="ZK46" s="66"/>
      <c r="ZL46" s="66"/>
      <c r="ZM46" s="66"/>
      <c r="ZN46" s="66"/>
      <c r="ZO46" s="66"/>
      <c r="ZP46" s="66"/>
      <c r="ZQ46" s="66"/>
      <c r="ZR46" s="66"/>
      <c r="ZS46" s="66"/>
      <c r="ZT46" s="66"/>
      <c r="ZU46" s="66"/>
      <c r="ZV46" s="66"/>
      <c r="ZW46" s="66"/>
      <c r="ZX46" s="66"/>
      <c r="ZY46" s="66"/>
      <c r="ZZ46" s="66"/>
      <c r="AAA46" s="66"/>
      <c r="AAB46" s="66"/>
      <c r="AAC46" s="66"/>
      <c r="AAD46" s="66"/>
      <c r="AAE46" s="66"/>
      <c r="AAF46" s="66"/>
      <c r="AAG46" s="66"/>
      <c r="AAH46" s="66"/>
      <c r="AAI46" s="66"/>
      <c r="AAJ46" s="66"/>
      <c r="AAK46" s="66"/>
      <c r="AAL46" s="66"/>
      <c r="AAM46" s="66"/>
      <c r="AAN46" s="66"/>
      <c r="AAO46" s="66"/>
      <c r="AAP46" s="66"/>
      <c r="AAQ46" s="66"/>
      <c r="AAR46" s="66"/>
      <c r="AAS46" s="66"/>
      <c r="AAT46" s="66"/>
      <c r="AAU46" s="66"/>
      <c r="AAV46" s="66"/>
      <c r="AAW46" s="66"/>
      <c r="AAX46" s="66"/>
      <c r="AAY46" s="66"/>
      <c r="AAZ46" s="66"/>
      <c r="ABA46" s="66"/>
      <c r="ABB46" s="66"/>
      <c r="ABC46" s="66"/>
      <c r="ABD46" s="66"/>
      <c r="ABE46" s="66"/>
      <c r="ABF46" s="66"/>
      <c r="ABG46" s="66"/>
      <c r="ABH46" s="66"/>
      <c r="ABI46" s="66"/>
      <c r="ABJ46" s="66"/>
      <c r="ABK46" s="66"/>
      <c r="ABL46" s="66"/>
      <c r="ABM46" s="66"/>
      <c r="ABN46" s="66"/>
      <c r="ABO46" s="66"/>
      <c r="ABP46" s="66"/>
      <c r="ABQ46" s="66"/>
      <c r="ABR46" s="66"/>
      <c r="ABS46" s="66"/>
      <c r="ABT46" s="66"/>
      <c r="ABU46" s="66"/>
      <c r="ABV46" s="66"/>
      <c r="ABW46" s="66"/>
      <c r="ABX46" s="66"/>
      <c r="ABY46" s="66"/>
      <c r="ABZ46" s="66"/>
      <c r="ACA46" s="66"/>
      <c r="ACB46" s="66"/>
      <c r="ACC46" s="66"/>
      <c r="ACD46" s="66"/>
      <c r="ACE46" s="66"/>
      <c r="ACF46" s="66"/>
      <c r="ACG46" s="66"/>
      <c r="ACH46" s="66"/>
      <c r="ACI46" s="66"/>
      <c r="ACJ46" s="66"/>
      <c r="ACK46" s="66"/>
      <c r="ACL46" s="66"/>
      <c r="ACM46" s="66"/>
      <c r="ACN46" s="66"/>
      <c r="ACO46" s="66"/>
      <c r="ACP46" s="66"/>
      <c r="ACQ46" s="66"/>
      <c r="ACR46" s="66"/>
      <c r="ACS46" s="66"/>
      <c r="ACT46" s="66"/>
      <c r="ACU46" s="66"/>
      <c r="ACV46" s="66"/>
      <c r="ACW46" s="66"/>
      <c r="ACX46" s="66"/>
      <c r="ACY46" s="66"/>
      <c r="ACZ46" s="66"/>
      <c r="ADA46" s="66"/>
      <c r="ADB46" s="66"/>
      <c r="ADC46" s="66"/>
      <c r="ADD46" s="66"/>
      <c r="ADE46" s="66"/>
      <c r="ADF46" s="66"/>
      <c r="ADG46" s="66"/>
      <c r="ADH46" s="66"/>
      <c r="ADI46" s="66"/>
      <c r="ADJ46" s="66"/>
      <c r="ADK46" s="66"/>
      <c r="ADL46" s="66"/>
      <c r="ADM46" s="66"/>
      <c r="ADN46" s="66"/>
      <c r="ADO46" s="66"/>
      <c r="ADP46" s="66"/>
      <c r="ADQ46" s="66"/>
      <c r="ADR46" s="66"/>
      <c r="ADS46" s="66"/>
      <c r="ADT46" s="66"/>
      <c r="ADU46" s="66"/>
      <c r="ADV46" s="66"/>
      <c r="ADW46" s="66"/>
      <c r="ADX46" s="66"/>
      <c r="ADY46" s="66"/>
      <c r="ADZ46" s="66"/>
      <c r="AEA46" s="66"/>
      <c r="AEB46" s="66"/>
      <c r="AEC46" s="66"/>
      <c r="AED46" s="66"/>
      <c r="AEE46" s="66"/>
      <c r="AEF46" s="66"/>
      <c r="AEG46" s="66"/>
      <c r="AEH46" s="66"/>
      <c r="AEI46" s="66"/>
      <c r="AEJ46" s="66"/>
      <c r="AEK46" s="66"/>
      <c r="AEL46" s="66"/>
      <c r="AEM46" s="66"/>
      <c r="AEN46" s="66"/>
      <c r="AEO46" s="66"/>
      <c r="AEP46" s="66"/>
      <c r="AEQ46" s="66"/>
      <c r="AER46" s="66"/>
      <c r="AES46" s="66"/>
      <c r="AET46" s="66"/>
      <c r="AEU46" s="66"/>
      <c r="AEV46" s="66"/>
      <c r="AEW46" s="66"/>
      <c r="AEX46" s="66"/>
      <c r="AEY46" s="66"/>
      <c r="AEZ46" s="66"/>
      <c r="AFA46" s="66"/>
      <c r="AFB46" s="66"/>
      <c r="AFC46" s="66"/>
      <c r="AFD46" s="66"/>
      <c r="AFE46" s="66"/>
      <c r="AFF46" s="66"/>
      <c r="AFG46" s="66"/>
      <c r="AFH46" s="66"/>
      <c r="AFI46" s="66"/>
      <c r="AFJ46" s="66"/>
      <c r="AFK46" s="66"/>
      <c r="AFL46" s="66"/>
      <c r="AFM46" s="66"/>
      <c r="AFN46" s="66"/>
      <c r="AFO46" s="66"/>
      <c r="AFP46" s="66"/>
      <c r="AFQ46" s="66"/>
      <c r="AFR46" s="66"/>
      <c r="AFS46" s="66"/>
      <c r="AFT46" s="66"/>
      <c r="AFU46" s="66"/>
      <c r="AFV46" s="66"/>
      <c r="AFW46" s="66"/>
      <c r="AFX46" s="66"/>
      <c r="AFY46" s="66"/>
      <c r="AFZ46" s="66"/>
      <c r="AGA46" s="66"/>
      <c r="AGB46" s="66"/>
      <c r="AGC46" s="66"/>
      <c r="AGD46" s="66"/>
      <c r="AGE46" s="66"/>
      <c r="AGF46" s="66"/>
      <c r="AGG46" s="66"/>
      <c r="AGH46" s="66"/>
      <c r="AGI46" s="66"/>
      <c r="AGJ46" s="66"/>
      <c r="AGK46" s="66"/>
      <c r="AGL46" s="66"/>
      <c r="AGM46" s="66"/>
      <c r="AGN46" s="66"/>
      <c r="AGO46" s="66"/>
      <c r="AGP46" s="66"/>
      <c r="AGQ46" s="66"/>
      <c r="AGR46" s="66"/>
      <c r="AGS46" s="66"/>
      <c r="AGT46" s="66"/>
      <c r="AGU46" s="66"/>
      <c r="AGV46" s="66"/>
      <c r="AGW46" s="66"/>
      <c r="AGX46" s="66"/>
      <c r="AGY46" s="66"/>
      <c r="AGZ46" s="66"/>
      <c r="AHA46" s="66"/>
      <c r="AHB46" s="66"/>
      <c r="AHC46" s="66"/>
      <c r="AHD46" s="66"/>
      <c r="AHE46" s="66"/>
      <c r="AHF46" s="66"/>
      <c r="AHG46" s="66"/>
      <c r="AHH46" s="66"/>
      <c r="AHI46" s="66"/>
      <c r="AHJ46" s="66"/>
      <c r="AHK46" s="66"/>
      <c r="AHL46" s="66"/>
      <c r="AHM46" s="66"/>
      <c r="AHN46" s="66"/>
      <c r="AHO46" s="66"/>
      <c r="AHP46" s="66"/>
      <c r="AHQ46" s="66"/>
      <c r="AHR46" s="66"/>
      <c r="AHS46" s="66"/>
      <c r="AHT46" s="66"/>
      <c r="AHU46" s="66"/>
      <c r="AHV46" s="66"/>
      <c r="AHW46" s="66"/>
      <c r="AHX46" s="66"/>
      <c r="AHY46" s="66"/>
      <c r="AHZ46" s="66"/>
      <c r="AIA46" s="66"/>
      <c r="AIB46" s="66"/>
      <c r="AIC46" s="66"/>
      <c r="AID46" s="66"/>
      <c r="AIE46" s="66"/>
      <c r="AIF46" s="66"/>
      <c r="AIG46" s="66"/>
      <c r="AIH46" s="66"/>
      <c r="AII46" s="66"/>
      <c r="AIJ46" s="66"/>
      <c r="AIK46" s="66"/>
      <c r="AIL46" s="66"/>
      <c r="AIM46" s="66"/>
      <c r="AIN46" s="66"/>
      <c r="AIO46" s="66"/>
      <c r="AIP46" s="66"/>
      <c r="AIQ46" s="66"/>
      <c r="AIR46" s="66"/>
      <c r="AIS46" s="66"/>
      <c r="AIT46" s="66"/>
      <c r="AIU46" s="66"/>
      <c r="AIV46" s="66"/>
      <c r="AIW46" s="66"/>
      <c r="AIX46" s="66"/>
      <c r="AIY46" s="66"/>
      <c r="AIZ46" s="66"/>
      <c r="AJA46" s="66"/>
      <c r="AJB46" s="66"/>
      <c r="AJC46" s="66"/>
      <c r="AJD46" s="66"/>
      <c r="AJE46" s="66"/>
      <c r="AJF46" s="66"/>
      <c r="AJG46" s="66"/>
      <c r="AJH46" s="66"/>
      <c r="AJI46" s="66"/>
      <c r="AJJ46" s="66"/>
      <c r="AJK46" s="66"/>
      <c r="AJL46" s="66"/>
      <c r="AJM46" s="66"/>
      <c r="AJN46" s="66"/>
      <c r="AJO46" s="66"/>
      <c r="AJP46" s="66"/>
      <c r="AJQ46" s="66"/>
      <c r="AJR46" s="66"/>
      <c r="AJS46" s="66"/>
      <c r="AJT46" s="66"/>
      <c r="AJU46" s="66"/>
      <c r="AJV46" s="66"/>
      <c r="AJW46" s="66"/>
      <c r="AJX46" s="66"/>
      <c r="AJY46" s="66"/>
      <c r="AJZ46" s="66"/>
      <c r="AKA46" s="66"/>
      <c r="AKB46" s="66"/>
      <c r="AKC46" s="66"/>
      <c r="AKD46" s="66"/>
      <c r="AKE46" s="66"/>
      <c r="AKF46" s="66"/>
      <c r="AKG46" s="66"/>
      <c r="AKH46" s="66"/>
      <c r="AKI46" s="66"/>
      <c r="AKJ46" s="66"/>
      <c r="AKK46" s="66"/>
      <c r="AKL46" s="66"/>
      <c r="AKM46" s="66"/>
      <c r="AKN46" s="66"/>
      <c r="AKO46" s="66"/>
      <c r="AKP46" s="66"/>
      <c r="AKQ46" s="66"/>
      <c r="AKR46" s="66"/>
      <c r="AKS46" s="66"/>
      <c r="AKT46" s="66"/>
      <c r="AKU46" s="66"/>
      <c r="AKV46" s="66"/>
      <c r="AKW46" s="66"/>
      <c r="AKX46" s="66"/>
      <c r="AKY46" s="66"/>
      <c r="AKZ46" s="66"/>
      <c r="ALA46" s="66"/>
      <c r="ALB46" s="66"/>
      <c r="ALC46" s="66"/>
      <c r="ALD46" s="66"/>
      <c r="ALE46" s="66"/>
      <c r="ALF46" s="66"/>
      <c r="ALG46" s="66"/>
      <c r="ALH46" s="66"/>
      <c r="ALI46" s="66"/>
      <c r="ALJ46" s="66"/>
      <c r="ALK46" s="66"/>
      <c r="ALL46" s="66"/>
      <c r="ALM46" s="66"/>
      <c r="ALN46" s="66"/>
      <c r="ALO46" s="66"/>
      <c r="ALP46" s="66"/>
      <c r="ALQ46" s="66"/>
      <c r="ALR46" s="66"/>
      <c r="ALS46" s="66"/>
      <c r="ALT46" s="66"/>
      <c r="ALU46" s="66"/>
      <c r="ALV46" s="66"/>
      <c r="ALW46" s="66"/>
      <c r="ALX46" s="66"/>
      <c r="ALY46" s="66"/>
      <c r="ALZ46" s="66"/>
      <c r="AMA46" s="66"/>
      <c r="AMB46" s="66"/>
      <c r="AMC46" s="66"/>
      <c r="AMD46" s="66"/>
      <c r="AME46" s="66"/>
      <c r="AMF46" s="66"/>
      <c r="AMG46" s="66"/>
      <c r="AMH46" s="66"/>
      <c r="AMI46" s="66"/>
      <c r="AMJ46" s="66"/>
      <c r="AMK46" s="66"/>
      <c r="AML46" s="66"/>
      <c r="AMM46" s="66"/>
      <c r="AMN46" s="66"/>
      <c r="AMO46" s="66"/>
      <c r="AMP46" s="66"/>
      <c r="AMQ46" s="66"/>
      <c r="AMR46" s="66"/>
      <c r="AMS46" s="66"/>
      <c r="AMT46" s="66"/>
      <c r="AMU46" s="66"/>
      <c r="AMV46" s="66"/>
      <c r="AMW46" s="66"/>
      <c r="AMX46" s="66"/>
      <c r="AMY46" s="66"/>
      <c r="AMZ46" s="66"/>
      <c r="ANA46" s="66"/>
      <c r="ANB46" s="66"/>
      <c r="ANC46" s="66"/>
      <c r="AND46" s="66"/>
      <c r="ANE46" s="66"/>
      <c r="ANF46" s="66"/>
      <c r="ANG46" s="66"/>
      <c r="ANH46" s="66"/>
      <c r="ANI46" s="66"/>
      <c r="ANJ46" s="66"/>
      <c r="ANK46" s="66"/>
      <c r="ANL46" s="66"/>
      <c r="ANM46" s="66"/>
      <c r="ANN46" s="66"/>
      <c r="ANO46" s="66"/>
      <c r="ANP46" s="66"/>
      <c r="ANQ46" s="66"/>
      <c r="ANR46" s="66"/>
      <c r="ANS46" s="66"/>
      <c r="ANT46" s="66"/>
      <c r="ANU46" s="66"/>
      <c r="ANV46" s="66"/>
      <c r="ANW46" s="66"/>
      <c r="ANX46" s="66"/>
      <c r="ANY46" s="66"/>
      <c r="ANZ46" s="66"/>
      <c r="AOA46" s="66"/>
      <c r="AOB46" s="66"/>
      <c r="AOC46" s="66"/>
      <c r="AOD46" s="66"/>
      <c r="AOE46" s="66"/>
      <c r="AOF46" s="66"/>
      <c r="AOG46" s="66"/>
      <c r="AOH46" s="66"/>
      <c r="AOI46" s="66"/>
      <c r="AOJ46" s="66"/>
      <c r="AOK46" s="66"/>
      <c r="AOL46" s="66"/>
      <c r="AOM46" s="66"/>
      <c r="AON46" s="66"/>
      <c r="AOO46" s="66"/>
      <c r="AOP46" s="66"/>
      <c r="AOQ46" s="66"/>
      <c r="AOR46" s="66"/>
      <c r="AOS46" s="66"/>
      <c r="AOT46" s="66"/>
      <c r="AOU46" s="66"/>
      <c r="AOV46" s="66"/>
      <c r="AOW46" s="66"/>
      <c r="AOX46" s="66"/>
      <c r="AOY46" s="66"/>
      <c r="AOZ46" s="66"/>
      <c r="APA46" s="66"/>
      <c r="APB46" s="66"/>
      <c r="APC46" s="66"/>
      <c r="APD46" s="66"/>
      <c r="APE46" s="66"/>
      <c r="APF46" s="66"/>
      <c r="APG46" s="66"/>
      <c r="APH46" s="66"/>
      <c r="API46" s="66"/>
      <c r="APJ46" s="66"/>
      <c r="APK46" s="66"/>
      <c r="APL46" s="66"/>
      <c r="APM46" s="66"/>
      <c r="APN46" s="66"/>
      <c r="APO46" s="66"/>
      <c r="APP46" s="66"/>
      <c r="APQ46" s="66"/>
      <c r="APR46" s="66"/>
      <c r="APS46" s="66"/>
      <c r="APT46" s="66"/>
      <c r="APU46" s="66"/>
      <c r="APV46" s="66"/>
      <c r="APW46" s="66"/>
      <c r="APX46" s="66"/>
      <c r="APY46" s="66"/>
      <c r="APZ46" s="66"/>
      <c r="AQA46" s="66"/>
      <c r="AQB46" s="66"/>
      <c r="AQC46" s="66"/>
      <c r="AQD46" s="66"/>
      <c r="AQE46" s="66"/>
      <c r="AQF46" s="66"/>
      <c r="AQG46" s="66"/>
      <c r="AQH46" s="66"/>
      <c r="AQI46" s="66"/>
      <c r="AQJ46" s="66"/>
      <c r="AQK46" s="66"/>
      <c r="AQL46" s="66"/>
      <c r="AQM46" s="66"/>
      <c r="AQN46" s="66"/>
      <c r="AQO46" s="66"/>
      <c r="AQP46" s="66"/>
      <c r="AQQ46" s="66"/>
      <c r="AQR46" s="66"/>
      <c r="AQS46" s="66"/>
      <c r="AQT46" s="66"/>
      <c r="AQU46" s="66"/>
      <c r="AQV46" s="66"/>
      <c r="AQW46" s="66"/>
      <c r="AQX46" s="66"/>
      <c r="AQY46" s="66"/>
      <c r="AQZ46" s="66"/>
      <c r="ARA46" s="66"/>
      <c r="ARB46" s="66"/>
      <c r="ARC46" s="66"/>
      <c r="ARD46" s="66"/>
      <c r="ARE46" s="66"/>
      <c r="ARF46" s="66"/>
      <c r="ARG46" s="66"/>
      <c r="ARH46" s="66"/>
      <c r="ARI46" s="66"/>
      <c r="ARJ46" s="66"/>
      <c r="ARK46" s="66"/>
      <c r="ARL46" s="66"/>
      <c r="ARM46" s="66"/>
      <c r="ARN46" s="66"/>
      <c r="ARO46" s="66"/>
      <c r="ARP46" s="66"/>
      <c r="ARQ46" s="66"/>
      <c r="ARR46" s="66"/>
      <c r="ARS46" s="66"/>
      <c r="ART46" s="66"/>
      <c r="ARU46" s="66"/>
      <c r="ARV46" s="66"/>
      <c r="ARW46" s="66"/>
      <c r="ARX46" s="66"/>
      <c r="ARY46" s="66"/>
      <c r="ARZ46" s="66"/>
      <c r="ASA46" s="66"/>
      <c r="ASB46" s="66"/>
      <c r="ASC46" s="66"/>
      <c r="ASD46" s="66"/>
      <c r="ASE46" s="66"/>
      <c r="ASF46" s="66"/>
      <c r="ASG46" s="66"/>
      <c r="ASH46" s="66"/>
      <c r="ASI46" s="66"/>
      <c r="ASJ46" s="66"/>
      <c r="ASK46" s="66"/>
      <c r="ASL46" s="66"/>
      <c r="ASM46" s="66"/>
      <c r="ASN46" s="66"/>
      <c r="ASO46" s="66"/>
      <c r="ASP46" s="66"/>
      <c r="ASQ46" s="66"/>
      <c r="ASR46" s="66"/>
      <c r="ASS46" s="66"/>
      <c r="AST46" s="66"/>
      <c r="ASU46" s="66"/>
      <c r="ASV46" s="66"/>
      <c r="ASW46" s="66"/>
      <c r="ASX46" s="66"/>
      <c r="ASY46" s="66"/>
      <c r="ASZ46" s="66"/>
      <c r="ATA46" s="66"/>
      <c r="ATB46" s="66"/>
      <c r="ATC46" s="66"/>
      <c r="ATD46" s="66"/>
      <c r="ATE46" s="66"/>
      <c r="ATF46" s="66"/>
      <c r="ATG46" s="66"/>
      <c r="ATH46" s="66"/>
      <c r="ATI46" s="66"/>
      <c r="ATJ46" s="66"/>
      <c r="ATK46" s="66"/>
      <c r="ATL46" s="66"/>
      <c r="ATM46" s="66"/>
      <c r="ATN46" s="66"/>
      <c r="ATO46" s="66"/>
      <c r="ATP46" s="66"/>
      <c r="ATQ46" s="66"/>
      <c r="ATR46" s="66"/>
      <c r="ATS46" s="66"/>
      <c r="ATT46" s="66"/>
      <c r="ATU46" s="66"/>
      <c r="ATV46" s="66"/>
      <c r="ATW46" s="66"/>
      <c r="ATX46" s="66"/>
      <c r="ATY46" s="66"/>
      <c r="ATZ46" s="66"/>
      <c r="AUA46" s="66"/>
      <c r="AUB46" s="66"/>
      <c r="AUC46" s="66"/>
      <c r="AUD46" s="66"/>
      <c r="AUE46" s="66"/>
      <c r="AUF46" s="66"/>
      <c r="AUG46" s="66"/>
      <c r="AUH46" s="66"/>
      <c r="AUI46" s="66"/>
      <c r="AUJ46" s="66"/>
      <c r="AUK46" s="66"/>
      <c r="AUL46" s="66"/>
      <c r="AUM46" s="66"/>
      <c r="AUN46" s="66"/>
      <c r="AUO46" s="66"/>
      <c r="AUP46" s="66"/>
      <c r="AUQ46" s="66"/>
      <c r="AUR46" s="66"/>
      <c r="AUS46" s="66"/>
      <c r="AUT46" s="66"/>
      <c r="AUU46" s="66"/>
      <c r="AUV46" s="66"/>
      <c r="AUW46" s="66"/>
      <c r="AUX46" s="66"/>
      <c r="AUY46" s="66"/>
      <c r="AUZ46" s="66"/>
      <c r="AVA46" s="66"/>
      <c r="AVB46" s="66"/>
      <c r="AVC46" s="66"/>
      <c r="AVD46" s="66"/>
      <c r="AVE46" s="66"/>
      <c r="AVF46" s="66"/>
      <c r="AVG46" s="66"/>
      <c r="AVH46" s="66"/>
      <c r="AVI46" s="66"/>
      <c r="AVJ46" s="66"/>
      <c r="AVK46" s="66"/>
      <c r="AVL46" s="66"/>
      <c r="AVM46" s="66"/>
      <c r="AVN46" s="66"/>
      <c r="AVO46" s="66"/>
      <c r="AVP46" s="66"/>
      <c r="AVQ46" s="66"/>
      <c r="AVR46" s="66"/>
      <c r="AVS46" s="66"/>
      <c r="AVT46" s="66"/>
      <c r="AVU46" s="66"/>
      <c r="AVV46" s="66"/>
      <c r="AVW46" s="66"/>
      <c r="AVX46" s="66"/>
      <c r="AVY46" s="66"/>
      <c r="AVZ46" s="66"/>
      <c r="AWA46" s="66"/>
      <c r="AWB46" s="66"/>
      <c r="AWC46" s="66"/>
      <c r="AWD46" s="66"/>
      <c r="AWE46" s="66"/>
      <c r="AWF46" s="66"/>
      <c r="AWG46" s="66"/>
      <c r="AWH46" s="66"/>
      <c r="AWI46" s="66"/>
      <c r="AWJ46" s="66"/>
      <c r="AWK46" s="66"/>
      <c r="AWL46" s="66"/>
      <c r="AWM46" s="66"/>
      <c r="AWN46" s="66"/>
      <c r="AWO46" s="66"/>
      <c r="AWP46" s="66"/>
      <c r="AWQ46" s="66"/>
      <c r="AWR46" s="66"/>
      <c r="AWS46" s="66"/>
      <c r="AWT46" s="66"/>
      <c r="AWU46" s="66"/>
      <c r="AWV46" s="66"/>
      <c r="AWW46" s="66"/>
      <c r="AWX46" s="66"/>
      <c r="AWY46" s="66"/>
      <c r="AWZ46" s="66"/>
      <c r="AXA46" s="66"/>
      <c r="AXB46" s="66"/>
      <c r="AXC46" s="66"/>
      <c r="AXD46" s="66"/>
      <c r="AXE46" s="66"/>
      <c r="AXF46" s="66"/>
      <c r="AXG46" s="66"/>
      <c r="AXH46" s="66"/>
      <c r="AXI46" s="66"/>
      <c r="AXJ46" s="66"/>
      <c r="AXK46" s="66"/>
      <c r="AXL46" s="66"/>
      <c r="AXM46" s="66"/>
      <c r="AXN46" s="66"/>
      <c r="AXO46" s="66"/>
      <c r="AXP46" s="66"/>
      <c r="AXQ46" s="66"/>
      <c r="AXR46" s="66"/>
      <c r="AXS46" s="66"/>
      <c r="AXT46" s="66"/>
      <c r="AXU46" s="66"/>
      <c r="AXV46" s="66"/>
      <c r="AXW46" s="66"/>
      <c r="AXX46" s="66"/>
      <c r="AXY46" s="66"/>
      <c r="AXZ46" s="66"/>
      <c r="AYA46" s="66"/>
      <c r="AYB46" s="66"/>
      <c r="AYC46" s="66"/>
      <c r="AYD46" s="66"/>
      <c r="AYE46" s="66"/>
      <c r="AYF46" s="66"/>
      <c r="AYG46" s="66"/>
      <c r="AYH46" s="66"/>
      <c r="AYI46" s="66"/>
      <c r="AYJ46" s="66"/>
      <c r="AYK46" s="66"/>
      <c r="AYL46" s="66"/>
      <c r="AYM46" s="66"/>
      <c r="AYN46" s="66"/>
      <c r="AYO46" s="66"/>
      <c r="AYP46" s="66"/>
      <c r="AYQ46" s="66"/>
      <c r="AYR46" s="66"/>
      <c r="AYS46" s="66"/>
      <c r="AYT46" s="66"/>
      <c r="AYU46" s="66"/>
      <c r="AYV46" s="66"/>
      <c r="AYW46" s="66"/>
      <c r="AYX46" s="66"/>
      <c r="AYY46" s="66"/>
      <c r="AYZ46" s="66"/>
      <c r="AZA46" s="66"/>
      <c r="AZB46" s="66"/>
      <c r="AZC46" s="66"/>
      <c r="AZD46" s="66"/>
      <c r="AZE46" s="66"/>
      <c r="AZF46" s="66"/>
      <c r="AZG46" s="66"/>
      <c r="AZH46" s="66"/>
      <c r="AZI46" s="66"/>
      <c r="AZJ46" s="66"/>
      <c r="AZK46" s="66"/>
      <c r="AZL46" s="66"/>
      <c r="AZM46" s="66"/>
      <c r="AZN46" s="66"/>
      <c r="AZO46" s="66"/>
      <c r="AZP46" s="66"/>
      <c r="AZQ46" s="66"/>
      <c r="AZR46" s="66"/>
      <c r="AZS46" s="66"/>
      <c r="AZT46" s="66"/>
      <c r="AZU46" s="66"/>
      <c r="AZV46" s="66"/>
      <c r="AZW46" s="66"/>
      <c r="AZX46" s="66"/>
      <c r="AZY46" s="66"/>
      <c r="AZZ46" s="66"/>
      <c r="BAA46" s="66"/>
      <c r="BAB46" s="66"/>
      <c r="BAC46" s="66"/>
      <c r="BAD46" s="66"/>
      <c r="BAE46" s="66"/>
      <c r="BAF46" s="66"/>
      <c r="BAG46" s="66"/>
      <c r="BAH46" s="66"/>
      <c r="BAI46" s="66"/>
      <c r="BAJ46" s="66"/>
      <c r="BAK46" s="66"/>
      <c r="BAL46" s="66"/>
      <c r="BAM46" s="66"/>
      <c r="BAN46" s="66"/>
      <c r="BAO46" s="66"/>
      <c r="BAP46" s="66"/>
      <c r="BAQ46" s="66"/>
      <c r="BAR46" s="66"/>
      <c r="BAS46" s="66"/>
      <c r="BAT46" s="66"/>
      <c r="BAU46" s="66"/>
      <c r="BAV46" s="66"/>
      <c r="BAW46" s="66"/>
      <c r="BAX46" s="66"/>
      <c r="BAY46" s="66"/>
      <c r="BAZ46" s="66"/>
      <c r="BBA46" s="66"/>
      <c r="BBB46" s="66"/>
      <c r="BBC46" s="66"/>
      <c r="BBD46" s="66"/>
      <c r="BBE46" s="66"/>
      <c r="BBF46" s="66"/>
      <c r="BBG46" s="66"/>
      <c r="BBH46" s="66"/>
      <c r="BBI46" s="66"/>
      <c r="BBJ46" s="66"/>
      <c r="BBK46" s="66"/>
      <c r="BBL46" s="66"/>
      <c r="BBM46" s="66"/>
      <c r="BBN46" s="66"/>
      <c r="BBO46" s="66"/>
      <c r="BBP46" s="66"/>
      <c r="BBQ46" s="66"/>
      <c r="BBR46" s="66"/>
      <c r="BBS46" s="66"/>
      <c r="BBT46" s="66"/>
      <c r="BBU46" s="66"/>
      <c r="BBV46" s="66"/>
      <c r="BBW46" s="66"/>
      <c r="BBX46" s="66"/>
      <c r="BBY46" s="66"/>
      <c r="BBZ46" s="66"/>
      <c r="BCA46" s="66"/>
      <c r="BCB46" s="66"/>
      <c r="BCC46" s="66"/>
      <c r="BCD46" s="66"/>
      <c r="BCE46" s="66"/>
      <c r="BCF46" s="66"/>
      <c r="BCG46" s="66"/>
      <c r="BCH46" s="66"/>
      <c r="BCI46" s="66"/>
      <c r="BCJ46" s="66"/>
      <c r="BCK46" s="66"/>
      <c r="BCL46" s="66"/>
      <c r="BCM46" s="66"/>
      <c r="BCN46" s="66"/>
      <c r="BCO46" s="66"/>
      <c r="BCP46" s="66"/>
      <c r="BCQ46" s="66"/>
      <c r="BCR46" s="66"/>
      <c r="BCS46" s="66"/>
      <c r="BCT46" s="66"/>
      <c r="BCU46" s="66"/>
      <c r="BCV46" s="66"/>
      <c r="BCW46" s="66"/>
      <c r="BCX46" s="66"/>
      <c r="BCY46" s="66"/>
      <c r="BCZ46" s="66"/>
      <c r="BDA46" s="66"/>
      <c r="BDB46" s="66"/>
      <c r="BDC46" s="66"/>
      <c r="BDD46" s="66"/>
      <c r="BDE46" s="66"/>
      <c r="BDF46" s="66"/>
      <c r="BDG46" s="66"/>
      <c r="BDH46" s="66"/>
      <c r="BDI46" s="66"/>
      <c r="BDJ46" s="66"/>
      <c r="BDK46" s="66"/>
      <c r="BDL46" s="66"/>
      <c r="BDM46" s="66"/>
      <c r="BDN46" s="66"/>
      <c r="BDO46" s="66"/>
      <c r="BDP46" s="66"/>
      <c r="BDQ46" s="66"/>
      <c r="BDR46" s="66"/>
      <c r="BDS46" s="66"/>
      <c r="BDT46" s="66"/>
      <c r="BDU46" s="66"/>
      <c r="BDV46" s="66"/>
      <c r="BDW46" s="66"/>
      <c r="BDX46" s="66"/>
      <c r="BDY46" s="66"/>
      <c r="BDZ46" s="66"/>
      <c r="BEA46" s="66"/>
      <c r="BEB46" s="66"/>
      <c r="BEC46" s="66"/>
      <c r="BED46" s="66"/>
      <c r="BEE46" s="66"/>
      <c r="BEF46" s="66"/>
      <c r="BEG46" s="66"/>
      <c r="BEH46" s="66"/>
      <c r="BEI46" s="66"/>
      <c r="BEJ46" s="66"/>
      <c r="BEK46" s="66"/>
      <c r="BEL46" s="66"/>
      <c r="BEM46" s="66"/>
      <c r="BEN46" s="66"/>
      <c r="BEO46" s="66"/>
      <c r="BEP46" s="66"/>
      <c r="BEQ46" s="66"/>
      <c r="BER46" s="66"/>
      <c r="BES46" s="66"/>
      <c r="BET46" s="66"/>
      <c r="BEU46" s="66"/>
      <c r="BEV46" s="66"/>
      <c r="BEW46" s="66"/>
      <c r="BEX46" s="66"/>
      <c r="BEY46" s="66"/>
      <c r="BEZ46" s="66"/>
      <c r="BFA46" s="66"/>
      <c r="BFB46" s="66"/>
      <c r="BFC46" s="66"/>
      <c r="BFD46" s="66"/>
      <c r="BFE46" s="66"/>
      <c r="BFF46" s="66"/>
      <c r="BFG46" s="66"/>
      <c r="BFH46" s="66"/>
      <c r="BFI46" s="66"/>
      <c r="BFJ46" s="66"/>
      <c r="BFK46" s="66"/>
      <c r="BFL46" s="66"/>
      <c r="BFM46" s="66"/>
      <c r="BFN46" s="66"/>
      <c r="BFO46" s="66"/>
      <c r="BFP46" s="66"/>
      <c r="BFQ46" s="66"/>
      <c r="BFR46" s="66"/>
      <c r="BFS46" s="66"/>
      <c r="BFT46" s="66"/>
      <c r="BFU46" s="66"/>
      <c r="BFV46" s="66"/>
      <c r="BFW46" s="66"/>
      <c r="BFX46" s="66"/>
      <c r="BFY46" s="66"/>
      <c r="BFZ46" s="66"/>
      <c r="BGA46" s="66"/>
      <c r="BGB46" s="66"/>
      <c r="BGC46" s="66"/>
      <c r="BGD46" s="66"/>
      <c r="BGE46" s="66"/>
      <c r="BGF46" s="66"/>
      <c r="BGG46" s="66"/>
      <c r="BGH46" s="66"/>
      <c r="BGI46" s="66"/>
      <c r="BGJ46" s="66"/>
      <c r="BGK46" s="66"/>
      <c r="BGL46" s="66"/>
      <c r="BGM46" s="66"/>
      <c r="BGN46" s="66"/>
      <c r="BGO46" s="66"/>
      <c r="BGP46" s="66"/>
      <c r="BGQ46" s="66"/>
      <c r="BGR46" s="66"/>
      <c r="BGS46" s="66"/>
      <c r="BGT46" s="66"/>
      <c r="BGU46" s="66"/>
      <c r="BGV46" s="66"/>
      <c r="BGW46" s="66"/>
      <c r="BGX46" s="66"/>
      <c r="BGY46" s="66"/>
      <c r="BGZ46" s="66"/>
      <c r="BHA46" s="66"/>
      <c r="BHB46" s="66"/>
      <c r="BHC46" s="66"/>
      <c r="BHD46" s="66"/>
      <c r="BHE46" s="66"/>
      <c r="BHF46" s="66"/>
      <c r="BHG46" s="66"/>
      <c r="BHH46" s="66"/>
      <c r="BHI46" s="66"/>
      <c r="BHJ46" s="66"/>
      <c r="BHK46" s="66"/>
      <c r="BHL46" s="66"/>
      <c r="BHM46" s="66"/>
      <c r="BHN46" s="66"/>
      <c r="BHO46" s="66"/>
      <c r="BHP46" s="66"/>
      <c r="BHQ46" s="66"/>
      <c r="BHR46" s="66"/>
      <c r="BHS46" s="66"/>
      <c r="BHT46" s="66"/>
      <c r="BHU46" s="66"/>
      <c r="BHV46" s="66"/>
      <c r="BHW46" s="66"/>
      <c r="BHX46" s="66"/>
      <c r="BHY46" s="66"/>
      <c r="BHZ46" s="66"/>
      <c r="BIA46" s="66"/>
      <c r="BIB46" s="66"/>
      <c r="BIC46" s="66"/>
      <c r="BID46" s="66"/>
      <c r="BIE46" s="66"/>
      <c r="BIF46" s="66"/>
      <c r="BIG46" s="66"/>
      <c r="BIH46" s="66"/>
      <c r="BII46" s="66"/>
      <c r="BIJ46" s="66"/>
      <c r="BIK46" s="66"/>
      <c r="BIL46" s="66"/>
      <c r="BIM46" s="66"/>
      <c r="BIN46" s="66"/>
      <c r="BIO46" s="66"/>
      <c r="BIP46" s="66"/>
      <c r="BIQ46" s="66"/>
      <c r="BIR46" s="66"/>
      <c r="BIS46" s="66"/>
      <c r="BIT46" s="66"/>
      <c r="BIU46" s="66"/>
      <c r="BIV46" s="66"/>
      <c r="BIW46" s="66"/>
      <c r="BIX46" s="66"/>
      <c r="BIY46" s="66"/>
      <c r="BIZ46" s="66"/>
      <c r="BJA46" s="66"/>
      <c r="BJB46" s="66"/>
      <c r="BJC46" s="66"/>
      <c r="BJD46" s="66"/>
      <c r="BJE46" s="66"/>
      <c r="BJF46" s="66"/>
      <c r="BJG46" s="66"/>
      <c r="BJH46" s="66"/>
      <c r="BJI46" s="66"/>
      <c r="BJJ46" s="66"/>
      <c r="BJK46" s="66"/>
      <c r="BJL46" s="66"/>
      <c r="BJM46" s="66"/>
      <c r="BJN46" s="66"/>
      <c r="BJO46" s="66"/>
      <c r="BJP46" s="66"/>
      <c r="BJQ46" s="66"/>
      <c r="BJR46" s="66"/>
      <c r="BJS46" s="66"/>
      <c r="BJT46" s="66"/>
      <c r="BJU46" s="66"/>
      <c r="BJV46" s="66"/>
      <c r="BJW46" s="66"/>
      <c r="BJX46" s="66"/>
      <c r="BJY46" s="66"/>
      <c r="BJZ46" s="66"/>
      <c r="BKA46" s="66"/>
      <c r="BKB46" s="66"/>
      <c r="BKC46" s="66"/>
      <c r="BKD46" s="66"/>
      <c r="BKE46" s="66"/>
      <c r="BKF46" s="66"/>
      <c r="BKG46" s="66"/>
      <c r="BKH46" s="66"/>
      <c r="BKI46" s="66"/>
      <c r="BKJ46" s="66"/>
      <c r="BKK46" s="66"/>
      <c r="BKL46" s="66"/>
      <c r="BKM46" s="66"/>
      <c r="BKN46" s="66"/>
      <c r="BKO46" s="66"/>
      <c r="BKP46" s="66"/>
      <c r="BKQ46" s="66"/>
      <c r="BKR46" s="66"/>
      <c r="BKS46" s="66"/>
      <c r="BKT46" s="66"/>
      <c r="BKU46" s="66"/>
      <c r="BKV46" s="66"/>
      <c r="BKW46" s="66"/>
      <c r="BKX46" s="66"/>
      <c r="BKY46" s="66"/>
      <c r="BKZ46" s="66"/>
      <c r="BLA46" s="66"/>
      <c r="BLB46" s="66"/>
      <c r="BLC46" s="66"/>
      <c r="BLD46" s="66"/>
      <c r="BLE46" s="66"/>
      <c r="BLF46" s="66"/>
      <c r="BLG46" s="66"/>
      <c r="BLH46" s="66"/>
      <c r="BLI46" s="66"/>
      <c r="BLJ46" s="66"/>
      <c r="BLK46" s="66"/>
      <c r="BLL46" s="66"/>
      <c r="BLM46" s="66"/>
      <c r="BLN46" s="66"/>
      <c r="BLO46" s="66"/>
      <c r="BLP46" s="66"/>
      <c r="BLQ46" s="66"/>
      <c r="BLR46" s="66"/>
      <c r="BLS46" s="66"/>
      <c r="BLT46" s="66"/>
      <c r="BLU46" s="66"/>
      <c r="BLV46" s="66"/>
      <c r="BLW46" s="66"/>
      <c r="BLX46" s="66"/>
      <c r="BLY46" s="66"/>
      <c r="BLZ46" s="66"/>
      <c r="BMA46" s="66"/>
      <c r="BMB46" s="66"/>
      <c r="BMC46" s="66"/>
      <c r="BMD46" s="66"/>
      <c r="BME46" s="66"/>
      <c r="BMF46" s="66"/>
      <c r="BMG46" s="66"/>
      <c r="BMH46" s="66"/>
      <c r="BMI46" s="66"/>
      <c r="BMJ46" s="66"/>
      <c r="BMK46" s="66"/>
      <c r="BML46" s="66"/>
      <c r="BMM46" s="66"/>
      <c r="BMN46" s="66"/>
      <c r="BMO46" s="66"/>
      <c r="BMP46" s="66"/>
      <c r="BMQ46" s="66"/>
      <c r="BMR46" s="66"/>
      <c r="BMS46" s="66"/>
      <c r="BMT46" s="66"/>
      <c r="BMU46" s="66"/>
      <c r="BMV46" s="66"/>
      <c r="BMW46" s="66"/>
      <c r="BMX46" s="66"/>
      <c r="BMY46" s="66"/>
      <c r="BMZ46" s="66"/>
      <c r="BNA46" s="66"/>
      <c r="BNB46" s="66"/>
      <c r="BNC46" s="66"/>
      <c r="BND46" s="66"/>
      <c r="BNE46" s="66"/>
      <c r="BNF46" s="66"/>
      <c r="BNG46" s="66"/>
      <c r="BNH46" s="66"/>
      <c r="BNI46" s="66"/>
      <c r="BNJ46" s="66"/>
      <c r="BNK46" s="66"/>
      <c r="BNL46" s="66"/>
      <c r="BNM46" s="66"/>
      <c r="BNN46" s="66"/>
      <c r="BNO46" s="66"/>
      <c r="BNP46" s="66"/>
      <c r="BNQ46" s="66"/>
      <c r="BNR46" s="66"/>
      <c r="BNS46" s="66"/>
      <c r="BNT46" s="66"/>
      <c r="BNU46" s="66"/>
      <c r="BNV46" s="66"/>
      <c r="BNW46" s="66"/>
      <c r="BNX46" s="66"/>
      <c r="BNY46" s="66"/>
      <c r="BNZ46" s="66"/>
      <c r="BOA46" s="66"/>
      <c r="BOB46" s="66"/>
      <c r="BOC46" s="66"/>
      <c r="BOD46" s="66"/>
      <c r="BOE46" s="66"/>
      <c r="BOF46" s="66"/>
      <c r="BOG46" s="66"/>
      <c r="BOH46" s="66"/>
      <c r="BOI46" s="66"/>
      <c r="BOJ46" s="66"/>
      <c r="BOK46" s="66"/>
      <c r="BOL46" s="66"/>
      <c r="BOM46" s="66"/>
      <c r="BON46" s="66"/>
      <c r="BOO46" s="66"/>
      <c r="BOP46" s="66"/>
      <c r="BOQ46" s="66"/>
      <c r="BOR46" s="66"/>
      <c r="BOS46" s="66"/>
      <c r="BOT46" s="66"/>
      <c r="BOU46" s="66"/>
      <c r="BOV46" s="66"/>
      <c r="BOW46" s="66"/>
      <c r="BOX46" s="66"/>
      <c r="BOY46" s="66"/>
      <c r="BOZ46" s="66"/>
      <c r="BPA46" s="66"/>
      <c r="BPB46" s="66"/>
      <c r="BPC46" s="66"/>
      <c r="BPD46" s="66"/>
      <c r="BPE46" s="66"/>
      <c r="BPF46" s="66"/>
      <c r="BPG46" s="66"/>
      <c r="BPH46" s="66"/>
      <c r="BPI46" s="66"/>
      <c r="BPJ46" s="66"/>
      <c r="BPK46" s="66"/>
      <c r="BPL46" s="66"/>
      <c r="BPM46" s="66"/>
      <c r="BPN46" s="66"/>
      <c r="BPO46" s="66"/>
      <c r="BPP46" s="66"/>
      <c r="BPQ46" s="66"/>
      <c r="BPR46" s="66"/>
      <c r="BPS46" s="66"/>
      <c r="BPT46" s="66"/>
      <c r="BPU46" s="66"/>
      <c r="BPV46" s="66"/>
      <c r="BPW46" s="66"/>
      <c r="BPX46" s="66"/>
      <c r="BPY46" s="66"/>
      <c r="BPZ46" s="66"/>
      <c r="BQA46" s="66"/>
      <c r="BQB46" s="66"/>
      <c r="BQC46" s="66"/>
      <c r="BQD46" s="66"/>
      <c r="BQE46" s="66"/>
      <c r="BQF46" s="66"/>
      <c r="BQG46" s="66"/>
      <c r="BQH46" s="66"/>
      <c r="BQI46" s="66"/>
      <c r="BQJ46" s="66"/>
      <c r="BQK46" s="66"/>
      <c r="BQL46" s="66"/>
      <c r="BQM46" s="66"/>
      <c r="BQN46" s="66"/>
      <c r="BQO46" s="66"/>
      <c r="BQP46" s="66"/>
      <c r="BQQ46" s="66"/>
      <c r="BQR46" s="66"/>
      <c r="BQS46" s="66"/>
      <c r="BQT46" s="66"/>
      <c r="BQU46" s="66"/>
      <c r="BQV46" s="66"/>
      <c r="BQW46" s="66"/>
      <c r="BQX46" s="66"/>
      <c r="BQY46" s="66"/>
      <c r="BQZ46" s="66"/>
      <c r="BRA46" s="66"/>
      <c r="BRB46" s="66"/>
      <c r="BRC46" s="66"/>
      <c r="BRD46" s="66"/>
      <c r="BRE46" s="66"/>
      <c r="BRF46" s="66"/>
      <c r="BRG46" s="66"/>
      <c r="BRH46" s="66"/>
      <c r="BRI46" s="66"/>
      <c r="BRJ46" s="66"/>
      <c r="BRK46" s="66"/>
      <c r="BRL46" s="66"/>
      <c r="BRM46" s="66"/>
      <c r="BRN46" s="66"/>
      <c r="BRO46" s="66"/>
      <c r="BRP46" s="66"/>
      <c r="BRQ46" s="66"/>
      <c r="BRR46" s="66"/>
      <c r="BRS46" s="66"/>
      <c r="BRT46" s="66"/>
      <c r="BRU46" s="66"/>
      <c r="BRV46" s="66"/>
      <c r="BRW46" s="66"/>
      <c r="BRX46" s="66"/>
      <c r="BRY46" s="66"/>
      <c r="BRZ46" s="66"/>
      <c r="BSA46" s="66"/>
      <c r="BSB46" s="66"/>
      <c r="BSC46" s="66"/>
      <c r="BSD46" s="66"/>
      <c r="BSE46" s="66"/>
      <c r="BSF46" s="66"/>
      <c r="BSG46" s="66"/>
      <c r="BSH46" s="66"/>
      <c r="BSI46" s="66"/>
      <c r="BSJ46" s="66"/>
      <c r="BSK46" s="66"/>
      <c r="BSL46" s="66"/>
      <c r="BSM46" s="66"/>
      <c r="BSN46" s="66"/>
      <c r="BSO46" s="66"/>
      <c r="BSP46" s="66"/>
      <c r="BSQ46" s="66"/>
      <c r="BSR46" s="66"/>
      <c r="BSS46" s="66"/>
      <c r="BST46" s="66"/>
      <c r="BSU46" s="66"/>
      <c r="BSV46" s="66"/>
      <c r="BSW46" s="66"/>
      <c r="BSX46" s="66"/>
      <c r="BSY46" s="66"/>
      <c r="BSZ46" s="66"/>
      <c r="BTA46" s="66"/>
      <c r="BTB46" s="66"/>
      <c r="BTC46" s="66"/>
      <c r="BTD46" s="66"/>
      <c r="BTE46" s="66"/>
      <c r="BTF46" s="66"/>
      <c r="BTG46" s="66"/>
      <c r="BTH46" s="66"/>
      <c r="BTI46" s="66"/>
      <c r="BTJ46" s="66"/>
      <c r="BTK46" s="66"/>
      <c r="BTL46" s="66"/>
      <c r="BTM46" s="66"/>
      <c r="BTN46" s="66"/>
      <c r="BTO46" s="66"/>
      <c r="BTP46" s="66"/>
      <c r="BTQ46" s="66"/>
      <c r="BTR46" s="66"/>
      <c r="BTS46" s="66"/>
      <c r="BTT46" s="66"/>
      <c r="BTU46" s="66"/>
      <c r="BTV46" s="66"/>
      <c r="BTW46" s="66"/>
      <c r="BTX46" s="66"/>
      <c r="BTY46" s="66"/>
      <c r="BTZ46" s="66"/>
      <c r="BUA46" s="66"/>
      <c r="BUB46" s="66"/>
      <c r="BUC46" s="66"/>
      <c r="BUD46" s="66"/>
      <c r="BUE46" s="66"/>
      <c r="BUF46" s="66"/>
      <c r="BUG46" s="66"/>
      <c r="BUH46" s="66"/>
      <c r="BUI46" s="66"/>
      <c r="BUJ46" s="66"/>
      <c r="BUK46" s="66"/>
      <c r="BUL46" s="66"/>
      <c r="BUM46" s="66"/>
      <c r="BUN46" s="66"/>
      <c r="BUO46" s="66"/>
      <c r="BUP46" s="66"/>
      <c r="BUQ46" s="66"/>
      <c r="BUR46" s="66"/>
      <c r="BUS46" s="66"/>
      <c r="BUT46" s="66"/>
      <c r="BUU46" s="66"/>
      <c r="BUV46" s="66"/>
      <c r="BUW46" s="66"/>
      <c r="BUX46" s="66"/>
      <c r="BUY46" s="66"/>
      <c r="BUZ46" s="66"/>
      <c r="BVA46" s="66"/>
      <c r="BVB46" s="66"/>
      <c r="BVC46" s="66"/>
      <c r="BVD46" s="66"/>
      <c r="BVE46" s="66"/>
      <c r="BVF46" s="66"/>
      <c r="BVG46" s="66"/>
      <c r="BVH46" s="66"/>
      <c r="BVI46" s="66"/>
      <c r="BVJ46" s="66"/>
      <c r="BVK46" s="66"/>
      <c r="BVL46" s="66"/>
      <c r="BVM46" s="66"/>
      <c r="BVN46" s="66"/>
      <c r="BVO46" s="66"/>
      <c r="BVP46" s="66"/>
      <c r="BVQ46" s="66"/>
      <c r="BVR46" s="66"/>
      <c r="BVS46" s="66"/>
      <c r="BVT46" s="66"/>
      <c r="BVU46" s="66"/>
      <c r="BVV46" s="66"/>
      <c r="BVW46" s="66"/>
      <c r="BVX46" s="66"/>
      <c r="BVY46" s="66"/>
      <c r="BVZ46" s="66"/>
      <c r="BWA46" s="66"/>
      <c r="BWB46" s="66"/>
      <c r="BWC46" s="66"/>
      <c r="BWD46" s="66"/>
      <c r="BWE46" s="66"/>
      <c r="BWF46" s="66"/>
      <c r="BWG46" s="66"/>
      <c r="BWH46" s="66"/>
      <c r="BWI46" s="66"/>
      <c r="BWJ46" s="66"/>
      <c r="BWK46" s="66"/>
      <c r="BWL46" s="66"/>
      <c r="BWM46" s="66"/>
      <c r="BWN46" s="66"/>
      <c r="BWO46" s="66"/>
      <c r="BWP46" s="66"/>
      <c r="BWQ46" s="66"/>
      <c r="BWR46" s="66"/>
      <c r="BWS46" s="66"/>
      <c r="BWT46" s="66"/>
      <c r="BWU46" s="66"/>
      <c r="BWV46" s="66"/>
      <c r="BWW46" s="66"/>
      <c r="BWX46" s="66"/>
      <c r="BWY46" s="66"/>
      <c r="BWZ46" s="66"/>
      <c r="BXA46" s="66"/>
      <c r="BXB46" s="66"/>
      <c r="BXC46" s="66"/>
      <c r="BXD46" s="66"/>
      <c r="BXE46" s="66"/>
      <c r="BXF46" s="66"/>
      <c r="BXG46" s="66"/>
      <c r="BXH46" s="66"/>
      <c r="BXI46" s="66"/>
      <c r="BXJ46" s="66"/>
      <c r="BXK46" s="66"/>
      <c r="BXL46" s="66"/>
      <c r="BXM46" s="66"/>
      <c r="BXN46" s="66"/>
      <c r="BXO46" s="66"/>
      <c r="BXP46" s="66"/>
      <c r="BXQ46" s="66"/>
      <c r="BXR46" s="66"/>
      <c r="BXS46" s="66"/>
      <c r="BXT46" s="66"/>
      <c r="BXU46" s="66"/>
      <c r="BXV46" s="66"/>
      <c r="BXW46" s="66"/>
      <c r="BXX46" s="66"/>
      <c r="BXY46" s="66"/>
      <c r="BXZ46" s="66"/>
      <c r="BYA46" s="66"/>
      <c r="BYB46" s="66"/>
      <c r="BYC46" s="66"/>
      <c r="BYD46" s="66"/>
      <c r="BYE46" s="66"/>
      <c r="BYF46" s="66"/>
      <c r="BYG46" s="66"/>
      <c r="BYH46" s="66"/>
      <c r="BYI46" s="66"/>
      <c r="BYJ46" s="66"/>
      <c r="BYK46" s="66"/>
      <c r="BYL46" s="66"/>
      <c r="BYM46" s="66"/>
      <c r="BYN46" s="66"/>
      <c r="BYO46" s="66"/>
      <c r="BYP46" s="66"/>
      <c r="BYQ46" s="66"/>
      <c r="BYR46" s="66"/>
      <c r="BYS46" s="66"/>
      <c r="BYT46" s="66"/>
      <c r="BYU46" s="66"/>
      <c r="BYV46" s="66"/>
      <c r="BYW46" s="66"/>
      <c r="BYX46" s="66"/>
      <c r="BYY46" s="66"/>
      <c r="BYZ46" s="66"/>
      <c r="BZA46" s="66"/>
      <c r="BZB46" s="66"/>
      <c r="BZC46" s="66"/>
      <c r="BZD46" s="66"/>
      <c r="BZE46" s="66"/>
      <c r="BZF46" s="66"/>
      <c r="BZG46" s="66"/>
      <c r="BZH46" s="66"/>
      <c r="BZI46" s="66"/>
      <c r="BZJ46" s="66"/>
      <c r="BZK46" s="66"/>
      <c r="BZL46" s="66"/>
      <c r="BZM46" s="66"/>
      <c r="BZN46" s="66"/>
      <c r="BZO46" s="66"/>
      <c r="BZP46" s="66"/>
      <c r="BZQ46" s="66"/>
      <c r="BZR46" s="66"/>
      <c r="BZS46" s="66"/>
      <c r="BZT46" s="66"/>
      <c r="BZU46" s="66"/>
      <c r="BZV46" s="66"/>
      <c r="BZW46" s="66"/>
      <c r="BZX46" s="66"/>
      <c r="BZY46" s="66"/>
      <c r="BZZ46" s="66"/>
      <c r="CAA46" s="66"/>
      <c r="CAB46" s="66"/>
      <c r="CAC46" s="66"/>
      <c r="CAD46" s="66"/>
      <c r="CAE46" s="66"/>
      <c r="CAF46" s="66"/>
      <c r="CAG46" s="66"/>
      <c r="CAH46" s="66"/>
      <c r="CAI46" s="66"/>
      <c r="CAJ46" s="66"/>
      <c r="CAK46" s="66"/>
      <c r="CAL46" s="66"/>
      <c r="CAM46" s="66"/>
      <c r="CAN46" s="66"/>
      <c r="CAO46" s="66"/>
      <c r="CAP46" s="66"/>
      <c r="CAQ46" s="66"/>
      <c r="CAR46" s="66"/>
      <c r="CAS46" s="66"/>
      <c r="CAT46" s="66"/>
      <c r="CAU46" s="66"/>
      <c r="CAV46" s="66"/>
      <c r="CAW46" s="66"/>
      <c r="CAX46" s="66"/>
      <c r="CAY46" s="66"/>
      <c r="CAZ46" s="66"/>
      <c r="CBA46" s="66"/>
      <c r="CBB46" s="66"/>
      <c r="CBC46" s="66"/>
      <c r="CBD46" s="66"/>
      <c r="CBE46" s="66"/>
      <c r="CBF46" s="66"/>
      <c r="CBG46" s="66"/>
      <c r="CBH46" s="66"/>
      <c r="CBI46" s="66"/>
      <c r="CBJ46" s="66"/>
      <c r="CBK46" s="66"/>
      <c r="CBL46" s="66"/>
      <c r="CBM46" s="66"/>
      <c r="CBN46" s="66"/>
      <c r="CBO46" s="66"/>
      <c r="CBP46" s="66"/>
      <c r="CBQ46" s="66"/>
      <c r="CBR46" s="66"/>
      <c r="CBS46" s="66"/>
      <c r="CBT46" s="66"/>
      <c r="CBU46" s="66"/>
      <c r="CBV46" s="66"/>
      <c r="CBW46" s="66"/>
      <c r="CBX46" s="66"/>
      <c r="CBY46" s="66"/>
      <c r="CBZ46" s="66"/>
      <c r="CCA46" s="66"/>
      <c r="CCB46" s="66"/>
      <c r="CCC46" s="66"/>
      <c r="CCD46" s="66"/>
      <c r="CCE46" s="66"/>
      <c r="CCF46" s="66"/>
      <c r="CCG46" s="66"/>
      <c r="CCH46" s="66"/>
      <c r="CCI46" s="66"/>
      <c r="CCJ46" s="66"/>
      <c r="CCK46" s="66"/>
      <c r="CCL46" s="66"/>
      <c r="CCM46" s="66"/>
      <c r="CCN46" s="66"/>
      <c r="CCO46" s="66"/>
      <c r="CCP46" s="66"/>
      <c r="CCQ46" s="66"/>
      <c r="CCR46" s="66"/>
      <c r="CCS46" s="66"/>
      <c r="CCT46" s="66"/>
      <c r="CCU46" s="66"/>
      <c r="CCV46" s="66"/>
      <c r="CCW46" s="66"/>
      <c r="CCX46" s="66"/>
      <c r="CCY46" s="66"/>
      <c r="CCZ46" s="66"/>
      <c r="CDA46" s="66"/>
      <c r="CDB46" s="66"/>
      <c r="CDC46" s="66"/>
      <c r="CDD46" s="66"/>
      <c r="CDE46" s="66"/>
      <c r="CDF46" s="66"/>
      <c r="CDG46" s="66"/>
      <c r="CDH46" s="66"/>
      <c r="CDI46" s="66"/>
      <c r="CDJ46" s="66"/>
      <c r="CDK46" s="66"/>
      <c r="CDL46" s="66"/>
      <c r="CDM46" s="66"/>
      <c r="CDN46" s="66"/>
      <c r="CDO46" s="66"/>
      <c r="CDP46" s="66"/>
      <c r="CDQ46" s="66"/>
      <c r="CDR46" s="66"/>
      <c r="CDS46" s="66"/>
      <c r="CDT46" s="66"/>
      <c r="CDU46" s="66"/>
      <c r="CDV46" s="66"/>
      <c r="CDW46" s="66"/>
      <c r="CDX46" s="66"/>
      <c r="CDY46" s="66"/>
      <c r="CDZ46" s="66"/>
      <c r="CEA46" s="66"/>
      <c r="CEB46" s="66"/>
      <c r="CEC46" s="66"/>
      <c r="CED46" s="66"/>
      <c r="CEE46" s="66"/>
      <c r="CEF46" s="66"/>
      <c r="CEG46" s="66"/>
      <c r="CEH46" s="66"/>
      <c r="CEI46" s="66"/>
      <c r="CEJ46" s="66"/>
      <c r="CEK46" s="66"/>
      <c r="CEL46" s="66"/>
      <c r="CEM46" s="66"/>
      <c r="CEN46" s="66"/>
      <c r="CEO46" s="66"/>
      <c r="CEP46" s="66"/>
      <c r="CEQ46" s="66"/>
      <c r="CER46" s="66"/>
      <c r="CES46" s="66"/>
      <c r="CET46" s="66"/>
      <c r="CEU46" s="66"/>
      <c r="CEV46" s="66"/>
      <c r="CEW46" s="66"/>
      <c r="CEX46" s="66"/>
      <c r="CEY46" s="66"/>
      <c r="CEZ46" s="66"/>
      <c r="CFA46" s="66"/>
      <c r="CFB46" s="66"/>
      <c r="CFC46" s="66"/>
      <c r="CFD46" s="66"/>
      <c r="CFE46" s="66"/>
      <c r="CFF46" s="66"/>
      <c r="CFG46" s="66"/>
      <c r="CFH46" s="66"/>
      <c r="CFI46" s="66"/>
      <c r="CFJ46" s="66"/>
      <c r="CFK46" s="66"/>
      <c r="CFL46" s="66"/>
      <c r="CFM46" s="66"/>
      <c r="CFN46" s="66"/>
      <c r="CFO46" s="66"/>
      <c r="CFP46" s="66"/>
      <c r="CFQ46" s="66"/>
      <c r="CFR46" s="66"/>
      <c r="CFS46" s="66"/>
      <c r="CFT46" s="66"/>
      <c r="CFU46" s="66"/>
      <c r="CFV46" s="66"/>
      <c r="CFW46" s="66"/>
      <c r="CFX46" s="66"/>
      <c r="CFY46" s="66"/>
      <c r="CFZ46" s="66"/>
      <c r="CGA46" s="66"/>
      <c r="CGB46" s="66"/>
      <c r="CGC46" s="66"/>
      <c r="CGD46" s="66"/>
      <c r="CGE46" s="66"/>
      <c r="CGF46" s="66"/>
      <c r="CGG46" s="66"/>
      <c r="CGH46" s="66"/>
      <c r="CGI46" s="66"/>
      <c r="CGJ46" s="66"/>
      <c r="CGK46" s="66"/>
      <c r="CGL46" s="66"/>
      <c r="CGM46" s="66"/>
      <c r="CGN46" s="66"/>
      <c r="CGO46" s="66"/>
      <c r="CGP46" s="66"/>
      <c r="CGQ46" s="66"/>
      <c r="CGR46" s="66"/>
      <c r="CGS46" s="66"/>
      <c r="CGT46" s="66"/>
      <c r="CGU46" s="66"/>
      <c r="CGV46" s="66"/>
      <c r="CGW46" s="66"/>
      <c r="CGX46" s="66"/>
      <c r="CGY46" s="66"/>
      <c r="CGZ46" s="66"/>
      <c r="CHA46" s="66"/>
      <c r="CHB46" s="66"/>
      <c r="CHC46" s="66"/>
      <c r="CHD46" s="66"/>
      <c r="CHE46" s="66"/>
      <c r="CHF46" s="66"/>
      <c r="CHG46" s="66"/>
      <c r="CHH46" s="66"/>
      <c r="CHI46" s="66"/>
      <c r="CHJ46" s="66"/>
      <c r="CHK46" s="66"/>
      <c r="CHL46" s="66"/>
      <c r="CHM46" s="66"/>
      <c r="CHN46" s="66"/>
      <c r="CHO46" s="66"/>
      <c r="CHP46" s="66"/>
      <c r="CHQ46" s="66"/>
      <c r="CHR46" s="66"/>
      <c r="CHS46" s="66"/>
      <c r="CHT46" s="66"/>
      <c r="CHU46" s="66"/>
      <c r="CHV46" s="66"/>
      <c r="CHW46" s="66"/>
      <c r="CHX46" s="66"/>
      <c r="CHY46" s="66"/>
      <c r="CHZ46" s="66"/>
      <c r="CIA46" s="66"/>
      <c r="CIB46" s="66"/>
      <c r="CIC46" s="66"/>
      <c r="CID46" s="66"/>
      <c r="CIE46" s="66"/>
      <c r="CIF46" s="66"/>
      <c r="CIG46" s="66"/>
      <c r="CIH46" s="66"/>
      <c r="CII46" s="66"/>
      <c r="CIJ46" s="66"/>
      <c r="CIK46" s="66"/>
    </row>
    <row r="47" spans="1:2273" s="5" customFormat="1" ht="21" customHeight="1" thickBot="1">
      <c r="A47" s="733"/>
      <c r="B47" s="731"/>
      <c r="C47" s="748"/>
      <c r="D47" s="20">
        <v>1</v>
      </c>
      <c r="E47" s="143" t="s">
        <v>503</v>
      </c>
      <c r="F47" s="85">
        <v>0</v>
      </c>
      <c r="G47" s="15">
        <v>0</v>
      </c>
      <c r="H47" s="15">
        <v>1</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4">
        <v>0</v>
      </c>
      <c r="AB47" s="14">
        <v>0</v>
      </c>
      <c r="AC47" s="15">
        <v>0</v>
      </c>
      <c r="AD47" s="15">
        <v>0</v>
      </c>
      <c r="AE47" s="14">
        <v>1</v>
      </c>
      <c r="AF47" s="14">
        <v>0</v>
      </c>
      <c r="AG47" s="15">
        <v>0</v>
      </c>
      <c r="AH47" s="15">
        <v>0</v>
      </c>
      <c r="AI47" s="11">
        <v>0</v>
      </c>
      <c r="AJ47" s="173">
        <v>0</v>
      </c>
      <c r="AK47" s="173">
        <v>0</v>
      </c>
      <c r="AL47" s="14">
        <v>1</v>
      </c>
      <c r="AM47" s="14">
        <v>1</v>
      </c>
      <c r="AN47" s="173">
        <v>1</v>
      </c>
      <c r="AO47" s="14">
        <v>0</v>
      </c>
      <c r="AP47" s="14">
        <v>0</v>
      </c>
      <c r="AQ47" s="173">
        <v>1</v>
      </c>
      <c r="AR47" s="14">
        <v>1</v>
      </c>
      <c r="AS47" s="173">
        <v>0</v>
      </c>
      <c r="AT47" s="14">
        <v>0</v>
      </c>
      <c r="AU47" s="85">
        <v>0</v>
      </c>
      <c r="AV47" s="85">
        <v>0</v>
      </c>
      <c r="AW47" s="14">
        <v>1</v>
      </c>
      <c r="AX47" s="181">
        <v>0</v>
      </c>
      <c r="AY47" s="173">
        <v>0</v>
      </c>
      <c r="AZ47" s="173">
        <v>0</v>
      </c>
      <c r="BA47" s="174">
        <v>0</v>
      </c>
      <c r="BB47" s="14">
        <v>0</v>
      </c>
      <c r="BC47" s="15">
        <v>0</v>
      </c>
      <c r="BD47" s="15">
        <v>0</v>
      </c>
      <c r="BE47" s="174">
        <v>0</v>
      </c>
      <c r="BF47" s="212">
        <v>0</v>
      </c>
      <c r="BG47" s="212">
        <v>0</v>
      </c>
      <c r="BH47" s="212">
        <v>0</v>
      </c>
      <c r="BI47" s="213">
        <v>0</v>
      </c>
      <c r="BJ47" s="213">
        <v>0</v>
      </c>
      <c r="BK47" s="213">
        <v>0</v>
      </c>
      <c r="BL47" s="213">
        <v>0</v>
      </c>
      <c r="BM47" s="213">
        <v>0</v>
      </c>
      <c r="BN47" s="174">
        <v>0</v>
      </c>
      <c r="BO47" s="212">
        <v>0</v>
      </c>
      <c r="BP47" s="212">
        <v>1</v>
      </c>
      <c r="BQ47" s="212">
        <v>0</v>
      </c>
      <c r="BR47" s="213">
        <v>0</v>
      </c>
      <c r="BS47" s="15">
        <v>1</v>
      </c>
      <c r="BT47" s="15">
        <v>1</v>
      </c>
      <c r="BU47" s="255">
        <v>0</v>
      </c>
      <c r="BV47" s="256">
        <v>0</v>
      </c>
      <c r="BW47" s="257">
        <v>0</v>
      </c>
      <c r="BX47" s="258">
        <v>0</v>
      </c>
      <c r="BY47" s="259">
        <v>0</v>
      </c>
      <c r="BZ47" s="15">
        <v>1</v>
      </c>
      <c r="CA47" s="173">
        <v>0</v>
      </c>
      <c r="CB47" s="20">
        <v>0</v>
      </c>
      <c r="CC47" s="20">
        <v>0</v>
      </c>
      <c r="CD47" s="15">
        <v>0</v>
      </c>
      <c r="CE47" s="15">
        <v>0</v>
      </c>
      <c r="CF47" s="14">
        <v>0</v>
      </c>
      <c r="CG47" s="15">
        <v>0</v>
      </c>
      <c r="CH47" s="39">
        <v>0</v>
      </c>
      <c r="CI47" s="39">
        <v>0</v>
      </c>
      <c r="CJ47" s="39">
        <v>0</v>
      </c>
      <c r="CK47" s="39">
        <v>0</v>
      </c>
      <c r="CL47" s="39">
        <v>0</v>
      </c>
      <c r="CM47" s="279">
        <v>1</v>
      </c>
      <c r="CN47" s="280">
        <v>0</v>
      </c>
      <c r="CO47" s="281">
        <v>0</v>
      </c>
      <c r="CP47" s="281">
        <v>1</v>
      </c>
      <c r="CQ47" s="281">
        <v>1</v>
      </c>
      <c r="CR47" s="281">
        <v>0</v>
      </c>
      <c r="CS47" s="280">
        <v>0</v>
      </c>
      <c r="CT47" s="279">
        <v>0</v>
      </c>
      <c r="CU47" s="302">
        <v>0</v>
      </c>
      <c r="CV47" s="302">
        <v>0</v>
      </c>
      <c r="CW47" s="302">
        <v>0</v>
      </c>
      <c r="CX47" s="302">
        <v>0</v>
      </c>
      <c r="CY47" s="302">
        <v>0</v>
      </c>
      <c r="CZ47" s="302">
        <v>0</v>
      </c>
      <c r="DA47" s="302">
        <v>0</v>
      </c>
      <c r="DB47" s="302">
        <v>0</v>
      </c>
      <c r="DC47" s="302">
        <v>0</v>
      </c>
      <c r="DD47" s="302">
        <v>0</v>
      </c>
      <c r="DE47" s="302">
        <v>0</v>
      </c>
      <c r="DF47" s="302">
        <v>0</v>
      </c>
      <c r="DG47" s="302">
        <v>0</v>
      </c>
      <c r="DH47" s="302">
        <v>0</v>
      </c>
      <c r="DI47" s="302">
        <v>0</v>
      </c>
      <c r="DJ47" s="302">
        <v>0</v>
      </c>
      <c r="DK47" s="279">
        <v>1</v>
      </c>
      <c r="DL47" s="279">
        <v>0</v>
      </c>
      <c r="DM47" s="279">
        <v>0</v>
      </c>
      <c r="DN47" s="279">
        <v>0</v>
      </c>
      <c r="DO47" s="279">
        <v>0</v>
      </c>
      <c r="DP47" s="293">
        <v>0</v>
      </c>
      <c r="DQ47" s="302">
        <v>0</v>
      </c>
      <c r="DR47" s="343">
        <v>1</v>
      </c>
      <c r="DS47" s="394">
        <v>0</v>
      </c>
      <c r="DT47" s="66">
        <v>0</v>
      </c>
      <c r="DU47" s="344">
        <v>0</v>
      </c>
      <c r="DV47" s="343">
        <v>0</v>
      </c>
      <c r="DW47" s="345">
        <v>0</v>
      </c>
      <c r="DX47" s="66">
        <v>0</v>
      </c>
      <c r="DY47" s="346">
        <v>0</v>
      </c>
      <c r="DZ47" s="347">
        <v>0</v>
      </c>
      <c r="EA47" s="345">
        <v>0</v>
      </c>
      <c r="EB47" s="66">
        <v>0</v>
      </c>
      <c r="EC47" s="343">
        <v>0</v>
      </c>
      <c r="ED47" s="348">
        <v>1</v>
      </c>
      <c r="EE47" s="343">
        <v>0</v>
      </c>
      <c r="EF47" s="343">
        <v>1</v>
      </c>
      <c r="EG47" s="66">
        <v>0</v>
      </c>
      <c r="EH47" s="394">
        <v>1</v>
      </c>
      <c r="EI47" s="343">
        <v>1</v>
      </c>
      <c r="EJ47" s="395">
        <v>1</v>
      </c>
      <c r="EK47" s="66">
        <v>1</v>
      </c>
      <c r="EL47" s="395">
        <v>1</v>
      </c>
      <c r="EM47" s="343">
        <v>1</v>
      </c>
      <c r="EN47" s="345">
        <v>0</v>
      </c>
      <c r="EO47" s="343">
        <v>1</v>
      </c>
      <c r="EP47" s="345">
        <v>0</v>
      </c>
      <c r="EQ47" s="72">
        <v>0</v>
      </c>
      <c r="ER47" s="343">
        <v>1</v>
      </c>
      <c r="ES47" s="345">
        <v>0</v>
      </c>
      <c r="ET47" s="66">
        <v>0</v>
      </c>
      <c r="EU47" s="345">
        <v>1</v>
      </c>
      <c r="EV47" s="395">
        <v>0</v>
      </c>
      <c r="EW47" s="394">
        <v>1</v>
      </c>
      <c r="EX47" s="416">
        <v>0</v>
      </c>
      <c r="EY47" s="350">
        <v>0</v>
      </c>
      <c r="EZ47" s="428">
        <v>1</v>
      </c>
      <c r="FA47" s="394">
        <v>1</v>
      </c>
      <c r="FB47" s="443">
        <v>1</v>
      </c>
      <c r="FC47" s="279">
        <v>0</v>
      </c>
      <c r="FD47" s="279">
        <v>0</v>
      </c>
      <c r="FE47" s="484">
        <v>0</v>
      </c>
      <c r="FF47" s="394">
        <v>0</v>
      </c>
      <c r="FG47" s="472">
        <v>1</v>
      </c>
      <c r="FH47" s="473">
        <v>0</v>
      </c>
      <c r="FI47" s="472">
        <v>1</v>
      </c>
      <c r="FJ47" s="428">
        <v>0</v>
      </c>
      <c r="FK47" s="428">
        <v>1</v>
      </c>
      <c r="FL47" s="428">
        <v>1</v>
      </c>
      <c r="FM47" s="476">
        <v>0</v>
      </c>
      <c r="FN47" s="428">
        <v>1</v>
      </c>
      <c r="FO47" s="428">
        <v>1</v>
      </c>
      <c r="FP47" s="428">
        <v>1</v>
      </c>
      <c r="FQ47" s="428">
        <v>1</v>
      </c>
      <c r="FR47" s="474">
        <v>0</v>
      </c>
      <c r="FS47" s="474">
        <v>0</v>
      </c>
      <c r="FT47" s="474">
        <v>1</v>
      </c>
      <c r="FU47" s="474">
        <v>1</v>
      </c>
      <c r="FV47" s="474">
        <v>0</v>
      </c>
      <c r="FW47" s="474">
        <v>0</v>
      </c>
      <c r="FX47" s="474">
        <v>1</v>
      </c>
      <c r="FY47" s="474">
        <v>1</v>
      </c>
      <c r="FZ47" s="474">
        <v>0</v>
      </c>
      <c r="GA47" s="474">
        <v>1</v>
      </c>
      <c r="GB47" s="474">
        <v>0</v>
      </c>
      <c r="GC47" s="474">
        <v>0</v>
      </c>
      <c r="GD47" s="474">
        <v>1</v>
      </c>
      <c r="GE47" s="474">
        <v>1</v>
      </c>
      <c r="GF47" s="66">
        <v>1</v>
      </c>
      <c r="GG47" s="507">
        <v>0</v>
      </c>
      <c r="GH47" s="507">
        <v>0</v>
      </c>
      <c r="GI47" s="507">
        <v>0</v>
      </c>
      <c r="GJ47" s="507">
        <v>0</v>
      </c>
      <c r="GK47" s="507">
        <v>0</v>
      </c>
      <c r="GL47" s="507">
        <v>0</v>
      </c>
      <c r="GM47" s="507">
        <v>0</v>
      </c>
      <c r="GN47" s="507">
        <v>0</v>
      </c>
      <c r="GO47" s="507">
        <v>0</v>
      </c>
      <c r="GP47" s="505">
        <v>0</v>
      </c>
      <c r="GQ47" s="507">
        <v>0</v>
      </c>
      <c r="GR47" s="507">
        <v>0</v>
      </c>
      <c r="GS47" s="508">
        <v>0</v>
      </c>
      <c r="GT47" s="508">
        <v>0</v>
      </c>
      <c r="GU47" s="507">
        <v>0</v>
      </c>
      <c r="GV47" s="519">
        <v>0</v>
      </c>
      <c r="GW47" s="524">
        <v>1</v>
      </c>
      <c r="GX47" s="279">
        <v>1</v>
      </c>
      <c r="GY47" s="395">
        <v>0</v>
      </c>
      <c r="GZ47" s="428">
        <v>0</v>
      </c>
      <c r="HA47" s="428">
        <v>0</v>
      </c>
      <c r="HB47" s="619"/>
      <c r="HC47" s="608">
        <v>0</v>
      </c>
      <c r="HD47" s="608">
        <v>0</v>
      </c>
      <c r="HE47" s="608">
        <v>1</v>
      </c>
      <c r="HF47" s="632">
        <v>0</v>
      </c>
      <c r="HG47" s="632">
        <v>0</v>
      </c>
      <c r="HH47" s="676">
        <v>0</v>
      </c>
      <c r="HI47" s="633">
        <v>0</v>
      </c>
      <c r="HJ47" s="632">
        <v>1</v>
      </c>
      <c r="HK47" s="632">
        <v>1</v>
      </c>
      <c r="HL47" s="633">
        <v>0</v>
      </c>
      <c r="HM47" s="632">
        <v>0</v>
      </c>
      <c r="HN47" s="608">
        <v>0</v>
      </c>
      <c r="HO47" s="608">
        <v>0</v>
      </c>
      <c r="HP47" s="608">
        <v>0</v>
      </c>
      <c r="HQ47" s="632">
        <v>0</v>
      </c>
      <c r="HR47" s="632">
        <v>1</v>
      </c>
      <c r="HS47" s="633">
        <v>0</v>
      </c>
      <c r="HT47" s="632">
        <v>0</v>
      </c>
      <c r="HU47" s="632">
        <v>1</v>
      </c>
      <c r="HV47" s="633">
        <v>1</v>
      </c>
      <c r="HW47" s="632">
        <v>1</v>
      </c>
      <c r="HX47" s="632">
        <v>0</v>
      </c>
      <c r="HY47" s="608">
        <v>0</v>
      </c>
      <c r="HZ47" s="608">
        <v>0</v>
      </c>
      <c r="IA47" s="633">
        <v>0</v>
      </c>
      <c r="IB47" s="633">
        <v>0</v>
      </c>
      <c r="IC47" s="633">
        <v>0</v>
      </c>
      <c r="ID47" s="632">
        <v>0</v>
      </c>
      <c r="IE47" s="632">
        <v>0</v>
      </c>
      <c r="IF47" s="632">
        <v>0</v>
      </c>
      <c r="IG47" s="632">
        <v>0</v>
      </c>
      <c r="IH47" s="632">
        <v>1</v>
      </c>
      <c r="II47" s="632">
        <v>0</v>
      </c>
      <c r="IJ47" s="676">
        <v>0</v>
      </c>
      <c r="IK47" s="676">
        <v>1</v>
      </c>
      <c r="IL47" s="632">
        <v>0</v>
      </c>
      <c r="IM47" s="676">
        <v>0</v>
      </c>
      <c r="IN47" s="676">
        <v>0</v>
      </c>
      <c r="IO47" s="632">
        <v>0</v>
      </c>
      <c r="IP47" s="632">
        <v>0</v>
      </c>
      <c r="IQ47" s="632">
        <v>0</v>
      </c>
      <c r="IR47" s="633">
        <v>0</v>
      </c>
      <c r="IS47" s="676">
        <v>0</v>
      </c>
      <c r="IT47" s="632">
        <v>1</v>
      </c>
      <c r="IU47" s="676">
        <v>1</v>
      </c>
      <c r="IV47" s="632">
        <v>1</v>
      </c>
      <c r="IW47" s="632">
        <v>1</v>
      </c>
      <c r="IX47" s="676">
        <v>1</v>
      </c>
      <c r="IY47" s="608">
        <v>1</v>
      </c>
      <c r="IZ47" s="676">
        <v>0</v>
      </c>
      <c r="JA47" s="676">
        <v>0</v>
      </c>
      <c r="JB47" s="676">
        <v>1</v>
      </c>
      <c r="JC47" s="676">
        <v>1</v>
      </c>
      <c r="JD47" s="465">
        <v>1</v>
      </c>
      <c r="JE47" s="676">
        <v>0</v>
      </c>
      <c r="JF47" s="676">
        <v>1</v>
      </c>
      <c r="JG47" s="676">
        <v>1</v>
      </c>
      <c r="JH47" s="676">
        <v>1</v>
      </c>
      <c r="JI47" s="676">
        <v>1</v>
      </c>
      <c r="JJ47" s="676">
        <v>0</v>
      </c>
      <c r="JK47" s="676">
        <v>1</v>
      </c>
      <c r="JL47" s="687">
        <v>0</v>
      </c>
      <c r="JM47" s="688">
        <v>0</v>
      </c>
      <c r="JN47" s="472">
        <v>0</v>
      </c>
      <c r="JO47" s="688">
        <v>0</v>
      </c>
      <c r="JP47" s="676">
        <v>0</v>
      </c>
      <c r="JQ47" s="66"/>
      <c r="JR47" s="66"/>
      <c r="JS47" s="66"/>
      <c r="JT47" s="66"/>
      <c r="JU47" s="66"/>
      <c r="JV47" s="66"/>
      <c r="JW47" s="66"/>
      <c r="JX47" s="66"/>
      <c r="JY47" s="66"/>
      <c r="JZ47" s="66"/>
      <c r="KA47" s="66"/>
      <c r="KB47" s="66"/>
      <c r="KC47" s="66"/>
      <c r="KD47" s="66"/>
      <c r="KE47" s="66"/>
      <c r="KF47" s="66"/>
      <c r="KG47" s="66"/>
      <c r="KH47" s="66"/>
      <c r="KI47" s="66"/>
      <c r="KJ47" s="66"/>
      <c r="KK47" s="66"/>
      <c r="KL47" s="66"/>
      <c r="KM47" s="66"/>
      <c r="KN47" s="66"/>
      <c r="KO47" s="66"/>
      <c r="KP47" s="66"/>
      <c r="KQ47" s="66"/>
      <c r="KR47" s="66"/>
      <c r="KS47" s="66"/>
      <c r="KT47" s="66"/>
      <c r="KU47" s="66"/>
      <c r="KV47" s="66"/>
      <c r="KW47" s="66"/>
      <c r="KX47" s="66"/>
      <c r="KY47" s="66"/>
      <c r="KZ47" s="66"/>
      <c r="LA47" s="66"/>
      <c r="LB47" s="66"/>
      <c r="LC47" s="66"/>
      <c r="LD47" s="66"/>
      <c r="LE47" s="66"/>
      <c r="LF47" s="66"/>
      <c r="LG47" s="66"/>
      <c r="LH47" s="66"/>
      <c r="LI47" s="66"/>
      <c r="LJ47" s="66"/>
      <c r="LK47" s="66"/>
      <c r="LL47" s="66"/>
      <c r="LM47" s="66"/>
      <c r="LN47" s="66"/>
      <c r="LO47" s="66"/>
      <c r="LP47" s="66"/>
      <c r="LQ47" s="66"/>
      <c r="LR47" s="66"/>
      <c r="LS47" s="66"/>
      <c r="LT47" s="66"/>
      <c r="LU47" s="66"/>
      <c r="LV47" s="66"/>
      <c r="LW47" s="66"/>
      <c r="LX47" s="66"/>
      <c r="LY47" s="66"/>
      <c r="LZ47" s="66"/>
      <c r="MA47" s="66"/>
      <c r="MB47" s="66"/>
      <c r="MC47" s="66"/>
      <c r="MD47" s="66"/>
      <c r="ME47" s="66"/>
      <c r="MF47" s="66"/>
      <c r="MG47" s="66"/>
      <c r="MH47" s="66"/>
      <c r="MI47" s="66"/>
      <c r="MJ47" s="66"/>
      <c r="MK47" s="66"/>
      <c r="ML47" s="66"/>
      <c r="MM47" s="66"/>
      <c r="MN47" s="66"/>
      <c r="MO47" s="66"/>
      <c r="MP47" s="66"/>
      <c r="MQ47" s="66"/>
      <c r="MR47" s="66"/>
      <c r="MS47" s="66"/>
      <c r="MT47" s="66"/>
      <c r="MU47" s="66"/>
      <c r="MV47" s="66"/>
      <c r="MW47" s="66"/>
      <c r="MX47" s="66"/>
      <c r="MY47" s="66"/>
      <c r="MZ47" s="66"/>
      <c r="NA47" s="66"/>
      <c r="NB47" s="66"/>
      <c r="NC47" s="66"/>
      <c r="ND47" s="66"/>
      <c r="NE47" s="66"/>
      <c r="NF47" s="66"/>
      <c r="NG47" s="66"/>
      <c r="NH47" s="66"/>
      <c r="NI47" s="66"/>
      <c r="NJ47" s="66"/>
      <c r="NK47" s="66"/>
      <c r="NL47" s="66"/>
      <c r="NM47" s="66"/>
      <c r="NN47" s="66"/>
      <c r="NO47" s="66"/>
      <c r="NP47" s="66"/>
      <c r="NQ47" s="66"/>
      <c r="NR47" s="66"/>
      <c r="NS47" s="66"/>
      <c r="NT47" s="66"/>
      <c r="NU47" s="66"/>
      <c r="NV47" s="66"/>
      <c r="NW47" s="66"/>
      <c r="NX47" s="66"/>
      <c r="NY47" s="66"/>
      <c r="NZ47" s="66"/>
      <c r="OA47" s="66"/>
      <c r="OB47" s="66"/>
      <c r="OC47" s="66"/>
      <c r="OD47" s="66"/>
      <c r="OE47" s="66"/>
      <c r="OF47" s="66"/>
      <c r="OG47" s="66"/>
      <c r="OH47" s="66"/>
      <c r="OI47" s="66"/>
      <c r="OJ47" s="66"/>
      <c r="OK47" s="66"/>
      <c r="OL47" s="66"/>
      <c r="OM47" s="66"/>
      <c r="ON47" s="66"/>
      <c r="OO47" s="66"/>
      <c r="OP47" s="66"/>
      <c r="OQ47" s="66"/>
      <c r="OR47" s="66"/>
      <c r="OS47" s="66"/>
      <c r="OT47" s="66"/>
      <c r="OU47" s="66"/>
      <c r="OV47" s="66"/>
      <c r="OW47" s="66"/>
      <c r="OX47" s="66"/>
      <c r="OY47" s="66"/>
      <c r="OZ47" s="66"/>
      <c r="PA47" s="66"/>
      <c r="PB47" s="66"/>
      <c r="PC47" s="66"/>
      <c r="PD47" s="66"/>
      <c r="PE47" s="66"/>
      <c r="PF47" s="66"/>
      <c r="PG47" s="66"/>
      <c r="PH47" s="66"/>
      <c r="PI47" s="66"/>
      <c r="PJ47" s="66"/>
      <c r="PK47" s="66"/>
      <c r="PL47" s="66"/>
      <c r="PM47" s="66"/>
      <c r="PN47" s="66"/>
      <c r="PO47" s="66"/>
      <c r="PP47" s="66"/>
      <c r="PQ47" s="66"/>
      <c r="PR47" s="66"/>
      <c r="PS47" s="66"/>
      <c r="PT47" s="66"/>
      <c r="PU47" s="66"/>
      <c r="PV47" s="66"/>
      <c r="PW47" s="66"/>
      <c r="PX47" s="66"/>
      <c r="PY47" s="66"/>
      <c r="PZ47" s="66"/>
      <c r="QA47" s="66"/>
      <c r="QB47" s="66"/>
      <c r="QC47" s="66"/>
      <c r="QD47" s="66"/>
      <c r="QE47" s="66"/>
      <c r="QF47" s="66"/>
      <c r="QG47" s="66"/>
      <c r="QH47" s="66"/>
      <c r="QI47" s="66"/>
      <c r="QJ47" s="66"/>
      <c r="QK47" s="66"/>
      <c r="QL47" s="66"/>
      <c r="QM47" s="66"/>
      <c r="QN47" s="66"/>
      <c r="QO47" s="66"/>
      <c r="QP47" s="66"/>
      <c r="QQ47" s="66"/>
      <c r="QR47" s="66"/>
      <c r="QS47" s="66"/>
      <c r="QT47" s="66"/>
      <c r="QU47" s="66"/>
      <c r="QV47" s="66"/>
      <c r="QW47" s="66"/>
      <c r="QX47" s="66"/>
      <c r="QY47" s="66"/>
      <c r="QZ47" s="66"/>
      <c r="RA47" s="66"/>
      <c r="RB47" s="66"/>
      <c r="RC47" s="66"/>
      <c r="RD47" s="66"/>
      <c r="RE47" s="66"/>
      <c r="RF47" s="66"/>
      <c r="RG47" s="66"/>
      <c r="RH47" s="66"/>
      <c r="RI47" s="66"/>
      <c r="RJ47" s="66"/>
      <c r="RK47" s="66"/>
      <c r="RL47" s="66"/>
      <c r="RM47" s="66"/>
      <c r="RN47" s="66"/>
      <c r="RO47" s="66"/>
      <c r="RP47" s="66"/>
      <c r="RQ47" s="66"/>
      <c r="RR47" s="66"/>
      <c r="RS47" s="66"/>
      <c r="RT47" s="66"/>
      <c r="RU47" s="66"/>
      <c r="RV47" s="66"/>
      <c r="RW47" s="66"/>
      <c r="RX47" s="66"/>
      <c r="RY47" s="66"/>
      <c r="RZ47" s="66"/>
      <c r="SA47" s="66"/>
      <c r="SB47" s="66"/>
      <c r="SC47" s="66"/>
      <c r="SD47" s="66"/>
      <c r="SE47" s="66"/>
      <c r="SF47" s="66"/>
      <c r="SG47" s="66"/>
      <c r="SH47" s="66"/>
      <c r="SI47" s="66"/>
      <c r="SJ47" s="66"/>
      <c r="SK47" s="66"/>
      <c r="SL47" s="66"/>
      <c r="SM47" s="66"/>
      <c r="SN47" s="66"/>
      <c r="SO47" s="66"/>
      <c r="SP47" s="66"/>
      <c r="SQ47" s="66"/>
      <c r="SR47" s="66"/>
      <c r="SS47" s="66"/>
      <c r="ST47" s="66"/>
      <c r="SU47" s="66"/>
      <c r="SV47" s="66"/>
      <c r="SW47" s="66"/>
      <c r="SX47" s="66"/>
      <c r="SY47" s="66"/>
      <c r="SZ47" s="66"/>
      <c r="TA47" s="66"/>
      <c r="TB47" s="66"/>
      <c r="TC47" s="66"/>
      <c r="TD47" s="66"/>
      <c r="TE47" s="66"/>
      <c r="TF47" s="66"/>
      <c r="TG47" s="66"/>
      <c r="TH47" s="66"/>
      <c r="TI47" s="66"/>
      <c r="TJ47" s="66"/>
      <c r="TK47" s="66"/>
      <c r="TL47" s="66"/>
      <c r="TM47" s="66"/>
      <c r="TN47" s="66"/>
      <c r="TO47" s="66"/>
      <c r="TP47" s="66"/>
      <c r="TQ47" s="66"/>
      <c r="TR47" s="66"/>
      <c r="TS47" s="66"/>
      <c r="TT47" s="66"/>
      <c r="TU47" s="66"/>
      <c r="TV47" s="66"/>
      <c r="TW47" s="66"/>
      <c r="TX47" s="66"/>
      <c r="TY47" s="66"/>
      <c r="TZ47" s="66"/>
      <c r="UA47" s="66"/>
      <c r="UB47" s="66"/>
      <c r="UC47" s="66"/>
      <c r="UD47" s="66"/>
      <c r="UE47" s="66"/>
      <c r="UF47" s="66"/>
      <c r="UG47" s="66"/>
      <c r="UH47" s="66"/>
      <c r="UI47" s="66"/>
      <c r="UJ47" s="66"/>
      <c r="UK47" s="66"/>
      <c r="UL47" s="66"/>
      <c r="UM47" s="66"/>
      <c r="UN47" s="66"/>
      <c r="UO47" s="66"/>
      <c r="UP47" s="66"/>
      <c r="UQ47" s="66"/>
      <c r="UR47" s="66"/>
      <c r="US47" s="66"/>
      <c r="UT47" s="66"/>
      <c r="UU47" s="66"/>
      <c r="UV47" s="66"/>
      <c r="UW47" s="66"/>
      <c r="UX47" s="66"/>
      <c r="UY47" s="66"/>
      <c r="UZ47" s="66"/>
      <c r="VA47" s="66"/>
      <c r="VB47" s="66"/>
      <c r="VC47" s="66"/>
      <c r="VD47" s="66"/>
      <c r="VE47" s="66"/>
      <c r="VF47" s="66"/>
      <c r="VG47" s="66"/>
      <c r="VH47" s="66"/>
      <c r="VI47" s="66"/>
      <c r="VJ47" s="66"/>
      <c r="VK47" s="66"/>
      <c r="VL47" s="66"/>
      <c r="VM47" s="66"/>
      <c r="VN47" s="66"/>
      <c r="VO47" s="66"/>
      <c r="VP47" s="66"/>
      <c r="VQ47" s="66"/>
      <c r="VR47" s="66"/>
      <c r="VS47" s="66"/>
      <c r="VT47" s="66"/>
      <c r="VU47" s="66"/>
      <c r="VV47" s="66"/>
      <c r="VW47" s="66"/>
      <c r="VX47" s="66"/>
      <c r="VY47" s="66"/>
      <c r="VZ47" s="66"/>
      <c r="WA47" s="66"/>
      <c r="WB47" s="66"/>
      <c r="WC47" s="66"/>
      <c r="WD47" s="66"/>
      <c r="WE47" s="66"/>
      <c r="WF47" s="66"/>
      <c r="WG47" s="66"/>
      <c r="WH47" s="66"/>
      <c r="WI47" s="66"/>
      <c r="WJ47" s="66"/>
      <c r="WK47" s="66"/>
      <c r="WL47" s="66"/>
      <c r="WM47" s="66"/>
      <c r="WN47" s="66"/>
      <c r="WO47" s="66"/>
      <c r="WP47" s="66"/>
      <c r="WQ47" s="66"/>
      <c r="WR47" s="66"/>
      <c r="WS47" s="66"/>
      <c r="WT47" s="66"/>
      <c r="WU47" s="66"/>
      <c r="WV47" s="66"/>
      <c r="WW47" s="66"/>
      <c r="WX47" s="66"/>
      <c r="WY47" s="66"/>
      <c r="WZ47" s="66"/>
      <c r="XA47" s="66"/>
      <c r="XB47" s="66"/>
      <c r="XC47" s="66"/>
      <c r="XD47" s="66"/>
      <c r="XE47" s="66"/>
      <c r="XF47" s="66"/>
      <c r="XG47" s="66"/>
      <c r="XH47" s="66"/>
      <c r="XI47" s="66"/>
      <c r="XJ47" s="66"/>
      <c r="XK47" s="66"/>
      <c r="XL47" s="66"/>
      <c r="XM47" s="66"/>
      <c r="XN47" s="66"/>
      <c r="XO47" s="66"/>
      <c r="XP47" s="66"/>
      <c r="XQ47" s="66"/>
      <c r="XR47" s="66"/>
      <c r="XS47" s="66"/>
      <c r="XT47" s="66"/>
      <c r="XU47" s="66"/>
      <c r="XV47" s="66"/>
      <c r="XW47" s="66"/>
      <c r="XX47" s="66"/>
      <c r="XY47" s="66"/>
      <c r="XZ47" s="66"/>
      <c r="YA47" s="66"/>
      <c r="YB47" s="66"/>
      <c r="YC47" s="66"/>
      <c r="YD47" s="66"/>
      <c r="YE47" s="66"/>
      <c r="YF47" s="66"/>
      <c r="YG47" s="66"/>
      <c r="YH47" s="66"/>
      <c r="YI47" s="66"/>
      <c r="YJ47" s="66"/>
      <c r="YK47" s="66"/>
      <c r="YL47" s="66"/>
      <c r="YM47" s="66"/>
      <c r="YN47" s="66"/>
      <c r="YO47" s="66"/>
      <c r="YP47" s="66"/>
      <c r="YQ47" s="66"/>
      <c r="YR47" s="66"/>
      <c r="YS47" s="66"/>
      <c r="YT47" s="66"/>
      <c r="YU47" s="66"/>
      <c r="YV47" s="66"/>
      <c r="YW47" s="66"/>
      <c r="YX47" s="66"/>
      <c r="YY47" s="66"/>
      <c r="YZ47" s="66"/>
      <c r="ZA47" s="66"/>
      <c r="ZB47" s="66"/>
      <c r="ZC47" s="66"/>
      <c r="ZD47" s="66"/>
      <c r="ZE47" s="66"/>
      <c r="ZF47" s="66"/>
      <c r="ZG47" s="66"/>
      <c r="ZH47" s="66"/>
      <c r="ZI47" s="66"/>
      <c r="ZJ47" s="66"/>
      <c r="ZK47" s="66"/>
      <c r="ZL47" s="66"/>
      <c r="ZM47" s="66"/>
      <c r="ZN47" s="66"/>
      <c r="ZO47" s="66"/>
      <c r="ZP47" s="66"/>
      <c r="ZQ47" s="66"/>
      <c r="ZR47" s="66"/>
      <c r="ZS47" s="66"/>
      <c r="ZT47" s="66"/>
      <c r="ZU47" s="66"/>
      <c r="ZV47" s="66"/>
      <c r="ZW47" s="66"/>
      <c r="ZX47" s="66"/>
      <c r="ZY47" s="66"/>
      <c r="ZZ47" s="66"/>
      <c r="AAA47" s="66"/>
      <c r="AAB47" s="66"/>
      <c r="AAC47" s="66"/>
      <c r="AAD47" s="66"/>
      <c r="AAE47" s="66"/>
      <c r="AAF47" s="66"/>
      <c r="AAG47" s="66"/>
      <c r="AAH47" s="66"/>
      <c r="AAI47" s="66"/>
      <c r="AAJ47" s="66"/>
      <c r="AAK47" s="66"/>
      <c r="AAL47" s="66"/>
      <c r="AAM47" s="66"/>
      <c r="AAN47" s="66"/>
      <c r="AAO47" s="66"/>
      <c r="AAP47" s="66"/>
      <c r="AAQ47" s="66"/>
      <c r="AAR47" s="66"/>
      <c r="AAS47" s="66"/>
      <c r="AAT47" s="66"/>
      <c r="AAU47" s="66"/>
      <c r="AAV47" s="66"/>
      <c r="AAW47" s="66"/>
      <c r="AAX47" s="66"/>
      <c r="AAY47" s="66"/>
      <c r="AAZ47" s="66"/>
      <c r="ABA47" s="66"/>
      <c r="ABB47" s="66"/>
      <c r="ABC47" s="66"/>
      <c r="ABD47" s="66"/>
      <c r="ABE47" s="66"/>
      <c r="ABF47" s="66"/>
      <c r="ABG47" s="66"/>
      <c r="ABH47" s="66"/>
      <c r="ABI47" s="66"/>
      <c r="ABJ47" s="66"/>
      <c r="ABK47" s="66"/>
      <c r="ABL47" s="66"/>
      <c r="ABM47" s="66"/>
      <c r="ABN47" s="66"/>
      <c r="ABO47" s="66"/>
      <c r="ABP47" s="66"/>
      <c r="ABQ47" s="66"/>
      <c r="ABR47" s="66"/>
      <c r="ABS47" s="66"/>
      <c r="ABT47" s="66"/>
      <c r="ABU47" s="66"/>
      <c r="ABV47" s="66"/>
      <c r="ABW47" s="66"/>
      <c r="ABX47" s="66"/>
      <c r="ABY47" s="66"/>
      <c r="ABZ47" s="66"/>
      <c r="ACA47" s="66"/>
      <c r="ACB47" s="66"/>
      <c r="ACC47" s="66"/>
      <c r="ACD47" s="66"/>
      <c r="ACE47" s="66"/>
      <c r="ACF47" s="66"/>
      <c r="ACG47" s="66"/>
      <c r="ACH47" s="66"/>
      <c r="ACI47" s="66"/>
      <c r="ACJ47" s="66"/>
      <c r="ACK47" s="66"/>
      <c r="ACL47" s="66"/>
      <c r="ACM47" s="66"/>
      <c r="ACN47" s="66"/>
      <c r="ACO47" s="66"/>
      <c r="ACP47" s="66"/>
      <c r="ACQ47" s="66"/>
      <c r="ACR47" s="66"/>
      <c r="ACS47" s="66"/>
      <c r="ACT47" s="66"/>
      <c r="ACU47" s="66"/>
      <c r="ACV47" s="66"/>
      <c r="ACW47" s="66"/>
      <c r="ACX47" s="66"/>
      <c r="ACY47" s="66"/>
      <c r="ACZ47" s="66"/>
      <c r="ADA47" s="66"/>
      <c r="ADB47" s="66"/>
      <c r="ADC47" s="66"/>
      <c r="ADD47" s="66"/>
      <c r="ADE47" s="66"/>
      <c r="ADF47" s="66"/>
      <c r="ADG47" s="66"/>
      <c r="ADH47" s="66"/>
      <c r="ADI47" s="66"/>
      <c r="ADJ47" s="66"/>
      <c r="ADK47" s="66"/>
      <c r="ADL47" s="66"/>
      <c r="ADM47" s="66"/>
      <c r="ADN47" s="66"/>
      <c r="ADO47" s="66"/>
      <c r="ADP47" s="66"/>
      <c r="ADQ47" s="66"/>
      <c r="ADR47" s="66"/>
      <c r="ADS47" s="66"/>
      <c r="ADT47" s="66"/>
      <c r="ADU47" s="66"/>
      <c r="ADV47" s="66"/>
      <c r="ADW47" s="66"/>
      <c r="ADX47" s="66"/>
      <c r="ADY47" s="66"/>
      <c r="ADZ47" s="66"/>
      <c r="AEA47" s="66"/>
      <c r="AEB47" s="66"/>
      <c r="AEC47" s="66"/>
      <c r="AED47" s="66"/>
      <c r="AEE47" s="66"/>
      <c r="AEF47" s="66"/>
      <c r="AEG47" s="66"/>
      <c r="AEH47" s="66"/>
      <c r="AEI47" s="66"/>
      <c r="AEJ47" s="66"/>
      <c r="AEK47" s="66"/>
      <c r="AEL47" s="66"/>
      <c r="AEM47" s="66"/>
      <c r="AEN47" s="66"/>
      <c r="AEO47" s="66"/>
      <c r="AEP47" s="66"/>
      <c r="AEQ47" s="66"/>
      <c r="AER47" s="66"/>
      <c r="AES47" s="66"/>
      <c r="AET47" s="66"/>
      <c r="AEU47" s="66"/>
      <c r="AEV47" s="66"/>
      <c r="AEW47" s="66"/>
      <c r="AEX47" s="66"/>
      <c r="AEY47" s="66"/>
      <c r="AEZ47" s="66"/>
      <c r="AFA47" s="66"/>
      <c r="AFB47" s="66"/>
      <c r="AFC47" s="66"/>
      <c r="AFD47" s="66"/>
      <c r="AFE47" s="66"/>
      <c r="AFF47" s="66"/>
      <c r="AFG47" s="66"/>
      <c r="AFH47" s="66"/>
      <c r="AFI47" s="66"/>
      <c r="AFJ47" s="66"/>
      <c r="AFK47" s="66"/>
      <c r="AFL47" s="66"/>
      <c r="AFM47" s="66"/>
      <c r="AFN47" s="66"/>
      <c r="AFO47" s="66"/>
      <c r="AFP47" s="66"/>
      <c r="AFQ47" s="66"/>
      <c r="AFR47" s="66"/>
      <c r="AFS47" s="66"/>
      <c r="AFT47" s="66"/>
      <c r="AFU47" s="66"/>
      <c r="AFV47" s="66"/>
      <c r="AFW47" s="66"/>
      <c r="AFX47" s="66"/>
      <c r="AFY47" s="66"/>
      <c r="AFZ47" s="66"/>
      <c r="AGA47" s="66"/>
      <c r="AGB47" s="66"/>
      <c r="AGC47" s="66"/>
      <c r="AGD47" s="66"/>
      <c r="AGE47" s="66"/>
      <c r="AGF47" s="66"/>
      <c r="AGG47" s="66"/>
      <c r="AGH47" s="66"/>
      <c r="AGI47" s="66"/>
      <c r="AGJ47" s="66"/>
      <c r="AGK47" s="66"/>
      <c r="AGL47" s="66"/>
      <c r="AGM47" s="66"/>
      <c r="AGN47" s="66"/>
      <c r="AGO47" s="66"/>
      <c r="AGP47" s="66"/>
      <c r="AGQ47" s="66"/>
      <c r="AGR47" s="66"/>
      <c r="AGS47" s="66"/>
      <c r="AGT47" s="66"/>
      <c r="AGU47" s="66"/>
      <c r="AGV47" s="66"/>
      <c r="AGW47" s="66"/>
      <c r="AGX47" s="66"/>
      <c r="AGY47" s="66"/>
      <c r="AGZ47" s="66"/>
      <c r="AHA47" s="66"/>
      <c r="AHB47" s="66"/>
      <c r="AHC47" s="66"/>
      <c r="AHD47" s="66"/>
      <c r="AHE47" s="66"/>
      <c r="AHF47" s="66"/>
      <c r="AHG47" s="66"/>
      <c r="AHH47" s="66"/>
      <c r="AHI47" s="66"/>
      <c r="AHJ47" s="66"/>
      <c r="AHK47" s="66"/>
      <c r="AHL47" s="66"/>
      <c r="AHM47" s="66"/>
      <c r="AHN47" s="66"/>
      <c r="AHO47" s="66"/>
      <c r="AHP47" s="66"/>
      <c r="AHQ47" s="66"/>
      <c r="AHR47" s="66"/>
      <c r="AHS47" s="66"/>
      <c r="AHT47" s="66"/>
      <c r="AHU47" s="66"/>
      <c r="AHV47" s="66"/>
      <c r="AHW47" s="66"/>
      <c r="AHX47" s="66"/>
      <c r="AHY47" s="66"/>
      <c r="AHZ47" s="66"/>
      <c r="AIA47" s="66"/>
      <c r="AIB47" s="66"/>
      <c r="AIC47" s="66"/>
      <c r="AID47" s="66"/>
      <c r="AIE47" s="66"/>
      <c r="AIF47" s="66"/>
      <c r="AIG47" s="66"/>
      <c r="AIH47" s="66"/>
      <c r="AII47" s="66"/>
      <c r="AIJ47" s="66"/>
      <c r="AIK47" s="66"/>
      <c r="AIL47" s="66"/>
      <c r="AIM47" s="66"/>
      <c r="AIN47" s="66"/>
      <c r="AIO47" s="66"/>
      <c r="AIP47" s="66"/>
      <c r="AIQ47" s="66"/>
      <c r="AIR47" s="66"/>
      <c r="AIS47" s="66"/>
      <c r="AIT47" s="66"/>
      <c r="AIU47" s="66"/>
      <c r="AIV47" s="66"/>
      <c r="AIW47" s="66"/>
      <c r="AIX47" s="66"/>
      <c r="AIY47" s="66"/>
      <c r="AIZ47" s="66"/>
      <c r="AJA47" s="66"/>
      <c r="AJB47" s="66"/>
      <c r="AJC47" s="66"/>
      <c r="AJD47" s="66"/>
      <c r="AJE47" s="66"/>
      <c r="AJF47" s="66"/>
      <c r="AJG47" s="66"/>
      <c r="AJH47" s="66"/>
      <c r="AJI47" s="66"/>
      <c r="AJJ47" s="66"/>
      <c r="AJK47" s="66"/>
      <c r="AJL47" s="66"/>
      <c r="AJM47" s="66"/>
      <c r="AJN47" s="66"/>
      <c r="AJO47" s="66"/>
      <c r="AJP47" s="66"/>
      <c r="AJQ47" s="66"/>
      <c r="AJR47" s="66"/>
      <c r="AJS47" s="66"/>
      <c r="AJT47" s="66"/>
      <c r="AJU47" s="66"/>
      <c r="AJV47" s="66"/>
      <c r="AJW47" s="66"/>
      <c r="AJX47" s="66"/>
      <c r="AJY47" s="66"/>
      <c r="AJZ47" s="66"/>
      <c r="AKA47" s="66"/>
      <c r="AKB47" s="66"/>
      <c r="AKC47" s="66"/>
      <c r="AKD47" s="66"/>
      <c r="AKE47" s="66"/>
      <c r="AKF47" s="66"/>
      <c r="AKG47" s="66"/>
      <c r="AKH47" s="66"/>
      <c r="AKI47" s="66"/>
      <c r="AKJ47" s="66"/>
      <c r="AKK47" s="66"/>
      <c r="AKL47" s="66"/>
      <c r="AKM47" s="66"/>
      <c r="AKN47" s="66"/>
      <c r="AKO47" s="66"/>
      <c r="AKP47" s="66"/>
      <c r="AKQ47" s="66"/>
      <c r="AKR47" s="66"/>
      <c r="AKS47" s="66"/>
      <c r="AKT47" s="66"/>
      <c r="AKU47" s="66"/>
      <c r="AKV47" s="66"/>
      <c r="AKW47" s="66"/>
      <c r="AKX47" s="66"/>
      <c r="AKY47" s="66"/>
      <c r="AKZ47" s="66"/>
      <c r="ALA47" s="66"/>
      <c r="ALB47" s="66"/>
      <c r="ALC47" s="66"/>
      <c r="ALD47" s="66"/>
      <c r="ALE47" s="66"/>
      <c r="ALF47" s="66"/>
      <c r="ALG47" s="66"/>
      <c r="ALH47" s="66"/>
      <c r="ALI47" s="66"/>
      <c r="ALJ47" s="66"/>
      <c r="ALK47" s="66"/>
      <c r="ALL47" s="66"/>
      <c r="ALM47" s="66"/>
      <c r="ALN47" s="66"/>
      <c r="ALO47" s="66"/>
      <c r="ALP47" s="66"/>
      <c r="ALQ47" s="66"/>
      <c r="ALR47" s="66"/>
      <c r="ALS47" s="66"/>
      <c r="ALT47" s="66"/>
      <c r="ALU47" s="66"/>
      <c r="ALV47" s="66"/>
      <c r="ALW47" s="66"/>
      <c r="ALX47" s="66"/>
      <c r="ALY47" s="66"/>
      <c r="ALZ47" s="66"/>
      <c r="AMA47" s="66"/>
      <c r="AMB47" s="66"/>
      <c r="AMC47" s="66"/>
      <c r="AMD47" s="66"/>
      <c r="AME47" s="66"/>
      <c r="AMF47" s="66"/>
      <c r="AMG47" s="66"/>
      <c r="AMH47" s="66"/>
      <c r="AMI47" s="66"/>
      <c r="AMJ47" s="66"/>
      <c r="AMK47" s="66"/>
      <c r="AML47" s="66"/>
      <c r="AMM47" s="66"/>
      <c r="AMN47" s="66"/>
      <c r="AMO47" s="66"/>
      <c r="AMP47" s="66"/>
      <c r="AMQ47" s="66"/>
      <c r="AMR47" s="66"/>
      <c r="AMS47" s="66"/>
      <c r="AMT47" s="66"/>
      <c r="AMU47" s="66"/>
      <c r="AMV47" s="66"/>
      <c r="AMW47" s="66"/>
      <c r="AMX47" s="66"/>
      <c r="AMY47" s="66"/>
      <c r="AMZ47" s="66"/>
      <c r="ANA47" s="66"/>
      <c r="ANB47" s="66"/>
      <c r="ANC47" s="66"/>
      <c r="AND47" s="66"/>
      <c r="ANE47" s="66"/>
      <c r="ANF47" s="66"/>
      <c r="ANG47" s="66"/>
      <c r="ANH47" s="66"/>
      <c r="ANI47" s="66"/>
      <c r="ANJ47" s="66"/>
      <c r="ANK47" s="66"/>
      <c r="ANL47" s="66"/>
      <c r="ANM47" s="66"/>
      <c r="ANN47" s="66"/>
      <c r="ANO47" s="66"/>
      <c r="ANP47" s="66"/>
      <c r="ANQ47" s="66"/>
      <c r="ANR47" s="66"/>
      <c r="ANS47" s="66"/>
      <c r="ANT47" s="66"/>
      <c r="ANU47" s="66"/>
      <c r="ANV47" s="66"/>
      <c r="ANW47" s="66"/>
      <c r="ANX47" s="66"/>
      <c r="ANY47" s="66"/>
      <c r="ANZ47" s="66"/>
      <c r="AOA47" s="66"/>
      <c r="AOB47" s="66"/>
      <c r="AOC47" s="66"/>
      <c r="AOD47" s="66"/>
      <c r="AOE47" s="66"/>
      <c r="AOF47" s="66"/>
      <c r="AOG47" s="66"/>
      <c r="AOH47" s="66"/>
      <c r="AOI47" s="66"/>
      <c r="AOJ47" s="66"/>
      <c r="AOK47" s="66"/>
      <c r="AOL47" s="66"/>
      <c r="AOM47" s="66"/>
      <c r="AON47" s="66"/>
      <c r="AOO47" s="66"/>
      <c r="AOP47" s="66"/>
      <c r="AOQ47" s="66"/>
      <c r="AOR47" s="66"/>
      <c r="AOS47" s="66"/>
      <c r="AOT47" s="66"/>
      <c r="AOU47" s="66"/>
      <c r="AOV47" s="66"/>
      <c r="AOW47" s="66"/>
      <c r="AOX47" s="66"/>
      <c r="AOY47" s="66"/>
      <c r="AOZ47" s="66"/>
      <c r="APA47" s="66"/>
      <c r="APB47" s="66"/>
      <c r="APC47" s="66"/>
      <c r="APD47" s="66"/>
      <c r="APE47" s="66"/>
      <c r="APF47" s="66"/>
      <c r="APG47" s="66"/>
      <c r="APH47" s="66"/>
      <c r="API47" s="66"/>
      <c r="APJ47" s="66"/>
      <c r="APK47" s="66"/>
      <c r="APL47" s="66"/>
      <c r="APM47" s="66"/>
      <c r="APN47" s="66"/>
      <c r="APO47" s="66"/>
      <c r="APP47" s="66"/>
      <c r="APQ47" s="66"/>
      <c r="APR47" s="66"/>
      <c r="APS47" s="66"/>
      <c r="APT47" s="66"/>
      <c r="APU47" s="66"/>
      <c r="APV47" s="66"/>
      <c r="APW47" s="66"/>
      <c r="APX47" s="66"/>
      <c r="APY47" s="66"/>
      <c r="APZ47" s="66"/>
      <c r="AQA47" s="66"/>
      <c r="AQB47" s="66"/>
      <c r="AQC47" s="66"/>
      <c r="AQD47" s="66"/>
      <c r="AQE47" s="66"/>
      <c r="AQF47" s="66"/>
      <c r="AQG47" s="66"/>
      <c r="AQH47" s="66"/>
      <c r="AQI47" s="66"/>
      <c r="AQJ47" s="66"/>
      <c r="AQK47" s="66"/>
      <c r="AQL47" s="66"/>
      <c r="AQM47" s="66"/>
      <c r="AQN47" s="66"/>
      <c r="AQO47" s="66"/>
      <c r="AQP47" s="66"/>
      <c r="AQQ47" s="66"/>
      <c r="AQR47" s="66"/>
      <c r="AQS47" s="66"/>
      <c r="AQT47" s="66"/>
      <c r="AQU47" s="66"/>
      <c r="AQV47" s="66"/>
      <c r="AQW47" s="66"/>
      <c r="AQX47" s="66"/>
      <c r="AQY47" s="66"/>
      <c r="AQZ47" s="66"/>
      <c r="ARA47" s="66"/>
      <c r="ARB47" s="66"/>
      <c r="ARC47" s="66"/>
      <c r="ARD47" s="66"/>
      <c r="ARE47" s="66"/>
      <c r="ARF47" s="66"/>
      <c r="ARG47" s="66"/>
      <c r="ARH47" s="66"/>
      <c r="ARI47" s="66"/>
      <c r="ARJ47" s="66"/>
      <c r="ARK47" s="66"/>
      <c r="ARL47" s="66"/>
      <c r="ARM47" s="66"/>
      <c r="ARN47" s="66"/>
      <c r="ARO47" s="66"/>
      <c r="ARP47" s="66"/>
      <c r="ARQ47" s="66"/>
      <c r="ARR47" s="66"/>
      <c r="ARS47" s="66"/>
      <c r="ART47" s="66"/>
      <c r="ARU47" s="66"/>
      <c r="ARV47" s="66"/>
      <c r="ARW47" s="66"/>
      <c r="ARX47" s="66"/>
      <c r="ARY47" s="66"/>
      <c r="ARZ47" s="66"/>
      <c r="ASA47" s="66"/>
      <c r="ASB47" s="66"/>
      <c r="ASC47" s="66"/>
      <c r="ASD47" s="66"/>
      <c r="ASE47" s="66"/>
      <c r="ASF47" s="66"/>
      <c r="ASG47" s="66"/>
      <c r="ASH47" s="66"/>
      <c r="ASI47" s="66"/>
      <c r="ASJ47" s="66"/>
      <c r="ASK47" s="66"/>
      <c r="ASL47" s="66"/>
      <c r="ASM47" s="66"/>
      <c r="ASN47" s="66"/>
      <c r="ASO47" s="66"/>
      <c r="ASP47" s="66"/>
      <c r="ASQ47" s="66"/>
      <c r="ASR47" s="66"/>
      <c r="ASS47" s="66"/>
      <c r="AST47" s="66"/>
      <c r="ASU47" s="66"/>
      <c r="ASV47" s="66"/>
      <c r="ASW47" s="66"/>
      <c r="ASX47" s="66"/>
      <c r="ASY47" s="66"/>
      <c r="ASZ47" s="66"/>
      <c r="ATA47" s="66"/>
      <c r="ATB47" s="66"/>
      <c r="ATC47" s="66"/>
      <c r="ATD47" s="66"/>
      <c r="ATE47" s="66"/>
      <c r="ATF47" s="66"/>
      <c r="ATG47" s="66"/>
      <c r="ATH47" s="66"/>
      <c r="ATI47" s="66"/>
      <c r="ATJ47" s="66"/>
      <c r="ATK47" s="66"/>
      <c r="ATL47" s="66"/>
      <c r="ATM47" s="66"/>
      <c r="ATN47" s="66"/>
      <c r="ATO47" s="66"/>
      <c r="ATP47" s="66"/>
      <c r="ATQ47" s="66"/>
      <c r="ATR47" s="66"/>
      <c r="ATS47" s="66"/>
      <c r="ATT47" s="66"/>
      <c r="ATU47" s="66"/>
      <c r="ATV47" s="66"/>
      <c r="ATW47" s="66"/>
      <c r="ATX47" s="66"/>
      <c r="ATY47" s="66"/>
      <c r="ATZ47" s="66"/>
      <c r="AUA47" s="66"/>
      <c r="AUB47" s="66"/>
      <c r="AUC47" s="66"/>
      <c r="AUD47" s="66"/>
      <c r="AUE47" s="66"/>
      <c r="AUF47" s="66"/>
      <c r="AUG47" s="66"/>
      <c r="AUH47" s="66"/>
      <c r="AUI47" s="66"/>
      <c r="AUJ47" s="66"/>
      <c r="AUK47" s="66"/>
      <c r="AUL47" s="66"/>
      <c r="AUM47" s="66"/>
      <c r="AUN47" s="66"/>
      <c r="AUO47" s="66"/>
      <c r="AUP47" s="66"/>
      <c r="AUQ47" s="66"/>
      <c r="AUR47" s="66"/>
      <c r="AUS47" s="66"/>
      <c r="AUT47" s="66"/>
      <c r="AUU47" s="66"/>
      <c r="AUV47" s="66"/>
      <c r="AUW47" s="66"/>
      <c r="AUX47" s="66"/>
      <c r="AUY47" s="66"/>
      <c r="AUZ47" s="66"/>
      <c r="AVA47" s="66"/>
      <c r="AVB47" s="66"/>
      <c r="AVC47" s="66"/>
      <c r="AVD47" s="66"/>
      <c r="AVE47" s="66"/>
      <c r="AVF47" s="66"/>
      <c r="AVG47" s="66"/>
      <c r="AVH47" s="66"/>
      <c r="AVI47" s="66"/>
      <c r="AVJ47" s="66"/>
      <c r="AVK47" s="66"/>
      <c r="AVL47" s="66"/>
      <c r="AVM47" s="66"/>
      <c r="AVN47" s="66"/>
      <c r="AVO47" s="66"/>
      <c r="AVP47" s="66"/>
      <c r="AVQ47" s="66"/>
      <c r="AVR47" s="66"/>
      <c r="AVS47" s="66"/>
      <c r="AVT47" s="66"/>
      <c r="AVU47" s="66"/>
      <c r="AVV47" s="66"/>
      <c r="AVW47" s="66"/>
      <c r="AVX47" s="66"/>
      <c r="AVY47" s="66"/>
      <c r="AVZ47" s="66"/>
      <c r="AWA47" s="66"/>
      <c r="AWB47" s="66"/>
      <c r="AWC47" s="66"/>
      <c r="AWD47" s="66"/>
      <c r="AWE47" s="66"/>
      <c r="AWF47" s="66"/>
      <c r="AWG47" s="66"/>
      <c r="AWH47" s="66"/>
      <c r="AWI47" s="66"/>
      <c r="AWJ47" s="66"/>
      <c r="AWK47" s="66"/>
      <c r="AWL47" s="66"/>
      <c r="AWM47" s="66"/>
      <c r="AWN47" s="66"/>
      <c r="AWO47" s="66"/>
      <c r="AWP47" s="66"/>
      <c r="AWQ47" s="66"/>
      <c r="AWR47" s="66"/>
      <c r="AWS47" s="66"/>
      <c r="AWT47" s="66"/>
      <c r="AWU47" s="66"/>
      <c r="AWV47" s="66"/>
      <c r="AWW47" s="66"/>
      <c r="AWX47" s="66"/>
      <c r="AWY47" s="66"/>
      <c r="AWZ47" s="66"/>
      <c r="AXA47" s="66"/>
      <c r="AXB47" s="66"/>
      <c r="AXC47" s="66"/>
      <c r="AXD47" s="66"/>
      <c r="AXE47" s="66"/>
      <c r="AXF47" s="66"/>
      <c r="AXG47" s="66"/>
      <c r="AXH47" s="66"/>
      <c r="AXI47" s="66"/>
      <c r="AXJ47" s="66"/>
      <c r="AXK47" s="66"/>
      <c r="AXL47" s="66"/>
      <c r="AXM47" s="66"/>
      <c r="AXN47" s="66"/>
      <c r="AXO47" s="66"/>
      <c r="AXP47" s="66"/>
      <c r="AXQ47" s="66"/>
      <c r="AXR47" s="66"/>
      <c r="AXS47" s="66"/>
      <c r="AXT47" s="66"/>
      <c r="AXU47" s="66"/>
      <c r="AXV47" s="66"/>
      <c r="AXW47" s="66"/>
      <c r="AXX47" s="66"/>
      <c r="AXY47" s="66"/>
      <c r="AXZ47" s="66"/>
      <c r="AYA47" s="66"/>
      <c r="AYB47" s="66"/>
      <c r="AYC47" s="66"/>
      <c r="AYD47" s="66"/>
      <c r="AYE47" s="66"/>
      <c r="AYF47" s="66"/>
      <c r="AYG47" s="66"/>
      <c r="AYH47" s="66"/>
      <c r="AYI47" s="66"/>
      <c r="AYJ47" s="66"/>
      <c r="AYK47" s="66"/>
      <c r="AYL47" s="66"/>
      <c r="AYM47" s="66"/>
      <c r="AYN47" s="66"/>
      <c r="AYO47" s="66"/>
      <c r="AYP47" s="66"/>
      <c r="AYQ47" s="66"/>
      <c r="AYR47" s="66"/>
      <c r="AYS47" s="66"/>
      <c r="AYT47" s="66"/>
      <c r="AYU47" s="66"/>
      <c r="AYV47" s="66"/>
      <c r="AYW47" s="66"/>
      <c r="AYX47" s="66"/>
      <c r="AYY47" s="66"/>
      <c r="AYZ47" s="66"/>
      <c r="AZA47" s="66"/>
      <c r="AZB47" s="66"/>
      <c r="AZC47" s="66"/>
      <c r="AZD47" s="66"/>
      <c r="AZE47" s="66"/>
      <c r="AZF47" s="66"/>
      <c r="AZG47" s="66"/>
      <c r="AZH47" s="66"/>
      <c r="AZI47" s="66"/>
      <c r="AZJ47" s="66"/>
      <c r="AZK47" s="66"/>
      <c r="AZL47" s="66"/>
      <c r="AZM47" s="66"/>
      <c r="AZN47" s="66"/>
      <c r="AZO47" s="66"/>
      <c r="AZP47" s="66"/>
      <c r="AZQ47" s="66"/>
      <c r="AZR47" s="66"/>
      <c r="AZS47" s="66"/>
      <c r="AZT47" s="66"/>
      <c r="AZU47" s="66"/>
      <c r="AZV47" s="66"/>
      <c r="AZW47" s="66"/>
      <c r="AZX47" s="66"/>
      <c r="AZY47" s="66"/>
      <c r="AZZ47" s="66"/>
      <c r="BAA47" s="66"/>
      <c r="BAB47" s="66"/>
      <c r="BAC47" s="66"/>
      <c r="BAD47" s="66"/>
      <c r="BAE47" s="66"/>
      <c r="BAF47" s="66"/>
      <c r="BAG47" s="66"/>
      <c r="BAH47" s="66"/>
      <c r="BAI47" s="66"/>
      <c r="BAJ47" s="66"/>
      <c r="BAK47" s="66"/>
      <c r="BAL47" s="66"/>
      <c r="BAM47" s="66"/>
      <c r="BAN47" s="66"/>
      <c r="BAO47" s="66"/>
      <c r="BAP47" s="66"/>
      <c r="BAQ47" s="66"/>
      <c r="BAR47" s="66"/>
      <c r="BAS47" s="66"/>
      <c r="BAT47" s="66"/>
      <c r="BAU47" s="66"/>
      <c r="BAV47" s="66"/>
      <c r="BAW47" s="66"/>
      <c r="BAX47" s="66"/>
      <c r="BAY47" s="66"/>
      <c r="BAZ47" s="66"/>
      <c r="BBA47" s="66"/>
      <c r="BBB47" s="66"/>
      <c r="BBC47" s="66"/>
      <c r="BBD47" s="66"/>
      <c r="BBE47" s="66"/>
      <c r="BBF47" s="66"/>
      <c r="BBG47" s="66"/>
      <c r="BBH47" s="66"/>
      <c r="BBI47" s="66"/>
      <c r="BBJ47" s="66"/>
      <c r="BBK47" s="66"/>
      <c r="BBL47" s="66"/>
      <c r="BBM47" s="66"/>
      <c r="BBN47" s="66"/>
      <c r="BBO47" s="66"/>
      <c r="BBP47" s="66"/>
      <c r="BBQ47" s="66"/>
      <c r="BBR47" s="66"/>
      <c r="BBS47" s="66"/>
      <c r="BBT47" s="66"/>
      <c r="BBU47" s="66"/>
      <c r="BBV47" s="66"/>
      <c r="BBW47" s="66"/>
      <c r="BBX47" s="66"/>
      <c r="BBY47" s="66"/>
      <c r="BBZ47" s="66"/>
      <c r="BCA47" s="66"/>
      <c r="BCB47" s="66"/>
      <c r="BCC47" s="66"/>
      <c r="BCD47" s="66"/>
      <c r="BCE47" s="66"/>
      <c r="BCF47" s="66"/>
      <c r="BCG47" s="66"/>
      <c r="BCH47" s="66"/>
      <c r="BCI47" s="66"/>
      <c r="BCJ47" s="66"/>
      <c r="BCK47" s="66"/>
      <c r="BCL47" s="66"/>
      <c r="BCM47" s="66"/>
      <c r="BCN47" s="66"/>
      <c r="BCO47" s="66"/>
      <c r="BCP47" s="66"/>
      <c r="BCQ47" s="66"/>
      <c r="BCR47" s="66"/>
      <c r="BCS47" s="66"/>
      <c r="BCT47" s="66"/>
      <c r="BCU47" s="66"/>
      <c r="BCV47" s="66"/>
      <c r="BCW47" s="66"/>
      <c r="BCX47" s="66"/>
      <c r="BCY47" s="66"/>
      <c r="BCZ47" s="66"/>
      <c r="BDA47" s="66"/>
      <c r="BDB47" s="66"/>
      <c r="BDC47" s="66"/>
      <c r="BDD47" s="66"/>
      <c r="BDE47" s="66"/>
      <c r="BDF47" s="66"/>
      <c r="BDG47" s="66"/>
      <c r="BDH47" s="66"/>
      <c r="BDI47" s="66"/>
      <c r="BDJ47" s="66"/>
      <c r="BDK47" s="66"/>
      <c r="BDL47" s="66"/>
      <c r="BDM47" s="66"/>
      <c r="BDN47" s="66"/>
      <c r="BDO47" s="66"/>
      <c r="BDP47" s="66"/>
      <c r="BDQ47" s="66"/>
      <c r="BDR47" s="66"/>
      <c r="BDS47" s="66"/>
      <c r="BDT47" s="66"/>
      <c r="BDU47" s="66"/>
      <c r="BDV47" s="66"/>
      <c r="BDW47" s="66"/>
      <c r="BDX47" s="66"/>
      <c r="BDY47" s="66"/>
      <c r="BDZ47" s="66"/>
      <c r="BEA47" s="66"/>
      <c r="BEB47" s="66"/>
      <c r="BEC47" s="66"/>
      <c r="BED47" s="66"/>
      <c r="BEE47" s="66"/>
      <c r="BEF47" s="66"/>
      <c r="BEG47" s="66"/>
      <c r="BEH47" s="66"/>
      <c r="BEI47" s="66"/>
      <c r="BEJ47" s="66"/>
      <c r="BEK47" s="66"/>
      <c r="BEL47" s="66"/>
      <c r="BEM47" s="66"/>
      <c r="BEN47" s="66"/>
      <c r="BEO47" s="66"/>
      <c r="BEP47" s="66"/>
      <c r="BEQ47" s="66"/>
      <c r="BER47" s="66"/>
      <c r="BES47" s="66"/>
      <c r="BET47" s="66"/>
      <c r="BEU47" s="66"/>
      <c r="BEV47" s="66"/>
      <c r="BEW47" s="66"/>
      <c r="BEX47" s="66"/>
      <c r="BEY47" s="66"/>
      <c r="BEZ47" s="66"/>
      <c r="BFA47" s="66"/>
      <c r="BFB47" s="66"/>
      <c r="BFC47" s="66"/>
      <c r="BFD47" s="66"/>
      <c r="BFE47" s="66"/>
      <c r="BFF47" s="66"/>
      <c r="BFG47" s="66"/>
      <c r="BFH47" s="66"/>
      <c r="BFI47" s="66"/>
      <c r="BFJ47" s="66"/>
      <c r="BFK47" s="66"/>
      <c r="BFL47" s="66"/>
      <c r="BFM47" s="66"/>
      <c r="BFN47" s="66"/>
      <c r="BFO47" s="66"/>
      <c r="BFP47" s="66"/>
      <c r="BFQ47" s="66"/>
      <c r="BFR47" s="66"/>
      <c r="BFS47" s="66"/>
      <c r="BFT47" s="66"/>
      <c r="BFU47" s="66"/>
      <c r="BFV47" s="66"/>
      <c r="BFW47" s="66"/>
      <c r="BFX47" s="66"/>
      <c r="BFY47" s="66"/>
      <c r="BFZ47" s="66"/>
      <c r="BGA47" s="66"/>
      <c r="BGB47" s="66"/>
      <c r="BGC47" s="66"/>
      <c r="BGD47" s="66"/>
      <c r="BGE47" s="66"/>
      <c r="BGF47" s="66"/>
      <c r="BGG47" s="66"/>
      <c r="BGH47" s="66"/>
      <c r="BGI47" s="66"/>
      <c r="BGJ47" s="66"/>
      <c r="BGK47" s="66"/>
      <c r="BGL47" s="66"/>
      <c r="BGM47" s="66"/>
      <c r="BGN47" s="66"/>
      <c r="BGO47" s="66"/>
      <c r="BGP47" s="66"/>
      <c r="BGQ47" s="66"/>
      <c r="BGR47" s="66"/>
      <c r="BGS47" s="66"/>
      <c r="BGT47" s="66"/>
      <c r="BGU47" s="66"/>
      <c r="BGV47" s="66"/>
      <c r="BGW47" s="66"/>
      <c r="BGX47" s="66"/>
      <c r="BGY47" s="66"/>
      <c r="BGZ47" s="66"/>
      <c r="BHA47" s="66"/>
      <c r="BHB47" s="66"/>
      <c r="BHC47" s="66"/>
      <c r="BHD47" s="66"/>
      <c r="BHE47" s="66"/>
      <c r="BHF47" s="66"/>
      <c r="BHG47" s="66"/>
      <c r="BHH47" s="66"/>
      <c r="BHI47" s="66"/>
      <c r="BHJ47" s="66"/>
      <c r="BHK47" s="66"/>
      <c r="BHL47" s="66"/>
      <c r="BHM47" s="66"/>
      <c r="BHN47" s="66"/>
      <c r="BHO47" s="66"/>
      <c r="BHP47" s="66"/>
      <c r="BHQ47" s="66"/>
      <c r="BHR47" s="66"/>
      <c r="BHS47" s="66"/>
      <c r="BHT47" s="66"/>
      <c r="BHU47" s="66"/>
      <c r="BHV47" s="66"/>
      <c r="BHW47" s="66"/>
      <c r="BHX47" s="66"/>
      <c r="BHY47" s="66"/>
      <c r="BHZ47" s="66"/>
      <c r="BIA47" s="66"/>
      <c r="BIB47" s="66"/>
      <c r="BIC47" s="66"/>
      <c r="BID47" s="66"/>
      <c r="BIE47" s="66"/>
      <c r="BIF47" s="66"/>
      <c r="BIG47" s="66"/>
      <c r="BIH47" s="66"/>
      <c r="BII47" s="66"/>
      <c r="BIJ47" s="66"/>
      <c r="BIK47" s="66"/>
      <c r="BIL47" s="66"/>
      <c r="BIM47" s="66"/>
      <c r="BIN47" s="66"/>
      <c r="BIO47" s="66"/>
      <c r="BIP47" s="66"/>
      <c r="BIQ47" s="66"/>
      <c r="BIR47" s="66"/>
      <c r="BIS47" s="66"/>
      <c r="BIT47" s="66"/>
      <c r="BIU47" s="66"/>
      <c r="BIV47" s="66"/>
      <c r="BIW47" s="66"/>
      <c r="BIX47" s="66"/>
      <c r="BIY47" s="66"/>
      <c r="BIZ47" s="66"/>
      <c r="BJA47" s="66"/>
      <c r="BJB47" s="66"/>
      <c r="BJC47" s="66"/>
      <c r="BJD47" s="66"/>
      <c r="BJE47" s="66"/>
      <c r="BJF47" s="66"/>
      <c r="BJG47" s="66"/>
      <c r="BJH47" s="66"/>
      <c r="BJI47" s="66"/>
      <c r="BJJ47" s="66"/>
      <c r="BJK47" s="66"/>
      <c r="BJL47" s="66"/>
      <c r="BJM47" s="66"/>
      <c r="BJN47" s="66"/>
      <c r="BJO47" s="66"/>
      <c r="BJP47" s="66"/>
      <c r="BJQ47" s="66"/>
      <c r="BJR47" s="66"/>
      <c r="BJS47" s="66"/>
      <c r="BJT47" s="66"/>
      <c r="BJU47" s="66"/>
      <c r="BJV47" s="66"/>
      <c r="BJW47" s="66"/>
      <c r="BJX47" s="66"/>
      <c r="BJY47" s="66"/>
      <c r="BJZ47" s="66"/>
      <c r="BKA47" s="66"/>
      <c r="BKB47" s="66"/>
      <c r="BKC47" s="66"/>
      <c r="BKD47" s="66"/>
      <c r="BKE47" s="66"/>
      <c r="BKF47" s="66"/>
      <c r="BKG47" s="66"/>
      <c r="BKH47" s="66"/>
      <c r="BKI47" s="66"/>
      <c r="BKJ47" s="66"/>
      <c r="BKK47" s="66"/>
      <c r="BKL47" s="66"/>
      <c r="BKM47" s="66"/>
      <c r="BKN47" s="66"/>
      <c r="BKO47" s="66"/>
      <c r="BKP47" s="66"/>
      <c r="BKQ47" s="66"/>
      <c r="BKR47" s="66"/>
      <c r="BKS47" s="66"/>
      <c r="BKT47" s="66"/>
      <c r="BKU47" s="66"/>
      <c r="BKV47" s="66"/>
      <c r="BKW47" s="66"/>
      <c r="BKX47" s="66"/>
      <c r="BKY47" s="66"/>
      <c r="BKZ47" s="66"/>
      <c r="BLA47" s="66"/>
      <c r="BLB47" s="66"/>
      <c r="BLC47" s="66"/>
      <c r="BLD47" s="66"/>
      <c r="BLE47" s="66"/>
      <c r="BLF47" s="66"/>
      <c r="BLG47" s="66"/>
      <c r="BLH47" s="66"/>
      <c r="BLI47" s="66"/>
      <c r="BLJ47" s="66"/>
      <c r="BLK47" s="66"/>
      <c r="BLL47" s="66"/>
      <c r="BLM47" s="66"/>
      <c r="BLN47" s="66"/>
      <c r="BLO47" s="66"/>
      <c r="BLP47" s="66"/>
      <c r="BLQ47" s="66"/>
      <c r="BLR47" s="66"/>
      <c r="BLS47" s="66"/>
      <c r="BLT47" s="66"/>
      <c r="BLU47" s="66"/>
      <c r="BLV47" s="66"/>
      <c r="BLW47" s="66"/>
      <c r="BLX47" s="66"/>
      <c r="BLY47" s="66"/>
      <c r="BLZ47" s="66"/>
      <c r="BMA47" s="66"/>
      <c r="BMB47" s="66"/>
      <c r="BMC47" s="66"/>
      <c r="BMD47" s="66"/>
      <c r="BME47" s="66"/>
      <c r="BMF47" s="66"/>
      <c r="BMG47" s="66"/>
      <c r="BMH47" s="66"/>
      <c r="BMI47" s="66"/>
      <c r="BMJ47" s="66"/>
      <c r="BMK47" s="66"/>
      <c r="BML47" s="66"/>
      <c r="BMM47" s="66"/>
      <c r="BMN47" s="66"/>
      <c r="BMO47" s="66"/>
      <c r="BMP47" s="66"/>
      <c r="BMQ47" s="66"/>
      <c r="BMR47" s="66"/>
      <c r="BMS47" s="66"/>
      <c r="BMT47" s="66"/>
      <c r="BMU47" s="66"/>
      <c r="BMV47" s="66"/>
      <c r="BMW47" s="66"/>
      <c r="BMX47" s="66"/>
      <c r="BMY47" s="66"/>
      <c r="BMZ47" s="66"/>
      <c r="BNA47" s="66"/>
      <c r="BNB47" s="66"/>
      <c r="BNC47" s="66"/>
      <c r="BND47" s="66"/>
      <c r="BNE47" s="66"/>
      <c r="BNF47" s="66"/>
      <c r="BNG47" s="66"/>
      <c r="BNH47" s="66"/>
      <c r="BNI47" s="66"/>
      <c r="BNJ47" s="66"/>
      <c r="BNK47" s="66"/>
      <c r="BNL47" s="66"/>
      <c r="BNM47" s="66"/>
      <c r="BNN47" s="66"/>
      <c r="BNO47" s="66"/>
      <c r="BNP47" s="66"/>
      <c r="BNQ47" s="66"/>
      <c r="BNR47" s="66"/>
      <c r="BNS47" s="66"/>
      <c r="BNT47" s="66"/>
      <c r="BNU47" s="66"/>
      <c r="BNV47" s="66"/>
      <c r="BNW47" s="66"/>
      <c r="BNX47" s="66"/>
      <c r="BNY47" s="66"/>
      <c r="BNZ47" s="66"/>
      <c r="BOA47" s="66"/>
      <c r="BOB47" s="66"/>
      <c r="BOC47" s="66"/>
      <c r="BOD47" s="66"/>
      <c r="BOE47" s="66"/>
      <c r="BOF47" s="66"/>
      <c r="BOG47" s="66"/>
      <c r="BOH47" s="66"/>
      <c r="BOI47" s="66"/>
      <c r="BOJ47" s="66"/>
      <c r="BOK47" s="66"/>
      <c r="BOL47" s="66"/>
      <c r="BOM47" s="66"/>
      <c r="BON47" s="66"/>
      <c r="BOO47" s="66"/>
      <c r="BOP47" s="66"/>
      <c r="BOQ47" s="66"/>
      <c r="BOR47" s="66"/>
      <c r="BOS47" s="66"/>
      <c r="BOT47" s="66"/>
      <c r="BOU47" s="66"/>
      <c r="BOV47" s="66"/>
      <c r="BOW47" s="66"/>
      <c r="BOX47" s="66"/>
      <c r="BOY47" s="66"/>
      <c r="BOZ47" s="66"/>
      <c r="BPA47" s="66"/>
      <c r="BPB47" s="66"/>
      <c r="BPC47" s="66"/>
      <c r="BPD47" s="66"/>
      <c r="BPE47" s="66"/>
      <c r="BPF47" s="66"/>
      <c r="BPG47" s="66"/>
      <c r="BPH47" s="66"/>
      <c r="BPI47" s="66"/>
      <c r="BPJ47" s="66"/>
      <c r="BPK47" s="66"/>
      <c r="BPL47" s="66"/>
      <c r="BPM47" s="66"/>
      <c r="BPN47" s="66"/>
      <c r="BPO47" s="66"/>
      <c r="BPP47" s="66"/>
      <c r="BPQ47" s="66"/>
      <c r="BPR47" s="66"/>
      <c r="BPS47" s="66"/>
      <c r="BPT47" s="66"/>
      <c r="BPU47" s="66"/>
      <c r="BPV47" s="66"/>
      <c r="BPW47" s="66"/>
      <c r="BPX47" s="66"/>
      <c r="BPY47" s="66"/>
      <c r="BPZ47" s="66"/>
      <c r="BQA47" s="66"/>
      <c r="BQB47" s="66"/>
      <c r="BQC47" s="66"/>
      <c r="BQD47" s="66"/>
      <c r="BQE47" s="66"/>
      <c r="BQF47" s="66"/>
      <c r="BQG47" s="66"/>
      <c r="BQH47" s="66"/>
      <c r="BQI47" s="66"/>
      <c r="BQJ47" s="66"/>
      <c r="BQK47" s="66"/>
      <c r="BQL47" s="66"/>
      <c r="BQM47" s="66"/>
      <c r="BQN47" s="66"/>
      <c r="BQO47" s="66"/>
      <c r="BQP47" s="66"/>
      <c r="BQQ47" s="66"/>
      <c r="BQR47" s="66"/>
      <c r="BQS47" s="66"/>
      <c r="BQT47" s="66"/>
      <c r="BQU47" s="66"/>
      <c r="BQV47" s="66"/>
      <c r="BQW47" s="66"/>
      <c r="BQX47" s="66"/>
      <c r="BQY47" s="66"/>
      <c r="BQZ47" s="66"/>
      <c r="BRA47" s="66"/>
      <c r="BRB47" s="66"/>
      <c r="BRC47" s="66"/>
      <c r="BRD47" s="66"/>
      <c r="BRE47" s="66"/>
      <c r="BRF47" s="66"/>
      <c r="BRG47" s="66"/>
      <c r="BRH47" s="66"/>
      <c r="BRI47" s="66"/>
      <c r="BRJ47" s="66"/>
      <c r="BRK47" s="66"/>
      <c r="BRL47" s="66"/>
      <c r="BRM47" s="66"/>
      <c r="BRN47" s="66"/>
      <c r="BRO47" s="66"/>
      <c r="BRP47" s="66"/>
      <c r="BRQ47" s="66"/>
      <c r="BRR47" s="66"/>
      <c r="BRS47" s="66"/>
      <c r="BRT47" s="66"/>
      <c r="BRU47" s="66"/>
      <c r="BRV47" s="66"/>
      <c r="BRW47" s="66"/>
      <c r="BRX47" s="66"/>
      <c r="BRY47" s="66"/>
      <c r="BRZ47" s="66"/>
      <c r="BSA47" s="66"/>
      <c r="BSB47" s="66"/>
      <c r="BSC47" s="66"/>
      <c r="BSD47" s="66"/>
      <c r="BSE47" s="66"/>
      <c r="BSF47" s="66"/>
      <c r="BSG47" s="66"/>
      <c r="BSH47" s="66"/>
      <c r="BSI47" s="66"/>
      <c r="BSJ47" s="66"/>
      <c r="BSK47" s="66"/>
      <c r="BSL47" s="66"/>
      <c r="BSM47" s="66"/>
      <c r="BSN47" s="66"/>
      <c r="BSO47" s="66"/>
      <c r="BSP47" s="66"/>
      <c r="BSQ47" s="66"/>
      <c r="BSR47" s="66"/>
      <c r="BSS47" s="66"/>
      <c r="BST47" s="66"/>
      <c r="BSU47" s="66"/>
      <c r="BSV47" s="66"/>
      <c r="BSW47" s="66"/>
      <c r="BSX47" s="66"/>
      <c r="BSY47" s="66"/>
      <c r="BSZ47" s="66"/>
      <c r="BTA47" s="66"/>
      <c r="BTB47" s="66"/>
      <c r="BTC47" s="66"/>
      <c r="BTD47" s="66"/>
      <c r="BTE47" s="66"/>
      <c r="BTF47" s="66"/>
      <c r="BTG47" s="66"/>
      <c r="BTH47" s="66"/>
      <c r="BTI47" s="66"/>
      <c r="BTJ47" s="66"/>
      <c r="BTK47" s="66"/>
      <c r="BTL47" s="66"/>
      <c r="BTM47" s="66"/>
      <c r="BTN47" s="66"/>
      <c r="BTO47" s="66"/>
      <c r="BTP47" s="66"/>
      <c r="BTQ47" s="66"/>
      <c r="BTR47" s="66"/>
      <c r="BTS47" s="66"/>
      <c r="BTT47" s="66"/>
      <c r="BTU47" s="66"/>
      <c r="BTV47" s="66"/>
      <c r="BTW47" s="66"/>
      <c r="BTX47" s="66"/>
      <c r="BTY47" s="66"/>
      <c r="BTZ47" s="66"/>
      <c r="BUA47" s="66"/>
      <c r="BUB47" s="66"/>
      <c r="BUC47" s="66"/>
      <c r="BUD47" s="66"/>
      <c r="BUE47" s="66"/>
      <c r="BUF47" s="66"/>
      <c r="BUG47" s="66"/>
      <c r="BUH47" s="66"/>
      <c r="BUI47" s="66"/>
      <c r="BUJ47" s="66"/>
      <c r="BUK47" s="66"/>
      <c r="BUL47" s="66"/>
      <c r="BUM47" s="66"/>
      <c r="BUN47" s="66"/>
      <c r="BUO47" s="66"/>
      <c r="BUP47" s="66"/>
      <c r="BUQ47" s="66"/>
      <c r="BUR47" s="66"/>
      <c r="BUS47" s="66"/>
      <c r="BUT47" s="66"/>
      <c r="BUU47" s="66"/>
      <c r="BUV47" s="66"/>
      <c r="BUW47" s="66"/>
      <c r="BUX47" s="66"/>
      <c r="BUY47" s="66"/>
      <c r="BUZ47" s="66"/>
      <c r="BVA47" s="66"/>
      <c r="BVB47" s="66"/>
      <c r="BVC47" s="66"/>
      <c r="BVD47" s="66"/>
      <c r="BVE47" s="66"/>
      <c r="BVF47" s="66"/>
      <c r="BVG47" s="66"/>
      <c r="BVH47" s="66"/>
      <c r="BVI47" s="66"/>
      <c r="BVJ47" s="66"/>
      <c r="BVK47" s="66"/>
      <c r="BVL47" s="66"/>
      <c r="BVM47" s="66"/>
      <c r="BVN47" s="66"/>
      <c r="BVO47" s="66"/>
      <c r="BVP47" s="66"/>
      <c r="BVQ47" s="66"/>
      <c r="BVR47" s="66"/>
      <c r="BVS47" s="66"/>
      <c r="BVT47" s="66"/>
      <c r="BVU47" s="66"/>
      <c r="BVV47" s="66"/>
      <c r="BVW47" s="66"/>
      <c r="BVX47" s="66"/>
      <c r="BVY47" s="66"/>
      <c r="BVZ47" s="66"/>
      <c r="BWA47" s="66"/>
      <c r="BWB47" s="66"/>
      <c r="BWC47" s="66"/>
      <c r="BWD47" s="66"/>
      <c r="BWE47" s="66"/>
      <c r="BWF47" s="66"/>
      <c r="BWG47" s="66"/>
      <c r="BWH47" s="66"/>
      <c r="BWI47" s="66"/>
      <c r="BWJ47" s="66"/>
      <c r="BWK47" s="66"/>
      <c r="BWL47" s="66"/>
      <c r="BWM47" s="66"/>
      <c r="BWN47" s="66"/>
      <c r="BWO47" s="66"/>
      <c r="BWP47" s="66"/>
      <c r="BWQ47" s="66"/>
      <c r="BWR47" s="66"/>
      <c r="BWS47" s="66"/>
      <c r="BWT47" s="66"/>
      <c r="BWU47" s="66"/>
      <c r="BWV47" s="66"/>
      <c r="BWW47" s="66"/>
      <c r="BWX47" s="66"/>
      <c r="BWY47" s="66"/>
      <c r="BWZ47" s="66"/>
      <c r="BXA47" s="66"/>
      <c r="BXB47" s="66"/>
      <c r="BXC47" s="66"/>
      <c r="BXD47" s="66"/>
      <c r="BXE47" s="66"/>
      <c r="BXF47" s="66"/>
      <c r="BXG47" s="66"/>
      <c r="BXH47" s="66"/>
      <c r="BXI47" s="66"/>
      <c r="BXJ47" s="66"/>
      <c r="BXK47" s="66"/>
      <c r="BXL47" s="66"/>
      <c r="BXM47" s="66"/>
      <c r="BXN47" s="66"/>
      <c r="BXO47" s="66"/>
      <c r="BXP47" s="66"/>
      <c r="BXQ47" s="66"/>
      <c r="BXR47" s="66"/>
      <c r="BXS47" s="66"/>
      <c r="BXT47" s="66"/>
      <c r="BXU47" s="66"/>
      <c r="BXV47" s="66"/>
      <c r="BXW47" s="66"/>
      <c r="BXX47" s="66"/>
      <c r="BXY47" s="66"/>
      <c r="BXZ47" s="66"/>
      <c r="BYA47" s="66"/>
      <c r="BYB47" s="66"/>
      <c r="BYC47" s="66"/>
      <c r="BYD47" s="66"/>
      <c r="BYE47" s="66"/>
      <c r="BYF47" s="66"/>
      <c r="BYG47" s="66"/>
      <c r="BYH47" s="66"/>
      <c r="BYI47" s="66"/>
      <c r="BYJ47" s="66"/>
      <c r="BYK47" s="66"/>
      <c r="BYL47" s="66"/>
      <c r="BYM47" s="66"/>
      <c r="BYN47" s="66"/>
      <c r="BYO47" s="66"/>
      <c r="BYP47" s="66"/>
      <c r="BYQ47" s="66"/>
      <c r="BYR47" s="66"/>
      <c r="BYS47" s="66"/>
      <c r="BYT47" s="66"/>
      <c r="BYU47" s="66"/>
      <c r="BYV47" s="66"/>
      <c r="BYW47" s="66"/>
      <c r="BYX47" s="66"/>
      <c r="BYY47" s="66"/>
      <c r="BYZ47" s="66"/>
      <c r="BZA47" s="66"/>
      <c r="BZB47" s="66"/>
      <c r="BZC47" s="66"/>
      <c r="BZD47" s="66"/>
      <c r="BZE47" s="66"/>
      <c r="BZF47" s="66"/>
      <c r="BZG47" s="66"/>
      <c r="BZH47" s="66"/>
      <c r="BZI47" s="66"/>
      <c r="BZJ47" s="66"/>
      <c r="BZK47" s="66"/>
      <c r="BZL47" s="66"/>
      <c r="BZM47" s="66"/>
      <c r="BZN47" s="66"/>
      <c r="BZO47" s="66"/>
      <c r="BZP47" s="66"/>
      <c r="BZQ47" s="66"/>
      <c r="BZR47" s="66"/>
      <c r="BZS47" s="66"/>
      <c r="BZT47" s="66"/>
      <c r="BZU47" s="66"/>
      <c r="BZV47" s="66"/>
      <c r="BZW47" s="66"/>
      <c r="BZX47" s="66"/>
      <c r="BZY47" s="66"/>
      <c r="BZZ47" s="66"/>
      <c r="CAA47" s="66"/>
      <c r="CAB47" s="66"/>
      <c r="CAC47" s="66"/>
      <c r="CAD47" s="66"/>
      <c r="CAE47" s="66"/>
      <c r="CAF47" s="66"/>
      <c r="CAG47" s="66"/>
      <c r="CAH47" s="66"/>
      <c r="CAI47" s="66"/>
      <c r="CAJ47" s="66"/>
      <c r="CAK47" s="66"/>
      <c r="CAL47" s="66"/>
      <c r="CAM47" s="66"/>
      <c r="CAN47" s="66"/>
      <c r="CAO47" s="66"/>
      <c r="CAP47" s="66"/>
      <c r="CAQ47" s="66"/>
      <c r="CAR47" s="66"/>
      <c r="CAS47" s="66"/>
      <c r="CAT47" s="66"/>
      <c r="CAU47" s="66"/>
      <c r="CAV47" s="66"/>
      <c r="CAW47" s="66"/>
      <c r="CAX47" s="66"/>
      <c r="CAY47" s="66"/>
      <c r="CAZ47" s="66"/>
      <c r="CBA47" s="66"/>
      <c r="CBB47" s="66"/>
      <c r="CBC47" s="66"/>
      <c r="CBD47" s="66"/>
      <c r="CBE47" s="66"/>
      <c r="CBF47" s="66"/>
      <c r="CBG47" s="66"/>
      <c r="CBH47" s="66"/>
      <c r="CBI47" s="66"/>
      <c r="CBJ47" s="66"/>
      <c r="CBK47" s="66"/>
      <c r="CBL47" s="66"/>
      <c r="CBM47" s="66"/>
      <c r="CBN47" s="66"/>
      <c r="CBO47" s="66"/>
      <c r="CBP47" s="66"/>
      <c r="CBQ47" s="66"/>
      <c r="CBR47" s="66"/>
      <c r="CBS47" s="66"/>
      <c r="CBT47" s="66"/>
      <c r="CBU47" s="66"/>
      <c r="CBV47" s="66"/>
      <c r="CBW47" s="66"/>
      <c r="CBX47" s="66"/>
      <c r="CBY47" s="66"/>
      <c r="CBZ47" s="66"/>
      <c r="CCA47" s="66"/>
      <c r="CCB47" s="66"/>
      <c r="CCC47" s="66"/>
      <c r="CCD47" s="66"/>
      <c r="CCE47" s="66"/>
      <c r="CCF47" s="66"/>
      <c r="CCG47" s="66"/>
      <c r="CCH47" s="66"/>
      <c r="CCI47" s="66"/>
      <c r="CCJ47" s="66"/>
      <c r="CCK47" s="66"/>
      <c r="CCL47" s="66"/>
      <c r="CCM47" s="66"/>
      <c r="CCN47" s="66"/>
      <c r="CCO47" s="66"/>
      <c r="CCP47" s="66"/>
      <c r="CCQ47" s="66"/>
      <c r="CCR47" s="66"/>
      <c r="CCS47" s="66"/>
      <c r="CCT47" s="66"/>
      <c r="CCU47" s="66"/>
      <c r="CCV47" s="66"/>
      <c r="CCW47" s="66"/>
      <c r="CCX47" s="66"/>
      <c r="CCY47" s="66"/>
      <c r="CCZ47" s="66"/>
      <c r="CDA47" s="66"/>
      <c r="CDB47" s="66"/>
      <c r="CDC47" s="66"/>
      <c r="CDD47" s="66"/>
      <c r="CDE47" s="66"/>
      <c r="CDF47" s="66"/>
      <c r="CDG47" s="66"/>
      <c r="CDH47" s="66"/>
      <c r="CDI47" s="66"/>
      <c r="CDJ47" s="66"/>
      <c r="CDK47" s="66"/>
      <c r="CDL47" s="66"/>
      <c r="CDM47" s="66"/>
      <c r="CDN47" s="66"/>
      <c r="CDO47" s="66"/>
      <c r="CDP47" s="66"/>
      <c r="CDQ47" s="66"/>
      <c r="CDR47" s="66"/>
      <c r="CDS47" s="66"/>
      <c r="CDT47" s="66"/>
      <c r="CDU47" s="66"/>
      <c r="CDV47" s="66"/>
      <c r="CDW47" s="66"/>
      <c r="CDX47" s="66"/>
      <c r="CDY47" s="66"/>
      <c r="CDZ47" s="66"/>
      <c r="CEA47" s="66"/>
      <c r="CEB47" s="66"/>
      <c r="CEC47" s="66"/>
      <c r="CED47" s="66"/>
      <c r="CEE47" s="66"/>
      <c r="CEF47" s="66"/>
      <c r="CEG47" s="66"/>
      <c r="CEH47" s="66"/>
      <c r="CEI47" s="66"/>
      <c r="CEJ47" s="66"/>
      <c r="CEK47" s="66"/>
      <c r="CEL47" s="66"/>
      <c r="CEM47" s="66"/>
      <c r="CEN47" s="66"/>
      <c r="CEO47" s="66"/>
      <c r="CEP47" s="66"/>
      <c r="CEQ47" s="66"/>
      <c r="CER47" s="66"/>
      <c r="CES47" s="66"/>
      <c r="CET47" s="66"/>
      <c r="CEU47" s="66"/>
      <c r="CEV47" s="66"/>
      <c r="CEW47" s="66"/>
      <c r="CEX47" s="66"/>
      <c r="CEY47" s="66"/>
      <c r="CEZ47" s="66"/>
      <c r="CFA47" s="66"/>
      <c r="CFB47" s="66"/>
      <c r="CFC47" s="66"/>
      <c r="CFD47" s="66"/>
      <c r="CFE47" s="66"/>
      <c r="CFF47" s="66"/>
      <c r="CFG47" s="66"/>
      <c r="CFH47" s="66"/>
      <c r="CFI47" s="66"/>
      <c r="CFJ47" s="66"/>
      <c r="CFK47" s="66"/>
      <c r="CFL47" s="66"/>
      <c r="CFM47" s="66"/>
      <c r="CFN47" s="66"/>
      <c r="CFO47" s="66"/>
      <c r="CFP47" s="66"/>
      <c r="CFQ47" s="66"/>
      <c r="CFR47" s="66"/>
      <c r="CFS47" s="66"/>
      <c r="CFT47" s="66"/>
      <c r="CFU47" s="66"/>
      <c r="CFV47" s="66"/>
      <c r="CFW47" s="66"/>
      <c r="CFX47" s="66"/>
      <c r="CFY47" s="66"/>
      <c r="CFZ47" s="66"/>
      <c r="CGA47" s="66"/>
      <c r="CGB47" s="66"/>
      <c r="CGC47" s="66"/>
      <c r="CGD47" s="66"/>
      <c r="CGE47" s="66"/>
      <c r="CGF47" s="66"/>
      <c r="CGG47" s="66"/>
      <c r="CGH47" s="66"/>
      <c r="CGI47" s="66"/>
      <c r="CGJ47" s="66"/>
      <c r="CGK47" s="66"/>
      <c r="CGL47" s="66"/>
      <c r="CGM47" s="66"/>
      <c r="CGN47" s="66"/>
      <c r="CGO47" s="66"/>
      <c r="CGP47" s="66"/>
      <c r="CGQ47" s="66"/>
      <c r="CGR47" s="66"/>
      <c r="CGS47" s="66"/>
      <c r="CGT47" s="66"/>
      <c r="CGU47" s="66"/>
      <c r="CGV47" s="66"/>
      <c r="CGW47" s="66"/>
      <c r="CGX47" s="66"/>
      <c r="CGY47" s="66"/>
      <c r="CGZ47" s="66"/>
      <c r="CHA47" s="66"/>
      <c r="CHB47" s="66"/>
      <c r="CHC47" s="66"/>
      <c r="CHD47" s="66"/>
      <c r="CHE47" s="66"/>
      <c r="CHF47" s="66"/>
      <c r="CHG47" s="66"/>
      <c r="CHH47" s="66"/>
      <c r="CHI47" s="66"/>
      <c r="CHJ47" s="66"/>
      <c r="CHK47" s="66"/>
      <c r="CHL47" s="66"/>
      <c r="CHM47" s="66"/>
      <c r="CHN47" s="66"/>
      <c r="CHO47" s="66"/>
      <c r="CHP47" s="66"/>
      <c r="CHQ47" s="66"/>
      <c r="CHR47" s="66"/>
      <c r="CHS47" s="66"/>
      <c r="CHT47" s="66"/>
      <c r="CHU47" s="66"/>
      <c r="CHV47" s="66"/>
      <c r="CHW47" s="66"/>
      <c r="CHX47" s="66"/>
      <c r="CHY47" s="66"/>
      <c r="CHZ47" s="66"/>
      <c r="CIA47" s="66"/>
      <c r="CIB47" s="66"/>
      <c r="CIC47" s="66"/>
      <c r="CID47" s="66"/>
      <c r="CIE47" s="66"/>
      <c r="CIF47" s="66"/>
      <c r="CIG47" s="66"/>
      <c r="CIH47" s="66"/>
      <c r="CII47" s="66"/>
      <c r="CIJ47" s="66"/>
      <c r="CIK47" s="66"/>
    </row>
    <row r="48" spans="1:2273" s="5" customFormat="1" ht="26" customHeight="1" thickBot="1">
      <c r="A48" s="733"/>
      <c r="B48" s="731"/>
      <c r="C48" s="746" t="s">
        <v>124</v>
      </c>
      <c r="D48" s="18">
        <v>1</v>
      </c>
      <c r="E48" s="144" t="s">
        <v>180</v>
      </c>
      <c r="F48" s="86">
        <v>1</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0">
        <v>0</v>
      </c>
      <c r="AB48" s="10">
        <v>0</v>
      </c>
      <c r="AC48" s="11">
        <v>0</v>
      </c>
      <c r="AD48" s="11">
        <v>0</v>
      </c>
      <c r="AE48" s="10">
        <v>0</v>
      </c>
      <c r="AF48" s="10">
        <v>0</v>
      </c>
      <c r="AG48" s="11">
        <v>0</v>
      </c>
      <c r="AH48" s="11">
        <v>0</v>
      </c>
      <c r="AI48" s="13">
        <v>0</v>
      </c>
      <c r="AJ48" s="175">
        <v>0</v>
      </c>
      <c r="AK48" s="175">
        <v>0</v>
      </c>
      <c r="AL48" s="10">
        <v>1</v>
      </c>
      <c r="AM48" s="10">
        <v>1</v>
      </c>
      <c r="AN48" s="175">
        <v>0</v>
      </c>
      <c r="AO48" s="10">
        <v>0</v>
      </c>
      <c r="AP48" s="10">
        <v>0</v>
      </c>
      <c r="AQ48" s="175">
        <v>1</v>
      </c>
      <c r="AR48" s="10">
        <v>1</v>
      </c>
      <c r="AS48" s="175">
        <v>0</v>
      </c>
      <c r="AT48" s="10">
        <v>0</v>
      </c>
      <c r="AU48" s="86">
        <v>0</v>
      </c>
      <c r="AV48" s="86">
        <v>1</v>
      </c>
      <c r="AW48" s="10">
        <v>0</v>
      </c>
      <c r="AX48" s="175">
        <v>1</v>
      </c>
      <c r="AY48" s="175">
        <v>0</v>
      </c>
      <c r="AZ48" s="175">
        <v>0</v>
      </c>
      <c r="BA48" s="170">
        <v>0</v>
      </c>
      <c r="BB48" s="10">
        <v>0</v>
      </c>
      <c r="BC48" s="11">
        <v>0</v>
      </c>
      <c r="BD48" s="11">
        <v>1</v>
      </c>
      <c r="BE48" s="170">
        <v>0</v>
      </c>
      <c r="BF48" s="208">
        <v>0</v>
      </c>
      <c r="BG48" s="208">
        <v>0</v>
      </c>
      <c r="BH48" s="208">
        <v>0</v>
      </c>
      <c r="BI48" s="209">
        <v>0</v>
      </c>
      <c r="BJ48" s="209">
        <v>0</v>
      </c>
      <c r="BK48" s="209">
        <v>0</v>
      </c>
      <c r="BL48" s="209">
        <v>0</v>
      </c>
      <c r="BM48" s="209">
        <v>0</v>
      </c>
      <c r="BN48" s="170">
        <v>0</v>
      </c>
      <c r="BO48" s="208">
        <v>0</v>
      </c>
      <c r="BP48" s="208">
        <v>0</v>
      </c>
      <c r="BQ48" s="208">
        <v>0</v>
      </c>
      <c r="BR48" s="209">
        <v>0</v>
      </c>
      <c r="BS48" s="11">
        <v>0</v>
      </c>
      <c r="BT48" s="11">
        <v>0</v>
      </c>
      <c r="BU48" s="260">
        <v>0</v>
      </c>
      <c r="BV48" s="261">
        <v>0</v>
      </c>
      <c r="BW48" s="262">
        <v>0</v>
      </c>
      <c r="BX48" s="263">
        <v>0</v>
      </c>
      <c r="BY48" s="264">
        <v>0</v>
      </c>
      <c r="BZ48" s="11">
        <v>1</v>
      </c>
      <c r="CA48" s="175">
        <v>1</v>
      </c>
      <c r="CB48" s="18">
        <v>0</v>
      </c>
      <c r="CC48" s="18">
        <v>0</v>
      </c>
      <c r="CD48" s="11">
        <v>0</v>
      </c>
      <c r="CE48" s="11">
        <v>0</v>
      </c>
      <c r="CF48" s="10">
        <v>1</v>
      </c>
      <c r="CG48" s="11">
        <v>1</v>
      </c>
      <c r="CH48" s="39">
        <v>0</v>
      </c>
      <c r="CI48" s="39">
        <v>0</v>
      </c>
      <c r="CJ48" s="39">
        <v>0</v>
      </c>
      <c r="CK48" s="39">
        <v>0</v>
      </c>
      <c r="CL48" s="39">
        <v>0</v>
      </c>
      <c r="CM48" s="282">
        <v>0</v>
      </c>
      <c r="CN48" s="283">
        <v>0</v>
      </c>
      <c r="CO48" s="284">
        <v>0</v>
      </c>
      <c r="CP48" s="284">
        <v>0</v>
      </c>
      <c r="CQ48" s="284">
        <v>0</v>
      </c>
      <c r="CR48" s="284">
        <v>0</v>
      </c>
      <c r="CS48" s="283">
        <v>0</v>
      </c>
      <c r="CT48" s="303">
        <v>0</v>
      </c>
      <c r="CU48" s="304">
        <v>0</v>
      </c>
      <c r="CV48" s="304">
        <v>0</v>
      </c>
      <c r="CW48" s="304">
        <v>0</v>
      </c>
      <c r="CX48" s="304">
        <v>0</v>
      </c>
      <c r="CY48" s="304">
        <v>0</v>
      </c>
      <c r="CZ48" s="304">
        <v>0</v>
      </c>
      <c r="DA48" s="304">
        <v>0</v>
      </c>
      <c r="DB48" s="304">
        <v>0</v>
      </c>
      <c r="DC48" s="304">
        <v>0</v>
      </c>
      <c r="DD48" s="304">
        <v>0</v>
      </c>
      <c r="DE48" s="304">
        <v>0</v>
      </c>
      <c r="DF48" s="304">
        <v>0</v>
      </c>
      <c r="DG48" s="304">
        <v>0</v>
      </c>
      <c r="DH48" s="304">
        <v>0</v>
      </c>
      <c r="DI48" s="304">
        <v>0</v>
      </c>
      <c r="DJ48" s="304">
        <v>0</v>
      </c>
      <c r="DK48" s="303">
        <v>1</v>
      </c>
      <c r="DL48" s="303">
        <v>0</v>
      </c>
      <c r="DM48" s="303">
        <v>0</v>
      </c>
      <c r="DN48" s="303">
        <v>0</v>
      </c>
      <c r="DO48" s="303">
        <v>0</v>
      </c>
      <c r="DP48" s="305">
        <v>0</v>
      </c>
      <c r="DQ48" s="304">
        <v>0</v>
      </c>
      <c r="DR48" s="348">
        <v>1</v>
      </c>
      <c r="DS48" s="436">
        <v>0</v>
      </c>
      <c r="DT48" s="66">
        <v>0</v>
      </c>
      <c r="DU48" s="349">
        <v>0</v>
      </c>
      <c r="DV48" s="348">
        <v>1</v>
      </c>
      <c r="DW48" s="350">
        <v>0</v>
      </c>
      <c r="DX48" s="66">
        <v>0</v>
      </c>
      <c r="DY48" s="305">
        <v>1</v>
      </c>
      <c r="DZ48" s="351">
        <v>0</v>
      </c>
      <c r="EA48" s="350">
        <v>0</v>
      </c>
      <c r="EB48" s="66">
        <v>0</v>
      </c>
      <c r="EC48" s="348">
        <v>0</v>
      </c>
      <c r="ED48" s="340">
        <v>1</v>
      </c>
      <c r="EE48" s="348">
        <v>0</v>
      </c>
      <c r="EF48" s="348">
        <v>0</v>
      </c>
      <c r="EG48" s="66">
        <v>1</v>
      </c>
      <c r="EH48" s="348">
        <v>1</v>
      </c>
      <c r="EI48" s="348">
        <v>1</v>
      </c>
      <c r="EJ48" s="350">
        <v>1</v>
      </c>
      <c r="EK48" s="66">
        <v>0</v>
      </c>
      <c r="EL48" s="350">
        <v>1</v>
      </c>
      <c r="EM48" s="348">
        <v>1</v>
      </c>
      <c r="EN48" s="350">
        <v>0</v>
      </c>
      <c r="EO48" s="348">
        <v>0</v>
      </c>
      <c r="EP48" s="350">
        <v>0</v>
      </c>
      <c r="EQ48" s="72">
        <v>0</v>
      </c>
      <c r="ER48" s="348">
        <v>1</v>
      </c>
      <c r="ES48" s="350">
        <v>0</v>
      </c>
      <c r="ET48" s="66">
        <v>0</v>
      </c>
      <c r="EU48" s="350">
        <v>0</v>
      </c>
      <c r="EV48" s="350">
        <v>0</v>
      </c>
      <c r="EW48" s="348">
        <v>0</v>
      </c>
      <c r="EX48" s="417">
        <v>1</v>
      </c>
      <c r="EY48" s="350">
        <v>0</v>
      </c>
      <c r="EZ48" s="429">
        <v>0</v>
      </c>
      <c r="FA48" s="436">
        <v>0</v>
      </c>
      <c r="FB48" s="444">
        <v>0</v>
      </c>
      <c r="FC48" s="451">
        <v>1</v>
      </c>
      <c r="FD48" s="451">
        <v>0</v>
      </c>
      <c r="FE48" s="483">
        <v>0</v>
      </c>
      <c r="FF48" s="436">
        <v>0</v>
      </c>
      <c r="FG48" s="466">
        <v>1</v>
      </c>
      <c r="FH48" s="467">
        <v>0</v>
      </c>
      <c r="FI48" s="466">
        <v>0</v>
      </c>
      <c r="FJ48" s="429">
        <v>0</v>
      </c>
      <c r="FK48" s="429">
        <v>1</v>
      </c>
      <c r="FL48" s="429">
        <v>0</v>
      </c>
      <c r="FM48" s="477">
        <v>0</v>
      </c>
      <c r="FN48" s="429">
        <v>0</v>
      </c>
      <c r="FO48" s="429">
        <v>1</v>
      </c>
      <c r="FP48" s="429">
        <v>1</v>
      </c>
      <c r="FQ48" s="429">
        <v>0</v>
      </c>
      <c r="FR48" s="475">
        <v>0</v>
      </c>
      <c r="FS48" s="475">
        <v>1</v>
      </c>
      <c r="FT48" s="475">
        <v>1</v>
      </c>
      <c r="FU48" s="475">
        <v>1</v>
      </c>
      <c r="FV48" s="475">
        <v>0</v>
      </c>
      <c r="FW48" s="475">
        <v>0</v>
      </c>
      <c r="FX48" s="475">
        <v>1</v>
      </c>
      <c r="FY48" s="475">
        <v>1</v>
      </c>
      <c r="FZ48" s="475">
        <v>0</v>
      </c>
      <c r="GA48" s="475">
        <v>1</v>
      </c>
      <c r="GB48" s="475">
        <v>0</v>
      </c>
      <c r="GC48" s="475">
        <v>1</v>
      </c>
      <c r="GD48" s="475">
        <v>1</v>
      </c>
      <c r="GE48" s="475">
        <v>1</v>
      </c>
      <c r="GF48" s="66">
        <v>1</v>
      </c>
      <c r="GG48" s="507">
        <v>0</v>
      </c>
      <c r="GH48" s="507">
        <v>0</v>
      </c>
      <c r="GI48" s="507">
        <v>0</v>
      </c>
      <c r="GJ48" s="507">
        <v>0</v>
      </c>
      <c r="GK48" s="507">
        <v>0</v>
      </c>
      <c r="GL48" s="507">
        <v>0</v>
      </c>
      <c r="GM48" s="507">
        <v>0</v>
      </c>
      <c r="GN48" s="507">
        <v>0</v>
      </c>
      <c r="GO48" s="507">
        <v>0</v>
      </c>
      <c r="GP48" s="505">
        <v>1</v>
      </c>
      <c r="GQ48" s="507">
        <v>0</v>
      </c>
      <c r="GR48" s="507">
        <v>0</v>
      </c>
      <c r="GS48" s="508">
        <v>0</v>
      </c>
      <c r="GT48" s="508">
        <v>0</v>
      </c>
      <c r="GU48" s="507">
        <v>0</v>
      </c>
      <c r="GV48" s="519">
        <v>0</v>
      </c>
      <c r="GW48" s="524">
        <v>1</v>
      </c>
      <c r="GX48" s="451">
        <v>1</v>
      </c>
      <c r="GY48" s="350">
        <v>0</v>
      </c>
      <c r="GZ48" s="429">
        <v>0</v>
      </c>
      <c r="HA48" s="429">
        <v>0</v>
      </c>
      <c r="HB48" s="620"/>
      <c r="HC48" s="429">
        <v>0</v>
      </c>
      <c r="HD48" s="429">
        <v>0</v>
      </c>
      <c r="HE48" s="429">
        <v>0</v>
      </c>
      <c r="HF48" s="350">
        <v>0</v>
      </c>
      <c r="HG48" s="350">
        <v>0</v>
      </c>
      <c r="HH48" s="436">
        <v>0</v>
      </c>
      <c r="HI48" s="451">
        <v>0</v>
      </c>
      <c r="HJ48" s="350">
        <v>0</v>
      </c>
      <c r="HK48" s="350">
        <v>0</v>
      </c>
      <c r="HL48" s="451">
        <v>1</v>
      </c>
      <c r="HM48" s="350">
        <v>0</v>
      </c>
      <c r="HN48" s="429">
        <v>0</v>
      </c>
      <c r="HO48" s="429">
        <v>0</v>
      </c>
      <c r="HP48" s="429">
        <v>0</v>
      </c>
      <c r="HQ48" s="350">
        <v>0</v>
      </c>
      <c r="HR48" s="350">
        <v>1</v>
      </c>
      <c r="HS48" s="451">
        <v>0</v>
      </c>
      <c r="HT48" s="350">
        <v>0</v>
      </c>
      <c r="HU48" s="350">
        <v>1</v>
      </c>
      <c r="HV48" s="451">
        <v>0</v>
      </c>
      <c r="HW48" s="350">
        <v>1</v>
      </c>
      <c r="HX48" s="350">
        <v>0</v>
      </c>
      <c r="HY48" s="429">
        <v>0</v>
      </c>
      <c r="HZ48" s="429">
        <v>0</v>
      </c>
      <c r="IA48" s="451">
        <v>0</v>
      </c>
      <c r="IB48" s="451">
        <v>0</v>
      </c>
      <c r="IC48" s="451">
        <v>0</v>
      </c>
      <c r="ID48" s="350">
        <v>0</v>
      </c>
      <c r="IE48" s="350">
        <v>0</v>
      </c>
      <c r="IF48" s="350">
        <v>0</v>
      </c>
      <c r="IG48" s="350">
        <v>0</v>
      </c>
      <c r="IH48" s="350">
        <v>0</v>
      </c>
      <c r="II48" s="350">
        <v>0</v>
      </c>
      <c r="IJ48" s="436">
        <v>0</v>
      </c>
      <c r="IK48" s="436">
        <v>1</v>
      </c>
      <c r="IL48" s="350">
        <v>0</v>
      </c>
      <c r="IM48" s="436">
        <v>1</v>
      </c>
      <c r="IN48" s="436">
        <v>0</v>
      </c>
      <c r="IO48" s="350">
        <v>0</v>
      </c>
      <c r="IP48" s="350">
        <v>1</v>
      </c>
      <c r="IQ48" s="350">
        <v>0</v>
      </c>
      <c r="IR48" s="451">
        <v>0</v>
      </c>
      <c r="IS48" s="436">
        <v>0</v>
      </c>
      <c r="IT48" s="350">
        <v>1</v>
      </c>
      <c r="IU48" s="436">
        <v>0</v>
      </c>
      <c r="IV48" s="350">
        <v>1</v>
      </c>
      <c r="IW48" s="350">
        <v>1</v>
      </c>
      <c r="IX48" s="436">
        <v>0</v>
      </c>
      <c r="IY48" s="429">
        <v>1</v>
      </c>
      <c r="IZ48" s="436">
        <v>0</v>
      </c>
      <c r="JA48" s="436">
        <v>0</v>
      </c>
      <c r="JB48" s="436">
        <v>1</v>
      </c>
      <c r="JC48" s="436">
        <v>1</v>
      </c>
      <c r="JD48" s="436">
        <v>0</v>
      </c>
      <c r="JE48" s="436">
        <v>0</v>
      </c>
      <c r="JF48" s="436">
        <v>1</v>
      </c>
      <c r="JG48" s="436">
        <v>1</v>
      </c>
      <c r="JH48" s="436">
        <v>1</v>
      </c>
      <c r="JI48" s="436">
        <v>1</v>
      </c>
      <c r="JJ48" s="676">
        <v>0</v>
      </c>
      <c r="JK48" s="436">
        <v>1</v>
      </c>
      <c r="JL48" s="684">
        <v>0</v>
      </c>
      <c r="JM48" s="685">
        <v>0</v>
      </c>
      <c r="JN48" s="466">
        <v>1</v>
      </c>
      <c r="JO48" s="685">
        <v>0</v>
      </c>
      <c r="JP48" s="436">
        <v>0</v>
      </c>
      <c r="JQ48" s="66"/>
      <c r="JR48" s="66"/>
      <c r="JS48" s="66"/>
      <c r="JT48" s="66"/>
      <c r="JU48" s="66"/>
      <c r="JV48" s="66"/>
      <c r="JW48" s="66"/>
      <c r="JX48" s="66"/>
      <c r="JY48" s="66"/>
      <c r="JZ48" s="66"/>
      <c r="KA48" s="66"/>
      <c r="KB48" s="66"/>
      <c r="KC48" s="66"/>
      <c r="KD48" s="66"/>
      <c r="KE48" s="66"/>
      <c r="KF48" s="66"/>
      <c r="KG48" s="66"/>
      <c r="KH48" s="66"/>
      <c r="KI48" s="66"/>
      <c r="KJ48" s="66"/>
      <c r="KK48" s="66"/>
      <c r="KL48" s="66"/>
      <c r="KM48" s="66"/>
      <c r="KN48" s="66"/>
      <c r="KO48" s="66"/>
      <c r="KP48" s="66"/>
      <c r="KQ48" s="66"/>
      <c r="KR48" s="66"/>
      <c r="KS48" s="66"/>
      <c r="KT48" s="66"/>
      <c r="KU48" s="66"/>
      <c r="KV48" s="66"/>
      <c r="KW48" s="66"/>
      <c r="KX48" s="66"/>
      <c r="KY48" s="66"/>
      <c r="KZ48" s="66"/>
      <c r="LA48" s="66"/>
      <c r="LB48" s="66"/>
      <c r="LC48" s="66"/>
      <c r="LD48" s="66"/>
      <c r="LE48" s="66"/>
      <c r="LF48" s="66"/>
      <c r="LG48" s="66"/>
      <c r="LH48" s="66"/>
      <c r="LI48" s="66"/>
      <c r="LJ48" s="66"/>
      <c r="LK48" s="66"/>
      <c r="LL48" s="66"/>
      <c r="LM48" s="66"/>
      <c r="LN48" s="66"/>
      <c r="LO48" s="66"/>
      <c r="LP48" s="66"/>
      <c r="LQ48" s="66"/>
      <c r="LR48" s="66"/>
      <c r="LS48" s="66"/>
      <c r="LT48" s="66"/>
      <c r="LU48" s="66"/>
      <c r="LV48" s="66"/>
      <c r="LW48" s="66"/>
      <c r="LX48" s="66"/>
      <c r="LY48" s="66"/>
      <c r="LZ48" s="66"/>
      <c r="MA48" s="66"/>
      <c r="MB48" s="66"/>
      <c r="MC48" s="66"/>
      <c r="MD48" s="66"/>
      <c r="ME48" s="66"/>
      <c r="MF48" s="66"/>
      <c r="MG48" s="66"/>
      <c r="MH48" s="66"/>
      <c r="MI48" s="66"/>
      <c r="MJ48" s="66"/>
      <c r="MK48" s="66"/>
      <c r="ML48" s="66"/>
      <c r="MM48" s="66"/>
      <c r="MN48" s="66"/>
      <c r="MO48" s="66"/>
      <c r="MP48" s="66"/>
      <c r="MQ48" s="66"/>
      <c r="MR48" s="66"/>
      <c r="MS48" s="66"/>
      <c r="MT48" s="66"/>
      <c r="MU48" s="66"/>
      <c r="MV48" s="66"/>
      <c r="MW48" s="66"/>
      <c r="MX48" s="66"/>
      <c r="MY48" s="66"/>
      <c r="MZ48" s="66"/>
      <c r="NA48" s="66"/>
      <c r="NB48" s="66"/>
      <c r="NC48" s="66"/>
      <c r="ND48" s="66"/>
      <c r="NE48" s="66"/>
      <c r="NF48" s="66"/>
      <c r="NG48" s="66"/>
      <c r="NH48" s="66"/>
      <c r="NI48" s="66"/>
      <c r="NJ48" s="66"/>
      <c r="NK48" s="66"/>
      <c r="NL48" s="66"/>
      <c r="NM48" s="66"/>
      <c r="NN48" s="66"/>
      <c r="NO48" s="66"/>
      <c r="NP48" s="66"/>
      <c r="NQ48" s="66"/>
      <c r="NR48" s="66"/>
      <c r="NS48" s="66"/>
      <c r="NT48" s="66"/>
      <c r="NU48" s="66"/>
      <c r="NV48" s="66"/>
      <c r="NW48" s="66"/>
      <c r="NX48" s="66"/>
      <c r="NY48" s="66"/>
      <c r="NZ48" s="66"/>
      <c r="OA48" s="66"/>
      <c r="OB48" s="66"/>
      <c r="OC48" s="66"/>
      <c r="OD48" s="66"/>
      <c r="OE48" s="66"/>
      <c r="OF48" s="66"/>
      <c r="OG48" s="66"/>
      <c r="OH48" s="66"/>
      <c r="OI48" s="66"/>
      <c r="OJ48" s="66"/>
      <c r="OK48" s="66"/>
      <c r="OL48" s="66"/>
      <c r="OM48" s="66"/>
      <c r="ON48" s="66"/>
      <c r="OO48" s="66"/>
      <c r="OP48" s="66"/>
      <c r="OQ48" s="66"/>
      <c r="OR48" s="66"/>
      <c r="OS48" s="66"/>
      <c r="OT48" s="66"/>
      <c r="OU48" s="66"/>
      <c r="OV48" s="66"/>
      <c r="OW48" s="66"/>
      <c r="OX48" s="66"/>
      <c r="OY48" s="66"/>
      <c r="OZ48" s="66"/>
      <c r="PA48" s="66"/>
      <c r="PB48" s="66"/>
      <c r="PC48" s="66"/>
      <c r="PD48" s="66"/>
      <c r="PE48" s="66"/>
      <c r="PF48" s="66"/>
      <c r="PG48" s="66"/>
      <c r="PH48" s="66"/>
      <c r="PI48" s="66"/>
      <c r="PJ48" s="66"/>
      <c r="PK48" s="66"/>
      <c r="PL48" s="66"/>
      <c r="PM48" s="66"/>
      <c r="PN48" s="66"/>
      <c r="PO48" s="66"/>
      <c r="PP48" s="66"/>
      <c r="PQ48" s="66"/>
      <c r="PR48" s="66"/>
      <c r="PS48" s="66"/>
      <c r="PT48" s="66"/>
      <c r="PU48" s="66"/>
      <c r="PV48" s="66"/>
      <c r="PW48" s="66"/>
      <c r="PX48" s="66"/>
      <c r="PY48" s="66"/>
      <c r="PZ48" s="66"/>
      <c r="QA48" s="66"/>
      <c r="QB48" s="66"/>
      <c r="QC48" s="66"/>
      <c r="QD48" s="66"/>
      <c r="QE48" s="66"/>
      <c r="QF48" s="66"/>
      <c r="QG48" s="66"/>
      <c r="QH48" s="66"/>
      <c r="QI48" s="66"/>
      <c r="QJ48" s="66"/>
      <c r="QK48" s="66"/>
      <c r="QL48" s="66"/>
      <c r="QM48" s="66"/>
      <c r="QN48" s="66"/>
      <c r="QO48" s="66"/>
      <c r="QP48" s="66"/>
      <c r="QQ48" s="66"/>
      <c r="QR48" s="66"/>
      <c r="QS48" s="66"/>
      <c r="QT48" s="66"/>
      <c r="QU48" s="66"/>
      <c r="QV48" s="66"/>
      <c r="QW48" s="66"/>
      <c r="QX48" s="66"/>
      <c r="QY48" s="66"/>
      <c r="QZ48" s="66"/>
      <c r="RA48" s="66"/>
      <c r="RB48" s="66"/>
      <c r="RC48" s="66"/>
      <c r="RD48" s="66"/>
      <c r="RE48" s="66"/>
      <c r="RF48" s="66"/>
      <c r="RG48" s="66"/>
      <c r="RH48" s="66"/>
      <c r="RI48" s="66"/>
      <c r="RJ48" s="66"/>
      <c r="RK48" s="66"/>
      <c r="RL48" s="66"/>
      <c r="RM48" s="66"/>
      <c r="RN48" s="66"/>
      <c r="RO48" s="66"/>
      <c r="RP48" s="66"/>
      <c r="RQ48" s="66"/>
      <c r="RR48" s="66"/>
      <c r="RS48" s="66"/>
      <c r="RT48" s="66"/>
      <c r="RU48" s="66"/>
      <c r="RV48" s="66"/>
      <c r="RW48" s="66"/>
      <c r="RX48" s="66"/>
      <c r="RY48" s="66"/>
      <c r="RZ48" s="66"/>
      <c r="SA48" s="66"/>
      <c r="SB48" s="66"/>
      <c r="SC48" s="66"/>
      <c r="SD48" s="66"/>
      <c r="SE48" s="66"/>
      <c r="SF48" s="66"/>
      <c r="SG48" s="66"/>
      <c r="SH48" s="66"/>
      <c r="SI48" s="66"/>
      <c r="SJ48" s="66"/>
      <c r="SK48" s="66"/>
      <c r="SL48" s="66"/>
      <c r="SM48" s="66"/>
      <c r="SN48" s="66"/>
      <c r="SO48" s="66"/>
      <c r="SP48" s="66"/>
      <c r="SQ48" s="66"/>
      <c r="SR48" s="66"/>
      <c r="SS48" s="66"/>
      <c r="ST48" s="66"/>
      <c r="SU48" s="66"/>
      <c r="SV48" s="66"/>
      <c r="SW48" s="66"/>
      <c r="SX48" s="66"/>
      <c r="SY48" s="66"/>
      <c r="SZ48" s="66"/>
      <c r="TA48" s="66"/>
      <c r="TB48" s="66"/>
      <c r="TC48" s="66"/>
      <c r="TD48" s="66"/>
      <c r="TE48" s="66"/>
      <c r="TF48" s="66"/>
      <c r="TG48" s="66"/>
      <c r="TH48" s="66"/>
      <c r="TI48" s="66"/>
      <c r="TJ48" s="66"/>
      <c r="TK48" s="66"/>
      <c r="TL48" s="66"/>
      <c r="TM48" s="66"/>
      <c r="TN48" s="66"/>
      <c r="TO48" s="66"/>
      <c r="TP48" s="66"/>
      <c r="TQ48" s="66"/>
      <c r="TR48" s="66"/>
      <c r="TS48" s="66"/>
      <c r="TT48" s="66"/>
      <c r="TU48" s="66"/>
      <c r="TV48" s="66"/>
      <c r="TW48" s="66"/>
      <c r="TX48" s="66"/>
      <c r="TY48" s="66"/>
      <c r="TZ48" s="66"/>
      <c r="UA48" s="66"/>
      <c r="UB48" s="66"/>
      <c r="UC48" s="66"/>
      <c r="UD48" s="66"/>
      <c r="UE48" s="66"/>
      <c r="UF48" s="66"/>
      <c r="UG48" s="66"/>
      <c r="UH48" s="66"/>
      <c r="UI48" s="66"/>
      <c r="UJ48" s="66"/>
      <c r="UK48" s="66"/>
      <c r="UL48" s="66"/>
      <c r="UM48" s="66"/>
      <c r="UN48" s="66"/>
      <c r="UO48" s="66"/>
      <c r="UP48" s="66"/>
      <c r="UQ48" s="66"/>
      <c r="UR48" s="66"/>
      <c r="US48" s="66"/>
      <c r="UT48" s="66"/>
      <c r="UU48" s="66"/>
      <c r="UV48" s="66"/>
      <c r="UW48" s="66"/>
      <c r="UX48" s="66"/>
      <c r="UY48" s="66"/>
      <c r="UZ48" s="66"/>
      <c r="VA48" s="66"/>
      <c r="VB48" s="66"/>
      <c r="VC48" s="66"/>
      <c r="VD48" s="66"/>
      <c r="VE48" s="66"/>
      <c r="VF48" s="66"/>
      <c r="VG48" s="66"/>
      <c r="VH48" s="66"/>
      <c r="VI48" s="66"/>
      <c r="VJ48" s="66"/>
      <c r="VK48" s="66"/>
      <c r="VL48" s="66"/>
      <c r="VM48" s="66"/>
      <c r="VN48" s="66"/>
      <c r="VO48" s="66"/>
      <c r="VP48" s="66"/>
      <c r="VQ48" s="66"/>
      <c r="VR48" s="66"/>
      <c r="VS48" s="66"/>
      <c r="VT48" s="66"/>
      <c r="VU48" s="66"/>
      <c r="VV48" s="66"/>
      <c r="VW48" s="66"/>
      <c r="VX48" s="66"/>
      <c r="VY48" s="66"/>
      <c r="VZ48" s="66"/>
      <c r="WA48" s="66"/>
      <c r="WB48" s="66"/>
      <c r="WC48" s="66"/>
      <c r="WD48" s="66"/>
      <c r="WE48" s="66"/>
      <c r="WF48" s="66"/>
      <c r="WG48" s="66"/>
      <c r="WH48" s="66"/>
      <c r="WI48" s="66"/>
      <c r="WJ48" s="66"/>
      <c r="WK48" s="66"/>
      <c r="WL48" s="66"/>
      <c r="WM48" s="66"/>
      <c r="WN48" s="66"/>
      <c r="WO48" s="66"/>
      <c r="WP48" s="66"/>
      <c r="WQ48" s="66"/>
      <c r="WR48" s="66"/>
      <c r="WS48" s="66"/>
      <c r="WT48" s="66"/>
      <c r="WU48" s="66"/>
      <c r="WV48" s="66"/>
      <c r="WW48" s="66"/>
      <c r="WX48" s="66"/>
      <c r="WY48" s="66"/>
      <c r="WZ48" s="66"/>
      <c r="XA48" s="66"/>
      <c r="XB48" s="66"/>
      <c r="XC48" s="66"/>
      <c r="XD48" s="66"/>
      <c r="XE48" s="66"/>
      <c r="XF48" s="66"/>
      <c r="XG48" s="66"/>
      <c r="XH48" s="66"/>
      <c r="XI48" s="66"/>
      <c r="XJ48" s="66"/>
      <c r="XK48" s="66"/>
      <c r="XL48" s="66"/>
      <c r="XM48" s="66"/>
      <c r="XN48" s="66"/>
      <c r="XO48" s="66"/>
      <c r="XP48" s="66"/>
      <c r="XQ48" s="66"/>
      <c r="XR48" s="66"/>
      <c r="XS48" s="66"/>
      <c r="XT48" s="66"/>
      <c r="XU48" s="66"/>
      <c r="XV48" s="66"/>
      <c r="XW48" s="66"/>
      <c r="XX48" s="66"/>
      <c r="XY48" s="66"/>
      <c r="XZ48" s="66"/>
      <c r="YA48" s="66"/>
      <c r="YB48" s="66"/>
      <c r="YC48" s="66"/>
      <c r="YD48" s="66"/>
      <c r="YE48" s="66"/>
      <c r="YF48" s="66"/>
      <c r="YG48" s="66"/>
      <c r="YH48" s="66"/>
      <c r="YI48" s="66"/>
      <c r="YJ48" s="66"/>
      <c r="YK48" s="66"/>
      <c r="YL48" s="66"/>
      <c r="YM48" s="66"/>
      <c r="YN48" s="66"/>
      <c r="YO48" s="66"/>
      <c r="YP48" s="66"/>
      <c r="YQ48" s="66"/>
      <c r="YR48" s="66"/>
      <c r="YS48" s="66"/>
      <c r="YT48" s="66"/>
      <c r="YU48" s="66"/>
      <c r="YV48" s="66"/>
      <c r="YW48" s="66"/>
      <c r="YX48" s="66"/>
      <c r="YY48" s="66"/>
      <c r="YZ48" s="66"/>
      <c r="ZA48" s="66"/>
      <c r="ZB48" s="66"/>
      <c r="ZC48" s="66"/>
      <c r="ZD48" s="66"/>
      <c r="ZE48" s="66"/>
      <c r="ZF48" s="66"/>
      <c r="ZG48" s="66"/>
      <c r="ZH48" s="66"/>
      <c r="ZI48" s="66"/>
      <c r="ZJ48" s="66"/>
      <c r="ZK48" s="66"/>
      <c r="ZL48" s="66"/>
      <c r="ZM48" s="66"/>
      <c r="ZN48" s="66"/>
      <c r="ZO48" s="66"/>
      <c r="ZP48" s="66"/>
      <c r="ZQ48" s="66"/>
      <c r="ZR48" s="66"/>
      <c r="ZS48" s="66"/>
      <c r="ZT48" s="66"/>
      <c r="ZU48" s="66"/>
      <c r="ZV48" s="66"/>
      <c r="ZW48" s="66"/>
      <c r="ZX48" s="66"/>
      <c r="ZY48" s="66"/>
      <c r="ZZ48" s="66"/>
      <c r="AAA48" s="66"/>
      <c r="AAB48" s="66"/>
      <c r="AAC48" s="66"/>
      <c r="AAD48" s="66"/>
      <c r="AAE48" s="66"/>
      <c r="AAF48" s="66"/>
      <c r="AAG48" s="66"/>
      <c r="AAH48" s="66"/>
      <c r="AAI48" s="66"/>
      <c r="AAJ48" s="66"/>
      <c r="AAK48" s="66"/>
      <c r="AAL48" s="66"/>
      <c r="AAM48" s="66"/>
      <c r="AAN48" s="66"/>
      <c r="AAO48" s="66"/>
      <c r="AAP48" s="66"/>
      <c r="AAQ48" s="66"/>
      <c r="AAR48" s="66"/>
      <c r="AAS48" s="66"/>
      <c r="AAT48" s="66"/>
      <c r="AAU48" s="66"/>
      <c r="AAV48" s="66"/>
      <c r="AAW48" s="66"/>
      <c r="AAX48" s="66"/>
      <c r="AAY48" s="66"/>
      <c r="AAZ48" s="66"/>
      <c r="ABA48" s="66"/>
      <c r="ABB48" s="66"/>
      <c r="ABC48" s="66"/>
      <c r="ABD48" s="66"/>
      <c r="ABE48" s="66"/>
      <c r="ABF48" s="66"/>
      <c r="ABG48" s="66"/>
      <c r="ABH48" s="66"/>
      <c r="ABI48" s="66"/>
      <c r="ABJ48" s="66"/>
      <c r="ABK48" s="66"/>
      <c r="ABL48" s="66"/>
      <c r="ABM48" s="66"/>
      <c r="ABN48" s="66"/>
      <c r="ABO48" s="66"/>
      <c r="ABP48" s="66"/>
      <c r="ABQ48" s="66"/>
      <c r="ABR48" s="66"/>
      <c r="ABS48" s="66"/>
      <c r="ABT48" s="66"/>
      <c r="ABU48" s="66"/>
      <c r="ABV48" s="66"/>
      <c r="ABW48" s="66"/>
      <c r="ABX48" s="66"/>
      <c r="ABY48" s="66"/>
      <c r="ABZ48" s="66"/>
      <c r="ACA48" s="66"/>
      <c r="ACB48" s="66"/>
      <c r="ACC48" s="66"/>
      <c r="ACD48" s="66"/>
      <c r="ACE48" s="66"/>
      <c r="ACF48" s="66"/>
      <c r="ACG48" s="66"/>
      <c r="ACH48" s="66"/>
      <c r="ACI48" s="66"/>
      <c r="ACJ48" s="66"/>
      <c r="ACK48" s="66"/>
      <c r="ACL48" s="66"/>
      <c r="ACM48" s="66"/>
      <c r="ACN48" s="66"/>
      <c r="ACO48" s="66"/>
      <c r="ACP48" s="66"/>
      <c r="ACQ48" s="66"/>
      <c r="ACR48" s="66"/>
      <c r="ACS48" s="66"/>
      <c r="ACT48" s="66"/>
      <c r="ACU48" s="66"/>
      <c r="ACV48" s="66"/>
      <c r="ACW48" s="66"/>
      <c r="ACX48" s="66"/>
      <c r="ACY48" s="66"/>
      <c r="ACZ48" s="66"/>
      <c r="ADA48" s="66"/>
      <c r="ADB48" s="66"/>
      <c r="ADC48" s="66"/>
      <c r="ADD48" s="66"/>
      <c r="ADE48" s="66"/>
      <c r="ADF48" s="66"/>
      <c r="ADG48" s="66"/>
      <c r="ADH48" s="66"/>
      <c r="ADI48" s="66"/>
      <c r="ADJ48" s="66"/>
      <c r="ADK48" s="66"/>
      <c r="ADL48" s="66"/>
      <c r="ADM48" s="66"/>
      <c r="ADN48" s="66"/>
      <c r="ADO48" s="66"/>
      <c r="ADP48" s="66"/>
      <c r="ADQ48" s="66"/>
      <c r="ADR48" s="66"/>
      <c r="ADS48" s="66"/>
      <c r="ADT48" s="66"/>
      <c r="ADU48" s="66"/>
      <c r="ADV48" s="66"/>
      <c r="ADW48" s="66"/>
      <c r="ADX48" s="66"/>
      <c r="ADY48" s="66"/>
      <c r="ADZ48" s="66"/>
      <c r="AEA48" s="66"/>
      <c r="AEB48" s="66"/>
      <c r="AEC48" s="66"/>
      <c r="AED48" s="66"/>
      <c r="AEE48" s="66"/>
      <c r="AEF48" s="66"/>
      <c r="AEG48" s="66"/>
      <c r="AEH48" s="66"/>
      <c r="AEI48" s="66"/>
      <c r="AEJ48" s="66"/>
      <c r="AEK48" s="66"/>
      <c r="AEL48" s="66"/>
      <c r="AEM48" s="66"/>
      <c r="AEN48" s="66"/>
      <c r="AEO48" s="66"/>
      <c r="AEP48" s="66"/>
      <c r="AEQ48" s="66"/>
      <c r="AER48" s="66"/>
      <c r="AES48" s="66"/>
      <c r="AET48" s="66"/>
      <c r="AEU48" s="66"/>
      <c r="AEV48" s="66"/>
      <c r="AEW48" s="66"/>
      <c r="AEX48" s="66"/>
      <c r="AEY48" s="66"/>
      <c r="AEZ48" s="66"/>
      <c r="AFA48" s="66"/>
      <c r="AFB48" s="66"/>
      <c r="AFC48" s="66"/>
      <c r="AFD48" s="66"/>
      <c r="AFE48" s="66"/>
      <c r="AFF48" s="66"/>
      <c r="AFG48" s="66"/>
      <c r="AFH48" s="66"/>
      <c r="AFI48" s="66"/>
      <c r="AFJ48" s="66"/>
      <c r="AFK48" s="66"/>
      <c r="AFL48" s="66"/>
      <c r="AFM48" s="66"/>
      <c r="AFN48" s="66"/>
      <c r="AFO48" s="66"/>
      <c r="AFP48" s="66"/>
      <c r="AFQ48" s="66"/>
      <c r="AFR48" s="66"/>
      <c r="AFS48" s="66"/>
      <c r="AFT48" s="66"/>
      <c r="AFU48" s="66"/>
      <c r="AFV48" s="66"/>
      <c r="AFW48" s="66"/>
      <c r="AFX48" s="66"/>
      <c r="AFY48" s="66"/>
      <c r="AFZ48" s="66"/>
      <c r="AGA48" s="66"/>
      <c r="AGB48" s="66"/>
      <c r="AGC48" s="66"/>
      <c r="AGD48" s="66"/>
      <c r="AGE48" s="66"/>
      <c r="AGF48" s="66"/>
      <c r="AGG48" s="66"/>
      <c r="AGH48" s="66"/>
      <c r="AGI48" s="66"/>
      <c r="AGJ48" s="66"/>
      <c r="AGK48" s="66"/>
      <c r="AGL48" s="66"/>
      <c r="AGM48" s="66"/>
      <c r="AGN48" s="66"/>
      <c r="AGO48" s="66"/>
      <c r="AGP48" s="66"/>
      <c r="AGQ48" s="66"/>
      <c r="AGR48" s="66"/>
      <c r="AGS48" s="66"/>
      <c r="AGT48" s="66"/>
      <c r="AGU48" s="66"/>
      <c r="AGV48" s="66"/>
      <c r="AGW48" s="66"/>
      <c r="AGX48" s="66"/>
      <c r="AGY48" s="66"/>
      <c r="AGZ48" s="66"/>
      <c r="AHA48" s="66"/>
      <c r="AHB48" s="66"/>
      <c r="AHC48" s="66"/>
      <c r="AHD48" s="66"/>
      <c r="AHE48" s="66"/>
      <c r="AHF48" s="66"/>
      <c r="AHG48" s="66"/>
      <c r="AHH48" s="66"/>
      <c r="AHI48" s="66"/>
      <c r="AHJ48" s="66"/>
      <c r="AHK48" s="66"/>
      <c r="AHL48" s="66"/>
      <c r="AHM48" s="66"/>
      <c r="AHN48" s="66"/>
      <c r="AHO48" s="66"/>
      <c r="AHP48" s="66"/>
      <c r="AHQ48" s="66"/>
      <c r="AHR48" s="66"/>
      <c r="AHS48" s="66"/>
      <c r="AHT48" s="66"/>
      <c r="AHU48" s="66"/>
      <c r="AHV48" s="66"/>
      <c r="AHW48" s="66"/>
      <c r="AHX48" s="66"/>
      <c r="AHY48" s="66"/>
      <c r="AHZ48" s="66"/>
      <c r="AIA48" s="66"/>
      <c r="AIB48" s="66"/>
      <c r="AIC48" s="66"/>
      <c r="AID48" s="66"/>
      <c r="AIE48" s="66"/>
      <c r="AIF48" s="66"/>
      <c r="AIG48" s="66"/>
      <c r="AIH48" s="66"/>
      <c r="AII48" s="66"/>
      <c r="AIJ48" s="66"/>
      <c r="AIK48" s="66"/>
      <c r="AIL48" s="66"/>
      <c r="AIM48" s="66"/>
      <c r="AIN48" s="66"/>
      <c r="AIO48" s="66"/>
      <c r="AIP48" s="66"/>
      <c r="AIQ48" s="66"/>
      <c r="AIR48" s="66"/>
      <c r="AIS48" s="66"/>
      <c r="AIT48" s="66"/>
      <c r="AIU48" s="66"/>
      <c r="AIV48" s="66"/>
      <c r="AIW48" s="66"/>
      <c r="AIX48" s="66"/>
      <c r="AIY48" s="66"/>
      <c r="AIZ48" s="66"/>
      <c r="AJA48" s="66"/>
      <c r="AJB48" s="66"/>
      <c r="AJC48" s="66"/>
      <c r="AJD48" s="66"/>
      <c r="AJE48" s="66"/>
      <c r="AJF48" s="66"/>
      <c r="AJG48" s="66"/>
      <c r="AJH48" s="66"/>
      <c r="AJI48" s="66"/>
      <c r="AJJ48" s="66"/>
      <c r="AJK48" s="66"/>
      <c r="AJL48" s="66"/>
      <c r="AJM48" s="66"/>
      <c r="AJN48" s="66"/>
      <c r="AJO48" s="66"/>
      <c r="AJP48" s="66"/>
      <c r="AJQ48" s="66"/>
      <c r="AJR48" s="66"/>
      <c r="AJS48" s="66"/>
      <c r="AJT48" s="66"/>
      <c r="AJU48" s="66"/>
      <c r="AJV48" s="66"/>
      <c r="AJW48" s="66"/>
      <c r="AJX48" s="66"/>
      <c r="AJY48" s="66"/>
      <c r="AJZ48" s="66"/>
      <c r="AKA48" s="66"/>
      <c r="AKB48" s="66"/>
      <c r="AKC48" s="66"/>
      <c r="AKD48" s="66"/>
      <c r="AKE48" s="66"/>
      <c r="AKF48" s="66"/>
      <c r="AKG48" s="66"/>
      <c r="AKH48" s="66"/>
      <c r="AKI48" s="66"/>
      <c r="AKJ48" s="66"/>
      <c r="AKK48" s="66"/>
      <c r="AKL48" s="66"/>
      <c r="AKM48" s="66"/>
      <c r="AKN48" s="66"/>
      <c r="AKO48" s="66"/>
      <c r="AKP48" s="66"/>
      <c r="AKQ48" s="66"/>
      <c r="AKR48" s="66"/>
      <c r="AKS48" s="66"/>
      <c r="AKT48" s="66"/>
      <c r="AKU48" s="66"/>
      <c r="AKV48" s="66"/>
      <c r="AKW48" s="66"/>
      <c r="AKX48" s="66"/>
      <c r="AKY48" s="66"/>
      <c r="AKZ48" s="66"/>
      <c r="ALA48" s="66"/>
      <c r="ALB48" s="66"/>
      <c r="ALC48" s="66"/>
      <c r="ALD48" s="66"/>
      <c r="ALE48" s="66"/>
      <c r="ALF48" s="66"/>
      <c r="ALG48" s="66"/>
      <c r="ALH48" s="66"/>
      <c r="ALI48" s="66"/>
      <c r="ALJ48" s="66"/>
      <c r="ALK48" s="66"/>
      <c r="ALL48" s="66"/>
      <c r="ALM48" s="66"/>
      <c r="ALN48" s="66"/>
      <c r="ALO48" s="66"/>
      <c r="ALP48" s="66"/>
      <c r="ALQ48" s="66"/>
      <c r="ALR48" s="66"/>
      <c r="ALS48" s="66"/>
      <c r="ALT48" s="66"/>
      <c r="ALU48" s="66"/>
      <c r="ALV48" s="66"/>
      <c r="ALW48" s="66"/>
      <c r="ALX48" s="66"/>
      <c r="ALY48" s="66"/>
      <c r="ALZ48" s="66"/>
      <c r="AMA48" s="66"/>
      <c r="AMB48" s="66"/>
      <c r="AMC48" s="66"/>
      <c r="AMD48" s="66"/>
      <c r="AME48" s="66"/>
      <c r="AMF48" s="66"/>
      <c r="AMG48" s="66"/>
      <c r="AMH48" s="66"/>
      <c r="AMI48" s="66"/>
      <c r="AMJ48" s="66"/>
      <c r="AMK48" s="66"/>
      <c r="AML48" s="66"/>
      <c r="AMM48" s="66"/>
      <c r="AMN48" s="66"/>
      <c r="AMO48" s="66"/>
      <c r="AMP48" s="66"/>
      <c r="AMQ48" s="66"/>
      <c r="AMR48" s="66"/>
      <c r="AMS48" s="66"/>
      <c r="AMT48" s="66"/>
      <c r="AMU48" s="66"/>
      <c r="AMV48" s="66"/>
      <c r="AMW48" s="66"/>
      <c r="AMX48" s="66"/>
      <c r="AMY48" s="66"/>
      <c r="AMZ48" s="66"/>
      <c r="ANA48" s="66"/>
      <c r="ANB48" s="66"/>
      <c r="ANC48" s="66"/>
      <c r="AND48" s="66"/>
      <c r="ANE48" s="66"/>
      <c r="ANF48" s="66"/>
      <c r="ANG48" s="66"/>
      <c r="ANH48" s="66"/>
      <c r="ANI48" s="66"/>
      <c r="ANJ48" s="66"/>
      <c r="ANK48" s="66"/>
      <c r="ANL48" s="66"/>
      <c r="ANM48" s="66"/>
      <c r="ANN48" s="66"/>
      <c r="ANO48" s="66"/>
      <c r="ANP48" s="66"/>
      <c r="ANQ48" s="66"/>
      <c r="ANR48" s="66"/>
      <c r="ANS48" s="66"/>
      <c r="ANT48" s="66"/>
      <c r="ANU48" s="66"/>
      <c r="ANV48" s="66"/>
      <c r="ANW48" s="66"/>
      <c r="ANX48" s="66"/>
      <c r="ANY48" s="66"/>
      <c r="ANZ48" s="66"/>
      <c r="AOA48" s="66"/>
      <c r="AOB48" s="66"/>
      <c r="AOC48" s="66"/>
      <c r="AOD48" s="66"/>
      <c r="AOE48" s="66"/>
      <c r="AOF48" s="66"/>
      <c r="AOG48" s="66"/>
      <c r="AOH48" s="66"/>
      <c r="AOI48" s="66"/>
      <c r="AOJ48" s="66"/>
      <c r="AOK48" s="66"/>
      <c r="AOL48" s="66"/>
      <c r="AOM48" s="66"/>
      <c r="AON48" s="66"/>
      <c r="AOO48" s="66"/>
      <c r="AOP48" s="66"/>
      <c r="AOQ48" s="66"/>
      <c r="AOR48" s="66"/>
      <c r="AOS48" s="66"/>
      <c r="AOT48" s="66"/>
      <c r="AOU48" s="66"/>
      <c r="AOV48" s="66"/>
      <c r="AOW48" s="66"/>
      <c r="AOX48" s="66"/>
      <c r="AOY48" s="66"/>
      <c r="AOZ48" s="66"/>
      <c r="APA48" s="66"/>
      <c r="APB48" s="66"/>
      <c r="APC48" s="66"/>
      <c r="APD48" s="66"/>
      <c r="APE48" s="66"/>
      <c r="APF48" s="66"/>
      <c r="APG48" s="66"/>
      <c r="APH48" s="66"/>
      <c r="API48" s="66"/>
      <c r="APJ48" s="66"/>
      <c r="APK48" s="66"/>
      <c r="APL48" s="66"/>
      <c r="APM48" s="66"/>
      <c r="APN48" s="66"/>
      <c r="APO48" s="66"/>
      <c r="APP48" s="66"/>
      <c r="APQ48" s="66"/>
      <c r="APR48" s="66"/>
      <c r="APS48" s="66"/>
      <c r="APT48" s="66"/>
      <c r="APU48" s="66"/>
      <c r="APV48" s="66"/>
      <c r="APW48" s="66"/>
      <c r="APX48" s="66"/>
      <c r="APY48" s="66"/>
      <c r="APZ48" s="66"/>
      <c r="AQA48" s="66"/>
      <c r="AQB48" s="66"/>
      <c r="AQC48" s="66"/>
      <c r="AQD48" s="66"/>
      <c r="AQE48" s="66"/>
      <c r="AQF48" s="66"/>
      <c r="AQG48" s="66"/>
      <c r="AQH48" s="66"/>
      <c r="AQI48" s="66"/>
      <c r="AQJ48" s="66"/>
      <c r="AQK48" s="66"/>
      <c r="AQL48" s="66"/>
      <c r="AQM48" s="66"/>
      <c r="AQN48" s="66"/>
      <c r="AQO48" s="66"/>
      <c r="AQP48" s="66"/>
      <c r="AQQ48" s="66"/>
      <c r="AQR48" s="66"/>
      <c r="AQS48" s="66"/>
      <c r="AQT48" s="66"/>
      <c r="AQU48" s="66"/>
      <c r="AQV48" s="66"/>
      <c r="AQW48" s="66"/>
      <c r="AQX48" s="66"/>
      <c r="AQY48" s="66"/>
      <c r="AQZ48" s="66"/>
      <c r="ARA48" s="66"/>
      <c r="ARB48" s="66"/>
      <c r="ARC48" s="66"/>
      <c r="ARD48" s="66"/>
      <c r="ARE48" s="66"/>
      <c r="ARF48" s="66"/>
      <c r="ARG48" s="66"/>
      <c r="ARH48" s="66"/>
      <c r="ARI48" s="66"/>
      <c r="ARJ48" s="66"/>
      <c r="ARK48" s="66"/>
      <c r="ARL48" s="66"/>
      <c r="ARM48" s="66"/>
      <c r="ARN48" s="66"/>
      <c r="ARO48" s="66"/>
      <c r="ARP48" s="66"/>
      <c r="ARQ48" s="66"/>
      <c r="ARR48" s="66"/>
      <c r="ARS48" s="66"/>
      <c r="ART48" s="66"/>
      <c r="ARU48" s="66"/>
      <c r="ARV48" s="66"/>
      <c r="ARW48" s="66"/>
      <c r="ARX48" s="66"/>
      <c r="ARY48" s="66"/>
      <c r="ARZ48" s="66"/>
      <c r="ASA48" s="66"/>
      <c r="ASB48" s="66"/>
      <c r="ASC48" s="66"/>
      <c r="ASD48" s="66"/>
      <c r="ASE48" s="66"/>
      <c r="ASF48" s="66"/>
      <c r="ASG48" s="66"/>
      <c r="ASH48" s="66"/>
      <c r="ASI48" s="66"/>
      <c r="ASJ48" s="66"/>
      <c r="ASK48" s="66"/>
      <c r="ASL48" s="66"/>
      <c r="ASM48" s="66"/>
      <c r="ASN48" s="66"/>
      <c r="ASO48" s="66"/>
      <c r="ASP48" s="66"/>
      <c r="ASQ48" s="66"/>
      <c r="ASR48" s="66"/>
      <c r="ASS48" s="66"/>
      <c r="AST48" s="66"/>
      <c r="ASU48" s="66"/>
      <c r="ASV48" s="66"/>
      <c r="ASW48" s="66"/>
      <c r="ASX48" s="66"/>
      <c r="ASY48" s="66"/>
      <c r="ASZ48" s="66"/>
      <c r="ATA48" s="66"/>
      <c r="ATB48" s="66"/>
      <c r="ATC48" s="66"/>
      <c r="ATD48" s="66"/>
      <c r="ATE48" s="66"/>
      <c r="ATF48" s="66"/>
      <c r="ATG48" s="66"/>
      <c r="ATH48" s="66"/>
      <c r="ATI48" s="66"/>
      <c r="ATJ48" s="66"/>
      <c r="ATK48" s="66"/>
      <c r="ATL48" s="66"/>
      <c r="ATM48" s="66"/>
      <c r="ATN48" s="66"/>
      <c r="ATO48" s="66"/>
      <c r="ATP48" s="66"/>
      <c r="ATQ48" s="66"/>
      <c r="ATR48" s="66"/>
      <c r="ATS48" s="66"/>
      <c r="ATT48" s="66"/>
      <c r="ATU48" s="66"/>
      <c r="ATV48" s="66"/>
      <c r="ATW48" s="66"/>
      <c r="ATX48" s="66"/>
      <c r="ATY48" s="66"/>
      <c r="ATZ48" s="66"/>
      <c r="AUA48" s="66"/>
      <c r="AUB48" s="66"/>
      <c r="AUC48" s="66"/>
      <c r="AUD48" s="66"/>
      <c r="AUE48" s="66"/>
      <c r="AUF48" s="66"/>
      <c r="AUG48" s="66"/>
      <c r="AUH48" s="66"/>
      <c r="AUI48" s="66"/>
      <c r="AUJ48" s="66"/>
      <c r="AUK48" s="66"/>
      <c r="AUL48" s="66"/>
      <c r="AUM48" s="66"/>
      <c r="AUN48" s="66"/>
      <c r="AUO48" s="66"/>
      <c r="AUP48" s="66"/>
      <c r="AUQ48" s="66"/>
      <c r="AUR48" s="66"/>
      <c r="AUS48" s="66"/>
      <c r="AUT48" s="66"/>
      <c r="AUU48" s="66"/>
      <c r="AUV48" s="66"/>
      <c r="AUW48" s="66"/>
      <c r="AUX48" s="66"/>
      <c r="AUY48" s="66"/>
      <c r="AUZ48" s="66"/>
      <c r="AVA48" s="66"/>
      <c r="AVB48" s="66"/>
      <c r="AVC48" s="66"/>
      <c r="AVD48" s="66"/>
      <c r="AVE48" s="66"/>
      <c r="AVF48" s="66"/>
      <c r="AVG48" s="66"/>
      <c r="AVH48" s="66"/>
      <c r="AVI48" s="66"/>
      <c r="AVJ48" s="66"/>
      <c r="AVK48" s="66"/>
      <c r="AVL48" s="66"/>
      <c r="AVM48" s="66"/>
      <c r="AVN48" s="66"/>
      <c r="AVO48" s="66"/>
      <c r="AVP48" s="66"/>
      <c r="AVQ48" s="66"/>
      <c r="AVR48" s="66"/>
      <c r="AVS48" s="66"/>
      <c r="AVT48" s="66"/>
      <c r="AVU48" s="66"/>
      <c r="AVV48" s="66"/>
      <c r="AVW48" s="66"/>
      <c r="AVX48" s="66"/>
      <c r="AVY48" s="66"/>
      <c r="AVZ48" s="66"/>
      <c r="AWA48" s="66"/>
      <c r="AWB48" s="66"/>
      <c r="AWC48" s="66"/>
      <c r="AWD48" s="66"/>
      <c r="AWE48" s="66"/>
      <c r="AWF48" s="66"/>
      <c r="AWG48" s="66"/>
      <c r="AWH48" s="66"/>
      <c r="AWI48" s="66"/>
      <c r="AWJ48" s="66"/>
      <c r="AWK48" s="66"/>
      <c r="AWL48" s="66"/>
      <c r="AWM48" s="66"/>
      <c r="AWN48" s="66"/>
      <c r="AWO48" s="66"/>
      <c r="AWP48" s="66"/>
      <c r="AWQ48" s="66"/>
      <c r="AWR48" s="66"/>
      <c r="AWS48" s="66"/>
      <c r="AWT48" s="66"/>
      <c r="AWU48" s="66"/>
      <c r="AWV48" s="66"/>
      <c r="AWW48" s="66"/>
      <c r="AWX48" s="66"/>
      <c r="AWY48" s="66"/>
      <c r="AWZ48" s="66"/>
      <c r="AXA48" s="66"/>
      <c r="AXB48" s="66"/>
      <c r="AXC48" s="66"/>
      <c r="AXD48" s="66"/>
      <c r="AXE48" s="66"/>
      <c r="AXF48" s="66"/>
      <c r="AXG48" s="66"/>
      <c r="AXH48" s="66"/>
      <c r="AXI48" s="66"/>
      <c r="AXJ48" s="66"/>
      <c r="AXK48" s="66"/>
      <c r="AXL48" s="66"/>
      <c r="AXM48" s="66"/>
      <c r="AXN48" s="66"/>
      <c r="AXO48" s="66"/>
      <c r="AXP48" s="66"/>
      <c r="AXQ48" s="66"/>
      <c r="AXR48" s="66"/>
      <c r="AXS48" s="66"/>
      <c r="AXT48" s="66"/>
      <c r="AXU48" s="66"/>
      <c r="AXV48" s="66"/>
      <c r="AXW48" s="66"/>
      <c r="AXX48" s="66"/>
      <c r="AXY48" s="66"/>
      <c r="AXZ48" s="66"/>
      <c r="AYA48" s="66"/>
      <c r="AYB48" s="66"/>
      <c r="AYC48" s="66"/>
      <c r="AYD48" s="66"/>
      <c r="AYE48" s="66"/>
      <c r="AYF48" s="66"/>
      <c r="AYG48" s="66"/>
      <c r="AYH48" s="66"/>
      <c r="AYI48" s="66"/>
      <c r="AYJ48" s="66"/>
      <c r="AYK48" s="66"/>
      <c r="AYL48" s="66"/>
      <c r="AYM48" s="66"/>
      <c r="AYN48" s="66"/>
      <c r="AYO48" s="66"/>
      <c r="AYP48" s="66"/>
      <c r="AYQ48" s="66"/>
      <c r="AYR48" s="66"/>
      <c r="AYS48" s="66"/>
      <c r="AYT48" s="66"/>
      <c r="AYU48" s="66"/>
      <c r="AYV48" s="66"/>
      <c r="AYW48" s="66"/>
      <c r="AYX48" s="66"/>
      <c r="AYY48" s="66"/>
      <c r="AYZ48" s="66"/>
      <c r="AZA48" s="66"/>
      <c r="AZB48" s="66"/>
      <c r="AZC48" s="66"/>
      <c r="AZD48" s="66"/>
      <c r="AZE48" s="66"/>
      <c r="AZF48" s="66"/>
      <c r="AZG48" s="66"/>
      <c r="AZH48" s="66"/>
      <c r="AZI48" s="66"/>
      <c r="AZJ48" s="66"/>
      <c r="AZK48" s="66"/>
      <c r="AZL48" s="66"/>
      <c r="AZM48" s="66"/>
      <c r="AZN48" s="66"/>
      <c r="AZO48" s="66"/>
      <c r="AZP48" s="66"/>
      <c r="AZQ48" s="66"/>
      <c r="AZR48" s="66"/>
      <c r="AZS48" s="66"/>
      <c r="AZT48" s="66"/>
      <c r="AZU48" s="66"/>
      <c r="AZV48" s="66"/>
      <c r="AZW48" s="66"/>
      <c r="AZX48" s="66"/>
      <c r="AZY48" s="66"/>
      <c r="AZZ48" s="66"/>
      <c r="BAA48" s="66"/>
      <c r="BAB48" s="66"/>
      <c r="BAC48" s="66"/>
      <c r="BAD48" s="66"/>
      <c r="BAE48" s="66"/>
      <c r="BAF48" s="66"/>
      <c r="BAG48" s="66"/>
      <c r="BAH48" s="66"/>
      <c r="BAI48" s="66"/>
      <c r="BAJ48" s="66"/>
      <c r="BAK48" s="66"/>
      <c r="BAL48" s="66"/>
      <c r="BAM48" s="66"/>
      <c r="BAN48" s="66"/>
      <c r="BAO48" s="66"/>
      <c r="BAP48" s="66"/>
      <c r="BAQ48" s="66"/>
      <c r="BAR48" s="66"/>
      <c r="BAS48" s="66"/>
      <c r="BAT48" s="66"/>
      <c r="BAU48" s="66"/>
      <c r="BAV48" s="66"/>
      <c r="BAW48" s="66"/>
      <c r="BAX48" s="66"/>
      <c r="BAY48" s="66"/>
      <c r="BAZ48" s="66"/>
      <c r="BBA48" s="66"/>
      <c r="BBB48" s="66"/>
      <c r="BBC48" s="66"/>
      <c r="BBD48" s="66"/>
      <c r="BBE48" s="66"/>
      <c r="BBF48" s="66"/>
      <c r="BBG48" s="66"/>
      <c r="BBH48" s="66"/>
      <c r="BBI48" s="66"/>
      <c r="BBJ48" s="66"/>
      <c r="BBK48" s="66"/>
      <c r="BBL48" s="66"/>
      <c r="BBM48" s="66"/>
      <c r="BBN48" s="66"/>
      <c r="BBO48" s="66"/>
      <c r="BBP48" s="66"/>
      <c r="BBQ48" s="66"/>
      <c r="BBR48" s="66"/>
      <c r="BBS48" s="66"/>
      <c r="BBT48" s="66"/>
      <c r="BBU48" s="66"/>
      <c r="BBV48" s="66"/>
      <c r="BBW48" s="66"/>
      <c r="BBX48" s="66"/>
      <c r="BBY48" s="66"/>
      <c r="BBZ48" s="66"/>
      <c r="BCA48" s="66"/>
      <c r="BCB48" s="66"/>
      <c r="BCC48" s="66"/>
      <c r="BCD48" s="66"/>
      <c r="BCE48" s="66"/>
      <c r="BCF48" s="66"/>
      <c r="BCG48" s="66"/>
      <c r="BCH48" s="66"/>
      <c r="BCI48" s="66"/>
      <c r="BCJ48" s="66"/>
      <c r="BCK48" s="66"/>
      <c r="BCL48" s="66"/>
      <c r="BCM48" s="66"/>
      <c r="BCN48" s="66"/>
      <c r="BCO48" s="66"/>
      <c r="BCP48" s="66"/>
      <c r="BCQ48" s="66"/>
      <c r="BCR48" s="66"/>
      <c r="BCS48" s="66"/>
      <c r="BCT48" s="66"/>
      <c r="BCU48" s="66"/>
      <c r="BCV48" s="66"/>
      <c r="BCW48" s="66"/>
      <c r="BCX48" s="66"/>
      <c r="BCY48" s="66"/>
      <c r="BCZ48" s="66"/>
      <c r="BDA48" s="66"/>
      <c r="BDB48" s="66"/>
      <c r="BDC48" s="66"/>
      <c r="BDD48" s="66"/>
      <c r="BDE48" s="66"/>
      <c r="BDF48" s="66"/>
      <c r="BDG48" s="66"/>
      <c r="BDH48" s="66"/>
      <c r="BDI48" s="66"/>
      <c r="BDJ48" s="66"/>
      <c r="BDK48" s="66"/>
      <c r="BDL48" s="66"/>
      <c r="BDM48" s="66"/>
      <c r="BDN48" s="66"/>
      <c r="BDO48" s="66"/>
      <c r="BDP48" s="66"/>
      <c r="BDQ48" s="66"/>
      <c r="BDR48" s="66"/>
      <c r="BDS48" s="66"/>
      <c r="BDT48" s="66"/>
      <c r="BDU48" s="66"/>
      <c r="BDV48" s="66"/>
      <c r="BDW48" s="66"/>
      <c r="BDX48" s="66"/>
      <c r="BDY48" s="66"/>
      <c r="BDZ48" s="66"/>
      <c r="BEA48" s="66"/>
      <c r="BEB48" s="66"/>
      <c r="BEC48" s="66"/>
      <c r="BED48" s="66"/>
      <c r="BEE48" s="66"/>
      <c r="BEF48" s="66"/>
      <c r="BEG48" s="66"/>
      <c r="BEH48" s="66"/>
      <c r="BEI48" s="66"/>
      <c r="BEJ48" s="66"/>
      <c r="BEK48" s="66"/>
      <c r="BEL48" s="66"/>
      <c r="BEM48" s="66"/>
      <c r="BEN48" s="66"/>
      <c r="BEO48" s="66"/>
      <c r="BEP48" s="66"/>
      <c r="BEQ48" s="66"/>
      <c r="BER48" s="66"/>
      <c r="BES48" s="66"/>
      <c r="BET48" s="66"/>
      <c r="BEU48" s="66"/>
      <c r="BEV48" s="66"/>
      <c r="BEW48" s="66"/>
      <c r="BEX48" s="66"/>
      <c r="BEY48" s="66"/>
      <c r="BEZ48" s="66"/>
      <c r="BFA48" s="66"/>
      <c r="BFB48" s="66"/>
      <c r="BFC48" s="66"/>
      <c r="BFD48" s="66"/>
      <c r="BFE48" s="66"/>
      <c r="BFF48" s="66"/>
      <c r="BFG48" s="66"/>
      <c r="BFH48" s="66"/>
      <c r="BFI48" s="66"/>
      <c r="BFJ48" s="66"/>
      <c r="BFK48" s="66"/>
      <c r="BFL48" s="66"/>
      <c r="BFM48" s="66"/>
      <c r="BFN48" s="66"/>
      <c r="BFO48" s="66"/>
      <c r="BFP48" s="66"/>
      <c r="BFQ48" s="66"/>
      <c r="BFR48" s="66"/>
      <c r="BFS48" s="66"/>
      <c r="BFT48" s="66"/>
      <c r="BFU48" s="66"/>
      <c r="BFV48" s="66"/>
      <c r="BFW48" s="66"/>
      <c r="BFX48" s="66"/>
      <c r="BFY48" s="66"/>
      <c r="BFZ48" s="66"/>
      <c r="BGA48" s="66"/>
      <c r="BGB48" s="66"/>
      <c r="BGC48" s="66"/>
      <c r="BGD48" s="66"/>
      <c r="BGE48" s="66"/>
      <c r="BGF48" s="66"/>
      <c r="BGG48" s="66"/>
      <c r="BGH48" s="66"/>
      <c r="BGI48" s="66"/>
      <c r="BGJ48" s="66"/>
      <c r="BGK48" s="66"/>
      <c r="BGL48" s="66"/>
      <c r="BGM48" s="66"/>
      <c r="BGN48" s="66"/>
      <c r="BGO48" s="66"/>
      <c r="BGP48" s="66"/>
      <c r="BGQ48" s="66"/>
      <c r="BGR48" s="66"/>
      <c r="BGS48" s="66"/>
      <c r="BGT48" s="66"/>
      <c r="BGU48" s="66"/>
      <c r="BGV48" s="66"/>
      <c r="BGW48" s="66"/>
      <c r="BGX48" s="66"/>
      <c r="BGY48" s="66"/>
      <c r="BGZ48" s="66"/>
      <c r="BHA48" s="66"/>
      <c r="BHB48" s="66"/>
      <c r="BHC48" s="66"/>
      <c r="BHD48" s="66"/>
      <c r="BHE48" s="66"/>
      <c r="BHF48" s="66"/>
      <c r="BHG48" s="66"/>
      <c r="BHH48" s="66"/>
      <c r="BHI48" s="66"/>
      <c r="BHJ48" s="66"/>
      <c r="BHK48" s="66"/>
      <c r="BHL48" s="66"/>
      <c r="BHM48" s="66"/>
      <c r="BHN48" s="66"/>
      <c r="BHO48" s="66"/>
      <c r="BHP48" s="66"/>
      <c r="BHQ48" s="66"/>
      <c r="BHR48" s="66"/>
      <c r="BHS48" s="66"/>
      <c r="BHT48" s="66"/>
      <c r="BHU48" s="66"/>
      <c r="BHV48" s="66"/>
      <c r="BHW48" s="66"/>
      <c r="BHX48" s="66"/>
      <c r="BHY48" s="66"/>
      <c r="BHZ48" s="66"/>
      <c r="BIA48" s="66"/>
      <c r="BIB48" s="66"/>
      <c r="BIC48" s="66"/>
      <c r="BID48" s="66"/>
      <c r="BIE48" s="66"/>
      <c r="BIF48" s="66"/>
      <c r="BIG48" s="66"/>
      <c r="BIH48" s="66"/>
      <c r="BII48" s="66"/>
      <c r="BIJ48" s="66"/>
      <c r="BIK48" s="66"/>
      <c r="BIL48" s="66"/>
      <c r="BIM48" s="66"/>
      <c r="BIN48" s="66"/>
      <c r="BIO48" s="66"/>
      <c r="BIP48" s="66"/>
      <c r="BIQ48" s="66"/>
      <c r="BIR48" s="66"/>
      <c r="BIS48" s="66"/>
      <c r="BIT48" s="66"/>
      <c r="BIU48" s="66"/>
      <c r="BIV48" s="66"/>
      <c r="BIW48" s="66"/>
      <c r="BIX48" s="66"/>
      <c r="BIY48" s="66"/>
      <c r="BIZ48" s="66"/>
      <c r="BJA48" s="66"/>
      <c r="BJB48" s="66"/>
      <c r="BJC48" s="66"/>
      <c r="BJD48" s="66"/>
      <c r="BJE48" s="66"/>
      <c r="BJF48" s="66"/>
      <c r="BJG48" s="66"/>
      <c r="BJH48" s="66"/>
      <c r="BJI48" s="66"/>
      <c r="BJJ48" s="66"/>
      <c r="BJK48" s="66"/>
      <c r="BJL48" s="66"/>
      <c r="BJM48" s="66"/>
      <c r="BJN48" s="66"/>
      <c r="BJO48" s="66"/>
      <c r="BJP48" s="66"/>
      <c r="BJQ48" s="66"/>
      <c r="BJR48" s="66"/>
      <c r="BJS48" s="66"/>
      <c r="BJT48" s="66"/>
      <c r="BJU48" s="66"/>
      <c r="BJV48" s="66"/>
      <c r="BJW48" s="66"/>
      <c r="BJX48" s="66"/>
      <c r="BJY48" s="66"/>
      <c r="BJZ48" s="66"/>
      <c r="BKA48" s="66"/>
      <c r="BKB48" s="66"/>
      <c r="BKC48" s="66"/>
      <c r="BKD48" s="66"/>
      <c r="BKE48" s="66"/>
      <c r="BKF48" s="66"/>
      <c r="BKG48" s="66"/>
      <c r="BKH48" s="66"/>
      <c r="BKI48" s="66"/>
      <c r="BKJ48" s="66"/>
      <c r="BKK48" s="66"/>
      <c r="BKL48" s="66"/>
      <c r="BKM48" s="66"/>
      <c r="BKN48" s="66"/>
      <c r="BKO48" s="66"/>
      <c r="BKP48" s="66"/>
      <c r="BKQ48" s="66"/>
      <c r="BKR48" s="66"/>
      <c r="BKS48" s="66"/>
      <c r="BKT48" s="66"/>
      <c r="BKU48" s="66"/>
      <c r="BKV48" s="66"/>
      <c r="BKW48" s="66"/>
      <c r="BKX48" s="66"/>
      <c r="BKY48" s="66"/>
      <c r="BKZ48" s="66"/>
      <c r="BLA48" s="66"/>
      <c r="BLB48" s="66"/>
      <c r="BLC48" s="66"/>
      <c r="BLD48" s="66"/>
      <c r="BLE48" s="66"/>
      <c r="BLF48" s="66"/>
      <c r="BLG48" s="66"/>
      <c r="BLH48" s="66"/>
      <c r="BLI48" s="66"/>
      <c r="BLJ48" s="66"/>
      <c r="BLK48" s="66"/>
      <c r="BLL48" s="66"/>
      <c r="BLM48" s="66"/>
      <c r="BLN48" s="66"/>
      <c r="BLO48" s="66"/>
      <c r="BLP48" s="66"/>
      <c r="BLQ48" s="66"/>
      <c r="BLR48" s="66"/>
      <c r="BLS48" s="66"/>
      <c r="BLT48" s="66"/>
      <c r="BLU48" s="66"/>
      <c r="BLV48" s="66"/>
      <c r="BLW48" s="66"/>
      <c r="BLX48" s="66"/>
      <c r="BLY48" s="66"/>
      <c r="BLZ48" s="66"/>
      <c r="BMA48" s="66"/>
      <c r="BMB48" s="66"/>
      <c r="BMC48" s="66"/>
      <c r="BMD48" s="66"/>
      <c r="BME48" s="66"/>
      <c r="BMF48" s="66"/>
      <c r="BMG48" s="66"/>
      <c r="BMH48" s="66"/>
      <c r="BMI48" s="66"/>
      <c r="BMJ48" s="66"/>
      <c r="BMK48" s="66"/>
      <c r="BML48" s="66"/>
      <c r="BMM48" s="66"/>
      <c r="BMN48" s="66"/>
      <c r="BMO48" s="66"/>
      <c r="BMP48" s="66"/>
      <c r="BMQ48" s="66"/>
      <c r="BMR48" s="66"/>
      <c r="BMS48" s="66"/>
      <c r="BMT48" s="66"/>
      <c r="BMU48" s="66"/>
      <c r="BMV48" s="66"/>
      <c r="BMW48" s="66"/>
      <c r="BMX48" s="66"/>
      <c r="BMY48" s="66"/>
      <c r="BMZ48" s="66"/>
      <c r="BNA48" s="66"/>
      <c r="BNB48" s="66"/>
      <c r="BNC48" s="66"/>
      <c r="BND48" s="66"/>
      <c r="BNE48" s="66"/>
      <c r="BNF48" s="66"/>
      <c r="BNG48" s="66"/>
      <c r="BNH48" s="66"/>
      <c r="BNI48" s="66"/>
      <c r="BNJ48" s="66"/>
      <c r="BNK48" s="66"/>
      <c r="BNL48" s="66"/>
      <c r="BNM48" s="66"/>
      <c r="BNN48" s="66"/>
      <c r="BNO48" s="66"/>
      <c r="BNP48" s="66"/>
      <c r="BNQ48" s="66"/>
      <c r="BNR48" s="66"/>
      <c r="BNS48" s="66"/>
      <c r="BNT48" s="66"/>
      <c r="BNU48" s="66"/>
      <c r="BNV48" s="66"/>
      <c r="BNW48" s="66"/>
      <c r="BNX48" s="66"/>
      <c r="BNY48" s="66"/>
      <c r="BNZ48" s="66"/>
      <c r="BOA48" s="66"/>
      <c r="BOB48" s="66"/>
      <c r="BOC48" s="66"/>
      <c r="BOD48" s="66"/>
      <c r="BOE48" s="66"/>
      <c r="BOF48" s="66"/>
      <c r="BOG48" s="66"/>
      <c r="BOH48" s="66"/>
      <c r="BOI48" s="66"/>
      <c r="BOJ48" s="66"/>
      <c r="BOK48" s="66"/>
      <c r="BOL48" s="66"/>
      <c r="BOM48" s="66"/>
      <c r="BON48" s="66"/>
      <c r="BOO48" s="66"/>
      <c r="BOP48" s="66"/>
      <c r="BOQ48" s="66"/>
      <c r="BOR48" s="66"/>
      <c r="BOS48" s="66"/>
      <c r="BOT48" s="66"/>
      <c r="BOU48" s="66"/>
      <c r="BOV48" s="66"/>
      <c r="BOW48" s="66"/>
      <c r="BOX48" s="66"/>
      <c r="BOY48" s="66"/>
      <c r="BOZ48" s="66"/>
      <c r="BPA48" s="66"/>
      <c r="BPB48" s="66"/>
      <c r="BPC48" s="66"/>
      <c r="BPD48" s="66"/>
      <c r="BPE48" s="66"/>
      <c r="BPF48" s="66"/>
      <c r="BPG48" s="66"/>
      <c r="BPH48" s="66"/>
      <c r="BPI48" s="66"/>
      <c r="BPJ48" s="66"/>
      <c r="BPK48" s="66"/>
      <c r="BPL48" s="66"/>
      <c r="BPM48" s="66"/>
      <c r="BPN48" s="66"/>
      <c r="BPO48" s="66"/>
      <c r="BPP48" s="66"/>
      <c r="BPQ48" s="66"/>
      <c r="BPR48" s="66"/>
      <c r="BPS48" s="66"/>
      <c r="BPT48" s="66"/>
      <c r="BPU48" s="66"/>
      <c r="BPV48" s="66"/>
      <c r="BPW48" s="66"/>
      <c r="BPX48" s="66"/>
      <c r="BPY48" s="66"/>
      <c r="BPZ48" s="66"/>
      <c r="BQA48" s="66"/>
      <c r="BQB48" s="66"/>
      <c r="BQC48" s="66"/>
      <c r="BQD48" s="66"/>
      <c r="BQE48" s="66"/>
      <c r="BQF48" s="66"/>
      <c r="BQG48" s="66"/>
      <c r="BQH48" s="66"/>
      <c r="BQI48" s="66"/>
      <c r="BQJ48" s="66"/>
      <c r="BQK48" s="66"/>
      <c r="BQL48" s="66"/>
      <c r="BQM48" s="66"/>
      <c r="BQN48" s="66"/>
      <c r="BQO48" s="66"/>
      <c r="BQP48" s="66"/>
      <c r="BQQ48" s="66"/>
      <c r="BQR48" s="66"/>
      <c r="BQS48" s="66"/>
      <c r="BQT48" s="66"/>
      <c r="BQU48" s="66"/>
      <c r="BQV48" s="66"/>
      <c r="BQW48" s="66"/>
      <c r="BQX48" s="66"/>
      <c r="BQY48" s="66"/>
      <c r="BQZ48" s="66"/>
      <c r="BRA48" s="66"/>
      <c r="BRB48" s="66"/>
      <c r="BRC48" s="66"/>
      <c r="BRD48" s="66"/>
      <c r="BRE48" s="66"/>
      <c r="BRF48" s="66"/>
      <c r="BRG48" s="66"/>
      <c r="BRH48" s="66"/>
      <c r="BRI48" s="66"/>
      <c r="BRJ48" s="66"/>
      <c r="BRK48" s="66"/>
      <c r="BRL48" s="66"/>
      <c r="BRM48" s="66"/>
      <c r="BRN48" s="66"/>
      <c r="BRO48" s="66"/>
      <c r="BRP48" s="66"/>
      <c r="BRQ48" s="66"/>
      <c r="BRR48" s="66"/>
      <c r="BRS48" s="66"/>
      <c r="BRT48" s="66"/>
      <c r="BRU48" s="66"/>
      <c r="BRV48" s="66"/>
      <c r="BRW48" s="66"/>
      <c r="BRX48" s="66"/>
      <c r="BRY48" s="66"/>
      <c r="BRZ48" s="66"/>
      <c r="BSA48" s="66"/>
      <c r="BSB48" s="66"/>
      <c r="BSC48" s="66"/>
      <c r="BSD48" s="66"/>
      <c r="BSE48" s="66"/>
      <c r="BSF48" s="66"/>
      <c r="BSG48" s="66"/>
      <c r="BSH48" s="66"/>
      <c r="BSI48" s="66"/>
      <c r="BSJ48" s="66"/>
      <c r="BSK48" s="66"/>
      <c r="BSL48" s="66"/>
      <c r="BSM48" s="66"/>
      <c r="BSN48" s="66"/>
      <c r="BSO48" s="66"/>
      <c r="BSP48" s="66"/>
      <c r="BSQ48" s="66"/>
      <c r="BSR48" s="66"/>
      <c r="BSS48" s="66"/>
      <c r="BST48" s="66"/>
      <c r="BSU48" s="66"/>
      <c r="BSV48" s="66"/>
      <c r="BSW48" s="66"/>
      <c r="BSX48" s="66"/>
      <c r="BSY48" s="66"/>
      <c r="BSZ48" s="66"/>
      <c r="BTA48" s="66"/>
      <c r="BTB48" s="66"/>
      <c r="BTC48" s="66"/>
      <c r="BTD48" s="66"/>
      <c r="BTE48" s="66"/>
      <c r="BTF48" s="66"/>
      <c r="BTG48" s="66"/>
      <c r="BTH48" s="66"/>
      <c r="BTI48" s="66"/>
      <c r="BTJ48" s="66"/>
      <c r="BTK48" s="66"/>
      <c r="BTL48" s="66"/>
      <c r="BTM48" s="66"/>
      <c r="BTN48" s="66"/>
      <c r="BTO48" s="66"/>
      <c r="BTP48" s="66"/>
      <c r="BTQ48" s="66"/>
      <c r="BTR48" s="66"/>
      <c r="BTS48" s="66"/>
      <c r="BTT48" s="66"/>
      <c r="BTU48" s="66"/>
      <c r="BTV48" s="66"/>
      <c r="BTW48" s="66"/>
      <c r="BTX48" s="66"/>
      <c r="BTY48" s="66"/>
      <c r="BTZ48" s="66"/>
      <c r="BUA48" s="66"/>
      <c r="BUB48" s="66"/>
      <c r="BUC48" s="66"/>
      <c r="BUD48" s="66"/>
      <c r="BUE48" s="66"/>
      <c r="BUF48" s="66"/>
      <c r="BUG48" s="66"/>
      <c r="BUH48" s="66"/>
      <c r="BUI48" s="66"/>
      <c r="BUJ48" s="66"/>
      <c r="BUK48" s="66"/>
      <c r="BUL48" s="66"/>
      <c r="BUM48" s="66"/>
      <c r="BUN48" s="66"/>
      <c r="BUO48" s="66"/>
      <c r="BUP48" s="66"/>
      <c r="BUQ48" s="66"/>
      <c r="BUR48" s="66"/>
      <c r="BUS48" s="66"/>
      <c r="BUT48" s="66"/>
      <c r="BUU48" s="66"/>
      <c r="BUV48" s="66"/>
      <c r="BUW48" s="66"/>
      <c r="BUX48" s="66"/>
      <c r="BUY48" s="66"/>
      <c r="BUZ48" s="66"/>
      <c r="BVA48" s="66"/>
      <c r="BVB48" s="66"/>
      <c r="BVC48" s="66"/>
      <c r="BVD48" s="66"/>
      <c r="BVE48" s="66"/>
      <c r="BVF48" s="66"/>
      <c r="BVG48" s="66"/>
      <c r="BVH48" s="66"/>
      <c r="BVI48" s="66"/>
      <c r="BVJ48" s="66"/>
      <c r="BVK48" s="66"/>
      <c r="BVL48" s="66"/>
      <c r="BVM48" s="66"/>
      <c r="BVN48" s="66"/>
      <c r="BVO48" s="66"/>
      <c r="BVP48" s="66"/>
      <c r="BVQ48" s="66"/>
      <c r="BVR48" s="66"/>
      <c r="BVS48" s="66"/>
      <c r="BVT48" s="66"/>
      <c r="BVU48" s="66"/>
      <c r="BVV48" s="66"/>
      <c r="BVW48" s="66"/>
      <c r="BVX48" s="66"/>
      <c r="BVY48" s="66"/>
      <c r="BVZ48" s="66"/>
      <c r="BWA48" s="66"/>
      <c r="BWB48" s="66"/>
      <c r="BWC48" s="66"/>
      <c r="BWD48" s="66"/>
      <c r="BWE48" s="66"/>
      <c r="BWF48" s="66"/>
      <c r="BWG48" s="66"/>
      <c r="BWH48" s="66"/>
      <c r="BWI48" s="66"/>
      <c r="BWJ48" s="66"/>
      <c r="BWK48" s="66"/>
      <c r="BWL48" s="66"/>
      <c r="BWM48" s="66"/>
      <c r="BWN48" s="66"/>
      <c r="BWO48" s="66"/>
      <c r="BWP48" s="66"/>
      <c r="BWQ48" s="66"/>
      <c r="BWR48" s="66"/>
      <c r="BWS48" s="66"/>
      <c r="BWT48" s="66"/>
      <c r="BWU48" s="66"/>
      <c r="BWV48" s="66"/>
      <c r="BWW48" s="66"/>
      <c r="BWX48" s="66"/>
      <c r="BWY48" s="66"/>
      <c r="BWZ48" s="66"/>
      <c r="BXA48" s="66"/>
      <c r="BXB48" s="66"/>
      <c r="BXC48" s="66"/>
      <c r="BXD48" s="66"/>
      <c r="BXE48" s="66"/>
      <c r="BXF48" s="66"/>
      <c r="BXG48" s="66"/>
      <c r="BXH48" s="66"/>
      <c r="BXI48" s="66"/>
      <c r="BXJ48" s="66"/>
      <c r="BXK48" s="66"/>
      <c r="BXL48" s="66"/>
      <c r="BXM48" s="66"/>
      <c r="BXN48" s="66"/>
      <c r="BXO48" s="66"/>
      <c r="BXP48" s="66"/>
      <c r="BXQ48" s="66"/>
      <c r="BXR48" s="66"/>
      <c r="BXS48" s="66"/>
      <c r="BXT48" s="66"/>
      <c r="BXU48" s="66"/>
      <c r="BXV48" s="66"/>
      <c r="BXW48" s="66"/>
      <c r="BXX48" s="66"/>
      <c r="BXY48" s="66"/>
      <c r="BXZ48" s="66"/>
      <c r="BYA48" s="66"/>
      <c r="BYB48" s="66"/>
      <c r="BYC48" s="66"/>
      <c r="BYD48" s="66"/>
      <c r="BYE48" s="66"/>
      <c r="BYF48" s="66"/>
      <c r="BYG48" s="66"/>
      <c r="BYH48" s="66"/>
      <c r="BYI48" s="66"/>
      <c r="BYJ48" s="66"/>
      <c r="BYK48" s="66"/>
      <c r="BYL48" s="66"/>
      <c r="BYM48" s="66"/>
      <c r="BYN48" s="66"/>
      <c r="BYO48" s="66"/>
      <c r="BYP48" s="66"/>
      <c r="BYQ48" s="66"/>
      <c r="BYR48" s="66"/>
      <c r="BYS48" s="66"/>
      <c r="BYT48" s="66"/>
      <c r="BYU48" s="66"/>
      <c r="BYV48" s="66"/>
      <c r="BYW48" s="66"/>
      <c r="BYX48" s="66"/>
      <c r="BYY48" s="66"/>
      <c r="BYZ48" s="66"/>
      <c r="BZA48" s="66"/>
      <c r="BZB48" s="66"/>
      <c r="BZC48" s="66"/>
      <c r="BZD48" s="66"/>
      <c r="BZE48" s="66"/>
      <c r="BZF48" s="66"/>
      <c r="BZG48" s="66"/>
      <c r="BZH48" s="66"/>
      <c r="BZI48" s="66"/>
      <c r="BZJ48" s="66"/>
      <c r="BZK48" s="66"/>
      <c r="BZL48" s="66"/>
      <c r="BZM48" s="66"/>
      <c r="BZN48" s="66"/>
      <c r="BZO48" s="66"/>
      <c r="BZP48" s="66"/>
      <c r="BZQ48" s="66"/>
      <c r="BZR48" s="66"/>
      <c r="BZS48" s="66"/>
      <c r="BZT48" s="66"/>
      <c r="BZU48" s="66"/>
      <c r="BZV48" s="66"/>
      <c r="BZW48" s="66"/>
      <c r="BZX48" s="66"/>
      <c r="BZY48" s="66"/>
      <c r="BZZ48" s="66"/>
      <c r="CAA48" s="66"/>
      <c r="CAB48" s="66"/>
      <c r="CAC48" s="66"/>
      <c r="CAD48" s="66"/>
      <c r="CAE48" s="66"/>
      <c r="CAF48" s="66"/>
      <c r="CAG48" s="66"/>
      <c r="CAH48" s="66"/>
      <c r="CAI48" s="66"/>
      <c r="CAJ48" s="66"/>
      <c r="CAK48" s="66"/>
      <c r="CAL48" s="66"/>
      <c r="CAM48" s="66"/>
      <c r="CAN48" s="66"/>
      <c r="CAO48" s="66"/>
      <c r="CAP48" s="66"/>
      <c r="CAQ48" s="66"/>
      <c r="CAR48" s="66"/>
      <c r="CAS48" s="66"/>
      <c r="CAT48" s="66"/>
      <c r="CAU48" s="66"/>
      <c r="CAV48" s="66"/>
      <c r="CAW48" s="66"/>
      <c r="CAX48" s="66"/>
      <c r="CAY48" s="66"/>
      <c r="CAZ48" s="66"/>
      <c r="CBA48" s="66"/>
      <c r="CBB48" s="66"/>
      <c r="CBC48" s="66"/>
      <c r="CBD48" s="66"/>
      <c r="CBE48" s="66"/>
      <c r="CBF48" s="66"/>
      <c r="CBG48" s="66"/>
      <c r="CBH48" s="66"/>
      <c r="CBI48" s="66"/>
      <c r="CBJ48" s="66"/>
      <c r="CBK48" s="66"/>
      <c r="CBL48" s="66"/>
      <c r="CBM48" s="66"/>
      <c r="CBN48" s="66"/>
      <c r="CBO48" s="66"/>
      <c r="CBP48" s="66"/>
      <c r="CBQ48" s="66"/>
      <c r="CBR48" s="66"/>
      <c r="CBS48" s="66"/>
      <c r="CBT48" s="66"/>
      <c r="CBU48" s="66"/>
      <c r="CBV48" s="66"/>
      <c r="CBW48" s="66"/>
      <c r="CBX48" s="66"/>
      <c r="CBY48" s="66"/>
      <c r="CBZ48" s="66"/>
      <c r="CCA48" s="66"/>
      <c r="CCB48" s="66"/>
      <c r="CCC48" s="66"/>
      <c r="CCD48" s="66"/>
      <c r="CCE48" s="66"/>
      <c r="CCF48" s="66"/>
      <c r="CCG48" s="66"/>
      <c r="CCH48" s="66"/>
      <c r="CCI48" s="66"/>
      <c r="CCJ48" s="66"/>
      <c r="CCK48" s="66"/>
      <c r="CCL48" s="66"/>
      <c r="CCM48" s="66"/>
      <c r="CCN48" s="66"/>
      <c r="CCO48" s="66"/>
      <c r="CCP48" s="66"/>
      <c r="CCQ48" s="66"/>
      <c r="CCR48" s="66"/>
      <c r="CCS48" s="66"/>
      <c r="CCT48" s="66"/>
      <c r="CCU48" s="66"/>
      <c r="CCV48" s="66"/>
      <c r="CCW48" s="66"/>
      <c r="CCX48" s="66"/>
      <c r="CCY48" s="66"/>
      <c r="CCZ48" s="66"/>
      <c r="CDA48" s="66"/>
      <c r="CDB48" s="66"/>
      <c r="CDC48" s="66"/>
      <c r="CDD48" s="66"/>
      <c r="CDE48" s="66"/>
      <c r="CDF48" s="66"/>
      <c r="CDG48" s="66"/>
      <c r="CDH48" s="66"/>
      <c r="CDI48" s="66"/>
      <c r="CDJ48" s="66"/>
      <c r="CDK48" s="66"/>
      <c r="CDL48" s="66"/>
      <c r="CDM48" s="66"/>
      <c r="CDN48" s="66"/>
      <c r="CDO48" s="66"/>
      <c r="CDP48" s="66"/>
      <c r="CDQ48" s="66"/>
      <c r="CDR48" s="66"/>
      <c r="CDS48" s="66"/>
      <c r="CDT48" s="66"/>
      <c r="CDU48" s="66"/>
      <c r="CDV48" s="66"/>
      <c r="CDW48" s="66"/>
      <c r="CDX48" s="66"/>
      <c r="CDY48" s="66"/>
      <c r="CDZ48" s="66"/>
      <c r="CEA48" s="66"/>
      <c r="CEB48" s="66"/>
      <c r="CEC48" s="66"/>
      <c r="CED48" s="66"/>
      <c r="CEE48" s="66"/>
      <c r="CEF48" s="66"/>
      <c r="CEG48" s="66"/>
      <c r="CEH48" s="66"/>
      <c r="CEI48" s="66"/>
      <c r="CEJ48" s="66"/>
      <c r="CEK48" s="66"/>
      <c r="CEL48" s="66"/>
      <c r="CEM48" s="66"/>
      <c r="CEN48" s="66"/>
      <c r="CEO48" s="66"/>
      <c r="CEP48" s="66"/>
      <c r="CEQ48" s="66"/>
      <c r="CER48" s="66"/>
      <c r="CES48" s="66"/>
      <c r="CET48" s="66"/>
      <c r="CEU48" s="66"/>
      <c r="CEV48" s="66"/>
      <c r="CEW48" s="66"/>
      <c r="CEX48" s="66"/>
      <c r="CEY48" s="66"/>
      <c r="CEZ48" s="66"/>
      <c r="CFA48" s="66"/>
      <c r="CFB48" s="66"/>
      <c r="CFC48" s="66"/>
      <c r="CFD48" s="66"/>
      <c r="CFE48" s="66"/>
      <c r="CFF48" s="66"/>
      <c r="CFG48" s="66"/>
      <c r="CFH48" s="66"/>
      <c r="CFI48" s="66"/>
      <c r="CFJ48" s="66"/>
      <c r="CFK48" s="66"/>
      <c r="CFL48" s="66"/>
      <c r="CFM48" s="66"/>
      <c r="CFN48" s="66"/>
      <c r="CFO48" s="66"/>
      <c r="CFP48" s="66"/>
      <c r="CFQ48" s="66"/>
      <c r="CFR48" s="66"/>
      <c r="CFS48" s="66"/>
      <c r="CFT48" s="66"/>
      <c r="CFU48" s="66"/>
      <c r="CFV48" s="66"/>
      <c r="CFW48" s="66"/>
      <c r="CFX48" s="66"/>
      <c r="CFY48" s="66"/>
      <c r="CFZ48" s="66"/>
      <c r="CGA48" s="66"/>
      <c r="CGB48" s="66"/>
      <c r="CGC48" s="66"/>
      <c r="CGD48" s="66"/>
      <c r="CGE48" s="66"/>
      <c r="CGF48" s="66"/>
      <c r="CGG48" s="66"/>
      <c r="CGH48" s="66"/>
      <c r="CGI48" s="66"/>
      <c r="CGJ48" s="66"/>
      <c r="CGK48" s="66"/>
      <c r="CGL48" s="66"/>
      <c r="CGM48" s="66"/>
      <c r="CGN48" s="66"/>
      <c r="CGO48" s="66"/>
      <c r="CGP48" s="66"/>
      <c r="CGQ48" s="66"/>
      <c r="CGR48" s="66"/>
      <c r="CGS48" s="66"/>
      <c r="CGT48" s="66"/>
      <c r="CGU48" s="66"/>
      <c r="CGV48" s="66"/>
      <c r="CGW48" s="66"/>
      <c r="CGX48" s="66"/>
      <c r="CGY48" s="66"/>
      <c r="CGZ48" s="66"/>
      <c r="CHA48" s="66"/>
      <c r="CHB48" s="66"/>
      <c r="CHC48" s="66"/>
      <c r="CHD48" s="66"/>
      <c r="CHE48" s="66"/>
      <c r="CHF48" s="66"/>
      <c r="CHG48" s="66"/>
      <c r="CHH48" s="66"/>
      <c r="CHI48" s="66"/>
      <c r="CHJ48" s="66"/>
      <c r="CHK48" s="66"/>
      <c r="CHL48" s="66"/>
      <c r="CHM48" s="66"/>
      <c r="CHN48" s="66"/>
      <c r="CHO48" s="66"/>
      <c r="CHP48" s="66"/>
      <c r="CHQ48" s="66"/>
      <c r="CHR48" s="66"/>
      <c r="CHS48" s="66"/>
      <c r="CHT48" s="66"/>
      <c r="CHU48" s="66"/>
      <c r="CHV48" s="66"/>
      <c r="CHW48" s="66"/>
      <c r="CHX48" s="66"/>
      <c r="CHY48" s="66"/>
      <c r="CHZ48" s="66"/>
      <c r="CIA48" s="66"/>
      <c r="CIB48" s="66"/>
      <c r="CIC48" s="66"/>
      <c r="CID48" s="66"/>
      <c r="CIE48" s="66"/>
      <c r="CIF48" s="66"/>
      <c r="CIG48" s="66"/>
      <c r="CIH48" s="66"/>
      <c r="CII48" s="66"/>
      <c r="CIJ48" s="66"/>
      <c r="CIK48" s="66"/>
    </row>
    <row r="49" spans="1:2273" s="5" customFormat="1" ht="41" customHeight="1" thickBot="1">
      <c r="A49" s="733"/>
      <c r="B49" s="731"/>
      <c r="C49" s="747"/>
      <c r="D49" s="19">
        <v>1</v>
      </c>
      <c r="E49" s="142" t="s">
        <v>34</v>
      </c>
      <c r="F49" s="84">
        <v>1</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2">
        <v>0</v>
      </c>
      <c r="AB49" s="12">
        <v>0</v>
      </c>
      <c r="AC49" s="13">
        <v>0</v>
      </c>
      <c r="AD49" s="13">
        <v>0</v>
      </c>
      <c r="AE49" s="12">
        <v>0</v>
      </c>
      <c r="AF49" s="12">
        <v>0</v>
      </c>
      <c r="AG49" s="13">
        <v>0</v>
      </c>
      <c r="AH49" s="13">
        <v>0</v>
      </c>
      <c r="AI49" s="11">
        <v>0</v>
      </c>
      <c r="AJ49" s="171">
        <v>0</v>
      </c>
      <c r="AK49" s="171">
        <v>0</v>
      </c>
      <c r="AL49" s="12">
        <v>1</v>
      </c>
      <c r="AM49" s="12">
        <v>1</v>
      </c>
      <c r="AN49" s="171">
        <v>0</v>
      </c>
      <c r="AO49" s="12">
        <v>0</v>
      </c>
      <c r="AP49" s="12">
        <v>0</v>
      </c>
      <c r="AQ49" s="171">
        <v>1</v>
      </c>
      <c r="AR49" s="12">
        <v>1</v>
      </c>
      <c r="AS49" s="171">
        <v>0</v>
      </c>
      <c r="AT49" s="12">
        <v>0</v>
      </c>
      <c r="AU49" s="84">
        <v>0</v>
      </c>
      <c r="AV49" s="84">
        <v>1</v>
      </c>
      <c r="AW49" s="12">
        <v>0</v>
      </c>
      <c r="AX49" s="180">
        <v>0</v>
      </c>
      <c r="AY49" s="171">
        <v>0</v>
      </c>
      <c r="AZ49" s="171">
        <v>0</v>
      </c>
      <c r="BA49" s="172">
        <v>0</v>
      </c>
      <c r="BB49" s="12">
        <v>0</v>
      </c>
      <c r="BC49" s="13">
        <v>0</v>
      </c>
      <c r="BD49" s="13">
        <v>1</v>
      </c>
      <c r="BE49" s="172">
        <v>0</v>
      </c>
      <c r="BF49" s="210">
        <v>0</v>
      </c>
      <c r="BG49" s="210">
        <v>0</v>
      </c>
      <c r="BH49" s="210">
        <v>0</v>
      </c>
      <c r="BI49" s="211">
        <v>0</v>
      </c>
      <c r="BJ49" s="211">
        <v>0</v>
      </c>
      <c r="BK49" s="211">
        <v>0</v>
      </c>
      <c r="BL49" s="211">
        <v>0</v>
      </c>
      <c r="BM49" s="211">
        <v>0</v>
      </c>
      <c r="BN49" s="172">
        <v>0</v>
      </c>
      <c r="BO49" s="210">
        <v>0</v>
      </c>
      <c r="BP49" s="210">
        <v>0</v>
      </c>
      <c r="BQ49" s="210">
        <v>0</v>
      </c>
      <c r="BR49" s="211">
        <v>0</v>
      </c>
      <c r="BS49" s="13">
        <v>0</v>
      </c>
      <c r="BT49" s="13">
        <v>0</v>
      </c>
      <c r="BU49" s="249">
        <v>0</v>
      </c>
      <c r="BV49" s="254">
        <v>0</v>
      </c>
      <c r="BW49" s="251">
        <v>0</v>
      </c>
      <c r="BX49" s="252">
        <v>0</v>
      </c>
      <c r="BY49" s="253">
        <v>0</v>
      </c>
      <c r="BZ49" s="13">
        <v>1</v>
      </c>
      <c r="CA49" s="171">
        <v>0</v>
      </c>
      <c r="CB49" s="19">
        <v>0</v>
      </c>
      <c r="CC49" s="19">
        <v>0</v>
      </c>
      <c r="CD49" s="13">
        <v>0</v>
      </c>
      <c r="CE49" s="13">
        <v>0</v>
      </c>
      <c r="CF49" s="12">
        <v>0</v>
      </c>
      <c r="CG49" s="13">
        <v>1</v>
      </c>
      <c r="CH49" s="39">
        <v>0</v>
      </c>
      <c r="CI49" s="39">
        <v>0</v>
      </c>
      <c r="CJ49" s="39">
        <v>0</v>
      </c>
      <c r="CK49" s="39">
        <v>0</v>
      </c>
      <c r="CL49" s="39">
        <v>0</v>
      </c>
      <c r="CM49" s="276">
        <v>0</v>
      </c>
      <c r="CN49" s="277">
        <v>0</v>
      </c>
      <c r="CO49" s="278">
        <v>0</v>
      </c>
      <c r="CP49" s="278">
        <v>0</v>
      </c>
      <c r="CQ49" s="278">
        <v>0</v>
      </c>
      <c r="CR49" s="278">
        <v>0</v>
      </c>
      <c r="CS49" s="277">
        <v>0</v>
      </c>
      <c r="CT49" s="276">
        <v>0</v>
      </c>
      <c r="CU49" s="301">
        <v>0</v>
      </c>
      <c r="CV49" s="301">
        <v>0</v>
      </c>
      <c r="CW49" s="301">
        <v>0</v>
      </c>
      <c r="CX49" s="301">
        <v>0</v>
      </c>
      <c r="CY49" s="301">
        <v>0</v>
      </c>
      <c r="CZ49" s="301">
        <v>0</v>
      </c>
      <c r="DA49" s="301">
        <v>0</v>
      </c>
      <c r="DB49" s="301">
        <v>0</v>
      </c>
      <c r="DC49" s="301">
        <v>0</v>
      </c>
      <c r="DD49" s="301">
        <v>0</v>
      </c>
      <c r="DE49" s="301">
        <v>0</v>
      </c>
      <c r="DF49" s="301">
        <v>0</v>
      </c>
      <c r="DG49" s="301">
        <v>0</v>
      </c>
      <c r="DH49" s="301">
        <v>0</v>
      </c>
      <c r="DI49" s="301">
        <v>0</v>
      </c>
      <c r="DJ49" s="301">
        <v>0</v>
      </c>
      <c r="DK49" s="276">
        <v>1</v>
      </c>
      <c r="DL49" s="276">
        <v>0</v>
      </c>
      <c r="DM49" s="276">
        <v>0</v>
      </c>
      <c r="DN49" s="276">
        <v>0</v>
      </c>
      <c r="DO49" s="276">
        <v>0</v>
      </c>
      <c r="DP49" s="292">
        <v>0</v>
      </c>
      <c r="DQ49" s="301">
        <v>0</v>
      </c>
      <c r="DR49" s="340">
        <v>1</v>
      </c>
      <c r="DS49" s="435">
        <v>1</v>
      </c>
      <c r="DT49" s="66">
        <v>0</v>
      </c>
      <c r="DU49" s="341">
        <v>0</v>
      </c>
      <c r="DV49" s="340">
        <v>1</v>
      </c>
      <c r="DW49" s="277">
        <v>0</v>
      </c>
      <c r="DX49" s="66">
        <v>0</v>
      </c>
      <c r="DY49" s="292">
        <v>1</v>
      </c>
      <c r="DZ49" s="342">
        <v>0</v>
      </c>
      <c r="EA49" s="277">
        <v>0</v>
      </c>
      <c r="EB49" s="66">
        <v>0</v>
      </c>
      <c r="EC49" s="340">
        <v>0</v>
      </c>
      <c r="ED49" s="348">
        <v>0</v>
      </c>
      <c r="EE49" s="340">
        <v>0</v>
      </c>
      <c r="EF49" s="340">
        <v>0</v>
      </c>
      <c r="EG49" s="66">
        <v>0</v>
      </c>
      <c r="EH49" s="340">
        <v>1</v>
      </c>
      <c r="EI49" s="340">
        <v>1</v>
      </c>
      <c r="EJ49" s="277">
        <v>0</v>
      </c>
      <c r="EK49" s="66">
        <v>0</v>
      </c>
      <c r="EL49" s="277">
        <v>1</v>
      </c>
      <c r="EM49" s="340">
        <v>1</v>
      </c>
      <c r="EN49" s="277">
        <v>0</v>
      </c>
      <c r="EO49" s="340">
        <v>0</v>
      </c>
      <c r="EP49" s="277">
        <v>0</v>
      </c>
      <c r="EQ49" s="72">
        <v>0</v>
      </c>
      <c r="ER49" s="340">
        <v>1</v>
      </c>
      <c r="ES49" s="277">
        <v>0</v>
      </c>
      <c r="ET49" s="66">
        <v>0</v>
      </c>
      <c r="EU49" s="277">
        <v>0</v>
      </c>
      <c r="EV49" s="277">
        <v>0</v>
      </c>
      <c r="EW49" s="340">
        <v>0</v>
      </c>
      <c r="EX49" s="415">
        <v>1</v>
      </c>
      <c r="EY49" s="350">
        <v>0</v>
      </c>
      <c r="EZ49" s="427">
        <v>0</v>
      </c>
      <c r="FA49" s="435">
        <v>0</v>
      </c>
      <c r="FB49" s="442">
        <v>0</v>
      </c>
      <c r="FC49" s="450">
        <v>1</v>
      </c>
      <c r="FD49" s="450">
        <v>0</v>
      </c>
      <c r="FE49" s="484">
        <v>0</v>
      </c>
      <c r="FF49" s="435">
        <v>0</v>
      </c>
      <c r="FG49" s="466">
        <v>0</v>
      </c>
      <c r="FH49" s="467">
        <v>0</v>
      </c>
      <c r="FI49" s="466">
        <v>0</v>
      </c>
      <c r="FJ49" s="470">
        <v>0</v>
      </c>
      <c r="FK49" s="470">
        <v>1</v>
      </c>
      <c r="FL49" s="470">
        <v>0</v>
      </c>
      <c r="FM49" s="477">
        <v>0</v>
      </c>
      <c r="FN49" s="470">
        <v>0</v>
      </c>
      <c r="FO49" s="470">
        <v>1</v>
      </c>
      <c r="FP49" s="470">
        <v>1</v>
      </c>
      <c r="FQ49" s="470">
        <v>0</v>
      </c>
      <c r="FR49" s="471">
        <v>0</v>
      </c>
      <c r="FS49" s="471">
        <v>0</v>
      </c>
      <c r="FT49" s="471">
        <v>1</v>
      </c>
      <c r="FU49" s="471">
        <v>1</v>
      </c>
      <c r="FV49" s="471">
        <v>0</v>
      </c>
      <c r="FW49" s="471">
        <v>0</v>
      </c>
      <c r="FX49" s="471">
        <v>1</v>
      </c>
      <c r="FY49" s="471">
        <v>1</v>
      </c>
      <c r="FZ49" s="471">
        <v>0</v>
      </c>
      <c r="GA49" s="471">
        <v>1</v>
      </c>
      <c r="GB49" s="471">
        <v>0</v>
      </c>
      <c r="GC49" s="471">
        <v>1</v>
      </c>
      <c r="GD49" s="471">
        <v>1</v>
      </c>
      <c r="GE49" s="471">
        <v>1</v>
      </c>
      <c r="GF49" s="66">
        <v>1</v>
      </c>
      <c r="GG49" s="507">
        <v>0</v>
      </c>
      <c r="GH49" s="507">
        <v>0</v>
      </c>
      <c r="GI49" s="507">
        <v>0</v>
      </c>
      <c r="GJ49" s="507">
        <v>0</v>
      </c>
      <c r="GK49" s="507">
        <v>0</v>
      </c>
      <c r="GL49" s="507">
        <v>0</v>
      </c>
      <c r="GM49" s="507">
        <v>0</v>
      </c>
      <c r="GN49" s="507">
        <v>0</v>
      </c>
      <c r="GO49" s="507">
        <v>0</v>
      </c>
      <c r="GP49" s="505">
        <v>0</v>
      </c>
      <c r="GQ49" s="507">
        <v>0</v>
      </c>
      <c r="GR49" s="507">
        <v>0</v>
      </c>
      <c r="GS49" s="508">
        <v>0</v>
      </c>
      <c r="GT49" s="508">
        <v>0</v>
      </c>
      <c r="GU49" s="507">
        <v>0</v>
      </c>
      <c r="GV49" s="519">
        <v>0</v>
      </c>
      <c r="GW49" s="524">
        <v>1</v>
      </c>
      <c r="GX49" s="450">
        <v>1</v>
      </c>
      <c r="GY49" s="277">
        <v>0</v>
      </c>
      <c r="GZ49" s="470">
        <v>0</v>
      </c>
      <c r="HA49" s="470">
        <v>0</v>
      </c>
      <c r="HB49" s="618"/>
      <c r="HC49" s="470">
        <v>0</v>
      </c>
      <c r="HD49" s="470">
        <v>0</v>
      </c>
      <c r="HE49" s="470">
        <v>0</v>
      </c>
      <c r="HF49" s="277">
        <v>0</v>
      </c>
      <c r="HG49" s="277">
        <v>0</v>
      </c>
      <c r="HH49" s="435">
        <v>0</v>
      </c>
      <c r="HI49" s="450">
        <v>0</v>
      </c>
      <c r="HJ49" s="277">
        <v>0</v>
      </c>
      <c r="HK49" s="277">
        <v>0</v>
      </c>
      <c r="HL49" s="450">
        <v>1</v>
      </c>
      <c r="HM49" s="277">
        <v>0</v>
      </c>
      <c r="HN49" s="427">
        <v>0</v>
      </c>
      <c r="HO49" s="427">
        <v>0</v>
      </c>
      <c r="HP49" s="427">
        <v>0</v>
      </c>
      <c r="HQ49" s="277">
        <v>0</v>
      </c>
      <c r="HR49" s="277">
        <v>1</v>
      </c>
      <c r="HS49" s="450">
        <v>0</v>
      </c>
      <c r="HT49" s="277">
        <v>0</v>
      </c>
      <c r="HU49" s="277">
        <v>1</v>
      </c>
      <c r="HV49" s="450">
        <v>0</v>
      </c>
      <c r="HW49" s="277">
        <v>1</v>
      </c>
      <c r="HX49" s="277">
        <v>0</v>
      </c>
      <c r="HY49" s="427">
        <v>0</v>
      </c>
      <c r="HZ49" s="427">
        <v>0</v>
      </c>
      <c r="IA49" s="450">
        <v>0</v>
      </c>
      <c r="IB49" s="450">
        <v>0</v>
      </c>
      <c r="IC49" s="450">
        <v>0</v>
      </c>
      <c r="ID49" s="277">
        <v>0</v>
      </c>
      <c r="IE49" s="277">
        <v>0</v>
      </c>
      <c r="IF49" s="277">
        <v>0</v>
      </c>
      <c r="IG49" s="277">
        <v>0</v>
      </c>
      <c r="IH49" s="277">
        <v>0</v>
      </c>
      <c r="II49" s="277">
        <v>0</v>
      </c>
      <c r="IJ49" s="435">
        <v>0</v>
      </c>
      <c r="IK49" s="435">
        <v>1</v>
      </c>
      <c r="IL49" s="277">
        <v>0</v>
      </c>
      <c r="IM49" s="435">
        <v>0</v>
      </c>
      <c r="IN49" s="435">
        <v>0</v>
      </c>
      <c r="IO49" s="277">
        <v>0</v>
      </c>
      <c r="IP49" s="277">
        <v>0</v>
      </c>
      <c r="IQ49" s="277">
        <v>0</v>
      </c>
      <c r="IR49" s="450">
        <v>0</v>
      </c>
      <c r="IS49" s="435">
        <v>0</v>
      </c>
      <c r="IT49" s="277">
        <v>1</v>
      </c>
      <c r="IU49" s="435">
        <v>0</v>
      </c>
      <c r="IV49" s="277">
        <v>1</v>
      </c>
      <c r="IW49" s="277">
        <v>1</v>
      </c>
      <c r="IX49" s="435">
        <v>0</v>
      </c>
      <c r="IY49" s="470">
        <v>1</v>
      </c>
      <c r="IZ49" s="435">
        <v>0</v>
      </c>
      <c r="JA49" s="435">
        <v>0</v>
      </c>
      <c r="JB49" s="435">
        <v>1</v>
      </c>
      <c r="JC49" s="435">
        <v>1</v>
      </c>
      <c r="JD49" s="435">
        <v>0</v>
      </c>
      <c r="JE49" s="435">
        <v>0</v>
      </c>
      <c r="JF49" s="435">
        <v>1</v>
      </c>
      <c r="JG49" s="435">
        <v>0</v>
      </c>
      <c r="JH49" s="435">
        <v>1</v>
      </c>
      <c r="JI49" s="435">
        <v>1</v>
      </c>
      <c r="JJ49" s="676">
        <v>0</v>
      </c>
      <c r="JK49" s="435">
        <v>1</v>
      </c>
      <c r="JL49" s="684">
        <v>0</v>
      </c>
      <c r="JM49" s="685">
        <v>0</v>
      </c>
      <c r="JN49" s="466">
        <v>1</v>
      </c>
      <c r="JO49" s="685">
        <v>0</v>
      </c>
      <c r="JP49" s="435">
        <v>0</v>
      </c>
      <c r="JQ49" s="66"/>
      <c r="JR49" s="66"/>
      <c r="JS49" s="66"/>
      <c r="JT49" s="66"/>
      <c r="JU49" s="66"/>
      <c r="JV49" s="66"/>
      <c r="JW49" s="66"/>
      <c r="JX49" s="66"/>
      <c r="JY49" s="66"/>
      <c r="JZ49" s="66"/>
      <c r="KA49" s="66"/>
      <c r="KB49" s="66"/>
      <c r="KC49" s="66"/>
      <c r="KD49" s="66"/>
      <c r="KE49" s="66"/>
      <c r="KF49" s="66"/>
      <c r="KG49" s="66"/>
      <c r="KH49" s="66"/>
      <c r="KI49" s="66"/>
      <c r="KJ49" s="66"/>
      <c r="KK49" s="66"/>
      <c r="KL49" s="66"/>
      <c r="KM49" s="66"/>
      <c r="KN49" s="66"/>
      <c r="KO49" s="66"/>
      <c r="KP49" s="66"/>
      <c r="KQ49" s="66"/>
      <c r="KR49" s="66"/>
      <c r="KS49" s="66"/>
      <c r="KT49" s="66"/>
      <c r="KU49" s="66"/>
      <c r="KV49" s="66"/>
      <c r="KW49" s="66"/>
      <c r="KX49" s="66"/>
      <c r="KY49" s="66"/>
      <c r="KZ49" s="66"/>
      <c r="LA49" s="66"/>
      <c r="LB49" s="66"/>
      <c r="LC49" s="66"/>
      <c r="LD49" s="66"/>
      <c r="LE49" s="66"/>
      <c r="LF49" s="66"/>
      <c r="LG49" s="66"/>
      <c r="LH49" s="66"/>
      <c r="LI49" s="66"/>
      <c r="LJ49" s="66"/>
      <c r="LK49" s="66"/>
      <c r="LL49" s="66"/>
      <c r="LM49" s="66"/>
      <c r="LN49" s="66"/>
      <c r="LO49" s="66"/>
      <c r="LP49" s="66"/>
      <c r="LQ49" s="66"/>
      <c r="LR49" s="66"/>
      <c r="LS49" s="66"/>
      <c r="LT49" s="66"/>
      <c r="LU49" s="66"/>
      <c r="LV49" s="66"/>
      <c r="LW49" s="66"/>
      <c r="LX49" s="66"/>
      <c r="LY49" s="66"/>
      <c r="LZ49" s="66"/>
      <c r="MA49" s="66"/>
      <c r="MB49" s="66"/>
      <c r="MC49" s="66"/>
      <c r="MD49" s="66"/>
      <c r="ME49" s="66"/>
      <c r="MF49" s="66"/>
      <c r="MG49" s="66"/>
      <c r="MH49" s="66"/>
      <c r="MI49" s="66"/>
      <c r="MJ49" s="66"/>
      <c r="MK49" s="66"/>
      <c r="ML49" s="66"/>
      <c r="MM49" s="66"/>
      <c r="MN49" s="66"/>
      <c r="MO49" s="66"/>
      <c r="MP49" s="66"/>
      <c r="MQ49" s="66"/>
      <c r="MR49" s="66"/>
      <c r="MS49" s="66"/>
      <c r="MT49" s="66"/>
      <c r="MU49" s="66"/>
      <c r="MV49" s="66"/>
      <c r="MW49" s="66"/>
      <c r="MX49" s="66"/>
      <c r="MY49" s="66"/>
      <c r="MZ49" s="66"/>
      <c r="NA49" s="66"/>
      <c r="NB49" s="66"/>
      <c r="NC49" s="66"/>
      <c r="ND49" s="66"/>
      <c r="NE49" s="66"/>
      <c r="NF49" s="66"/>
      <c r="NG49" s="66"/>
      <c r="NH49" s="66"/>
      <c r="NI49" s="66"/>
      <c r="NJ49" s="66"/>
      <c r="NK49" s="66"/>
      <c r="NL49" s="66"/>
      <c r="NM49" s="66"/>
      <c r="NN49" s="66"/>
      <c r="NO49" s="66"/>
      <c r="NP49" s="66"/>
      <c r="NQ49" s="66"/>
      <c r="NR49" s="66"/>
      <c r="NS49" s="66"/>
      <c r="NT49" s="66"/>
      <c r="NU49" s="66"/>
      <c r="NV49" s="66"/>
      <c r="NW49" s="66"/>
      <c r="NX49" s="66"/>
      <c r="NY49" s="66"/>
      <c r="NZ49" s="66"/>
      <c r="OA49" s="66"/>
      <c r="OB49" s="66"/>
      <c r="OC49" s="66"/>
      <c r="OD49" s="66"/>
      <c r="OE49" s="66"/>
      <c r="OF49" s="66"/>
      <c r="OG49" s="66"/>
      <c r="OH49" s="66"/>
      <c r="OI49" s="66"/>
      <c r="OJ49" s="66"/>
      <c r="OK49" s="66"/>
      <c r="OL49" s="66"/>
      <c r="OM49" s="66"/>
      <c r="ON49" s="66"/>
      <c r="OO49" s="66"/>
      <c r="OP49" s="66"/>
      <c r="OQ49" s="66"/>
      <c r="OR49" s="66"/>
      <c r="OS49" s="66"/>
      <c r="OT49" s="66"/>
      <c r="OU49" s="66"/>
      <c r="OV49" s="66"/>
      <c r="OW49" s="66"/>
      <c r="OX49" s="66"/>
      <c r="OY49" s="66"/>
      <c r="OZ49" s="66"/>
      <c r="PA49" s="66"/>
      <c r="PB49" s="66"/>
      <c r="PC49" s="66"/>
      <c r="PD49" s="66"/>
      <c r="PE49" s="66"/>
      <c r="PF49" s="66"/>
      <c r="PG49" s="66"/>
      <c r="PH49" s="66"/>
      <c r="PI49" s="66"/>
      <c r="PJ49" s="66"/>
      <c r="PK49" s="66"/>
      <c r="PL49" s="66"/>
      <c r="PM49" s="66"/>
      <c r="PN49" s="66"/>
      <c r="PO49" s="66"/>
      <c r="PP49" s="66"/>
      <c r="PQ49" s="66"/>
      <c r="PR49" s="66"/>
      <c r="PS49" s="66"/>
      <c r="PT49" s="66"/>
      <c r="PU49" s="66"/>
      <c r="PV49" s="66"/>
      <c r="PW49" s="66"/>
      <c r="PX49" s="66"/>
      <c r="PY49" s="66"/>
      <c r="PZ49" s="66"/>
      <c r="QA49" s="66"/>
      <c r="QB49" s="66"/>
      <c r="QC49" s="66"/>
      <c r="QD49" s="66"/>
      <c r="QE49" s="66"/>
      <c r="QF49" s="66"/>
      <c r="QG49" s="66"/>
      <c r="QH49" s="66"/>
      <c r="QI49" s="66"/>
      <c r="QJ49" s="66"/>
      <c r="QK49" s="66"/>
      <c r="QL49" s="66"/>
      <c r="QM49" s="66"/>
      <c r="QN49" s="66"/>
      <c r="QO49" s="66"/>
      <c r="QP49" s="66"/>
      <c r="QQ49" s="66"/>
      <c r="QR49" s="66"/>
      <c r="QS49" s="66"/>
      <c r="QT49" s="66"/>
      <c r="QU49" s="66"/>
      <c r="QV49" s="66"/>
      <c r="QW49" s="66"/>
      <c r="QX49" s="66"/>
      <c r="QY49" s="66"/>
      <c r="QZ49" s="66"/>
      <c r="RA49" s="66"/>
      <c r="RB49" s="66"/>
      <c r="RC49" s="66"/>
      <c r="RD49" s="66"/>
      <c r="RE49" s="66"/>
      <c r="RF49" s="66"/>
      <c r="RG49" s="66"/>
      <c r="RH49" s="66"/>
      <c r="RI49" s="66"/>
      <c r="RJ49" s="66"/>
      <c r="RK49" s="66"/>
      <c r="RL49" s="66"/>
      <c r="RM49" s="66"/>
      <c r="RN49" s="66"/>
      <c r="RO49" s="66"/>
      <c r="RP49" s="66"/>
      <c r="RQ49" s="66"/>
      <c r="RR49" s="66"/>
      <c r="RS49" s="66"/>
      <c r="RT49" s="66"/>
      <c r="RU49" s="66"/>
      <c r="RV49" s="66"/>
      <c r="RW49" s="66"/>
      <c r="RX49" s="66"/>
      <c r="RY49" s="66"/>
      <c r="RZ49" s="66"/>
      <c r="SA49" s="66"/>
      <c r="SB49" s="66"/>
      <c r="SC49" s="66"/>
      <c r="SD49" s="66"/>
      <c r="SE49" s="66"/>
      <c r="SF49" s="66"/>
      <c r="SG49" s="66"/>
      <c r="SH49" s="66"/>
      <c r="SI49" s="66"/>
      <c r="SJ49" s="66"/>
      <c r="SK49" s="66"/>
      <c r="SL49" s="66"/>
      <c r="SM49" s="66"/>
      <c r="SN49" s="66"/>
      <c r="SO49" s="66"/>
      <c r="SP49" s="66"/>
      <c r="SQ49" s="66"/>
      <c r="SR49" s="66"/>
      <c r="SS49" s="66"/>
      <c r="ST49" s="66"/>
      <c r="SU49" s="66"/>
      <c r="SV49" s="66"/>
      <c r="SW49" s="66"/>
      <c r="SX49" s="66"/>
      <c r="SY49" s="66"/>
      <c r="SZ49" s="66"/>
      <c r="TA49" s="66"/>
      <c r="TB49" s="66"/>
      <c r="TC49" s="66"/>
      <c r="TD49" s="66"/>
      <c r="TE49" s="66"/>
      <c r="TF49" s="66"/>
      <c r="TG49" s="66"/>
      <c r="TH49" s="66"/>
      <c r="TI49" s="66"/>
      <c r="TJ49" s="66"/>
      <c r="TK49" s="66"/>
      <c r="TL49" s="66"/>
      <c r="TM49" s="66"/>
      <c r="TN49" s="66"/>
      <c r="TO49" s="66"/>
      <c r="TP49" s="66"/>
      <c r="TQ49" s="66"/>
      <c r="TR49" s="66"/>
      <c r="TS49" s="66"/>
      <c r="TT49" s="66"/>
      <c r="TU49" s="66"/>
      <c r="TV49" s="66"/>
      <c r="TW49" s="66"/>
      <c r="TX49" s="66"/>
      <c r="TY49" s="66"/>
      <c r="TZ49" s="66"/>
      <c r="UA49" s="66"/>
      <c r="UB49" s="66"/>
      <c r="UC49" s="66"/>
      <c r="UD49" s="66"/>
      <c r="UE49" s="66"/>
      <c r="UF49" s="66"/>
      <c r="UG49" s="66"/>
      <c r="UH49" s="66"/>
      <c r="UI49" s="66"/>
      <c r="UJ49" s="66"/>
      <c r="UK49" s="66"/>
      <c r="UL49" s="66"/>
      <c r="UM49" s="66"/>
      <c r="UN49" s="66"/>
      <c r="UO49" s="66"/>
      <c r="UP49" s="66"/>
      <c r="UQ49" s="66"/>
      <c r="UR49" s="66"/>
      <c r="US49" s="66"/>
      <c r="UT49" s="66"/>
      <c r="UU49" s="66"/>
      <c r="UV49" s="66"/>
      <c r="UW49" s="66"/>
      <c r="UX49" s="66"/>
      <c r="UY49" s="66"/>
      <c r="UZ49" s="66"/>
      <c r="VA49" s="66"/>
      <c r="VB49" s="66"/>
      <c r="VC49" s="66"/>
      <c r="VD49" s="66"/>
      <c r="VE49" s="66"/>
      <c r="VF49" s="66"/>
      <c r="VG49" s="66"/>
      <c r="VH49" s="66"/>
      <c r="VI49" s="66"/>
      <c r="VJ49" s="66"/>
      <c r="VK49" s="66"/>
      <c r="VL49" s="66"/>
      <c r="VM49" s="66"/>
      <c r="VN49" s="66"/>
      <c r="VO49" s="66"/>
      <c r="VP49" s="66"/>
      <c r="VQ49" s="66"/>
      <c r="VR49" s="66"/>
      <c r="VS49" s="66"/>
      <c r="VT49" s="66"/>
      <c r="VU49" s="66"/>
      <c r="VV49" s="66"/>
      <c r="VW49" s="66"/>
      <c r="VX49" s="66"/>
      <c r="VY49" s="66"/>
      <c r="VZ49" s="66"/>
      <c r="WA49" s="66"/>
      <c r="WB49" s="66"/>
      <c r="WC49" s="66"/>
      <c r="WD49" s="66"/>
      <c r="WE49" s="66"/>
      <c r="WF49" s="66"/>
      <c r="WG49" s="66"/>
      <c r="WH49" s="66"/>
      <c r="WI49" s="66"/>
      <c r="WJ49" s="66"/>
      <c r="WK49" s="66"/>
      <c r="WL49" s="66"/>
      <c r="WM49" s="66"/>
      <c r="WN49" s="66"/>
      <c r="WO49" s="66"/>
      <c r="WP49" s="66"/>
      <c r="WQ49" s="66"/>
      <c r="WR49" s="66"/>
      <c r="WS49" s="66"/>
      <c r="WT49" s="66"/>
      <c r="WU49" s="66"/>
      <c r="WV49" s="66"/>
      <c r="WW49" s="66"/>
      <c r="WX49" s="66"/>
      <c r="WY49" s="66"/>
      <c r="WZ49" s="66"/>
      <c r="XA49" s="66"/>
      <c r="XB49" s="66"/>
      <c r="XC49" s="66"/>
      <c r="XD49" s="66"/>
      <c r="XE49" s="66"/>
      <c r="XF49" s="66"/>
      <c r="XG49" s="66"/>
      <c r="XH49" s="66"/>
      <c r="XI49" s="66"/>
      <c r="XJ49" s="66"/>
      <c r="XK49" s="66"/>
      <c r="XL49" s="66"/>
      <c r="XM49" s="66"/>
      <c r="XN49" s="66"/>
      <c r="XO49" s="66"/>
      <c r="XP49" s="66"/>
      <c r="XQ49" s="66"/>
      <c r="XR49" s="66"/>
      <c r="XS49" s="66"/>
      <c r="XT49" s="66"/>
      <c r="XU49" s="66"/>
      <c r="XV49" s="66"/>
      <c r="XW49" s="66"/>
      <c r="XX49" s="66"/>
      <c r="XY49" s="66"/>
      <c r="XZ49" s="66"/>
      <c r="YA49" s="66"/>
      <c r="YB49" s="66"/>
      <c r="YC49" s="66"/>
      <c r="YD49" s="66"/>
      <c r="YE49" s="66"/>
      <c r="YF49" s="66"/>
      <c r="YG49" s="66"/>
      <c r="YH49" s="66"/>
      <c r="YI49" s="66"/>
      <c r="YJ49" s="66"/>
      <c r="YK49" s="66"/>
      <c r="YL49" s="66"/>
      <c r="YM49" s="66"/>
      <c r="YN49" s="66"/>
      <c r="YO49" s="66"/>
      <c r="YP49" s="66"/>
      <c r="YQ49" s="66"/>
      <c r="YR49" s="66"/>
      <c r="YS49" s="66"/>
      <c r="YT49" s="66"/>
      <c r="YU49" s="66"/>
      <c r="YV49" s="66"/>
      <c r="YW49" s="66"/>
      <c r="YX49" s="66"/>
      <c r="YY49" s="66"/>
      <c r="YZ49" s="66"/>
      <c r="ZA49" s="66"/>
      <c r="ZB49" s="66"/>
      <c r="ZC49" s="66"/>
      <c r="ZD49" s="66"/>
      <c r="ZE49" s="66"/>
      <c r="ZF49" s="66"/>
      <c r="ZG49" s="66"/>
      <c r="ZH49" s="66"/>
      <c r="ZI49" s="66"/>
      <c r="ZJ49" s="66"/>
      <c r="ZK49" s="66"/>
      <c r="ZL49" s="66"/>
      <c r="ZM49" s="66"/>
      <c r="ZN49" s="66"/>
      <c r="ZO49" s="66"/>
      <c r="ZP49" s="66"/>
      <c r="ZQ49" s="66"/>
      <c r="ZR49" s="66"/>
      <c r="ZS49" s="66"/>
      <c r="ZT49" s="66"/>
      <c r="ZU49" s="66"/>
      <c r="ZV49" s="66"/>
      <c r="ZW49" s="66"/>
      <c r="ZX49" s="66"/>
      <c r="ZY49" s="66"/>
      <c r="ZZ49" s="66"/>
      <c r="AAA49" s="66"/>
      <c r="AAB49" s="66"/>
      <c r="AAC49" s="66"/>
      <c r="AAD49" s="66"/>
      <c r="AAE49" s="66"/>
      <c r="AAF49" s="66"/>
      <c r="AAG49" s="66"/>
      <c r="AAH49" s="66"/>
      <c r="AAI49" s="66"/>
      <c r="AAJ49" s="66"/>
      <c r="AAK49" s="66"/>
      <c r="AAL49" s="66"/>
      <c r="AAM49" s="66"/>
      <c r="AAN49" s="66"/>
      <c r="AAO49" s="66"/>
      <c r="AAP49" s="66"/>
      <c r="AAQ49" s="66"/>
      <c r="AAR49" s="66"/>
      <c r="AAS49" s="66"/>
      <c r="AAT49" s="66"/>
      <c r="AAU49" s="66"/>
      <c r="AAV49" s="66"/>
      <c r="AAW49" s="66"/>
      <c r="AAX49" s="66"/>
      <c r="AAY49" s="66"/>
      <c r="AAZ49" s="66"/>
      <c r="ABA49" s="66"/>
      <c r="ABB49" s="66"/>
      <c r="ABC49" s="66"/>
      <c r="ABD49" s="66"/>
      <c r="ABE49" s="66"/>
      <c r="ABF49" s="66"/>
      <c r="ABG49" s="66"/>
      <c r="ABH49" s="66"/>
      <c r="ABI49" s="66"/>
      <c r="ABJ49" s="66"/>
      <c r="ABK49" s="66"/>
      <c r="ABL49" s="66"/>
      <c r="ABM49" s="66"/>
      <c r="ABN49" s="66"/>
      <c r="ABO49" s="66"/>
      <c r="ABP49" s="66"/>
      <c r="ABQ49" s="66"/>
      <c r="ABR49" s="66"/>
      <c r="ABS49" s="66"/>
      <c r="ABT49" s="66"/>
      <c r="ABU49" s="66"/>
      <c r="ABV49" s="66"/>
      <c r="ABW49" s="66"/>
      <c r="ABX49" s="66"/>
      <c r="ABY49" s="66"/>
      <c r="ABZ49" s="66"/>
      <c r="ACA49" s="66"/>
      <c r="ACB49" s="66"/>
      <c r="ACC49" s="66"/>
      <c r="ACD49" s="66"/>
      <c r="ACE49" s="66"/>
      <c r="ACF49" s="66"/>
      <c r="ACG49" s="66"/>
      <c r="ACH49" s="66"/>
      <c r="ACI49" s="66"/>
      <c r="ACJ49" s="66"/>
      <c r="ACK49" s="66"/>
      <c r="ACL49" s="66"/>
      <c r="ACM49" s="66"/>
      <c r="ACN49" s="66"/>
      <c r="ACO49" s="66"/>
      <c r="ACP49" s="66"/>
      <c r="ACQ49" s="66"/>
      <c r="ACR49" s="66"/>
      <c r="ACS49" s="66"/>
      <c r="ACT49" s="66"/>
      <c r="ACU49" s="66"/>
      <c r="ACV49" s="66"/>
      <c r="ACW49" s="66"/>
      <c r="ACX49" s="66"/>
      <c r="ACY49" s="66"/>
      <c r="ACZ49" s="66"/>
      <c r="ADA49" s="66"/>
      <c r="ADB49" s="66"/>
      <c r="ADC49" s="66"/>
      <c r="ADD49" s="66"/>
      <c r="ADE49" s="66"/>
      <c r="ADF49" s="66"/>
      <c r="ADG49" s="66"/>
      <c r="ADH49" s="66"/>
      <c r="ADI49" s="66"/>
      <c r="ADJ49" s="66"/>
      <c r="ADK49" s="66"/>
      <c r="ADL49" s="66"/>
      <c r="ADM49" s="66"/>
      <c r="ADN49" s="66"/>
      <c r="ADO49" s="66"/>
      <c r="ADP49" s="66"/>
      <c r="ADQ49" s="66"/>
      <c r="ADR49" s="66"/>
      <c r="ADS49" s="66"/>
      <c r="ADT49" s="66"/>
      <c r="ADU49" s="66"/>
      <c r="ADV49" s="66"/>
      <c r="ADW49" s="66"/>
      <c r="ADX49" s="66"/>
      <c r="ADY49" s="66"/>
      <c r="ADZ49" s="66"/>
      <c r="AEA49" s="66"/>
      <c r="AEB49" s="66"/>
      <c r="AEC49" s="66"/>
      <c r="AED49" s="66"/>
      <c r="AEE49" s="66"/>
      <c r="AEF49" s="66"/>
      <c r="AEG49" s="66"/>
      <c r="AEH49" s="66"/>
      <c r="AEI49" s="66"/>
      <c r="AEJ49" s="66"/>
      <c r="AEK49" s="66"/>
      <c r="AEL49" s="66"/>
      <c r="AEM49" s="66"/>
      <c r="AEN49" s="66"/>
      <c r="AEO49" s="66"/>
      <c r="AEP49" s="66"/>
      <c r="AEQ49" s="66"/>
      <c r="AER49" s="66"/>
      <c r="AES49" s="66"/>
      <c r="AET49" s="66"/>
      <c r="AEU49" s="66"/>
      <c r="AEV49" s="66"/>
      <c r="AEW49" s="66"/>
      <c r="AEX49" s="66"/>
      <c r="AEY49" s="66"/>
      <c r="AEZ49" s="66"/>
      <c r="AFA49" s="66"/>
      <c r="AFB49" s="66"/>
      <c r="AFC49" s="66"/>
      <c r="AFD49" s="66"/>
      <c r="AFE49" s="66"/>
      <c r="AFF49" s="66"/>
      <c r="AFG49" s="66"/>
      <c r="AFH49" s="66"/>
      <c r="AFI49" s="66"/>
      <c r="AFJ49" s="66"/>
      <c r="AFK49" s="66"/>
      <c r="AFL49" s="66"/>
      <c r="AFM49" s="66"/>
      <c r="AFN49" s="66"/>
      <c r="AFO49" s="66"/>
      <c r="AFP49" s="66"/>
      <c r="AFQ49" s="66"/>
      <c r="AFR49" s="66"/>
      <c r="AFS49" s="66"/>
      <c r="AFT49" s="66"/>
      <c r="AFU49" s="66"/>
      <c r="AFV49" s="66"/>
      <c r="AFW49" s="66"/>
      <c r="AFX49" s="66"/>
      <c r="AFY49" s="66"/>
      <c r="AFZ49" s="66"/>
      <c r="AGA49" s="66"/>
      <c r="AGB49" s="66"/>
      <c r="AGC49" s="66"/>
      <c r="AGD49" s="66"/>
      <c r="AGE49" s="66"/>
      <c r="AGF49" s="66"/>
      <c r="AGG49" s="66"/>
      <c r="AGH49" s="66"/>
      <c r="AGI49" s="66"/>
      <c r="AGJ49" s="66"/>
      <c r="AGK49" s="66"/>
      <c r="AGL49" s="66"/>
      <c r="AGM49" s="66"/>
      <c r="AGN49" s="66"/>
      <c r="AGO49" s="66"/>
      <c r="AGP49" s="66"/>
      <c r="AGQ49" s="66"/>
      <c r="AGR49" s="66"/>
      <c r="AGS49" s="66"/>
      <c r="AGT49" s="66"/>
      <c r="AGU49" s="66"/>
      <c r="AGV49" s="66"/>
      <c r="AGW49" s="66"/>
      <c r="AGX49" s="66"/>
      <c r="AGY49" s="66"/>
      <c r="AGZ49" s="66"/>
      <c r="AHA49" s="66"/>
      <c r="AHB49" s="66"/>
      <c r="AHC49" s="66"/>
      <c r="AHD49" s="66"/>
      <c r="AHE49" s="66"/>
      <c r="AHF49" s="66"/>
      <c r="AHG49" s="66"/>
      <c r="AHH49" s="66"/>
      <c r="AHI49" s="66"/>
      <c r="AHJ49" s="66"/>
      <c r="AHK49" s="66"/>
      <c r="AHL49" s="66"/>
      <c r="AHM49" s="66"/>
      <c r="AHN49" s="66"/>
      <c r="AHO49" s="66"/>
      <c r="AHP49" s="66"/>
      <c r="AHQ49" s="66"/>
      <c r="AHR49" s="66"/>
      <c r="AHS49" s="66"/>
      <c r="AHT49" s="66"/>
      <c r="AHU49" s="66"/>
      <c r="AHV49" s="66"/>
      <c r="AHW49" s="66"/>
      <c r="AHX49" s="66"/>
      <c r="AHY49" s="66"/>
      <c r="AHZ49" s="66"/>
      <c r="AIA49" s="66"/>
      <c r="AIB49" s="66"/>
      <c r="AIC49" s="66"/>
      <c r="AID49" s="66"/>
      <c r="AIE49" s="66"/>
      <c r="AIF49" s="66"/>
      <c r="AIG49" s="66"/>
      <c r="AIH49" s="66"/>
      <c r="AII49" s="66"/>
      <c r="AIJ49" s="66"/>
      <c r="AIK49" s="66"/>
      <c r="AIL49" s="66"/>
      <c r="AIM49" s="66"/>
      <c r="AIN49" s="66"/>
      <c r="AIO49" s="66"/>
      <c r="AIP49" s="66"/>
      <c r="AIQ49" s="66"/>
      <c r="AIR49" s="66"/>
      <c r="AIS49" s="66"/>
      <c r="AIT49" s="66"/>
      <c r="AIU49" s="66"/>
      <c r="AIV49" s="66"/>
      <c r="AIW49" s="66"/>
      <c r="AIX49" s="66"/>
      <c r="AIY49" s="66"/>
      <c r="AIZ49" s="66"/>
      <c r="AJA49" s="66"/>
      <c r="AJB49" s="66"/>
      <c r="AJC49" s="66"/>
      <c r="AJD49" s="66"/>
      <c r="AJE49" s="66"/>
      <c r="AJF49" s="66"/>
      <c r="AJG49" s="66"/>
      <c r="AJH49" s="66"/>
      <c r="AJI49" s="66"/>
      <c r="AJJ49" s="66"/>
      <c r="AJK49" s="66"/>
      <c r="AJL49" s="66"/>
      <c r="AJM49" s="66"/>
      <c r="AJN49" s="66"/>
      <c r="AJO49" s="66"/>
      <c r="AJP49" s="66"/>
      <c r="AJQ49" s="66"/>
      <c r="AJR49" s="66"/>
      <c r="AJS49" s="66"/>
      <c r="AJT49" s="66"/>
      <c r="AJU49" s="66"/>
      <c r="AJV49" s="66"/>
      <c r="AJW49" s="66"/>
      <c r="AJX49" s="66"/>
      <c r="AJY49" s="66"/>
      <c r="AJZ49" s="66"/>
      <c r="AKA49" s="66"/>
      <c r="AKB49" s="66"/>
      <c r="AKC49" s="66"/>
      <c r="AKD49" s="66"/>
      <c r="AKE49" s="66"/>
      <c r="AKF49" s="66"/>
      <c r="AKG49" s="66"/>
      <c r="AKH49" s="66"/>
      <c r="AKI49" s="66"/>
      <c r="AKJ49" s="66"/>
      <c r="AKK49" s="66"/>
      <c r="AKL49" s="66"/>
      <c r="AKM49" s="66"/>
      <c r="AKN49" s="66"/>
      <c r="AKO49" s="66"/>
      <c r="AKP49" s="66"/>
      <c r="AKQ49" s="66"/>
      <c r="AKR49" s="66"/>
      <c r="AKS49" s="66"/>
      <c r="AKT49" s="66"/>
      <c r="AKU49" s="66"/>
      <c r="AKV49" s="66"/>
      <c r="AKW49" s="66"/>
      <c r="AKX49" s="66"/>
      <c r="AKY49" s="66"/>
      <c r="AKZ49" s="66"/>
      <c r="ALA49" s="66"/>
      <c r="ALB49" s="66"/>
      <c r="ALC49" s="66"/>
      <c r="ALD49" s="66"/>
      <c r="ALE49" s="66"/>
      <c r="ALF49" s="66"/>
      <c r="ALG49" s="66"/>
      <c r="ALH49" s="66"/>
      <c r="ALI49" s="66"/>
      <c r="ALJ49" s="66"/>
      <c r="ALK49" s="66"/>
      <c r="ALL49" s="66"/>
      <c r="ALM49" s="66"/>
      <c r="ALN49" s="66"/>
      <c r="ALO49" s="66"/>
      <c r="ALP49" s="66"/>
      <c r="ALQ49" s="66"/>
      <c r="ALR49" s="66"/>
      <c r="ALS49" s="66"/>
      <c r="ALT49" s="66"/>
      <c r="ALU49" s="66"/>
      <c r="ALV49" s="66"/>
      <c r="ALW49" s="66"/>
      <c r="ALX49" s="66"/>
      <c r="ALY49" s="66"/>
      <c r="ALZ49" s="66"/>
      <c r="AMA49" s="66"/>
      <c r="AMB49" s="66"/>
      <c r="AMC49" s="66"/>
      <c r="AMD49" s="66"/>
      <c r="AME49" s="66"/>
      <c r="AMF49" s="66"/>
      <c r="AMG49" s="66"/>
      <c r="AMH49" s="66"/>
      <c r="AMI49" s="66"/>
      <c r="AMJ49" s="66"/>
      <c r="AMK49" s="66"/>
      <c r="AML49" s="66"/>
      <c r="AMM49" s="66"/>
      <c r="AMN49" s="66"/>
      <c r="AMO49" s="66"/>
      <c r="AMP49" s="66"/>
      <c r="AMQ49" s="66"/>
      <c r="AMR49" s="66"/>
      <c r="AMS49" s="66"/>
      <c r="AMT49" s="66"/>
      <c r="AMU49" s="66"/>
      <c r="AMV49" s="66"/>
      <c r="AMW49" s="66"/>
      <c r="AMX49" s="66"/>
      <c r="AMY49" s="66"/>
      <c r="AMZ49" s="66"/>
      <c r="ANA49" s="66"/>
      <c r="ANB49" s="66"/>
      <c r="ANC49" s="66"/>
      <c r="AND49" s="66"/>
      <c r="ANE49" s="66"/>
      <c r="ANF49" s="66"/>
      <c r="ANG49" s="66"/>
      <c r="ANH49" s="66"/>
      <c r="ANI49" s="66"/>
      <c r="ANJ49" s="66"/>
      <c r="ANK49" s="66"/>
      <c r="ANL49" s="66"/>
      <c r="ANM49" s="66"/>
      <c r="ANN49" s="66"/>
      <c r="ANO49" s="66"/>
      <c r="ANP49" s="66"/>
      <c r="ANQ49" s="66"/>
      <c r="ANR49" s="66"/>
      <c r="ANS49" s="66"/>
      <c r="ANT49" s="66"/>
      <c r="ANU49" s="66"/>
      <c r="ANV49" s="66"/>
      <c r="ANW49" s="66"/>
      <c r="ANX49" s="66"/>
      <c r="ANY49" s="66"/>
      <c r="ANZ49" s="66"/>
      <c r="AOA49" s="66"/>
      <c r="AOB49" s="66"/>
      <c r="AOC49" s="66"/>
      <c r="AOD49" s="66"/>
      <c r="AOE49" s="66"/>
      <c r="AOF49" s="66"/>
      <c r="AOG49" s="66"/>
      <c r="AOH49" s="66"/>
      <c r="AOI49" s="66"/>
      <c r="AOJ49" s="66"/>
      <c r="AOK49" s="66"/>
      <c r="AOL49" s="66"/>
      <c r="AOM49" s="66"/>
      <c r="AON49" s="66"/>
      <c r="AOO49" s="66"/>
      <c r="AOP49" s="66"/>
      <c r="AOQ49" s="66"/>
      <c r="AOR49" s="66"/>
      <c r="AOS49" s="66"/>
      <c r="AOT49" s="66"/>
      <c r="AOU49" s="66"/>
      <c r="AOV49" s="66"/>
      <c r="AOW49" s="66"/>
      <c r="AOX49" s="66"/>
      <c r="AOY49" s="66"/>
      <c r="AOZ49" s="66"/>
      <c r="APA49" s="66"/>
      <c r="APB49" s="66"/>
      <c r="APC49" s="66"/>
      <c r="APD49" s="66"/>
      <c r="APE49" s="66"/>
      <c r="APF49" s="66"/>
      <c r="APG49" s="66"/>
      <c r="APH49" s="66"/>
      <c r="API49" s="66"/>
      <c r="APJ49" s="66"/>
      <c r="APK49" s="66"/>
      <c r="APL49" s="66"/>
      <c r="APM49" s="66"/>
      <c r="APN49" s="66"/>
      <c r="APO49" s="66"/>
      <c r="APP49" s="66"/>
      <c r="APQ49" s="66"/>
      <c r="APR49" s="66"/>
      <c r="APS49" s="66"/>
      <c r="APT49" s="66"/>
      <c r="APU49" s="66"/>
      <c r="APV49" s="66"/>
      <c r="APW49" s="66"/>
      <c r="APX49" s="66"/>
      <c r="APY49" s="66"/>
      <c r="APZ49" s="66"/>
      <c r="AQA49" s="66"/>
      <c r="AQB49" s="66"/>
      <c r="AQC49" s="66"/>
      <c r="AQD49" s="66"/>
      <c r="AQE49" s="66"/>
      <c r="AQF49" s="66"/>
      <c r="AQG49" s="66"/>
      <c r="AQH49" s="66"/>
      <c r="AQI49" s="66"/>
      <c r="AQJ49" s="66"/>
      <c r="AQK49" s="66"/>
      <c r="AQL49" s="66"/>
      <c r="AQM49" s="66"/>
      <c r="AQN49" s="66"/>
      <c r="AQO49" s="66"/>
      <c r="AQP49" s="66"/>
      <c r="AQQ49" s="66"/>
      <c r="AQR49" s="66"/>
      <c r="AQS49" s="66"/>
      <c r="AQT49" s="66"/>
      <c r="AQU49" s="66"/>
      <c r="AQV49" s="66"/>
      <c r="AQW49" s="66"/>
      <c r="AQX49" s="66"/>
      <c r="AQY49" s="66"/>
      <c r="AQZ49" s="66"/>
      <c r="ARA49" s="66"/>
      <c r="ARB49" s="66"/>
      <c r="ARC49" s="66"/>
      <c r="ARD49" s="66"/>
      <c r="ARE49" s="66"/>
      <c r="ARF49" s="66"/>
      <c r="ARG49" s="66"/>
      <c r="ARH49" s="66"/>
      <c r="ARI49" s="66"/>
      <c r="ARJ49" s="66"/>
      <c r="ARK49" s="66"/>
      <c r="ARL49" s="66"/>
      <c r="ARM49" s="66"/>
      <c r="ARN49" s="66"/>
      <c r="ARO49" s="66"/>
      <c r="ARP49" s="66"/>
      <c r="ARQ49" s="66"/>
      <c r="ARR49" s="66"/>
      <c r="ARS49" s="66"/>
      <c r="ART49" s="66"/>
      <c r="ARU49" s="66"/>
      <c r="ARV49" s="66"/>
      <c r="ARW49" s="66"/>
      <c r="ARX49" s="66"/>
      <c r="ARY49" s="66"/>
      <c r="ARZ49" s="66"/>
      <c r="ASA49" s="66"/>
      <c r="ASB49" s="66"/>
      <c r="ASC49" s="66"/>
      <c r="ASD49" s="66"/>
      <c r="ASE49" s="66"/>
      <c r="ASF49" s="66"/>
      <c r="ASG49" s="66"/>
      <c r="ASH49" s="66"/>
      <c r="ASI49" s="66"/>
      <c r="ASJ49" s="66"/>
      <c r="ASK49" s="66"/>
      <c r="ASL49" s="66"/>
      <c r="ASM49" s="66"/>
      <c r="ASN49" s="66"/>
      <c r="ASO49" s="66"/>
      <c r="ASP49" s="66"/>
      <c r="ASQ49" s="66"/>
      <c r="ASR49" s="66"/>
      <c r="ASS49" s="66"/>
      <c r="AST49" s="66"/>
      <c r="ASU49" s="66"/>
      <c r="ASV49" s="66"/>
      <c r="ASW49" s="66"/>
      <c r="ASX49" s="66"/>
      <c r="ASY49" s="66"/>
      <c r="ASZ49" s="66"/>
      <c r="ATA49" s="66"/>
      <c r="ATB49" s="66"/>
      <c r="ATC49" s="66"/>
      <c r="ATD49" s="66"/>
      <c r="ATE49" s="66"/>
      <c r="ATF49" s="66"/>
      <c r="ATG49" s="66"/>
      <c r="ATH49" s="66"/>
      <c r="ATI49" s="66"/>
      <c r="ATJ49" s="66"/>
      <c r="ATK49" s="66"/>
      <c r="ATL49" s="66"/>
      <c r="ATM49" s="66"/>
      <c r="ATN49" s="66"/>
      <c r="ATO49" s="66"/>
      <c r="ATP49" s="66"/>
      <c r="ATQ49" s="66"/>
      <c r="ATR49" s="66"/>
      <c r="ATS49" s="66"/>
      <c r="ATT49" s="66"/>
      <c r="ATU49" s="66"/>
      <c r="ATV49" s="66"/>
      <c r="ATW49" s="66"/>
      <c r="ATX49" s="66"/>
      <c r="ATY49" s="66"/>
      <c r="ATZ49" s="66"/>
      <c r="AUA49" s="66"/>
      <c r="AUB49" s="66"/>
      <c r="AUC49" s="66"/>
      <c r="AUD49" s="66"/>
      <c r="AUE49" s="66"/>
      <c r="AUF49" s="66"/>
      <c r="AUG49" s="66"/>
      <c r="AUH49" s="66"/>
      <c r="AUI49" s="66"/>
      <c r="AUJ49" s="66"/>
      <c r="AUK49" s="66"/>
      <c r="AUL49" s="66"/>
      <c r="AUM49" s="66"/>
      <c r="AUN49" s="66"/>
      <c r="AUO49" s="66"/>
      <c r="AUP49" s="66"/>
      <c r="AUQ49" s="66"/>
      <c r="AUR49" s="66"/>
      <c r="AUS49" s="66"/>
      <c r="AUT49" s="66"/>
      <c r="AUU49" s="66"/>
      <c r="AUV49" s="66"/>
      <c r="AUW49" s="66"/>
      <c r="AUX49" s="66"/>
      <c r="AUY49" s="66"/>
      <c r="AUZ49" s="66"/>
      <c r="AVA49" s="66"/>
      <c r="AVB49" s="66"/>
      <c r="AVC49" s="66"/>
      <c r="AVD49" s="66"/>
      <c r="AVE49" s="66"/>
      <c r="AVF49" s="66"/>
      <c r="AVG49" s="66"/>
      <c r="AVH49" s="66"/>
      <c r="AVI49" s="66"/>
      <c r="AVJ49" s="66"/>
      <c r="AVK49" s="66"/>
      <c r="AVL49" s="66"/>
      <c r="AVM49" s="66"/>
      <c r="AVN49" s="66"/>
      <c r="AVO49" s="66"/>
      <c r="AVP49" s="66"/>
      <c r="AVQ49" s="66"/>
      <c r="AVR49" s="66"/>
      <c r="AVS49" s="66"/>
      <c r="AVT49" s="66"/>
      <c r="AVU49" s="66"/>
      <c r="AVV49" s="66"/>
      <c r="AVW49" s="66"/>
      <c r="AVX49" s="66"/>
      <c r="AVY49" s="66"/>
      <c r="AVZ49" s="66"/>
      <c r="AWA49" s="66"/>
      <c r="AWB49" s="66"/>
      <c r="AWC49" s="66"/>
      <c r="AWD49" s="66"/>
      <c r="AWE49" s="66"/>
      <c r="AWF49" s="66"/>
      <c r="AWG49" s="66"/>
      <c r="AWH49" s="66"/>
      <c r="AWI49" s="66"/>
      <c r="AWJ49" s="66"/>
      <c r="AWK49" s="66"/>
      <c r="AWL49" s="66"/>
      <c r="AWM49" s="66"/>
      <c r="AWN49" s="66"/>
      <c r="AWO49" s="66"/>
      <c r="AWP49" s="66"/>
      <c r="AWQ49" s="66"/>
      <c r="AWR49" s="66"/>
      <c r="AWS49" s="66"/>
      <c r="AWT49" s="66"/>
      <c r="AWU49" s="66"/>
      <c r="AWV49" s="66"/>
      <c r="AWW49" s="66"/>
      <c r="AWX49" s="66"/>
      <c r="AWY49" s="66"/>
      <c r="AWZ49" s="66"/>
      <c r="AXA49" s="66"/>
      <c r="AXB49" s="66"/>
      <c r="AXC49" s="66"/>
      <c r="AXD49" s="66"/>
      <c r="AXE49" s="66"/>
      <c r="AXF49" s="66"/>
      <c r="AXG49" s="66"/>
      <c r="AXH49" s="66"/>
      <c r="AXI49" s="66"/>
      <c r="AXJ49" s="66"/>
      <c r="AXK49" s="66"/>
      <c r="AXL49" s="66"/>
      <c r="AXM49" s="66"/>
      <c r="AXN49" s="66"/>
      <c r="AXO49" s="66"/>
      <c r="AXP49" s="66"/>
      <c r="AXQ49" s="66"/>
      <c r="AXR49" s="66"/>
      <c r="AXS49" s="66"/>
      <c r="AXT49" s="66"/>
      <c r="AXU49" s="66"/>
      <c r="AXV49" s="66"/>
      <c r="AXW49" s="66"/>
      <c r="AXX49" s="66"/>
      <c r="AXY49" s="66"/>
      <c r="AXZ49" s="66"/>
      <c r="AYA49" s="66"/>
      <c r="AYB49" s="66"/>
      <c r="AYC49" s="66"/>
      <c r="AYD49" s="66"/>
      <c r="AYE49" s="66"/>
      <c r="AYF49" s="66"/>
      <c r="AYG49" s="66"/>
      <c r="AYH49" s="66"/>
      <c r="AYI49" s="66"/>
      <c r="AYJ49" s="66"/>
      <c r="AYK49" s="66"/>
      <c r="AYL49" s="66"/>
      <c r="AYM49" s="66"/>
      <c r="AYN49" s="66"/>
      <c r="AYO49" s="66"/>
      <c r="AYP49" s="66"/>
      <c r="AYQ49" s="66"/>
      <c r="AYR49" s="66"/>
      <c r="AYS49" s="66"/>
      <c r="AYT49" s="66"/>
      <c r="AYU49" s="66"/>
      <c r="AYV49" s="66"/>
      <c r="AYW49" s="66"/>
      <c r="AYX49" s="66"/>
      <c r="AYY49" s="66"/>
      <c r="AYZ49" s="66"/>
      <c r="AZA49" s="66"/>
      <c r="AZB49" s="66"/>
      <c r="AZC49" s="66"/>
      <c r="AZD49" s="66"/>
      <c r="AZE49" s="66"/>
      <c r="AZF49" s="66"/>
      <c r="AZG49" s="66"/>
      <c r="AZH49" s="66"/>
      <c r="AZI49" s="66"/>
      <c r="AZJ49" s="66"/>
      <c r="AZK49" s="66"/>
      <c r="AZL49" s="66"/>
      <c r="AZM49" s="66"/>
      <c r="AZN49" s="66"/>
      <c r="AZO49" s="66"/>
      <c r="AZP49" s="66"/>
      <c r="AZQ49" s="66"/>
      <c r="AZR49" s="66"/>
      <c r="AZS49" s="66"/>
      <c r="AZT49" s="66"/>
      <c r="AZU49" s="66"/>
      <c r="AZV49" s="66"/>
      <c r="AZW49" s="66"/>
      <c r="AZX49" s="66"/>
      <c r="AZY49" s="66"/>
      <c r="AZZ49" s="66"/>
      <c r="BAA49" s="66"/>
      <c r="BAB49" s="66"/>
      <c r="BAC49" s="66"/>
      <c r="BAD49" s="66"/>
      <c r="BAE49" s="66"/>
      <c r="BAF49" s="66"/>
      <c r="BAG49" s="66"/>
      <c r="BAH49" s="66"/>
      <c r="BAI49" s="66"/>
      <c r="BAJ49" s="66"/>
      <c r="BAK49" s="66"/>
      <c r="BAL49" s="66"/>
      <c r="BAM49" s="66"/>
      <c r="BAN49" s="66"/>
      <c r="BAO49" s="66"/>
      <c r="BAP49" s="66"/>
      <c r="BAQ49" s="66"/>
      <c r="BAR49" s="66"/>
      <c r="BAS49" s="66"/>
      <c r="BAT49" s="66"/>
      <c r="BAU49" s="66"/>
      <c r="BAV49" s="66"/>
      <c r="BAW49" s="66"/>
      <c r="BAX49" s="66"/>
      <c r="BAY49" s="66"/>
      <c r="BAZ49" s="66"/>
      <c r="BBA49" s="66"/>
      <c r="BBB49" s="66"/>
      <c r="BBC49" s="66"/>
      <c r="BBD49" s="66"/>
      <c r="BBE49" s="66"/>
      <c r="BBF49" s="66"/>
      <c r="BBG49" s="66"/>
      <c r="BBH49" s="66"/>
      <c r="BBI49" s="66"/>
      <c r="BBJ49" s="66"/>
      <c r="BBK49" s="66"/>
      <c r="BBL49" s="66"/>
      <c r="BBM49" s="66"/>
      <c r="BBN49" s="66"/>
      <c r="BBO49" s="66"/>
      <c r="BBP49" s="66"/>
      <c r="BBQ49" s="66"/>
      <c r="BBR49" s="66"/>
      <c r="BBS49" s="66"/>
      <c r="BBT49" s="66"/>
      <c r="BBU49" s="66"/>
      <c r="BBV49" s="66"/>
      <c r="BBW49" s="66"/>
      <c r="BBX49" s="66"/>
      <c r="BBY49" s="66"/>
      <c r="BBZ49" s="66"/>
      <c r="BCA49" s="66"/>
      <c r="BCB49" s="66"/>
      <c r="BCC49" s="66"/>
      <c r="BCD49" s="66"/>
      <c r="BCE49" s="66"/>
      <c r="BCF49" s="66"/>
      <c r="BCG49" s="66"/>
      <c r="BCH49" s="66"/>
      <c r="BCI49" s="66"/>
      <c r="BCJ49" s="66"/>
      <c r="BCK49" s="66"/>
      <c r="BCL49" s="66"/>
      <c r="BCM49" s="66"/>
      <c r="BCN49" s="66"/>
      <c r="BCO49" s="66"/>
      <c r="BCP49" s="66"/>
      <c r="BCQ49" s="66"/>
      <c r="BCR49" s="66"/>
      <c r="BCS49" s="66"/>
      <c r="BCT49" s="66"/>
      <c r="BCU49" s="66"/>
      <c r="BCV49" s="66"/>
      <c r="BCW49" s="66"/>
      <c r="BCX49" s="66"/>
      <c r="BCY49" s="66"/>
      <c r="BCZ49" s="66"/>
      <c r="BDA49" s="66"/>
      <c r="BDB49" s="66"/>
      <c r="BDC49" s="66"/>
      <c r="BDD49" s="66"/>
      <c r="BDE49" s="66"/>
      <c r="BDF49" s="66"/>
      <c r="BDG49" s="66"/>
      <c r="BDH49" s="66"/>
      <c r="BDI49" s="66"/>
      <c r="BDJ49" s="66"/>
      <c r="BDK49" s="66"/>
      <c r="BDL49" s="66"/>
      <c r="BDM49" s="66"/>
      <c r="BDN49" s="66"/>
      <c r="BDO49" s="66"/>
      <c r="BDP49" s="66"/>
      <c r="BDQ49" s="66"/>
      <c r="BDR49" s="66"/>
      <c r="BDS49" s="66"/>
      <c r="BDT49" s="66"/>
      <c r="BDU49" s="66"/>
      <c r="BDV49" s="66"/>
      <c r="BDW49" s="66"/>
      <c r="BDX49" s="66"/>
      <c r="BDY49" s="66"/>
      <c r="BDZ49" s="66"/>
      <c r="BEA49" s="66"/>
      <c r="BEB49" s="66"/>
      <c r="BEC49" s="66"/>
      <c r="BED49" s="66"/>
      <c r="BEE49" s="66"/>
      <c r="BEF49" s="66"/>
      <c r="BEG49" s="66"/>
      <c r="BEH49" s="66"/>
      <c r="BEI49" s="66"/>
      <c r="BEJ49" s="66"/>
      <c r="BEK49" s="66"/>
      <c r="BEL49" s="66"/>
      <c r="BEM49" s="66"/>
      <c r="BEN49" s="66"/>
      <c r="BEO49" s="66"/>
      <c r="BEP49" s="66"/>
      <c r="BEQ49" s="66"/>
      <c r="BER49" s="66"/>
      <c r="BES49" s="66"/>
      <c r="BET49" s="66"/>
      <c r="BEU49" s="66"/>
      <c r="BEV49" s="66"/>
      <c r="BEW49" s="66"/>
      <c r="BEX49" s="66"/>
      <c r="BEY49" s="66"/>
      <c r="BEZ49" s="66"/>
      <c r="BFA49" s="66"/>
      <c r="BFB49" s="66"/>
      <c r="BFC49" s="66"/>
      <c r="BFD49" s="66"/>
      <c r="BFE49" s="66"/>
      <c r="BFF49" s="66"/>
      <c r="BFG49" s="66"/>
      <c r="BFH49" s="66"/>
      <c r="BFI49" s="66"/>
      <c r="BFJ49" s="66"/>
      <c r="BFK49" s="66"/>
      <c r="BFL49" s="66"/>
      <c r="BFM49" s="66"/>
      <c r="BFN49" s="66"/>
      <c r="BFO49" s="66"/>
      <c r="BFP49" s="66"/>
      <c r="BFQ49" s="66"/>
      <c r="BFR49" s="66"/>
      <c r="BFS49" s="66"/>
      <c r="BFT49" s="66"/>
      <c r="BFU49" s="66"/>
      <c r="BFV49" s="66"/>
      <c r="BFW49" s="66"/>
      <c r="BFX49" s="66"/>
      <c r="BFY49" s="66"/>
      <c r="BFZ49" s="66"/>
      <c r="BGA49" s="66"/>
      <c r="BGB49" s="66"/>
      <c r="BGC49" s="66"/>
      <c r="BGD49" s="66"/>
      <c r="BGE49" s="66"/>
      <c r="BGF49" s="66"/>
      <c r="BGG49" s="66"/>
      <c r="BGH49" s="66"/>
      <c r="BGI49" s="66"/>
      <c r="BGJ49" s="66"/>
      <c r="BGK49" s="66"/>
      <c r="BGL49" s="66"/>
      <c r="BGM49" s="66"/>
      <c r="BGN49" s="66"/>
      <c r="BGO49" s="66"/>
      <c r="BGP49" s="66"/>
      <c r="BGQ49" s="66"/>
      <c r="BGR49" s="66"/>
      <c r="BGS49" s="66"/>
      <c r="BGT49" s="66"/>
      <c r="BGU49" s="66"/>
      <c r="BGV49" s="66"/>
      <c r="BGW49" s="66"/>
      <c r="BGX49" s="66"/>
      <c r="BGY49" s="66"/>
      <c r="BGZ49" s="66"/>
      <c r="BHA49" s="66"/>
      <c r="BHB49" s="66"/>
      <c r="BHC49" s="66"/>
      <c r="BHD49" s="66"/>
      <c r="BHE49" s="66"/>
      <c r="BHF49" s="66"/>
      <c r="BHG49" s="66"/>
      <c r="BHH49" s="66"/>
      <c r="BHI49" s="66"/>
      <c r="BHJ49" s="66"/>
      <c r="BHK49" s="66"/>
      <c r="BHL49" s="66"/>
      <c r="BHM49" s="66"/>
      <c r="BHN49" s="66"/>
      <c r="BHO49" s="66"/>
      <c r="BHP49" s="66"/>
      <c r="BHQ49" s="66"/>
      <c r="BHR49" s="66"/>
      <c r="BHS49" s="66"/>
      <c r="BHT49" s="66"/>
      <c r="BHU49" s="66"/>
      <c r="BHV49" s="66"/>
      <c r="BHW49" s="66"/>
      <c r="BHX49" s="66"/>
      <c r="BHY49" s="66"/>
      <c r="BHZ49" s="66"/>
      <c r="BIA49" s="66"/>
      <c r="BIB49" s="66"/>
      <c r="BIC49" s="66"/>
      <c r="BID49" s="66"/>
      <c r="BIE49" s="66"/>
      <c r="BIF49" s="66"/>
      <c r="BIG49" s="66"/>
      <c r="BIH49" s="66"/>
      <c r="BII49" s="66"/>
      <c r="BIJ49" s="66"/>
      <c r="BIK49" s="66"/>
      <c r="BIL49" s="66"/>
      <c r="BIM49" s="66"/>
      <c r="BIN49" s="66"/>
      <c r="BIO49" s="66"/>
      <c r="BIP49" s="66"/>
      <c r="BIQ49" s="66"/>
      <c r="BIR49" s="66"/>
      <c r="BIS49" s="66"/>
      <c r="BIT49" s="66"/>
      <c r="BIU49" s="66"/>
      <c r="BIV49" s="66"/>
      <c r="BIW49" s="66"/>
      <c r="BIX49" s="66"/>
      <c r="BIY49" s="66"/>
      <c r="BIZ49" s="66"/>
      <c r="BJA49" s="66"/>
      <c r="BJB49" s="66"/>
      <c r="BJC49" s="66"/>
      <c r="BJD49" s="66"/>
      <c r="BJE49" s="66"/>
      <c r="BJF49" s="66"/>
      <c r="BJG49" s="66"/>
      <c r="BJH49" s="66"/>
      <c r="BJI49" s="66"/>
      <c r="BJJ49" s="66"/>
      <c r="BJK49" s="66"/>
      <c r="BJL49" s="66"/>
      <c r="BJM49" s="66"/>
      <c r="BJN49" s="66"/>
      <c r="BJO49" s="66"/>
      <c r="BJP49" s="66"/>
      <c r="BJQ49" s="66"/>
      <c r="BJR49" s="66"/>
      <c r="BJS49" s="66"/>
      <c r="BJT49" s="66"/>
      <c r="BJU49" s="66"/>
      <c r="BJV49" s="66"/>
      <c r="BJW49" s="66"/>
      <c r="BJX49" s="66"/>
      <c r="BJY49" s="66"/>
      <c r="BJZ49" s="66"/>
      <c r="BKA49" s="66"/>
      <c r="BKB49" s="66"/>
      <c r="BKC49" s="66"/>
      <c r="BKD49" s="66"/>
      <c r="BKE49" s="66"/>
      <c r="BKF49" s="66"/>
      <c r="BKG49" s="66"/>
      <c r="BKH49" s="66"/>
      <c r="BKI49" s="66"/>
      <c r="BKJ49" s="66"/>
      <c r="BKK49" s="66"/>
      <c r="BKL49" s="66"/>
      <c r="BKM49" s="66"/>
      <c r="BKN49" s="66"/>
      <c r="BKO49" s="66"/>
      <c r="BKP49" s="66"/>
      <c r="BKQ49" s="66"/>
      <c r="BKR49" s="66"/>
      <c r="BKS49" s="66"/>
      <c r="BKT49" s="66"/>
      <c r="BKU49" s="66"/>
      <c r="BKV49" s="66"/>
      <c r="BKW49" s="66"/>
      <c r="BKX49" s="66"/>
      <c r="BKY49" s="66"/>
      <c r="BKZ49" s="66"/>
      <c r="BLA49" s="66"/>
      <c r="BLB49" s="66"/>
      <c r="BLC49" s="66"/>
      <c r="BLD49" s="66"/>
      <c r="BLE49" s="66"/>
      <c r="BLF49" s="66"/>
      <c r="BLG49" s="66"/>
      <c r="BLH49" s="66"/>
      <c r="BLI49" s="66"/>
      <c r="BLJ49" s="66"/>
      <c r="BLK49" s="66"/>
      <c r="BLL49" s="66"/>
      <c r="BLM49" s="66"/>
      <c r="BLN49" s="66"/>
      <c r="BLO49" s="66"/>
      <c r="BLP49" s="66"/>
      <c r="BLQ49" s="66"/>
      <c r="BLR49" s="66"/>
      <c r="BLS49" s="66"/>
      <c r="BLT49" s="66"/>
      <c r="BLU49" s="66"/>
      <c r="BLV49" s="66"/>
      <c r="BLW49" s="66"/>
      <c r="BLX49" s="66"/>
      <c r="BLY49" s="66"/>
      <c r="BLZ49" s="66"/>
      <c r="BMA49" s="66"/>
      <c r="BMB49" s="66"/>
      <c r="BMC49" s="66"/>
      <c r="BMD49" s="66"/>
      <c r="BME49" s="66"/>
      <c r="BMF49" s="66"/>
      <c r="BMG49" s="66"/>
      <c r="BMH49" s="66"/>
      <c r="BMI49" s="66"/>
      <c r="BMJ49" s="66"/>
      <c r="BMK49" s="66"/>
      <c r="BML49" s="66"/>
      <c r="BMM49" s="66"/>
      <c r="BMN49" s="66"/>
      <c r="BMO49" s="66"/>
      <c r="BMP49" s="66"/>
      <c r="BMQ49" s="66"/>
      <c r="BMR49" s="66"/>
      <c r="BMS49" s="66"/>
      <c r="BMT49" s="66"/>
      <c r="BMU49" s="66"/>
      <c r="BMV49" s="66"/>
      <c r="BMW49" s="66"/>
      <c r="BMX49" s="66"/>
      <c r="BMY49" s="66"/>
      <c r="BMZ49" s="66"/>
      <c r="BNA49" s="66"/>
      <c r="BNB49" s="66"/>
      <c r="BNC49" s="66"/>
      <c r="BND49" s="66"/>
      <c r="BNE49" s="66"/>
      <c r="BNF49" s="66"/>
      <c r="BNG49" s="66"/>
      <c r="BNH49" s="66"/>
      <c r="BNI49" s="66"/>
      <c r="BNJ49" s="66"/>
      <c r="BNK49" s="66"/>
      <c r="BNL49" s="66"/>
      <c r="BNM49" s="66"/>
      <c r="BNN49" s="66"/>
      <c r="BNO49" s="66"/>
      <c r="BNP49" s="66"/>
      <c r="BNQ49" s="66"/>
      <c r="BNR49" s="66"/>
      <c r="BNS49" s="66"/>
      <c r="BNT49" s="66"/>
      <c r="BNU49" s="66"/>
      <c r="BNV49" s="66"/>
      <c r="BNW49" s="66"/>
      <c r="BNX49" s="66"/>
      <c r="BNY49" s="66"/>
      <c r="BNZ49" s="66"/>
      <c r="BOA49" s="66"/>
      <c r="BOB49" s="66"/>
      <c r="BOC49" s="66"/>
      <c r="BOD49" s="66"/>
      <c r="BOE49" s="66"/>
      <c r="BOF49" s="66"/>
      <c r="BOG49" s="66"/>
      <c r="BOH49" s="66"/>
      <c r="BOI49" s="66"/>
      <c r="BOJ49" s="66"/>
      <c r="BOK49" s="66"/>
      <c r="BOL49" s="66"/>
      <c r="BOM49" s="66"/>
      <c r="BON49" s="66"/>
      <c r="BOO49" s="66"/>
      <c r="BOP49" s="66"/>
      <c r="BOQ49" s="66"/>
      <c r="BOR49" s="66"/>
      <c r="BOS49" s="66"/>
      <c r="BOT49" s="66"/>
      <c r="BOU49" s="66"/>
      <c r="BOV49" s="66"/>
      <c r="BOW49" s="66"/>
      <c r="BOX49" s="66"/>
      <c r="BOY49" s="66"/>
      <c r="BOZ49" s="66"/>
      <c r="BPA49" s="66"/>
      <c r="BPB49" s="66"/>
      <c r="BPC49" s="66"/>
      <c r="BPD49" s="66"/>
      <c r="BPE49" s="66"/>
      <c r="BPF49" s="66"/>
      <c r="BPG49" s="66"/>
      <c r="BPH49" s="66"/>
      <c r="BPI49" s="66"/>
      <c r="BPJ49" s="66"/>
      <c r="BPK49" s="66"/>
      <c r="BPL49" s="66"/>
      <c r="BPM49" s="66"/>
      <c r="BPN49" s="66"/>
      <c r="BPO49" s="66"/>
      <c r="BPP49" s="66"/>
      <c r="BPQ49" s="66"/>
      <c r="BPR49" s="66"/>
      <c r="BPS49" s="66"/>
      <c r="BPT49" s="66"/>
      <c r="BPU49" s="66"/>
      <c r="BPV49" s="66"/>
      <c r="BPW49" s="66"/>
      <c r="BPX49" s="66"/>
      <c r="BPY49" s="66"/>
      <c r="BPZ49" s="66"/>
      <c r="BQA49" s="66"/>
      <c r="BQB49" s="66"/>
      <c r="BQC49" s="66"/>
      <c r="BQD49" s="66"/>
      <c r="BQE49" s="66"/>
      <c r="BQF49" s="66"/>
      <c r="BQG49" s="66"/>
      <c r="BQH49" s="66"/>
      <c r="BQI49" s="66"/>
      <c r="BQJ49" s="66"/>
      <c r="BQK49" s="66"/>
      <c r="BQL49" s="66"/>
      <c r="BQM49" s="66"/>
      <c r="BQN49" s="66"/>
      <c r="BQO49" s="66"/>
      <c r="BQP49" s="66"/>
      <c r="BQQ49" s="66"/>
      <c r="BQR49" s="66"/>
      <c r="BQS49" s="66"/>
      <c r="BQT49" s="66"/>
      <c r="BQU49" s="66"/>
      <c r="BQV49" s="66"/>
      <c r="BQW49" s="66"/>
      <c r="BQX49" s="66"/>
      <c r="BQY49" s="66"/>
      <c r="BQZ49" s="66"/>
      <c r="BRA49" s="66"/>
      <c r="BRB49" s="66"/>
      <c r="BRC49" s="66"/>
      <c r="BRD49" s="66"/>
      <c r="BRE49" s="66"/>
      <c r="BRF49" s="66"/>
      <c r="BRG49" s="66"/>
      <c r="BRH49" s="66"/>
      <c r="BRI49" s="66"/>
      <c r="BRJ49" s="66"/>
      <c r="BRK49" s="66"/>
      <c r="BRL49" s="66"/>
      <c r="BRM49" s="66"/>
      <c r="BRN49" s="66"/>
      <c r="BRO49" s="66"/>
      <c r="BRP49" s="66"/>
      <c r="BRQ49" s="66"/>
      <c r="BRR49" s="66"/>
      <c r="BRS49" s="66"/>
      <c r="BRT49" s="66"/>
      <c r="BRU49" s="66"/>
      <c r="BRV49" s="66"/>
      <c r="BRW49" s="66"/>
      <c r="BRX49" s="66"/>
      <c r="BRY49" s="66"/>
      <c r="BRZ49" s="66"/>
      <c r="BSA49" s="66"/>
      <c r="BSB49" s="66"/>
      <c r="BSC49" s="66"/>
      <c r="BSD49" s="66"/>
      <c r="BSE49" s="66"/>
      <c r="BSF49" s="66"/>
      <c r="BSG49" s="66"/>
      <c r="BSH49" s="66"/>
      <c r="BSI49" s="66"/>
      <c r="BSJ49" s="66"/>
      <c r="BSK49" s="66"/>
      <c r="BSL49" s="66"/>
      <c r="BSM49" s="66"/>
      <c r="BSN49" s="66"/>
      <c r="BSO49" s="66"/>
      <c r="BSP49" s="66"/>
      <c r="BSQ49" s="66"/>
      <c r="BSR49" s="66"/>
      <c r="BSS49" s="66"/>
      <c r="BST49" s="66"/>
      <c r="BSU49" s="66"/>
      <c r="BSV49" s="66"/>
      <c r="BSW49" s="66"/>
      <c r="BSX49" s="66"/>
      <c r="BSY49" s="66"/>
      <c r="BSZ49" s="66"/>
      <c r="BTA49" s="66"/>
      <c r="BTB49" s="66"/>
      <c r="BTC49" s="66"/>
      <c r="BTD49" s="66"/>
      <c r="BTE49" s="66"/>
      <c r="BTF49" s="66"/>
      <c r="BTG49" s="66"/>
      <c r="BTH49" s="66"/>
      <c r="BTI49" s="66"/>
      <c r="BTJ49" s="66"/>
      <c r="BTK49" s="66"/>
      <c r="BTL49" s="66"/>
      <c r="BTM49" s="66"/>
      <c r="BTN49" s="66"/>
      <c r="BTO49" s="66"/>
      <c r="BTP49" s="66"/>
      <c r="BTQ49" s="66"/>
      <c r="BTR49" s="66"/>
      <c r="BTS49" s="66"/>
      <c r="BTT49" s="66"/>
      <c r="BTU49" s="66"/>
      <c r="BTV49" s="66"/>
      <c r="BTW49" s="66"/>
      <c r="BTX49" s="66"/>
      <c r="BTY49" s="66"/>
      <c r="BTZ49" s="66"/>
      <c r="BUA49" s="66"/>
      <c r="BUB49" s="66"/>
      <c r="BUC49" s="66"/>
      <c r="BUD49" s="66"/>
      <c r="BUE49" s="66"/>
      <c r="BUF49" s="66"/>
      <c r="BUG49" s="66"/>
      <c r="BUH49" s="66"/>
      <c r="BUI49" s="66"/>
      <c r="BUJ49" s="66"/>
      <c r="BUK49" s="66"/>
      <c r="BUL49" s="66"/>
      <c r="BUM49" s="66"/>
      <c r="BUN49" s="66"/>
      <c r="BUO49" s="66"/>
      <c r="BUP49" s="66"/>
      <c r="BUQ49" s="66"/>
      <c r="BUR49" s="66"/>
      <c r="BUS49" s="66"/>
      <c r="BUT49" s="66"/>
      <c r="BUU49" s="66"/>
      <c r="BUV49" s="66"/>
      <c r="BUW49" s="66"/>
      <c r="BUX49" s="66"/>
      <c r="BUY49" s="66"/>
      <c r="BUZ49" s="66"/>
      <c r="BVA49" s="66"/>
      <c r="BVB49" s="66"/>
      <c r="BVC49" s="66"/>
      <c r="BVD49" s="66"/>
      <c r="BVE49" s="66"/>
      <c r="BVF49" s="66"/>
      <c r="BVG49" s="66"/>
      <c r="BVH49" s="66"/>
      <c r="BVI49" s="66"/>
      <c r="BVJ49" s="66"/>
      <c r="BVK49" s="66"/>
      <c r="BVL49" s="66"/>
      <c r="BVM49" s="66"/>
      <c r="BVN49" s="66"/>
      <c r="BVO49" s="66"/>
      <c r="BVP49" s="66"/>
      <c r="BVQ49" s="66"/>
      <c r="BVR49" s="66"/>
      <c r="BVS49" s="66"/>
      <c r="BVT49" s="66"/>
      <c r="BVU49" s="66"/>
      <c r="BVV49" s="66"/>
      <c r="BVW49" s="66"/>
      <c r="BVX49" s="66"/>
      <c r="BVY49" s="66"/>
      <c r="BVZ49" s="66"/>
      <c r="BWA49" s="66"/>
      <c r="BWB49" s="66"/>
      <c r="BWC49" s="66"/>
      <c r="BWD49" s="66"/>
      <c r="BWE49" s="66"/>
      <c r="BWF49" s="66"/>
      <c r="BWG49" s="66"/>
      <c r="BWH49" s="66"/>
      <c r="BWI49" s="66"/>
      <c r="BWJ49" s="66"/>
      <c r="BWK49" s="66"/>
      <c r="BWL49" s="66"/>
      <c r="BWM49" s="66"/>
      <c r="BWN49" s="66"/>
      <c r="BWO49" s="66"/>
      <c r="BWP49" s="66"/>
      <c r="BWQ49" s="66"/>
      <c r="BWR49" s="66"/>
      <c r="BWS49" s="66"/>
      <c r="BWT49" s="66"/>
      <c r="BWU49" s="66"/>
      <c r="BWV49" s="66"/>
      <c r="BWW49" s="66"/>
      <c r="BWX49" s="66"/>
      <c r="BWY49" s="66"/>
      <c r="BWZ49" s="66"/>
      <c r="BXA49" s="66"/>
      <c r="BXB49" s="66"/>
      <c r="BXC49" s="66"/>
      <c r="BXD49" s="66"/>
      <c r="BXE49" s="66"/>
      <c r="BXF49" s="66"/>
      <c r="BXG49" s="66"/>
      <c r="BXH49" s="66"/>
      <c r="BXI49" s="66"/>
      <c r="BXJ49" s="66"/>
      <c r="BXK49" s="66"/>
      <c r="BXL49" s="66"/>
      <c r="BXM49" s="66"/>
      <c r="BXN49" s="66"/>
      <c r="BXO49" s="66"/>
      <c r="BXP49" s="66"/>
      <c r="BXQ49" s="66"/>
      <c r="BXR49" s="66"/>
      <c r="BXS49" s="66"/>
      <c r="BXT49" s="66"/>
      <c r="BXU49" s="66"/>
      <c r="BXV49" s="66"/>
      <c r="BXW49" s="66"/>
      <c r="BXX49" s="66"/>
      <c r="BXY49" s="66"/>
      <c r="BXZ49" s="66"/>
      <c r="BYA49" s="66"/>
      <c r="BYB49" s="66"/>
      <c r="BYC49" s="66"/>
      <c r="BYD49" s="66"/>
      <c r="BYE49" s="66"/>
      <c r="BYF49" s="66"/>
      <c r="BYG49" s="66"/>
      <c r="BYH49" s="66"/>
      <c r="BYI49" s="66"/>
      <c r="BYJ49" s="66"/>
      <c r="BYK49" s="66"/>
      <c r="BYL49" s="66"/>
      <c r="BYM49" s="66"/>
      <c r="BYN49" s="66"/>
      <c r="BYO49" s="66"/>
      <c r="BYP49" s="66"/>
      <c r="BYQ49" s="66"/>
      <c r="BYR49" s="66"/>
      <c r="BYS49" s="66"/>
      <c r="BYT49" s="66"/>
      <c r="BYU49" s="66"/>
      <c r="BYV49" s="66"/>
      <c r="BYW49" s="66"/>
      <c r="BYX49" s="66"/>
      <c r="BYY49" s="66"/>
      <c r="BYZ49" s="66"/>
      <c r="BZA49" s="66"/>
      <c r="BZB49" s="66"/>
      <c r="BZC49" s="66"/>
      <c r="BZD49" s="66"/>
      <c r="BZE49" s="66"/>
      <c r="BZF49" s="66"/>
      <c r="BZG49" s="66"/>
      <c r="BZH49" s="66"/>
      <c r="BZI49" s="66"/>
      <c r="BZJ49" s="66"/>
      <c r="BZK49" s="66"/>
      <c r="BZL49" s="66"/>
      <c r="BZM49" s="66"/>
      <c r="BZN49" s="66"/>
      <c r="BZO49" s="66"/>
      <c r="BZP49" s="66"/>
      <c r="BZQ49" s="66"/>
      <c r="BZR49" s="66"/>
      <c r="BZS49" s="66"/>
      <c r="BZT49" s="66"/>
      <c r="BZU49" s="66"/>
      <c r="BZV49" s="66"/>
      <c r="BZW49" s="66"/>
      <c r="BZX49" s="66"/>
      <c r="BZY49" s="66"/>
      <c r="BZZ49" s="66"/>
      <c r="CAA49" s="66"/>
      <c r="CAB49" s="66"/>
      <c r="CAC49" s="66"/>
      <c r="CAD49" s="66"/>
      <c r="CAE49" s="66"/>
      <c r="CAF49" s="66"/>
      <c r="CAG49" s="66"/>
      <c r="CAH49" s="66"/>
      <c r="CAI49" s="66"/>
      <c r="CAJ49" s="66"/>
      <c r="CAK49" s="66"/>
      <c r="CAL49" s="66"/>
      <c r="CAM49" s="66"/>
      <c r="CAN49" s="66"/>
      <c r="CAO49" s="66"/>
      <c r="CAP49" s="66"/>
      <c r="CAQ49" s="66"/>
      <c r="CAR49" s="66"/>
      <c r="CAS49" s="66"/>
      <c r="CAT49" s="66"/>
      <c r="CAU49" s="66"/>
      <c r="CAV49" s="66"/>
      <c r="CAW49" s="66"/>
      <c r="CAX49" s="66"/>
      <c r="CAY49" s="66"/>
      <c r="CAZ49" s="66"/>
      <c r="CBA49" s="66"/>
      <c r="CBB49" s="66"/>
      <c r="CBC49" s="66"/>
      <c r="CBD49" s="66"/>
      <c r="CBE49" s="66"/>
      <c r="CBF49" s="66"/>
      <c r="CBG49" s="66"/>
      <c r="CBH49" s="66"/>
      <c r="CBI49" s="66"/>
      <c r="CBJ49" s="66"/>
      <c r="CBK49" s="66"/>
      <c r="CBL49" s="66"/>
      <c r="CBM49" s="66"/>
      <c r="CBN49" s="66"/>
      <c r="CBO49" s="66"/>
      <c r="CBP49" s="66"/>
      <c r="CBQ49" s="66"/>
      <c r="CBR49" s="66"/>
      <c r="CBS49" s="66"/>
      <c r="CBT49" s="66"/>
      <c r="CBU49" s="66"/>
      <c r="CBV49" s="66"/>
      <c r="CBW49" s="66"/>
      <c r="CBX49" s="66"/>
      <c r="CBY49" s="66"/>
      <c r="CBZ49" s="66"/>
      <c r="CCA49" s="66"/>
      <c r="CCB49" s="66"/>
      <c r="CCC49" s="66"/>
      <c r="CCD49" s="66"/>
      <c r="CCE49" s="66"/>
      <c r="CCF49" s="66"/>
      <c r="CCG49" s="66"/>
      <c r="CCH49" s="66"/>
      <c r="CCI49" s="66"/>
      <c r="CCJ49" s="66"/>
      <c r="CCK49" s="66"/>
      <c r="CCL49" s="66"/>
      <c r="CCM49" s="66"/>
      <c r="CCN49" s="66"/>
      <c r="CCO49" s="66"/>
      <c r="CCP49" s="66"/>
      <c r="CCQ49" s="66"/>
      <c r="CCR49" s="66"/>
      <c r="CCS49" s="66"/>
      <c r="CCT49" s="66"/>
      <c r="CCU49" s="66"/>
      <c r="CCV49" s="66"/>
      <c r="CCW49" s="66"/>
      <c r="CCX49" s="66"/>
      <c r="CCY49" s="66"/>
      <c r="CCZ49" s="66"/>
      <c r="CDA49" s="66"/>
      <c r="CDB49" s="66"/>
      <c r="CDC49" s="66"/>
      <c r="CDD49" s="66"/>
      <c r="CDE49" s="66"/>
      <c r="CDF49" s="66"/>
      <c r="CDG49" s="66"/>
      <c r="CDH49" s="66"/>
      <c r="CDI49" s="66"/>
      <c r="CDJ49" s="66"/>
      <c r="CDK49" s="66"/>
      <c r="CDL49" s="66"/>
      <c r="CDM49" s="66"/>
      <c r="CDN49" s="66"/>
      <c r="CDO49" s="66"/>
      <c r="CDP49" s="66"/>
      <c r="CDQ49" s="66"/>
      <c r="CDR49" s="66"/>
      <c r="CDS49" s="66"/>
      <c r="CDT49" s="66"/>
      <c r="CDU49" s="66"/>
      <c r="CDV49" s="66"/>
      <c r="CDW49" s="66"/>
      <c r="CDX49" s="66"/>
      <c r="CDY49" s="66"/>
      <c r="CDZ49" s="66"/>
      <c r="CEA49" s="66"/>
      <c r="CEB49" s="66"/>
      <c r="CEC49" s="66"/>
      <c r="CED49" s="66"/>
      <c r="CEE49" s="66"/>
      <c r="CEF49" s="66"/>
      <c r="CEG49" s="66"/>
      <c r="CEH49" s="66"/>
      <c r="CEI49" s="66"/>
      <c r="CEJ49" s="66"/>
      <c r="CEK49" s="66"/>
      <c r="CEL49" s="66"/>
      <c r="CEM49" s="66"/>
      <c r="CEN49" s="66"/>
      <c r="CEO49" s="66"/>
      <c r="CEP49" s="66"/>
      <c r="CEQ49" s="66"/>
      <c r="CER49" s="66"/>
      <c r="CES49" s="66"/>
      <c r="CET49" s="66"/>
      <c r="CEU49" s="66"/>
      <c r="CEV49" s="66"/>
      <c r="CEW49" s="66"/>
      <c r="CEX49" s="66"/>
      <c r="CEY49" s="66"/>
      <c r="CEZ49" s="66"/>
      <c r="CFA49" s="66"/>
      <c r="CFB49" s="66"/>
      <c r="CFC49" s="66"/>
      <c r="CFD49" s="66"/>
      <c r="CFE49" s="66"/>
      <c r="CFF49" s="66"/>
      <c r="CFG49" s="66"/>
      <c r="CFH49" s="66"/>
      <c r="CFI49" s="66"/>
      <c r="CFJ49" s="66"/>
      <c r="CFK49" s="66"/>
      <c r="CFL49" s="66"/>
      <c r="CFM49" s="66"/>
      <c r="CFN49" s="66"/>
      <c r="CFO49" s="66"/>
      <c r="CFP49" s="66"/>
      <c r="CFQ49" s="66"/>
      <c r="CFR49" s="66"/>
      <c r="CFS49" s="66"/>
      <c r="CFT49" s="66"/>
      <c r="CFU49" s="66"/>
      <c r="CFV49" s="66"/>
      <c r="CFW49" s="66"/>
      <c r="CFX49" s="66"/>
      <c r="CFY49" s="66"/>
      <c r="CFZ49" s="66"/>
      <c r="CGA49" s="66"/>
      <c r="CGB49" s="66"/>
      <c r="CGC49" s="66"/>
      <c r="CGD49" s="66"/>
      <c r="CGE49" s="66"/>
      <c r="CGF49" s="66"/>
      <c r="CGG49" s="66"/>
      <c r="CGH49" s="66"/>
      <c r="CGI49" s="66"/>
      <c r="CGJ49" s="66"/>
      <c r="CGK49" s="66"/>
      <c r="CGL49" s="66"/>
      <c r="CGM49" s="66"/>
      <c r="CGN49" s="66"/>
      <c r="CGO49" s="66"/>
      <c r="CGP49" s="66"/>
      <c r="CGQ49" s="66"/>
      <c r="CGR49" s="66"/>
      <c r="CGS49" s="66"/>
      <c r="CGT49" s="66"/>
      <c r="CGU49" s="66"/>
      <c r="CGV49" s="66"/>
      <c r="CGW49" s="66"/>
      <c r="CGX49" s="66"/>
      <c r="CGY49" s="66"/>
      <c r="CGZ49" s="66"/>
      <c r="CHA49" s="66"/>
      <c r="CHB49" s="66"/>
      <c r="CHC49" s="66"/>
      <c r="CHD49" s="66"/>
      <c r="CHE49" s="66"/>
      <c r="CHF49" s="66"/>
      <c r="CHG49" s="66"/>
      <c r="CHH49" s="66"/>
      <c r="CHI49" s="66"/>
      <c r="CHJ49" s="66"/>
      <c r="CHK49" s="66"/>
      <c r="CHL49" s="66"/>
      <c r="CHM49" s="66"/>
      <c r="CHN49" s="66"/>
      <c r="CHO49" s="66"/>
      <c r="CHP49" s="66"/>
      <c r="CHQ49" s="66"/>
      <c r="CHR49" s="66"/>
      <c r="CHS49" s="66"/>
      <c r="CHT49" s="66"/>
      <c r="CHU49" s="66"/>
      <c r="CHV49" s="66"/>
      <c r="CHW49" s="66"/>
      <c r="CHX49" s="66"/>
      <c r="CHY49" s="66"/>
      <c r="CHZ49" s="66"/>
      <c r="CIA49" s="66"/>
      <c r="CIB49" s="66"/>
      <c r="CIC49" s="66"/>
      <c r="CID49" s="66"/>
      <c r="CIE49" s="66"/>
      <c r="CIF49" s="66"/>
      <c r="CIG49" s="66"/>
      <c r="CIH49" s="66"/>
      <c r="CII49" s="66"/>
      <c r="CIJ49" s="66"/>
      <c r="CIK49" s="66"/>
    </row>
    <row r="50" spans="1:2273" s="5" customFormat="1" ht="31" customHeight="1" thickBot="1">
      <c r="A50" s="733"/>
      <c r="B50" s="731"/>
      <c r="C50" s="748"/>
      <c r="D50" s="20">
        <v>1</v>
      </c>
      <c r="E50" s="143" t="s">
        <v>35</v>
      </c>
      <c r="F50" s="85">
        <v>1</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4">
        <v>0</v>
      </c>
      <c r="AB50" s="14">
        <v>0</v>
      </c>
      <c r="AC50" s="15">
        <v>0</v>
      </c>
      <c r="AD50" s="15">
        <v>0</v>
      </c>
      <c r="AE50" s="14">
        <v>0</v>
      </c>
      <c r="AF50" s="14">
        <v>0</v>
      </c>
      <c r="AG50" s="15">
        <v>0</v>
      </c>
      <c r="AH50" s="15">
        <v>0</v>
      </c>
      <c r="AI50" s="13">
        <v>0</v>
      </c>
      <c r="AJ50" s="173">
        <v>0</v>
      </c>
      <c r="AK50" s="173">
        <v>0</v>
      </c>
      <c r="AL50" s="14">
        <v>1</v>
      </c>
      <c r="AM50" s="14">
        <v>1</v>
      </c>
      <c r="AN50" s="173">
        <v>0</v>
      </c>
      <c r="AO50" s="14">
        <v>0</v>
      </c>
      <c r="AP50" s="14">
        <v>0</v>
      </c>
      <c r="AQ50" s="173">
        <v>1</v>
      </c>
      <c r="AR50" s="14">
        <v>1</v>
      </c>
      <c r="AS50" s="173">
        <v>0</v>
      </c>
      <c r="AT50" s="14">
        <v>0</v>
      </c>
      <c r="AU50" s="85">
        <v>0</v>
      </c>
      <c r="AV50" s="85">
        <v>1</v>
      </c>
      <c r="AW50" s="14">
        <v>0</v>
      </c>
      <c r="AX50" s="181">
        <v>0</v>
      </c>
      <c r="AY50" s="173">
        <v>0</v>
      </c>
      <c r="AZ50" s="173">
        <v>0</v>
      </c>
      <c r="BA50" s="174">
        <v>0</v>
      </c>
      <c r="BB50" s="14">
        <v>0</v>
      </c>
      <c r="BC50" s="15">
        <v>0</v>
      </c>
      <c r="BD50" s="15">
        <v>1</v>
      </c>
      <c r="BE50" s="174">
        <v>0</v>
      </c>
      <c r="BF50" s="212">
        <v>0</v>
      </c>
      <c r="BG50" s="212">
        <v>0</v>
      </c>
      <c r="BH50" s="212">
        <v>0</v>
      </c>
      <c r="BI50" s="213">
        <v>0</v>
      </c>
      <c r="BJ50" s="213">
        <v>0</v>
      </c>
      <c r="BK50" s="213">
        <v>0</v>
      </c>
      <c r="BL50" s="213">
        <v>0</v>
      </c>
      <c r="BM50" s="213">
        <v>0</v>
      </c>
      <c r="BN50" s="174">
        <v>0</v>
      </c>
      <c r="BO50" s="212">
        <v>0</v>
      </c>
      <c r="BP50" s="212">
        <v>0</v>
      </c>
      <c r="BQ50" s="212">
        <v>0</v>
      </c>
      <c r="BR50" s="213">
        <v>0</v>
      </c>
      <c r="BS50" s="15">
        <v>0</v>
      </c>
      <c r="BT50" s="15">
        <v>0</v>
      </c>
      <c r="BU50" s="255">
        <v>0</v>
      </c>
      <c r="BV50" s="256">
        <v>0</v>
      </c>
      <c r="BW50" s="257">
        <v>0</v>
      </c>
      <c r="BX50" s="258">
        <v>0</v>
      </c>
      <c r="BY50" s="259">
        <v>0</v>
      </c>
      <c r="BZ50" s="15">
        <v>0</v>
      </c>
      <c r="CA50" s="173">
        <v>0</v>
      </c>
      <c r="CB50" s="20">
        <v>0</v>
      </c>
      <c r="CC50" s="20">
        <v>0</v>
      </c>
      <c r="CD50" s="15">
        <v>0</v>
      </c>
      <c r="CE50" s="15">
        <v>0</v>
      </c>
      <c r="CF50" s="14">
        <v>0</v>
      </c>
      <c r="CG50" s="15">
        <v>0</v>
      </c>
      <c r="CH50" s="39">
        <v>0</v>
      </c>
      <c r="CI50" s="39">
        <v>0</v>
      </c>
      <c r="CJ50" s="39">
        <v>0</v>
      </c>
      <c r="CK50" s="39">
        <v>0</v>
      </c>
      <c r="CL50" s="39">
        <v>0</v>
      </c>
      <c r="CM50" s="279">
        <v>0</v>
      </c>
      <c r="CN50" s="280">
        <v>0</v>
      </c>
      <c r="CO50" s="281">
        <v>0</v>
      </c>
      <c r="CP50" s="281">
        <v>0</v>
      </c>
      <c r="CQ50" s="281">
        <v>0</v>
      </c>
      <c r="CR50" s="281">
        <v>0</v>
      </c>
      <c r="CS50" s="280">
        <v>0</v>
      </c>
      <c r="CT50" s="279">
        <v>0</v>
      </c>
      <c r="CU50" s="302">
        <v>0</v>
      </c>
      <c r="CV50" s="302">
        <v>0</v>
      </c>
      <c r="CW50" s="302">
        <v>0</v>
      </c>
      <c r="CX50" s="302">
        <v>0</v>
      </c>
      <c r="CY50" s="302">
        <v>0</v>
      </c>
      <c r="CZ50" s="302">
        <v>0</v>
      </c>
      <c r="DA50" s="302">
        <v>0</v>
      </c>
      <c r="DB50" s="302">
        <v>0</v>
      </c>
      <c r="DC50" s="302">
        <v>0</v>
      </c>
      <c r="DD50" s="302">
        <v>0</v>
      </c>
      <c r="DE50" s="302">
        <v>0</v>
      </c>
      <c r="DF50" s="302">
        <v>0</v>
      </c>
      <c r="DG50" s="302">
        <v>0</v>
      </c>
      <c r="DH50" s="302">
        <v>0</v>
      </c>
      <c r="DI50" s="302">
        <v>0</v>
      </c>
      <c r="DJ50" s="302">
        <v>0</v>
      </c>
      <c r="DK50" s="279">
        <v>0</v>
      </c>
      <c r="DL50" s="279">
        <v>0</v>
      </c>
      <c r="DM50" s="279">
        <v>0</v>
      </c>
      <c r="DN50" s="279">
        <v>0</v>
      </c>
      <c r="DO50" s="279">
        <v>0</v>
      </c>
      <c r="DP50" s="293">
        <v>0</v>
      </c>
      <c r="DQ50" s="302">
        <v>0</v>
      </c>
      <c r="DR50" s="343">
        <v>1</v>
      </c>
      <c r="DS50" s="394">
        <v>0</v>
      </c>
      <c r="DT50" s="66">
        <v>0</v>
      </c>
      <c r="DU50" s="344">
        <v>0</v>
      </c>
      <c r="DV50" s="343">
        <v>1</v>
      </c>
      <c r="DW50" s="345">
        <v>0</v>
      </c>
      <c r="DX50" s="66">
        <v>0</v>
      </c>
      <c r="DY50" s="346">
        <v>1</v>
      </c>
      <c r="DZ50" s="347">
        <v>0</v>
      </c>
      <c r="EA50" s="345">
        <v>0</v>
      </c>
      <c r="EB50" s="66">
        <v>0</v>
      </c>
      <c r="EC50" s="343">
        <v>0</v>
      </c>
      <c r="ED50" s="340">
        <v>1</v>
      </c>
      <c r="EE50" s="343">
        <v>0</v>
      </c>
      <c r="EF50" s="343">
        <v>0</v>
      </c>
      <c r="EG50" s="66">
        <v>0</v>
      </c>
      <c r="EH50" s="394">
        <v>1</v>
      </c>
      <c r="EI50" s="343">
        <v>1</v>
      </c>
      <c r="EJ50" s="395">
        <v>1</v>
      </c>
      <c r="EK50" s="66">
        <v>1</v>
      </c>
      <c r="EL50" s="395">
        <v>1</v>
      </c>
      <c r="EM50" s="343">
        <v>1</v>
      </c>
      <c r="EN50" s="345">
        <v>0</v>
      </c>
      <c r="EO50" s="343">
        <v>0</v>
      </c>
      <c r="EP50" s="345">
        <v>0</v>
      </c>
      <c r="EQ50" s="72">
        <v>0</v>
      </c>
      <c r="ER50" s="343">
        <v>1</v>
      </c>
      <c r="ES50" s="345">
        <v>0</v>
      </c>
      <c r="ET50" s="66">
        <v>0</v>
      </c>
      <c r="EU50" s="345">
        <v>0</v>
      </c>
      <c r="EV50" s="395">
        <v>0</v>
      </c>
      <c r="EW50" s="394">
        <v>0</v>
      </c>
      <c r="EX50" s="416">
        <v>1</v>
      </c>
      <c r="EY50" s="350">
        <v>0</v>
      </c>
      <c r="EZ50" s="428">
        <v>0</v>
      </c>
      <c r="FA50" s="394">
        <v>0</v>
      </c>
      <c r="FB50" s="443">
        <v>0</v>
      </c>
      <c r="FC50" s="279">
        <v>1</v>
      </c>
      <c r="FD50" s="279">
        <v>0</v>
      </c>
      <c r="FE50" s="484">
        <v>0</v>
      </c>
      <c r="FF50" s="394">
        <v>0</v>
      </c>
      <c r="FG50" s="472">
        <v>0</v>
      </c>
      <c r="FH50" s="473">
        <v>0</v>
      </c>
      <c r="FI50" s="472">
        <v>0</v>
      </c>
      <c r="FJ50" s="428">
        <v>0</v>
      </c>
      <c r="FK50" s="428">
        <v>1</v>
      </c>
      <c r="FL50" s="428">
        <v>0</v>
      </c>
      <c r="FM50" s="477">
        <v>0</v>
      </c>
      <c r="FN50" s="428">
        <v>0</v>
      </c>
      <c r="FO50" s="428">
        <v>1</v>
      </c>
      <c r="FP50" s="428">
        <v>1</v>
      </c>
      <c r="FQ50" s="428">
        <v>0</v>
      </c>
      <c r="FR50" s="474">
        <v>0</v>
      </c>
      <c r="FS50" s="474">
        <v>0</v>
      </c>
      <c r="FT50" s="474">
        <v>1</v>
      </c>
      <c r="FU50" s="474">
        <v>1</v>
      </c>
      <c r="FV50" s="474">
        <v>0</v>
      </c>
      <c r="FW50" s="474">
        <v>0</v>
      </c>
      <c r="FX50" s="474">
        <v>1</v>
      </c>
      <c r="FY50" s="474">
        <v>0</v>
      </c>
      <c r="FZ50" s="474">
        <v>0</v>
      </c>
      <c r="GA50" s="474">
        <v>1</v>
      </c>
      <c r="GB50" s="474">
        <v>0</v>
      </c>
      <c r="GC50" s="474">
        <v>1</v>
      </c>
      <c r="GD50" s="474">
        <v>1</v>
      </c>
      <c r="GE50" s="474">
        <v>1</v>
      </c>
      <c r="GF50" s="66">
        <v>1</v>
      </c>
      <c r="GG50" s="507">
        <v>0</v>
      </c>
      <c r="GH50" s="507">
        <v>0</v>
      </c>
      <c r="GI50" s="507">
        <v>0</v>
      </c>
      <c r="GJ50" s="507">
        <v>0</v>
      </c>
      <c r="GK50" s="507">
        <v>0</v>
      </c>
      <c r="GL50" s="507">
        <v>0</v>
      </c>
      <c r="GM50" s="507">
        <v>0</v>
      </c>
      <c r="GN50" s="507">
        <v>0</v>
      </c>
      <c r="GO50" s="507">
        <v>0</v>
      </c>
      <c r="GP50" s="505">
        <v>0</v>
      </c>
      <c r="GQ50" s="507">
        <v>0</v>
      </c>
      <c r="GR50" s="507">
        <v>0</v>
      </c>
      <c r="GS50" s="508">
        <v>0</v>
      </c>
      <c r="GT50" s="508">
        <v>0</v>
      </c>
      <c r="GU50" s="507">
        <v>0</v>
      </c>
      <c r="GV50" s="519">
        <v>0</v>
      </c>
      <c r="GW50" s="524">
        <v>1</v>
      </c>
      <c r="GX50" s="279">
        <v>1</v>
      </c>
      <c r="GY50" s="395">
        <v>0</v>
      </c>
      <c r="GZ50" s="428">
        <v>0</v>
      </c>
      <c r="HA50" s="428">
        <v>0</v>
      </c>
      <c r="HB50" s="619"/>
      <c r="HC50" s="608">
        <v>0</v>
      </c>
      <c r="HD50" s="608">
        <v>0</v>
      </c>
      <c r="HE50" s="608">
        <v>0</v>
      </c>
      <c r="HF50" s="632">
        <v>0</v>
      </c>
      <c r="HG50" s="632">
        <v>0</v>
      </c>
      <c r="HH50" s="676">
        <v>0</v>
      </c>
      <c r="HI50" s="633">
        <v>0</v>
      </c>
      <c r="HJ50" s="632">
        <v>0</v>
      </c>
      <c r="HK50" s="632">
        <v>0</v>
      </c>
      <c r="HL50" s="633">
        <v>0</v>
      </c>
      <c r="HM50" s="632">
        <v>0</v>
      </c>
      <c r="HN50" s="608">
        <v>0</v>
      </c>
      <c r="HO50" s="608">
        <v>0</v>
      </c>
      <c r="HP50" s="608">
        <v>0</v>
      </c>
      <c r="HQ50" s="632">
        <v>0</v>
      </c>
      <c r="HR50" s="632">
        <v>0</v>
      </c>
      <c r="HS50" s="633">
        <v>0</v>
      </c>
      <c r="HT50" s="632">
        <v>1</v>
      </c>
      <c r="HU50" s="632">
        <v>1</v>
      </c>
      <c r="HV50" s="633">
        <v>0</v>
      </c>
      <c r="HW50" s="632">
        <v>1</v>
      </c>
      <c r="HX50" s="632">
        <v>0</v>
      </c>
      <c r="HY50" s="608">
        <v>0</v>
      </c>
      <c r="HZ50" s="608">
        <v>0</v>
      </c>
      <c r="IA50" s="633">
        <v>0</v>
      </c>
      <c r="IB50" s="633">
        <v>0</v>
      </c>
      <c r="IC50" s="633">
        <v>0</v>
      </c>
      <c r="ID50" s="632">
        <v>0</v>
      </c>
      <c r="IE50" s="632">
        <v>0</v>
      </c>
      <c r="IF50" s="632">
        <v>0</v>
      </c>
      <c r="IG50" s="632">
        <v>0</v>
      </c>
      <c r="IH50" s="632">
        <v>0</v>
      </c>
      <c r="II50" s="632">
        <v>0</v>
      </c>
      <c r="IJ50" s="676">
        <v>0</v>
      </c>
      <c r="IK50" s="676">
        <v>0</v>
      </c>
      <c r="IL50" s="632">
        <v>0</v>
      </c>
      <c r="IM50" s="676">
        <v>0</v>
      </c>
      <c r="IN50" s="676">
        <v>0</v>
      </c>
      <c r="IO50" s="632">
        <v>0</v>
      </c>
      <c r="IP50" s="632">
        <v>0</v>
      </c>
      <c r="IQ50" s="632">
        <v>0</v>
      </c>
      <c r="IR50" s="633">
        <v>0</v>
      </c>
      <c r="IS50" s="676">
        <v>0</v>
      </c>
      <c r="IT50" s="632">
        <v>1</v>
      </c>
      <c r="IU50" s="676">
        <v>0</v>
      </c>
      <c r="IV50" s="632">
        <v>1</v>
      </c>
      <c r="IW50" s="632">
        <v>1</v>
      </c>
      <c r="IX50" s="676">
        <v>0</v>
      </c>
      <c r="IY50" s="608">
        <v>1</v>
      </c>
      <c r="IZ50" s="676">
        <v>0</v>
      </c>
      <c r="JA50" s="676">
        <v>0</v>
      </c>
      <c r="JB50" s="676">
        <v>1</v>
      </c>
      <c r="JC50" s="676">
        <v>1</v>
      </c>
      <c r="JD50" s="676">
        <v>0</v>
      </c>
      <c r="JE50" s="676">
        <v>0</v>
      </c>
      <c r="JF50" s="676">
        <v>1</v>
      </c>
      <c r="JG50" s="676">
        <v>0</v>
      </c>
      <c r="JH50" s="676">
        <v>1</v>
      </c>
      <c r="JI50" s="676">
        <v>1</v>
      </c>
      <c r="JJ50" s="676">
        <v>0</v>
      </c>
      <c r="JK50" s="676">
        <v>1</v>
      </c>
      <c r="JL50" s="687">
        <v>0</v>
      </c>
      <c r="JM50" s="688">
        <v>0</v>
      </c>
      <c r="JN50" s="472">
        <v>1</v>
      </c>
      <c r="JO50" s="688">
        <v>0</v>
      </c>
      <c r="JP50" s="676">
        <v>0</v>
      </c>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row>
    <row r="51" spans="1:2273" s="5" customFormat="1" ht="22" customHeight="1" thickBot="1">
      <c r="A51" s="733"/>
      <c r="B51" s="731"/>
      <c r="C51" s="746" t="s">
        <v>504</v>
      </c>
      <c r="D51" s="18">
        <v>1</v>
      </c>
      <c r="E51" s="144" t="s">
        <v>36</v>
      </c>
      <c r="F51" s="86">
        <v>1</v>
      </c>
      <c r="G51" s="11">
        <v>1</v>
      </c>
      <c r="H51" s="11">
        <v>0</v>
      </c>
      <c r="I51" s="11">
        <v>0</v>
      </c>
      <c r="J51" s="11">
        <v>0</v>
      </c>
      <c r="K51" s="11">
        <v>0</v>
      </c>
      <c r="L51" s="11">
        <v>0</v>
      </c>
      <c r="M51" s="11">
        <v>1</v>
      </c>
      <c r="N51" s="11">
        <v>0</v>
      </c>
      <c r="O51" s="11">
        <v>0</v>
      </c>
      <c r="P51" s="11">
        <v>0</v>
      </c>
      <c r="Q51" s="11">
        <v>0</v>
      </c>
      <c r="R51" s="11">
        <v>0</v>
      </c>
      <c r="S51" s="11">
        <v>0</v>
      </c>
      <c r="T51" s="11">
        <v>0</v>
      </c>
      <c r="U51" s="11">
        <v>0</v>
      </c>
      <c r="V51" s="11">
        <v>0</v>
      </c>
      <c r="W51" s="11">
        <v>0</v>
      </c>
      <c r="X51" s="11">
        <v>0</v>
      </c>
      <c r="Y51" s="11">
        <v>0</v>
      </c>
      <c r="Z51" s="11">
        <v>0</v>
      </c>
      <c r="AA51" s="10">
        <v>0</v>
      </c>
      <c r="AB51" s="10">
        <v>0</v>
      </c>
      <c r="AC51" s="11">
        <v>0</v>
      </c>
      <c r="AD51" s="11">
        <v>0</v>
      </c>
      <c r="AE51" s="10">
        <v>0</v>
      </c>
      <c r="AF51" s="10">
        <v>0</v>
      </c>
      <c r="AG51" s="11">
        <v>1</v>
      </c>
      <c r="AH51" s="11">
        <v>0</v>
      </c>
      <c r="AI51" s="11">
        <v>0</v>
      </c>
      <c r="AJ51" s="175">
        <v>0</v>
      </c>
      <c r="AK51" s="175">
        <v>0</v>
      </c>
      <c r="AL51" s="10">
        <v>1</v>
      </c>
      <c r="AM51" s="10">
        <v>1</v>
      </c>
      <c r="AN51" s="175">
        <v>0</v>
      </c>
      <c r="AO51" s="10">
        <v>1</v>
      </c>
      <c r="AP51" s="10">
        <v>0</v>
      </c>
      <c r="AQ51" s="175">
        <v>1</v>
      </c>
      <c r="AR51" s="10">
        <v>1</v>
      </c>
      <c r="AS51" s="175">
        <v>0</v>
      </c>
      <c r="AT51" s="10">
        <v>0</v>
      </c>
      <c r="AU51" s="86">
        <v>0</v>
      </c>
      <c r="AV51" s="86">
        <v>0</v>
      </c>
      <c r="AW51" s="10">
        <v>0</v>
      </c>
      <c r="AX51" s="175">
        <v>1</v>
      </c>
      <c r="AY51" s="175">
        <v>0</v>
      </c>
      <c r="AZ51" s="175">
        <v>0</v>
      </c>
      <c r="BA51" s="170">
        <v>0</v>
      </c>
      <c r="BB51" s="10">
        <v>0</v>
      </c>
      <c r="BC51" s="11">
        <v>0</v>
      </c>
      <c r="BD51" s="11">
        <v>1</v>
      </c>
      <c r="BE51" s="170">
        <v>0</v>
      </c>
      <c r="BF51" s="208">
        <v>0</v>
      </c>
      <c r="BG51" s="208">
        <v>0</v>
      </c>
      <c r="BH51" s="208">
        <v>0</v>
      </c>
      <c r="BI51" s="209">
        <v>0</v>
      </c>
      <c r="BJ51" s="209">
        <v>0</v>
      </c>
      <c r="BK51" s="209">
        <v>0</v>
      </c>
      <c r="BL51" s="209">
        <v>0</v>
      </c>
      <c r="BM51" s="209">
        <v>0</v>
      </c>
      <c r="BN51" s="170">
        <v>0</v>
      </c>
      <c r="BO51" s="208">
        <v>0</v>
      </c>
      <c r="BP51" s="208">
        <v>0</v>
      </c>
      <c r="BQ51" s="208">
        <v>0</v>
      </c>
      <c r="BR51" s="209">
        <v>0</v>
      </c>
      <c r="BS51" s="10">
        <v>0</v>
      </c>
      <c r="BT51" s="11">
        <v>1</v>
      </c>
      <c r="BU51" s="260">
        <v>0</v>
      </c>
      <c r="BV51" s="261">
        <v>0</v>
      </c>
      <c r="BW51" s="262">
        <v>1</v>
      </c>
      <c r="BX51" s="263">
        <v>0</v>
      </c>
      <c r="BY51" s="264">
        <v>0</v>
      </c>
      <c r="BZ51" s="11">
        <v>1</v>
      </c>
      <c r="CA51" s="175">
        <v>0</v>
      </c>
      <c r="CB51" s="18">
        <v>1</v>
      </c>
      <c r="CC51" s="18">
        <v>0</v>
      </c>
      <c r="CD51" s="11">
        <v>0</v>
      </c>
      <c r="CE51" s="11">
        <v>0</v>
      </c>
      <c r="CF51" s="10">
        <v>1</v>
      </c>
      <c r="CG51" s="11">
        <v>1</v>
      </c>
      <c r="CH51" s="39">
        <v>0</v>
      </c>
      <c r="CI51" s="39">
        <v>0</v>
      </c>
      <c r="CJ51" s="39">
        <v>0</v>
      </c>
      <c r="CK51" s="39">
        <v>0</v>
      </c>
      <c r="CL51" s="39">
        <v>0</v>
      </c>
      <c r="CM51" s="282">
        <v>0</v>
      </c>
      <c r="CN51" s="283">
        <v>0</v>
      </c>
      <c r="CO51" s="284">
        <v>0</v>
      </c>
      <c r="CP51" s="284">
        <v>0</v>
      </c>
      <c r="CQ51" s="284">
        <v>0</v>
      </c>
      <c r="CR51" s="284">
        <v>0</v>
      </c>
      <c r="CS51" s="283">
        <v>0</v>
      </c>
      <c r="CT51" s="303">
        <v>0</v>
      </c>
      <c r="CU51" s="304">
        <v>0</v>
      </c>
      <c r="CV51" s="304">
        <v>0</v>
      </c>
      <c r="CW51" s="304">
        <v>1</v>
      </c>
      <c r="CX51" s="304">
        <v>1</v>
      </c>
      <c r="CY51" s="304">
        <v>1</v>
      </c>
      <c r="CZ51" s="304">
        <v>1</v>
      </c>
      <c r="DA51" s="304">
        <v>0</v>
      </c>
      <c r="DB51" s="304">
        <v>0</v>
      </c>
      <c r="DC51" s="304">
        <v>0</v>
      </c>
      <c r="DD51" s="304">
        <v>0</v>
      </c>
      <c r="DE51" s="304">
        <v>0</v>
      </c>
      <c r="DF51" s="304">
        <v>0</v>
      </c>
      <c r="DG51" s="304">
        <v>0</v>
      </c>
      <c r="DH51" s="304">
        <v>0</v>
      </c>
      <c r="DI51" s="304">
        <v>0</v>
      </c>
      <c r="DJ51" s="304">
        <v>1</v>
      </c>
      <c r="DK51" s="303">
        <v>1</v>
      </c>
      <c r="DL51" s="303">
        <v>0</v>
      </c>
      <c r="DM51" s="303">
        <v>0</v>
      </c>
      <c r="DN51" s="303">
        <v>0</v>
      </c>
      <c r="DO51" s="303">
        <v>0</v>
      </c>
      <c r="DP51" s="305">
        <v>0</v>
      </c>
      <c r="DQ51" s="304">
        <v>0</v>
      </c>
      <c r="DR51" s="348">
        <v>1</v>
      </c>
      <c r="DS51" s="436">
        <v>0</v>
      </c>
      <c r="DT51" s="66">
        <v>0</v>
      </c>
      <c r="DU51" s="349">
        <v>0</v>
      </c>
      <c r="DV51" s="348">
        <v>0</v>
      </c>
      <c r="DW51" s="350">
        <v>0</v>
      </c>
      <c r="DX51" s="66">
        <v>0</v>
      </c>
      <c r="DY51" s="305">
        <v>1</v>
      </c>
      <c r="DZ51" s="351">
        <v>0</v>
      </c>
      <c r="EA51" s="350">
        <v>0</v>
      </c>
      <c r="EB51" s="66">
        <v>0</v>
      </c>
      <c r="EC51" s="348">
        <v>0</v>
      </c>
      <c r="ED51" s="348">
        <v>1</v>
      </c>
      <c r="EE51" s="348">
        <v>0</v>
      </c>
      <c r="EF51" s="348">
        <v>1</v>
      </c>
      <c r="EG51" s="66">
        <v>1</v>
      </c>
      <c r="EH51" s="348">
        <v>1</v>
      </c>
      <c r="EI51" s="348">
        <v>1</v>
      </c>
      <c r="EJ51" s="350">
        <v>1</v>
      </c>
      <c r="EK51" s="66">
        <v>1</v>
      </c>
      <c r="EL51" s="350">
        <v>1</v>
      </c>
      <c r="EM51" s="348">
        <v>1</v>
      </c>
      <c r="EN51" s="350">
        <v>1</v>
      </c>
      <c r="EO51" s="348">
        <v>0</v>
      </c>
      <c r="EP51" s="350">
        <v>0</v>
      </c>
      <c r="EQ51" s="72">
        <v>0</v>
      </c>
      <c r="ER51" s="348">
        <v>1</v>
      </c>
      <c r="ES51" s="350">
        <v>0</v>
      </c>
      <c r="ET51" s="66">
        <v>0</v>
      </c>
      <c r="EU51" s="350">
        <v>0</v>
      </c>
      <c r="EV51" s="350">
        <v>0</v>
      </c>
      <c r="EW51" s="348">
        <v>0</v>
      </c>
      <c r="EX51" s="417">
        <v>1</v>
      </c>
      <c r="EY51" s="350">
        <v>1</v>
      </c>
      <c r="EZ51" s="428">
        <v>1</v>
      </c>
      <c r="FA51" s="436">
        <v>1</v>
      </c>
      <c r="FB51" s="445">
        <v>0</v>
      </c>
      <c r="FC51" s="451">
        <v>1</v>
      </c>
      <c r="FD51" s="451">
        <v>0</v>
      </c>
      <c r="FE51" s="483">
        <v>0</v>
      </c>
      <c r="FF51" s="436">
        <v>0</v>
      </c>
      <c r="FG51" s="466">
        <v>1</v>
      </c>
      <c r="FH51" s="467">
        <v>1</v>
      </c>
      <c r="FI51" s="466">
        <v>1</v>
      </c>
      <c r="FJ51" s="429">
        <v>0</v>
      </c>
      <c r="FK51" s="429">
        <v>1</v>
      </c>
      <c r="FL51" s="429">
        <v>1</v>
      </c>
      <c r="FM51" s="477">
        <v>0</v>
      </c>
      <c r="FN51" s="429">
        <v>1</v>
      </c>
      <c r="FO51" s="429">
        <v>1</v>
      </c>
      <c r="FP51" s="429">
        <v>1</v>
      </c>
      <c r="FQ51" s="429">
        <v>1</v>
      </c>
      <c r="FR51" s="475">
        <v>0</v>
      </c>
      <c r="FS51" s="475">
        <v>0</v>
      </c>
      <c r="FT51" s="475">
        <v>1</v>
      </c>
      <c r="FU51" s="475">
        <v>1</v>
      </c>
      <c r="FV51" s="475">
        <v>0</v>
      </c>
      <c r="FW51" s="475">
        <v>0</v>
      </c>
      <c r="FX51" s="475">
        <v>1</v>
      </c>
      <c r="FY51" s="475">
        <v>1</v>
      </c>
      <c r="FZ51" s="475">
        <v>0</v>
      </c>
      <c r="GA51" s="475">
        <v>1</v>
      </c>
      <c r="GB51" s="475">
        <v>0</v>
      </c>
      <c r="GC51" s="475">
        <v>1</v>
      </c>
      <c r="GD51" s="475">
        <v>1</v>
      </c>
      <c r="GE51" s="475">
        <v>1</v>
      </c>
      <c r="GF51" s="66">
        <v>1</v>
      </c>
      <c r="GG51" s="507">
        <v>0</v>
      </c>
      <c r="GH51" s="507">
        <v>0</v>
      </c>
      <c r="GI51" s="507">
        <v>0</v>
      </c>
      <c r="GJ51" s="507">
        <v>0</v>
      </c>
      <c r="GK51" s="507">
        <v>0</v>
      </c>
      <c r="GL51" s="507">
        <v>0</v>
      </c>
      <c r="GM51" s="507">
        <v>0</v>
      </c>
      <c r="GN51" s="507">
        <v>0</v>
      </c>
      <c r="GO51" s="507">
        <v>0</v>
      </c>
      <c r="GP51" s="505">
        <v>0</v>
      </c>
      <c r="GQ51" s="507">
        <v>0</v>
      </c>
      <c r="GR51" s="507">
        <v>0</v>
      </c>
      <c r="GS51" s="508">
        <v>0</v>
      </c>
      <c r="GT51" s="508">
        <v>0</v>
      </c>
      <c r="GU51" s="507">
        <v>0</v>
      </c>
      <c r="GV51" s="519">
        <v>0</v>
      </c>
      <c r="GW51" s="524">
        <v>1</v>
      </c>
      <c r="GX51" s="451">
        <v>1</v>
      </c>
      <c r="GY51" s="350">
        <v>1</v>
      </c>
      <c r="GZ51" s="429">
        <v>1</v>
      </c>
      <c r="HA51" s="429">
        <v>1</v>
      </c>
      <c r="HB51" s="620"/>
      <c r="HC51" s="429">
        <v>0</v>
      </c>
      <c r="HD51" s="429">
        <v>0</v>
      </c>
      <c r="HE51" s="429">
        <v>1</v>
      </c>
      <c r="HF51" s="350">
        <v>1</v>
      </c>
      <c r="HG51" s="350">
        <v>0</v>
      </c>
      <c r="HH51" s="436">
        <v>1</v>
      </c>
      <c r="HI51" s="451">
        <v>0</v>
      </c>
      <c r="HJ51" s="350">
        <v>1</v>
      </c>
      <c r="HK51" s="350">
        <v>1</v>
      </c>
      <c r="HL51" s="451">
        <v>1</v>
      </c>
      <c r="HM51" s="350">
        <v>0</v>
      </c>
      <c r="HN51" s="429">
        <v>0</v>
      </c>
      <c r="HO51" s="429">
        <v>0</v>
      </c>
      <c r="HP51" s="429">
        <v>0</v>
      </c>
      <c r="HQ51" s="350">
        <v>0</v>
      </c>
      <c r="HR51" s="350">
        <v>1</v>
      </c>
      <c r="HS51" s="451">
        <v>0</v>
      </c>
      <c r="HT51" s="350">
        <v>1</v>
      </c>
      <c r="HU51" s="350">
        <v>1</v>
      </c>
      <c r="HV51" s="451">
        <v>0</v>
      </c>
      <c r="HW51" s="350">
        <v>1</v>
      </c>
      <c r="HX51" s="350">
        <v>0</v>
      </c>
      <c r="HY51" s="429">
        <v>0</v>
      </c>
      <c r="HZ51" s="429">
        <v>0</v>
      </c>
      <c r="IA51" s="451">
        <v>0</v>
      </c>
      <c r="IB51" s="451">
        <v>0</v>
      </c>
      <c r="IC51" s="451">
        <v>0</v>
      </c>
      <c r="ID51" s="350">
        <v>0</v>
      </c>
      <c r="IE51" s="350">
        <v>0</v>
      </c>
      <c r="IF51" s="350">
        <v>0</v>
      </c>
      <c r="IG51" s="350">
        <v>0</v>
      </c>
      <c r="IH51" s="350">
        <v>0</v>
      </c>
      <c r="II51" s="350">
        <v>0</v>
      </c>
      <c r="IJ51" s="436">
        <v>0</v>
      </c>
      <c r="IK51" s="436">
        <v>1</v>
      </c>
      <c r="IL51" s="350">
        <v>0</v>
      </c>
      <c r="IM51" s="436">
        <v>1</v>
      </c>
      <c r="IN51" s="436">
        <v>0</v>
      </c>
      <c r="IO51" s="350">
        <v>0</v>
      </c>
      <c r="IP51" s="350">
        <v>1</v>
      </c>
      <c r="IQ51" s="350">
        <v>0</v>
      </c>
      <c r="IR51" s="451">
        <v>1</v>
      </c>
      <c r="IS51" s="436">
        <v>0</v>
      </c>
      <c r="IT51" s="350">
        <v>1</v>
      </c>
      <c r="IU51" s="436">
        <v>1</v>
      </c>
      <c r="IV51" s="350">
        <v>1</v>
      </c>
      <c r="IW51" s="350">
        <v>1</v>
      </c>
      <c r="IX51" s="436">
        <v>1</v>
      </c>
      <c r="IY51" s="429">
        <v>1</v>
      </c>
      <c r="IZ51" s="436">
        <v>0</v>
      </c>
      <c r="JA51" s="436">
        <v>0</v>
      </c>
      <c r="JB51" s="436">
        <v>1</v>
      </c>
      <c r="JC51" s="436">
        <v>1</v>
      </c>
      <c r="JD51" s="465">
        <v>1</v>
      </c>
      <c r="JE51" s="436">
        <v>0</v>
      </c>
      <c r="JF51" s="436">
        <v>1</v>
      </c>
      <c r="JG51" s="436">
        <v>1</v>
      </c>
      <c r="JH51" s="436">
        <v>1</v>
      </c>
      <c r="JI51" s="436">
        <v>1</v>
      </c>
      <c r="JJ51" s="676">
        <v>0</v>
      </c>
      <c r="JK51" s="436">
        <v>1</v>
      </c>
      <c r="JL51" s="684">
        <v>0</v>
      </c>
      <c r="JM51" s="685">
        <v>0</v>
      </c>
      <c r="JN51" s="466">
        <v>1</v>
      </c>
      <c r="JO51" s="685"/>
      <c r="JP51" s="436">
        <v>0</v>
      </c>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row>
    <row r="52" spans="1:2273" s="5" customFormat="1" ht="22" customHeight="1" thickBot="1">
      <c r="A52" s="733"/>
      <c r="B52" s="731"/>
      <c r="C52" s="747"/>
      <c r="D52" s="19">
        <v>1</v>
      </c>
      <c r="E52" s="142" t="s">
        <v>37</v>
      </c>
      <c r="F52" s="84">
        <v>1</v>
      </c>
      <c r="G52" s="13">
        <v>1</v>
      </c>
      <c r="H52" s="13">
        <v>0</v>
      </c>
      <c r="I52" s="13">
        <v>0</v>
      </c>
      <c r="J52" s="13">
        <v>0</v>
      </c>
      <c r="K52" s="13">
        <v>0</v>
      </c>
      <c r="L52" s="13">
        <v>0</v>
      </c>
      <c r="M52" s="13">
        <v>1</v>
      </c>
      <c r="N52" s="13">
        <v>0</v>
      </c>
      <c r="O52" s="13">
        <v>0</v>
      </c>
      <c r="P52" s="13">
        <v>0</v>
      </c>
      <c r="Q52" s="13">
        <v>0</v>
      </c>
      <c r="R52" s="13">
        <v>0</v>
      </c>
      <c r="S52" s="13">
        <v>0</v>
      </c>
      <c r="T52" s="13">
        <v>0</v>
      </c>
      <c r="U52" s="13">
        <v>0</v>
      </c>
      <c r="V52" s="13">
        <v>0</v>
      </c>
      <c r="W52" s="13">
        <v>0</v>
      </c>
      <c r="X52" s="13">
        <v>0</v>
      </c>
      <c r="Y52" s="13">
        <v>0</v>
      </c>
      <c r="Z52" s="13">
        <v>0</v>
      </c>
      <c r="AA52" s="12">
        <v>0</v>
      </c>
      <c r="AB52" s="12">
        <v>0</v>
      </c>
      <c r="AC52" s="13">
        <v>0</v>
      </c>
      <c r="AD52" s="13">
        <v>0</v>
      </c>
      <c r="AE52" s="12">
        <v>0</v>
      </c>
      <c r="AF52" s="12">
        <v>0</v>
      </c>
      <c r="AG52" s="13">
        <v>1</v>
      </c>
      <c r="AH52" s="13">
        <v>0</v>
      </c>
      <c r="AI52" s="13">
        <v>0</v>
      </c>
      <c r="AJ52" s="171">
        <v>0</v>
      </c>
      <c r="AK52" s="171">
        <v>0</v>
      </c>
      <c r="AL52" s="12">
        <v>1</v>
      </c>
      <c r="AM52" s="12">
        <v>1</v>
      </c>
      <c r="AN52" s="171">
        <v>0</v>
      </c>
      <c r="AO52" s="12">
        <v>1</v>
      </c>
      <c r="AP52" s="12">
        <v>0</v>
      </c>
      <c r="AQ52" s="171">
        <v>1</v>
      </c>
      <c r="AR52" s="12">
        <v>1</v>
      </c>
      <c r="AS52" s="171">
        <v>0</v>
      </c>
      <c r="AT52" s="12">
        <v>0</v>
      </c>
      <c r="AU52" s="84">
        <v>0</v>
      </c>
      <c r="AV52" s="84">
        <v>1</v>
      </c>
      <c r="AW52" s="12">
        <v>0</v>
      </c>
      <c r="AX52" s="171">
        <v>1</v>
      </c>
      <c r="AY52" s="171">
        <v>0</v>
      </c>
      <c r="AZ52" s="171">
        <v>0</v>
      </c>
      <c r="BA52" s="172">
        <v>0</v>
      </c>
      <c r="BB52" s="12">
        <v>0</v>
      </c>
      <c r="BC52" s="13">
        <v>0</v>
      </c>
      <c r="BD52" s="13">
        <v>1</v>
      </c>
      <c r="BE52" s="172">
        <v>0</v>
      </c>
      <c r="BF52" s="210">
        <v>0</v>
      </c>
      <c r="BG52" s="210">
        <v>0</v>
      </c>
      <c r="BH52" s="210">
        <v>0</v>
      </c>
      <c r="BI52" s="211">
        <v>0</v>
      </c>
      <c r="BJ52" s="211">
        <v>0</v>
      </c>
      <c r="BK52" s="211">
        <v>0</v>
      </c>
      <c r="BL52" s="211">
        <v>0</v>
      </c>
      <c r="BM52" s="211">
        <v>0</v>
      </c>
      <c r="BN52" s="172">
        <v>0</v>
      </c>
      <c r="BO52" s="210">
        <v>0</v>
      </c>
      <c r="BP52" s="210">
        <v>0</v>
      </c>
      <c r="BQ52" s="210">
        <v>0</v>
      </c>
      <c r="BR52" s="211">
        <v>0</v>
      </c>
      <c r="BS52" s="13">
        <v>0</v>
      </c>
      <c r="BT52" s="13">
        <v>1</v>
      </c>
      <c r="BU52" s="249">
        <v>0</v>
      </c>
      <c r="BV52" s="254">
        <v>0</v>
      </c>
      <c r="BW52" s="251">
        <v>0</v>
      </c>
      <c r="BX52" s="252">
        <v>0</v>
      </c>
      <c r="BY52" s="253">
        <v>0</v>
      </c>
      <c r="BZ52" s="13">
        <v>1</v>
      </c>
      <c r="CA52" s="171">
        <v>0</v>
      </c>
      <c r="CB52" s="19">
        <v>1</v>
      </c>
      <c r="CC52" s="19">
        <v>0</v>
      </c>
      <c r="CD52" s="13">
        <v>0</v>
      </c>
      <c r="CE52" s="13">
        <v>0</v>
      </c>
      <c r="CF52" s="12">
        <v>1</v>
      </c>
      <c r="CG52" s="13">
        <v>1</v>
      </c>
      <c r="CH52" s="39">
        <v>0</v>
      </c>
      <c r="CI52" s="39">
        <v>0</v>
      </c>
      <c r="CJ52" s="39">
        <v>0</v>
      </c>
      <c r="CK52" s="39">
        <v>0</v>
      </c>
      <c r="CL52" s="39">
        <v>0</v>
      </c>
      <c r="CM52" s="276">
        <v>0</v>
      </c>
      <c r="CN52" s="277">
        <v>0</v>
      </c>
      <c r="CO52" s="278">
        <v>0</v>
      </c>
      <c r="CP52" s="278">
        <v>0</v>
      </c>
      <c r="CQ52" s="278">
        <v>0</v>
      </c>
      <c r="CR52" s="278">
        <v>0</v>
      </c>
      <c r="CS52" s="277">
        <v>0</v>
      </c>
      <c r="CT52" s="276">
        <v>0</v>
      </c>
      <c r="CU52" s="301">
        <v>0</v>
      </c>
      <c r="CV52" s="301">
        <v>0</v>
      </c>
      <c r="CW52" s="301">
        <v>0</v>
      </c>
      <c r="CX52" s="301">
        <v>1</v>
      </c>
      <c r="CY52" s="301">
        <v>1</v>
      </c>
      <c r="CZ52" s="301">
        <v>1</v>
      </c>
      <c r="DA52" s="301">
        <v>0</v>
      </c>
      <c r="DB52" s="301">
        <v>0</v>
      </c>
      <c r="DC52" s="301">
        <v>0</v>
      </c>
      <c r="DD52" s="301">
        <v>0</v>
      </c>
      <c r="DE52" s="301">
        <v>0</v>
      </c>
      <c r="DF52" s="301">
        <v>0</v>
      </c>
      <c r="DG52" s="301">
        <v>0</v>
      </c>
      <c r="DH52" s="301">
        <v>0</v>
      </c>
      <c r="DI52" s="301">
        <v>0</v>
      </c>
      <c r="DJ52" s="301">
        <v>1</v>
      </c>
      <c r="DK52" s="276">
        <v>1</v>
      </c>
      <c r="DL52" s="276">
        <v>0</v>
      </c>
      <c r="DM52" s="276">
        <v>0</v>
      </c>
      <c r="DN52" s="276">
        <v>0</v>
      </c>
      <c r="DO52" s="276">
        <v>0</v>
      </c>
      <c r="DP52" s="292">
        <v>0</v>
      </c>
      <c r="DQ52" s="301">
        <v>0</v>
      </c>
      <c r="DR52" s="340">
        <v>1</v>
      </c>
      <c r="DS52" s="435">
        <v>0</v>
      </c>
      <c r="DT52" s="66">
        <v>0</v>
      </c>
      <c r="DU52" s="341">
        <v>0</v>
      </c>
      <c r="DV52" s="340">
        <v>0</v>
      </c>
      <c r="DW52" s="277">
        <v>0</v>
      </c>
      <c r="DX52" s="66">
        <v>0</v>
      </c>
      <c r="DY52" s="292">
        <v>1</v>
      </c>
      <c r="DZ52" s="342">
        <v>0</v>
      </c>
      <c r="EA52" s="277">
        <v>0</v>
      </c>
      <c r="EB52" s="66">
        <v>0</v>
      </c>
      <c r="EC52" s="340">
        <v>0</v>
      </c>
      <c r="ED52" s="340">
        <v>1</v>
      </c>
      <c r="EE52" s="340">
        <v>0</v>
      </c>
      <c r="EF52" s="340">
        <v>1</v>
      </c>
      <c r="EG52" s="66">
        <v>0</v>
      </c>
      <c r="EH52" s="340">
        <v>1</v>
      </c>
      <c r="EI52" s="340">
        <v>1</v>
      </c>
      <c r="EJ52" s="277">
        <v>1</v>
      </c>
      <c r="EK52" s="66">
        <v>1</v>
      </c>
      <c r="EL52" s="277">
        <v>1</v>
      </c>
      <c r="EM52" s="340">
        <v>1</v>
      </c>
      <c r="EN52" s="277">
        <v>1</v>
      </c>
      <c r="EO52" s="340">
        <v>0</v>
      </c>
      <c r="EP52" s="277">
        <v>0</v>
      </c>
      <c r="EQ52" s="72">
        <v>0</v>
      </c>
      <c r="ER52" s="340">
        <v>1</v>
      </c>
      <c r="ES52" s="277">
        <v>0</v>
      </c>
      <c r="ET52" s="66">
        <v>0</v>
      </c>
      <c r="EU52" s="277">
        <v>0</v>
      </c>
      <c r="EV52" s="277">
        <v>0</v>
      </c>
      <c r="EW52" s="340">
        <v>0</v>
      </c>
      <c r="EX52" s="415">
        <v>0</v>
      </c>
      <c r="EY52" s="350">
        <v>1</v>
      </c>
      <c r="EZ52" s="428">
        <v>1</v>
      </c>
      <c r="FA52" s="435">
        <v>0</v>
      </c>
      <c r="FB52" s="446">
        <v>0</v>
      </c>
      <c r="FC52" s="450">
        <v>1</v>
      </c>
      <c r="FD52" s="450">
        <v>0</v>
      </c>
      <c r="FE52" s="484">
        <v>0</v>
      </c>
      <c r="FF52" s="435">
        <v>0</v>
      </c>
      <c r="FG52" s="466">
        <v>1</v>
      </c>
      <c r="FH52" s="467">
        <v>0</v>
      </c>
      <c r="FI52" s="466">
        <v>1</v>
      </c>
      <c r="FJ52" s="470">
        <v>0</v>
      </c>
      <c r="FK52" s="470">
        <v>1</v>
      </c>
      <c r="FL52" s="470">
        <v>1</v>
      </c>
      <c r="FM52" s="477">
        <v>0</v>
      </c>
      <c r="FN52" s="470">
        <v>1</v>
      </c>
      <c r="FO52" s="470">
        <v>1</v>
      </c>
      <c r="FP52" s="470">
        <v>1</v>
      </c>
      <c r="FQ52" s="470">
        <v>0</v>
      </c>
      <c r="FR52" s="471">
        <v>0</v>
      </c>
      <c r="FS52" s="471">
        <v>0</v>
      </c>
      <c r="FT52" s="471">
        <v>1</v>
      </c>
      <c r="FU52" s="471">
        <v>1</v>
      </c>
      <c r="FV52" s="471">
        <v>0</v>
      </c>
      <c r="FW52" s="471">
        <v>0</v>
      </c>
      <c r="FX52" s="471">
        <v>1</v>
      </c>
      <c r="FY52" s="471">
        <v>1</v>
      </c>
      <c r="FZ52" s="471">
        <v>0</v>
      </c>
      <c r="GA52" s="471">
        <v>1</v>
      </c>
      <c r="GB52" s="471">
        <v>0</v>
      </c>
      <c r="GC52" s="471">
        <v>1</v>
      </c>
      <c r="GD52" s="471">
        <v>1</v>
      </c>
      <c r="GE52" s="471">
        <v>1</v>
      </c>
      <c r="GF52" s="66">
        <v>1</v>
      </c>
      <c r="GG52" s="507">
        <v>0</v>
      </c>
      <c r="GH52" s="507">
        <v>0</v>
      </c>
      <c r="GI52" s="507">
        <v>0</v>
      </c>
      <c r="GJ52" s="507">
        <v>0</v>
      </c>
      <c r="GK52" s="507">
        <v>0</v>
      </c>
      <c r="GL52" s="507">
        <v>0</v>
      </c>
      <c r="GM52" s="507">
        <v>0</v>
      </c>
      <c r="GN52" s="507">
        <v>0</v>
      </c>
      <c r="GO52" s="507">
        <v>0</v>
      </c>
      <c r="GP52" s="505">
        <v>0</v>
      </c>
      <c r="GQ52" s="507">
        <v>0</v>
      </c>
      <c r="GR52" s="507">
        <v>0</v>
      </c>
      <c r="GS52" s="508">
        <v>0</v>
      </c>
      <c r="GT52" s="508">
        <v>0</v>
      </c>
      <c r="GU52" s="507">
        <v>0</v>
      </c>
      <c r="GV52" s="519">
        <v>0</v>
      </c>
      <c r="GW52" s="524">
        <v>1</v>
      </c>
      <c r="GX52" s="450">
        <v>1</v>
      </c>
      <c r="GY52" s="277">
        <v>1</v>
      </c>
      <c r="GZ52" s="470">
        <v>1</v>
      </c>
      <c r="HA52" s="470">
        <v>0</v>
      </c>
      <c r="HB52" s="618"/>
      <c r="HC52" s="470">
        <v>0</v>
      </c>
      <c r="HD52" s="470">
        <v>0</v>
      </c>
      <c r="HE52" s="470">
        <v>1</v>
      </c>
      <c r="HF52" s="277">
        <v>1</v>
      </c>
      <c r="HG52" s="277">
        <v>0</v>
      </c>
      <c r="HH52" s="435">
        <v>0</v>
      </c>
      <c r="HI52" s="450">
        <v>0</v>
      </c>
      <c r="HJ52" s="277">
        <v>1</v>
      </c>
      <c r="HK52" s="277">
        <v>1</v>
      </c>
      <c r="HL52" s="450">
        <v>1</v>
      </c>
      <c r="HM52" s="277">
        <v>0</v>
      </c>
      <c r="HN52" s="427">
        <v>0</v>
      </c>
      <c r="HO52" s="427">
        <v>0</v>
      </c>
      <c r="HP52" s="427">
        <v>0</v>
      </c>
      <c r="HQ52" s="277">
        <v>0</v>
      </c>
      <c r="HR52" s="277">
        <v>0</v>
      </c>
      <c r="HS52" s="450">
        <v>0</v>
      </c>
      <c r="HT52" s="277">
        <v>1</v>
      </c>
      <c r="HU52" s="277">
        <v>1</v>
      </c>
      <c r="HV52" s="450">
        <v>0</v>
      </c>
      <c r="HW52" s="277">
        <v>1</v>
      </c>
      <c r="HX52" s="277">
        <v>0</v>
      </c>
      <c r="HY52" s="427">
        <v>0</v>
      </c>
      <c r="HZ52" s="427">
        <v>0</v>
      </c>
      <c r="IA52" s="450">
        <v>0</v>
      </c>
      <c r="IB52" s="450">
        <v>0</v>
      </c>
      <c r="IC52" s="450">
        <v>0</v>
      </c>
      <c r="ID52" s="277">
        <v>0</v>
      </c>
      <c r="IE52" s="277">
        <v>0</v>
      </c>
      <c r="IF52" s="277">
        <v>0</v>
      </c>
      <c r="IG52" s="277">
        <v>0</v>
      </c>
      <c r="IH52" s="277">
        <v>0</v>
      </c>
      <c r="II52" s="277">
        <v>0</v>
      </c>
      <c r="IJ52" s="435">
        <v>0</v>
      </c>
      <c r="IK52" s="435">
        <v>1</v>
      </c>
      <c r="IL52" s="277">
        <v>0</v>
      </c>
      <c r="IM52" s="435">
        <v>0</v>
      </c>
      <c r="IN52" s="435">
        <v>0</v>
      </c>
      <c r="IO52" s="277">
        <v>1</v>
      </c>
      <c r="IP52" s="277">
        <v>0</v>
      </c>
      <c r="IQ52" s="277">
        <v>0</v>
      </c>
      <c r="IR52" s="450">
        <v>1</v>
      </c>
      <c r="IS52" s="435">
        <v>0</v>
      </c>
      <c r="IT52" s="277">
        <v>1</v>
      </c>
      <c r="IU52" s="435">
        <v>1</v>
      </c>
      <c r="IV52" s="277">
        <v>1</v>
      </c>
      <c r="IW52" s="277">
        <v>1</v>
      </c>
      <c r="IX52" s="435">
        <v>1</v>
      </c>
      <c r="IY52" s="470">
        <v>1</v>
      </c>
      <c r="IZ52" s="435">
        <v>0</v>
      </c>
      <c r="JA52" s="435">
        <v>0</v>
      </c>
      <c r="JB52" s="435">
        <v>1</v>
      </c>
      <c r="JC52" s="435">
        <v>1</v>
      </c>
      <c r="JD52" s="465">
        <v>1</v>
      </c>
      <c r="JE52" s="435">
        <v>0</v>
      </c>
      <c r="JF52" s="435">
        <v>1</v>
      </c>
      <c r="JG52" s="435">
        <v>1</v>
      </c>
      <c r="JH52" s="435">
        <v>1</v>
      </c>
      <c r="JI52" s="435">
        <v>1</v>
      </c>
      <c r="JJ52" s="676">
        <v>0</v>
      </c>
      <c r="JK52" s="435">
        <v>1</v>
      </c>
      <c r="JL52" s="684">
        <v>0</v>
      </c>
      <c r="JM52" s="685">
        <v>0</v>
      </c>
      <c r="JN52" s="466">
        <v>1</v>
      </c>
      <c r="JO52" s="685">
        <v>0</v>
      </c>
      <c r="JP52" s="435">
        <v>0</v>
      </c>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row>
    <row r="53" spans="1:2273" s="5" customFormat="1" ht="22" customHeight="1" thickBot="1">
      <c r="A53" s="733"/>
      <c r="B53" s="731"/>
      <c r="C53" s="748"/>
      <c r="D53" s="20">
        <v>1</v>
      </c>
      <c r="E53" s="143" t="s">
        <v>38</v>
      </c>
      <c r="F53" s="85">
        <v>1</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4">
        <v>0</v>
      </c>
      <c r="AB53" s="14">
        <v>0</v>
      </c>
      <c r="AC53" s="15">
        <v>0</v>
      </c>
      <c r="AD53" s="15">
        <v>0</v>
      </c>
      <c r="AE53" s="14">
        <v>0</v>
      </c>
      <c r="AF53" s="14">
        <v>0</v>
      </c>
      <c r="AG53" s="15">
        <v>0</v>
      </c>
      <c r="AH53" s="15">
        <v>0</v>
      </c>
      <c r="AI53" s="11">
        <v>0</v>
      </c>
      <c r="AJ53" s="173">
        <v>1</v>
      </c>
      <c r="AK53" s="173">
        <v>0</v>
      </c>
      <c r="AL53" s="14">
        <v>1</v>
      </c>
      <c r="AM53" s="176">
        <v>1</v>
      </c>
      <c r="AN53" s="173">
        <v>0</v>
      </c>
      <c r="AO53" s="14">
        <v>1</v>
      </c>
      <c r="AP53" s="14">
        <v>0</v>
      </c>
      <c r="AQ53" s="173">
        <v>0</v>
      </c>
      <c r="AR53" s="14">
        <v>1</v>
      </c>
      <c r="AS53" s="173">
        <v>0</v>
      </c>
      <c r="AT53" s="14">
        <v>0</v>
      </c>
      <c r="AU53" s="85">
        <v>0</v>
      </c>
      <c r="AV53" s="85">
        <v>1</v>
      </c>
      <c r="AW53" s="14">
        <v>0</v>
      </c>
      <c r="AX53" s="173">
        <v>1</v>
      </c>
      <c r="AY53" s="173">
        <v>0</v>
      </c>
      <c r="AZ53" s="173">
        <v>0</v>
      </c>
      <c r="BA53" s="174">
        <v>0</v>
      </c>
      <c r="BB53" s="14">
        <v>0</v>
      </c>
      <c r="BC53" s="15">
        <v>0</v>
      </c>
      <c r="BD53" s="15">
        <v>1</v>
      </c>
      <c r="BE53" s="174">
        <v>1</v>
      </c>
      <c r="BF53" s="212">
        <v>0</v>
      </c>
      <c r="BG53" s="212">
        <v>0</v>
      </c>
      <c r="BH53" s="212">
        <v>0</v>
      </c>
      <c r="BI53" s="213">
        <v>0</v>
      </c>
      <c r="BJ53" s="213">
        <v>0</v>
      </c>
      <c r="BK53" s="213">
        <v>0</v>
      </c>
      <c r="BL53" s="213">
        <v>0</v>
      </c>
      <c r="BM53" s="213">
        <v>0</v>
      </c>
      <c r="BN53" s="174">
        <v>0</v>
      </c>
      <c r="BO53" s="212">
        <v>0</v>
      </c>
      <c r="BP53" s="212">
        <v>0</v>
      </c>
      <c r="BQ53" s="212">
        <v>0</v>
      </c>
      <c r="BR53" s="213">
        <v>0</v>
      </c>
      <c r="BS53" s="15">
        <v>0</v>
      </c>
      <c r="BT53" s="15">
        <v>1</v>
      </c>
      <c r="BU53" s="255">
        <v>0</v>
      </c>
      <c r="BV53" s="256">
        <v>0</v>
      </c>
      <c r="BW53" s="257">
        <v>0</v>
      </c>
      <c r="BX53" s="258">
        <v>0</v>
      </c>
      <c r="BY53" s="259">
        <v>0</v>
      </c>
      <c r="BZ53" s="15">
        <v>1</v>
      </c>
      <c r="CA53" s="173">
        <v>0</v>
      </c>
      <c r="CB53" s="20">
        <v>1</v>
      </c>
      <c r="CC53" s="20">
        <v>0</v>
      </c>
      <c r="CD53" s="15">
        <v>0</v>
      </c>
      <c r="CE53" s="15">
        <v>0</v>
      </c>
      <c r="CF53" s="14">
        <v>1</v>
      </c>
      <c r="CG53" s="15">
        <v>1</v>
      </c>
      <c r="CH53" s="39">
        <v>0</v>
      </c>
      <c r="CI53" s="39">
        <v>0</v>
      </c>
      <c r="CJ53" s="39">
        <v>0</v>
      </c>
      <c r="CK53" s="39">
        <v>0</v>
      </c>
      <c r="CL53" s="39">
        <v>0</v>
      </c>
      <c r="CM53" s="279">
        <v>0</v>
      </c>
      <c r="CN53" s="280">
        <v>0</v>
      </c>
      <c r="CO53" s="281">
        <v>0</v>
      </c>
      <c r="CP53" s="281">
        <v>0</v>
      </c>
      <c r="CQ53" s="281">
        <v>0</v>
      </c>
      <c r="CR53" s="281">
        <v>0</v>
      </c>
      <c r="CS53" s="280">
        <v>0</v>
      </c>
      <c r="CT53" s="279">
        <v>0</v>
      </c>
      <c r="CU53" s="302">
        <v>0</v>
      </c>
      <c r="CV53" s="302">
        <v>0</v>
      </c>
      <c r="CW53" s="302">
        <v>0</v>
      </c>
      <c r="CX53" s="302">
        <v>0</v>
      </c>
      <c r="CY53" s="302">
        <v>0</v>
      </c>
      <c r="CZ53" s="302">
        <v>0</v>
      </c>
      <c r="DA53" s="302">
        <v>0</v>
      </c>
      <c r="DB53" s="302">
        <v>0</v>
      </c>
      <c r="DC53" s="302">
        <v>0</v>
      </c>
      <c r="DD53" s="302">
        <v>0</v>
      </c>
      <c r="DE53" s="302">
        <v>0</v>
      </c>
      <c r="DF53" s="302">
        <v>0</v>
      </c>
      <c r="DG53" s="302">
        <v>0</v>
      </c>
      <c r="DH53" s="302">
        <v>0</v>
      </c>
      <c r="DI53" s="302">
        <v>0</v>
      </c>
      <c r="DJ53" s="302">
        <v>0</v>
      </c>
      <c r="DK53" s="279">
        <v>1</v>
      </c>
      <c r="DL53" s="279">
        <v>0</v>
      </c>
      <c r="DM53" s="279">
        <v>0</v>
      </c>
      <c r="DN53" s="279">
        <v>0</v>
      </c>
      <c r="DO53" s="279">
        <v>0</v>
      </c>
      <c r="DP53" s="293">
        <v>0</v>
      </c>
      <c r="DQ53" s="302">
        <v>0</v>
      </c>
      <c r="DR53" s="343">
        <v>1</v>
      </c>
      <c r="DS53" s="394">
        <v>1</v>
      </c>
      <c r="DT53" s="66">
        <v>0</v>
      </c>
      <c r="DU53" s="344">
        <v>0</v>
      </c>
      <c r="DV53" s="343">
        <v>0</v>
      </c>
      <c r="DW53" s="345">
        <v>0</v>
      </c>
      <c r="DX53" s="66">
        <v>0</v>
      </c>
      <c r="DY53" s="346">
        <v>0</v>
      </c>
      <c r="DZ53" s="347">
        <v>0</v>
      </c>
      <c r="EA53" s="345">
        <v>0</v>
      </c>
      <c r="EB53" s="66">
        <v>0</v>
      </c>
      <c r="EC53" s="343">
        <v>0</v>
      </c>
      <c r="ED53" s="348">
        <v>1</v>
      </c>
      <c r="EE53" s="343">
        <v>0</v>
      </c>
      <c r="EF53" s="343">
        <v>0</v>
      </c>
      <c r="EG53" s="66">
        <v>0</v>
      </c>
      <c r="EH53" s="394">
        <v>0</v>
      </c>
      <c r="EI53" s="343">
        <v>1</v>
      </c>
      <c r="EJ53" s="395">
        <v>1</v>
      </c>
      <c r="EK53" s="66">
        <v>1</v>
      </c>
      <c r="EL53" s="395">
        <v>1</v>
      </c>
      <c r="EM53" s="343">
        <v>1</v>
      </c>
      <c r="EN53" s="345">
        <v>1</v>
      </c>
      <c r="EO53" s="343">
        <v>0</v>
      </c>
      <c r="EP53" s="345">
        <v>0</v>
      </c>
      <c r="EQ53" s="72">
        <v>0</v>
      </c>
      <c r="ER53" s="343">
        <v>1</v>
      </c>
      <c r="ES53" s="345">
        <v>0</v>
      </c>
      <c r="ET53" s="66">
        <v>0</v>
      </c>
      <c r="EU53" s="345">
        <v>0</v>
      </c>
      <c r="EV53" s="395">
        <v>0</v>
      </c>
      <c r="EW53" s="394">
        <v>0</v>
      </c>
      <c r="EX53" s="416">
        <v>0</v>
      </c>
      <c r="EY53" s="350">
        <v>1</v>
      </c>
      <c r="EZ53" s="428">
        <v>1</v>
      </c>
      <c r="FA53" s="394">
        <v>0</v>
      </c>
      <c r="FB53" s="447">
        <v>0</v>
      </c>
      <c r="FC53" s="279">
        <v>1</v>
      </c>
      <c r="FD53" s="279">
        <v>0</v>
      </c>
      <c r="FE53" s="486">
        <v>0</v>
      </c>
      <c r="FF53" s="394">
        <v>0</v>
      </c>
      <c r="FG53" s="472">
        <v>1</v>
      </c>
      <c r="FH53" s="473">
        <v>0</v>
      </c>
      <c r="FI53" s="472">
        <v>1</v>
      </c>
      <c r="FJ53" s="428">
        <v>0</v>
      </c>
      <c r="FK53" s="428">
        <v>1</v>
      </c>
      <c r="FL53" s="428">
        <v>0</v>
      </c>
      <c r="FM53" s="476">
        <v>0</v>
      </c>
      <c r="FN53" s="428">
        <v>1</v>
      </c>
      <c r="FO53" s="428">
        <v>1</v>
      </c>
      <c r="FP53" s="428">
        <v>1</v>
      </c>
      <c r="FQ53" s="428">
        <v>0</v>
      </c>
      <c r="FR53" s="474">
        <v>0</v>
      </c>
      <c r="FS53" s="474">
        <v>0</v>
      </c>
      <c r="FT53" s="474">
        <v>1</v>
      </c>
      <c r="FU53" s="474">
        <v>1</v>
      </c>
      <c r="FV53" s="474">
        <v>0</v>
      </c>
      <c r="FW53" s="474">
        <v>0</v>
      </c>
      <c r="FX53" s="474">
        <v>1</v>
      </c>
      <c r="FY53" s="474">
        <v>1</v>
      </c>
      <c r="FZ53" s="474">
        <v>0</v>
      </c>
      <c r="GA53" s="474">
        <v>1</v>
      </c>
      <c r="GB53" s="474">
        <v>0</v>
      </c>
      <c r="GC53" s="474">
        <v>1</v>
      </c>
      <c r="GD53" s="474">
        <v>1</v>
      </c>
      <c r="GE53" s="474">
        <v>1</v>
      </c>
      <c r="GF53" s="66">
        <v>1</v>
      </c>
      <c r="GG53" s="507">
        <v>0</v>
      </c>
      <c r="GH53" s="507">
        <v>0</v>
      </c>
      <c r="GI53" s="507">
        <v>0</v>
      </c>
      <c r="GJ53" s="507">
        <v>0</v>
      </c>
      <c r="GK53" s="507">
        <v>0</v>
      </c>
      <c r="GL53" s="507">
        <v>0</v>
      </c>
      <c r="GM53" s="507">
        <v>0</v>
      </c>
      <c r="GN53" s="507">
        <v>0</v>
      </c>
      <c r="GO53" s="507">
        <v>0</v>
      </c>
      <c r="GP53" s="505">
        <v>0</v>
      </c>
      <c r="GQ53" s="507">
        <v>0</v>
      </c>
      <c r="GR53" s="507">
        <v>0</v>
      </c>
      <c r="GS53" s="508">
        <v>0</v>
      </c>
      <c r="GT53" s="508">
        <v>0</v>
      </c>
      <c r="GU53" s="507">
        <v>0</v>
      </c>
      <c r="GV53" s="519">
        <v>1</v>
      </c>
      <c r="GW53" s="524">
        <v>1</v>
      </c>
      <c r="GX53" s="279">
        <v>1</v>
      </c>
      <c r="GY53" s="395">
        <v>0</v>
      </c>
      <c r="GZ53" s="428">
        <v>0</v>
      </c>
      <c r="HA53" s="428">
        <v>0</v>
      </c>
      <c r="HB53" s="619"/>
      <c r="HC53" s="608">
        <v>0</v>
      </c>
      <c r="HD53" s="608">
        <v>0</v>
      </c>
      <c r="HE53" s="608">
        <v>0</v>
      </c>
      <c r="HF53" s="632">
        <v>0</v>
      </c>
      <c r="HG53" s="632">
        <v>0</v>
      </c>
      <c r="HH53" s="676">
        <v>1</v>
      </c>
      <c r="HI53" s="633">
        <v>0</v>
      </c>
      <c r="HJ53" s="632">
        <v>1</v>
      </c>
      <c r="HK53" s="632">
        <v>1</v>
      </c>
      <c r="HL53" s="633">
        <v>0</v>
      </c>
      <c r="HM53" s="632">
        <v>0</v>
      </c>
      <c r="HN53" s="608">
        <v>0</v>
      </c>
      <c r="HO53" s="608">
        <v>0</v>
      </c>
      <c r="HP53" s="608">
        <v>0</v>
      </c>
      <c r="HQ53" s="632">
        <v>0</v>
      </c>
      <c r="HR53" s="632">
        <v>1</v>
      </c>
      <c r="HS53" s="633">
        <v>0</v>
      </c>
      <c r="HT53" s="632">
        <v>1</v>
      </c>
      <c r="HU53" s="632">
        <v>1</v>
      </c>
      <c r="HV53" s="633">
        <v>0</v>
      </c>
      <c r="HW53" s="632">
        <v>1</v>
      </c>
      <c r="HX53" s="632">
        <v>0</v>
      </c>
      <c r="HY53" s="608">
        <v>0</v>
      </c>
      <c r="HZ53" s="608">
        <v>0</v>
      </c>
      <c r="IA53" s="633">
        <v>0</v>
      </c>
      <c r="IB53" s="633">
        <v>0</v>
      </c>
      <c r="IC53" s="633">
        <v>0</v>
      </c>
      <c r="ID53" s="632">
        <v>0</v>
      </c>
      <c r="IE53" s="632">
        <v>0</v>
      </c>
      <c r="IF53" s="632">
        <v>0</v>
      </c>
      <c r="IG53" s="632">
        <v>0</v>
      </c>
      <c r="IH53" s="632">
        <v>0</v>
      </c>
      <c r="II53" s="632">
        <v>0</v>
      </c>
      <c r="IJ53" s="676">
        <v>0</v>
      </c>
      <c r="IK53" s="676">
        <v>1</v>
      </c>
      <c r="IL53" s="632">
        <v>0</v>
      </c>
      <c r="IM53" s="676">
        <v>1</v>
      </c>
      <c r="IN53" s="676">
        <v>0</v>
      </c>
      <c r="IO53" s="632">
        <v>1</v>
      </c>
      <c r="IP53" s="632">
        <v>1</v>
      </c>
      <c r="IQ53" s="632">
        <v>0</v>
      </c>
      <c r="IR53" s="633">
        <v>0</v>
      </c>
      <c r="IS53" s="676">
        <v>0</v>
      </c>
      <c r="IT53" s="632">
        <v>1</v>
      </c>
      <c r="IU53" s="676">
        <v>1</v>
      </c>
      <c r="IV53" s="632">
        <v>1</v>
      </c>
      <c r="IW53" s="632">
        <v>1</v>
      </c>
      <c r="IX53" s="676">
        <v>1</v>
      </c>
      <c r="IY53" s="608">
        <v>1</v>
      </c>
      <c r="IZ53" s="676">
        <v>0</v>
      </c>
      <c r="JA53" s="676">
        <v>0</v>
      </c>
      <c r="JB53" s="676">
        <v>1</v>
      </c>
      <c r="JC53" s="676">
        <v>1</v>
      </c>
      <c r="JD53" s="465">
        <v>1</v>
      </c>
      <c r="JE53" s="676">
        <v>0</v>
      </c>
      <c r="JF53" s="676">
        <v>1</v>
      </c>
      <c r="JG53" s="676">
        <v>1</v>
      </c>
      <c r="JH53" s="676">
        <v>1</v>
      </c>
      <c r="JI53" s="676">
        <v>1</v>
      </c>
      <c r="JJ53" s="676">
        <v>0</v>
      </c>
      <c r="JK53" s="676">
        <v>1</v>
      </c>
      <c r="JL53" s="687">
        <v>0</v>
      </c>
      <c r="JM53" s="688">
        <v>0</v>
      </c>
      <c r="JN53" s="472">
        <v>1</v>
      </c>
      <c r="JO53" s="688">
        <v>0</v>
      </c>
      <c r="JP53" s="676">
        <v>0</v>
      </c>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row>
    <row r="54" spans="1:2273" s="5" customFormat="1" ht="22" customHeight="1" thickBot="1">
      <c r="A54" s="733"/>
      <c r="B54" s="732"/>
      <c r="C54" s="28"/>
      <c r="D54" s="29">
        <f>SUM(D37:D53)</f>
        <v>17</v>
      </c>
      <c r="E54" s="145"/>
      <c r="F54" s="58">
        <f>SUM(F37:F53)/17</f>
        <v>0.76470588235294112</v>
      </c>
      <c r="G54" s="58">
        <f t="shared" ref="G54:Z54" si="7">SUM(G37:G53)/17</f>
        <v>0.11764705882352941</v>
      </c>
      <c r="H54" s="58">
        <f t="shared" si="7"/>
        <v>0.17647058823529413</v>
      </c>
      <c r="I54" s="58">
        <f t="shared" si="7"/>
        <v>0</v>
      </c>
      <c r="J54" s="58">
        <f t="shared" si="7"/>
        <v>0.23529411764705882</v>
      </c>
      <c r="K54" s="58">
        <f t="shared" si="7"/>
        <v>0</v>
      </c>
      <c r="L54" s="58">
        <f t="shared" si="7"/>
        <v>0</v>
      </c>
      <c r="M54" s="58">
        <f t="shared" si="7"/>
        <v>0.11764705882352941</v>
      </c>
      <c r="N54" s="58">
        <f t="shared" si="7"/>
        <v>0</v>
      </c>
      <c r="O54" s="58">
        <f t="shared" si="7"/>
        <v>0</v>
      </c>
      <c r="P54" s="58">
        <f t="shared" si="7"/>
        <v>0</v>
      </c>
      <c r="Q54" s="58">
        <f t="shared" si="7"/>
        <v>0</v>
      </c>
      <c r="R54" s="58">
        <f t="shared" si="7"/>
        <v>0</v>
      </c>
      <c r="S54" s="58">
        <f t="shared" si="7"/>
        <v>0</v>
      </c>
      <c r="T54" s="58">
        <f t="shared" si="7"/>
        <v>0</v>
      </c>
      <c r="U54" s="58">
        <f t="shared" si="7"/>
        <v>0</v>
      </c>
      <c r="V54" s="58">
        <f t="shared" si="7"/>
        <v>0</v>
      </c>
      <c r="W54" s="58">
        <f t="shared" si="7"/>
        <v>0</v>
      </c>
      <c r="X54" s="58">
        <f t="shared" si="7"/>
        <v>0</v>
      </c>
      <c r="Y54" s="58">
        <f t="shared" si="7"/>
        <v>0</v>
      </c>
      <c r="Z54" s="58">
        <f t="shared" si="7"/>
        <v>0</v>
      </c>
      <c r="AA54" s="58">
        <f t="shared" ref="AA54:CH54" si="8">SUM(AA37:AA53)/17</f>
        <v>0.11764705882352941</v>
      </c>
      <c r="AB54" s="58">
        <f t="shared" si="8"/>
        <v>0</v>
      </c>
      <c r="AC54" s="58">
        <f t="shared" si="8"/>
        <v>0.11764705882352941</v>
      </c>
      <c r="AD54" s="58">
        <f t="shared" si="8"/>
        <v>0</v>
      </c>
      <c r="AE54" s="58">
        <f t="shared" si="8"/>
        <v>0.58823529411764708</v>
      </c>
      <c r="AF54" s="58">
        <f t="shared" si="8"/>
        <v>0</v>
      </c>
      <c r="AG54" s="58">
        <f t="shared" si="8"/>
        <v>0.23529411764705882</v>
      </c>
      <c r="AH54" s="58">
        <f t="shared" si="8"/>
        <v>5.8823529411764705E-2</v>
      </c>
      <c r="AI54" s="58">
        <f t="shared" si="8"/>
        <v>0</v>
      </c>
      <c r="AJ54" s="58">
        <f t="shared" si="8"/>
        <v>5.8823529411764705E-2</v>
      </c>
      <c r="AK54" s="58">
        <f t="shared" si="8"/>
        <v>0</v>
      </c>
      <c r="AL54" s="58">
        <f t="shared" si="8"/>
        <v>1</v>
      </c>
      <c r="AM54" s="58">
        <f t="shared" si="8"/>
        <v>1</v>
      </c>
      <c r="AN54" s="58">
        <f t="shared" si="8"/>
        <v>0.17647058823529413</v>
      </c>
      <c r="AO54" s="58">
        <f t="shared" si="8"/>
        <v>0.35294117647058826</v>
      </c>
      <c r="AP54" s="58">
        <f t="shared" si="8"/>
        <v>0.35294117647058826</v>
      </c>
      <c r="AQ54" s="58">
        <f t="shared" si="8"/>
        <v>0.88235294117647056</v>
      </c>
      <c r="AR54" s="58">
        <f t="shared" si="8"/>
        <v>1</v>
      </c>
      <c r="AS54" s="58">
        <f t="shared" si="8"/>
        <v>0</v>
      </c>
      <c r="AT54" s="58">
        <f t="shared" si="8"/>
        <v>0</v>
      </c>
      <c r="AU54" s="58">
        <f t="shared" si="8"/>
        <v>0</v>
      </c>
      <c r="AV54" s="58">
        <f t="shared" si="8"/>
        <v>0.58823529411764708</v>
      </c>
      <c r="AW54" s="58">
        <f t="shared" si="8"/>
        <v>0.6470588235294118</v>
      </c>
      <c r="AX54" s="58">
        <f t="shared" si="8"/>
        <v>0.82352941176470584</v>
      </c>
      <c r="AY54" s="58">
        <f t="shared" si="8"/>
        <v>0</v>
      </c>
      <c r="AZ54" s="58">
        <f t="shared" si="8"/>
        <v>0</v>
      </c>
      <c r="BA54" s="58">
        <f t="shared" si="8"/>
        <v>5.8823529411764705E-2</v>
      </c>
      <c r="BB54" s="58">
        <f t="shared" si="8"/>
        <v>0</v>
      </c>
      <c r="BC54" s="58">
        <f t="shared" si="8"/>
        <v>0</v>
      </c>
      <c r="BD54" s="58">
        <f t="shared" si="8"/>
        <v>0.82352941176470584</v>
      </c>
      <c r="BE54" s="58">
        <f t="shared" si="8"/>
        <v>0.41176470588235292</v>
      </c>
      <c r="BF54" s="58">
        <f t="shared" si="8"/>
        <v>0</v>
      </c>
      <c r="BG54" s="58">
        <f t="shared" si="8"/>
        <v>0</v>
      </c>
      <c r="BH54" s="58">
        <f t="shared" si="8"/>
        <v>0</v>
      </c>
      <c r="BI54" s="58">
        <f t="shared" si="8"/>
        <v>0</v>
      </c>
      <c r="BJ54" s="58">
        <f t="shared" si="8"/>
        <v>0</v>
      </c>
      <c r="BK54" s="58">
        <f t="shared" si="8"/>
        <v>0</v>
      </c>
      <c r="BL54" s="58">
        <f t="shared" si="8"/>
        <v>0</v>
      </c>
      <c r="BM54" s="58">
        <f t="shared" si="8"/>
        <v>0</v>
      </c>
      <c r="BN54" s="58">
        <f t="shared" si="8"/>
        <v>0</v>
      </c>
      <c r="BO54" s="58">
        <f t="shared" si="8"/>
        <v>0</v>
      </c>
      <c r="BP54" s="58">
        <f t="shared" si="8"/>
        <v>0.47058823529411764</v>
      </c>
      <c r="BQ54" s="58">
        <f t="shared" si="8"/>
        <v>0</v>
      </c>
      <c r="BR54" s="58">
        <f t="shared" si="8"/>
        <v>0</v>
      </c>
      <c r="BS54" s="58">
        <f t="shared" si="8"/>
        <v>0.6470588235294118</v>
      </c>
      <c r="BT54" s="58">
        <f t="shared" si="8"/>
        <v>0.76470588235294112</v>
      </c>
      <c r="BU54" s="58">
        <f t="shared" si="8"/>
        <v>0.29411764705882354</v>
      </c>
      <c r="BV54" s="58">
        <f t="shared" si="8"/>
        <v>0.11764705882352941</v>
      </c>
      <c r="BW54" s="58">
        <f t="shared" si="8"/>
        <v>0.52941176470588236</v>
      </c>
      <c r="BX54" s="58">
        <f t="shared" si="8"/>
        <v>0.23529411764705882</v>
      </c>
      <c r="BY54" s="58">
        <f t="shared" si="8"/>
        <v>0.58823529411764708</v>
      </c>
      <c r="BZ54" s="58">
        <f t="shared" si="8"/>
        <v>0.70588235294117652</v>
      </c>
      <c r="CA54" s="58">
        <f t="shared" si="8"/>
        <v>0.17647058823529413</v>
      </c>
      <c r="CB54" s="58">
        <f t="shared" si="8"/>
        <v>0.41176470588235292</v>
      </c>
      <c r="CC54" s="58">
        <f t="shared" si="8"/>
        <v>5.8823529411764705E-2</v>
      </c>
      <c r="CD54" s="58">
        <f t="shared" si="8"/>
        <v>0</v>
      </c>
      <c r="CE54" s="58">
        <f t="shared" si="8"/>
        <v>5.8823529411764705E-2</v>
      </c>
      <c r="CF54" s="58">
        <f t="shared" si="8"/>
        <v>0.6470588235294118</v>
      </c>
      <c r="CG54" s="58">
        <f t="shared" si="8"/>
        <v>0.47058823529411764</v>
      </c>
      <c r="CH54" s="58">
        <f t="shared" si="8"/>
        <v>0</v>
      </c>
      <c r="CI54" s="58">
        <f t="shared" ref="CI54:EP54" si="9">SUM(CI37:CI53)/17</f>
        <v>0</v>
      </c>
      <c r="CJ54" s="58">
        <f t="shared" si="9"/>
        <v>0</v>
      </c>
      <c r="CK54" s="58">
        <f t="shared" si="9"/>
        <v>0</v>
      </c>
      <c r="CL54" s="58">
        <f t="shared" si="9"/>
        <v>0</v>
      </c>
      <c r="CM54" s="58">
        <f t="shared" si="9"/>
        <v>0.6470588235294118</v>
      </c>
      <c r="CN54" s="58">
        <f t="shared" si="9"/>
        <v>5.8823529411764705E-2</v>
      </c>
      <c r="CO54" s="58">
        <f t="shared" si="9"/>
        <v>0</v>
      </c>
      <c r="CP54" s="58">
        <f t="shared" si="9"/>
        <v>0.6470588235294118</v>
      </c>
      <c r="CQ54" s="58">
        <f t="shared" si="9"/>
        <v>0.52941176470588236</v>
      </c>
      <c r="CR54" s="58">
        <f t="shared" si="9"/>
        <v>5.8823529411764705E-2</v>
      </c>
      <c r="CS54" s="58">
        <f t="shared" si="9"/>
        <v>0</v>
      </c>
      <c r="CT54" s="58">
        <f t="shared" si="9"/>
        <v>0</v>
      </c>
      <c r="CU54" s="58">
        <f t="shared" si="9"/>
        <v>0</v>
      </c>
      <c r="CV54" s="58">
        <f t="shared" si="9"/>
        <v>0</v>
      </c>
      <c r="CW54" s="58">
        <f t="shared" si="9"/>
        <v>0.11764705882352941</v>
      </c>
      <c r="CX54" s="58">
        <f t="shared" si="9"/>
        <v>0.11764705882352941</v>
      </c>
      <c r="CY54" s="58">
        <f t="shared" si="9"/>
        <v>0.11764705882352941</v>
      </c>
      <c r="CZ54" s="58">
        <f t="shared" si="9"/>
        <v>0.11764705882352941</v>
      </c>
      <c r="DA54" s="58">
        <f t="shared" si="9"/>
        <v>0</v>
      </c>
      <c r="DB54" s="58">
        <f t="shared" si="9"/>
        <v>0</v>
      </c>
      <c r="DC54" s="58">
        <f t="shared" si="9"/>
        <v>0</v>
      </c>
      <c r="DD54" s="58">
        <f t="shared" si="9"/>
        <v>0</v>
      </c>
      <c r="DE54" s="58">
        <f t="shared" si="9"/>
        <v>0</v>
      </c>
      <c r="DF54" s="58">
        <f t="shared" si="9"/>
        <v>0</v>
      </c>
      <c r="DG54" s="58">
        <f t="shared" si="9"/>
        <v>0</v>
      </c>
      <c r="DH54" s="58">
        <f t="shared" si="9"/>
        <v>0.11764705882352941</v>
      </c>
      <c r="DI54" s="58">
        <f t="shared" si="9"/>
        <v>0</v>
      </c>
      <c r="DJ54" s="58">
        <f t="shared" si="9"/>
        <v>0.11764705882352941</v>
      </c>
      <c r="DK54" s="58">
        <f t="shared" si="9"/>
        <v>0.88235294117647056</v>
      </c>
      <c r="DL54" s="58">
        <f t="shared" si="9"/>
        <v>0</v>
      </c>
      <c r="DM54" s="58">
        <f t="shared" si="9"/>
        <v>0</v>
      </c>
      <c r="DN54" s="58">
        <f t="shared" si="9"/>
        <v>0</v>
      </c>
      <c r="DO54" s="58">
        <f t="shared" si="9"/>
        <v>0</v>
      </c>
      <c r="DP54" s="58">
        <f t="shared" si="9"/>
        <v>0.17647058823529413</v>
      </c>
      <c r="DQ54" s="58">
        <f t="shared" si="9"/>
        <v>0</v>
      </c>
      <c r="DR54" s="58">
        <f t="shared" si="9"/>
        <v>1</v>
      </c>
      <c r="DS54" s="58">
        <f t="shared" si="9"/>
        <v>0.29411764705882354</v>
      </c>
      <c r="DT54" s="58">
        <f t="shared" si="9"/>
        <v>0</v>
      </c>
      <c r="DU54" s="58">
        <f t="shared" si="9"/>
        <v>0</v>
      </c>
      <c r="DV54" s="58">
        <f t="shared" si="9"/>
        <v>0.41176470588235292</v>
      </c>
      <c r="DW54" s="58">
        <f t="shared" si="9"/>
        <v>0</v>
      </c>
      <c r="DX54" s="58">
        <f t="shared" si="9"/>
        <v>0</v>
      </c>
      <c r="DY54" s="58">
        <f t="shared" si="9"/>
        <v>0.58823529411764708</v>
      </c>
      <c r="DZ54" s="58">
        <f t="shared" si="9"/>
        <v>0</v>
      </c>
      <c r="EA54" s="58">
        <f t="shared" si="9"/>
        <v>0</v>
      </c>
      <c r="EB54" s="58">
        <f t="shared" si="9"/>
        <v>0</v>
      </c>
      <c r="EC54" s="58">
        <f t="shared" si="9"/>
        <v>0</v>
      </c>
      <c r="ED54" s="58">
        <f t="shared" si="9"/>
        <v>0.94117647058823528</v>
      </c>
      <c r="EE54" s="58">
        <f t="shared" si="9"/>
        <v>0</v>
      </c>
      <c r="EF54" s="58">
        <f t="shared" si="9"/>
        <v>0.29411764705882354</v>
      </c>
      <c r="EG54" s="58">
        <f t="shared" si="9"/>
        <v>0.41176470588235292</v>
      </c>
      <c r="EH54" s="58">
        <f t="shared" si="9"/>
        <v>0.82352941176470584</v>
      </c>
      <c r="EI54" s="58">
        <f t="shared" si="9"/>
        <v>1</v>
      </c>
      <c r="EJ54" s="58">
        <f t="shared" si="9"/>
        <v>0.94117647058823528</v>
      </c>
      <c r="EK54" s="58">
        <f t="shared" si="9"/>
        <v>0.88235294117647056</v>
      </c>
      <c r="EL54" s="58">
        <f t="shared" si="9"/>
        <v>1</v>
      </c>
      <c r="EM54" s="58">
        <f t="shared" si="9"/>
        <v>1</v>
      </c>
      <c r="EN54" s="58">
        <f t="shared" si="9"/>
        <v>0.35294117647058826</v>
      </c>
      <c r="EO54" s="58">
        <f t="shared" si="9"/>
        <v>0.11764705882352941</v>
      </c>
      <c r="EP54" s="58">
        <f t="shared" si="9"/>
        <v>0</v>
      </c>
      <c r="EQ54" s="58">
        <f t="shared" ref="EQ54:HC54" si="10">SUM(EQ37:EQ53)/17</f>
        <v>0</v>
      </c>
      <c r="ER54" s="58">
        <f t="shared" si="10"/>
        <v>1</v>
      </c>
      <c r="ES54" s="58">
        <f t="shared" si="10"/>
        <v>0</v>
      </c>
      <c r="ET54" s="58">
        <f t="shared" si="10"/>
        <v>0.11764705882352941</v>
      </c>
      <c r="EU54" s="58">
        <f t="shared" si="10"/>
        <v>0.41176470588235292</v>
      </c>
      <c r="EV54" s="58">
        <f t="shared" si="10"/>
        <v>0</v>
      </c>
      <c r="EW54" s="58">
        <f t="shared" si="10"/>
        <v>0.6470588235294118</v>
      </c>
      <c r="EX54" s="58">
        <f t="shared" si="10"/>
        <v>0.70588235294117652</v>
      </c>
      <c r="EY54" s="58">
        <f t="shared" si="10"/>
        <v>0.6470588235294118</v>
      </c>
      <c r="EZ54" s="58">
        <f t="shared" si="10"/>
        <v>0.52941176470588236</v>
      </c>
      <c r="FA54" s="58">
        <f t="shared" si="10"/>
        <v>0.6470588235294118</v>
      </c>
      <c r="FB54" s="58">
        <f t="shared" si="10"/>
        <v>0.6470588235294118</v>
      </c>
      <c r="FC54" s="58">
        <f t="shared" si="10"/>
        <v>0.88235294117647056</v>
      </c>
      <c r="FD54" s="58">
        <f t="shared" si="10"/>
        <v>0</v>
      </c>
      <c r="FE54" s="487">
        <f t="shared" si="10"/>
        <v>0</v>
      </c>
      <c r="FF54" s="58">
        <f t="shared" si="10"/>
        <v>0</v>
      </c>
      <c r="FG54" s="58">
        <f t="shared" si="10"/>
        <v>0.76470588235294112</v>
      </c>
      <c r="FH54" s="58">
        <f t="shared" si="10"/>
        <v>5.8823529411764705E-2</v>
      </c>
      <c r="FI54" s="58">
        <f t="shared" si="10"/>
        <v>0.35294117647058826</v>
      </c>
      <c r="FJ54" s="58">
        <f t="shared" si="10"/>
        <v>5.8823529411764705E-2</v>
      </c>
      <c r="FK54" s="58">
        <f t="shared" si="10"/>
        <v>1</v>
      </c>
      <c r="FL54" s="58">
        <f t="shared" si="10"/>
        <v>0.41176470588235292</v>
      </c>
      <c r="FM54" s="58">
        <f t="shared" si="10"/>
        <v>0</v>
      </c>
      <c r="FN54" s="58">
        <f t="shared" si="10"/>
        <v>0.82352941176470584</v>
      </c>
      <c r="FO54" s="58">
        <f t="shared" si="10"/>
        <v>1</v>
      </c>
      <c r="FP54" s="58">
        <f t="shared" si="10"/>
        <v>1</v>
      </c>
      <c r="FQ54" s="58">
        <f t="shared" si="10"/>
        <v>0.23529411764705882</v>
      </c>
      <c r="FR54" s="58">
        <f t="shared" si="10"/>
        <v>0</v>
      </c>
      <c r="FS54" s="58">
        <f t="shared" si="10"/>
        <v>5.8823529411764705E-2</v>
      </c>
      <c r="FT54" s="58">
        <f t="shared" si="10"/>
        <v>1</v>
      </c>
      <c r="FU54" s="58">
        <f t="shared" si="10"/>
        <v>1</v>
      </c>
      <c r="FV54" s="58">
        <f t="shared" si="10"/>
        <v>0</v>
      </c>
      <c r="FW54" s="58">
        <f t="shared" si="10"/>
        <v>0</v>
      </c>
      <c r="FX54" s="58">
        <f t="shared" si="10"/>
        <v>1</v>
      </c>
      <c r="FY54" s="58">
        <f t="shared" si="10"/>
        <v>0.94117647058823528</v>
      </c>
      <c r="FZ54" s="58">
        <f t="shared" si="10"/>
        <v>0</v>
      </c>
      <c r="GA54" s="58">
        <f t="shared" si="10"/>
        <v>1</v>
      </c>
      <c r="GB54" s="58">
        <f t="shared" si="10"/>
        <v>0</v>
      </c>
      <c r="GC54" s="58">
        <f t="shared" si="10"/>
        <v>0.52941176470588236</v>
      </c>
      <c r="GD54" s="58">
        <f t="shared" si="10"/>
        <v>1</v>
      </c>
      <c r="GE54" s="58">
        <f t="shared" si="10"/>
        <v>1</v>
      </c>
      <c r="GF54" s="58">
        <f t="shared" si="10"/>
        <v>1</v>
      </c>
      <c r="GG54" s="58">
        <f t="shared" si="10"/>
        <v>0</v>
      </c>
      <c r="GH54" s="58">
        <f t="shared" si="10"/>
        <v>0</v>
      </c>
      <c r="GI54" s="58">
        <f t="shared" si="10"/>
        <v>0</v>
      </c>
      <c r="GJ54" s="58">
        <f t="shared" si="10"/>
        <v>0</v>
      </c>
      <c r="GK54" s="58">
        <f t="shared" si="10"/>
        <v>0</v>
      </c>
      <c r="GL54" s="58">
        <f t="shared" si="10"/>
        <v>0</v>
      </c>
      <c r="GM54" s="58">
        <f t="shared" si="10"/>
        <v>0</v>
      </c>
      <c r="GN54" s="58">
        <f t="shared" si="10"/>
        <v>0</v>
      </c>
      <c r="GO54" s="58">
        <f t="shared" si="10"/>
        <v>0</v>
      </c>
      <c r="GP54" s="58">
        <f t="shared" si="10"/>
        <v>0.11764705882352941</v>
      </c>
      <c r="GQ54" s="58">
        <f t="shared" si="10"/>
        <v>0</v>
      </c>
      <c r="GR54" s="58">
        <f t="shared" si="10"/>
        <v>0</v>
      </c>
      <c r="GS54" s="58">
        <f t="shared" si="10"/>
        <v>0</v>
      </c>
      <c r="GT54" s="58">
        <f t="shared" si="10"/>
        <v>0</v>
      </c>
      <c r="GU54" s="58">
        <f t="shared" si="10"/>
        <v>0</v>
      </c>
      <c r="GV54" s="58">
        <f t="shared" si="10"/>
        <v>5.8823529411764705E-2</v>
      </c>
      <c r="GW54" s="526">
        <f t="shared" si="10"/>
        <v>1</v>
      </c>
      <c r="GX54" s="523">
        <f t="shared" si="10"/>
        <v>1</v>
      </c>
      <c r="GY54" s="523">
        <f t="shared" si="10"/>
        <v>0.47058823529411764</v>
      </c>
      <c r="GZ54" s="523">
        <f t="shared" si="10"/>
        <v>0.70588235294117652</v>
      </c>
      <c r="HA54" s="523">
        <f t="shared" si="10"/>
        <v>0.17647058823529413</v>
      </c>
      <c r="HB54" s="622"/>
      <c r="HC54" s="523">
        <f t="shared" si="10"/>
        <v>0</v>
      </c>
      <c r="HD54" s="523">
        <f t="shared" ref="HD54:JN54" si="11">SUM(HD37:HD53)/17</f>
        <v>0.23529411764705882</v>
      </c>
      <c r="HE54" s="523">
        <f t="shared" si="11"/>
        <v>0.41176470588235292</v>
      </c>
      <c r="HF54" s="523">
        <f t="shared" si="11"/>
        <v>0.58823529411764708</v>
      </c>
      <c r="HG54" s="523">
        <f t="shared" si="11"/>
        <v>0</v>
      </c>
      <c r="HH54" s="523">
        <f t="shared" si="11"/>
        <v>0.29411764705882354</v>
      </c>
      <c r="HI54" s="523">
        <f t="shared" si="11"/>
        <v>0.35294117647058826</v>
      </c>
      <c r="HJ54" s="523">
        <f t="shared" si="11"/>
        <v>0.52941176470588236</v>
      </c>
      <c r="HK54" s="523">
        <f t="shared" si="11"/>
        <v>0.76470588235294112</v>
      </c>
      <c r="HL54" s="523">
        <f t="shared" si="11"/>
        <v>0.70588235294117652</v>
      </c>
      <c r="HM54" s="523">
        <f t="shared" si="11"/>
        <v>0</v>
      </c>
      <c r="HN54" s="523">
        <f t="shared" si="11"/>
        <v>0</v>
      </c>
      <c r="HO54" s="523">
        <f t="shared" si="11"/>
        <v>0</v>
      </c>
      <c r="HP54" s="523">
        <f t="shared" si="11"/>
        <v>0</v>
      </c>
      <c r="HQ54" s="523">
        <f t="shared" si="11"/>
        <v>0.23529411764705882</v>
      </c>
      <c r="HR54" s="523">
        <f t="shared" si="11"/>
        <v>0.35294117647058826</v>
      </c>
      <c r="HS54" s="523">
        <f t="shared" si="11"/>
        <v>0</v>
      </c>
      <c r="HT54" s="523">
        <f t="shared" si="11"/>
        <v>0.6470588235294118</v>
      </c>
      <c r="HU54" s="523">
        <f t="shared" si="11"/>
        <v>1</v>
      </c>
      <c r="HV54" s="523">
        <f t="shared" si="11"/>
        <v>0.35294117647058826</v>
      </c>
      <c r="HW54" s="523">
        <f t="shared" si="11"/>
        <v>1</v>
      </c>
      <c r="HX54" s="523">
        <f t="shared" si="11"/>
        <v>0</v>
      </c>
      <c r="HY54" s="523">
        <f t="shared" si="11"/>
        <v>0</v>
      </c>
      <c r="HZ54" s="523">
        <f t="shared" si="11"/>
        <v>0</v>
      </c>
      <c r="IA54" s="523">
        <f t="shared" si="11"/>
        <v>0</v>
      </c>
      <c r="IB54" s="523">
        <f t="shared" si="11"/>
        <v>0</v>
      </c>
      <c r="IC54" s="523">
        <f t="shared" si="11"/>
        <v>0</v>
      </c>
      <c r="ID54" s="523">
        <f t="shared" si="11"/>
        <v>0.23529411764705882</v>
      </c>
      <c r="IE54" s="523">
        <f t="shared" si="11"/>
        <v>0</v>
      </c>
      <c r="IF54" s="523">
        <f t="shared" si="11"/>
        <v>0.58823529411764708</v>
      </c>
      <c r="IG54" s="523">
        <f t="shared" si="11"/>
        <v>0.47058823529411764</v>
      </c>
      <c r="IH54" s="523">
        <f t="shared" si="11"/>
        <v>0.52941176470588236</v>
      </c>
      <c r="II54" s="523">
        <f t="shared" si="11"/>
        <v>0.41176470588235292</v>
      </c>
      <c r="IJ54" s="523">
        <f t="shared" si="11"/>
        <v>0</v>
      </c>
      <c r="IK54" s="523">
        <f t="shared" si="11"/>
        <v>0.82352941176470584</v>
      </c>
      <c r="IL54" s="523">
        <f t="shared" si="11"/>
        <v>5.8823529411764705E-2</v>
      </c>
      <c r="IM54" s="523">
        <f t="shared" si="11"/>
        <v>0.6470588235294118</v>
      </c>
      <c r="IN54" s="523">
        <f t="shared" si="11"/>
        <v>0</v>
      </c>
      <c r="IO54" s="523">
        <f t="shared" si="11"/>
        <v>0.23529411764705882</v>
      </c>
      <c r="IP54" s="523">
        <f t="shared" si="11"/>
        <v>0.52941176470588236</v>
      </c>
      <c r="IQ54" s="523">
        <f t="shared" si="11"/>
        <v>0</v>
      </c>
      <c r="IR54" s="523">
        <f t="shared" si="11"/>
        <v>0.11764705882352941</v>
      </c>
      <c r="IS54" s="523">
        <f t="shared" si="11"/>
        <v>0</v>
      </c>
      <c r="IT54" s="523">
        <f t="shared" si="11"/>
        <v>1</v>
      </c>
      <c r="IU54" s="523">
        <f t="shared" si="11"/>
        <v>0.82352941176470584</v>
      </c>
      <c r="IV54" s="523">
        <f t="shared" si="11"/>
        <v>1</v>
      </c>
      <c r="IW54" s="523">
        <f t="shared" si="11"/>
        <v>1</v>
      </c>
      <c r="IX54" s="523">
        <f t="shared" si="11"/>
        <v>0.82352941176470584</v>
      </c>
      <c r="IY54" s="523">
        <f t="shared" si="11"/>
        <v>1</v>
      </c>
      <c r="IZ54" s="523">
        <f t="shared" si="11"/>
        <v>0</v>
      </c>
      <c r="JA54" s="523">
        <f t="shared" si="11"/>
        <v>0.47058823529411764</v>
      </c>
      <c r="JB54" s="523">
        <f t="shared" si="11"/>
        <v>0.52941176470588236</v>
      </c>
      <c r="JC54" s="71">
        <f>SUM(JC37:JC53)/17</f>
        <v>1</v>
      </c>
      <c r="JD54" s="523">
        <f t="shared" si="11"/>
        <v>0.82352941176470584</v>
      </c>
      <c r="JE54" s="523">
        <f t="shared" si="11"/>
        <v>0</v>
      </c>
      <c r="JF54" s="71">
        <f>SUM(JF37:JF53)/17</f>
        <v>0.52941176470588236</v>
      </c>
      <c r="JG54" s="523">
        <f t="shared" si="11"/>
        <v>0.6470588235294118</v>
      </c>
      <c r="JH54" s="523">
        <f t="shared" si="11"/>
        <v>1</v>
      </c>
      <c r="JI54" s="523">
        <f t="shared" si="11"/>
        <v>0.94117647058823528</v>
      </c>
      <c r="JJ54" s="523">
        <f t="shared" si="11"/>
        <v>5.8823529411764705E-2</v>
      </c>
      <c r="JK54" s="523">
        <f t="shared" si="11"/>
        <v>1</v>
      </c>
      <c r="JL54" s="523">
        <f t="shared" si="11"/>
        <v>0.17647058823529413</v>
      </c>
      <c r="JM54" s="523">
        <f t="shared" si="11"/>
        <v>0</v>
      </c>
      <c r="JN54" s="523">
        <f t="shared" si="11"/>
        <v>0.58823529411764708</v>
      </c>
      <c r="JO54" s="523">
        <f t="shared" ref="JO54:JQ54" si="12">SUM(JO37:JO53)/17</f>
        <v>0</v>
      </c>
      <c r="JP54" s="71">
        <v>0</v>
      </c>
      <c r="JQ54" s="523">
        <f t="shared" si="12"/>
        <v>0</v>
      </c>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row>
    <row r="55" spans="1:2273" s="5" customFormat="1" ht="29" thickBot="1">
      <c r="A55" s="733"/>
      <c r="B55" s="730" t="s">
        <v>152</v>
      </c>
      <c r="C55" s="746" t="s">
        <v>125</v>
      </c>
      <c r="D55" s="18">
        <v>1</v>
      </c>
      <c r="E55" s="144" t="s">
        <v>39</v>
      </c>
      <c r="F55" s="86">
        <v>1</v>
      </c>
      <c r="G55" s="11">
        <v>0</v>
      </c>
      <c r="H55" s="11">
        <v>0</v>
      </c>
      <c r="I55" s="11">
        <v>0</v>
      </c>
      <c r="J55" s="11">
        <v>0</v>
      </c>
      <c r="K55" s="11">
        <v>0</v>
      </c>
      <c r="L55" s="11">
        <v>0</v>
      </c>
      <c r="M55" s="11">
        <v>0</v>
      </c>
      <c r="N55" s="11">
        <v>0</v>
      </c>
      <c r="O55" s="11">
        <v>0</v>
      </c>
      <c r="P55" s="11">
        <v>0</v>
      </c>
      <c r="Q55" s="11">
        <v>0</v>
      </c>
      <c r="R55" s="11">
        <v>0</v>
      </c>
      <c r="S55" s="11">
        <v>1</v>
      </c>
      <c r="T55" s="11">
        <v>0</v>
      </c>
      <c r="U55" s="11">
        <v>0</v>
      </c>
      <c r="V55" s="11">
        <v>0</v>
      </c>
      <c r="W55" s="11">
        <v>0</v>
      </c>
      <c r="X55" s="11">
        <v>0</v>
      </c>
      <c r="Y55" s="11">
        <v>0</v>
      </c>
      <c r="Z55" s="11">
        <v>0</v>
      </c>
      <c r="AA55" s="10">
        <v>0</v>
      </c>
      <c r="AB55" s="10">
        <v>0</v>
      </c>
      <c r="AC55" s="11">
        <v>0</v>
      </c>
      <c r="AD55" s="11">
        <v>0</v>
      </c>
      <c r="AE55" s="10">
        <v>1</v>
      </c>
      <c r="AF55" s="10">
        <v>0</v>
      </c>
      <c r="AG55" s="11">
        <v>1</v>
      </c>
      <c r="AH55" s="11">
        <v>1</v>
      </c>
      <c r="AI55" s="11">
        <v>0</v>
      </c>
      <c r="AJ55" s="175">
        <v>0</v>
      </c>
      <c r="AK55" s="175">
        <v>0</v>
      </c>
      <c r="AL55" s="10">
        <v>1</v>
      </c>
      <c r="AM55" s="10">
        <v>1</v>
      </c>
      <c r="AN55" s="175">
        <v>0</v>
      </c>
      <c r="AO55" s="10">
        <v>0</v>
      </c>
      <c r="AP55" s="10">
        <v>1</v>
      </c>
      <c r="AQ55" s="175">
        <v>1</v>
      </c>
      <c r="AR55" s="10">
        <v>1</v>
      </c>
      <c r="AS55" s="175">
        <v>0</v>
      </c>
      <c r="AT55" s="10">
        <v>0</v>
      </c>
      <c r="AU55" s="86">
        <v>0</v>
      </c>
      <c r="AV55" s="86">
        <v>0</v>
      </c>
      <c r="AW55" s="10">
        <v>0</v>
      </c>
      <c r="AX55" s="175">
        <v>1</v>
      </c>
      <c r="AY55" s="175">
        <v>0</v>
      </c>
      <c r="AZ55" s="175">
        <v>0</v>
      </c>
      <c r="BA55" s="170">
        <v>0</v>
      </c>
      <c r="BB55" s="10">
        <v>0</v>
      </c>
      <c r="BC55" s="11">
        <v>0</v>
      </c>
      <c r="BD55" s="11">
        <v>1</v>
      </c>
      <c r="BE55" s="170">
        <v>1</v>
      </c>
      <c r="BF55" s="208">
        <v>0</v>
      </c>
      <c r="BG55" s="208">
        <v>0</v>
      </c>
      <c r="BH55" s="208">
        <v>0</v>
      </c>
      <c r="BI55" s="209">
        <v>0</v>
      </c>
      <c r="BJ55" s="209">
        <v>0</v>
      </c>
      <c r="BK55" s="209">
        <v>0</v>
      </c>
      <c r="BL55" s="209">
        <v>0</v>
      </c>
      <c r="BM55" s="209">
        <v>0</v>
      </c>
      <c r="BN55" s="170">
        <v>0</v>
      </c>
      <c r="BO55" s="208">
        <v>0</v>
      </c>
      <c r="BP55" s="208">
        <v>0</v>
      </c>
      <c r="BQ55" s="208">
        <v>0</v>
      </c>
      <c r="BR55" s="209">
        <v>0</v>
      </c>
      <c r="BS55" s="10">
        <v>1</v>
      </c>
      <c r="BT55" s="11">
        <v>1</v>
      </c>
      <c r="BU55" s="260">
        <v>0</v>
      </c>
      <c r="BV55" s="261">
        <v>0</v>
      </c>
      <c r="BW55" s="262">
        <v>0</v>
      </c>
      <c r="BX55" s="263">
        <v>0</v>
      </c>
      <c r="BY55" s="264">
        <v>0</v>
      </c>
      <c r="BZ55" s="11">
        <v>1</v>
      </c>
      <c r="CA55" s="175">
        <v>0</v>
      </c>
      <c r="CB55" s="18">
        <v>1</v>
      </c>
      <c r="CC55" s="18">
        <v>0</v>
      </c>
      <c r="CD55" s="11">
        <v>0</v>
      </c>
      <c r="CE55" s="11">
        <v>0</v>
      </c>
      <c r="CF55" s="10">
        <v>0</v>
      </c>
      <c r="CG55" s="11">
        <v>0</v>
      </c>
      <c r="CH55" s="39">
        <v>0</v>
      </c>
      <c r="CI55" s="39">
        <v>0</v>
      </c>
      <c r="CJ55" s="39">
        <v>0</v>
      </c>
      <c r="CK55" s="39">
        <v>0</v>
      </c>
      <c r="CL55" s="39">
        <v>0</v>
      </c>
      <c r="CM55" s="282">
        <v>0</v>
      </c>
      <c r="CN55" s="283">
        <v>0</v>
      </c>
      <c r="CO55" s="284">
        <v>0</v>
      </c>
      <c r="CP55" s="284">
        <v>0</v>
      </c>
      <c r="CQ55" s="284">
        <v>0</v>
      </c>
      <c r="CR55" s="284">
        <v>0</v>
      </c>
      <c r="CS55" s="283">
        <v>0</v>
      </c>
      <c r="CT55" s="303">
        <v>0</v>
      </c>
      <c r="CU55" s="304">
        <v>0</v>
      </c>
      <c r="CV55" s="304">
        <v>0</v>
      </c>
      <c r="CW55" s="304">
        <v>0</v>
      </c>
      <c r="CX55" s="304">
        <v>0</v>
      </c>
      <c r="CY55" s="304">
        <v>0</v>
      </c>
      <c r="CZ55" s="304">
        <v>0</v>
      </c>
      <c r="DA55" s="304">
        <v>0</v>
      </c>
      <c r="DB55" s="304">
        <v>0</v>
      </c>
      <c r="DC55" s="304">
        <v>0</v>
      </c>
      <c r="DD55" s="304">
        <v>0</v>
      </c>
      <c r="DE55" s="304">
        <v>0</v>
      </c>
      <c r="DF55" s="304">
        <v>0</v>
      </c>
      <c r="DG55" s="304">
        <v>0</v>
      </c>
      <c r="DH55" s="304">
        <v>0</v>
      </c>
      <c r="DI55" s="304">
        <v>0</v>
      </c>
      <c r="DJ55" s="304">
        <v>0</v>
      </c>
      <c r="DK55" s="303">
        <v>1</v>
      </c>
      <c r="DL55" s="303">
        <v>0</v>
      </c>
      <c r="DM55" s="303">
        <v>0</v>
      </c>
      <c r="DN55" s="303">
        <v>0</v>
      </c>
      <c r="DO55" s="303">
        <v>0</v>
      </c>
      <c r="DP55" s="305">
        <v>0</v>
      </c>
      <c r="DQ55" s="304">
        <v>0</v>
      </c>
      <c r="DR55" s="348">
        <v>1</v>
      </c>
      <c r="DS55" s="436">
        <v>0</v>
      </c>
      <c r="DT55" s="66">
        <v>0</v>
      </c>
      <c r="DU55" s="349">
        <v>0</v>
      </c>
      <c r="DV55" s="348">
        <v>0</v>
      </c>
      <c r="DW55" s="350">
        <v>0</v>
      </c>
      <c r="DX55" s="66">
        <v>0</v>
      </c>
      <c r="DY55" s="305">
        <v>1</v>
      </c>
      <c r="DZ55" s="351">
        <v>0</v>
      </c>
      <c r="EA55" s="350">
        <v>0</v>
      </c>
      <c r="EB55" s="66">
        <v>0</v>
      </c>
      <c r="EC55" s="348">
        <v>0</v>
      </c>
      <c r="ED55" s="348">
        <v>1</v>
      </c>
      <c r="EE55" s="348">
        <v>0</v>
      </c>
      <c r="EF55" s="348">
        <v>0</v>
      </c>
      <c r="EG55" s="66">
        <v>1</v>
      </c>
      <c r="EH55" s="348">
        <v>1</v>
      </c>
      <c r="EI55" s="348">
        <v>1</v>
      </c>
      <c r="EJ55" s="350">
        <v>1</v>
      </c>
      <c r="EK55" s="66">
        <v>1</v>
      </c>
      <c r="EL55" s="350">
        <v>1</v>
      </c>
      <c r="EM55" s="348">
        <v>1</v>
      </c>
      <c r="EN55" s="350">
        <v>0</v>
      </c>
      <c r="EO55" s="348">
        <v>0</v>
      </c>
      <c r="EP55" s="350">
        <v>0</v>
      </c>
      <c r="EQ55" s="352">
        <v>0</v>
      </c>
      <c r="ER55" s="348">
        <v>1</v>
      </c>
      <c r="ES55" s="350">
        <v>0</v>
      </c>
      <c r="ET55" s="66">
        <v>0</v>
      </c>
      <c r="EU55" s="350">
        <v>0</v>
      </c>
      <c r="EV55" s="350">
        <v>0</v>
      </c>
      <c r="EW55" s="348">
        <v>1</v>
      </c>
      <c r="EX55" s="417">
        <v>0</v>
      </c>
      <c r="EY55" s="350">
        <v>1</v>
      </c>
      <c r="EZ55" s="429">
        <v>1</v>
      </c>
      <c r="FA55" s="436">
        <v>0</v>
      </c>
      <c r="FB55" s="453">
        <v>0</v>
      </c>
      <c r="FC55" s="451">
        <v>1</v>
      </c>
      <c r="FD55" s="451">
        <v>0</v>
      </c>
      <c r="FE55" s="483">
        <v>0</v>
      </c>
      <c r="FF55" s="436">
        <v>0</v>
      </c>
      <c r="FG55" s="466">
        <v>0</v>
      </c>
      <c r="FH55" s="467">
        <v>1</v>
      </c>
      <c r="FI55" s="466">
        <v>0</v>
      </c>
      <c r="FJ55" s="429">
        <v>0</v>
      </c>
      <c r="FK55" s="429">
        <v>1</v>
      </c>
      <c r="FL55" s="429">
        <v>0</v>
      </c>
      <c r="FM55" s="477">
        <v>0</v>
      </c>
      <c r="FN55" s="429">
        <v>0</v>
      </c>
      <c r="FO55" s="429">
        <v>1</v>
      </c>
      <c r="FP55" s="429">
        <v>1</v>
      </c>
      <c r="FQ55" s="429">
        <v>0</v>
      </c>
      <c r="FR55" s="475">
        <v>0</v>
      </c>
      <c r="FS55" s="475">
        <v>0</v>
      </c>
      <c r="FT55" s="475">
        <v>1</v>
      </c>
      <c r="FU55" s="475">
        <v>1</v>
      </c>
      <c r="FV55" s="475">
        <v>0</v>
      </c>
      <c r="FW55" s="475">
        <v>0</v>
      </c>
      <c r="FX55" s="475">
        <v>1</v>
      </c>
      <c r="FY55" s="475">
        <v>1</v>
      </c>
      <c r="FZ55" s="475">
        <v>0</v>
      </c>
      <c r="GA55" s="475"/>
      <c r="GB55" s="475">
        <v>0</v>
      </c>
      <c r="GC55" s="475">
        <v>1</v>
      </c>
      <c r="GD55" s="475">
        <v>1</v>
      </c>
      <c r="GE55" s="475">
        <v>1</v>
      </c>
      <c r="GF55" s="66">
        <v>1</v>
      </c>
      <c r="GG55" s="507">
        <v>0</v>
      </c>
      <c r="GH55" s="507">
        <v>0</v>
      </c>
      <c r="GI55" s="507">
        <v>0</v>
      </c>
      <c r="GJ55" s="507">
        <v>0</v>
      </c>
      <c r="GK55" s="507">
        <v>0</v>
      </c>
      <c r="GL55" s="507">
        <v>0</v>
      </c>
      <c r="GM55" s="507">
        <v>0</v>
      </c>
      <c r="GN55" s="507">
        <v>0</v>
      </c>
      <c r="GO55" s="507">
        <v>0</v>
      </c>
      <c r="GP55" s="507">
        <v>0</v>
      </c>
      <c r="GQ55" s="507">
        <v>0</v>
      </c>
      <c r="GR55" s="507">
        <v>0</v>
      </c>
      <c r="GS55" s="508">
        <v>0</v>
      </c>
      <c r="GT55" s="508">
        <v>0</v>
      </c>
      <c r="GU55" s="507">
        <v>0</v>
      </c>
      <c r="GV55" s="519">
        <v>0</v>
      </c>
      <c r="GW55" s="524">
        <v>1</v>
      </c>
      <c r="GX55" s="451">
        <v>1</v>
      </c>
      <c r="GY55" s="350">
        <v>1</v>
      </c>
      <c r="GZ55" s="429">
        <v>0</v>
      </c>
      <c r="HA55" s="429">
        <v>0</v>
      </c>
      <c r="HB55" s="620"/>
      <c r="HC55" s="429">
        <v>0</v>
      </c>
      <c r="HD55" s="429">
        <v>0</v>
      </c>
      <c r="HE55" s="429">
        <v>0</v>
      </c>
      <c r="HF55" s="350">
        <v>0</v>
      </c>
      <c r="HG55" s="350">
        <v>0</v>
      </c>
      <c r="HH55" s="451">
        <v>0</v>
      </c>
      <c r="HI55" s="451">
        <v>0</v>
      </c>
      <c r="HJ55" s="350">
        <v>1</v>
      </c>
      <c r="HK55" s="350">
        <v>0</v>
      </c>
      <c r="HL55" s="451">
        <v>0</v>
      </c>
      <c r="HM55" s="350">
        <v>0</v>
      </c>
      <c r="HN55" s="429">
        <v>0</v>
      </c>
      <c r="HO55" s="429">
        <v>0</v>
      </c>
      <c r="HP55" s="429">
        <v>0</v>
      </c>
      <c r="HQ55" s="350">
        <v>0</v>
      </c>
      <c r="HR55" s="350">
        <v>1</v>
      </c>
      <c r="HS55" s="451">
        <v>0</v>
      </c>
      <c r="HT55" s="350">
        <v>0</v>
      </c>
      <c r="HU55" s="350">
        <v>1</v>
      </c>
      <c r="HV55" s="451">
        <v>0</v>
      </c>
      <c r="HW55" s="350">
        <v>1</v>
      </c>
      <c r="HX55" s="350">
        <v>0</v>
      </c>
      <c r="HY55" s="429">
        <v>1</v>
      </c>
      <c r="HZ55" s="429">
        <v>0</v>
      </c>
      <c r="IA55" s="451">
        <v>0</v>
      </c>
      <c r="IB55" s="451">
        <v>0</v>
      </c>
      <c r="IC55" s="451">
        <v>0</v>
      </c>
      <c r="ID55" s="350">
        <v>0</v>
      </c>
      <c r="IE55" s="350">
        <v>0</v>
      </c>
      <c r="IF55" s="350">
        <v>0</v>
      </c>
      <c r="IG55" s="350">
        <v>0</v>
      </c>
      <c r="IH55" s="350">
        <v>0</v>
      </c>
      <c r="II55" s="350">
        <v>0</v>
      </c>
      <c r="IJ55" s="436">
        <v>0</v>
      </c>
      <c r="IK55" s="436">
        <v>1</v>
      </c>
      <c r="IL55" s="350">
        <v>0</v>
      </c>
      <c r="IM55" s="436">
        <v>0</v>
      </c>
      <c r="IN55" s="436">
        <v>0</v>
      </c>
      <c r="IO55" s="350">
        <v>0</v>
      </c>
      <c r="IP55" s="350">
        <v>0</v>
      </c>
      <c r="IQ55" s="350">
        <v>0</v>
      </c>
      <c r="IR55" s="451">
        <v>1</v>
      </c>
      <c r="IS55" s="436">
        <v>0</v>
      </c>
      <c r="IT55" s="350">
        <v>1</v>
      </c>
      <c r="IU55" s="436">
        <v>1</v>
      </c>
      <c r="IV55" s="350">
        <v>1</v>
      </c>
      <c r="IW55" s="350">
        <v>1</v>
      </c>
      <c r="IX55" s="436">
        <v>1</v>
      </c>
      <c r="IY55" s="429">
        <v>1</v>
      </c>
      <c r="IZ55" s="436">
        <v>0</v>
      </c>
      <c r="JA55" s="436">
        <v>0</v>
      </c>
      <c r="JB55" s="436">
        <v>0</v>
      </c>
      <c r="JC55" s="436">
        <v>1</v>
      </c>
      <c r="JD55" s="465">
        <v>1</v>
      </c>
      <c r="JE55" s="436">
        <v>0</v>
      </c>
      <c r="JF55" s="436">
        <v>1</v>
      </c>
      <c r="JG55" s="436">
        <v>0</v>
      </c>
      <c r="JH55" s="436">
        <v>1</v>
      </c>
      <c r="JI55" s="436">
        <v>1</v>
      </c>
      <c r="JJ55" s="676">
        <v>0</v>
      </c>
      <c r="JK55" s="436">
        <v>1</v>
      </c>
      <c r="JL55" s="684">
        <v>0</v>
      </c>
      <c r="JM55" s="685">
        <v>0</v>
      </c>
      <c r="JN55" s="466">
        <v>1</v>
      </c>
      <c r="JO55" s="429">
        <v>0</v>
      </c>
      <c r="JP55" s="436">
        <v>0</v>
      </c>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row>
    <row r="56" spans="1:2273" s="5" customFormat="1" ht="16" thickBot="1">
      <c r="A56" s="733"/>
      <c r="B56" s="731"/>
      <c r="C56" s="747"/>
      <c r="D56" s="19">
        <v>1</v>
      </c>
      <c r="E56" s="142" t="s">
        <v>40</v>
      </c>
      <c r="F56" s="84">
        <v>1</v>
      </c>
      <c r="G56" s="13">
        <v>0</v>
      </c>
      <c r="H56" s="13">
        <v>0</v>
      </c>
      <c r="I56" s="13">
        <v>0</v>
      </c>
      <c r="J56" s="13">
        <v>0</v>
      </c>
      <c r="K56" s="13">
        <v>0</v>
      </c>
      <c r="L56" s="13">
        <v>0</v>
      </c>
      <c r="M56" s="13">
        <v>0</v>
      </c>
      <c r="N56" s="13">
        <v>0</v>
      </c>
      <c r="O56" s="13">
        <v>0</v>
      </c>
      <c r="P56" s="13">
        <v>0</v>
      </c>
      <c r="Q56" s="13">
        <v>0</v>
      </c>
      <c r="R56" s="13">
        <v>0</v>
      </c>
      <c r="S56" s="13">
        <v>1</v>
      </c>
      <c r="T56" s="13">
        <v>0</v>
      </c>
      <c r="U56" s="13">
        <v>0</v>
      </c>
      <c r="V56" s="13">
        <v>0</v>
      </c>
      <c r="W56" s="13">
        <v>0</v>
      </c>
      <c r="X56" s="13">
        <v>0</v>
      </c>
      <c r="Y56" s="13">
        <v>0</v>
      </c>
      <c r="Z56" s="13">
        <v>0</v>
      </c>
      <c r="AA56" s="12">
        <v>0</v>
      </c>
      <c r="AB56" s="12">
        <v>0</v>
      </c>
      <c r="AC56" s="13">
        <v>0</v>
      </c>
      <c r="AD56" s="13">
        <v>0</v>
      </c>
      <c r="AE56" s="12">
        <v>1</v>
      </c>
      <c r="AF56" s="12">
        <v>0</v>
      </c>
      <c r="AG56" s="13">
        <v>0</v>
      </c>
      <c r="AH56" s="13">
        <v>0</v>
      </c>
      <c r="AI56" s="13">
        <v>0</v>
      </c>
      <c r="AJ56" s="171">
        <v>0</v>
      </c>
      <c r="AK56" s="171">
        <v>0</v>
      </c>
      <c r="AL56" s="12">
        <v>1</v>
      </c>
      <c r="AM56" s="12">
        <v>1</v>
      </c>
      <c r="AN56" s="171">
        <v>0</v>
      </c>
      <c r="AO56" s="12">
        <v>0</v>
      </c>
      <c r="AP56" s="12">
        <v>1</v>
      </c>
      <c r="AQ56" s="171">
        <v>0</v>
      </c>
      <c r="AR56" s="12">
        <v>1</v>
      </c>
      <c r="AS56" s="171">
        <v>0</v>
      </c>
      <c r="AT56" s="12">
        <v>0</v>
      </c>
      <c r="AU56" s="84">
        <v>0</v>
      </c>
      <c r="AV56" s="84">
        <v>0</v>
      </c>
      <c r="AW56" s="12">
        <v>0</v>
      </c>
      <c r="AX56" s="171">
        <v>1</v>
      </c>
      <c r="AY56" s="171">
        <v>0</v>
      </c>
      <c r="AZ56" s="171">
        <v>0</v>
      </c>
      <c r="BA56" s="172">
        <v>0</v>
      </c>
      <c r="BB56" s="12">
        <v>0</v>
      </c>
      <c r="BC56" s="13">
        <v>0</v>
      </c>
      <c r="BD56" s="13">
        <v>1</v>
      </c>
      <c r="BE56" s="172">
        <v>1</v>
      </c>
      <c r="BF56" s="210">
        <v>0</v>
      </c>
      <c r="BG56" s="210">
        <v>0</v>
      </c>
      <c r="BH56" s="210">
        <v>0</v>
      </c>
      <c r="BI56" s="211">
        <v>0</v>
      </c>
      <c r="BJ56" s="211">
        <v>0</v>
      </c>
      <c r="BK56" s="211">
        <v>0</v>
      </c>
      <c r="BL56" s="211">
        <v>0</v>
      </c>
      <c r="BM56" s="211">
        <v>0</v>
      </c>
      <c r="BN56" s="172">
        <v>0</v>
      </c>
      <c r="BO56" s="210">
        <v>0</v>
      </c>
      <c r="BP56" s="210">
        <v>0</v>
      </c>
      <c r="BQ56" s="210">
        <v>0</v>
      </c>
      <c r="BR56" s="211">
        <v>0</v>
      </c>
      <c r="BS56" s="13">
        <v>1</v>
      </c>
      <c r="BT56" s="13">
        <v>1</v>
      </c>
      <c r="BU56" s="249">
        <v>0</v>
      </c>
      <c r="BV56" s="254">
        <v>0</v>
      </c>
      <c r="BW56" s="251">
        <v>0</v>
      </c>
      <c r="BX56" s="252">
        <v>0</v>
      </c>
      <c r="BY56" s="253">
        <v>0</v>
      </c>
      <c r="BZ56" s="13">
        <v>1</v>
      </c>
      <c r="CA56" s="171">
        <v>0</v>
      </c>
      <c r="CB56" s="19">
        <v>0</v>
      </c>
      <c r="CC56" s="19">
        <v>0</v>
      </c>
      <c r="CD56" s="13">
        <v>0</v>
      </c>
      <c r="CE56" s="13">
        <v>0</v>
      </c>
      <c r="CF56" s="12">
        <v>0</v>
      </c>
      <c r="CG56" s="13">
        <v>0</v>
      </c>
      <c r="CH56" s="39">
        <v>0</v>
      </c>
      <c r="CI56" s="39">
        <v>0</v>
      </c>
      <c r="CJ56" s="39">
        <v>0</v>
      </c>
      <c r="CK56" s="39">
        <v>0</v>
      </c>
      <c r="CL56" s="39">
        <v>0</v>
      </c>
      <c r="CM56" s="276">
        <v>0</v>
      </c>
      <c r="CN56" s="277">
        <v>0</v>
      </c>
      <c r="CO56" s="278">
        <v>0</v>
      </c>
      <c r="CP56" s="278">
        <v>0</v>
      </c>
      <c r="CQ56" s="278">
        <v>0</v>
      </c>
      <c r="CR56" s="278">
        <v>0</v>
      </c>
      <c r="CS56" s="277">
        <v>0</v>
      </c>
      <c r="CT56" s="276">
        <v>0</v>
      </c>
      <c r="CU56" s="301">
        <v>0</v>
      </c>
      <c r="CV56" s="301">
        <v>0</v>
      </c>
      <c r="CW56" s="301">
        <v>0</v>
      </c>
      <c r="CX56" s="301">
        <v>0</v>
      </c>
      <c r="CY56" s="301">
        <v>0</v>
      </c>
      <c r="CZ56" s="301">
        <v>0</v>
      </c>
      <c r="DA56" s="301">
        <v>0</v>
      </c>
      <c r="DB56" s="301">
        <v>0</v>
      </c>
      <c r="DC56" s="301">
        <v>0</v>
      </c>
      <c r="DD56" s="301">
        <v>0</v>
      </c>
      <c r="DE56" s="301">
        <v>0</v>
      </c>
      <c r="DF56" s="301">
        <v>0</v>
      </c>
      <c r="DG56" s="301">
        <v>0</v>
      </c>
      <c r="DH56" s="301">
        <v>0</v>
      </c>
      <c r="DI56" s="301">
        <v>0</v>
      </c>
      <c r="DJ56" s="301">
        <v>0</v>
      </c>
      <c r="DK56" s="276">
        <v>1</v>
      </c>
      <c r="DL56" s="276">
        <v>0</v>
      </c>
      <c r="DM56" s="276">
        <v>0</v>
      </c>
      <c r="DN56" s="276">
        <v>0</v>
      </c>
      <c r="DO56" s="276">
        <v>0</v>
      </c>
      <c r="DP56" s="292">
        <v>0</v>
      </c>
      <c r="DQ56" s="301">
        <v>0</v>
      </c>
      <c r="DR56" s="340">
        <v>1</v>
      </c>
      <c r="DS56" s="435">
        <v>0</v>
      </c>
      <c r="DT56" s="66">
        <v>0</v>
      </c>
      <c r="DU56" s="341">
        <v>0</v>
      </c>
      <c r="DV56" s="340">
        <v>0</v>
      </c>
      <c r="DW56" s="277">
        <v>0</v>
      </c>
      <c r="DX56" s="66">
        <v>0</v>
      </c>
      <c r="DY56" s="292">
        <v>1</v>
      </c>
      <c r="DZ56" s="342">
        <v>0</v>
      </c>
      <c r="EA56" s="277">
        <v>0</v>
      </c>
      <c r="EB56" s="66">
        <v>0</v>
      </c>
      <c r="EC56" s="340">
        <v>0</v>
      </c>
      <c r="ED56" s="340">
        <v>1</v>
      </c>
      <c r="EE56" s="340">
        <v>0</v>
      </c>
      <c r="EF56" s="340">
        <v>0</v>
      </c>
      <c r="EG56" s="66">
        <v>1</v>
      </c>
      <c r="EH56" s="340">
        <v>1</v>
      </c>
      <c r="EI56" s="340">
        <v>1</v>
      </c>
      <c r="EJ56" s="277">
        <v>1</v>
      </c>
      <c r="EK56" s="66">
        <v>1</v>
      </c>
      <c r="EL56" s="277">
        <v>1</v>
      </c>
      <c r="EM56" s="340">
        <v>1</v>
      </c>
      <c r="EN56" s="277">
        <v>0</v>
      </c>
      <c r="EO56" s="340">
        <v>0</v>
      </c>
      <c r="EP56" s="277">
        <v>0</v>
      </c>
      <c r="EQ56" s="353">
        <v>0</v>
      </c>
      <c r="ER56" s="340">
        <v>1</v>
      </c>
      <c r="ES56" s="277">
        <v>0</v>
      </c>
      <c r="ET56" s="66">
        <v>0</v>
      </c>
      <c r="EU56" s="277">
        <v>0</v>
      </c>
      <c r="EV56" s="277">
        <v>0</v>
      </c>
      <c r="EW56" s="340">
        <v>0</v>
      </c>
      <c r="EX56" s="415">
        <v>0</v>
      </c>
      <c r="EY56" s="350">
        <v>0</v>
      </c>
      <c r="EZ56" s="429">
        <v>0</v>
      </c>
      <c r="FA56" s="435">
        <v>0</v>
      </c>
      <c r="FB56" s="454">
        <v>0</v>
      </c>
      <c r="FC56" s="450">
        <v>1</v>
      </c>
      <c r="FD56" s="450">
        <v>0</v>
      </c>
      <c r="FE56" s="484">
        <v>0</v>
      </c>
      <c r="FF56" s="435">
        <v>0</v>
      </c>
      <c r="FG56" s="466">
        <v>0</v>
      </c>
      <c r="FH56" s="467">
        <v>1</v>
      </c>
      <c r="FI56" s="466">
        <v>0</v>
      </c>
      <c r="FJ56" s="470">
        <v>0</v>
      </c>
      <c r="FK56" s="470">
        <v>1</v>
      </c>
      <c r="FL56" s="470">
        <v>0</v>
      </c>
      <c r="FM56" s="477">
        <v>0</v>
      </c>
      <c r="FN56" s="470">
        <v>0</v>
      </c>
      <c r="FO56" s="470">
        <v>1</v>
      </c>
      <c r="FP56" s="470">
        <v>1</v>
      </c>
      <c r="FQ56" s="470">
        <v>0</v>
      </c>
      <c r="FR56" s="471">
        <v>0</v>
      </c>
      <c r="FS56" s="471">
        <v>0</v>
      </c>
      <c r="FT56" s="471">
        <v>1</v>
      </c>
      <c r="FU56" s="471">
        <v>1</v>
      </c>
      <c r="FV56" s="471">
        <v>0</v>
      </c>
      <c r="FW56" s="471">
        <v>0</v>
      </c>
      <c r="FX56" s="471">
        <v>1</v>
      </c>
      <c r="FY56" s="471">
        <v>1</v>
      </c>
      <c r="FZ56" s="471">
        <v>0</v>
      </c>
      <c r="GA56" s="471"/>
      <c r="GB56" s="471">
        <v>0</v>
      </c>
      <c r="GC56" s="471">
        <v>1</v>
      </c>
      <c r="GD56" s="471">
        <v>1</v>
      </c>
      <c r="GE56" s="471">
        <v>1</v>
      </c>
      <c r="GF56" s="66">
        <v>1</v>
      </c>
      <c r="GG56" s="507">
        <v>0</v>
      </c>
      <c r="GH56" s="507">
        <v>0</v>
      </c>
      <c r="GI56" s="507">
        <v>0</v>
      </c>
      <c r="GJ56" s="507">
        <v>0</v>
      </c>
      <c r="GK56" s="507">
        <v>0</v>
      </c>
      <c r="GL56" s="507">
        <v>0</v>
      </c>
      <c r="GM56" s="507">
        <v>0</v>
      </c>
      <c r="GN56" s="507">
        <v>0</v>
      </c>
      <c r="GO56" s="507">
        <v>0</v>
      </c>
      <c r="GP56" s="505">
        <v>0</v>
      </c>
      <c r="GQ56" s="507">
        <v>0</v>
      </c>
      <c r="GR56" s="507">
        <v>0</v>
      </c>
      <c r="GS56" s="508">
        <v>0</v>
      </c>
      <c r="GT56" s="508">
        <v>0</v>
      </c>
      <c r="GU56" s="507">
        <v>0</v>
      </c>
      <c r="GV56" s="519">
        <v>0</v>
      </c>
      <c r="GW56" s="524">
        <v>1</v>
      </c>
      <c r="GX56" s="450">
        <v>1</v>
      </c>
      <c r="GY56" s="277">
        <v>1</v>
      </c>
      <c r="GZ56" s="470">
        <v>0</v>
      </c>
      <c r="HA56" s="470">
        <v>0</v>
      </c>
      <c r="HB56" s="618"/>
      <c r="HC56" s="470">
        <v>0</v>
      </c>
      <c r="HD56" s="470">
        <v>0</v>
      </c>
      <c r="HE56" s="470">
        <v>0</v>
      </c>
      <c r="HF56" s="277">
        <v>0</v>
      </c>
      <c r="HG56" s="277">
        <v>0</v>
      </c>
      <c r="HH56" s="450">
        <v>0</v>
      </c>
      <c r="HI56" s="450">
        <v>0</v>
      </c>
      <c r="HJ56" s="277">
        <v>0</v>
      </c>
      <c r="HK56" s="277">
        <v>0</v>
      </c>
      <c r="HL56" s="450">
        <v>0</v>
      </c>
      <c r="HM56" s="277">
        <v>0</v>
      </c>
      <c r="HN56" s="427">
        <v>0</v>
      </c>
      <c r="HO56" s="427">
        <v>0</v>
      </c>
      <c r="HP56" s="427">
        <v>0</v>
      </c>
      <c r="HQ56" s="277">
        <v>0</v>
      </c>
      <c r="HR56" s="277">
        <v>1</v>
      </c>
      <c r="HS56" s="450">
        <v>0</v>
      </c>
      <c r="HT56" s="277">
        <v>0</v>
      </c>
      <c r="HU56" s="277">
        <v>1</v>
      </c>
      <c r="HV56" s="450">
        <v>0</v>
      </c>
      <c r="HW56" s="277">
        <v>1</v>
      </c>
      <c r="HX56" s="277">
        <v>0</v>
      </c>
      <c r="HY56" s="427">
        <v>1</v>
      </c>
      <c r="HZ56" s="427">
        <v>0</v>
      </c>
      <c r="IA56" s="450">
        <v>0</v>
      </c>
      <c r="IB56" s="450">
        <v>0</v>
      </c>
      <c r="IC56" s="450">
        <v>0</v>
      </c>
      <c r="ID56" s="277">
        <v>0</v>
      </c>
      <c r="IE56" s="277">
        <v>0</v>
      </c>
      <c r="IF56" s="277">
        <v>0</v>
      </c>
      <c r="IG56" s="277">
        <v>0</v>
      </c>
      <c r="IH56" s="277">
        <v>0</v>
      </c>
      <c r="II56" s="277">
        <v>0</v>
      </c>
      <c r="IJ56" s="435">
        <v>0</v>
      </c>
      <c r="IK56" s="435">
        <v>1</v>
      </c>
      <c r="IL56" s="277">
        <v>0</v>
      </c>
      <c r="IM56" s="435">
        <v>0</v>
      </c>
      <c r="IN56" s="435">
        <v>0</v>
      </c>
      <c r="IO56" s="277">
        <v>0</v>
      </c>
      <c r="IP56" s="277">
        <v>0</v>
      </c>
      <c r="IQ56" s="277">
        <v>0</v>
      </c>
      <c r="IR56" s="450">
        <v>0</v>
      </c>
      <c r="IS56" s="435">
        <v>0</v>
      </c>
      <c r="IT56" s="277">
        <v>1</v>
      </c>
      <c r="IU56" s="435">
        <v>1</v>
      </c>
      <c r="IV56" s="277">
        <v>1</v>
      </c>
      <c r="IW56" s="277">
        <v>1</v>
      </c>
      <c r="IX56" s="435">
        <v>1</v>
      </c>
      <c r="IY56" s="470">
        <v>1</v>
      </c>
      <c r="IZ56" s="435">
        <v>0</v>
      </c>
      <c r="JA56" s="435"/>
      <c r="JB56" s="435">
        <v>0</v>
      </c>
      <c r="JC56" s="435">
        <v>1</v>
      </c>
      <c r="JD56" s="465">
        <v>1</v>
      </c>
      <c r="JE56" s="435">
        <v>0</v>
      </c>
      <c r="JF56" s="435">
        <v>1</v>
      </c>
      <c r="JG56" s="435">
        <v>0</v>
      </c>
      <c r="JH56" s="435">
        <v>1</v>
      </c>
      <c r="JI56" s="435">
        <v>1</v>
      </c>
      <c r="JJ56" s="676">
        <v>0</v>
      </c>
      <c r="JK56" s="435">
        <v>1</v>
      </c>
      <c r="JL56" s="684">
        <v>0</v>
      </c>
      <c r="JM56" s="685">
        <v>0</v>
      </c>
      <c r="JN56" s="466">
        <v>1</v>
      </c>
      <c r="JO56" s="470">
        <v>0</v>
      </c>
      <c r="JP56" s="435">
        <v>0</v>
      </c>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row>
    <row r="57" spans="1:2273" s="5" customFormat="1" ht="16" thickBot="1">
      <c r="A57" s="733"/>
      <c r="B57" s="731"/>
      <c r="C57" s="747"/>
      <c r="D57" s="19">
        <v>1</v>
      </c>
      <c r="E57" s="142" t="s">
        <v>41</v>
      </c>
      <c r="F57" s="84">
        <v>1</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2">
        <v>0</v>
      </c>
      <c r="AB57" s="12">
        <v>0</v>
      </c>
      <c r="AC57" s="13">
        <v>0</v>
      </c>
      <c r="AD57" s="13">
        <v>0</v>
      </c>
      <c r="AE57" s="12">
        <v>1</v>
      </c>
      <c r="AF57" s="12">
        <v>0</v>
      </c>
      <c r="AG57" s="13">
        <v>1</v>
      </c>
      <c r="AH57" s="13">
        <v>1</v>
      </c>
      <c r="AI57" s="11">
        <v>0</v>
      </c>
      <c r="AJ57" s="171">
        <v>0</v>
      </c>
      <c r="AK57" s="171">
        <v>0</v>
      </c>
      <c r="AL57" s="12">
        <v>1</v>
      </c>
      <c r="AM57" s="12">
        <v>1</v>
      </c>
      <c r="AN57" s="171">
        <v>0</v>
      </c>
      <c r="AO57" s="12">
        <v>0</v>
      </c>
      <c r="AP57" s="12">
        <v>1</v>
      </c>
      <c r="AQ57" s="171">
        <v>1</v>
      </c>
      <c r="AR57" s="12">
        <v>1</v>
      </c>
      <c r="AS57" s="171">
        <v>0</v>
      </c>
      <c r="AT57" s="12">
        <v>0</v>
      </c>
      <c r="AU57" s="84">
        <v>0</v>
      </c>
      <c r="AV57" s="84">
        <v>0</v>
      </c>
      <c r="AW57" s="12">
        <v>0</v>
      </c>
      <c r="AX57" s="171">
        <v>1</v>
      </c>
      <c r="AY57" s="171">
        <v>0</v>
      </c>
      <c r="AZ57" s="171">
        <v>0</v>
      </c>
      <c r="BA57" s="172">
        <v>0</v>
      </c>
      <c r="BB57" s="12">
        <v>0</v>
      </c>
      <c r="BC57" s="13">
        <v>0</v>
      </c>
      <c r="BD57" s="13">
        <v>1</v>
      </c>
      <c r="BE57" s="172">
        <v>1</v>
      </c>
      <c r="BF57" s="210">
        <v>0</v>
      </c>
      <c r="BG57" s="210">
        <v>0</v>
      </c>
      <c r="BH57" s="210">
        <v>0</v>
      </c>
      <c r="BI57" s="211">
        <v>0</v>
      </c>
      <c r="BJ57" s="211">
        <v>0</v>
      </c>
      <c r="BK57" s="211">
        <v>0</v>
      </c>
      <c r="BL57" s="211">
        <v>0</v>
      </c>
      <c r="BM57" s="211">
        <v>0</v>
      </c>
      <c r="BN57" s="172">
        <v>0</v>
      </c>
      <c r="BO57" s="210">
        <v>0</v>
      </c>
      <c r="BP57" s="210">
        <v>0</v>
      </c>
      <c r="BQ57" s="210">
        <v>0</v>
      </c>
      <c r="BR57" s="211">
        <v>0</v>
      </c>
      <c r="BS57" s="13">
        <v>1</v>
      </c>
      <c r="BT57" s="13">
        <v>1</v>
      </c>
      <c r="BU57" s="249">
        <v>0</v>
      </c>
      <c r="BV57" s="254">
        <v>0</v>
      </c>
      <c r="BW57" s="251">
        <v>0</v>
      </c>
      <c r="BX57" s="252">
        <v>0</v>
      </c>
      <c r="BY57" s="253">
        <v>0</v>
      </c>
      <c r="BZ57" s="13">
        <v>1</v>
      </c>
      <c r="CA57" s="171">
        <v>0</v>
      </c>
      <c r="CB57" s="19">
        <v>1</v>
      </c>
      <c r="CC57" s="19">
        <v>0</v>
      </c>
      <c r="CD57" s="13">
        <v>0</v>
      </c>
      <c r="CE57" s="13">
        <v>0</v>
      </c>
      <c r="CF57" s="12">
        <v>0</v>
      </c>
      <c r="CG57" s="13">
        <v>0</v>
      </c>
      <c r="CH57" s="39">
        <v>0</v>
      </c>
      <c r="CI57" s="39">
        <v>0</v>
      </c>
      <c r="CJ57" s="39">
        <v>0</v>
      </c>
      <c r="CK57" s="39">
        <v>0</v>
      </c>
      <c r="CL57" s="39">
        <v>0</v>
      </c>
      <c r="CM57" s="276">
        <v>0</v>
      </c>
      <c r="CN57" s="277">
        <v>0</v>
      </c>
      <c r="CO57" s="278">
        <v>0</v>
      </c>
      <c r="CP57" s="278">
        <v>0</v>
      </c>
      <c r="CQ57" s="278">
        <v>0</v>
      </c>
      <c r="CR57" s="278">
        <v>0</v>
      </c>
      <c r="CS57" s="277">
        <v>0</v>
      </c>
      <c r="CT57" s="276">
        <v>0</v>
      </c>
      <c r="CU57" s="301">
        <v>0</v>
      </c>
      <c r="CV57" s="301">
        <v>0</v>
      </c>
      <c r="CW57" s="301">
        <v>0</v>
      </c>
      <c r="CX57" s="301">
        <v>0</v>
      </c>
      <c r="CY57" s="301">
        <v>0</v>
      </c>
      <c r="CZ57" s="301">
        <v>0</v>
      </c>
      <c r="DA57" s="301">
        <v>0</v>
      </c>
      <c r="DB57" s="301">
        <v>0</v>
      </c>
      <c r="DC57" s="301">
        <v>0</v>
      </c>
      <c r="DD57" s="301">
        <v>0</v>
      </c>
      <c r="DE57" s="301">
        <v>0</v>
      </c>
      <c r="DF57" s="301">
        <v>0</v>
      </c>
      <c r="DG57" s="301">
        <v>0</v>
      </c>
      <c r="DH57" s="301">
        <v>0</v>
      </c>
      <c r="DI57" s="301">
        <v>0</v>
      </c>
      <c r="DJ57" s="301">
        <v>0</v>
      </c>
      <c r="DK57" s="276">
        <v>1</v>
      </c>
      <c r="DL57" s="276">
        <v>0</v>
      </c>
      <c r="DM57" s="276">
        <v>0</v>
      </c>
      <c r="DN57" s="276">
        <v>0</v>
      </c>
      <c r="DO57" s="276">
        <v>0</v>
      </c>
      <c r="DP57" s="292">
        <v>0</v>
      </c>
      <c r="DQ57" s="301">
        <v>0</v>
      </c>
      <c r="DR57" s="340">
        <v>1</v>
      </c>
      <c r="DS57" s="435">
        <v>0</v>
      </c>
      <c r="DT57" s="66">
        <v>0</v>
      </c>
      <c r="DU57" s="341">
        <v>0</v>
      </c>
      <c r="DV57" s="340">
        <v>0</v>
      </c>
      <c r="DW57" s="277">
        <v>0</v>
      </c>
      <c r="DX57" s="66">
        <v>0</v>
      </c>
      <c r="DY57" s="292">
        <v>1</v>
      </c>
      <c r="DZ57" s="342">
        <v>0</v>
      </c>
      <c r="EA57" s="277">
        <v>0</v>
      </c>
      <c r="EB57" s="66">
        <v>0</v>
      </c>
      <c r="EC57" s="340">
        <v>0</v>
      </c>
      <c r="ED57" s="348">
        <v>1</v>
      </c>
      <c r="EE57" s="340">
        <v>0</v>
      </c>
      <c r="EF57" s="340">
        <v>0</v>
      </c>
      <c r="EG57" s="66">
        <v>1</v>
      </c>
      <c r="EH57" s="340">
        <v>1</v>
      </c>
      <c r="EI57" s="340">
        <v>1</v>
      </c>
      <c r="EJ57" s="277">
        <v>1</v>
      </c>
      <c r="EK57" s="66">
        <v>1</v>
      </c>
      <c r="EL57" s="277">
        <v>1</v>
      </c>
      <c r="EM57" s="340">
        <v>1</v>
      </c>
      <c r="EN57" s="277">
        <v>0</v>
      </c>
      <c r="EO57" s="340">
        <v>0</v>
      </c>
      <c r="EP57" s="277">
        <v>0</v>
      </c>
      <c r="EQ57" s="353">
        <v>0</v>
      </c>
      <c r="ER57" s="340">
        <v>1</v>
      </c>
      <c r="ES57" s="277">
        <v>0</v>
      </c>
      <c r="ET57" s="66">
        <v>0</v>
      </c>
      <c r="EU57" s="277">
        <v>0</v>
      </c>
      <c r="EV57" s="277">
        <v>0</v>
      </c>
      <c r="EW57" s="340">
        <v>1</v>
      </c>
      <c r="EX57" s="415">
        <v>0</v>
      </c>
      <c r="EY57" s="350">
        <v>0</v>
      </c>
      <c r="EZ57" s="429">
        <v>1</v>
      </c>
      <c r="FA57" s="435">
        <v>0</v>
      </c>
      <c r="FB57" s="454">
        <v>0</v>
      </c>
      <c r="FC57" s="450">
        <v>1</v>
      </c>
      <c r="FD57" s="450">
        <v>0</v>
      </c>
      <c r="FE57" s="484">
        <v>0</v>
      </c>
      <c r="FF57" s="435">
        <v>0</v>
      </c>
      <c r="FG57" s="466">
        <v>0</v>
      </c>
      <c r="FH57" s="467">
        <v>1</v>
      </c>
      <c r="FI57" s="466">
        <v>0</v>
      </c>
      <c r="FJ57" s="470">
        <v>0</v>
      </c>
      <c r="FK57" s="470">
        <v>1</v>
      </c>
      <c r="FL57" s="470">
        <v>0</v>
      </c>
      <c r="FM57" s="477">
        <v>0</v>
      </c>
      <c r="FN57" s="470">
        <v>0</v>
      </c>
      <c r="FO57" s="470">
        <v>1</v>
      </c>
      <c r="FP57" s="470">
        <v>1</v>
      </c>
      <c r="FQ57" s="470">
        <v>0</v>
      </c>
      <c r="FR57" s="471">
        <v>0</v>
      </c>
      <c r="FS57" s="471">
        <v>0</v>
      </c>
      <c r="FT57" s="471">
        <v>1</v>
      </c>
      <c r="FU57" s="471">
        <v>1</v>
      </c>
      <c r="FV57" s="471">
        <v>0</v>
      </c>
      <c r="FW57" s="471">
        <v>0</v>
      </c>
      <c r="FX57" s="471">
        <v>1</v>
      </c>
      <c r="FY57" s="471">
        <v>1</v>
      </c>
      <c r="FZ57" s="471">
        <v>0</v>
      </c>
      <c r="GA57" s="471"/>
      <c r="GB57" s="471">
        <v>0</v>
      </c>
      <c r="GC57" s="471">
        <v>1</v>
      </c>
      <c r="GD57" s="471">
        <v>1</v>
      </c>
      <c r="GE57" s="471">
        <v>1</v>
      </c>
      <c r="GF57" s="66">
        <v>1</v>
      </c>
      <c r="GG57" s="507">
        <v>0</v>
      </c>
      <c r="GH57" s="507">
        <v>0</v>
      </c>
      <c r="GI57" s="507">
        <v>0</v>
      </c>
      <c r="GJ57" s="507">
        <v>0</v>
      </c>
      <c r="GK57" s="507">
        <v>0</v>
      </c>
      <c r="GL57" s="507">
        <v>0</v>
      </c>
      <c r="GM57" s="507">
        <v>0</v>
      </c>
      <c r="GN57" s="507">
        <v>0</v>
      </c>
      <c r="GO57" s="507">
        <v>0</v>
      </c>
      <c r="GP57" s="505">
        <v>0</v>
      </c>
      <c r="GQ57" s="507">
        <v>0</v>
      </c>
      <c r="GR57" s="507">
        <v>0</v>
      </c>
      <c r="GS57" s="508">
        <v>0</v>
      </c>
      <c r="GT57" s="508">
        <v>0</v>
      </c>
      <c r="GU57" s="507">
        <v>0</v>
      </c>
      <c r="GV57" s="519">
        <v>0</v>
      </c>
      <c r="GW57" s="524">
        <v>1</v>
      </c>
      <c r="GX57" s="450">
        <v>1</v>
      </c>
      <c r="GY57" s="277">
        <v>1</v>
      </c>
      <c r="GZ57" s="470">
        <v>0</v>
      </c>
      <c r="HA57" s="470">
        <v>0</v>
      </c>
      <c r="HB57" s="618"/>
      <c r="HC57" s="470">
        <v>0</v>
      </c>
      <c r="HD57" s="470">
        <v>0</v>
      </c>
      <c r="HE57" s="470">
        <v>0</v>
      </c>
      <c r="HF57" s="277">
        <v>1</v>
      </c>
      <c r="HG57" s="277">
        <v>0</v>
      </c>
      <c r="HH57" s="450">
        <v>0</v>
      </c>
      <c r="HI57" s="450">
        <v>0</v>
      </c>
      <c r="HJ57" s="277">
        <v>0</v>
      </c>
      <c r="HK57" s="277">
        <v>0</v>
      </c>
      <c r="HL57" s="450">
        <v>0</v>
      </c>
      <c r="HM57" s="277">
        <v>0</v>
      </c>
      <c r="HN57" s="427">
        <v>0</v>
      </c>
      <c r="HO57" s="427">
        <v>0</v>
      </c>
      <c r="HP57" s="427">
        <v>0</v>
      </c>
      <c r="HQ57" s="277">
        <v>0</v>
      </c>
      <c r="HR57" s="277">
        <v>1</v>
      </c>
      <c r="HS57" s="450">
        <v>0</v>
      </c>
      <c r="HT57" s="277">
        <v>0</v>
      </c>
      <c r="HU57" s="277">
        <v>1</v>
      </c>
      <c r="HV57" s="450">
        <v>0</v>
      </c>
      <c r="HW57" s="277">
        <v>1</v>
      </c>
      <c r="HX57" s="277">
        <v>0</v>
      </c>
      <c r="HY57" s="427">
        <v>1</v>
      </c>
      <c r="HZ57" s="427">
        <v>0</v>
      </c>
      <c r="IA57" s="450">
        <v>0</v>
      </c>
      <c r="IB57" s="450">
        <v>0</v>
      </c>
      <c r="IC57" s="450">
        <v>0</v>
      </c>
      <c r="ID57" s="277">
        <v>0</v>
      </c>
      <c r="IE57" s="277">
        <v>0</v>
      </c>
      <c r="IF57" s="277">
        <v>0</v>
      </c>
      <c r="IG57" s="277">
        <v>0</v>
      </c>
      <c r="IH57" s="277">
        <v>0</v>
      </c>
      <c r="II57" s="277">
        <v>0</v>
      </c>
      <c r="IJ57" s="435">
        <v>0</v>
      </c>
      <c r="IK57" s="435">
        <v>1</v>
      </c>
      <c r="IL57" s="277">
        <v>0</v>
      </c>
      <c r="IM57" s="435">
        <v>0</v>
      </c>
      <c r="IN57" s="435">
        <v>0</v>
      </c>
      <c r="IO57" s="277">
        <v>0</v>
      </c>
      <c r="IP57" s="277">
        <v>0</v>
      </c>
      <c r="IQ57" s="277">
        <v>0</v>
      </c>
      <c r="IR57" s="450">
        <v>0</v>
      </c>
      <c r="IS57" s="435">
        <v>0</v>
      </c>
      <c r="IT57" s="277">
        <v>1</v>
      </c>
      <c r="IU57" s="435">
        <v>1</v>
      </c>
      <c r="IV57" s="277">
        <v>1</v>
      </c>
      <c r="IW57" s="277">
        <v>1</v>
      </c>
      <c r="IX57" s="435">
        <v>1</v>
      </c>
      <c r="IY57" s="470">
        <v>1</v>
      </c>
      <c r="IZ57" s="435">
        <v>0</v>
      </c>
      <c r="JA57" s="435">
        <v>0</v>
      </c>
      <c r="JB57" s="435">
        <v>0</v>
      </c>
      <c r="JC57" s="435">
        <v>1</v>
      </c>
      <c r="JD57" s="465">
        <v>1</v>
      </c>
      <c r="JE57" s="435">
        <v>0</v>
      </c>
      <c r="JF57" s="435">
        <v>1</v>
      </c>
      <c r="JG57" s="435">
        <v>0</v>
      </c>
      <c r="JH57" s="435">
        <v>1</v>
      </c>
      <c r="JI57" s="435">
        <v>1</v>
      </c>
      <c r="JJ57" s="676">
        <v>0</v>
      </c>
      <c r="JK57" s="435">
        <v>1</v>
      </c>
      <c r="JL57" s="684">
        <v>0</v>
      </c>
      <c r="JM57" s="685">
        <v>0</v>
      </c>
      <c r="JN57" s="466">
        <v>1</v>
      </c>
      <c r="JO57" s="470">
        <v>0</v>
      </c>
      <c r="JP57" s="435">
        <v>0</v>
      </c>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row>
    <row r="58" spans="1:2273" s="5" customFormat="1" ht="29" thickBot="1">
      <c r="A58" s="733"/>
      <c r="B58" s="731"/>
      <c r="C58" s="748"/>
      <c r="D58" s="20">
        <v>1</v>
      </c>
      <c r="E58" s="143" t="s">
        <v>42</v>
      </c>
      <c r="F58" s="85">
        <v>1</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4">
        <v>0</v>
      </c>
      <c r="AB58" s="14">
        <v>0</v>
      </c>
      <c r="AC58" s="15">
        <v>0</v>
      </c>
      <c r="AD58" s="15">
        <v>0</v>
      </c>
      <c r="AE58" s="14">
        <v>1</v>
      </c>
      <c r="AF58" s="14">
        <v>0</v>
      </c>
      <c r="AG58" s="15">
        <v>1</v>
      </c>
      <c r="AH58" s="15">
        <v>1</v>
      </c>
      <c r="AI58" s="13">
        <v>0</v>
      </c>
      <c r="AJ58" s="173">
        <v>1</v>
      </c>
      <c r="AK58" s="173">
        <v>0</v>
      </c>
      <c r="AL58" s="14">
        <v>1</v>
      </c>
      <c r="AM58" s="14">
        <v>1</v>
      </c>
      <c r="AN58" s="173">
        <v>0</v>
      </c>
      <c r="AO58" s="14">
        <v>0</v>
      </c>
      <c r="AP58" s="14">
        <v>1</v>
      </c>
      <c r="AQ58" s="173">
        <v>1</v>
      </c>
      <c r="AR58" s="14">
        <v>1</v>
      </c>
      <c r="AS58" s="173">
        <v>0</v>
      </c>
      <c r="AT58" s="14">
        <v>0</v>
      </c>
      <c r="AU58" s="85">
        <v>0</v>
      </c>
      <c r="AV58" s="85">
        <v>0</v>
      </c>
      <c r="AW58" s="14">
        <v>0</v>
      </c>
      <c r="AX58" s="173">
        <v>1</v>
      </c>
      <c r="AY58" s="173">
        <v>0</v>
      </c>
      <c r="AZ58" s="173">
        <v>0</v>
      </c>
      <c r="BA58" s="174">
        <v>0</v>
      </c>
      <c r="BB58" s="14">
        <v>0</v>
      </c>
      <c r="BC58" s="15">
        <v>0</v>
      </c>
      <c r="BD58" s="15">
        <v>1</v>
      </c>
      <c r="BE58" s="174">
        <v>1</v>
      </c>
      <c r="BF58" s="212">
        <v>0</v>
      </c>
      <c r="BG58" s="212">
        <v>0</v>
      </c>
      <c r="BH58" s="212">
        <v>0</v>
      </c>
      <c r="BI58" s="213">
        <v>0</v>
      </c>
      <c r="BJ58" s="213">
        <v>0</v>
      </c>
      <c r="BK58" s="213">
        <v>0</v>
      </c>
      <c r="BL58" s="213">
        <v>0</v>
      </c>
      <c r="BM58" s="213">
        <v>0</v>
      </c>
      <c r="BN58" s="174">
        <v>0</v>
      </c>
      <c r="BO58" s="212">
        <v>0</v>
      </c>
      <c r="BP58" s="212">
        <v>0</v>
      </c>
      <c r="BQ58" s="212">
        <v>0</v>
      </c>
      <c r="BR58" s="213">
        <v>0</v>
      </c>
      <c r="BS58" s="15">
        <v>1</v>
      </c>
      <c r="BT58" s="15">
        <v>1</v>
      </c>
      <c r="BU58" s="255">
        <v>0</v>
      </c>
      <c r="BV58" s="256">
        <v>0</v>
      </c>
      <c r="BW58" s="257">
        <v>0</v>
      </c>
      <c r="BX58" s="258">
        <v>0</v>
      </c>
      <c r="BY58" s="259">
        <v>0</v>
      </c>
      <c r="BZ58" s="15">
        <v>1</v>
      </c>
      <c r="CA58" s="173">
        <v>0</v>
      </c>
      <c r="CB58" s="20">
        <v>1</v>
      </c>
      <c r="CC58" s="20">
        <v>0</v>
      </c>
      <c r="CD58" s="15">
        <v>0</v>
      </c>
      <c r="CE58" s="15">
        <v>0</v>
      </c>
      <c r="CF58" s="14">
        <v>0</v>
      </c>
      <c r="CG58" s="15">
        <v>0</v>
      </c>
      <c r="CH58" s="39">
        <v>0</v>
      </c>
      <c r="CI58" s="39">
        <v>0</v>
      </c>
      <c r="CJ58" s="39">
        <v>0</v>
      </c>
      <c r="CK58" s="39">
        <v>0</v>
      </c>
      <c r="CL58" s="39">
        <v>0</v>
      </c>
      <c r="CM58" s="279">
        <v>0</v>
      </c>
      <c r="CN58" s="280">
        <v>0</v>
      </c>
      <c r="CO58" s="281">
        <v>0</v>
      </c>
      <c r="CP58" s="281">
        <v>0</v>
      </c>
      <c r="CQ58" s="281">
        <v>0</v>
      </c>
      <c r="CR58" s="281">
        <v>0</v>
      </c>
      <c r="CS58" s="280">
        <v>0</v>
      </c>
      <c r="CT58" s="279">
        <v>0</v>
      </c>
      <c r="CU58" s="302">
        <v>0</v>
      </c>
      <c r="CV58" s="302">
        <v>0</v>
      </c>
      <c r="CW58" s="302">
        <v>0</v>
      </c>
      <c r="CX58" s="302">
        <v>0</v>
      </c>
      <c r="CY58" s="302">
        <v>0</v>
      </c>
      <c r="CZ58" s="302">
        <v>0</v>
      </c>
      <c r="DA58" s="302">
        <v>0</v>
      </c>
      <c r="DB58" s="302">
        <v>0</v>
      </c>
      <c r="DC58" s="302">
        <v>0</v>
      </c>
      <c r="DD58" s="302">
        <v>0</v>
      </c>
      <c r="DE58" s="302">
        <v>0</v>
      </c>
      <c r="DF58" s="302">
        <v>0</v>
      </c>
      <c r="DG58" s="302">
        <v>0</v>
      </c>
      <c r="DH58" s="302">
        <v>0</v>
      </c>
      <c r="DI58" s="302">
        <v>0</v>
      </c>
      <c r="DJ58" s="302">
        <v>0</v>
      </c>
      <c r="DK58" s="279">
        <v>1</v>
      </c>
      <c r="DL58" s="279">
        <v>0</v>
      </c>
      <c r="DM58" s="279">
        <v>0</v>
      </c>
      <c r="DN58" s="279">
        <v>0</v>
      </c>
      <c r="DO58" s="279">
        <v>0</v>
      </c>
      <c r="DP58" s="293">
        <v>0</v>
      </c>
      <c r="DQ58" s="302">
        <v>0</v>
      </c>
      <c r="DR58" s="343">
        <v>1</v>
      </c>
      <c r="DS58" s="394">
        <v>1</v>
      </c>
      <c r="DT58" s="66">
        <v>0</v>
      </c>
      <c r="DU58" s="344">
        <v>0</v>
      </c>
      <c r="DV58" s="343">
        <v>0</v>
      </c>
      <c r="DW58" s="345">
        <v>0</v>
      </c>
      <c r="DX58" s="66">
        <v>0</v>
      </c>
      <c r="DY58" s="346">
        <v>1</v>
      </c>
      <c r="DZ58" s="347">
        <v>0</v>
      </c>
      <c r="EA58" s="345">
        <v>0</v>
      </c>
      <c r="EB58" s="66">
        <v>0</v>
      </c>
      <c r="EC58" s="343">
        <v>0</v>
      </c>
      <c r="ED58" s="340">
        <v>1</v>
      </c>
      <c r="EE58" s="343">
        <v>0</v>
      </c>
      <c r="EF58" s="343">
        <v>0</v>
      </c>
      <c r="EG58" s="66">
        <v>1</v>
      </c>
      <c r="EH58" s="394">
        <v>1</v>
      </c>
      <c r="EI58" s="343">
        <v>1</v>
      </c>
      <c r="EJ58" s="395">
        <v>1</v>
      </c>
      <c r="EK58" s="66">
        <v>1</v>
      </c>
      <c r="EL58" s="395">
        <v>1</v>
      </c>
      <c r="EM58" s="343">
        <v>1</v>
      </c>
      <c r="EN58" s="345">
        <v>0</v>
      </c>
      <c r="EO58" s="343">
        <v>0</v>
      </c>
      <c r="EP58" s="345">
        <v>0</v>
      </c>
      <c r="EQ58" s="354">
        <v>0</v>
      </c>
      <c r="ER58" s="343">
        <v>1</v>
      </c>
      <c r="ES58" s="345">
        <v>0</v>
      </c>
      <c r="ET58" s="66">
        <v>0</v>
      </c>
      <c r="EU58" s="345">
        <v>0</v>
      </c>
      <c r="EV58" s="395">
        <v>0</v>
      </c>
      <c r="EW58" s="394">
        <v>1</v>
      </c>
      <c r="EX58" s="416">
        <v>0</v>
      </c>
      <c r="EY58" s="350">
        <v>0</v>
      </c>
      <c r="EZ58" s="429">
        <v>1</v>
      </c>
      <c r="FA58" s="394">
        <v>0</v>
      </c>
      <c r="FB58" s="455">
        <v>0</v>
      </c>
      <c r="FC58" s="279">
        <v>1</v>
      </c>
      <c r="FD58" s="279">
        <v>0</v>
      </c>
      <c r="FE58" s="483">
        <v>0</v>
      </c>
      <c r="FF58" s="394">
        <v>0</v>
      </c>
      <c r="FG58" s="472">
        <v>0</v>
      </c>
      <c r="FH58" s="473">
        <v>1</v>
      </c>
      <c r="FI58" s="472">
        <v>0</v>
      </c>
      <c r="FJ58" s="428">
        <v>0</v>
      </c>
      <c r="FK58" s="428">
        <v>1</v>
      </c>
      <c r="FL58" s="428">
        <v>0</v>
      </c>
      <c r="FM58" s="476">
        <v>0</v>
      </c>
      <c r="FN58" s="428">
        <v>0</v>
      </c>
      <c r="FO58" s="428">
        <v>1</v>
      </c>
      <c r="FP58" s="428">
        <v>1</v>
      </c>
      <c r="FQ58" s="428">
        <v>0</v>
      </c>
      <c r="FR58" s="474">
        <v>0</v>
      </c>
      <c r="FS58" s="474">
        <v>0</v>
      </c>
      <c r="FT58" s="474">
        <v>1</v>
      </c>
      <c r="FU58" s="474">
        <v>1</v>
      </c>
      <c r="FV58" s="474">
        <v>0</v>
      </c>
      <c r="FW58" s="474">
        <v>0</v>
      </c>
      <c r="FX58" s="474">
        <v>1</v>
      </c>
      <c r="FY58" s="474">
        <v>1</v>
      </c>
      <c r="FZ58" s="474">
        <v>0</v>
      </c>
      <c r="GA58" s="474"/>
      <c r="GB58" s="474">
        <v>0</v>
      </c>
      <c r="GC58" s="474">
        <v>1</v>
      </c>
      <c r="GD58" s="474">
        <v>1</v>
      </c>
      <c r="GE58" s="474">
        <v>1</v>
      </c>
      <c r="GF58" s="66">
        <v>1</v>
      </c>
      <c r="GG58" s="507">
        <v>0</v>
      </c>
      <c r="GH58" s="507">
        <v>0</v>
      </c>
      <c r="GI58" s="507">
        <v>0</v>
      </c>
      <c r="GJ58" s="507">
        <v>0</v>
      </c>
      <c r="GK58" s="507">
        <v>0</v>
      </c>
      <c r="GL58" s="507">
        <v>0</v>
      </c>
      <c r="GM58" s="507">
        <v>0</v>
      </c>
      <c r="GN58" s="507">
        <v>0</v>
      </c>
      <c r="GO58" s="507">
        <v>0</v>
      </c>
      <c r="GP58" s="505">
        <v>0</v>
      </c>
      <c r="GQ58" s="507">
        <v>0</v>
      </c>
      <c r="GR58" s="507">
        <v>0</v>
      </c>
      <c r="GS58" s="508">
        <v>0</v>
      </c>
      <c r="GT58" s="508">
        <v>0</v>
      </c>
      <c r="GU58" s="507">
        <v>0</v>
      </c>
      <c r="GV58" s="519">
        <v>0</v>
      </c>
      <c r="GW58" s="524">
        <v>1</v>
      </c>
      <c r="GX58" s="279">
        <v>1</v>
      </c>
      <c r="GY58" s="395">
        <v>1</v>
      </c>
      <c r="GZ58" s="428">
        <v>0</v>
      </c>
      <c r="HA58" s="428">
        <v>0</v>
      </c>
      <c r="HB58" s="619"/>
      <c r="HC58" s="608">
        <v>0</v>
      </c>
      <c r="HD58" s="608">
        <v>0</v>
      </c>
      <c r="HE58" s="608">
        <v>0</v>
      </c>
      <c r="HF58" s="632">
        <v>0</v>
      </c>
      <c r="HG58" s="632">
        <v>0</v>
      </c>
      <c r="HH58" s="633">
        <v>0</v>
      </c>
      <c r="HI58" s="633">
        <v>0</v>
      </c>
      <c r="HJ58" s="632">
        <v>1</v>
      </c>
      <c r="HK58" s="632">
        <v>0</v>
      </c>
      <c r="HL58" s="633">
        <v>0</v>
      </c>
      <c r="HM58" s="632">
        <v>0</v>
      </c>
      <c r="HN58" s="608">
        <v>0</v>
      </c>
      <c r="HO58" s="608">
        <v>0</v>
      </c>
      <c r="HP58" s="608">
        <v>0</v>
      </c>
      <c r="HQ58" s="632">
        <v>0</v>
      </c>
      <c r="HR58" s="632">
        <v>1</v>
      </c>
      <c r="HS58" s="633">
        <v>0</v>
      </c>
      <c r="HT58" s="632">
        <v>0</v>
      </c>
      <c r="HU58" s="632">
        <v>1</v>
      </c>
      <c r="HV58" s="633">
        <v>0</v>
      </c>
      <c r="HW58" s="632">
        <v>1</v>
      </c>
      <c r="HX58" s="632">
        <v>0</v>
      </c>
      <c r="HY58" s="608">
        <v>1</v>
      </c>
      <c r="HZ58" s="608">
        <v>0</v>
      </c>
      <c r="IA58" s="633">
        <v>0</v>
      </c>
      <c r="IB58" s="633">
        <v>0</v>
      </c>
      <c r="IC58" s="633">
        <v>0</v>
      </c>
      <c r="ID58" s="632">
        <v>0</v>
      </c>
      <c r="IE58" s="632">
        <v>0</v>
      </c>
      <c r="IF58" s="632">
        <v>0</v>
      </c>
      <c r="IG58" s="632">
        <v>0</v>
      </c>
      <c r="IH58" s="632">
        <v>0</v>
      </c>
      <c r="II58" s="632">
        <v>0</v>
      </c>
      <c r="IJ58" s="676">
        <v>0</v>
      </c>
      <c r="IK58" s="676">
        <v>1</v>
      </c>
      <c r="IL58" s="632">
        <v>0</v>
      </c>
      <c r="IM58" s="676">
        <v>0</v>
      </c>
      <c r="IN58" s="676">
        <v>0</v>
      </c>
      <c r="IO58" s="632">
        <v>0</v>
      </c>
      <c r="IP58" s="632">
        <v>0</v>
      </c>
      <c r="IQ58" s="632">
        <v>0</v>
      </c>
      <c r="IR58" s="633">
        <v>0</v>
      </c>
      <c r="IS58" s="676">
        <v>0</v>
      </c>
      <c r="IT58" s="632">
        <v>1</v>
      </c>
      <c r="IU58" s="676">
        <v>1</v>
      </c>
      <c r="IV58" s="632">
        <v>1</v>
      </c>
      <c r="IW58" s="632">
        <v>1</v>
      </c>
      <c r="IX58" s="676">
        <v>1</v>
      </c>
      <c r="IY58" s="608">
        <v>1</v>
      </c>
      <c r="IZ58" s="676">
        <v>0</v>
      </c>
      <c r="JA58" s="676">
        <v>0</v>
      </c>
      <c r="JB58" s="676">
        <v>0</v>
      </c>
      <c r="JC58" s="676">
        <v>1</v>
      </c>
      <c r="JD58" s="465">
        <v>1</v>
      </c>
      <c r="JE58" s="676">
        <v>0</v>
      </c>
      <c r="JF58" s="676">
        <v>1</v>
      </c>
      <c r="JG58" s="676">
        <v>0</v>
      </c>
      <c r="JH58" s="676">
        <v>1</v>
      </c>
      <c r="JI58" s="676">
        <v>1</v>
      </c>
      <c r="JJ58" s="676">
        <v>0</v>
      </c>
      <c r="JK58" s="676">
        <v>1</v>
      </c>
      <c r="JL58" s="687">
        <v>0</v>
      </c>
      <c r="JM58" s="688">
        <v>0</v>
      </c>
      <c r="JN58" s="472">
        <v>1</v>
      </c>
      <c r="JO58" s="608">
        <v>0</v>
      </c>
      <c r="JP58" s="676">
        <v>0</v>
      </c>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row>
    <row r="59" spans="1:2273" s="5" customFormat="1" ht="29" thickBot="1">
      <c r="A59" s="733"/>
      <c r="B59" s="731"/>
      <c r="C59" s="746" t="s">
        <v>126</v>
      </c>
      <c r="D59" s="18">
        <v>1</v>
      </c>
      <c r="E59" s="144" t="s">
        <v>43</v>
      </c>
      <c r="F59" s="86">
        <v>1</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0">
        <v>0</v>
      </c>
      <c r="AB59" s="10">
        <v>0</v>
      </c>
      <c r="AC59" s="11">
        <v>0</v>
      </c>
      <c r="AD59" s="11">
        <v>0</v>
      </c>
      <c r="AE59" s="10">
        <v>1</v>
      </c>
      <c r="AF59" s="10">
        <v>0</v>
      </c>
      <c r="AG59" s="11">
        <v>0</v>
      </c>
      <c r="AH59" s="11">
        <v>1</v>
      </c>
      <c r="AI59" s="11">
        <v>0</v>
      </c>
      <c r="AJ59" s="175">
        <v>0</v>
      </c>
      <c r="AK59" s="175">
        <v>0</v>
      </c>
      <c r="AL59" s="10">
        <v>1</v>
      </c>
      <c r="AM59" s="10">
        <v>1</v>
      </c>
      <c r="AN59" s="175">
        <v>0</v>
      </c>
      <c r="AO59" s="10">
        <v>0</v>
      </c>
      <c r="AP59" s="10">
        <v>1</v>
      </c>
      <c r="AQ59" s="175">
        <v>1</v>
      </c>
      <c r="AR59" s="10">
        <v>1</v>
      </c>
      <c r="AS59" s="175">
        <v>0</v>
      </c>
      <c r="AT59" s="10">
        <v>0</v>
      </c>
      <c r="AU59" s="86">
        <v>0</v>
      </c>
      <c r="AV59" s="86">
        <v>0</v>
      </c>
      <c r="AW59" s="10">
        <v>0</v>
      </c>
      <c r="AX59" s="175">
        <v>1</v>
      </c>
      <c r="AY59" s="175">
        <v>0</v>
      </c>
      <c r="AZ59" s="175">
        <v>0</v>
      </c>
      <c r="BA59" s="170">
        <v>0</v>
      </c>
      <c r="BB59" s="10">
        <v>0</v>
      </c>
      <c r="BC59" s="11">
        <v>0</v>
      </c>
      <c r="BD59" s="11">
        <v>1</v>
      </c>
      <c r="BE59" s="170">
        <v>1</v>
      </c>
      <c r="BF59" s="208">
        <v>0</v>
      </c>
      <c r="BG59" s="208">
        <v>0</v>
      </c>
      <c r="BH59" s="208">
        <v>0</v>
      </c>
      <c r="BI59" s="209">
        <v>0</v>
      </c>
      <c r="BJ59" s="209">
        <v>0</v>
      </c>
      <c r="BK59" s="209">
        <v>1</v>
      </c>
      <c r="BL59" s="209">
        <v>0</v>
      </c>
      <c r="BM59" s="209">
        <v>0</v>
      </c>
      <c r="BN59" s="170">
        <v>0</v>
      </c>
      <c r="BO59" s="208">
        <v>0</v>
      </c>
      <c r="BP59" s="208">
        <v>0</v>
      </c>
      <c r="BQ59" s="208">
        <v>0</v>
      </c>
      <c r="BR59" s="209">
        <v>0</v>
      </c>
      <c r="BS59" s="10">
        <v>1</v>
      </c>
      <c r="BT59" s="11">
        <v>1</v>
      </c>
      <c r="BU59" s="260">
        <v>0</v>
      </c>
      <c r="BV59" s="261">
        <v>0</v>
      </c>
      <c r="BW59" s="262">
        <v>0</v>
      </c>
      <c r="BX59" s="263">
        <v>0</v>
      </c>
      <c r="BY59" s="264">
        <v>0</v>
      </c>
      <c r="BZ59" s="11">
        <v>1</v>
      </c>
      <c r="CA59" s="175">
        <v>0</v>
      </c>
      <c r="CB59" s="18">
        <v>1</v>
      </c>
      <c r="CC59" s="18">
        <v>0</v>
      </c>
      <c r="CD59" s="11">
        <v>0</v>
      </c>
      <c r="CE59" s="11">
        <v>0</v>
      </c>
      <c r="CF59" s="10">
        <v>0</v>
      </c>
      <c r="CG59" s="11">
        <v>0</v>
      </c>
      <c r="CH59" s="39">
        <v>0</v>
      </c>
      <c r="CI59" s="39">
        <v>0</v>
      </c>
      <c r="CJ59" s="39">
        <v>0</v>
      </c>
      <c r="CK59" s="39">
        <v>0</v>
      </c>
      <c r="CL59" s="39">
        <v>0</v>
      </c>
      <c r="CM59" s="282">
        <v>0</v>
      </c>
      <c r="CN59" s="283">
        <v>0</v>
      </c>
      <c r="CO59" s="284">
        <v>0</v>
      </c>
      <c r="CP59" s="284">
        <v>0</v>
      </c>
      <c r="CQ59" s="284">
        <v>0</v>
      </c>
      <c r="CR59" s="284">
        <v>0</v>
      </c>
      <c r="CS59" s="283">
        <v>0</v>
      </c>
      <c r="CT59" s="303">
        <v>0</v>
      </c>
      <c r="CU59" s="304">
        <v>0</v>
      </c>
      <c r="CV59" s="304">
        <v>0</v>
      </c>
      <c r="CW59" s="304">
        <v>0</v>
      </c>
      <c r="CX59" s="304">
        <v>0</v>
      </c>
      <c r="CY59" s="304">
        <v>0</v>
      </c>
      <c r="CZ59" s="304">
        <v>0</v>
      </c>
      <c r="DA59" s="304">
        <v>0</v>
      </c>
      <c r="DB59" s="304">
        <v>0</v>
      </c>
      <c r="DC59" s="304">
        <v>0</v>
      </c>
      <c r="DD59" s="304">
        <v>0</v>
      </c>
      <c r="DE59" s="304">
        <v>0</v>
      </c>
      <c r="DF59" s="304">
        <v>0</v>
      </c>
      <c r="DG59" s="304">
        <v>0</v>
      </c>
      <c r="DH59" s="304">
        <v>0</v>
      </c>
      <c r="DI59" s="304">
        <v>0</v>
      </c>
      <c r="DJ59" s="304">
        <v>0</v>
      </c>
      <c r="DK59" s="303">
        <v>1</v>
      </c>
      <c r="DL59" s="303">
        <v>0</v>
      </c>
      <c r="DM59" s="303">
        <v>0</v>
      </c>
      <c r="DN59" s="303">
        <v>0</v>
      </c>
      <c r="DO59" s="303">
        <v>0</v>
      </c>
      <c r="DP59" s="305">
        <v>0</v>
      </c>
      <c r="DQ59" s="304">
        <v>0</v>
      </c>
      <c r="DR59" s="348">
        <v>1</v>
      </c>
      <c r="DS59" s="436">
        <v>0</v>
      </c>
      <c r="DT59" s="66">
        <v>0</v>
      </c>
      <c r="DU59" s="349">
        <v>0</v>
      </c>
      <c r="DV59" s="348">
        <v>0</v>
      </c>
      <c r="DW59" s="350">
        <v>0</v>
      </c>
      <c r="DX59" s="66">
        <v>0</v>
      </c>
      <c r="DY59" s="305">
        <v>1</v>
      </c>
      <c r="DZ59" s="351">
        <v>0</v>
      </c>
      <c r="EA59" s="350">
        <v>0</v>
      </c>
      <c r="EB59" s="66">
        <v>0</v>
      </c>
      <c r="EC59" s="348">
        <v>0</v>
      </c>
      <c r="ED59" s="348">
        <v>1</v>
      </c>
      <c r="EE59" s="348">
        <v>0</v>
      </c>
      <c r="EF59" s="348">
        <v>0</v>
      </c>
      <c r="EG59" s="66">
        <v>1</v>
      </c>
      <c r="EH59" s="348">
        <v>1</v>
      </c>
      <c r="EI59" s="348">
        <v>1</v>
      </c>
      <c r="EJ59" s="350">
        <v>1</v>
      </c>
      <c r="EK59" s="66">
        <v>1</v>
      </c>
      <c r="EL59" s="350">
        <v>1</v>
      </c>
      <c r="EM59" s="348">
        <v>1</v>
      </c>
      <c r="EN59" s="350">
        <v>0</v>
      </c>
      <c r="EO59" s="348">
        <v>0</v>
      </c>
      <c r="EP59" s="350">
        <v>1</v>
      </c>
      <c r="EQ59" s="352">
        <v>0</v>
      </c>
      <c r="ER59" s="348">
        <v>1</v>
      </c>
      <c r="ES59" s="350">
        <v>0</v>
      </c>
      <c r="ET59" s="66">
        <v>0</v>
      </c>
      <c r="EU59" s="350">
        <v>0</v>
      </c>
      <c r="EV59" s="350">
        <v>0</v>
      </c>
      <c r="EW59" s="348">
        <v>1</v>
      </c>
      <c r="EX59" s="417">
        <v>0</v>
      </c>
      <c r="EY59" s="350">
        <v>0</v>
      </c>
      <c r="EZ59" s="429">
        <v>1</v>
      </c>
      <c r="FA59" s="436">
        <v>0</v>
      </c>
      <c r="FB59" s="453">
        <v>0</v>
      </c>
      <c r="FC59" s="451">
        <v>1</v>
      </c>
      <c r="FD59" s="451">
        <v>0</v>
      </c>
      <c r="FE59" s="484">
        <v>0</v>
      </c>
      <c r="FF59" s="436">
        <v>0</v>
      </c>
      <c r="FG59" s="466">
        <v>0</v>
      </c>
      <c r="FH59" s="467">
        <v>1</v>
      </c>
      <c r="FI59" s="466">
        <v>0</v>
      </c>
      <c r="FJ59" s="429">
        <v>0</v>
      </c>
      <c r="FK59" s="429">
        <v>1</v>
      </c>
      <c r="FL59" s="429">
        <v>0</v>
      </c>
      <c r="FM59" s="477">
        <v>0</v>
      </c>
      <c r="FN59" s="429">
        <v>0</v>
      </c>
      <c r="FO59" s="429">
        <v>1</v>
      </c>
      <c r="FP59" s="429">
        <v>1</v>
      </c>
      <c r="FQ59" s="429">
        <v>0</v>
      </c>
      <c r="FR59" s="475">
        <v>0</v>
      </c>
      <c r="FS59" s="475">
        <v>0</v>
      </c>
      <c r="FT59" s="475">
        <v>1</v>
      </c>
      <c r="FU59" s="475">
        <v>1</v>
      </c>
      <c r="FV59" s="475">
        <v>0</v>
      </c>
      <c r="FW59" s="475">
        <v>0</v>
      </c>
      <c r="FX59" s="475">
        <v>1</v>
      </c>
      <c r="FY59" s="475">
        <v>1</v>
      </c>
      <c r="FZ59" s="475">
        <v>0</v>
      </c>
      <c r="GA59" s="475">
        <v>1</v>
      </c>
      <c r="GB59" s="475">
        <v>0</v>
      </c>
      <c r="GC59" s="475">
        <v>1</v>
      </c>
      <c r="GD59" s="475">
        <v>1</v>
      </c>
      <c r="GE59" s="475">
        <v>1</v>
      </c>
      <c r="GF59" s="66">
        <v>1</v>
      </c>
      <c r="GG59" s="507">
        <v>0</v>
      </c>
      <c r="GH59" s="507">
        <v>0</v>
      </c>
      <c r="GI59" s="507">
        <v>0</v>
      </c>
      <c r="GJ59" s="507">
        <v>0</v>
      </c>
      <c r="GK59" s="507">
        <v>0</v>
      </c>
      <c r="GL59" s="507">
        <v>0</v>
      </c>
      <c r="GM59" s="507">
        <v>0</v>
      </c>
      <c r="GN59" s="507">
        <v>0</v>
      </c>
      <c r="GO59" s="507">
        <v>0</v>
      </c>
      <c r="GP59" s="505">
        <v>0</v>
      </c>
      <c r="GQ59" s="507">
        <v>0</v>
      </c>
      <c r="GR59" s="507">
        <v>0</v>
      </c>
      <c r="GS59" s="508">
        <v>0</v>
      </c>
      <c r="GT59" s="508">
        <v>0</v>
      </c>
      <c r="GU59" s="507">
        <v>0</v>
      </c>
      <c r="GV59" s="519">
        <v>1</v>
      </c>
      <c r="GW59" s="524">
        <v>1</v>
      </c>
      <c r="GX59" s="451">
        <v>1</v>
      </c>
      <c r="GY59" s="350">
        <v>1</v>
      </c>
      <c r="GZ59" s="429">
        <v>0</v>
      </c>
      <c r="HA59" s="429">
        <v>0</v>
      </c>
      <c r="HB59" s="620"/>
      <c r="HC59" s="429">
        <v>0</v>
      </c>
      <c r="HD59" s="429">
        <v>0</v>
      </c>
      <c r="HE59" s="429">
        <v>0</v>
      </c>
      <c r="HF59" s="350">
        <v>0</v>
      </c>
      <c r="HG59" s="350">
        <v>0</v>
      </c>
      <c r="HH59" s="451">
        <v>0</v>
      </c>
      <c r="HI59" s="451">
        <v>0</v>
      </c>
      <c r="HJ59" s="350">
        <v>1</v>
      </c>
      <c r="HK59" s="350">
        <v>0</v>
      </c>
      <c r="HL59" s="451">
        <v>1</v>
      </c>
      <c r="HM59" s="350">
        <v>0</v>
      </c>
      <c r="HN59" s="429">
        <v>0</v>
      </c>
      <c r="HO59" s="429">
        <v>0</v>
      </c>
      <c r="HP59" s="429">
        <v>0</v>
      </c>
      <c r="HQ59" s="350">
        <v>0</v>
      </c>
      <c r="HR59" s="350">
        <v>0</v>
      </c>
      <c r="HS59" s="451">
        <v>0</v>
      </c>
      <c r="HT59" s="350">
        <v>0</v>
      </c>
      <c r="HU59" s="350">
        <v>1</v>
      </c>
      <c r="HV59" s="451">
        <v>0</v>
      </c>
      <c r="HW59" s="350">
        <v>1</v>
      </c>
      <c r="HX59" s="350">
        <v>0</v>
      </c>
      <c r="HY59" s="429">
        <v>1</v>
      </c>
      <c r="HZ59" s="429">
        <v>0</v>
      </c>
      <c r="IA59" s="451">
        <v>0</v>
      </c>
      <c r="IB59" s="451">
        <v>0</v>
      </c>
      <c r="IC59" s="451">
        <v>0</v>
      </c>
      <c r="ID59" s="350">
        <v>0</v>
      </c>
      <c r="IE59" s="350">
        <v>0</v>
      </c>
      <c r="IF59" s="350">
        <v>0</v>
      </c>
      <c r="IG59" s="350">
        <v>0</v>
      </c>
      <c r="IH59" s="350">
        <v>0</v>
      </c>
      <c r="II59" s="350">
        <v>0</v>
      </c>
      <c r="IJ59" s="436">
        <v>0</v>
      </c>
      <c r="IK59" s="436">
        <v>1</v>
      </c>
      <c r="IL59" s="350">
        <v>0</v>
      </c>
      <c r="IM59" s="436">
        <v>0</v>
      </c>
      <c r="IN59" s="436">
        <v>0</v>
      </c>
      <c r="IO59" s="350">
        <v>1</v>
      </c>
      <c r="IP59" s="350">
        <v>1</v>
      </c>
      <c r="IQ59" s="350">
        <v>0</v>
      </c>
      <c r="IR59" s="451">
        <v>1</v>
      </c>
      <c r="IS59" s="436">
        <v>0</v>
      </c>
      <c r="IT59" s="350">
        <v>1</v>
      </c>
      <c r="IU59" s="436">
        <v>1</v>
      </c>
      <c r="IV59" s="350">
        <v>1</v>
      </c>
      <c r="IW59" s="350">
        <v>1</v>
      </c>
      <c r="IX59" s="436">
        <v>1</v>
      </c>
      <c r="IY59" s="429">
        <v>1</v>
      </c>
      <c r="IZ59" s="436">
        <v>0</v>
      </c>
      <c r="JA59" s="436">
        <v>1</v>
      </c>
      <c r="JB59" s="436">
        <v>0</v>
      </c>
      <c r="JC59" s="436">
        <v>1</v>
      </c>
      <c r="JD59" s="465">
        <v>1</v>
      </c>
      <c r="JE59" s="436">
        <v>0</v>
      </c>
      <c r="JF59" s="436">
        <v>1</v>
      </c>
      <c r="JG59" s="436">
        <v>0</v>
      </c>
      <c r="JH59" s="436">
        <v>1</v>
      </c>
      <c r="JI59" s="436">
        <v>1</v>
      </c>
      <c r="JJ59" s="676">
        <v>0</v>
      </c>
      <c r="JK59" s="436">
        <v>1</v>
      </c>
      <c r="JL59" s="684">
        <v>0</v>
      </c>
      <c r="JM59" s="685">
        <v>0</v>
      </c>
      <c r="JN59" s="466">
        <v>1</v>
      </c>
      <c r="JO59" s="429">
        <v>0</v>
      </c>
      <c r="JP59" s="436">
        <v>0</v>
      </c>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row>
    <row r="60" spans="1:2273" s="5" customFormat="1" ht="16" thickBot="1">
      <c r="A60" s="733"/>
      <c r="B60" s="731"/>
      <c r="C60" s="747"/>
      <c r="D60" s="19">
        <v>1</v>
      </c>
      <c r="E60" s="142" t="s">
        <v>44</v>
      </c>
      <c r="F60" s="84">
        <v>1</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2">
        <v>0</v>
      </c>
      <c r="AB60" s="12">
        <v>0</v>
      </c>
      <c r="AC60" s="13">
        <v>0</v>
      </c>
      <c r="AD60" s="13">
        <v>0</v>
      </c>
      <c r="AE60" s="12">
        <v>1</v>
      </c>
      <c r="AF60" s="12">
        <v>0</v>
      </c>
      <c r="AG60" s="13">
        <v>0</v>
      </c>
      <c r="AH60" s="13">
        <v>0</v>
      </c>
      <c r="AI60" s="13">
        <v>0</v>
      </c>
      <c r="AJ60" s="171">
        <v>1</v>
      </c>
      <c r="AK60" s="171">
        <v>0</v>
      </c>
      <c r="AL60" s="12">
        <v>1</v>
      </c>
      <c r="AM60" s="12">
        <v>1</v>
      </c>
      <c r="AN60" s="171">
        <v>0</v>
      </c>
      <c r="AO60" s="12">
        <v>0</v>
      </c>
      <c r="AP60" s="12">
        <v>1</v>
      </c>
      <c r="AQ60" s="171">
        <v>1</v>
      </c>
      <c r="AR60" s="12">
        <v>1</v>
      </c>
      <c r="AS60" s="171">
        <v>0</v>
      </c>
      <c r="AT60" s="12">
        <v>0</v>
      </c>
      <c r="AU60" s="84">
        <v>0</v>
      </c>
      <c r="AV60" s="84">
        <v>0</v>
      </c>
      <c r="AW60" s="12">
        <v>0</v>
      </c>
      <c r="AX60" s="171">
        <v>1</v>
      </c>
      <c r="AY60" s="171">
        <v>0</v>
      </c>
      <c r="AZ60" s="171">
        <v>0</v>
      </c>
      <c r="BA60" s="172">
        <v>0</v>
      </c>
      <c r="BB60" s="12">
        <v>0</v>
      </c>
      <c r="BC60" s="13">
        <v>0</v>
      </c>
      <c r="BD60" s="13">
        <v>1</v>
      </c>
      <c r="BE60" s="172">
        <v>1</v>
      </c>
      <c r="BF60" s="210">
        <v>0</v>
      </c>
      <c r="BG60" s="210">
        <v>0</v>
      </c>
      <c r="BH60" s="210">
        <v>0</v>
      </c>
      <c r="BI60" s="211">
        <v>0</v>
      </c>
      <c r="BJ60" s="211">
        <v>0</v>
      </c>
      <c r="BK60" s="211">
        <v>1</v>
      </c>
      <c r="BL60" s="211">
        <v>0</v>
      </c>
      <c r="BM60" s="211">
        <v>0</v>
      </c>
      <c r="BN60" s="172">
        <v>0</v>
      </c>
      <c r="BO60" s="210">
        <v>0</v>
      </c>
      <c r="BP60" s="210">
        <v>0</v>
      </c>
      <c r="BQ60" s="210">
        <v>0</v>
      </c>
      <c r="BR60" s="211">
        <v>0</v>
      </c>
      <c r="BS60" s="13">
        <v>1</v>
      </c>
      <c r="BT60" s="13">
        <v>1</v>
      </c>
      <c r="BU60" s="249">
        <v>0</v>
      </c>
      <c r="BV60" s="254">
        <v>0</v>
      </c>
      <c r="BW60" s="251">
        <v>0</v>
      </c>
      <c r="BX60" s="252">
        <v>0</v>
      </c>
      <c r="BY60" s="253">
        <v>0</v>
      </c>
      <c r="BZ60" s="13">
        <v>1</v>
      </c>
      <c r="CA60" s="171">
        <v>0</v>
      </c>
      <c r="CB60" s="19">
        <v>1</v>
      </c>
      <c r="CC60" s="19">
        <v>0</v>
      </c>
      <c r="CD60" s="13">
        <v>0</v>
      </c>
      <c r="CE60" s="13">
        <v>0</v>
      </c>
      <c r="CF60" s="12">
        <v>1</v>
      </c>
      <c r="CG60" s="13">
        <v>1</v>
      </c>
      <c r="CH60" s="39">
        <v>0</v>
      </c>
      <c r="CI60" s="39">
        <v>0</v>
      </c>
      <c r="CJ60" s="39">
        <v>0</v>
      </c>
      <c r="CK60" s="39">
        <v>0</v>
      </c>
      <c r="CL60" s="39">
        <v>0</v>
      </c>
      <c r="CM60" s="276">
        <v>0</v>
      </c>
      <c r="CN60" s="277">
        <v>0</v>
      </c>
      <c r="CO60" s="278">
        <v>0</v>
      </c>
      <c r="CP60" s="278">
        <v>0</v>
      </c>
      <c r="CQ60" s="278">
        <v>0</v>
      </c>
      <c r="CR60" s="278">
        <v>0</v>
      </c>
      <c r="CS60" s="277">
        <v>0</v>
      </c>
      <c r="CT60" s="276">
        <v>0</v>
      </c>
      <c r="CU60" s="301">
        <v>0</v>
      </c>
      <c r="CV60" s="301">
        <v>0</v>
      </c>
      <c r="CW60" s="301">
        <v>0</v>
      </c>
      <c r="CX60" s="301">
        <v>0</v>
      </c>
      <c r="CY60" s="301">
        <v>0</v>
      </c>
      <c r="CZ60" s="301">
        <v>0</v>
      </c>
      <c r="DA60" s="301">
        <v>0</v>
      </c>
      <c r="DB60" s="301">
        <v>0</v>
      </c>
      <c r="DC60" s="301">
        <v>0</v>
      </c>
      <c r="DD60" s="301">
        <v>0</v>
      </c>
      <c r="DE60" s="301">
        <v>0</v>
      </c>
      <c r="DF60" s="301">
        <v>0</v>
      </c>
      <c r="DG60" s="301">
        <v>0</v>
      </c>
      <c r="DH60" s="301">
        <v>0</v>
      </c>
      <c r="DI60" s="301">
        <v>0</v>
      </c>
      <c r="DJ60" s="301">
        <v>0</v>
      </c>
      <c r="DK60" s="276">
        <v>1</v>
      </c>
      <c r="DL60" s="276">
        <v>0</v>
      </c>
      <c r="DM60" s="276">
        <v>0</v>
      </c>
      <c r="DN60" s="276">
        <v>0</v>
      </c>
      <c r="DO60" s="276">
        <v>0</v>
      </c>
      <c r="DP60" s="292">
        <v>0</v>
      </c>
      <c r="DQ60" s="301">
        <v>0</v>
      </c>
      <c r="DR60" s="340">
        <v>1</v>
      </c>
      <c r="DS60" s="435">
        <v>0</v>
      </c>
      <c r="DT60" s="66">
        <v>0</v>
      </c>
      <c r="DU60" s="341">
        <v>0</v>
      </c>
      <c r="DV60" s="340">
        <v>0</v>
      </c>
      <c r="DW60" s="277">
        <v>0</v>
      </c>
      <c r="DX60" s="66">
        <v>0</v>
      </c>
      <c r="DY60" s="292">
        <v>1</v>
      </c>
      <c r="DZ60" s="342">
        <v>0</v>
      </c>
      <c r="EA60" s="277">
        <v>0</v>
      </c>
      <c r="EB60" s="66">
        <v>0</v>
      </c>
      <c r="EC60" s="340">
        <v>0</v>
      </c>
      <c r="ED60" s="340">
        <v>1</v>
      </c>
      <c r="EE60" s="340">
        <v>0</v>
      </c>
      <c r="EF60" s="340">
        <v>0</v>
      </c>
      <c r="EG60" s="66">
        <v>1</v>
      </c>
      <c r="EH60" s="340">
        <v>1</v>
      </c>
      <c r="EI60" s="340">
        <v>1</v>
      </c>
      <c r="EJ60" s="277">
        <v>1</v>
      </c>
      <c r="EK60" s="66">
        <v>1</v>
      </c>
      <c r="EL60" s="277">
        <v>1</v>
      </c>
      <c r="EM60" s="340">
        <v>1</v>
      </c>
      <c r="EN60" s="277">
        <v>0</v>
      </c>
      <c r="EO60" s="340">
        <v>0</v>
      </c>
      <c r="EP60" s="277">
        <v>1</v>
      </c>
      <c r="EQ60" s="353">
        <v>0</v>
      </c>
      <c r="ER60" s="340">
        <v>1</v>
      </c>
      <c r="ES60" s="277">
        <v>0</v>
      </c>
      <c r="ET60" s="66">
        <v>0</v>
      </c>
      <c r="EU60" s="277">
        <v>0</v>
      </c>
      <c r="EV60" s="277">
        <v>0</v>
      </c>
      <c r="EW60" s="340">
        <v>1</v>
      </c>
      <c r="EX60" s="415">
        <v>0</v>
      </c>
      <c r="EY60" s="350">
        <v>0</v>
      </c>
      <c r="EZ60" s="429">
        <v>1</v>
      </c>
      <c r="FA60" s="435">
        <v>0</v>
      </c>
      <c r="FB60" s="454">
        <v>0</v>
      </c>
      <c r="FC60" s="450">
        <v>1</v>
      </c>
      <c r="FD60" s="450">
        <v>0</v>
      </c>
      <c r="FE60" s="484">
        <v>0</v>
      </c>
      <c r="FF60" s="435">
        <v>0</v>
      </c>
      <c r="FG60" s="466">
        <v>0</v>
      </c>
      <c r="FH60" s="467">
        <v>1</v>
      </c>
      <c r="FI60" s="466">
        <v>0</v>
      </c>
      <c r="FJ60" s="470">
        <v>0</v>
      </c>
      <c r="FK60" s="470">
        <v>1</v>
      </c>
      <c r="FL60" s="470">
        <v>0</v>
      </c>
      <c r="FM60" s="477">
        <v>0</v>
      </c>
      <c r="FN60" s="470">
        <v>0</v>
      </c>
      <c r="FO60" s="470">
        <v>1</v>
      </c>
      <c r="FP60" s="470">
        <v>1</v>
      </c>
      <c r="FQ60" s="470">
        <v>0</v>
      </c>
      <c r="FR60" s="471">
        <v>0</v>
      </c>
      <c r="FS60" s="471">
        <v>0</v>
      </c>
      <c r="FT60" s="471">
        <v>1</v>
      </c>
      <c r="FU60" s="471">
        <v>1</v>
      </c>
      <c r="FV60" s="471">
        <v>0</v>
      </c>
      <c r="FW60" s="471">
        <v>0</v>
      </c>
      <c r="FX60" s="471">
        <v>1</v>
      </c>
      <c r="FY60" s="471">
        <v>1</v>
      </c>
      <c r="FZ60" s="471">
        <v>0</v>
      </c>
      <c r="GA60" s="471">
        <v>1</v>
      </c>
      <c r="GB60" s="471">
        <v>0</v>
      </c>
      <c r="GC60" s="471">
        <v>1</v>
      </c>
      <c r="GD60" s="471">
        <v>1</v>
      </c>
      <c r="GE60" s="471">
        <v>1</v>
      </c>
      <c r="GF60" s="66">
        <v>1</v>
      </c>
      <c r="GG60" s="507">
        <v>0</v>
      </c>
      <c r="GH60" s="507">
        <v>0</v>
      </c>
      <c r="GI60" s="507">
        <v>0</v>
      </c>
      <c r="GJ60" s="507">
        <v>0</v>
      </c>
      <c r="GK60" s="507">
        <v>0</v>
      </c>
      <c r="GL60" s="507">
        <v>0</v>
      </c>
      <c r="GM60" s="507">
        <v>0</v>
      </c>
      <c r="GN60" s="507">
        <v>0</v>
      </c>
      <c r="GO60" s="507">
        <v>0</v>
      </c>
      <c r="GP60" s="505">
        <v>0</v>
      </c>
      <c r="GQ60" s="507">
        <v>0</v>
      </c>
      <c r="GR60" s="507">
        <v>0</v>
      </c>
      <c r="GS60" s="508">
        <v>0</v>
      </c>
      <c r="GT60" s="508">
        <v>0</v>
      </c>
      <c r="GU60" s="507">
        <v>0</v>
      </c>
      <c r="GV60" s="519">
        <v>1</v>
      </c>
      <c r="GW60" s="524">
        <v>1</v>
      </c>
      <c r="GX60" s="532">
        <v>1</v>
      </c>
      <c r="GY60" s="277">
        <v>1</v>
      </c>
      <c r="GZ60" s="470">
        <v>0</v>
      </c>
      <c r="HA60" s="470">
        <v>0</v>
      </c>
      <c r="HB60" s="618"/>
      <c r="HC60" s="470">
        <v>0</v>
      </c>
      <c r="HD60" s="470">
        <v>0</v>
      </c>
      <c r="HE60" s="470">
        <v>0</v>
      </c>
      <c r="HF60" s="277">
        <v>0</v>
      </c>
      <c r="HG60" s="277">
        <v>0</v>
      </c>
      <c r="HH60" s="450">
        <v>0</v>
      </c>
      <c r="HI60" s="450">
        <v>0</v>
      </c>
      <c r="HJ60" s="277">
        <v>0</v>
      </c>
      <c r="HK60" s="277">
        <v>0</v>
      </c>
      <c r="HL60" s="450">
        <v>1</v>
      </c>
      <c r="HM60" s="277">
        <v>0</v>
      </c>
      <c r="HN60" s="427">
        <v>0</v>
      </c>
      <c r="HO60" s="427">
        <v>0</v>
      </c>
      <c r="HP60" s="427">
        <v>0</v>
      </c>
      <c r="HQ60" s="277">
        <v>0</v>
      </c>
      <c r="HR60" s="277">
        <v>1</v>
      </c>
      <c r="HS60" s="450">
        <v>0</v>
      </c>
      <c r="HT60" s="277">
        <v>0</v>
      </c>
      <c r="HU60" s="277">
        <v>1</v>
      </c>
      <c r="HV60" s="450">
        <v>0</v>
      </c>
      <c r="HW60" s="277">
        <v>1</v>
      </c>
      <c r="HX60" s="277">
        <v>0</v>
      </c>
      <c r="HY60" s="427">
        <v>1</v>
      </c>
      <c r="HZ60" s="427">
        <v>0</v>
      </c>
      <c r="IA60" s="450">
        <v>0</v>
      </c>
      <c r="IB60" s="450">
        <v>0</v>
      </c>
      <c r="IC60" s="450">
        <v>0</v>
      </c>
      <c r="ID60" s="277">
        <v>0</v>
      </c>
      <c r="IE60" s="277">
        <v>0</v>
      </c>
      <c r="IF60" s="277">
        <v>0</v>
      </c>
      <c r="IG60" s="277">
        <v>0</v>
      </c>
      <c r="IH60" s="277">
        <v>0</v>
      </c>
      <c r="II60" s="277">
        <v>0</v>
      </c>
      <c r="IJ60" s="435">
        <v>0</v>
      </c>
      <c r="IK60" s="435">
        <v>1</v>
      </c>
      <c r="IL60" s="277">
        <v>0</v>
      </c>
      <c r="IM60" s="435">
        <v>0</v>
      </c>
      <c r="IN60" s="435">
        <v>0</v>
      </c>
      <c r="IO60" s="277">
        <v>1</v>
      </c>
      <c r="IP60" s="277">
        <v>1</v>
      </c>
      <c r="IQ60" s="277">
        <v>0</v>
      </c>
      <c r="IR60" s="450">
        <v>0</v>
      </c>
      <c r="IS60" s="435">
        <v>0</v>
      </c>
      <c r="IT60" s="277">
        <v>1</v>
      </c>
      <c r="IU60" s="435">
        <v>1</v>
      </c>
      <c r="IV60" s="277">
        <v>1</v>
      </c>
      <c r="IW60" s="277">
        <v>1</v>
      </c>
      <c r="IX60" s="435">
        <v>1</v>
      </c>
      <c r="IY60" s="470">
        <v>1</v>
      </c>
      <c r="IZ60" s="435">
        <v>0</v>
      </c>
      <c r="JA60" s="435">
        <v>0</v>
      </c>
      <c r="JB60" s="435">
        <v>0</v>
      </c>
      <c r="JC60" s="435">
        <v>1</v>
      </c>
      <c r="JD60" s="465">
        <v>1</v>
      </c>
      <c r="JE60" s="435">
        <v>0</v>
      </c>
      <c r="JF60" s="435">
        <v>1</v>
      </c>
      <c r="JG60" s="435">
        <v>0</v>
      </c>
      <c r="JH60" s="435">
        <v>1</v>
      </c>
      <c r="JI60" s="435">
        <v>1</v>
      </c>
      <c r="JJ60" s="676">
        <v>0</v>
      </c>
      <c r="JK60" s="435">
        <v>1</v>
      </c>
      <c r="JL60" s="684">
        <v>0</v>
      </c>
      <c r="JM60" s="685">
        <v>0</v>
      </c>
      <c r="JN60" s="466">
        <v>1</v>
      </c>
      <c r="JO60" s="470">
        <v>0</v>
      </c>
      <c r="JP60" s="435">
        <v>0</v>
      </c>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row>
    <row r="61" spans="1:2273" s="5" customFormat="1" ht="29" thickBot="1">
      <c r="A61" s="733"/>
      <c r="B61" s="731"/>
      <c r="C61" s="747"/>
      <c r="D61" s="19">
        <v>1</v>
      </c>
      <c r="E61" s="142" t="s">
        <v>45</v>
      </c>
      <c r="F61" s="84">
        <v>1</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2">
        <v>0</v>
      </c>
      <c r="AB61" s="12">
        <v>0</v>
      </c>
      <c r="AC61" s="13">
        <v>0</v>
      </c>
      <c r="AD61" s="13">
        <v>0</v>
      </c>
      <c r="AE61" s="12">
        <v>1</v>
      </c>
      <c r="AF61" s="12">
        <v>0</v>
      </c>
      <c r="AG61" s="13">
        <v>0</v>
      </c>
      <c r="AH61" s="13">
        <v>0</v>
      </c>
      <c r="AI61" s="11">
        <v>0</v>
      </c>
      <c r="AJ61" s="171">
        <v>0</v>
      </c>
      <c r="AK61" s="171">
        <v>0</v>
      </c>
      <c r="AL61" s="12">
        <v>1</v>
      </c>
      <c r="AM61" s="12">
        <v>1</v>
      </c>
      <c r="AN61" s="171">
        <v>0</v>
      </c>
      <c r="AO61" s="12">
        <v>0</v>
      </c>
      <c r="AP61" s="12">
        <v>1</v>
      </c>
      <c r="AQ61" s="171">
        <v>1</v>
      </c>
      <c r="AR61" s="12">
        <v>1</v>
      </c>
      <c r="AS61" s="171">
        <v>0</v>
      </c>
      <c r="AT61" s="12">
        <v>0</v>
      </c>
      <c r="AU61" s="84">
        <v>0</v>
      </c>
      <c r="AV61" s="84">
        <v>0</v>
      </c>
      <c r="AW61" s="12">
        <v>0</v>
      </c>
      <c r="AX61" s="171">
        <v>1</v>
      </c>
      <c r="AY61" s="171">
        <v>0</v>
      </c>
      <c r="AZ61" s="171">
        <v>0</v>
      </c>
      <c r="BA61" s="172">
        <v>0</v>
      </c>
      <c r="BB61" s="12">
        <v>0</v>
      </c>
      <c r="BC61" s="13">
        <v>0</v>
      </c>
      <c r="BD61" s="13">
        <v>1</v>
      </c>
      <c r="BE61" s="172">
        <v>1</v>
      </c>
      <c r="BF61" s="210">
        <v>0</v>
      </c>
      <c r="BG61" s="210">
        <v>0</v>
      </c>
      <c r="BH61" s="210">
        <v>0</v>
      </c>
      <c r="BI61" s="211">
        <v>0</v>
      </c>
      <c r="BJ61" s="211">
        <v>0</v>
      </c>
      <c r="BK61" s="211">
        <v>0</v>
      </c>
      <c r="BL61" s="211">
        <v>0</v>
      </c>
      <c r="BM61" s="211">
        <v>0</v>
      </c>
      <c r="BN61" s="172">
        <v>0</v>
      </c>
      <c r="BO61" s="210">
        <v>0</v>
      </c>
      <c r="BP61" s="210">
        <v>0</v>
      </c>
      <c r="BQ61" s="210">
        <v>0</v>
      </c>
      <c r="BR61" s="211">
        <v>0</v>
      </c>
      <c r="BS61" s="13">
        <v>1</v>
      </c>
      <c r="BT61" s="13">
        <v>1</v>
      </c>
      <c r="BU61" s="249">
        <v>0</v>
      </c>
      <c r="BV61" s="254">
        <v>0</v>
      </c>
      <c r="BW61" s="251">
        <v>0</v>
      </c>
      <c r="BX61" s="252">
        <v>0</v>
      </c>
      <c r="BY61" s="253">
        <v>0</v>
      </c>
      <c r="BZ61" s="13">
        <v>0</v>
      </c>
      <c r="CA61" s="171">
        <v>0</v>
      </c>
      <c r="CB61" s="19">
        <v>0</v>
      </c>
      <c r="CC61" s="19">
        <v>0</v>
      </c>
      <c r="CD61" s="13">
        <v>0</v>
      </c>
      <c r="CE61" s="13">
        <v>0</v>
      </c>
      <c r="CF61" s="12">
        <v>0</v>
      </c>
      <c r="CG61" s="13">
        <v>0</v>
      </c>
      <c r="CH61" s="39">
        <v>0</v>
      </c>
      <c r="CI61" s="39">
        <v>0</v>
      </c>
      <c r="CJ61" s="39">
        <v>0</v>
      </c>
      <c r="CK61" s="39">
        <v>0</v>
      </c>
      <c r="CL61" s="39">
        <v>0</v>
      </c>
      <c r="CM61" s="276">
        <v>0</v>
      </c>
      <c r="CN61" s="277">
        <v>0</v>
      </c>
      <c r="CO61" s="278">
        <v>0</v>
      </c>
      <c r="CP61" s="278">
        <v>0</v>
      </c>
      <c r="CQ61" s="278">
        <v>0</v>
      </c>
      <c r="CR61" s="278">
        <v>0</v>
      </c>
      <c r="CS61" s="277">
        <v>0</v>
      </c>
      <c r="CT61" s="276">
        <v>0</v>
      </c>
      <c r="CU61" s="301">
        <v>0</v>
      </c>
      <c r="CV61" s="301">
        <v>0</v>
      </c>
      <c r="CW61" s="301">
        <v>0</v>
      </c>
      <c r="CX61" s="301">
        <v>0</v>
      </c>
      <c r="CY61" s="301">
        <v>0</v>
      </c>
      <c r="CZ61" s="301">
        <v>0</v>
      </c>
      <c r="DA61" s="301">
        <v>0</v>
      </c>
      <c r="DB61" s="301">
        <v>0</v>
      </c>
      <c r="DC61" s="301">
        <v>0</v>
      </c>
      <c r="DD61" s="301">
        <v>0</v>
      </c>
      <c r="DE61" s="301">
        <v>0</v>
      </c>
      <c r="DF61" s="301">
        <v>0</v>
      </c>
      <c r="DG61" s="301">
        <v>0</v>
      </c>
      <c r="DH61" s="301">
        <v>0</v>
      </c>
      <c r="DI61" s="301">
        <v>0</v>
      </c>
      <c r="DJ61" s="301">
        <v>0</v>
      </c>
      <c r="DK61" s="276">
        <v>1</v>
      </c>
      <c r="DL61" s="276">
        <v>0</v>
      </c>
      <c r="DM61" s="276">
        <v>0</v>
      </c>
      <c r="DN61" s="276">
        <v>0</v>
      </c>
      <c r="DO61" s="276">
        <v>0</v>
      </c>
      <c r="DP61" s="292">
        <v>0</v>
      </c>
      <c r="DQ61" s="301">
        <v>0</v>
      </c>
      <c r="DR61" s="340">
        <v>1</v>
      </c>
      <c r="DS61" s="435">
        <v>1</v>
      </c>
      <c r="DT61" s="66">
        <v>0</v>
      </c>
      <c r="DU61" s="341">
        <v>0</v>
      </c>
      <c r="DV61" s="340">
        <v>0</v>
      </c>
      <c r="DW61" s="277">
        <v>0</v>
      </c>
      <c r="DX61" s="66">
        <v>0</v>
      </c>
      <c r="DY61" s="292">
        <v>1</v>
      </c>
      <c r="DZ61" s="342">
        <v>0</v>
      </c>
      <c r="EA61" s="277">
        <v>0</v>
      </c>
      <c r="EB61" s="66">
        <v>0</v>
      </c>
      <c r="EC61" s="340">
        <v>0</v>
      </c>
      <c r="ED61" s="348">
        <v>1</v>
      </c>
      <c r="EE61" s="340">
        <v>0</v>
      </c>
      <c r="EF61" s="340">
        <v>0</v>
      </c>
      <c r="EG61" s="66">
        <v>1</v>
      </c>
      <c r="EH61" s="340">
        <v>1</v>
      </c>
      <c r="EI61" s="340">
        <v>1</v>
      </c>
      <c r="EJ61" s="277">
        <v>1</v>
      </c>
      <c r="EK61" s="66">
        <v>1</v>
      </c>
      <c r="EL61" s="277">
        <v>1</v>
      </c>
      <c r="EM61" s="340">
        <v>1</v>
      </c>
      <c r="EN61" s="277">
        <v>0</v>
      </c>
      <c r="EO61" s="340">
        <v>0</v>
      </c>
      <c r="EP61" s="277">
        <v>1</v>
      </c>
      <c r="EQ61" s="353">
        <v>0</v>
      </c>
      <c r="ER61" s="340">
        <v>1</v>
      </c>
      <c r="ES61" s="277">
        <v>0</v>
      </c>
      <c r="ET61" s="66">
        <v>0</v>
      </c>
      <c r="EU61" s="277">
        <v>0</v>
      </c>
      <c r="EV61" s="277">
        <v>0</v>
      </c>
      <c r="EW61" s="340">
        <v>1</v>
      </c>
      <c r="EX61" s="415">
        <v>0</v>
      </c>
      <c r="EY61" s="350">
        <v>0</v>
      </c>
      <c r="EZ61" s="427">
        <v>0</v>
      </c>
      <c r="FA61" s="435">
        <v>0</v>
      </c>
      <c r="FB61" s="454">
        <v>0</v>
      </c>
      <c r="FC61" s="450">
        <v>1</v>
      </c>
      <c r="FD61" s="450">
        <v>0</v>
      </c>
      <c r="FE61" s="483">
        <v>0</v>
      </c>
      <c r="FF61" s="435">
        <v>0</v>
      </c>
      <c r="FG61" s="466">
        <v>0</v>
      </c>
      <c r="FH61" s="467">
        <v>1</v>
      </c>
      <c r="FI61" s="466">
        <v>0</v>
      </c>
      <c r="FJ61" s="470">
        <v>0</v>
      </c>
      <c r="FK61" s="470">
        <v>1</v>
      </c>
      <c r="FL61" s="470">
        <v>0</v>
      </c>
      <c r="FM61" s="477">
        <v>0</v>
      </c>
      <c r="FN61" s="470">
        <v>0</v>
      </c>
      <c r="FO61" s="470">
        <v>1</v>
      </c>
      <c r="FP61" s="470">
        <v>1</v>
      </c>
      <c r="FQ61" s="470">
        <v>0</v>
      </c>
      <c r="FR61" s="471">
        <v>0</v>
      </c>
      <c r="FS61" s="471">
        <v>0</v>
      </c>
      <c r="FT61" s="471">
        <v>1</v>
      </c>
      <c r="FU61" s="471">
        <v>1</v>
      </c>
      <c r="FV61" s="471">
        <v>0</v>
      </c>
      <c r="FW61" s="471">
        <v>0</v>
      </c>
      <c r="FX61" s="471">
        <v>1</v>
      </c>
      <c r="FY61" s="471">
        <v>1</v>
      </c>
      <c r="FZ61" s="471">
        <v>0</v>
      </c>
      <c r="GA61" s="471">
        <v>1</v>
      </c>
      <c r="GB61" s="471">
        <v>0</v>
      </c>
      <c r="GC61" s="471">
        <v>1</v>
      </c>
      <c r="GD61" s="471">
        <v>1</v>
      </c>
      <c r="GE61" s="471">
        <v>1</v>
      </c>
      <c r="GF61" s="66">
        <v>1</v>
      </c>
      <c r="GG61" s="507">
        <v>0</v>
      </c>
      <c r="GH61" s="507">
        <v>0</v>
      </c>
      <c r="GI61" s="507">
        <v>0</v>
      </c>
      <c r="GJ61" s="507">
        <v>0</v>
      </c>
      <c r="GK61" s="507">
        <v>0</v>
      </c>
      <c r="GL61" s="507">
        <v>0</v>
      </c>
      <c r="GM61" s="507">
        <v>0</v>
      </c>
      <c r="GN61" s="507">
        <v>0</v>
      </c>
      <c r="GO61" s="507">
        <v>0</v>
      </c>
      <c r="GP61" s="505">
        <v>0</v>
      </c>
      <c r="GQ61" s="507">
        <v>0</v>
      </c>
      <c r="GR61" s="507">
        <v>0</v>
      </c>
      <c r="GS61" s="508">
        <v>0</v>
      </c>
      <c r="GT61" s="508">
        <v>0</v>
      </c>
      <c r="GU61" s="507">
        <v>0</v>
      </c>
      <c r="GV61" s="519">
        <v>1</v>
      </c>
      <c r="GW61" s="524">
        <v>1</v>
      </c>
      <c r="GX61" s="532">
        <v>1</v>
      </c>
      <c r="GY61" s="277">
        <v>1</v>
      </c>
      <c r="GZ61" s="470">
        <v>0</v>
      </c>
      <c r="HA61" s="470">
        <v>0</v>
      </c>
      <c r="HB61" s="618"/>
      <c r="HC61" s="470">
        <v>0</v>
      </c>
      <c r="HD61" s="470">
        <v>0</v>
      </c>
      <c r="HE61" s="470">
        <v>0</v>
      </c>
      <c r="HF61" s="277">
        <v>0</v>
      </c>
      <c r="HG61" s="277">
        <v>0</v>
      </c>
      <c r="HH61" s="450">
        <v>0</v>
      </c>
      <c r="HI61" s="450">
        <v>0</v>
      </c>
      <c r="HJ61" s="277">
        <v>0</v>
      </c>
      <c r="HK61" s="277">
        <v>0</v>
      </c>
      <c r="HL61" s="450">
        <v>1</v>
      </c>
      <c r="HM61" s="277">
        <v>0</v>
      </c>
      <c r="HN61" s="427">
        <v>0</v>
      </c>
      <c r="HO61" s="427">
        <v>0</v>
      </c>
      <c r="HP61" s="427">
        <v>0</v>
      </c>
      <c r="HQ61" s="277">
        <v>0</v>
      </c>
      <c r="HR61" s="277">
        <v>1</v>
      </c>
      <c r="HS61" s="450">
        <v>0</v>
      </c>
      <c r="HT61" s="277">
        <v>0</v>
      </c>
      <c r="HU61" s="277">
        <v>1</v>
      </c>
      <c r="HV61" s="450">
        <v>0</v>
      </c>
      <c r="HW61" s="277">
        <v>1</v>
      </c>
      <c r="HX61" s="277">
        <v>0</v>
      </c>
      <c r="HY61" s="427">
        <v>0</v>
      </c>
      <c r="HZ61" s="427">
        <v>0</v>
      </c>
      <c r="IA61" s="450">
        <v>0</v>
      </c>
      <c r="IB61" s="450">
        <v>0</v>
      </c>
      <c r="IC61" s="450">
        <v>0</v>
      </c>
      <c r="ID61" s="277">
        <v>0</v>
      </c>
      <c r="IE61" s="277">
        <v>0</v>
      </c>
      <c r="IF61" s="277">
        <v>0</v>
      </c>
      <c r="IG61" s="277">
        <v>0</v>
      </c>
      <c r="IH61" s="277">
        <v>0</v>
      </c>
      <c r="II61" s="277">
        <v>0</v>
      </c>
      <c r="IJ61" s="435">
        <v>0</v>
      </c>
      <c r="IK61" s="435">
        <v>1</v>
      </c>
      <c r="IL61" s="277">
        <v>0</v>
      </c>
      <c r="IM61" s="435">
        <v>0</v>
      </c>
      <c r="IN61" s="435">
        <v>0</v>
      </c>
      <c r="IO61" s="277">
        <v>0</v>
      </c>
      <c r="IP61" s="277">
        <v>0</v>
      </c>
      <c r="IQ61" s="277">
        <v>0</v>
      </c>
      <c r="IR61" s="450">
        <v>0</v>
      </c>
      <c r="IS61" s="435">
        <v>0</v>
      </c>
      <c r="IT61" s="277">
        <v>1</v>
      </c>
      <c r="IU61" s="435">
        <v>1</v>
      </c>
      <c r="IV61" s="277">
        <v>1</v>
      </c>
      <c r="IW61" s="277">
        <v>1</v>
      </c>
      <c r="IX61" s="435">
        <v>0</v>
      </c>
      <c r="IY61" s="470">
        <v>1</v>
      </c>
      <c r="IZ61" s="435">
        <v>0</v>
      </c>
      <c r="JA61" s="435">
        <v>1</v>
      </c>
      <c r="JB61" s="435">
        <v>0</v>
      </c>
      <c r="JC61" s="435">
        <v>1</v>
      </c>
      <c r="JD61" s="465">
        <v>1</v>
      </c>
      <c r="JE61" s="435">
        <v>0</v>
      </c>
      <c r="JF61" s="435">
        <v>1</v>
      </c>
      <c r="JG61" s="435">
        <v>0</v>
      </c>
      <c r="JH61" s="435">
        <v>1</v>
      </c>
      <c r="JI61" s="435">
        <v>1</v>
      </c>
      <c r="JJ61" s="676">
        <v>0</v>
      </c>
      <c r="JK61" s="435">
        <v>1</v>
      </c>
      <c r="JL61" s="684">
        <v>0</v>
      </c>
      <c r="JM61" s="685">
        <v>0</v>
      </c>
      <c r="JN61" s="466">
        <v>1</v>
      </c>
      <c r="JO61" s="470">
        <v>0</v>
      </c>
      <c r="JP61" s="435">
        <v>0</v>
      </c>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row>
    <row r="62" spans="1:2273" s="5" customFormat="1" ht="29" thickBot="1">
      <c r="A62" s="733"/>
      <c r="B62" s="731"/>
      <c r="C62" s="747"/>
      <c r="D62" s="19">
        <v>1</v>
      </c>
      <c r="E62" s="142" t="s">
        <v>46</v>
      </c>
      <c r="F62" s="84">
        <v>1</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2">
        <v>0</v>
      </c>
      <c r="AB62" s="12">
        <v>0</v>
      </c>
      <c r="AC62" s="13">
        <v>0</v>
      </c>
      <c r="AD62" s="13">
        <v>0</v>
      </c>
      <c r="AE62" s="12">
        <v>1</v>
      </c>
      <c r="AF62" s="12">
        <v>0</v>
      </c>
      <c r="AG62" s="13">
        <v>0</v>
      </c>
      <c r="AH62" s="13">
        <v>1</v>
      </c>
      <c r="AI62" s="13">
        <v>0</v>
      </c>
      <c r="AJ62" s="171">
        <v>0</v>
      </c>
      <c r="AK62" s="171">
        <v>0</v>
      </c>
      <c r="AL62" s="12">
        <v>1</v>
      </c>
      <c r="AM62" s="12">
        <v>1</v>
      </c>
      <c r="AN62" s="171">
        <v>0</v>
      </c>
      <c r="AO62" s="12">
        <v>0</v>
      </c>
      <c r="AP62" s="12">
        <v>1</v>
      </c>
      <c r="AQ62" s="171">
        <v>1</v>
      </c>
      <c r="AR62" s="12">
        <v>1</v>
      </c>
      <c r="AS62" s="171">
        <v>0</v>
      </c>
      <c r="AT62" s="12">
        <v>0</v>
      </c>
      <c r="AU62" s="84">
        <v>0</v>
      </c>
      <c r="AV62" s="84">
        <v>0</v>
      </c>
      <c r="AW62" s="12">
        <v>0</v>
      </c>
      <c r="AX62" s="171">
        <v>1</v>
      </c>
      <c r="AY62" s="171">
        <v>0</v>
      </c>
      <c r="AZ62" s="171">
        <v>0</v>
      </c>
      <c r="BA62" s="172">
        <v>0</v>
      </c>
      <c r="BB62" s="12">
        <v>0</v>
      </c>
      <c r="BC62" s="13">
        <v>0</v>
      </c>
      <c r="BD62" s="13">
        <v>1</v>
      </c>
      <c r="BE62" s="172">
        <v>1</v>
      </c>
      <c r="BF62" s="210">
        <v>0</v>
      </c>
      <c r="BG62" s="210">
        <v>0</v>
      </c>
      <c r="BH62" s="210">
        <v>0</v>
      </c>
      <c r="BI62" s="211">
        <v>0</v>
      </c>
      <c r="BJ62" s="211">
        <v>0</v>
      </c>
      <c r="BK62" s="211">
        <v>1</v>
      </c>
      <c r="BL62" s="211">
        <v>0</v>
      </c>
      <c r="BM62" s="211">
        <v>0</v>
      </c>
      <c r="BN62" s="172">
        <v>0</v>
      </c>
      <c r="BO62" s="210">
        <v>0</v>
      </c>
      <c r="BP62" s="210">
        <v>0</v>
      </c>
      <c r="BQ62" s="210">
        <v>0</v>
      </c>
      <c r="BR62" s="211">
        <v>0</v>
      </c>
      <c r="BS62" s="13">
        <v>1</v>
      </c>
      <c r="BT62" s="13">
        <v>1</v>
      </c>
      <c r="BU62" s="249">
        <v>0</v>
      </c>
      <c r="BV62" s="254">
        <v>0</v>
      </c>
      <c r="BW62" s="251">
        <v>0</v>
      </c>
      <c r="BX62" s="252">
        <v>0</v>
      </c>
      <c r="BY62" s="253">
        <v>0</v>
      </c>
      <c r="BZ62" s="13">
        <v>1</v>
      </c>
      <c r="CA62" s="171">
        <v>0</v>
      </c>
      <c r="CB62" s="19">
        <v>1</v>
      </c>
      <c r="CC62" s="19">
        <v>0</v>
      </c>
      <c r="CD62" s="13">
        <v>0</v>
      </c>
      <c r="CE62" s="13">
        <v>0</v>
      </c>
      <c r="CF62" s="12">
        <v>0</v>
      </c>
      <c r="CG62" s="13">
        <v>0</v>
      </c>
      <c r="CH62" s="39">
        <v>0</v>
      </c>
      <c r="CI62" s="39">
        <v>0</v>
      </c>
      <c r="CJ62" s="39">
        <v>0</v>
      </c>
      <c r="CK62" s="39">
        <v>0</v>
      </c>
      <c r="CL62" s="39">
        <v>0</v>
      </c>
      <c r="CM62" s="276">
        <v>0</v>
      </c>
      <c r="CN62" s="277">
        <v>0</v>
      </c>
      <c r="CO62" s="278">
        <v>0</v>
      </c>
      <c r="CP62" s="278">
        <v>0</v>
      </c>
      <c r="CQ62" s="278">
        <v>0</v>
      </c>
      <c r="CR62" s="278">
        <v>0</v>
      </c>
      <c r="CS62" s="277">
        <v>0</v>
      </c>
      <c r="CT62" s="276">
        <v>0</v>
      </c>
      <c r="CU62" s="301">
        <v>0</v>
      </c>
      <c r="CV62" s="301">
        <v>0</v>
      </c>
      <c r="CW62" s="301">
        <v>0</v>
      </c>
      <c r="CX62" s="301">
        <v>0</v>
      </c>
      <c r="CY62" s="301">
        <v>0</v>
      </c>
      <c r="CZ62" s="301">
        <v>0</v>
      </c>
      <c r="DA62" s="301">
        <v>0</v>
      </c>
      <c r="DB62" s="301">
        <v>0</v>
      </c>
      <c r="DC62" s="301">
        <v>0</v>
      </c>
      <c r="DD62" s="301">
        <v>0</v>
      </c>
      <c r="DE62" s="301">
        <v>0</v>
      </c>
      <c r="DF62" s="301">
        <v>0</v>
      </c>
      <c r="DG62" s="301">
        <v>0</v>
      </c>
      <c r="DH62" s="301">
        <v>0</v>
      </c>
      <c r="DI62" s="301">
        <v>0</v>
      </c>
      <c r="DJ62" s="301">
        <v>0</v>
      </c>
      <c r="DK62" s="276">
        <v>1</v>
      </c>
      <c r="DL62" s="276">
        <v>0</v>
      </c>
      <c r="DM62" s="276">
        <v>0</v>
      </c>
      <c r="DN62" s="276">
        <v>0</v>
      </c>
      <c r="DO62" s="276">
        <v>0</v>
      </c>
      <c r="DP62" s="292">
        <v>0</v>
      </c>
      <c r="DQ62" s="301">
        <v>0</v>
      </c>
      <c r="DR62" s="340">
        <v>1</v>
      </c>
      <c r="DS62" s="435">
        <v>0</v>
      </c>
      <c r="DT62" s="66">
        <v>0</v>
      </c>
      <c r="DU62" s="341">
        <v>0</v>
      </c>
      <c r="DV62" s="340">
        <v>0</v>
      </c>
      <c r="DW62" s="277">
        <v>0</v>
      </c>
      <c r="DX62" s="66">
        <v>0</v>
      </c>
      <c r="DY62" s="292">
        <v>1</v>
      </c>
      <c r="DZ62" s="342">
        <v>0</v>
      </c>
      <c r="EA62" s="277">
        <v>0</v>
      </c>
      <c r="EB62" s="66">
        <v>0</v>
      </c>
      <c r="EC62" s="340">
        <v>0</v>
      </c>
      <c r="ED62" s="340">
        <v>1</v>
      </c>
      <c r="EE62" s="340">
        <v>0</v>
      </c>
      <c r="EF62" s="340">
        <v>0</v>
      </c>
      <c r="EG62" s="66">
        <v>1</v>
      </c>
      <c r="EH62" s="340">
        <v>1</v>
      </c>
      <c r="EI62" s="340">
        <v>1</v>
      </c>
      <c r="EJ62" s="277">
        <v>1</v>
      </c>
      <c r="EK62" s="66">
        <v>1</v>
      </c>
      <c r="EL62" s="277">
        <v>1</v>
      </c>
      <c r="EM62" s="340">
        <v>1</v>
      </c>
      <c r="EN62" s="277">
        <v>0</v>
      </c>
      <c r="EO62" s="340">
        <v>0</v>
      </c>
      <c r="EP62" s="277">
        <v>1</v>
      </c>
      <c r="EQ62" s="353">
        <v>0</v>
      </c>
      <c r="ER62" s="340">
        <v>1</v>
      </c>
      <c r="ES62" s="277">
        <v>0</v>
      </c>
      <c r="ET62" s="66">
        <v>0</v>
      </c>
      <c r="EU62" s="277">
        <v>0</v>
      </c>
      <c r="EV62" s="277">
        <v>0</v>
      </c>
      <c r="EW62" s="340">
        <v>1</v>
      </c>
      <c r="EX62" s="415">
        <v>0</v>
      </c>
      <c r="EY62" s="350">
        <v>0</v>
      </c>
      <c r="EZ62" s="427">
        <v>1</v>
      </c>
      <c r="FA62" s="435">
        <v>0</v>
      </c>
      <c r="FB62" s="454">
        <v>0</v>
      </c>
      <c r="FC62" s="450">
        <v>1</v>
      </c>
      <c r="FD62" s="450">
        <v>0</v>
      </c>
      <c r="FE62" s="484">
        <v>0</v>
      </c>
      <c r="FF62" s="435">
        <v>0</v>
      </c>
      <c r="FG62" s="466">
        <v>0</v>
      </c>
      <c r="FH62" s="467">
        <v>1</v>
      </c>
      <c r="FI62" s="466">
        <v>0</v>
      </c>
      <c r="FJ62" s="470">
        <v>0</v>
      </c>
      <c r="FK62" s="470">
        <v>1</v>
      </c>
      <c r="FL62" s="470">
        <v>0</v>
      </c>
      <c r="FM62" s="477">
        <v>0</v>
      </c>
      <c r="FN62" s="470">
        <v>0</v>
      </c>
      <c r="FO62" s="470">
        <v>1</v>
      </c>
      <c r="FP62" s="470">
        <v>1</v>
      </c>
      <c r="FQ62" s="470">
        <v>0</v>
      </c>
      <c r="FR62" s="471">
        <v>0</v>
      </c>
      <c r="FS62" s="471">
        <v>0</v>
      </c>
      <c r="FT62" s="471">
        <v>1</v>
      </c>
      <c r="FU62" s="471">
        <v>1</v>
      </c>
      <c r="FV62" s="471">
        <v>0</v>
      </c>
      <c r="FW62" s="471">
        <v>0</v>
      </c>
      <c r="FX62" s="471">
        <v>1</v>
      </c>
      <c r="FY62" s="471">
        <v>1</v>
      </c>
      <c r="FZ62" s="471">
        <v>0</v>
      </c>
      <c r="GA62" s="471">
        <v>1</v>
      </c>
      <c r="GB62" s="471">
        <v>0</v>
      </c>
      <c r="GC62" s="471">
        <v>1</v>
      </c>
      <c r="GD62" s="471">
        <v>1</v>
      </c>
      <c r="GE62" s="471">
        <v>1</v>
      </c>
      <c r="GF62" s="66">
        <v>1</v>
      </c>
      <c r="GG62" s="507">
        <v>0</v>
      </c>
      <c r="GH62" s="507">
        <v>0</v>
      </c>
      <c r="GI62" s="507">
        <v>0</v>
      </c>
      <c r="GJ62" s="507">
        <v>0</v>
      </c>
      <c r="GK62" s="507">
        <v>0</v>
      </c>
      <c r="GL62" s="507">
        <v>0</v>
      </c>
      <c r="GM62" s="507">
        <v>0</v>
      </c>
      <c r="GN62" s="507">
        <v>0</v>
      </c>
      <c r="GO62" s="507">
        <v>0</v>
      </c>
      <c r="GP62" s="505">
        <v>0</v>
      </c>
      <c r="GQ62" s="507">
        <v>0</v>
      </c>
      <c r="GR62" s="507">
        <v>0</v>
      </c>
      <c r="GS62" s="508">
        <v>0</v>
      </c>
      <c r="GT62" s="508">
        <v>0</v>
      </c>
      <c r="GU62" s="507">
        <v>0</v>
      </c>
      <c r="GV62" s="519">
        <v>1</v>
      </c>
      <c r="GW62" s="524">
        <v>1</v>
      </c>
      <c r="GX62" s="450">
        <v>1</v>
      </c>
      <c r="GY62" s="277">
        <v>1</v>
      </c>
      <c r="GZ62" s="470">
        <v>0</v>
      </c>
      <c r="HA62" s="470">
        <v>0</v>
      </c>
      <c r="HB62" s="618"/>
      <c r="HC62" s="470">
        <v>0</v>
      </c>
      <c r="HD62" s="470">
        <v>0</v>
      </c>
      <c r="HE62" s="470">
        <v>0</v>
      </c>
      <c r="HF62" s="277">
        <v>0</v>
      </c>
      <c r="HG62" s="277">
        <v>0</v>
      </c>
      <c r="HH62" s="450">
        <v>0</v>
      </c>
      <c r="HI62" s="450">
        <v>0</v>
      </c>
      <c r="HJ62" s="277">
        <v>1</v>
      </c>
      <c r="HK62" s="277">
        <v>0</v>
      </c>
      <c r="HL62" s="450">
        <v>1</v>
      </c>
      <c r="HM62" s="277">
        <v>0</v>
      </c>
      <c r="HN62" s="427">
        <v>0</v>
      </c>
      <c r="HO62" s="427">
        <v>0</v>
      </c>
      <c r="HP62" s="427">
        <v>0</v>
      </c>
      <c r="HQ62" s="277">
        <v>0</v>
      </c>
      <c r="HR62" s="277">
        <v>1</v>
      </c>
      <c r="HS62" s="450">
        <v>0</v>
      </c>
      <c r="HT62" s="277">
        <v>0</v>
      </c>
      <c r="HU62" s="277">
        <v>1</v>
      </c>
      <c r="HV62" s="450">
        <v>0</v>
      </c>
      <c r="HW62" s="277">
        <v>1</v>
      </c>
      <c r="HX62" s="277">
        <v>0</v>
      </c>
      <c r="HY62" s="427">
        <v>1</v>
      </c>
      <c r="HZ62" s="427">
        <v>0</v>
      </c>
      <c r="IA62" s="450">
        <v>0</v>
      </c>
      <c r="IB62" s="450">
        <v>0</v>
      </c>
      <c r="IC62" s="450">
        <v>0</v>
      </c>
      <c r="ID62" s="277">
        <v>0</v>
      </c>
      <c r="IE62" s="277">
        <v>0</v>
      </c>
      <c r="IF62" s="277">
        <v>0</v>
      </c>
      <c r="IG62" s="277">
        <v>0</v>
      </c>
      <c r="IH62" s="277">
        <v>0</v>
      </c>
      <c r="II62" s="277">
        <v>0</v>
      </c>
      <c r="IJ62" s="435">
        <v>0</v>
      </c>
      <c r="IK62" s="435">
        <v>1</v>
      </c>
      <c r="IL62" s="277">
        <v>0</v>
      </c>
      <c r="IM62" s="435">
        <v>0</v>
      </c>
      <c r="IN62" s="435">
        <v>0</v>
      </c>
      <c r="IO62" s="277">
        <v>1</v>
      </c>
      <c r="IP62" s="277">
        <v>1</v>
      </c>
      <c r="IQ62" s="277">
        <v>0</v>
      </c>
      <c r="IR62" s="450">
        <v>0</v>
      </c>
      <c r="IS62" s="435">
        <v>0</v>
      </c>
      <c r="IT62" s="277">
        <v>1</v>
      </c>
      <c r="IU62" s="435">
        <v>1</v>
      </c>
      <c r="IV62" s="277">
        <v>1</v>
      </c>
      <c r="IW62" s="277">
        <v>1</v>
      </c>
      <c r="IX62" s="435">
        <v>1</v>
      </c>
      <c r="IY62" s="470">
        <v>1</v>
      </c>
      <c r="IZ62" s="435">
        <v>0</v>
      </c>
      <c r="JA62" s="435">
        <v>0</v>
      </c>
      <c r="JB62" s="435">
        <v>0</v>
      </c>
      <c r="JC62" s="435">
        <v>1</v>
      </c>
      <c r="JD62" s="465">
        <v>1</v>
      </c>
      <c r="JE62" s="435">
        <v>0</v>
      </c>
      <c r="JF62" s="435">
        <v>1</v>
      </c>
      <c r="JG62" s="435">
        <v>0</v>
      </c>
      <c r="JH62" s="435">
        <v>1</v>
      </c>
      <c r="JI62" s="435">
        <v>1</v>
      </c>
      <c r="JJ62" s="676">
        <v>0</v>
      </c>
      <c r="JK62" s="435">
        <v>1</v>
      </c>
      <c r="JL62" s="684">
        <v>0</v>
      </c>
      <c r="JM62" s="685">
        <v>0</v>
      </c>
      <c r="JN62" s="466">
        <v>1</v>
      </c>
      <c r="JO62" s="470">
        <v>0</v>
      </c>
      <c r="JP62" s="435">
        <v>0</v>
      </c>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row>
    <row r="63" spans="1:2273" s="5" customFormat="1" ht="29" thickBot="1">
      <c r="A63" s="733"/>
      <c r="B63" s="731"/>
      <c r="C63" s="748"/>
      <c r="D63" s="20">
        <v>1</v>
      </c>
      <c r="E63" s="143" t="s">
        <v>47</v>
      </c>
      <c r="F63" s="85">
        <v>1</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4">
        <v>0</v>
      </c>
      <c r="AB63" s="14">
        <v>0</v>
      </c>
      <c r="AC63" s="15">
        <v>0</v>
      </c>
      <c r="AD63" s="15">
        <v>0</v>
      </c>
      <c r="AE63" s="14">
        <v>1</v>
      </c>
      <c r="AF63" s="14">
        <v>0</v>
      </c>
      <c r="AG63" s="15">
        <v>0</v>
      </c>
      <c r="AH63" s="15">
        <v>1</v>
      </c>
      <c r="AI63" s="11">
        <v>0</v>
      </c>
      <c r="AJ63" s="173">
        <v>1</v>
      </c>
      <c r="AK63" s="173">
        <v>0</v>
      </c>
      <c r="AL63" s="14">
        <v>1</v>
      </c>
      <c r="AM63" s="14">
        <v>1</v>
      </c>
      <c r="AN63" s="173">
        <v>0</v>
      </c>
      <c r="AO63" s="14">
        <v>0</v>
      </c>
      <c r="AP63" s="14">
        <v>1</v>
      </c>
      <c r="AQ63" s="173">
        <v>1</v>
      </c>
      <c r="AR63" s="14">
        <v>1</v>
      </c>
      <c r="AS63" s="173">
        <v>0</v>
      </c>
      <c r="AT63" s="14">
        <v>0</v>
      </c>
      <c r="AU63" s="85">
        <v>0</v>
      </c>
      <c r="AV63" s="85">
        <v>0</v>
      </c>
      <c r="AW63" s="14">
        <v>0</v>
      </c>
      <c r="AX63" s="173">
        <v>1</v>
      </c>
      <c r="AY63" s="173">
        <v>0</v>
      </c>
      <c r="AZ63" s="173">
        <v>0</v>
      </c>
      <c r="BA63" s="174">
        <v>0</v>
      </c>
      <c r="BB63" s="14">
        <v>0</v>
      </c>
      <c r="BC63" s="15">
        <v>0</v>
      </c>
      <c r="BD63" s="15">
        <v>1</v>
      </c>
      <c r="BE63" s="174">
        <v>1</v>
      </c>
      <c r="BF63" s="212">
        <v>0</v>
      </c>
      <c r="BG63" s="212">
        <v>0</v>
      </c>
      <c r="BH63" s="212">
        <v>0</v>
      </c>
      <c r="BI63" s="213">
        <v>0</v>
      </c>
      <c r="BJ63" s="213">
        <v>0</v>
      </c>
      <c r="BK63" s="213">
        <v>1</v>
      </c>
      <c r="BL63" s="213">
        <v>0</v>
      </c>
      <c r="BM63" s="213">
        <v>0</v>
      </c>
      <c r="BN63" s="174">
        <v>0</v>
      </c>
      <c r="BO63" s="212">
        <v>0</v>
      </c>
      <c r="BP63" s="212">
        <v>0</v>
      </c>
      <c r="BQ63" s="212">
        <v>0</v>
      </c>
      <c r="BR63" s="213">
        <v>0</v>
      </c>
      <c r="BS63" s="15">
        <v>1</v>
      </c>
      <c r="BT63" s="15">
        <v>1</v>
      </c>
      <c r="BU63" s="255">
        <v>0</v>
      </c>
      <c r="BV63" s="256">
        <v>0</v>
      </c>
      <c r="BW63" s="257">
        <v>0</v>
      </c>
      <c r="BX63" s="258">
        <v>0</v>
      </c>
      <c r="BY63" s="259">
        <v>0</v>
      </c>
      <c r="BZ63" s="15">
        <v>1</v>
      </c>
      <c r="CA63" s="173">
        <v>0</v>
      </c>
      <c r="CB63" s="20">
        <v>0</v>
      </c>
      <c r="CC63" s="20">
        <v>0</v>
      </c>
      <c r="CD63" s="15">
        <v>0</v>
      </c>
      <c r="CE63" s="15">
        <v>0</v>
      </c>
      <c r="CF63" s="14">
        <v>0</v>
      </c>
      <c r="CG63" s="15">
        <v>0</v>
      </c>
      <c r="CH63" s="39">
        <v>0</v>
      </c>
      <c r="CI63" s="39">
        <v>0</v>
      </c>
      <c r="CJ63" s="39">
        <v>0</v>
      </c>
      <c r="CK63" s="39">
        <v>0</v>
      </c>
      <c r="CL63" s="39">
        <v>0</v>
      </c>
      <c r="CM63" s="279">
        <v>0</v>
      </c>
      <c r="CN63" s="280">
        <v>0</v>
      </c>
      <c r="CO63" s="281">
        <v>0</v>
      </c>
      <c r="CP63" s="281">
        <v>0</v>
      </c>
      <c r="CQ63" s="281">
        <v>0</v>
      </c>
      <c r="CR63" s="281">
        <v>0</v>
      </c>
      <c r="CS63" s="280">
        <v>0</v>
      </c>
      <c r="CT63" s="279">
        <v>0</v>
      </c>
      <c r="CU63" s="302">
        <v>0</v>
      </c>
      <c r="CV63" s="302">
        <v>0</v>
      </c>
      <c r="CW63" s="302">
        <v>0</v>
      </c>
      <c r="CX63" s="302">
        <v>0</v>
      </c>
      <c r="CY63" s="302">
        <v>0</v>
      </c>
      <c r="CZ63" s="302">
        <v>0</v>
      </c>
      <c r="DA63" s="302">
        <v>0</v>
      </c>
      <c r="DB63" s="302">
        <v>0</v>
      </c>
      <c r="DC63" s="302">
        <v>0</v>
      </c>
      <c r="DD63" s="302">
        <v>0</v>
      </c>
      <c r="DE63" s="302">
        <v>0</v>
      </c>
      <c r="DF63" s="302">
        <v>0</v>
      </c>
      <c r="DG63" s="302">
        <v>0</v>
      </c>
      <c r="DH63" s="302">
        <v>0</v>
      </c>
      <c r="DI63" s="302">
        <v>0</v>
      </c>
      <c r="DJ63" s="302">
        <v>0</v>
      </c>
      <c r="DK63" s="279">
        <v>1</v>
      </c>
      <c r="DL63" s="279">
        <v>0</v>
      </c>
      <c r="DM63" s="279">
        <v>0</v>
      </c>
      <c r="DN63" s="279">
        <v>0</v>
      </c>
      <c r="DO63" s="279">
        <v>0</v>
      </c>
      <c r="DP63" s="293">
        <v>0</v>
      </c>
      <c r="DQ63" s="302">
        <v>0</v>
      </c>
      <c r="DR63" s="343">
        <v>1</v>
      </c>
      <c r="DS63" s="394">
        <v>0</v>
      </c>
      <c r="DT63" s="66">
        <v>0</v>
      </c>
      <c r="DU63" s="344">
        <v>0</v>
      </c>
      <c r="DV63" s="343">
        <v>0</v>
      </c>
      <c r="DW63" s="345">
        <v>0</v>
      </c>
      <c r="DX63" s="66">
        <v>0</v>
      </c>
      <c r="DY63" s="346">
        <v>1</v>
      </c>
      <c r="DZ63" s="347">
        <v>0</v>
      </c>
      <c r="EA63" s="345">
        <v>0</v>
      </c>
      <c r="EB63" s="66">
        <v>0</v>
      </c>
      <c r="EC63" s="343">
        <v>0</v>
      </c>
      <c r="ED63" s="348">
        <v>1</v>
      </c>
      <c r="EE63" s="343">
        <v>0</v>
      </c>
      <c r="EF63" s="343">
        <v>0</v>
      </c>
      <c r="EG63" s="66">
        <v>1</v>
      </c>
      <c r="EH63" s="394">
        <v>1</v>
      </c>
      <c r="EI63" s="343">
        <v>1</v>
      </c>
      <c r="EJ63" s="395">
        <v>1</v>
      </c>
      <c r="EK63" s="66">
        <v>1</v>
      </c>
      <c r="EL63" s="395">
        <v>1</v>
      </c>
      <c r="EM63" s="343">
        <v>1</v>
      </c>
      <c r="EN63" s="345">
        <v>0</v>
      </c>
      <c r="EO63" s="343">
        <v>0</v>
      </c>
      <c r="EP63" s="345">
        <v>1</v>
      </c>
      <c r="EQ63" s="354">
        <v>0</v>
      </c>
      <c r="ER63" s="343">
        <v>1</v>
      </c>
      <c r="ES63" s="345">
        <v>0</v>
      </c>
      <c r="ET63" s="66">
        <v>0</v>
      </c>
      <c r="EU63" s="345">
        <v>0</v>
      </c>
      <c r="EV63" s="395">
        <v>0</v>
      </c>
      <c r="EW63" s="394">
        <v>1</v>
      </c>
      <c r="EX63" s="416">
        <v>0</v>
      </c>
      <c r="EY63" s="350">
        <v>0</v>
      </c>
      <c r="EZ63" s="428">
        <v>0</v>
      </c>
      <c r="FA63" s="394">
        <v>0</v>
      </c>
      <c r="FB63" s="455">
        <v>0</v>
      </c>
      <c r="FC63" s="279">
        <v>1</v>
      </c>
      <c r="FD63" s="279">
        <v>0</v>
      </c>
      <c r="FE63" s="483">
        <v>0</v>
      </c>
      <c r="FF63" s="394">
        <v>0</v>
      </c>
      <c r="FG63" s="472">
        <v>0</v>
      </c>
      <c r="FH63" s="473">
        <v>1</v>
      </c>
      <c r="FI63" s="472">
        <v>0</v>
      </c>
      <c r="FJ63" s="428">
        <v>0</v>
      </c>
      <c r="FK63" s="428">
        <v>1</v>
      </c>
      <c r="FL63" s="428">
        <v>0</v>
      </c>
      <c r="FM63" s="476">
        <v>0</v>
      </c>
      <c r="FN63" s="428">
        <v>0</v>
      </c>
      <c r="FO63" s="428">
        <v>1</v>
      </c>
      <c r="FP63" s="428">
        <v>1</v>
      </c>
      <c r="FQ63" s="428">
        <v>0</v>
      </c>
      <c r="FR63" s="474">
        <v>0</v>
      </c>
      <c r="FS63" s="474">
        <v>0</v>
      </c>
      <c r="FT63" s="474">
        <v>1</v>
      </c>
      <c r="FU63" s="474">
        <v>1</v>
      </c>
      <c r="FV63" s="474">
        <v>0</v>
      </c>
      <c r="FW63" s="474">
        <v>0</v>
      </c>
      <c r="FX63" s="474">
        <v>1</v>
      </c>
      <c r="FY63" s="474">
        <v>1</v>
      </c>
      <c r="FZ63" s="474">
        <v>0</v>
      </c>
      <c r="GA63" s="474">
        <v>1</v>
      </c>
      <c r="GB63" s="474">
        <v>0</v>
      </c>
      <c r="GC63" s="474">
        <v>1</v>
      </c>
      <c r="GD63" s="474">
        <v>1</v>
      </c>
      <c r="GE63" s="474">
        <v>1</v>
      </c>
      <c r="GF63" s="66">
        <v>1</v>
      </c>
      <c r="GG63" s="507">
        <v>0</v>
      </c>
      <c r="GH63" s="507">
        <v>0</v>
      </c>
      <c r="GI63" s="507">
        <v>0</v>
      </c>
      <c r="GJ63" s="507">
        <v>0</v>
      </c>
      <c r="GK63" s="507">
        <v>0</v>
      </c>
      <c r="GL63" s="507">
        <v>0</v>
      </c>
      <c r="GM63" s="507">
        <v>0</v>
      </c>
      <c r="GN63" s="507">
        <v>0</v>
      </c>
      <c r="GO63" s="507">
        <v>0</v>
      </c>
      <c r="GP63" s="505">
        <v>0</v>
      </c>
      <c r="GQ63" s="507">
        <v>0</v>
      </c>
      <c r="GR63" s="507">
        <v>0</v>
      </c>
      <c r="GS63" s="508">
        <v>0</v>
      </c>
      <c r="GT63" s="508">
        <v>0</v>
      </c>
      <c r="GU63" s="507">
        <v>0</v>
      </c>
      <c r="GV63" s="519">
        <v>0</v>
      </c>
      <c r="GW63" s="524">
        <v>1</v>
      </c>
      <c r="GX63" s="279">
        <v>1</v>
      </c>
      <c r="GY63" s="395">
        <v>1</v>
      </c>
      <c r="GZ63" s="428">
        <v>0</v>
      </c>
      <c r="HA63" s="428">
        <v>0</v>
      </c>
      <c r="HB63" s="619"/>
      <c r="HC63" s="608">
        <v>0</v>
      </c>
      <c r="HD63" s="608">
        <v>0</v>
      </c>
      <c r="HE63" s="608">
        <v>0</v>
      </c>
      <c r="HF63" s="632">
        <v>0</v>
      </c>
      <c r="HG63" s="632">
        <v>0</v>
      </c>
      <c r="HH63" s="633">
        <v>0</v>
      </c>
      <c r="HI63" s="633">
        <v>0</v>
      </c>
      <c r="HJ63" s="632">
        <v>1</v>
      </c>
      <c r="HK63" s="632">
        <v>0</v>
      </c>
      <c r="HL63" s="633">
        <v>1</v>
      </c>
      <c r="HM63" s="632">
        <v>0</v>
      </c>
      <c r="HN63" s="608">
        <v>0</v>
      </c>
      <c r="HO63" s="608">
        <v>0</v>
      </c>
      <c r="HP63" s="608">
        <v>0</v>
      </c>
      <c r="HQ63" s="632">
        <v>0</v>
      </c>
      <c r="HR63" s="632">
        <v>1</v>
      </c>
      <c r="HS63" s="633">
        <v>0</v>
      </c>
      <c r="HT63" s="632">
        <v>0</v>
      </c>
      <c r="HU63" s="632">
        <v>1</v>
      </c>
      <c r="HV63" s="633">
        <v>0</v>
      </c>
      <c r="HW63" s="632">
        <v>1</v>
      </c>
      <c r="HX63" s="632">
        <v>0</v>
      </c>
      <c r="HY63" s="608">
        <v>1</v>
      </c>
      <c r="HZ63" s="608">
        <v>0</v>
      </c>
      <c r="IA63" s="633">
        <v>0</v>
      </c>
      <c r="IB63" s="633">
        <v>0</v>
      </c>
      <c r="IC63" s="633">
        <v>0</v>
      </c>
      <c r="ID63" s="632">
        <v>0</v>
      </c>
      <c r="IE63" s="632">
        <v>0</v>
      </c>
      <c r="IF63" s="632">
        <v>0</v>
      </c>
      <c r="IG63" s="632">
        <v>0</v>
      </c>
      <c r="IH63" s="632">
        <v>0</v>
      </c>
      <c r="II63" s="632">
        <v>0</v>
      </c>
      <c r="IJ63" s="676">
        <v>0</v>
      </c>
      <c r="IK63" s="676">
        <v>1</v>
      </c>
      <c r="IL63" s="632">
        <v>0</v>
      </c>
      <c r="IM63" s="676">
        <v>0</v>
      </c>
      <c r="IN63" s="676">
        <v>0</v>
      </c>
      <c r="IO63" s="632">
        <v>1</v>
      </c>
      <c r="IP63" s="632">
        <v>1</v>
      </c>
      <c r="IQ63" s="632">
        <v>0</v>
      </c>
      <c r="IR63" s="633">
        <v>0</v>
      </c>
      <c r="IS63" s="676">
        <v>0</v>
      </c>
      <c r="IT63" s="632">
        <v>1</v>
      </c>
      <c r="IU63" s="676">
        <v>1</v>
      </c>
      <c r="IV63" s="632">
        <v>1</v>
      </c>
      <c r="IW63" s="632">
        <v>1</v>
      </c>
      <c r="IX63" s="676">
        <v>0</v>
      </c>
      <c r="IY63" s="608">
        <v>1</v>
      </c>
      <c r="IZ63" s="676"/>
      <c r="JA63" s="676">
        <v>0</v>
      </c>
      <c r="JB63" s="676">
        <v>0</v>
      </c>
      <c r="JC63" s="676">
        <v>1</v>
      </c>
      <c r="JD63" s="465">
        <v>1</v>
      </c>
      <c r="JE63" s="676">
        <v>0</v>
      </c>
      <c r="JF63" s="676">
        <v>1</v>
      </c>
      <c r="JG63" s="676">
        <v>0</v>
      </c>
      <c r="JH63" s="676">
        <v>1</v>
      </c>
      <c r="JI63" s="676">
        <v>1</v>
      </c>
      <c r="JJ63" s="676">
        <v>0</v>
      </c>
      <c r="JK63" s="676">
        <v>1</v>
      </c>
      <c r="JL63" s="687">
        <v>0</v>
      </c>
      <c r="JM63" s="688">
        <v>0</v>
      </c>
      <c r="JN63" s="472">
        <v>1</v>
      </c>
      <c r="JO63" s="608">
        <v>0</v>
      </c>
      <c r="JP63" s="676">
        <v>0</v>
      </c>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row>
    <row r="64" spans="1:2273" s="5" customFormat="1" ht="32" customHeight="1" thickBot="1">
      <c r="A64" s="733"/>
      <c r="B64" s="731"/>
      <c r="C64" s="746" t="s">
        <v>127</v>
      </c>
      <c r="D64" s="18">
        <v>1</v>
      </c>
      <c r="E64" s="144" t="s">
        <v>48</v>
      </c>
      <c r="F64" s="86">
        <v>1</v>
      </c>
      <c r="G64" s="11">
        <v>1</v>
      </c>
      <c r="H64" s="11">
        <v>1</v>
      </c>
      <c r="I64" s="11">
        <v>0</v>
      </c>
      <c r="J64" s="11">
        <v>1</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0">
        <v>0</v>
      </c>
      <c r="AB64" s="10">
        <v>0</v>
      </c>
      <c r="AC64" s="11">
        <v>0</v>
      </c>
      <c r="AD64" s="11">
        <v>0</v>
      </c>
      <c r="AE64" s="10">
        <v>1</v>
      </c>
      <c r="AF64" s="10">
        <v>0</v>
      </c>
      <c r="AG64" s="11">
        <v>0</v>
      </c>
      <c r="AH64" s="11">
        <v>0</v>
      </c>
      <c r="AI64" s="13">
        <v>0</v>
      </c>
      <c r="AJ64" s="175">
        <v>1</v>
      </c>
      <c r="AK64" s="175">
        <v>0</v>
      </c>
      <c r="AL64" s="10">
        <v>1</v>
      </c>
      <c r="AM64" s="10">
        <v>1</v>
      </c>
      <c r="AN64" s="175">
        <v>0</v>
      </c>
      <c r="AO64" s="10">
        <v>1</v>
      </c>
      <c r="AP64" s="10">
        <v>1</v>
      </c>
      <c r="AQ64" s="175">
        <v>1</v>
      </c>
      <c r="AR64" s="10">
        <v>1</v>
      </c>
      <c r="AS64" s="175">
        <v>0</v>
      </c>
      <c r="AT64" s="10">
        <v>0</v>
      </c>
      <c r="AU64" s="86">
        <v>1</v>
      </c>
      <c r="AV64" s="86">
        <v>1</v>
      </c>
      <c r="AW64" s="10">
        <v>0</v>
      </c>
      <c r="AX64" s="175">
        <v>1</v>
      </c>
      <c r="AY64" s="175">
        <v>0</v>
      </c>
      <c r="AZ64" s="175">
        <v>0</v>
      </c>
      <c r="BA64" s="170">
        <v>1</v>
      </c>
      <c r="BB64" s="10">
        <v>0</v>
      </c>
      <c r="BC64" s="11">
        <v>0</v>
      </c>
      <c r="BD64" s="11">
        <v>1</v>
      </c>
      <c r="BE64" s="170">
        <v>1</v>
      </c>
      <c r="BF64" s="208">
        <v>0</v>
      </c>
      <c r="BG64" s="208">
        <v>0</v>
      </c>
      <c r="BH64" s="208">
        <v>0</v>
      </c>
      <c r="BI64" s="209">
        <v>0</v>
      </c>
      <c r="BJ64" s="209">
        <v>0</v>
      </c>
      <c r="BK64" s="209">
        <v>0</v>
      </c>
      <c r="BL64" s="209">
        <v>0</v>
      </c>
      <c r="BM64" s="209">
        <v>1</v>
      </c>
      <c r="BN64" s="170">
        <v>0</v>
      </c>
      <c r="BO64" s="208">
        <v>0</v>
      </c>
      <c r="BP64" s="208">
        <v>0</v>
      </c>
      <c r="BQ64" s="208">
        <v>0</v>
      </c>
      <c r="BR64" s="209">
        <v>0</v>
      </c>
      <c r="BS64" s="11">
        <v>1</v>
      </c>
      <c r="BT64" s="11">
        <v>1</v>
      </c>
      <c r="BU64" s="260">
        <v>1</v>
      </c>
      <c r="BV64" s="261">
        <v>1</v>
      </c>
      <c r="BW64" s="262">
        <v>1</v>
      </c>
      <c r="BX64" s="263">
        <v>1</v>
      </c>
      <c r="BY64" s="264">
        <v>1</v>
      </c>
      <c r="BZ64" s="11">
        <v>1</v>
      </c>
      <c r="CA64" s="175">
        <v>1</v>
      </c>
      <c r="CB64" s="18">
        <v>1</v>
      </c>
      <c r="CC64" s="18">
        <v>0</v>
      </c>
      <c r="CD64" s="11">
        <v>0</v>
      </c>
      <c r="CE64" s="11">
        <v>0</v>
      </c>
      <c r="CF64" s="10">
        <v>0</v>
      </c>
      <c r="CG64" s="11">
        <v>1</v>
      </c>
      <c r="CH64" s="39">
        <v>0</v>
      </c>
      <c r="CI64" s="39">
        <v>0</v>
      </c>
      <c r="CJ64" s="39">
        <v>0</v>
      </c>
      <c r="CK64" s="39">
        <v>0</v>
      </c>
      <c r="CL64" s="39">
        <v>0</v>
      </c>
      <c r="CM64" s="282">
        <v>1</v>
      </c>
      <c r="CN64" s="283">
        <v>0</v>
      </c>
      <c r="CO64" s="284">
        <v>0</v>
      </c>
      <c r="CP64" s="284">
        <v>0</v>
      </c>
      <c r="CQ64" s="284">
        <v>0</v>
      </c>
      <c r="CR64" s="284">
        <v>0</v>
      </c>
      <c r="CS64" s="283">
        <v>0</v>
      </c>
      <c r="CT64" s="303">
        <v>0</v>
      </c>
      <c r="CU64" s="304">
        <v>0</v>
      </c>
      <c r="CV64" s="304">
        <v>0</v>
      </c>
      <c r="CW64" s="304">
        <v>0</v>
      </c>
      <c r="CX64" s="304">
        <v>0</v>
      </c>
      <c r="CY64" s="304">
        <v>0</v>
      </c>
      <c r="CZ64" s="304">
        <v>0</v>
      </c>
      <c r="DA64" s="304">
        <v>0</v>
      </c>
      <c r="DB64" s="304">
        <v>0</v>
      </c>
      <c r="DC64" s="304">
        <v>0</v>
      </c>
      <c r="DD64" s="304">
        <v>0</v>
      </c>
      <c r="DE64" s="304">
        <v>0</v>
      </c>
      <c r="DF64" s="304">
        <v>0</v>
      </c>
      <c r="DG64" s="304">
        <v>0</v>
      </c>
      <c r="DH64" s="304">
        <v>0</v>
      </c>
      <c r="DI64" s="304">
        <v>0</v>
      </c>
      <c r="DJ64" s="304">
        <v>0</v>
      </c>
      <c r="DK64" s="303">
        <v>1</v>
      </c>
      <c r="DL64" s="303">
        <v>0</v>
      </c>
      <c r="DM64" s="303">
        <v>0</v>
      </c>
      <c r="DN64" s="303">
        <v>0</v>
      </c>
      <c r="DO64" s="303">
        <v>0</v>
      </c>
      <c r="DP64" s="305">
        <v>0</v>
      </c>
      <c r="DQ64" s="304">
        <v>0</v>
      </c>
      <c r="DR64" s="348">
        <v>1</v>
      </c>
      <c r="DS64" s="436">
        <v>0</v>
      </c>
      <c r="DT64" s="66">
        <v>0</v>
      </c>
      <c r="DU64" s="349">
        <v>0</v>
      </c>
      <c r="DV64" s="348">
        <v>1</v>
      </c>
      <c r="DW64" s="350">
        <v>0</v>
      </c>
      <c r="DX64" s="66">
        <v>0</v>
      </c>
      <c r="DY64" s="305">
        <v>1</v>
      </c>
      <c r="DZ64" s="351">
        <v>1</v>
      </c>
      <c r="EA64" s="350">
        <v>0</v>
      </c>
      <c r="EB64" s="66">
        <v>0</v>
      </c>
      <c r="EC64" s="348">
        <v>0</v>
      </c>
      <c r="ED64" s="340">
        <v>1</v>
      </c>
      <c r="EE64" s="348">
        <v>0</v>
      </c>
      <c r="EF64" s="348">
        <v>1</v>
      </c>
      <c r="EG64" s="66">
        <v>0</v>
      </c>
      <c r="EH64" s="348">
        <v>1</v>
      </c>
      <c r="EI64" s="348">
        <v>1</v>
      </c>
      <c r="EJ64" s="350">
        <v>1</v>
      </c>
      <c r="EK64" s="66">
        <v>1</v>
      </c>
      <c r="EL64" s="350">
        <v>1</v>
      </c>
      <c r="EM64" s="348">
        <v>1</v>
      </c>
      <c r="EN64" s="350">
        <v>0</v>
      </c>
      <c r="EO64" s="348">
        <v>0</v>
      </c>
      <c r="EP64" s="350">
        <v>0</v>
      </c>
      <c r="EQ64" s="352">
        <v>1</v>
      </c>
      <c r="ER64" s="348">
        <v>1</v>
      </c>
      <c r="ES64" s="350">
        <v>0</v>
      </c>
      <c r="ET64" s="66">
        <v>0</v>
      </c>
      <c r="EU64" s="350">
        <v>1</v>
      </c>
      <c r="EV64" s="350">
        <v>1</v>
      </c>
      <c r="EW64" s="348">
        <v>1</v>
      </c>
      <c r="EX64" s="417">
        <v>1</v>
      </c>
      <c r="EY64" s="350">
        <v>1</v>
      </c>
      <c r="EZ64" s="429">
        <v>0</v>
      </c>
      <c r="FA64" s="436">
        <v>1</v>
      </c>
      <c r="FB64" s="453">
        <v>0</v>
      </c>
      <c r="FC64" s="451">
        <v>1</v>
      </c>
      <c r="FD64" s="451">
        <v>0</v>
      </c>
      <c r="FE64" s="484">
        <v>0</v>
      </c>
      <c r="FF64" s="436">
        <v>0</v>
      </c>
      <c r="FG64" s="466">
        <v>0</v>
      </c>
      <c r="FH64" s="467">
        <v>1</v>
      </c>
      <c r="FI64" s="466">
        <v>0</v>
      </c>
      <c r="FJ64" s="429">
        <v>0</v>
      </c>
      <c r="FK64" s="429">
        <v>1</v>
      </c>
      <c r="FL64" s="429">
        <v>0</v>
      </c>
      <c r="FM64" s="477">
        <v>0</v>
      </c>
      <c r="FN64" s="429">
        <v>1</v>
      </c>
      <c r="FO64" s="429">
        <v>1</v>
      </c>
      <c r="FP64" s="429">
        <v>1</v>
      </c>
      <c r="FQ64" s="429">
        <v>1</v>
      </c>
      <c r="FR64" s="475">
        <v>0</v>
      </c>
      <c r="FS64" s="475">
        <v>0</v>
      </c>
      <c r="FT64" s="475">
        <v>1</v>
      </c>
      <c r="FU64" s="475">
        <v>1</v>
      </c>
      <c r="FV64" s="475">
        <v>0</v>
      </c>
      <c r="FW64" s="475">
        <v>0</v>
      </c>
      <c r="FX64" s="475">
        <v>1</v>
      </c>
      <c r="FY64" s="475">
        <v>1</v>
      </c>
      <c r="FZ64" s="475">
        <v>0</v>
      </c>
      <c r="GA64" s="475">
        <v>1</v>
      </c>
      <c r="GB64" s="475">
        <v>0</v>
      </c>
      <c r="GC64" s="475">
        <v>1</v>
      </c>
      <c r="GD64" s="475">
        <v>1</v>
      </c>
      <c r="GE64" s="475">
        <v>1</v>
      </c>
      <c r="GF64" s="66">
        <v>1</v>
      </c>
      <c r="GG64" s="507">
        <v>1</v>
      </c>
      <c r="GH64" s="507">
        <v>0</v>
      </c>
      <c r="GI64" s="507">
        <v>1</v>
      </c>
      <c r="GJ64" s="507">
        <v>0</v>
      </c>
      <c r="GK64" s="507">
        <v>0</v>
      </c>
      <c r="GL64" s="507">
        <v>0</v>
      </c>
      <c r="GM64" s="507">
        <v>0</v>
      </c>
      <c r="GN64" s="507">
        <v>0</v>
      </c>
      <c r="GO64" s="507">
        <v>0</v>
      </c>
      <c r="GP64" s="505">
        <v>0</v>
      </c>
      <c r="GQ64" s="507">
        <v>0</v>
      </c>
      <c r="GR64" s="507">
        <v>0</v>
      </c>
      <c r="GS64" s="508">
        <v>0</v>
      </c>
      <c r="GT64" s="508">
        <v>0</v>
      </c>
      <c r="GU64" s="507">
        <v>0</v>
      </c>
      <c r="GV64" s="519">
        <v>1</v>
      </c>
      <c r="GW64" s="524">
        <v>1</v>
      </c>
      <c r="GX64" s="451">
        <v>1</v>
      </c>
      <c r="GY64" s="350">
        <v>1</v>
      </c>
      <c r="GZ64" s="429">
        <v>1</v>
      </c>
      <c r="HA64" s="429">
        <v>1</v>
      </c>
      <c r="HB64" s="620"/>
      <c r="HC64" s="429">
        <v>0</v>
      </c>
      <c r="HD64" s="429">
        <v>1</v>
      </c>
      <c r="HE64" s="429">
        <v>1</v>
      </c>
      <c r="HF64" s="350">
        <v>1</v>
      </c>
      <c r="HG64" s="350">
        <v>0</v>
      </c>
      <c r="HH64" s="451">
        <v>1</v>
      </c>
      <c r="HI64" s="451">
        <v>1</v>
      </c>
      <c r="HJ64" s="350">
        <v>1</v>
      </c>
      <c r="HK64" s="350">
        <v>1</v>
      </c>
      <c r="HL64" s="451">
        <v>1</v>
      </c>
      <c r="HM64" s="350">
        <v>0</v>
      </c>
      <c r="HN64" s="429">
        <v>1</v>
      </c>
      <c r="HO64" s="429">
        <v>0</v>
      </c>
      <c r="HP64" s="429">
        <v>1</v>
      </c>
      <c r="HQ64" s="350">
        <v>0</v>
      </c>
      <c r="HR64" s="350">
        <v>0</v>
      </c>
      <c r="HS64" s="451">
        <v>0</v>
      </c>
      <c r="HT64" s="350">
        <v>1</v>
      </c>
      <c r="HU64" s="350">
        <v>1</v>
      </c>
      <c r="HV64" s="451">
        <v>0</v>
      </c>
      <c r="HW64" s="350">
        <v>1</v>
      </c>
      <c r="HX64" s="350">
        <v>0</v>
      </c>
      <c r="HY64" s="429">
        <v>0</v>
      </c>
      <c r="HZ64" s="429">
        <v>0</v>
      </c>
      <c r="IA64" s="451">
        <v>1</v>
      </c>
      <c r="IB64" s="451">
        <v>1</v>
      </c>
      <c r="IC64" s="451">
        <v>1</v>
      </c>
      <c r="ID64" s="350">
        <v>0</v>
      </c>
      <c r="IE64" s="350">
        <v>1</v>
      </c>
      <c r="IF64" s="350">
        <v>1</v>
      </c>
      <c r="IG64" s="350">
        <v>0</v>
      </c>
      <c r="IH64" s="350">
        <v>1</v>
      </c>
      <c r="II64" s="350">
        <v>0</v>
      </c>
      <c r="IJ64" s="436">
        <v>1</v>
      </c>
      <c r="IK64" s="436">
        <v>1</v>
      </c>
      <c r="IL64" s="350">
        <v>1</v>
      </c>
      <c r="IM64" s="436">
        <v>1</v>
      </c>
      <c r="IN64" s="436">
        <v>0</v>
      </c>
      <c r="IO64" s="350">
        <v>0</v>
      </c>
      <c r="IP64" s="350">
        <v>1</v>
      </c>
      <c r="IQ64" s="350">
        <v>0</v>
      </c>
      <c r="IR64" s="451">
        <v>1</v>
      </c>
      <c r="IS64" s="436">
        <v>0</v>
      </c>
      <c r="IT64" s="350">
        <v>1</v>
      </c>
      <c r="IU64" s="436">
        <v>1</v>
      </c>
      <c r="IV64" s="350">
        <v>1</v>
      </c>
      <c r="IW64" s="350">
        <v>1</v>
      </c>
      <c r="IX64" s="436">
        <v>1</v>
      </c>
      <c r="IY64" s="429">
        <v>1</v>
      </c>
      <c r="IZ64" s="436">
        <v>0</v>
      </c>
      <c r="JA64" s="436">
        <v>0</v>
      </c>
      <c r="JB64" s="436">
        <v>1</v>
      </c>
      <c r="JC64" s="436">
        <v>1</v>
      </c>
      <c r="JD64" s="465">
        <v>1</v>
      </c>
      <c r="JE64" s="436">
        <v>0</v>
      </c>
      <c r="JF64" s="436">
        <v>1</v>
      </c>
      <c r="JG64" s="436">
        <v>0</v>
      </c>
      <c r="JH64" s="436">
        <v>1</v>
      </c>
      <c r="JI64" s="436">
        <v>1</v>
      </c>
      <c r="JJ64" s="676">
        <v>0</v>
      </c>
      <c r="JK64" s="436">
        <v>1</v>
      </c>
      <c r="JL64" s="684">
        <v>0</v>
      </c>
      <c r="JM64" s="685">
        <v>1</v>
      </c>
      <c r="JN64" s="466">
        <v>1</v>
      </c>
      <c r="JO64" s="429">
        <v>1</v>
      </c>
      <c r="JP64" s="436">
        <v>1</v>
      </c>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row>
    <row r="65" spans="1:2273" s="5" customFormat="1" ht="32" customHeight="1" thickBot="1">
      <c r="A65" s="733"/>
      <c r="B65" s="731"/>
      <c r="C65" s="748"/>
      <c r="D65" s="20">
        <v>1</v>
      </c>
      <c r="E65" s="143" t="s">
        <v>49</v>
      </c>
      <c r="F65" s="85">
        <v>0</v>
      </c>
      <c r="G65" s="15">
        <v>0</v>
      </c>
      <c r="H65" s="15">
        <v>0</v>
      </c>
      <c r="I65" s="15">
        <v>0</v>
      </c>
      <c r="J65" s="15">
        <v>1</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4">
        <v>0</v>
      </c>
      <c r="AB65" s="14">
        <v>0</v>
      </c>
      <c r="AC65" s="15">
        <v>0</v>
      </c>
      <c r="AD65" s="15">
        <v>0</v>
      </c>
      <c r="AE65" s="14">
        <v>0</v>
      </c>
      <c r="AF65" s="14">
        <v>0</v>
      </c>
      <c r="AG65" s="15">
        <v>0</v>
      </c>
      <c r="AH65" s="15">
        <v>0</v>
      </c>
      <c r="AI65" s="11">
        <v>0</v>
      </c>
      <c r="AJ65" s="173">
        <v>0</v>
      </c>
      <c r="AK65" s="173">
        <v>0</v>
      </c>
      <c r="AL65" s="14">
        <v>1</v>
      </c>
      <c r="AM65" s="14">
        <v>1</v>
      </c>
      <c r="AN65" s="173">
        <v>0</v>
      </c>
      <c r="AO65" s="14">
        <v>0</v>
      </c>
      <c r="AP65" s="14">
        <v>0</v>
      </c>
      <c r="AQ65" s="173">
        <v>1</v>
      </c>
      <c r="AR65" s="14">
        <v>1</v>
      </c>
      <c r="AS65" s="173">
        <v>0</v>
      </c>
      <c r="AT65" s="14">
        <v>0</v>
      </c>
      <c r="AU65" s="85">
        <v>0</v>
      </c>
      <c r="AV65" s="85">
        <v>0</v>
      </c>
      <c r="AW65" s="14">
        <v>0</v>
      </c>
      <c r="AX65" s="181">
        <v>0</v>
      </c>
      <c r="AY65" s="173">
        <v>0</v>
      </c>
      <c r="AZ65" s="173">
        <v>0</v>
      </c>
      <c r="BA65" s="174">
        <v>1</v>
      </c>
      <c r="BB65" s="14">
        <v>0</v>
      </c>
      <c r="BC65" s="15">
        <v>0</v>
      </c>
      <c r="BD65" s="15">
        <v>0</v>
      </c>
      <c r="BE65" s="174">
        <v>1</v>
      </c>
      <c r="BF65" s="212">
        <v>0</v>
      </c>
      <c r="BG65" s="212">
        <v>0</v>
      </c>
      <c r="BH65" s="212">
        <v>0</v>
      </c>
      <c r="BI65" s="213">
        <v>0</v>
      </c>
      <c r="BJ65" s="213">
        <v>0</v>
      </c>
      <c r="BK65" s="213">
        <v>0</v>
      </c>
      <c r="BL65" s="213">
        <v>0</v>
      </c>
      <c r="BM65" s="213">
        <v>0</v>
      </c>
      <c r="BN65" s="174">
        <v>0</v>
      </c>
      <c r="BO65" s="212">
        <v>0</v>
      </c>
      <c r="BP65" s="212">
        <v>0</v>
      </c>
      <c r="BQ65" s="212">
        <v>0</v>
      </c>
      <c r="BR65" s="213">
        <v>0</v>
      </c>
      <c r="BS65" s="15">
        <v>1</v>
      </c>
      <c r="BT65" s="15">
        <v>1</v>
      </c>
      <c r="BU65" s="255">
        <v>0</v>
      </c>
      <c r="BV65" s="256">
        <v>0</v>
      </c>
      <c r="BW65" s="257">
        <v>0</v>
      </c>
      <c r="BX65" s="258">
        <v>0</v>
      </c>
      <c r="BY65" s="259">
        <v>0</v>
      </c>
      <c r="BZ65" s="15">
        <v>0</v>
      </c>
      <c r="CA65" s="173">
        <v>0</v>
      </c>
      <c r="CB65" s="20">
        <v>1</v>
      </c>
      <c r="CC65" s="20">
        <v>0</v>
      </c>
      <c r="CD65" s="15">
        <v>0</v>
      </c>
      <c r="CE65" s="15">
        <v>0</v>
      </c>
      <c r="CF65" s="14">
        <v>0</v>
      </c>
      <c r="CG65" s="15">
        <v>0</v>
      </c>
      <c r="CH65" s="39">
        <v>0</v>
      </c>
      <c r="CI65" s="39">
        <v>0</v>
      </c>
      <c r="CJ65" s="39">
        <v>0</v>
      </c>
      <c r="CK65" s="39">
        <v>0</v>
      </c>
      <c r="CL65" s="39">
        <v>0</v>
      </c>
      <c r="CM65" s="279">
        <v>0</v>
      </c>
      <c r="CN65" s="280">
        <v>0</v>
      </c>
      <c r="CO65" s="281">
        <v>0</v>
      </c>
      <c r="CP65" s="281">
        <v>0</v>
      </c>
      <c r="CQ65" s="281">
        <v>0</v>
      </c>
      <c r="CR65" s="281">
        <v>0</v>
      </c>
      <c r="CS65" s="280">
        <v>0</v>
      </c>
      <c r="CT65" s="279">
        <v>0</v>
      </c>
      <c r="CU65" s="302">
        <v>0</v>
      </c>
      <c r="CV65" s="302">
        <v>0</v>
      </c>
      <c r="CW65" s="302">
        <v>0</v>
      </c>
      <c r="CX65" s="302">
        <v>0</v>
      </c>
      <c r="CY65" s="302">
        <v>0</v>
      </c>
      <c r="CZ65" s="302">
        <v>0</v>
      </c>
      <c r="DA65" s="302">
        <v>0</v>
      </c>
      <c r="DB65" s="302">
        <v>0</v>
      </c>
      <c r="DC65" s="302">
        <v>0</v>
      </c>
      <c r="DD65" s="302">
        <v>0</v>
      </c>
      <c r="DE65" s="302">
        <v>0</v>
      </c>
      <c r="DF65" s="302">
        <v>0</v>
      </c>
      <c r="DG65" s="302">
        <v>0</v>
      </c>
      <c r="DH65" s="302">
        <v>0</v>
      </c>
      <c r="DI65" s="302">
        <v>0</v>
      </c>
      <c r="DJ65" s="302">
        <v>0</v>
      </c>
      <c r="DK65" s="279">
        <v>0</v>
      </c>
      <c r="DL65" s="279">
        <v>0</v>
      </c>
      <c r="DM65" s="279">
        <v>0</v>
      </c>
      <c r="DN65" s="279">
        <v>0</v>
      </c>
      <c r="DO65" s="279">
        <v>0</v>
      </c>
      <c r="DP65" s="293">
        <v>0</v>
      </c>
      <c r="DQ65" s="302">
        <v>0</v>
      </c>
      <c r="DR65" s="343">
        <v>1</v>
      </c>
      <c r="DS65" s="394">
        <v>1</v>
      </c>
      <c r="DT65" s="66">
        <v>0</v>
      </c>
      <c r="DU65" s="344">
        <v>0</v>
      </c>
      <c r="DV65" s="343">
        <v>0</v>
      </c>
      <c r="DW65" s="345">
        <v>0</v>
      </c>
      <c r="DX65" s="66">
        <v>0</v>
      </c>
      <c r="DY65" s="346">
        <v>0</v>
      </c>
      <c r="DZ65" s="347">
        <v>0</v>
      </c>
      <c r="EA65" s="345">
        <v>0</v>
      </c>
      <c r="EB65" s="66">
        <v>0</v>
      </c>
      <c r="EC65" s="343">
        <v>0</v>
      </c>
      <c r="ED65" s="348">
        <v>1</v>
      </c>
      <c r="EE65" s="343">
        <v>0</v>
      </c>
      <c r="EF65" s="343">
        <v>0</v>
      </c>
      <c r="EG65" s="66">
        <v>0</v>
      </c>
      <c r="EH65" s="394">
        <v>1</v>
      </c>
      <c r="EI65" s="343">
        <v>1</v>
      </c>
      <c r="EJ65" s="395">
        <v>1</v>
      </c>
      <c r="EK65" s="66">
        <v>1</v>
      </c>
      <c r="EL65" s="395">
        <v>1</v>
      </c>
      <c r="EM65" s="343">
        <v>1</v>
      </c>
      <c r="EN65" s="345">
        <v>0</v>
      </c>
      <c r="EO65" s="343">
        <v>0</v>
      </c>
      <c r="EP65" s="345">
        <v>0</v>
      </c>
      <c r="EQ65" s="354">
        <v>1</v>
      </c>
      <c r="ER65" s="343">
        <v>1</v>
      </c>
      <c r="ES65" s="345">
        <v>0</v>
      </c>
      <c r="ET65" s="66">
        <v>0</v>
      </c>
      <c r="EU65" s="345">
        <v>0</v>
      </c>
      <c r="EV65" s="395">
        <v>0</v>
      </c>
      <c r="EW65" s="394">
        <v>0</v>
      </c>
      <c r="EX65" s="416">
        <v>1</v>
      </c>
      <c r="EY65" s="395">
        <v>0</v>
      </c>
      <c r="EZ65" s="428">
        <v>0</v>
      </c>
      <c r="FA65" s="394">
        <v>1</v>
      </c>
      <c r="FB65" s="455">
        <v>0</v>
      </c>
      <c r="FC65" s="279">
        <v>1</v>
      </c>
      <c r="FD65" s="279">
        <v>0</v>
      </c>
      <c r="FE65" s="484">
        <v>0</v>
      </c>
      <c r="FF65" s="394">
        <v>0</v>
      </c>
      <c r="FG65" s="472">
        <v>0</v>
      </c>
      <c r="FH65" s="473">
        <v>1</v>
      </c>
      <c r="FI65" s="472">
        <v>0</v>
      </c>
      <c r="FJ65" s="428">
        <v>0</v>
      </c>
      <c r="FK65" s="428">
        <v>1</v>
      </c>
      <c r="FL65" s="428">
        <v>0</v>
      </c>
      <c r="FM65" s="476">
        <v>0</v>
      </c>
      <c r="FN65" s="428">
        <v>1</v>
      </c>
      <c r="FO65" s="428">
        <v>1</v>
      </c>
      <c r="FP65" s="428">
        <v>1</v>
      </c>
      <c r="FQ65" s="428">
        <v>0</v>
      </c>
      <c r="FR65" s="474">
        <v>0</v>
      </c>
      <c r="FS65" s="474">
        <v>0</v>
      </c>
      <c r="FT65" s="474">
        <v>1</v>
      </c>
      <c r="FU65" s="474">
        <v>1</v>
      </c>
      <c r="FV65" s="474">
        <v>0</v>
      </c>
      <c r="FW65" s="474">
        <v>0</v>
      </c>
      <c r="FX65" s="474">
        <v>1</v>
      </c>
      <c r="FY65" s="474">
        <v>1</v>
      </c>
      <c r="FZ65" s="474">
        <v>0</v>
      </c>
      <c r="GA65" s="474">
        <v>1</v>
      </c>
      <c r="GB65" s="474">
        <v>0</v>
      </c>
      <c r="GC65" s="474">
        <v>1</v>
      </c>
      <c r="GD65" s="474">
        <v>1</v>
      </c>
      <c r="GE65" s="474">
        <v>1</v>
      </c>
      <c r="GF65" s="66">
        <v>1</v>
      </c>
      <c r="GG65" s="507">
        <v>1</v>
      </c>
      <c r="GH65" s="507">
        <v>0</v>
      </c>
      <c r="GI65" s="507">
        <v>0</v>
      </c>
      <c r="GJ65" s="507">
        <v>0</v>
      </c>
      <c r="GK65" s="507">
        <v>0</v>
      </c>
      <c r="GL65" s="507">
        <v>0</v>
      </c>
      <c r="GM65" s="507">
        <v>0</v>
      </c>
      <c r="GN65" s="507">
        <v>0</v>
      </c>
      <c r="GO65" s="507">
        <v>0</v>
      </c>
      <c r="GP65" s="505">
        <v>0</v>
      </c>
      <c r="GQ65" s="507">
        <v>0</v>
      </c>
      <c r="GR65" s="507">
        <v>0</v>
      </c>
      <c r="GS65" s="508">
        <v>0</v>
      </c>
      <c r="GT65" s="508">
        <v>0</v>
      </c>
      <c r="GU65" s="507">
        <v>0</v>
      </c>
      <c r="GV65" s="519">
        <v>1</v>
      </c>
      <c r="GW65" s="524">
        <v>0</v>
      </c>
      <c r="GX65" s="279">
        <v>1</v>
      </c>
      <c r="GY65" s="395">
        <v>1</v>
      </c>
      <c r="GZ65" s="428">
        <v>1</v>
      </c>
      <c r="HA65" s="428">
        <v>1</v>
      </c>
      <c r="HB65" s="619"/>
      <c r="HC65" s="608">
        <v>0</v>
      </c>
      <c r="HD65" s="608">
        <v>0</v>
      </c>
      <c r="HE65" s="608">
        <v>1</v>
      </c>
      <c r="HF65" s="632">
        <v>0</v>
      </c>
      <c r="HG65" s="632">
        <v>0</v>
      </c>
      <c r="HH65" s="633">
        <v>1</v>
      </c>
      <c r="HI65" s="633">
        <v>0</v>
      </c>
      <c r="HJ65" s="632">
        <v>1</v>
      </c>
      <c r="HK65" s="632">
        <v>0</v>
      </c>
      <c r="HL65" s="633">
        <v>0</v>
      </c>
      <c r="HM65" s="632">
        <v>0</v>
      </c>
      <c r="HN65" s="608">
        <v>0</v>
      </c>
      <c r="HO65" s="608">
        <v>0</v>
      </c>
      <c r="HP65" s="608">
        <v>1</v>
      </c>
      <c r="HQ65" s="632">
        <v>0</v>
      </c>
      <c r="HR65" s="632">
        <v>0</v>
      </c>
      <c r="HS65" s="633">
        <v>0</v>
      </c>
      <c r="HT65" s="632">
        <v>1</v>
      </c>
      <c r="HU65" s="632">
        <v>1</v>
      </c>
      <c r="HV65" s="633">
        <v>0</v>
      </c>
      <c r="HW65" s="632">
        <v>1</v>
      </c>
      <c r="HX65" s="632">
        <v>0</v>
      </c>
      <c r="HY65" s="608">
        <v>0</v>
      </c>
      <c r="HZ65" s="608">
        <v>0</v>
      </c>
      <c r="IA65" s="633">
        <v>0</v>
      </c>
      <c r="IB65" s="633">
        <v>1</v>
      </c>
      <c r="IC65" s="633">
        <v>0</v>
      </c>
      <c r="ID65" s="632">
        <v>0</v>
      </c>
      <c r="IE65" s="632">
        <v>1</v>
      </c>
      <c r="IF65" s="632">
        <v>1</v>
      </c>
      <c r="IG65" s="632">
        <v>0</v>
      </c>
      <c r="IH65" s="632">
        <v>1</v>
      </c>
      <c r="II65" s="632">
        <v>0</v>
      </c>
      <c r="IJ65" s="676">
        <v>1</v>
      </c>
      <c r="IK65" s="676">
        <v>1</v>
      </c>
      <c r="IL65" s="632">
        <v>0</v>
      </c>
      <c r="IM65" s="676">
        <v>0</v>
      </c>
      <c r="IN65" s="676">
        <v>0</v>
      </c>
      <c r="IO65" s="632">
        <v>0</v>
      </c>
      <c r="IP65" s="632">
        <v>1</v>
      </c>
      <c r="IQ65" s="632">
        <v>0</v>
      </c>
      <c r="IR65" s="633">
        <v>0</v>
      </c>
      <c r="IS65" s="676">
        <v>0</v>
      </c>
      <c r="IT65" s="632">
        <v>1</v>
      </c>
      <c r="IU65" s="676">
        <v>1</v>
      </c>
      <c r="IV65" s="632">
        <v>1</v>
      </c>
      <c r="IW65" s="632">
        <v>1</v>
      </c>
      <c r="IX65" s="676">
        <v>1</v>
      </c>
      <c r="IY65" s="608">
        <v>1</v>
      </c>
      <c r="IZ65" s="676">
        <v>0</v>
      </c>
      <c r="JA65" s="676">
        <v>0</v>
      </c>
      <c r="JB65" s="676">
        <v>1</v>
      </c>
      <c r="JC65" s="676">
        <v>1</v>
      </c>
      <c r="JD65" s="465">
        <v>1</v>
      </c>
      <c r="JE65" s="676">
        <v>0</v>
      </c>
      <c r="JF65" s="676">
        <v>1</v>
      </c>
      <c r="JG65" s="676">
        <v>0</v>
      </c>
      <c r="JH65" s="676">
        <v>1</v>
      </c>
      <c r="JI65" s="676">
        <v>1</v>
      </c>
      <c r="JJ65" s="676">
        <v>0</v>
      </c>
      <c r="JK65" s="676">
        <v>1</v>
      </c>
      <c r="JL65" s="687">
        <v>0</v>
      </c>
      <c r="JM65" s="688">
        <v>0</v>
      </c>
      <c r="JN65" s="472">
        <v>1</v>
      </c>
      <c r="JO65" s="608">
        <v>0</v>
      </c>
      <c r="JP65" s="676">
        <v>0</v>
      </c>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c r="RZ65" s="66"/>
      <c r="SA65" s="66"/>
      <c r="SB65" s="66"/>
      <c r="SC65" s="66"/>
      <c r="SD65" s="66"/>
      <c r="SE65" s="66"/>
      <c r="SF65" s="66"/>
      <c r="SG65" s="66"/>
      <c r="SH65" s="66"/>
      <c r="SI65" s="66"/>
      <c r="SJ65" s="66"/>
      <c r="SK65" s="66"/>
      <c r="SL65" s="66"/>
      <c r="SM65" s="66"/>
      <c r="SN65" s="66"/>
      <c r="SO65" s="66"/>
      <c r="SP65" s="66"/>
      <c r="SQ65" s="66"/>
      <c r="SR65" s="66"/>
      <c r="SS65" s="66"/>
      <c r="ST65" s="66"/>
      <c r="SU65" s="66"/>
      <c r="SV65" s="66"/>
      <c r="SW65" s="66"/>
      <c r="SX65" s="66"/>
      <c r="SY65" s="66"/>
      <c r="SZ65" s="66"/>
      <c r="TA65" s="66"/>
      <c r="TB65" s="66"/>
      <c r="TC65" s="66"/>
      <c r="TD65" s="66"/>
      <c r="TE65" s="66"/>
      <c r="TF65" s="66"/>
      <c r="TG65" s="66"/>
      <c r="TH65" s="66"/>
      <c r="TI65" s="66"/>
      <c r="TJ65" s="66"/>
      <c r="TK65" s="66"/>
      <c r="TL65" s="66"/>
      <c r="TM65" s="66"/>
      <c r="TN65" s="66"/>
      <c r="TO65" s="66"/>
      <c r="TP65" s="66"/>
      <c r="TQ65" s="66"/>
      <c r="TR65" s="66"/>
      <c r="TS65" s="66"/>
      <c r="TT65" s="66"/>
      <c r="TU65" s="66"/>
      <c r="TV65" s="66"/>
      <c r="TW65" s="66"/>
      <c r="TX65" s="66"/>
      <c r="TY65" s="66"/>
      <c r="TZ65" s="66"/>
      <c r="UA65" s="66"/>
      <c r="UB65" s="66"/>
      <c r="UC65" s="66"/>
      <c r="UD65" s="66"/>
      <c r="UE65" s="66"/>
      <c r="UF65" s="66"/>
      <c r="UG65" s="66"/>
      <c r="UH65" s="66"/>
      <c r="UI65" s="66"/>
      <c r="UJ65" s="66"/>
      <c r="UK65" s="66"/>
      <c r="UL65" s="66"/>
      <c r="UM65" s="66"/>
      <c r="UN65" s="66"/>
      <c r="UO65" s="66"/>
      <c r="UP65" s="66"/>
      <c r="UQ65" s="66"/>
      <c r="UR65" s="66"/>
      <c r="US65" s="66"/>
      <c r="UT65" s="66"/>
      <c r="UU65" s="66"/>
      <c r="UV65" s="66"/>
      <c r="UW65" s="66"/>
      <c r="UX65" s="66"/>
      <c r="UY65" s="66"/>
      <c r="UZ65" s="66"/>
      <c r="VA65" s="66"/>
      <c r="VB65" s="66"/>
      <c r="VC65" s="66"/>
      <c r="VD65" s="66"/>
      <c r="VE65" s="66"/>
      <c r="VF65" s="66"/>
      <c r="VG65" s="66"/>
      <c r="VH65" s="66"/>
      <c r="VI65" s="66"/>
      <c r="VJ65" s="66"/>
      <c r="VK65" s="66"/>
      <c r="VL65" s="66"/>
      <c r="VM65" s="66"/>
      <c r="VN65" s="66"/>
      <c r="VO65" s="66"/>
      <c r="VP65" s="66"/>
      <c r="VQ65" s="66"/>
      <c r="VR65" s="66"/>
      <c r="VS65" s="66"/>
      <c r="VT65" s="66"/>
      <c r="VU65" s="66"/>
      <c r="VV65" s="66"/>
      <c r="VW65" s="66"/>
      <c r="VX65" s="66"/>
      <c r="VY65" s="66"/>
      <c r="VZ65" s="66"/>
      <c r="WA65" s="66"/>
      <c r="WB65" s="66"/>
      <c r="WC65" s="66"/>
      <c r="WD65" s="66"/>
      <c r="WE65" s="66"/>
      <c r="WF65" s="66"/>
      <c r="WG65" s="66"/>
      <c r="WH65" s="66"/>
      <c r="WI65" s="66"/>
      <c r="WJ65" s="66"/>
      <c r="WK65" s="66"/>
      <c r="WL65" s="66"/>
      <c r="WM65" s="66"/>
      <c r="WN65" s="66"/>
      <c r="WO65" s="66"/>
      <c r="WP65" s="66"/>
      <c r="WQ65" s="66"/>
      <c r="WR65" s="66"/>
      <c r="WS65" s="66"/>
      <c r="WT65" s="66"/>
      <c r="WU65" s="66"/>
      <c r="WV65" s="66"/>
      <c r="WW65" s="66"/>
      <c r="WX65" s="66"/>
      <c r="WY65" s="66"/>
      <c r="WZ65" s="66"/>
      <c r="XA65" s="66"/>
      <c r="XB65" s="66"/>
      <c r="XC65" s="66"/>
      <c r="XD65" s="66"/>
      <c r="XE65" s="66"/>
      <c r="XF65" s="66"/>
      <c r="XG65" s="66"/>
      <c r="XH65" s="66"/>
      <c r="XI65" s="66"/>
      <c r="XJ65" s="66"/>
      <c r="XK65" s="66"/>
      <c r="XL65" s="66"/>
      <c r="XM65" s="66"/>
      <c r="XN65" s="66"/>
      <c r="XO65" s="66"/>
      <c r="XP65" s="66"/>
      <c r="XQ65" s="66"/>
      <c r="XR65" s="66"/>
      <c r="XS65" s="66"/>
      <c r="XT65" s="66"/>
      <c r="XU65" s="66"/>
      <c r="XV65" s="66"/>
      <c r="XW65" s="66"/>
      <c r="XX65" s="66"/>
      <c r="XY65" s="66"/>
      <c r="XZ65" s="66"/>
      <c r="YA65" s="66"/>
      <c r="YB65" s="66"/>
      <c r="YC65" s="66"/>
      <c r="YD65" s="66"/>
      <c r="YE65" s="66"/>
      <c r="YF65" s="66"/>
      <c r="YG65" s="66"/>
      <c r="YH65" s="66"/>
      <c r="YI65" s="66"/>
      <c r="YJ65" s="66"/>
      <c r="YK65" s="66"/>
      <c r="YL65" s="66"/>
      <c r="YM65" s="66"/>
      <c r="YN65" s="66"/>
      <c r="YO65" s="66"/>
      <c r="YP65" s="66"/>
      <c r="YQ65" s="66"/>
      <c r="YR65" s="66"/>
      <c r="YS65" s="66"/>
      <c r="YT65" s="66"/>
      <c r="YU65" s="66"/>
      <c r="YV65" s="66"/>
      <c r="YW65" s="66"/>
      <c r="YX65" s="66"/>
      <c r="YY65" s="66"/>
      <c r="YZ65" s="66"/>
      <c r="ZA65" s="66"/>
      <c r="ZB65" s="66"/>
      <c r="ZC65" s="66"/>
      <c r="ZD65" s="66"/>
      <c r="ZE65" s="66"/>
      <c r="ZF65" s="66"/>
      <c r="ZG65" s="66"/>
      <c r="ZH65" s="66"/>
      <c r="ZI65" s="66"/>
      <c r="ZJ65" s="66"/>
      <c r="ZK65" s="66"/>
      <c r="ZL65" s="66"/>
      <c r="ZM65" s="66"/>
      <c r="ZN65" s="66"/>
      <c r="ZO65" s="66"/>
      <c r="ZP65" s="66"/>
      <c r="ZQ65" s="66"/>
      <c r="ZR65" s="66"/>
      <c r="ZS65" s="66"/>
      <c r="ZT65" s="66"/>
      <c r="ZU65" s="66"/>
      <c r="ZV65" s="66"/>
      <c r="ZW65" s="66"/>
      <c r="ZX65" s="66"/>
      <c r="ZY65" s="66"/>
      <c r="ZZ65" s="66"/>
      <c r="AAA65" s="66"/>
      <c r="AAB65" s="66"/>
      <c r="AAC65" s="66"/>
      <c r="AAD65" s="66"/>
      <c r="AAE65" s="66"/>
      <c r="AAF65" s="66"/>
      <c r="AAG65" s="66"/>
      <c r="AAH65" s="66"/>
      <c r="AAI65" s="66"/>
      <c r="AAJ65" s="66"/>
      <c r="AAK65" s="66"/>
      <c r="AAL65" s="66"/>
      <c r="AAM65" s="66"/>
      <c r="AAN65" s="66"/>
      <c r="AAO65" s="66"/>
      <c r="AAP65" s="66"/>
      <c r="AAQ65" s="66"/>
      <c r="AAR65" s="66"/>
      <c r="AAS65" s="66"/>
      <c r="AAT65" s="66"/>
      <c r="AAU65" s="66"/>
      <c r="AAV65" s="66"/>
      <c r="AAW65" s="66"/>
      <c r="AAX65" s="66"/>
      <c r="AAY65" s="66"/>
      <c r="AAZ65" s="66"/>
      <c r="ABA65" s="66"/>
      <c r="ABB65" s="66"/>
      <c r="ABC65" s="66"/>
      <c r="ABD65" s="66"/>
      <c r="ABE65" s="66"/>
      <c r="ABF65" s="66"/>
      <c r="ABG65" s="66"/>
      <c r="ABH65" s="66"/>
      <c r="ABI65" s="66"/>
      <c r="ABJ65" s="66"/>
      <c r="ABK65" s="66"/>
      <c r="ABL65" s="66"/>
      <c r="ABM65" s="66"/>
      <c r="ABN65" s="66"/>
      <c r="ABO65" s="66"/>
      <c r="ABP65" s="66"/>
      <c r="ABQ65" s="66"/>
      <c r="ABR65" s="66"/>
      <c r="ABS65" s="66"/>
      <c r="ABT65" s="66"/>
      <c r="ABU65" s="66"/>
      <c r="ABV65" s="66"/>
      <c r="ABW65" s="66"/>
      <c r="ABX65" s="66"/>
      <c r="ABY65" s="66"/>
      <c r="ABZ65" s="66"/>
      <c r="ACA65" s="66"/>
      <c r="ACB65" s="66"/>
      <c r="ACC65" s="66"/>
      <c r="ACD65" s="66"/>
      <c r="ACE65" s="66"/>
      <c r="ACF65" s="66"/>
      <c r="ACG65" s="66"/>
      <c r="ACH65" s="66"/>
      <c r="ACI65" s="66"/>
      <c r="ACJ65" s="66"/>
      <c r="ACK65" s="66"/>
      <c r="ACL65" s="66"/>
      <c r="ACM65" s="66"/>
      <c r="ACN65" s="66"/>
      <c r="ACO65" s="66"/>
      <c r="ACP65" s="66"/>
      <c r="ACQ65" s="66"/>
      <c r="ACR65" s="66"/>
      <c r="ACS65" s="66"/>
      <c r="ACT65" s="66"/>
      <c r="ACU65" s="66"/>
      <c r="ACV65" s="66"/>
      <c r="ACW65" s="66"/>
      <c r="ACX65" s="66"/>
      <c r="ACY65" s="66"/>
      <c r="ACZ65" s="66"/>
      <c r="ADA65" s="66"/>
      <c r="ADB65" s="66"/>
      <c r="ADC65" s="66"/>
      <c r="ADD65" s="66"/>
      <c r="ADE65" s="66"/>
      <c r="ADF65" s="66"/>
      <c r="ADG65" s="66"/>
      <c r="ADH65" s="66"/>
      <c r="ADI65" s="66"/>
      <c r="ADJ65" s="66"/>
      <c r="ADK65" s="66"/>
      <c r="ADL65" s="66"/>
      <c r="ADM65" s="66"/>
      <c r="ADN65" s="66"/>
      <c r="ADO65" s="66"/>
      <c r="ADP65" s="66"/>
      <c r="ADQ65" s="66"/>
      <c r="ADR65" s="66"/>
      <c r="ADS65" s="66"/>
      <c r="ADT65" s="66"/>
      <c r="ADU65" s="66"/>
      <c r="ADV65" s="66"/>
      <c r="ADW65" s="66"/>
      <c r="ADX65" s="66"/>
      <c r="ADY65" s="66"/>
      <c r="ADZ65" s="66"/>
      <c r="AEA65" s="66"/>
      <c r="AEB65" s="66"/>
      <c r="AEC65" s="66"/>
      <c r="AED65" s="66"/>
      <c r="AEE65" s="66"/>
      <c r="AEF65" s="66"/>
      <c r="AEG65" s="66"/>
      <c r="AEH65" s="66"/>
      <c r="AEI65" s="66"/>
      <c r="AEJ65" s="66"/>
      <c r="AEK65" s="66"/>
      <c r="AEL65" s="66"/>
      <c r="AEM65" s="66"/>
      <c r="AEN65" s="66"/>
      <c r="AEO65" s="66"/>
      <c r="AEP65" s="66"/>
      <c r="AEQ65" s="66"/>
      <c r="AER65" s="66"/>
      <c r="AES65" s="66"/>
      <c r="AET65" s="66"/>
      <c r="AEU65" s="66"/>
      <c r="AEV65" s="66"/>
      <c r="AEW65" s="66"/>
      <c r="AEX65" s="66"/>
      <c r="AEY65" s="66"/>
      <c r="AEZ65" s="66"/>
      <c r="AFA65" s="66"/>
      <c r="AFB65" s="66"/>
      <c r="AFC65" s="66"/>
      <c r="AFD65" s="66"/>
      <c r="AFE65" s="66"/>
      <c r="AFF65" s="66"/>
      <c r="AFG65" s="66"/>
      <c r="AFH65" s="66"/>
      <c r="AFI65" s="66"/>
      <c r="AFJ65" s="66"/>
      <c r="AFK65" s="66"/>
      <c r="AFL65" s="66"/>
      <c r="AFM65" s="66"/>
      <c r="AFN65" s="66"/>
      <c r="AFO65" s="66"/>
      <c r="AFP65" s="66"/>
      <c r="AFQ65" s="66"/>
      <c r="AFR65" s="66"/>
      <c r="AFS65" s="66"/>
      <c r="AFT65" s="66"/>
      <c r="AFU65" s="66"/>
      <c r="AFV65" s="66"/>
      <c r="AFW65" s="66"/>
      <c r="AFX65" s="66"/>
      <c r="AFY65" s="66"/>
      <c r="AFZ65" s="66"/>
      <c r="AGA65" s="66"/>
      <c r="AGB65" s="66"/>
      <c r="AGC65" s="66"/>
      <c r="AGD65" s="66"/>
      <c r="AGE65" s="66"/>
      <c r="AGF65" s="66"/>
      <c r="AGG65" s="66"/>
      <c r="AGH65" s="66"/>
      <c r="AGI65" s="66"/>
      <c r="AGJ65" s="66"/>
      <c r="AGK65" s="66"/>
      <c r="AGL65" s="66"/>
      <c r="AGM65" s="66"/>
      <c r="AGN65" s="66"/>
      <c r="AGO65" s="66"/>
      <c r="AGP65" s="66"/>
      <c r="AGQ65" s="66"/>
      <c r="AGR65" s="66"/>
      <c r="AGS65" s="66"/>
      <c r="AGT65" s="66"/>
      <c r="AGU65" s="66"/>
      <c r="AGV65" s="66"/>
      <c r="AGW65" s="66"/>
      <c r="AGX65" s="66"/>
      <c r="AGY65" s="66"/>
      <c r="AGZ65" s="66"/>
      <c r="AHA65" s="66"/>
      <c r="AHB65" s="66"/>
      <c r="AHC65" s="66"/>
      <c r="AHD65" s="66"/>
      <c r="AHE65" s="66"/>
      <c r="AHF65" s="66"/>
      <c r="AHG65" s="66"/>
      <c r="AHH65" s="66"/>
      <c r="AHI65" s="66"/>
      <c r="AHJ65" s="66"/>
      <c r="AHK65" s="66"/>
      <c r="AHL65" s="66"/>
      <c r="AHM65" s="66"/>
      <c r="AHN65" s="66"/>
      <c r="AHO65" s="66"/>
      <c r="AHP65" s="66"/>
      <c r="AHQ65" s="66"/>
      <c r="AHR65" s="66"/>
      <c r="AHS65" s="66"/>
      <c r="AHT65" s="66"/>
      <c r="AHU65" s="66"/>
      <c r="AHV65" s="66"/>
      <c r="AHW65" s="66"/>
      <c r="AHX65" s="66"/>
      <c r="AHY65" s="66"/>
      <c r="AHZ65" s="66"/>
      <c r="AIA65" s="66"/>
      <c r="AIB65" s="66"/>
      <c r="AIC65" s="66"/>
      <c r="AID65" s="66"/>
      <c r="AIE65" s="66"/>
      <c r="AIF65" s="66"/>
      <c r="AIG65" s="66"/>
      <c r="AIH65" s="66"/>
      <c r="AII65" s="66"/>
      <c r="AIJ65" s="66"/>
      <c r="AIK65" s="66"/>
      <c r="AIL65" s="66"/>
      <c r="AIM65" s="66"/>
      <c r="AIN65" s="66"/>
      <c r="AIO65" s="66"/>
      <c r="AIP65" s="66"/>
      <c r="AIQ65" s="66"/>
      <c r="AIR65" s="66"/>
      <c r="AIS65" s="66"/>
      <c r="AIT65" s="66"/>
      <c r="AIU65" s="66"/>
      <c r="AIV65" s="66"/>
      <c r="AIW65" s="66"/>
      <c r="AIX65" s="66"/>
      <c r="AIY65" s="66"/>
      <c r="AIZ65" s="66"/>
      <c r="AJA65" s="66"/>
      <c r="AJB65" s="66"/>
      <c r="AJC65" s="66"/>
      <c r="AJD65" s="66"/>
      <c r="AJE65" s="66"/>
      <c r="AJF65" s="66"/>
      <c r="AJG65" s="66"/>
      <c r="AJH65" s="66"/>
      <c r="AJI65" s="66"/>
      <c r="AJJ65" s="66"/>
      <c r="AJK65" s="66"/>
      <c r="AJL65" s="66"/>
      <c r="AJM65" s="66"/>
      <c r="AJN65" s="66"/>
      <c r="AJO65" s="66"/>
      <c r="AJP65" s="66"/>
      <c r="AJQ65" s="66"/>
      <c r="AJR65" s="66"/>
      <c r="AJS65" s="66"/>
      <c r="AJT65" s="66"/>
      <c r="AJU65" s="66"/>
      <c r="AJV65" s="66"/>
      <c r="AJW65" s="66"/>
      <c r="AJX65" s="66"/>
      <c r="AJY65" s="66"/>
      <c r="AJZ65" s="66"/>
      <c r="AKA65" s="66"/>
      <c r="AKB65" s="66"/>
      <c r="AKC65" s="66"/>
      <c r="AKD65" s="66"/>
      <c r="AKE65" s="66"/>
      <c r="AKF65" s="66"/>
      <c r="AKG65" s="66"/>
      <c r="AKH65" s="66"/>
      <c r="AKI65" s="66"/>
      <c r="AKJ65" s="66"/>
      <c r="AKK65" s="66"/>
      <c r="AKL65" s="66"/>
      <c r="AKM65" s="66"/>
      <c r="AKN65" s="66"/>
      <c r="AKO65" s="66"/>
      <c r="AKP65" s="66"/>
      <c r="AKQ65" s="66"/>
      <c r="AKR65" s="66"/>
      <c r="AKS65" s="66"/>
      <c r="AKT65" s="66"/>
      <c r="AKU65" s="66"/>
      <c r="AKV65" s="66"/>
      <c r="AKW65" s="66"/>
      <c r="AKX65" s="66"/>
      <c r="AKY65" s="66"/>
      <c r="AKZ65" s="66"/>
      <c r="ALA65" s="66"/>
      <c r="ALB65" s="66"/>
      <c r="ALC65" s="66"/>
      <c r="ALD65" s="66"/>
      <c r="ALE65" s="66"/>
      <c r="ALF65" s="66"/>
      <c r="ALG65" s="66"/>
      <c r="ALH65" s="66"/>
      <c r="ALI65" s="66"/>
      <c r="ALJ65" s="66"/>
      <c r="ALK65" s="66"/>
      <c r="ALL65" s="66"/>
      <c r="ALM65" s="66"/>
      <c r="ALN65" s="66"/>
      <c r="ALO65" s="66"/>
      <c r="ALP65" s="66"/>
      <c r="ALQ65" s="66"/>
      <c r="ALR65" s="66"/>
      <c r="ALS65" s="66"/>
      <c r="ALT65" s="66"/>
      <c r="ALU65" s="66"/>
      <c r="ALV65" s="66"/>
      <c r="ALW65" s="66"/>
      <c r="ALX65" s="66"/>
      <c r="ALY65" s="66"/>
      <c r="ALZ65" s="66"/>
      <c r="AMA65" s="66"/>
      <c r="AMB65" s="66"/>
      <c r="AMC65" s="66"/>
      <c r="AMD65" s="66"/>
      <c r="AME65" s="66"/>
      <c r="AMF65" s="66"/>
      <c r="AMG65" s="66"/>
      <c r="AMH65" s="66"/>
      <c r="AMI65" s="66"/>
      <c r="AMJ65" s="66"/>
      <c r="AMK65" s="66"/>
      <c r="AML65" s="66"/>
      <c r="AMM65" s="66"/>
      <c r="AMN65" s="66"/>
      <c r="AMO65" s="66"/>
      <c r="AMP65" s="66"/>
      <c r="AMQ65" s="66"/>
      <c r="AMR65" s="66"/>
      <c r="AMS65" s="66"/>
      <c r="AMT65" s="66"/>
      <c r="AMU65" s="66"/>
      <c r="AMV65" s="66"/>
      <c r="AMW65" s="66"/>
      <c r="AMX65" s="66"/>
      <c r="AMY65" s="66"/>
      <c r="AMZ65" s="66"/>
      <c r="ANA65" s="66"/>
      <c r="ANB65" s="66"/>
      <c r="ANC65" s="66"/>
      <c r="AND65" s="66"/>
      <c r="ANE65" s="66"/>
      <c r="ANF65" s="66"/>
      <c r="ANG65" s="66"/>
      <c r="ANH65" s="66"/>
      <c r="ANI65" s="66"/>
      <c r="ANJ65" s="66"/>
      <c r="ANK65" s="66"/>
      <c r="ANL65" s="66"/>
      <c r="ANM65" s="66"/>
      <c r="ANN65" s="66"/>
      <c r="ANO65" s="66"/>
      <c r="ANP65" s="66"/>
      <c r="ANQ65" s="66"/>
      <c r="ANR65" s="66"/>
      <c r="ANS65" s="66"/>
      <c r="ANT65" s="66"/>
      <c r="ANU65" s="66"/>
      <c r="ANV65" s="66"/>
      <c r="ANW65" s="66"/>
      <c r="ANX65" s="66"/>
      <c r="ANY65" s="66"/>
      <c r="ANZ65" s="66"/>
      <c r="AOA65" s="66"/>
      <c r="AOB65" s="66"/>
      <c r="AOC65" s="66"/>
      <c r="AOD65" s="66"/>
      <c r="AOE65" s="66"/>
      <c r="AOF65" s="66"/>
      <c r="AOG65" s="66"/>
      <c r="AOH65" s="66"/>
      <c r="AOI65" s="66"/>
      <c r="AOJ65" s="66"/>
      <c r="AOK65" s="66"/>
      <c r="AOL65" s="66"/>
      <c r="AOM65" s="66"/>
      <c r="AON65" s="66"/>
      <c r="AOO65" s="66"/>
      <c r="AOP65" s="66"/>
      <c r="AOQ65" s="66"/>
      <c r="AOR65" s="66"/>
      <c r="AOS65" s="66"/>
      <c r="AOT65" s="66"/>
      <c r="AOU65" s="66"/>
      <c r="AOV65" s="66"/>
      <c r="AOW65" s="66"/>
      <c r="AOX65" s="66"/>
      <c r="AOY65" s="66"/>
      <c r="AOZ65" s="66"/>
      <c r="APA65" s="66"/>
      <c r="APB65" s="66"/>
      <c r="APC65" s="66"/>
      <c r="APD65" s="66"/>
      <c r="APE65" s="66"/>
      <c r="APF65" s="66"/>
      <c r="APG65" s="66"/>
      <c r="APH65" s="66"/>
      <c r="API65" s="66"/>
      <c r="APJ65" s="66"/>
      <c r="APK65" s="66"/>
      <c r="APL65" s="66"/>
      <c r="APM65" s="66"/>
      <c r="APN65" s="66"/>
      <c r="APO65" s="66"/>
      <c r="APP65" s="66"/>
      <c r="APQ65" s="66"/>
      <c r="APR65" s="66"/>
      <c r="APS65" s="66"/>
      <c r="APT65" s="66"/>
      <c r="APU65" s="66"/>
      <c r="APV65" s="66"/>
      <c r="APW65" s="66"/>
      <c r="APX65" s="66"/>
      <c r="APY65" s="66"/>
      <c r="APZ65" s="66"/>
      <c r="AQA65" s="66"/>
      <c r="AQB65" s="66"/>
      <c r="AQC65" s="66"/>
      <c r="AQD65" s="66"/>
      <c r="AQE65" s="66"/>
      <c r="AQF65" s="66"/>
      <c r="AQG65" s="66"/>
      <c r="AQH65" s="66"/>
      <c r="AQI65" s="66"/>
      <c r="AQJ65" s="66"/>
      <c r="AQK65" s="66"/>
      <c r="AQL65" s="66"/>
      <c r="AQM65" s="66"/>
      <c r="AQN65" s="66"/>
      <c r="AQO65" s="66"/>
      <c r="AQP65" s="66"/>
      <c r="AQQ65" s="66"/>
      <c r="AQR65" s="66"/>
      <c r="AQS65" s="66"/>
      <c r="AQT65" s="66"/>
      <c r="AQU65" s="66"/>
      <c r="AQV65" s="66"/>
      <c r="AQW65" s="66"/>
      <c r="AQX65" s="66"/>
      <c r="AQY65" s="66"/>
      <c r="AQZ65" s="66"/>
      <c r="ARA65" s="66"/>
      <c r="ARB65" s="66"/>
      <c r="ARC65" s="66"/>
      <c r="ARD65" s="66"/>
      <c r="ARE65" s="66"/>
      <c r="ARF65" s="66"/>
      <c r="ARG65" s="66"/>
      <c r="ARH65" s="66"/>
      <c r="ARI65" s="66"/>
      <c r="ARJ65" s="66"/>
      <c r="ARK65" s="66"/>
      <c r="ARL65" s="66"/>
      <c r="ARM65" s="66"/>
      <c r="ARN65" s="66"/>
      <c r="ARO65" s="66"/>
      <c r="ARP65" s="66"/>
      <c r="ARQ65" s="66"/>
      <c r="ARR65" s="66"/>
      <c r="ARS65" s="66"/>
      <c r="ART65" s="66"/>
      <c r="ARU65" s="66"/>
      <c r="ARV65" s="66"/>
      <c r="ARW65" s="66"/>
      <c r="ARX65" s="66"/>
      <c r="ARY65" s="66"/>
      <c r="ARZ65" s="66"/>
      <c r="ASA65" s="66"/>
      <c r="ASB65" s="66"/>
      <c r="ASC65" s="66"/>
      <c r="ASD65" s="66"/>
      <c r="ASE65" s="66"/>
      <c r="ASF65" s="66"/>
      <c r="ASG65" s="66"/>
      <c r="ASH65" s="66"/>
      <c r="ASI65" s="66"/>
      <c r="ASJ65" s="66"/>
      <c r="ASK65" s="66"/>
      <c r="ASL65" s="66"/>
      <c r="ASM65" s="66"/>
      <c r="ASN65" s="66"/>
      <c r="ASO65" s="66"/>
      <c r="ASP65" s="66"/>
      <c r="ASQ65" s="66"/>
      <c r="ASR65" s="66"/>
      <c r="ASS65" s="66"/>
      <c r="AST65" s="66"/>
      <c r="ASU65" s="66"/>
      <c r="ASV65" s="66"/>
      <c r="ASW65" s="66"/>
      <c r="ASX65" s="66"/>
      <c r="ASY65" s="66"/>
      <c r="ASZ65" s="66"/>
      <c r="ATA65" s="66"/>
      <c r="ATB65" s="66"/>
      <c r="ATC65" s="66"/>
      <c r="ATD65" s="66"/>
      <c r="ATE65" s="66"/>
      <c r="ATF65" s="66"/>
      <c r="ATG65" s="66"/>
      <c r="ATH65" s="66"/>
      <c r="ATI65" s="66"/>
      <c r="ATJ65" s="66"/>
      <c r="ATK65" s="66"/>
      <c r="ATL65" s="66"/>
      <c r="ATM65" s="66"/>
      <c r="ATN65" s="66"/>
      <c r="ATO65" s="66"/>
      <c r="ATP65" s="66"/>
      <c r="ATQ65" s="66"/>
      <c r="ATR65" s="66"/>
      <c r="ATS65" s="66"/>
      <c r="ATT65" s="66"/>
      <c r="ATU65" s="66"/>
      <c r="ATV65" s="66"/>
      <c r="ATW65" s="66"/>
      <c r="ATX65" s="66"/>
      <c r="ATY65" s="66"/>
      <c r="ATZ65" s="66"/>
      <c r="AUA65" s="66"/>
      <c r="AUB65" s="66"/>
      <c r="AUC65" s="66"/>
      <c r="AUD65" s="66"/>
      <c r="AUE65" s="66"/>
      <c r="AUF65" s="66"/>
      <c r="AUG65" s="66"/>
      <c r="AUH65" s="66"/>
      <c r="AUI65" s="66"/>
      <c r="AUJ65" s="66"/>
      <c r="AUK65" s="66"/>
      <c r="AUL65" s="66"/>
      <c r="AUM65" s="66"/>
      <c r="AUN65" s="66"/>
      <c r="AUO65" s="66"/>
      <c r="AUP65" s="66"/>
      <c r="AUQ65" s="66"/>
      <c r="AUR65" s="66"/>
      <c r="AUS65" s="66"/>
      <c r="AUT65" s="66"/>
      <c r="AUU65" s="66"/>
      <c r="AUV65" s="66"/>
      <c r="AUW65" s="66"/>
      <c r="AUX65" s="66"/>
      <c r="AUY65" s="66"/>
      <c r="AUZ65" s="66"/>
      <c r="AVA65" s="66"/>
      <c r="AVB65" s="66"/>
      <c r="AVC65" s="66"/>
      <c r="AVD65" s="66"/>
      <c r="AVE65" s="66"/>
      <c r="AVF65" s="66"/>
      <c r="AVG65" s="66"/>
      <c r="AVH65" s="66"/>
      <c r="AVI65" s="66"/>
      <c r="AVJ65" s="66"/>
      <c r="AVK65" s="66"/>
      <c r="AVL65" s="66"/>
      <c r="AVM65" s="66"/>
      <c r="AVN65" s="66"/>
      <c r="AVO65" s="66"/>
      <c r="AVP65" s="66"/>
      <c r="AVQ65" s="66"/>
      <c r="AVR65" s="66"/>
      <c r="AVS65" s="66"/>
      <c r="AVT65" s="66"/>
      <c r="AVU65" s="66"/>
      <c r="AVV65" s="66"/>
      <c r="AVW65" s="66"/>
      <c r="AVX65" s="66"/>
      <c r="AVY65" s="66"/>
      <c r="AVZ65" s="66"/>
      <c r="AWA65" s="66"/>
      <c r="AWB65" s="66"/>
      <c r="AWC65" s="66"/>
      <c r="AWD65" s="66"/>
      <c r="AWE65" s="66"/>
      <c r="AWF65" s="66"/>
      <c r="AWG65" s="66"/>
      <c r="AWH65" s="66"/>
      <c r="AWI65" s="66"/>
      <c r="AWJ65" s="66"/>
      <c r="AWK65" s="66"/>
      <c r="AWL65" s="66"/>
      <c r="AWM65" s="66"/>
      <c r="AWN65" s="66"/>
      <c r="AWO65" s="66"/>
      <c r="AWP65" s="66"/>
      <c r="AWQ65" s="66"/>
      <c r="AWR65" s="66"/>
      <c r="AWS65" s="66"/>
      <c r="AWT65" s="66"/>
      <c r="AWU65" s="66"/>
      <c r="AWV65" s="66"/>
      <c r="AWW65" s="66"/>
      <c r="AWX65" s="66"/>
      <c r="AWY65" s="66"/>
      <c r="AWZ65" s="66"/>
      <c r="AXA65" s="66"/>
      <c r="AXB65" s="66"/>
      <c r="AXC65" s="66"/>
      <c r="AXD65" s="66"/>
      <c r="AXE65" s="66"/>
      <c r="AXF65" s="66"/>
      <c r="AXG65" s="66"/>
      <c r="AXH65" s="66"/>
      <c r="AXI65" s="66"/>
      <c r="AXJ65" s="66"/>
      <c r="AXK65" s="66"/>
      <c r="AXL65" s="66"/>
      <c r="AXM65" s="66"/>
      <c r="AXN65" s="66"/>
      <c r="AXO65" s="66"/>
      <c r="AXP65" s="66"/>
      <c r="AXQ65" s="66"/>
      <c r="AXR65" s="66"/>
      <c r="AXS65" s="66"/>
      <c r="AXT65" s="66"/>
      <c r="AXU65" s="66"/>
      <c r="AXV65" s="66"/>
      <c r="AXW65" s="66"/>
      <c r="AXX65" s="66"/>
      <c r="AXY65" s="66"/>
      <c r="AXZ65" s="66"/>
      <c r="AYA65" s="66"/>
      <c r="AYB65" s="66"/>
      <c r="AYC65" s="66"/>
      <c r="AYD65" s="66"/>
      <c r="AYE65" s="66"/>
      <c r="AYF65" s="66"/>
      <c r="AYG65" s="66"/>
      <c r="AYH65" s="66"/>
      <c r="AYI65" s="66"/>
      <c r="AYJ65" s="66"/>
      <c r="AYK65" s="66"/>
      <c r="AYL65" s="66"/>
      <c r="AYM65" s="66"/>
      <c r="AYN65" s="66"/>
      <c r="AYO65" s="66"/>
      <c r="AYP65" s="66"/>
      <c r="AYQ65" s="66"/>
      <c r="AYR65" s="66"/>
      <c r="AYS65" s="66"/>
      <c r="AYT65" s="66"/>
      <c r="AYU65" s="66"/>
      <c r="AYV65" s="66"/>
      <c r="AYW65" s="66"/>
      <c r="AYX65" s="66"/>
      <c r="AYY65" s="66"/>
      <c r="AYZ65" s="66"/>
      <c r="AZA65" s="66"/>
      <c r="AZB65" s="66"/>
      <c r="AZC65" s="66"/>
      <c r="AZD65" s="66"/>
      <c r="AZE65" s="66"/>
      <c r="AZF65" s="66"/>
      <c r="AZG65" s="66"/>
      <c r="AZH65" s="66"/>
      <c r="AZI65" s="66"/>
      <c r="AZJ65" s="66"/>
      <c r="AZK65" s="66"/>
      <c r="AZL65" s="66"/>
      <c r="AZM65" s="66"/>
      <c r="AZN65" s="66"/>
      <c r="AZO65" s="66"/>
      <c r="AZP65" s="66"/>
      <c r="AZQ65" s="66"/>
      <c r="AZR65" s="66"/>
      <c r="AZS65" s="66"/>
      <c r="AZT65" s="66"/>
      <c r="AZU65" s="66"/>
      <c r="AZV65" s="66"/>
      <c r="AZW65" s="66"/>
      <c r="AZX65" s="66"/>
      <c r="AZY65" s="66"/>
      <c r="AZZ65" s="66"/>
      <c r="BAA65" s="66"/>
      <c r="BAB65" s="66"/>
      <c r="BAC65" s="66"/>
      <c r="BAD65" s="66"/>
      <c r="BAE65" s="66"/>
      <c r="BAF65" s="66"/>
      <c r="BAG65" s="66"/>
      <c r="BAH65" s="66"/>
      <c r="BAI65" s="66"/>
      <c r="BAJ65" s="66"/>
      <c r="BAK65" s="66"/>
      <c r="BAL65" s="66"/>
      <c r="BAM65" s="66"/>
      <c r="BAN65" s="66"/>
      <c r="BAO65" s="66"/>
      <c r="BAP65" s="66"/>
      <c r="BAQ65" s="66"/>
      <c r="BAR65" s="66"/>
      <c r="BAS65" s="66"/>
      <c r="BAT65" s="66"/>
      <c r="BAU65" s="66"/>
      <c r="BAV65" s="66"/>
      <c r="BAW65" s="66"/>
      <c r="BAX65" s="66"/>
      <c r="BAY65" s="66"/>
      <c r="BAZ65" s="66"/>
      <c r="BBA65" s="66"/>
      <c r="BBB65" s="66"/>
      <c r="BBC65" s="66"/>
      <c r="BBD65" s="66"/>
      <c r="BBE65" s="66"/>
      <c r="BBF65" s="66"/>
      <c r="BBG65" s="66"/>
      <c r="BBH65" s="66"/>
      <c r="BBI65" s="66"/>
      <c r="BBJ65" s="66"/>
      <c r="BBK65" s="66"/>
      <c r="BBL65" s="66"/>
      <c r="BBM65" s="66"/>
      <c r="BBN65" s="66"/>
      <c r="BBO65" s="66"/>
      <c r="BBP65" s="66"/>
      <c r="BBQ65" s="66"/>
      <c r="BBR65" s="66"/>
      <c r="BBS65" s="66"/>
      <c r="BBT65" s="66"/>
      <c r="BBU65" s="66"/>
      <c r="BBV65" s="66"/>
      <c r="BBW65" s="66"/>
      <c r="BBX65" s="66"/>
      <c r="BBY65" s="66"/>
      <c r="BBZ65" s="66"/>
      <c r="BCA65" s="66"/>
      <c r="BCB65" s="66"/>
      <c r="BCC65" s="66"/>
      <c r="BCD65" s="66"/>
      <c r="BCE65" s="66"/>
      <c r="BCF65" s="66"/>
      <c r="BCG65" s="66"/>
      <c r="BCH65" s="66"/>
      <c r="BCI65" s="66"/>
      <c r="BCJ65" s="66"/>
      <c r="BCK65" s="66"/>
      <c r="BCL65" s="66"/>
      <c r="BCM65" s="66"/>
      <c r="BCN65" s="66"/>
      <c r="BCO65" s="66"/>
      <c r="BCP65" s="66"/>
      <c r="BCQ65" s="66"/>
      <c r="BCR65" s="66"/>
      <c r="BCS65" s="66"/>
      <c r="BCT65" s="66"/>
      <c r="BCU65" s="66"/>
      <c r="BCV65" s="66"/>
      <c r="BCW65" s="66"/>
      <c r="BCX65" s="66"/>
      <c r="BCY65" s="66"/>
      <c r="BCZ65" s="66"/>
      <c r="BDA65" s="66"/>
      <c r="BDB65" s="66"/>
      <c r="BDC65" s="66"/>
      <c r="BDD65" s="66"/>
      <c r="BDE65" s="66"/>
      <c r="BDF65" s="66"/>
      <c r="BDG65" s="66"/>
      <c r="BDH65" s="66"/>
      <c r="BDI65" s="66"/>
      <c r="BDJ65" s="66"/>
      <c r="BDK65" s="66"/>
      <c r="BDL65" s="66"/>
      <c r="BDM65" s="66"/>
      <c r="BDN65" s="66"/>
      <c r="BDO65" s="66"/>
      <c r="BDP65" s="66"/>
      <c r="BDQ65" s="66"/>
      <c r="BDR65" s="66"/>
      <c r="BDS65" s="66"/>
      <c r="BDT65" s="66"/>
      <c r="BDU65" s="66"/>
      <c r="BDV65" s="66"/>
      <c r="BDW65" s="66"/>
      <c r="BDX65" s="66"/>
      <c r="BDY65" s="66"/>
      <c r="BDZ65" s="66"/>
      <c r="BEA65" s="66"/>
      <c r="BEB65" s="66"/>
      <c r="BEC65" s="66"/>
      <c r="BED65" s="66"/>
      <c r="BEE65" s="66"/>
      <c r="BEF65" s="66"/>
      <c r="BEG65" s="66"/>
      <c r="BEH65" s="66"/>
      <c r="BEI65" s="66"/>
      <c r="BEJ65" s="66"/>
      <c r="BEK65" s="66"/>
      <c r="BEL65" s="66"/>
      <c r="BEM65" s="66"/>
      <c r="BEN65" s="66"/>
      <c r="BEO65" s="66"/>
      <c r="BEP65" s="66"/>
      <c r="BEQ65" s="66"/>
      <c r="BER65" s="66"/>
      <c r="BES65" s="66"/>
      <c r="BET65" s="66"/>
      <c r="BEU65" s="66"/>
      <c r="BEV65" s="66"/>
      <c r="BEW65" s="66"/>
      <c r="BEX65" s="66"/>
      <c r="BEY65" s="66"/>
      <c r="BEZ65" s="66"/>
      <c r="BFA65" s="66"/>
      <c r="BFB65" s="66"/>
      <c r="BFC65" s="66"/>
      <c r="BFD65" s="66"/>
      <c r="BFE65" s="66"/>
      <c r="BFF65" s="66"/>
      <c r="BFG65" s="66"/>
      <c r="BFH65" s="66"/>
      <c r="BFI65" s="66"/>
      <c r="BFJ65" s="66"/>
      <c r="BFK65" s="66"/>
      <c r="BFL65" s="66"/>
      <c r="BFM65" s="66"/>
      <c r="BFN65" s="66"/>
      <c r="BFO65" s="66"/>
      <c r="BFP65" s="66"/>
      <c r="BFQ65" s="66"/>
      <c r="BFR65" s="66"/>
      <c r="BFS65" s="66"/>
      <c r="BFT65" s="66"/>
      <c r="BFU65" s="66"/>
      <c r="BFV65" s="66"/>
      <c r="BFW65" s="66"/>
      <c r="BFX65" s="66"/>
      <c r="BFY65" s="66"/>
      <c r="BFZ65" s="66"/>
      <c r="BGA65" s="66"/>
      <c r="BGB65" s="66"/>
      <c r="BGC65" s="66"/>
      <c r="BGD65" s="66"/>
      <c r="BGE65" s="66"/>
      <c r="BGF65" s="66"/>
      <c r="BGG65" s="66"/>
      <c r="BGH65" s="66"/>
      <c r="BGI65" s="66"/>
      <c r="BGJ65" s="66"/>
      <c r="BGK65" s="66"/>
      <c r="BGL65" s="66"/>
      <c r="BGM65" s="66"/>
      <c r="BGN65" s="66"/>
      <c r="BGO65" s="66"/>
      <c r="BGP65" s="66"/>
      <c r="BGQ65" s="66"/>
      <c r="BGR65" s="66"/>
      <c r="BGS65" s="66"/>
      <c r="BGT65" s="66"/>
      <c r="BGU65" s="66"/>
      <c r="BGV65" s="66"/>
      <c r="BGW65" s="66"/>
      <c r="BGX65" s="66"/>
      <c r="BGY65" s="66"/>
      <c r="BGZ65" s="66"/>
      <c r="BHA65" s="66"/>
      <c r="BHB65" s="66"/>
      <c r="BHC65" s="66"/>
      <c r="BHD65" s="66"/>
      <c r="BHE65" s="66"/>
      <c r="BHF65" s="66"/>
      <c r="BHG65" s="66"/>
      <c r="BHH65" s="66"/>
      <c r="BHI65" s="66"/>
      <c r="BHJ65" s="66"/>
      <c r="BHK65" s="66"/>
      <c r="BHL65" s="66"/>
      <c r="BHM65" s="66"/>
      <c r="BHN65" s="66"/>
      <c r="BHO65" s="66"/>
      <c r="BHP65" s="66"/>
      <c r="BHQ65" s="66"/>
      <c r="BHR65" s="66"/>
      <c r="BHS65" s="66"/>
      <c r="BHT65" s="66"/>
      <c r="BHU65" s="66"/>
      <c r="BHV65" s="66"/>
      <c r="BHW65" s="66"/>
      <c r="BHX65" s="66"/>
      <c r="BHY65" s="66"/>
      <c r="BHZ65" s="66"/>
      <c r="BIA65" s="66"/>
      <c r="BIB65" s="66"/>
      <c r="BIC65" s="66"/>
      <c r="BID65" s="66"/>
      <c r="BIE65" s="66"/>
      <c r="BIF65" s="66"/>
      <c r="BIG65" s="66"/>
      <c r="BIH65" s="66"/>
      <c r="BII65" s="66"/>
      <c r="BIJ65" s="66"/>
      <c r="BIK65" s="66"/>
      <c r="BIL65" s="66"/>
      <c r="BIM65" s="66"/>
      <c r="BIN65" s="66"/>
      <c r="BIO65" s="66"/>
      <c r="BIP65" s="66"/>
      <c r="BIQ65" s="66"/>
      <c r="BIR65" s="66"/>
      <c r="BIS65" s="66"/>
      <c r="BIT65" s="66"/>
      <c r="BIU65" s="66"/>
      <c r="BIV65" s="66"/>
      <c r="BIW65" s="66"/>
      <c r="BIX65" s="66"/>
      <c r="BIY65" s="66"/>
      <c r="BIZ65" s="66"/>
      <c r="BJA65" s="66"/>
      <c r="BJB65" s="66"/>
      <c r="BJC65" s="66"/>
      <c r="BJD65" s="66"/>
      <c r="BJE65" s="66"/>
      <c r="BJF65" s="66"/>
      <c r="BJG65" s="66"/>
      <c r="BJH65" s="66"/>
      <c r="BJI65" s="66"/>
      <c r="BJJ65" s="66"/>
      <c r="BJK65" s="66"/>
      <c r="BJL65" s="66"/>
      <c r="BJM65" s="66"/>
      <c r="BJN65" s="66"/>
      <c r="BJO65" s="66"/>
      <c r="BJP65" s="66"/>
      <c r="BJQ65" s="66"/>
      <c r="BJR65" s="66"/>
      <c r="BJS65" s="66"/>
      <c r="BJT65" s="66"/>
      <c r="BJU65" s="66"/>
      <c r="BJV65" s="66"/>
      <c r="BJW65" s="66"/>
      <c r="BJX65" s="66"/>
      <c r="BJY65" s="66"/>
      <c r="BJZ65" s="66"/>
      <c r="BKA65" s="66"/>
      <c r="BKB65" s="66"/>
      <c r="BKC65" s="66"/>
      <c r="BKD65" s="66"/>
      <c r="BKE65" s="66"/>
      <c r="BKF65" s="66"/>
      <c r="BKG65" s="66"/>
      <c r="BKH65" s="66"/>
      <c r="BKI65" s="66"/>
      <c r="BKJ65" s="66"/>
      <c r="BKK65" s="66"/>
      <c r="BKL65" s="66"/>
      <c r="BKM65" s="66"/>
      <c r="BKN65" s="66"/>
      <c r="BKO65" s="66"/>
      <c r="BKP65" s="66"/>
      <c r="BKQ65" s="66"/>
      <c r="BKR65" s="66"/>
      <c r="BKS65" s="66"/>
      <c r="BKT65" s="66"/>
      <c r="BKU65" s="66"/>
      <c r="BKV65" s="66"/>
      <c r="BKW65" s="66"/>
      <c r="BKX65" s="66"/>
      <c r="BKY65" s="66"/>
      <c r="BKZ65" s="66"/>
      <c r="BLA65" s="66"/>
      <c r="BLB65" s="66"/>
      <c r="BLC65" s="66"/>
      <c r="BLD65" s="66"/>
      <c r="BLE65" s="66"/>
      <c r="BLF65" s="66"/>
      <c r="BLG65" s="66"/>
      <c r="BLH65" s="66"/>
      <c r="BLI65" s="66"/>
      <c r="BLJ65" s="66"/>
      <c r="BLK65" s="66"/>
      <c r="BLL65" s="66"/>
      <c r="BLM65" s="66"/>
      <c r="BLN65" s="66"/>
      <c r="BLO65" s="66"/>
      <c r="BLP65" s="66"/>
      <c r="BLQ65" s="66"/>
      <c r="BLR65" s="66"/>
      <c r="BLS65" s="66"/>
      <c r="BLT65" s="66"/>
      <c r="BLU65" s="66"/>
      <c r="BLV65" s="66"/>
      <c r="BLW65" s="66"/>
      <c r="BLX65" s="66"/>
      <c r="BLY65" s="66"/>
      <c r="BLZ65" s="66"/>
      <c r="BMA65" s="66"/>
      <c r="BMB65" s="66"/>
      <c r="BMC65" s="66"/>
      <c r="BMD65" s="66"/>
      <c r="BME65" s="66"/>
      <c r="BMF65" s="66"/>
      <c r="BMG65" s="66"/>
      <c r="BMH65" s="66"/>
      <c r="BMI65" s="66"/>
      <c r="BMJ65" s="66"/>
      <c r="BMK65" s="66"/>
      <c r="BML65" s="66"/>
      <c r="BMM65" s="66"/>
      <c r="BMN65" s="66"/>
      <c r="BMO65" s="66"/>
      <c r="BMP65" s="66"/>
      <c r="BMQ65" s="66"/>
      <c r="BMR65" s="66"/>
      <c r="BMS65" s="66"/>
      <c r="BMT65" s="66"/>
      <c r="BMU65" s="66"/>
      <c r="BMV65" s="66"/>
      <c r="BMW65" s="66"/>
      <c r="BMX65" s="66"/>
      <c r="BMY65" s="66"/>
      <c r="BMZ65" s="66"/>
      <c r="BNA65" s="66"/>
      <c r="BNB65" s="66"/>
      <c r="BNC65" s="66"/>
      <c r="BND65" s="66"/>
      <c r="BNE65" s="66"/>
      <c r="BNF65" s="66"/>
      <c r="BNG65" s="66"/>
      <c r="BNH65" s="66"/>
      <c r="BNI65" s="66"/>
      <c r="BNJ65" s="66"/>
      <c r="BNK65" s="66"/>
      <c r="BNL65" s="66"/>
      <c r="BNM65" s="66"/>
      <c r="BNN65" s="66"/>
      <c r="BNO65" s="66"/>
      <c r="BNP65" s="66"/>
      <c r="BNQ65" s="66"/>
      <c r="BNR65" s="66"/>
      <c r="BNS65" s="66"/>
      <c r="BNT65" s="66"/>
      <c r="BNU65" s="66"/>
      <c r="BNV65" s="66"/>
      <c r="BNW65" s="66"/>
      <c r="BNX65" s="66"/>
      <c r="BNY65" s="66"/>
      <c r="BNZ65" s="66"/>
      <c r="BOA65" s="66"/>
      <c r="BOB65" s="66"/>
      <c r="BOC65" s="66"/>
      <c r="BOD65" s="66"/>
      <c r="BOE65" s="66"/>
      <c r="BOF65" s="66"/>
      <c r="BOG65" s="66"/>
      <c r="BOH65" s="66"/>
      <c r="BOI65" s="66"/>
      <c r="BOJ65" s="66"/>
      <c r="BOK65" s="66"/>
      <c r="BOL65" s="66"/>
      <c r="BOM65" s="66"/>
      <c r="BON65" s="66"/>
      <c r="BOO65" s="66"/>
      <c r="BOP65" s="66"/>
      <c r="BOQ65" s="66"/>
      <c r="BOR65" s="66"/>
      <c r="BOS65" s="66"/>
      <c r="BOT65" s="66"/>
      <c r="BOU65" s="66"/>
      <c r="BOV65" s="66"/>
      <c r="BOW65" s="66"/>
      <c r="BOX65" s="66"/>
      <c r="BOY65" s="66"/>
      <c r="BOZ65" s="66"/>
      <c r="BPA65" s="66"/>
      <c r="BPB65" s="66"/>
      <c r="BPC65" s="66"/>
      <c r="BPD65" s="66"/>
      <c r="BPE65" s="66"/>
      <c r="BPF65" s="66"/>
      <c r="BPG65" s="66"/>
      <c r="BPH65" s="66"/>
      <c r="BPI65" s="66"/>
      <c r="BPJ65" s="66"/>
      <c r="BPK65" s="66"/>
      <c r="BPL65" s="66"/>
      <c r="BPM65" s="66"/>
      <c r="BPN65" s="66"/>
      <c r="BPO65" s="66"/>
      <c r="BPP65" s="66"/>
      <c r="BPQ65" s="66"/>
      <c r="BPR65" s="66"/>
      <c r="BPS65" s="66"/>
      <c r="BPT65" s="66"/>
      <c r="BPU65" s="66"/>
      <c r="BPV65" s="66"/>
      <c r="BPW65" s="66"/>
      <c r="BPX65" s="66"/>
      <c r="BPY65" s="66"/>
      <c r="BPZ65" s="66"/>
      <c r="BQA65" s="66"/>
      <c r="BQB65" s="66"/>
      <c r="BQC65" s="66"/>
      <c r="BQD65" s="66"/>
      <c r="BQE65" s="66"/>
      <c r="BQF65" s="66"/>
      <c r="BQG65" s="66"/>
      <c r="BQH65" s="66"/>
      <c r="BQI65" s="66"/>
      <c r="BQJ65" s="66"/>
      <c r="BQK65" s="66"/>
      <c r="BQL65" s="66"/>
      <c r="BQM65" s="66"/>
      <c r="BQN65" s="66"/>
      <c r="BQO65" s="66"/>
      <c r="BQP65" s="66"/>
      <c r="BQQ65" s="66"/>
      <c r="BQR65" s="66"/>
      <c r="BQS65" s="66"/>
      <c r="BQT65" s="66"/>
      <c r="BQU65" s="66"/>
      <c r="BQV65" s="66"/>
      <c r="BQW65" s="66"/>
      <c r="BQX65" s="66"/>
      <c r="BQY65" s="66"/>
      <c r="BQZ65" s="66"/>
      <c r="BRA65" s="66"/>
      <c r="BRB65" s="66"/>
      <c r="BRC65" s="66"/>
      <c r="BRD65" s="66"/>
      <c r="BRE65" s="66"/>
      <c r="BRF65" s="66"/>
      <c r="BRG65" s="66"/>
      <c r="BRH65" s="66"/>
      <c r="BRI65" s="66"/>
      <c r="BRJ65" s="66"/>
      <c r="BRK65" s="66"/>
      <c r="BRL65" s="66"/>
      <c r="BRM65" s="66"/>
      <c r="BRN65" s="66"/>
      <c r="BRO65" s="66"/>
      <c r="BRP65" s="66"/>
      <c r="BRQ65" s="66"/>
      <c r="BRR65" s="66"/>
      <c r="BRS65" s="66"/>
      <c r="BRT65" s="66"/>
      <c r="BRU65" s="66"/>
      <c r="BRV65" s="66"/>
      <c r="BRW65" s="66"/>
      <c r="BRX65" s="66"/>
      <c r="BRY65" s="66"/>
      <c r="BRZ65" s="66"/>
      <c r="BSA65" s="66"/>
      <c r="BSB65" s="66"/>
      <c r="BSC65" s="66"/>
      <c r="BSD65" s="66"/>
      <c r="BSE65" s="66"/>
      <c r="BSF65" s="66"/>
      <c r="BSG65" s="66"/>
      <c r="BSH65" s="66"/>
      <c r="BSI65" s="66"/>
      <c r="BSJ65" s="66"/>
      <c r="BSK65" s="66"/>
      <c r="BSL65" s="66"/>
      <c r="BSM65" s="66"/>
      <c r="BSN65" s="66"/>
      <c r="BSO65" s="66"/>
      <c r="BSP65" s="66"/>
      <c r="BSQ65" s="66"/>
      <c r="BSR65" s="66"/>
      <c r="BSS65" s="66"/>
      <c r="BST65" s="66"/>
      <c r="BSU65" s="66"/>
      <c r="BSV65" s="66"/>
      <c r="BSW65" s="66"/>
      <c r="BSX65" s="66"/>
      <c r="BSY65" s="66"/>
      <c r="BSZ65" s="66"/>
      <c r="BTA65" s="66"/>
      <c r="BTB65" s="66"/>
      <c r="BTC65" s="66"/>
      <c r="BTD65" s="66"/>
      <c r="BTE65" s="66"/>
      <c r="BTF65" s="66"/>
      <c r="BTG65" s="66"/>
      <c r="BTH65" s="66"/>
      <c r="BTI65" s="66"/>
      <c r="BTJ65" s="66"/>
      <c r="BTK65" s="66"/>
      <c r="BTL65" s="66"/>
      <c r="BTM65" s="66"/>
      <c r="BTN65" s="66"/>
      <c r="BTO65" s="66"/>
      <c r="BTP65" s="66"/>
      <c r="BTQ65" s="66"/>
      <c r="BTR65" s="66"/>
      <c r="BTS65" s="66"/>
      <c r="BTT65" s="66"/>
      <c r="BTU65" s="66"/>
      <c r="BTV65" s="66"/>
      <c r="BTW65" s="66"/>
      <c r="BTX65" s="66"/>
      <c r="BTY65" s="66"/>
      <c r="BTZ65" s="66"/>
      <c r="BUA65" s="66"/>
      <c r="BUB65" s="66"/>
      <c r="BUC65" s="66"/>
      <c r="BUD65" s="66"/>
      <c r="BUE65" s="66"/>
      <c r="BUF65" s="66"/>
      <c r="BUG65" s="66"/>
      <c r="BUH65" s="66"/>
      <c r="BUI65" s="66"/>
      <c r="BUJ65" s="66"/>
      <c r="BUK65" s="66"/>
      <c r="BUL65" s="66"/>
      <c r="BUM65" s="66"/>
      <c r="BUN65" s="66"/>
      <c r="BUO65" s="66"/>
      <c r="BUP65" s="66"/>
      <c r="BUQ65" s="66"/>
      <c r="BUR65" s="66"/>
      <c r="BUS65" s="66"/>
      <c r="BUT65" s="66"/>
      <c r="BUU65" s="66"/>
      <c r="BUV65" s="66"/>
      <c r="BUW65" s="66"/>
      <c r="BUX65" s="66"/>
      <c r="BUY65" s="66"/>
      <c r="BUZ65" s="66"/>
      <c r="BVA65" s="66"/>
      <c r="BVB65" s="66"/>
      <c r="BVC65" s="66"/>
      <c r="BVD65" s="66"/>
      <c r="BVE65" s="66"/>
      <c r="BVF65" s="66"/>
      <c r="BVG65" s="66"/>
      <c r="BVH65" s="66"/>
      <c r="BVI65" s="66"/>
      <c r="BVJ65" s="66"/>
      <c r="BVK65" s="66"/>
      <c r="BVL65" s="66"/>
      <c r="BVM65" s="66"/>
      <c r="BVN65" s="66"/>
      <c r="BVO65" s="66"/>
      <c r="BVP65" s="66"/>
      <c r="BVQ65" s="66"/>
      <c r="BVR65" s="66"/>
      <c r="BVS65" s="66"/>
      <c r="BVT65" s="66"/>
      <c r="BVU65" s="66"/>
      <c r="BVV65" s="66"/>
      <c r="BVW65" s="66"/>
      <c r="BVX65" s="66"/>
      <c r="BVY65" s="66"/>
      <c r="BVZ65" s="66"/>
      <c r="BWA65" s="66"/>
      <c r="BWB65" s="66"/>
      <c r="BWC65" s="66"/>
      <c r="BWD65" s="66"/>
      <c r="BWE65" s="66"/>
      <c r="BWF65" s="66"/>
      <c r="BWG65" s="66"/>
      <c r="BWH65" s="66"/>
      <c r="BWI65" s="66"/>
      <c r="BWJ65" s="66"/>
      <c r="BWK65" s="66"/>
      <c r="BWL65" s="66"/>
      <c r="BWM65" s="66"/>
      <c r="BWN65" s="66"/>
      <c r="BWO65" s="66"/>
      <c r="BWP65" s="66"/>
      <c r="BWQ65" s="66"/>
      <c r="BWR65" s="66"/>
      <c r="BWS65" s="66"/>
      <c r="BWT65" s="66"/>
      <c r="BWU65" s="66"/>
      <c r="BWV65" s="66"/>
      <c r="BWW65" s="66"/>
      <c r="BWX65" s="66"/>
      <c r="BWY65" s="66"/>
      <c r="BWZ65" s="66"/>
      <c r="BXA65" s="66"/>
      <c r="BXB65" s="66"/>
      <c r="BXC65" s="66"/>
      <c r="BXD65" s="66"/>
      <c r="BXE65" s="66"/>
      <c r="BXF65" s="66"/>
      <c r="BXG65" s="66"/>
      <c r="BXH65" s="66"/>
      <c r="BXI65" s="66"/>
      <c r="BXJ65" s="66"/>
      <c r="BXK65" s="66"/>
      <c r="BXL65" s="66"/>
      <c r="BXM65" s="66"/>
      <c r="BXN65" s="66"/>
      <c r="BXO65" s="66"/>
      <c r="BXP65" s="66"/>
      <c r="BXQ65" s="66"/>
      <c r="BXR65" s="66"/>
      <c r="BXS65" s="66"/>
      <c r="BXT65" s="66"/>
      <c r="BXU65" s="66"/>
      <c r="BXV65" s="66"/>
      <c r="BXW65" s="66"/>
      <c r="BXX65" s="66"/>
      <c r="BXY65" s="66"/>
      <c r="BXZ65" s="66"/>
      <c r="BYA65" s="66"/>
      <c r="BYB65" s="66"/>
      <c r="BYC65" s="66"/>
      <c r="BYD65" s="66"/>
      <c r="BYE65" s="66"/>
      <c r="BYF65" s="66"/>
      <c r="BYG65" s="66"/>
      <c r="BYH65" s="66"/>
      <c r="BYI65" s="66"/>
      <c r="BYJ65" s="66"/>
      <c r="BYK65" s="66"/>
      <c r="BYL65" s="66"/>
      <c r="BYM65" s="66"/>
      <c r="BYN65" s="66"/>
      <c r="BYO65" s="66"/>
      <c r="BYP65" s="66"/>
      <c r="BYQ65" s="66"/>
      <c r="BYR65" s="66"/>
      <c r="BYS65" s="66"/>
      <c r="BYT65" s="66"/>
      <c r="BYU65" s="66"/>
      <c r="BYV65" s="66"/>
      <c r="BYW65" s="66"/>
      <c r="BYX65" s="66"/>
      <c r="BYY65" s="66"/>
      <c r="BYZ65" s="66"/>
      <c r="BZA65" s="66"/>
      <c r="BZB65" s="66"/>
      <c r="BZC65" s="66"/>
      <c r="BZD65" s="66"/>
      <c r="BZE65" s="66"/>
      <c r="BZF65" s="66"/>
      <c r="BZG65" s="66"/>
      <c r="BZH65" s="66"/>
      <c r="BZI65" s="66"/>
      <c r="BZJ65" s="66"/>
      <c r="BZK65" s="66"/>
      <c r="BZL65" s="66"/>
      <c r="BZM65" s="66"/>
      <c r="BZN65" s="66"/>
      <c r="BZO65" s="66"/>
      <c r="BZP65" s="66"/>
      <c r="BZQ65" s="66"/>
      <c r="BZR65" s="66"/>
      <c r="BZS65" s="66"/>
      <c r="BZT65" s="66"/>
      <c r="BZU65" s="66"/>
      <c r="BZV65" s="66"/>
      <c r="BZW65" s="66"/>
      <c r="BZX65" s="66"/>
      <c r="BZY65" s="66"/>
      <c r="BZZ65" s="66"/>
      <c r="CAA65" s="66"/>
      <c r="CAB65" s="66"/>
      <c r="CAC65" s="66"/>
      <c r="CAD65" s="66"/>
      <c r="CAE65" s="66"/>
      <c r="CAF65" s="66"/>
      <c r="CAG65" s="66"/>
      <c r="CAH65" s="66"/>
      <c r="CAI65" s="66"/>
      <c r="CAJ65" s="66"/>
      <c r="CAK65" s="66"/>
      <c r="CAL65" s="66"/>
      <c r="CAM65" s="66"/>
      <c r="CAN65" s="66"/>
      <c r="CAO65" s="66"/>
      <c r="CAP65" s="66"/>
      <c r="CAQ65" s="66"/>
      <c r="CAR65" s="66"/>
      <c r="CAS65" s="66"/>
      <c r="CAT65" s="66"/>
      <c r="CAU65" s="66"/>
      <c r="CAV65" s="66"/>
      <c r="CAW65" s="66"/>
      <c r="CAX65" s="66"/>
      <c r="CAY65" s="66"/>
      <c r="CAZ65" s="66"/>
      <c r="CBA65" s="66"/>
      <c r="CBB65" s="66"/>
      <c r="CBC65" s="66"/>
      <c r="CBD65" s="66"/>
      <c r="CBE65" s="66"/>
      <c r="CBF65" s="66"/>
      <c r="CBG65" s="66"/>
      <c r="CBH65" s="66"/>
      <c r="CBI65" s="66"/>
      <c r="CBJ65" s="66"/>
      <c r="CBK65" s="66"/>
      <c r="CBL65" s="66"/>
      <c r="CBM65" s="66"/>
      <c r="CBN65" s="66"/>
      <c r="CBO65" s="66"/>
      <c r="CBP65" s="66"/>
      <c r="CBQ65" s="66"/>
      <c r="CBR65" s="66"/>
      <c r="CBS65" s="66"/>
      <c r="CBT65" s="66"/>
      <c r="CBU65" s="66"/>
      <c r="CBV65" s="66"/>
      <c r="CBW65" s="66"/>
      <c r="CBX65" s="66"/>
      <c r="CBY65" s="66"/>
      <c r="CBZ65" s="66"/>
      <c r="CCA65" s="66"/>
      <c r="CCB65" s="66"/>
      <c r="CCC65" s="66"/>
      <c r="CCD65" s="66"/>
      <c r="CCE65" s="66"/>
      <c r="CCF65" s="66"/>
      <c r="CCG65" s="66"/>
      <c r="CCH65" s="66"/>
      <c r="CCI65" s="66"/>
      <c r="CCJ65" s="66"/>
      <c r="CCK65" s="66"/>
      <c r="CCL65" s="66"/>
      <c r="CCM65" s="66"/>
      <c r="CCN65" s="66"/>
      <c r="CCO65" s="66"/>
      <c r="CCP65" s="66"/>
      <c r="CCQ65" s="66"/>
      <c r="CCR65" s="66"/>
      <c r="CCS65" s="66"/>
      <c r="CCT65" s="66"/>
      <c r="CCU65" s="66"/>
      <c r="CCV65" s="66"/>
      <c r="CCW65" s="66"/>
      <c r="CCX65" s="66"/>
      <c r="CCY65" s="66"/>
      <c r="CCZ65" s="66"/>
      <c r="CDA65" s="66"/>
      <c r="CDB65" s="66"/>
      <c r="CDC65" s="66"/>
      <c r="CDD65" s="66"/>
      <c r="CDE65" s="66"/>
      <c r="CDF65" s="66"/>
      <c r="CDG65" s="66"/>
      <c r="CDH65" s="66"/>
      <c r="CDI65" s="66"/>
      <c r="CDJ65" s="66"/>
      <c r="CDK65" s="66"/>
      <c r="CDL65" s="66"/>
      <c r="CDM65" s="66"/>
      <c r="CDN65" s="66"/>
      <c r="CDO65" s="66"/>
      <c r="CDP65" s="66"/>
      <c r="CDQ65" s="66"/>
      <c r="CDR65" s="66"/>
      <c r="CDS65" s="66"/>
      <c r="CDT65" s="66"/>
      <c r="CDU65" s="66"/>
      <c r="CDV65" s="66"/>
      <c r="CDW65" s="66"/>
      <c r="CDX65" s="66"/>
      <c r="CDY65" s="66"/>
      <c r="CDZ65" s="66"/>
      <c r="CEA65" s="66"/>
      <c r="CEB65" s="66"/>
      <c r="CEC65" s="66"/>
      <c r="CED65" s="66"/>
      <c r="CEE65" s="66"/>
      <c r="CEF65" s="66"/>
      <c r="CEG65" s="66"/>
      <c r="CEH65" s="66"/>
      <c r="CEI65" s="66"/>
      <c r="CEJ65" s="66"/>
      <c r="CEK65" s="66"/>
      <c r="CEL65" s="66"/>
      <c r="CEM65" s="66"/>
      <c r="CEN65" s="66"/>
      <c r="CEO65" s="66"/>
      <c r="CEP65" s="66"/>
      <c r="CEQ65" s="66"/>
      <c r="CER65" s="66"/>
      <c r="CES65" s="66"/>
      <c r="CET65" s="66"/>
      <c r="CEU65" s="66"/>
      <c r="CEV65" s="66"/>
      <c r="CEW65" s="66"/>
      <c r="CEX65" s="66"/>
      <c r="CEY65" s="66"/>
      <c r="CEZ65" s="66"/>
      <c r="CFA65" s="66"/>
      <c r="CFB65" s="66"/>
      <c r="CFC65" s="66"/>
      <c r="CFD65" s="66"/>
      <c r="CFE65" s="66"/>
      <c r="CFF65" s="66"/>
      <c r="CFG65" s="66"/>
      <c r="CFH65" s="66"/>
      <c r="CFI65" s="66"/>
      <c r="CFJ65" s="66"/>
      <c r="CFK65" s="66"/>
      <c r="CFL65" s="66"/>
      <c r="CFM65" s="66"/>
      <c r="CFN65" s="66"/>
      <c r="CFO65" s="66"/>
      <c r="CFP65" s="66"/>
      <c r="CFQ65" s="66"/>
      <c r="CFR65" s="66"/>
      <c r="CFS65" s="66"/>
      <c r="CFT65" s="66"/>
      <c r="CFU65" s="66"/>
      <c r="CFV65" s="66"/>
      <c r="CFW65" s="66"/>
      <c r="CFX65" s="66"/>
      <c r="CFY65" s="66"/>
      <c r="CFZ65" s="66"/>
      <c r="CGA65" s="66"/>
      <c r="CGB65" s="66"/>
      <c r="CGC65" s="66"/>
      <c r="CGD65" s="66"/>
      <c r="CGE65" s="66"/>
      <c r="CGF65" s="66"/>
      <c r="CGG65" s="66"/>
      <c r="CGH65" s="66"/>
      <c r="CGI65" s="66"/>
      <c r="CGJ65" s="66"/>
      <c r="CGK65" s="66"/>
      <c r="CGL65" s="66"/>
      <c r="CGM65" s="66"/>
      <c r="CGN65" s="66"/>
      <c r="CGO65" s="66"/>
      <c r="CGP65" s="66"/>
      <c r="CGQ65" s="66"/>
      <c r="CGR65" s="66"/>
      <c r="CGS65" s="66"/>
      <c r="CGT65" s="66"/>
      <c r="CGU65" s="66"/>
      <c r="CGV65" s="66"/>
      <c r="CGW65" s="66"/>
      <c r="CGX65" s="66"/>
      <c r="CGY65" s="66"/>
      <c r="CGZ65" s="66"/>
      <c r="CHA65" s="66"/>
      <c r="CHB65" s="66"/>
      <c r="CHC65" s="66"/>
      <c r="CHD65" s="66"/>
      <c r="CHE65" s="66"/>
      <c r="CHF65" s="66"/>
      <c r="CHG65" s="66"/>
      <c r="CHH65" s="66"/>
      <c r="CHI65" s="66"/>
      <c r="CHJ65" s="66"/>
      <c r="CHK65" s="66"/>
      <c r="CHL65" s="66"/>
      <c r="CHM65" s="66"/>
      <c r="CHN65" s="66"/>
      <c r="CHO65" s="66"/>
      <c r="CHP65" s="66"/>
      <c r="CHQ65" s="66"/>
      <c r="CHR65" s="66"/>
      <c r="CHS65" s="66"/>
      <c r="CHT65" s="66"/>
      <c r="CHU65" s="66"/>
      <c r="CHV65" s="66"/>
      <c r="CHW65" s="66"/>
      <c r="CHX65" s="66"/>
      <c r="CHY65" s="66"/>
      <c r="CHZ65" s="66"/>
      <c r="CIA65" s="66"/>
      <c r="CIB65" s="66"/>
      <c r="CIC65" s="66"/>
      <c r="CID65" s="66"/>
      <c r="CIE65" s="66"/>
      <c r="CIF65" s="66"/>
      <c r="CIG65" s="66"/>
      <c r="CIH65" s="66"/>
      <c r="CII65" s="66"/>
      <c r="CIJ65" s="66"/>
      <c r="CIK65" s="66"/>
    </row>
    <row r="66" spans="1:2273" s="5" customFormat="1" ht="16" thickBot="1">
      <c r="A66" s="733"/>
      <c r="B66" s="731"/>
      <c r="C66" s="746" t="s">
        <v>128</v>
      </c>
      <c r="D66" s="18">
        <v>1</v>
      </c>
      <c r="E66" s="144" t="s">
        <v>50</v>
      </c>
      <c r="F66" s="86">
        <v>1</v>
      </c>
      <c r="G66" s="11">
        <v>0</v>
      </c>
      <c r="H66" s="11">
        <v>1</v>
      </c>
      <c r="I66" s="11">
        <v>0</v>
      </c>
      <c r="J66" s="11">
        <v>1</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0">
        <v>0</v>
      </c>
      <c r="AB66" s="10">
        <v>0</v>
      </c>
      <c r="AC66" s="11">
        <v>0</v>
      </c>
      <c r="AD66" s="11">
        <v>0</v>
      </c>
      <c r="AE66" s="10">
        <v>1</v>
      </c>
      <c r="AF66" s="10">
        <v>0</v>
      </c>
      <c r="AG66" s="11">
        <v>1</v>
      </c>
      <c r="AH66" s="11">
        <v>0</v>
      </c>
      <c r="AI66" s="11">
        <v>1</v>
      </c>
      <c r="AJ66" s="175">
        <v>1</v>
      </c>
      <c r="AK66" s="175">
        <v>0</v>
      </c>
      <c r="AL66" s="10">
        <v>1</v>
      </c>
      <c r="AM66" s="177">
        <v>1</v>
      </c>
      <c r="AN66" s="175">
        <v>0</v>
      </c>
      <c r="AO66" s="10">
        <v>1</v>
      </c>
      <c r="AP66" s="10">
        <v>0</v>
      </c>
      <c r="AQ66" s="175">
        <v>1</v>
      </c>
      <c r="AR66" s="10">
        <v>1</v>
      </c>
      <c r="AS66" s="175">
        <v>0</v>
      </c>
      <c r="AT66" s="10">
        <v>0</v>
      </c>
      <c r="AU66" s="86">
        <v>1</v>
      </c>
      <c r="AV66" s="86">
        <v>1</v>
      </c>
      <c r="AW66" s="10">
        <v>0</v>
      </c>
      <c r="AX66" s="175">
        <v>1</v>
      </c>
      <c r="AY66" s="175">
        <v>0</v>
      </c>
      <c r="AZ66" s="175">
        <v>0</v>
      </c>
      <c r="BA66" s="170">
        <v>1</v>
      </c>
      <c r="BB66" s="10">
        <v>0</v>
      </c>
      <c r="BC66" s="11">
        <v>0</v>
      </c>
      <c r="BD66" s="11">
        <v>0</v>
      </c>
      <c r="BE66" s="170">
        <v>1</v>
      </c>
      <c r="BF66" s="208">
        <v>0</v>
      </c>
      <c r="BG66" s="208">
        <v>0</v>
      </c>
      <c r="BH66" s="208">
        <v>0</v>
      </c>
      <c r="BI66" s="209">
        <v>0</v>
      </c>
      <c r="BJ66" s="209">
        <v>0</v>
      </c>
      <c r="BK66" s="209">
        <v>0</v>
      </c>
      <c r="BL66" s="209">
        <v>0</v>
      </c>
      <c r="BM66" s="209">
        <v>0</v>
      </c>
      <c r="BN66" s="170">
        <v>0</v>
      </c>
      <c r="BO66" s="208">
        <v>0</v>
      </c>
      <c r="BP66" s="208">
        <v>0</v>
      </c>
      <c r="BQ66" s="208">
        <v>0</v>
      </c>
      <c r="BR66" s="209">
        <v>0</v>
      </c>
      <c r="BS66" s="11">
        <v>1</v>
      </c>
      <c r="BT66" s="11">
        <v>1</v>
      </c>
      <c r="BU66" s="260">
        <v>0</v>
      </c>
      <c r="BV66" s="261">
        <v>0</v>
      </c>
      <c r="BW66" s="262">
        <v>0</v>
      </c>
      <c r="BX66" s="263">
        <v>0</v>
      </c>
      <c r="BY66" s="264">
        <v>0</v>
      </c>
      <c r="BZ66" s="11">
        <v>1</v>
      </c>
      <c r="CA66" s="175">
        <v>1</v>
      </c>
      <c r="CB66" s="18">
        <v>0</v>
      </c>
      <c r="CC66" s="18">
        <v>0</v>
      </c>
      <c r="CD66" s="11">
        <v>1</v>
      </c>
      <c r="CE66" s="11">
        <v>0</v>
      </c>
      <c r="CF66" s="10">
        <v>0</v>
      </c>
      <c r="CG66" s="11">
        <v>1</v>
      </c>
      <c r="CH66" s="39">
        <v>0</v>
      </c>
      <c r="CI66" s="39">
        <v>0</v>
      </c>
      <c r="CJ66" s="39">
        <v>0</v>
      </c>
      <c r="CK66" s="39">
        <v>0</v>
      </c>
      <c r="CL66" s="39">
        <v>0</v>
      </c>
      <c r="CM66" s="282">
        <v>0</v>
      </c>
      <c r="CN66" s="283">
        <v>0</v>
      </c>
      <c r="CO66" s="284">
        <v>0</v>
      </c>
      <c r="CP66" s="284">
        <v>0</v>
      </c>
      <c r="CQ66" s="284">
        <v>0</v>
      </c>
      <c r="CR66" s="284">
        <v>1</v>
      </c>
      <c r="CS66" s="283">
        <v>0</v>
      </c>
      <c r="CT66" s="303">
        <v>0</v>
      </c>
      <c r="CU66" s="304">
        <v>0</v>
      </c>
      <c r="CV66" s="304">
        <v>0</v>
      </c>
      <c r="CW66" s="304">
        <v>0</v>
      </c>
      <c r="CX66" s="304">
        <v>0</v>
      </c>
      <c r="CY66" s="304">
        <v>0</v>
      </c>
      <c r="CZ66" s="304">
        <v>0</v>
      </c>
      <c r="DA66" s="304">
        <v>0</v>
      </c>
      <c r="DB66" s="304">
        <v>0</v>
      </c>
      <c r="DC66" s="304">
        <v>0</v>
      </c>
      <c r="DD66" s="304">
        <v>0</v>
      </c>
      <c r="DE66" s="304">
        <v>0</v>
      </c>
      <c r="DF66" s="304">
        <v>0</v>
      </c>
      <c r="DG66" s="304">
        <v>0</v>
      </c>
      <c r="DH66" s="304">
        <v>0</v>
      </c>
      <c r="DI66" s="304">
        <v>0</v>
      </c>
      <c r="DJ66" s="304">
        <v>0</v>
      </c>
      <c r="DK66" s="303">
        <v>1</v>
      </c>
      <c r="DL66" s="303">
        <v>0</v>
      </c>
      <c r="DM66" s="303">
        <v>0</v>
      </c>
      <c r="DN66" s="303">
        <v>0</v>
      </c>
      <c r="DO66" s="303">
        <v>0</v>
      </c>
      <c r="DP66" s="305">
        <v>0</v>
      </c>
      <c r="DQ66" s="304">
        <v>0</v>
      </c>
      <c r="DR66" s="348">
        <v>1</v>
      </c>
      <c r="DS66" s="436">
        <v>0</v>
      </c>
      <c r="DT66" s="66">
        <v>0</v>
      </c>
      <c r="DU66" s="349">
        <v>0</v>
      </c>
      <c r="DV66" s="348">
        <v>0</v>
      </c>
      <c r="DW66" s="350">
        <v>0</v>
      </c>
      <c r="DX66" s="66">
        <v>0</v>
      </c>
      <c r="DY66" s="305">
        <v>1</v>
      </c>
      <c r="DZ66" s="351">
        <v>1</v>
      </c>
      <c r="EA66" s="350">
        <v>0</v>
      </c>
      <c r="EB66" s="66">
        <v>0</v>
      </c>
      <c r="EC66" s="348">
        <v>0</v>
      </c>
      <c r="ED66" s="340">
        <v>1</v>
      </c>
      <c r="EE66" s="348">
        <v>0</v>
      </c>
      <c r="EF66" s="348">
        <v>1</v>
      </c>
      <c r="EG66" s="66">
        <v>0</v>
      </c>
      <c r="EH66" s="348">
        <v>1</v>
      </c>
      <c r="EI66" s="348">
        <v>1</v>
      </c>
      <c r="EJ66" s="350">
        <v>1</v>
      </c>
      <c r="EK66" s="66">
        <v>1</v>
      </c>
      <c r="EL66" s="350">
        <v>1</v>
      </c>
      <c r="EM66" s="348">
        <v>1</v>
      </c>
      <c r="EN66" s="350">
        <v>0</v>
      </c>
      <c r="EO66" s="348">
        <v>0</v>
      </c>
      <c r="EP66" s="350">
        <v>0</v>
      </c>
      <c r="EQ66" s="352">
        <v>1</v>
      </c>
      <c r="ER66" s="348">
        <v>1</v>
      </c>
      <c r="ES66" s="350">
        <v>0</v>
      </c>
      <c r="ET66" s="66">
        <v>1</v>
      </c>
      <c r="EU66" s="350">
        <v>0</v>
      </c>
      <c r="EV66" s="350">
        <v>1</v>
      </c>
      <c r="EW66" s="348">
        <v>0</v>
      </c>
      <c r="EX66" s="417">
        <v>0</v>
      </c>
      <c r="EY66" s="350">
        <v>1</v>
      </c>
      <c r="EZ66" s="429">
        <v>1</v>
      </c>
      <c r="FA66" s="436">
        <v>1</v>
      </c>
      <c r="FB66" s="453">
        <v>0</v>
      </c>
      <c r="FC66" s="451">
        <v>1</v>
      </c>
      <c r="FD66" s="451">
        <v>0</v>
      </c>
      <c r="FE66" s="483">
        <v>0</v>
      </c>
      <c r="FF66" s="436">
        <v>0</v>
      </c>
      <c r="FG66" s="466">
        <v>0</v>
      </c>
      <c r="FH66" s="467">
        <v>1</v>
      </c>
      <c r="FI66" s="466">
        <v>0</v>
      </c>
      <c r="FJ66" s="429">
        <v>0</v>
      </c>
      <c r="FK66" s="429">
        <v>1</v>
      </c>
      <c r="FL66" s="429">
        <v>0</v>
      </c>
      <c r="FM66" s="477">
        <v>0</v>
      </c>
      <c r="FN66" s="429">
        <v>1</v>
      </c>
      <c r="FO66" s="429">
        <v>1</v>
      </c>
      <c r="FP66" s="429">
        <v>1</v>
      </c>
      <c r="FQ66" s="429">
        <v>1</v>
      </c>
      <c r="FR66" s="475">
        <v>0</v>
      </c>
      <c r="FS66" s="475">
        <v>0</v>
      </c>
      <c r="FT66" s="475">
        <v>1</v>
      </c>
      <c r="FU66" s="475">
        <v>1</v>
      </c>
      <c r="FV66" s="475">
        <v>0</v>
      </c>
      <c r="FW66" s="475">
        <v>0</v>
      </c>
      <c r="FX66" s="475">
        <v>1</v>
      </c>
      <c r="FY66" s="475">
        <v>1</v>
      </c>
      <c r="FZ66" s="475">
        <v>0</v>
      </c>
      <c r="GA66" s="475">
        <v>1</v>
      </c>
      <c r="GB66" s="475">
        <v>0</v>
      </c>
      <c r="GC66" s="475">
        <v>1</v>
      </c>
      <c r="GD66" s="475">
        <v>1</v>
      </c>
      <c r="GE66" s="475">
        <v>1</v>
      </c>
      <c r="GF66" s="66">
        <v>1</v>
      </c>
      <c r="GG66" s="507">
        <v>1</v>
      </c>
      <c r="GH66" s="507">
        <v>0</v>
      </c>
      <c r="GI66" s="507">
        <v>1</v>
      </c>
      <c r="GJ66" s="507">
        <v>0</v>
      </c>
      <c r="GK66" s="507">
        <v>0</v>
      </c>
      <c r="GL66" s="507">
        <v>0</v>
      </c>
      <c r="GM66" s="507">
        <v>0</v>
      </c>
      <c r="GN66" s="507">
        <v>0</v>
      </c>
      <c r="GO66" s="507">
        <v>0</v>
      </c>
      <c r="GP66" s="505">
        <v>0</v>
      </c>
      <c r="GQ66" s="507">
        <v>0</v>
      </c>
      <c r="GR66" s="507">
        <v>0</v>
      </c>
      <c r="GS66" s="508">
        <v>0</v>
      </c>
      <c r="GT66" s="508">
        <v>0</v>
      </c>
      <c r="GU66" s="507">
        <v>0</v>
      </c>
      <c r="GV66" s="519">
        <v>0</v>
      </c>
      <c r="GW66" s="524">
        <v>1</v>
      </c>
      <c r="GX66" s="451">
        <v>1</v>
      </c>
      <c r="GY66" s="350">
        <v>1</v>
      </c>
      <c r="GZ66" s="429">
        <v>1</v>
      </c>
      <c r="HA66" s="429">
        <v>1</v>
      </c>
      <c r="HB66" s="620"/>
      <c r="HC66" s="429">
        <v>0</v>
      </c>
      <c r="HD66" s="429">
        <v>1</v>
      </c>
      <c r="HE66" s="429">
        <v>0</v>
      </c>
      <c r="HF66" s="350">
        <v>0</v>
      </c>
      <c r="HG66" s="350">
        <v>0</v>
      </c>
      <c r="HH66" s="451">
        <v>0</v>
      </c>
      <c r="HI66" s="451">
        <v>0</v>
      </c>
      <c r="HJ66" s="350">
        <v>1</v>
      </c>
      <c r="HK66" s="350">
        <v>1</v>
      </c>
      <c r="HL66" s="451">
        <v>0</v>
      </c>
      <c r="HM66" s="350">
        <v>0</v>
      </c>
      <c r="HN66" s="429">
        <v>0</v>
      </c>
      <c r="HO66" s="429">
        <v>1</v>
      </c>
      <c r="HP66" s="429">
        <v>1</v>
      </c>
      <c r="HQ66" s="350">
        <v>0</v>
      </c>
      <c r="HR66" s="350">
        <v>1</v>
      </c>
      <c r="HS66" s="451">
        <v>1</v>
      </c>
      <c r="HT66" s="350">
        <v>1</v>
      </c>
      <c r="HU66" s="350">
        <v>1</v>
      </c>
      <c r="HV66" s="451">
        <v>0</v>
      </c>
      <c r="HW66" s="350">
        <v>1</v>
      </c>
      <c r="HX66" s="350">
        <v>0</v>
      </c>
      <c r="HY66" s="429">
        <v>0</v>
      </c>
      <c r="HZ66" s="429">
        <v>0</v>
      </c>
      <c r="IA66" s="451">
        <v>1</v>
      </c>
      <c r="IB66" s="451">
        <v>0</v>
      </c>
      <c r="IC66" s="451">
        <v>0</v>
      </c>
      <c r="ID66" s="350">
        <v>1</v>
      </c>
      <c r="IE66" s="350">
        <v>1</v>
      </c>
      <c r="IF66" s="350">
        <v>1</v>
      </c>
      <c r="IG66" s="350">
        <v>1</v>
      </c>
      <c r="IH66" s="350">
        <v>1</v>
      </c>
      <c r="II66" s="350">
        <v>1</v>
      </c>
      <c r="IJ66" s="436">
        <v>1</v>
      </c>
      <c r="IK66" s="436">
        <v>1</v>
      </c>
      <c r="IL66" s="350">
        <v>0</v>
      </c>
      <c r="IM66" s="436">
        <v>1</v>
      </c>
      <c r="IN66" s="436">
        <v>1</v>
      </c>
      <c r="IO66" s="350">
        <v>0</v>
      </c>
      <c r="IP66" s="350">
        <v>1</v>
      </c>
      <c r="IQ66" s="350">
        <v>0</v>
      </c>
      <c r="IR66" s="451">
        <v>1</v>
      </c>
      <c r="IS66" s="436">
        <v>0</v>
      </c>
      <c r="IT66" s="350">
        <v>1</v>
      </c>
      <c r="IU66" s="436">
        <v>1</v>
      </c>
      <c r="IV66" s="350">
        <v>1</v>
      </c>
      <c r="IW66" s="350">
        <v>1</v>
      </c>
      <c r="IX66" s="436">
        <v>1</v>
      </c>
      <c r="IY66" s="429">
        <v>1</v>
      </c>
      <c r="IZ66" s="436">
        <v>0</v>
      </c>
      <c r="JA66" s="436">
        <v>1</v>
      </c>
      <c r="JB66" s="436">
        <v>1</v>
      </c>
      <c r="JC66" s="436">
        <v>1</v>
      </c>
      <c r="JD66" s="465">
        <v>1</v>
      </c>
      <c r="JE66" s="436">
        <v>0</v>
      </c>
      <c r="JF66" s="436">
        <v>1</v>
      </c>
      <c r="JG66" s="436">
        <v>1</v>
      </c>
      <c r="JH66" s="436">
        <v>1</v>
      </c>
      <c r="JI66" s="436">
        <v>1</v>
      </c>
      <c r="JJ66" s="676">
        <v>0</v>
      </c>
      <c r="JK66" s="436">
        <v>1</v>
      </c>
      <c r="JL66" s="684">
        <v>0</v>
      </c>
      <c r="JM66" s="685">
        <v>0</v>
      </c>
      <c r="JN66" s="466">
        <v>1</v>
      </c>
      <c r="JO66" s="429">
        <v>0</v>
      </c>
      <c r="JP66" s="436">
        <v>0</v>
      </c>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c r="RZ66" s="66"/>
      <c r="SA66" s="66"/>
      <c r="SB66" s="66"/>
      <c r="SC66" s="66"/>
      <c r="SD66" s="66"/>
      <c r="SE66" s="66"/>
      <c r="SF66" s="66"/>
      <c r="SG66" s="66"/>
      <c r="SH66" s="66"/>
      <c r="SI66" s="66"/>
      <c r="SJ66" s="66"/>
      <c r="SK66" s="66"/>
      <c r="SL66" s="66"/>
      <c r="SM66" s="66"/>
      <c r="SN66" s="66"/>
      <c r="SO66" s="66"/>
      <c r="SP66" s="66"/>
      <c r="SQ66" s="66"/>
      <c r="SR66" s="66"/>
      <c r="SS66" s="66"/>
      <c r="ST66" s="66"/>
      <c r="SU66" s="66"/>
      <c r="SV66" s="66"/>
      <c r="SW66" s="66"/>
      <c r="SX66" s="66"/>
      <c r="SY66" s="66"/>
      <c r="SZ66" s="66"/>
      <c r="TA66" s="66"/>
      <c r="TB66" s="66"/>
      <c r="TC66" s="66"/>
      <c r="TD66" s="66"/>
      <c r="TE66" s="66"/>
      <c r="TF66" s="66"/>
      <c r="TG66" s="66"/>
      <c r="TH66" s="66"/>
      <c r="TI66" s="66"/>
      <c r="TJ66" s="66"/>
      <c r="TK66" s="66"/>
      <c r="TL66" s="66"/>
      <c r="TM66" s="66"/>
      <c r="TN66" s="66"/>
      <c r="TO66" s="66"/>
      <c r="TP66" s="66"/>
      <c r="TQ66" s="66"/>
      <c r="TR66" s="66"/>
      <c r="TS66" s="66"/>
      <c r="TT66" s="66"/>
      <c r="TU66" s="66"/>
      <c r="TV66" s="66"/>
      <c r="TW66" s="66"/>
      <c r="TX66" s="66"/>
      <c r="TY66" s="66"/>
      <c r="TZ66" s="66"/>
      <c r="UA66" s="66"/>
      <c r="UB66" s="66"/>
      <c r="UC66" s="66"/>
      <c r="UD66" s="66"/>
      <c r="UE66" s="66"/>
      <c r="UF66" s="66"/>
      <c r="UG66" s="66"/>
      <c r="UH66" s="66"/>
      <c r="UI66" s="66"/>
      <c r="UJ66" s="66"/>
      <c r="UK66" s="66"/>
      <c r="UL66" s="66"/>
      <c r="UM66" s="66"/>
      <c r="UN66" s="66"/>
      <c r="UO66" s="66"/>
      <c r="UP66" s="66"/>
      <c r="UQ66" s="66"/>
      <c r="UR66" s="66"/>
      <c r="US66" s="66"/>
      <c r="UT66" s="66"/>
      <c r="UU66" s="66"/>
      <c r="UV66" s="66"/>
      <c r="UW66" s="66"/>
      <c r="UX66" s="66"/>
      <c r="UY66" s="66"/>
      <c r="UZ66" s="66"/>
      <c r="VA66" s="66"/>
      <c r="VB66" s="66"/>
      <c r="VC66" s="66"/>
      <c r="VD66" s="66"/>
      <c r="VE66" s="66"/>
      <c r="VF66" s="66"/>
      <c r="VG66" s="66"/>
      <c r="VH66" s="66"/>
      <c r="VI66" s="66"/>
      <c r="VJ66" s="66"/>
      <c r="VK66" s="66"/>
      <c r="VL66" s="66"/>
      <c r="VM66" s="66"/>
      <c r="VN66" s="66"/>
      <c r="VO66" s="66"/>
      <c r="VP66" s="66"/>
      <c r="VQ66" s="66"/>
      <c r="VR66" s="66"/>
      <c r="VS66" s="66"/>
      <c r="VT66" s="66"/>
      <c r="VU66" s="66"/>
      <c r="VV66" s="66"/>
      <c r="VW66" s="66"/>
      <c r="VX66" s="66"/>
      <c r="VY66" s="66"/>
      <c r="VZ66" s="66"/>
      <c r="WA66" s="66"/>
      <c r="WB66" s="66"/>
      <c r="WC66" s="66"/>
      <c r="WD66" s="66"/>
      <c r="WE66" s="66"/>
      <c r="WF66" s="66"/>
      <c r="WG66" s="66"/>
      <c r="WH66" s="66"/>
      <c r="WI66" s="66"/>
      <c r="WJ66" s="66"/>
      <c r="WK66" s="66"/>
      <c r="WL66" s="66"/>
      <c r="WM66" s="66"/>
      <c r="WN66" s="66"/>
      <c r="WO66" s="66"/>
      <c r="WP66" s="66"/>
      <c r="WQ66" s="66"/>
      <c r="WR66" s="66"/>
      <c r="WS66" s="66"/>
      <c r="WT66" s="66"/>
      <c r="WU66" s="66"/>
      <c r="WV66" s="66"/>
      <c r="WW66" s="66"/>
      <c r="WX66" s="66"/>
      <c r="WY66" s="66"/>
      <c r="WZ66" s="66"/>
      <c r="XA66" s="66"/>
      <c r="XB66" s="66"/>
      <c r="XC66" s="66"/>
      <c r="XD66" s="66"/>
      <c r="XE66" s="66"/>
      <c r="XF66" s="66"/>
      <c r="XG66" s="66"/>
      <c r="XH66" s="66"/>
      <c r="XI66" s="66"/>
      <c r="XJ66" s="66"/>
      <c r="XK66" s="66"/>
      <c r="XL66" s="66"/>
      <c r="XM66" s="66"/>
      <c r="XN66" s="66"/>
      <c r="XO66" s="66"/>
      <c r="XP66" s="66"/>
      <c r="XQ66" s="66"/>
      <c r="XR66" s="66"/>
      <c r="XS66" s="66"/>
      <c r="XT66" s="66"/>
      <c r="XU66" s="66"/>
      <c r="XV66" s="66"/>
      <c r="XW66" s="66"/>
      <c r="XX66" s="66"/>
      <c r="XY66" s="66"/>
      <c r="XZ66" s="66"/>
      <c r="YA66" s="66"/>
      <c r="YB66" s="66"/>
      <c r="YC66" s="66"/>
      <c r="YD66" s="66"/>
      <c r="YE66" s="66"/>
      <c r="YF66" s="66"/>
      <c r="YG66" s="66"/>
      <c r="YH66" s="66"/>
      <c r="YI66" s="66"/>
      <c r="YJ66" s="66"/>
      <c r="YK66" s="66"/>
      <c r="YL66" s="66"/>
      <c r="YM66" s="66"/>
      <c r="YN66" s="66"/>
      <c r="YO66" s="66"/>
      <c r="YP66" s="66"/>
      <c r="YQ66" s="66"/>
      <c r="YR66" s="66"/>
      <c r="YS66" s="66"/>
      <c r="YT66" s="66"/>
      <c r="YU66" s="66"/>
      <c r="YV66" s="66"/>
      <c r="YW66" s="66"/>
      <c r="YX66" s="66"/>
      <c r="YY66" s="66"/>
      <c r="YZ66" s="66"/>
      <c r="ZA66" s="66"/>
      <c r="ZB66" s="66"/>
      <c r="ZC66" s="66"/>
      <c r="ZD66" s="66"/>
      <c r="ZE66" s="66"/>
      <c r="ZF66" s="66"/>
      <c r="ZG66" s="66"/>
      <c r="ZH66" s="66"/>
      <c r="ZI66" s="66"/>
      <c r="ZJ66" s="66"/>
      <c r="ZK66" s="66"/>
      <c r="ZL66" s="66"/>
      <c r="ZM66" s="66"/>
      <c r="ZN66" s="66"/>
      <c r="ZO66" s="66"/>
      <c r="ZP66" s="66"/>
      <c r="ZQ66" s="66"/>
      <c r="ZR66" s="66"/>
      <c r="ZS66" s="66"/>
      <c r="ZT66" s="66"/>
      <c r="ZU66" s="66"/>
      <c r="ZV66" s="66"/>
      <c r="ZW66" s="66"/>
      <c r="ZX66" s="66"/>
      <c r="ZY66" s="66"/>
      <c r="ZZ66" s="66"/>
      <c r="AAA66" s="66"/>
      <c r="AAB66" s="66"/>
      <c r="AAC66" s="66"/>
      <c r="AAD66" s="66"/>
      <c r="AAE66" s="66"/>
      <c r="AAF66" s="66"/>
      <c r="AAG66" s="66"/>
      <c r="AAH66" s="66"/>
      <c r="AAI66" s="66"/>
      <c r="AAJ66" s="66"/>
      <c r="AAK66" s="66"/>
      <c r="AAL66" s="66"/>
      <c r="AAM66" s="66"/>
      <c r="AAN66" s="66"/>
      <c r="AAO66" s="66"/>
      <c r="AAP66" s="66"/>
      <c r="AAQ66" s="66"/>
      <c r="AAR66" s="66"/>
      <c r="AAS66" s="66"/>
      <c r="AAT66" s="66"/>
      <c r="AAU66" s="66"/>
      <c r="AAV66" s="66"/>
      <c r="AAW66" s="66"/>
      <c r="AAX66" s="66"/>
      <c r="AAY66" s="66"/>
      <c r="AAZ66" s="66"/>
      <c r="ABA66" s="66"/>
      <c r="ABB66" s="66"/>
      <c r="ABC66" s="66"/>
      <c r="ABD66" s="66"/>
      <c r="ABE66" s="66"/>
      <c r="ABF66" s="66"/>
      <c r="ABG66" s="66"/>
      <c r="ABH66" s="66"/>
      <c r="ABI66" s="66"/>
      <c r="ABJ66" s="66"/>
      <c r="ABK66" s="66"/>
      <c r="ABL66" s="66"/>
      <c r="ABM66" s="66"/>
      <c r="ABN66" s="66"/>
      <c r="ABO66" s="66"/>
      <c r="ABP66" s="66"/>
      <c r="ABQ66" s="66"/>
      <c r="ABR66" s="66"/>
      <c r="ABS66" s="66"/>
      <c r="ABT66" s="66"/>
      <c r="ABU66" s="66"/>
      <c r="ABV66" s="66"/>
      <c r="ABW66" s="66"/>
      <c r="ABX66" s="66"/>
      <c r="ABY66" s="66"/>
      <c r="ABZ66" s="66"/>
      <c r="ACA66" s="66"/>
      <c r="ACB66" s="66"/>
      <c r="ACC66" s="66"/>
      <c r="ACD66" s="66"/>
      <c r="ACE66" s="66"/>
      <c r="ACF66" s="66"/>
      <c r="ACG66" s="66"/>
      <c r="ACH66" s="66"/>
      <c r="ACI66" s="66"/>
      <c r="ACJ66" s="66"/>
      <c r="ACK66" s="66"/>
      <c r="ACL66" s="66"/>
      <c r="ACM66" s="66"/>
      <c r="ACN66" s="66"/>
      <c r="ACO66" s="66"/>
      <c r="ACP66" s="66"/>
      <c r="ACQ66" s="66"/>
      <c r="ACR66" s="66"/>
      <c r="ACS66" s="66"/>
      <c r="ACT66" s="66"/>
      <c r="ACU66" s="66"/>
      <c r="ACV66" s="66"/>
      <c r="ACW66" s="66"/>
      <c r="ACX66" s="66"/>
      <c r="ACY66" s="66"/>
      <c r="ACZ66" s="66"/>
      <c r="ADA66" s="66"/>
      <c r="ADB66" s="66"/>
      <c r="ADC66" s="66"/>
      <c r="ADD66" s="66"/>
      <c r="ADE66" s="66"/>
      <c r="ADF66" s="66"/>
      <c r="ADG66" s="66"/>
      <c r="ADH66" s="66"/>
      <c r="ADI66" s="66"/>
      <c r="ADJ66" s="66"/>
      <c r="ADK66" s="66"/>
      <c r="ADL66" s="66"/>
      <c r="ADM66" s="66"/>
      <c r="ADN66" s="66"/>
      <c r="ADO66" s="66"/>
      <c r="ADP66" s="66"/>
      <c r="ADQ66" s="66"/>
      <c r="ADR66" s="66"/>
      <c r="ADS66" s="66"/>
      <c r="ADT66" s="66"/>
      <c r="ADU66" s="66"/>
      <c r="ADV66" s="66"/>
      <c r="ADW66" s="66"/>
      <c r="ADX66" s="66"/>
      <c r="ADY66" s="66"/>
      <c r="ADZ66" s="66"/>
      <c r="AEA66" s="66"/>
      <c r="AEB66" s="66"/>
      <c r="AEC66" s="66"/>
      <c r="AED66" s="66"/>
      <c r="AEE66" s="66"/>
      <c r="AEF66" s="66"/>
      <c r="AEG66" s="66"/>
      <c r="AEH66" s="66"/>
      <c r="AEI66" s="66"/>
      <c r="AEJ66" s="66"/>
      <c r="AEK66" s="66"/>
      <c r="AEL66" s="66"/>
      <c r="AEM66" s="66"/>
      <c r="AEN66" s="66"/>
      <c r="AEO66" s="66"/>
      <c r="AEP66" s="66"/>
      <c r="AEQ66" s="66"/>
      <c r="AER66" s="66"/>
      <c r="AES66" s="66"/>
      <c r="AET66" s="66"/>
      <c r="AEU66" s="66"/>
      <c r="AEV66" s="66"/>
      <c r="AEW66" s="66"/>
      <c r="AEX66" s="66"/>
      <c r="AEY66" s="66"/>
      <c r="AEZ66" s="66"/>
      <c r="AFA66" s="66"/>
      <c r="AFB66" s="66"/>
      <c r="AFC66" s="66"/>
      <c r="AFD66" s="66"/>
      <c r="AFE66" s="66"/>
      <c r="AFF66" s="66"/>
      <c r="AFG66" s="66"/>
      <c r="AFH66" s="66"/>
      <c r="AFI66" s="66"/>
      <c r="AFJ66" s="66"/>
      <c r="AFK66" s="66"/>
      <c r="AFL66" s="66"/>
      <c r="AFM66" s="66"/>
      <c r="AFN66" s="66"/>
      <c r="AFO66" s="66"/>
      <c r="AFP66" s="66"/>
      <c r="AFQ66" s="66"/>
      <c r="AFR66" s="66"/>
      <c r="AFS66" s="66"/>
      <c r="AFT66" s="66"/>
      <c r="AFU66" s="66"/>
      <c r="AFV66" s="66"/>
      <c r="AFW66" s="66"/>
      <c r="AFX66" s="66"/>
      <c r="AFY66" s="66"/>
      <c r="AFZ66" s="66"/>
      <c r="AGA66" s="66"/>
      <c r="AGB66" s="66"/>
      <c r="AGC66" s="66"/>
      <c r="AGD66" s="66"/>
      <c r="AGE66" s="66"/>
      <c r="AGF66" s="66"/>
      <c r="AGG66" s="66"/>
      <c r="AGH66" s="66"/>
      <c r="AGI66" s="66"/>
      <c r="AGJ66" s="66"/>
      <c r="AGK66" s="66"/>
      <c r="AGL66" s="66"/>
      <c r="AGM66" s="66"/>
      <c r="AGN66" s="66"/>
      <c r="AGO66" s="66"/>
      <c r="AGP66" s="66"/>
      <c r="AGQ66" s="66"/>
      <c r="AGR66" s="66"/>
      <c r="AGS66" s="66"/>
      <c r="AGT66" s="66"/>
      <c r="AGU66" s="66"/>
      <c r="AGV66" s="66"/>
      <c r="AGW66" s="66"/>
      <c r="AGX66" s="66"/>
      <c r="AGY66" s="66"/>
      <c r="AGZ66" s="66"/>
      <c r="AHA66" s="66"/>
      <c r="AHB66" s="66"/>
      <c r="AHC66" s="66"/>
      <c r="AHD66" s="66"/>
      <c r="AHE66" s="66"/>
      <c r="AHF66" s="66"/>
      <c r="AHG66" s="66"/>
      <c r="AHH66" s="66"/>
      <c r="AHI66" s="66"/>
      <c r="AHJ66" s="66"/>
      <c r="AHK66" s="66"/>
      <c r="AHL66" s="66"/>
      <c r="AHM66" s="66"/>
      <c r="AHN66" s="66"/>
      <c r="AHO66" s="66"/>
      <c r="AHP66" s="66"/>
      <c r="AHQ66" s="66"/>
      <c r="AHR66" s="66"/>
      <c r="AHS66" s="66"/>
      <c r="AHT66" s="66"/>
      <c r="AHU66" s="66"/>
      <c r="AHV66" s="66"/>
      <c r="AHW66" s="66"/>
      <c r="AHX66" s="66"/>
      <c r="AHY66" s="66"/>
      <c r="AHZ66" s="66"/>
      <c r="AIA66" s="66"/>
      <c r="AIB66" s="66"/>
      <c r="AIC66" s="66"/>
      <c r="AID66" s="66"/>
      <c r="AIE66" s="66"/>
      <c r="AIF66" s="66"/>
      <c r="AIG66" s="66"/>
      <c r="AIH66" s="66"/>
      <c r="AII66" s="66"/>
      <c r="AIJ66" s="66"/>
      <c r="AIK66" s="66"/>
      <c r="AIL66" s="66"/>
      <c r="AIM66" s="66"/>
      <c r="AIN66" s="66"/>
      <c r="AIO66" s="66"/>
      <c r="AIP66" s="66"/>
      <c r="AIQ66" s="66"/>
      <c r="AIR66" s="66"/>
      <c r="AIS66" s="66"/>
      <c r="AIT66" s="66"/>
      <c r="AIU66" s="66"/>
      <c r="AIV66" s="66"/>
      <c r="AIW66" s="66"/>
      <c r="AIX66" s="66"/>
      <c r="AIY66" s="66"/>
      <c r="AIZ66" s="66"/>
      <c r="AJA66" s="66"/>
      <c r="AJB66" s="66"/>
      <c r="AJC66" s="66"/>
      <c r="AJD66" s="66"/>
      <c r="AJE66" s="66"/>
      <c r="AJF66" s="66"/>
      <c r="AJG66" s="66"/>
      <c r="AJH66" s="66"/>
      <c r="AJI66" s="66"/>
      <c r="AJJ66" s="66"/>
      <c r="AJK66" s="66"/>
      <c r="AJL66" s="66"/>
      <c r="AJM66" s="66"/>
      <c r="AJN66" s="66"/>
      <c r="AJO66" s="66"/>
      <c r="AJP66" s="66"/>
      <c r="AJQ66" s="66"/>
      <c r="AJR66" s="66"/>
      <c r="AJS66" s="66"/>
      <c r="AJT66" s="66"/>
      <c r="AJU66" s="66"/>
      <c r="AJV66" s="66"/>
      <c r="AJW66" s="66"/>
      <c r="AJX66" s="66"/>
      <c r="AJY66" s="66"/>
      <c r="AJZ66" s="66"/>
      <c r="AKA66" s="66"/>
      <c r="AKB66" s="66"/>
      <c r="AKC66" s="66"/>
      <c r="AKD66" s="66"/>
      <c r="AKE66" s="66"/>
      <c r="AKF66" s="66"/>
      <c r="AKG66" s="66"/>
      <c r="AKH66" s="66"/>
      <c r="AKI66" s="66"/>
      <c r="AKJ66" s="66"/>
      <c r="AKK66" s="66"/>
      <c r="AKL66" s="66"/>
      <c r="AKM66" s="66"/>
      <c r="AKN66" s="66"/>
      <c r="AKO66" s="66"/>
      <c r="AKP66" s="66"/>
      <c r="AKQ66" s="66"/>
      <c r="AKR66" s="66"/>
      <c r="AKS66" s="66"/>
      <c r="AKT66" s="66"/>
      <c r="AKU66" s="66"/>
      <c r="AKV66" s="66"/>
      <c r="AKW66" s="66"/>
      <c r="AKX66" s="66"/>
      <c r="AKY66" s="66"/>
      <c r="AKZ66" s="66"/>
      <c r="ALA66" s="66"/>
      <c r="ALB66" s="66"/>
      <c r="ALC66" s="66"/>
      <c r="ALD66" s="66"/>
      <c r="ALE66" s="66"/>
      <c r="ALF66" s="66"/>
      <c r="ALG66" s="66"/>
      <c r="ALH66" s="66"/>
      <c r="ALI66" s="66"/>
      <c r="ALJ66" s="66"/>
      <c r="ALK66" s="66"/>
      <c r="ALL66" s="66"/>
      <c r="ALM66" s="66"/>
      <c r="ALN66" s="66"/>
      <c r="ALO66" s="66"/>
      <c r="ALP66" s="66"/>
      <c r="ALQ66" s="66"/>
      <c r="ALR66" s="66"/>
      <c r="ALS66" s="66"/>
      <c r="ALT66" s="66"/>
      <c r="ALU66" s="66"/>
      <c r="ALV66" s="66"/>
      <c r="ALW66" s="66"/>
      <c r="ALX66" s="66"/>
      <c r="ALY66" s="66"/>
      <c r="ALZ66" s="66"/>
      <c r="AMA66" s="66"/>
      <c r="AMB66" s="66"/>
      <c r="AMC66" s="66"/>
      <c r="AMD66" s="66"/>
      <c r="AME66" s="66"/>
      <c r="AMF66" s="66"/>
      <c r="AMG66" s="66"/>
      <c r="AMH66" s="66"/>
      <c r="AMI66" s="66"/>
      <c r="AMJ66" s="66"/>
      <c r="AMK66" s="66"/>
      <c r="AML66" s="66"/>
      <c r="AMM66" s="66"/>
      <c r="AMN66" s="66"/>
      <c r="AMO66" s="66"/>
      <c r="AMP66" s="66"/>
      <c r="AMQ66" s="66"/>
      <c r="AMR66" s="66"/>
      <c r="AMS66" s="66"/>
      <c r="AMT66" s="66"/>
      <c r="AMU66" s="66"/>
      <c r="AMV66" s="66"/>
      <c r="AMW66" s="66"/>
      <c r="AMX66" s="66"/>
      <c r="AMY66" s="66"/>
      <c r="AMZ66" s="66"/>
      <c r="ANA66" s="66"/>
      <c r="ANB66" s="66"/>
      <c r="ANC66" s="66"/>
      <c r="AND66" s="66"/>
      <c r="ANE66" s="66"/>
      <c r="ANF66" s="66"/>
      <c r="ANG66" s="66"/>
      <c r="ANH66" s="66"/>
      <c r="ANI66" s="66"/>
      <c r="ANJ66" s="66"/>
      <c r="ANK66" s="66"/>
      <c r="ANL66" s="66"/>
      <c r="ANM66" s="66"/>
      <c r="ANN66" s="66"/>
      <c r="ANO66" s="66"/>
      <c r="ANP66" s="66"/>
      <c r="ANQ66" s="66"/>
      <c r="ANR66" s="66"/>
      <c r="ANS66" s="66"/>
      <c r="ANT66" s="66"/>
      <c r="ANU66" s="66"/>
      <c r="ANV66" s="66"/>
      <c r="ANW66" s="66"/>
      <c r="ANX66" s="66"/>
      <c r="ANY66" s="66"/>
      <c r="ANZ66" s="66"/>
      <c r="AOA66" s="66"/>
      <c r="AOB66" s="66"/>
      <c r="AOC66" s="66"/>
      <c r="AOD66" s="66"/>
      <c r="AOE66" s="66"/>
      <c r="AOF66" s="66"/>
      <c r="AOG66" s="66"/>
      <c r="AOH66" s="66"/>
      <c r="AOI66" s="66"/>
      <c r="AOJ66" s="66"/>
      <c r="AOK66" s="66"/>
      <c r="AOL66" s="66"/>
      <c r="AOM66" s="66"/>
      <c r="AON66" s="66"/>
      <c r="AOO66" s="66"/>
      <c r="AOP66" s="66"/>
      <c r="AOQ66" s="66"/>
      <c r="AOR66" s="66"/>
      <c r="AOS66" s="66"/>
      <c r="AOT66" s="66"/>
      <c r="AOU66" s="66"/>
      <c r="AOV66" s="66"/>
      <c r="AOW66" s="66"/>
      <c r="AOX66" s="66"/>
      <c r="AOY66" s="66"/>
      <c r="AOZ66" s="66"/>
      <c r="APA66" s="66"/>
      <c r="APB66" s="66"/>
      <c r="APC66" s="66"/>
      <c r="APD66" s="66"/>
      <c r="APE66" s="66"/>
      <c r="APF66" s="66"/>
      <c r="APG66" s="66"/>
      <c r="APH66" s="66"/>
      <c r="API66" s="66"/>
      <c r="APJ66" s="66"/>
      <c r="APK66" s="66"/>
      <c r="APL66" s="66"/>
      <c r="APM66" s="66"/>
      <c r="APN66" s="66"/>
      <c r="APO66" s="66"/>
      <c r="APP66" s="66"/>
      <c r="APQ66" s="66"/>
      <c r="APR66" s="66"/>
      <c r="APS66" s="66"/>
      <c r="APT66" s="66"/>
      <c r="APU66" s="66"/>
      <c r="APV66" s="66"/>
      <c r="APW66" s="66"/>
      <c r="APX66" s="66"/>
      <c r="APY66" s="66"/>
      <c r="APZ66" s="66"/>
      <c r="AQA66" s="66"/>
      <c r="AQB66" s="66"/>
      <c r="AQC66" s="66"/>
      <c r="AQD66" s="66"/>
      <c r="AQE66" s="66"/>
      <c r="AQF66" s="66"/>
      <c r="AQG66" s="66"/>
      <c r="AQH66" s="66"/>
      <c r="AQI66" s="66"/>
      <c r="AQJ66" s="66"/>
      <c r="AQK66" s="66"/>
      <c r="AQL66" s="66"/>
      <c r="AQM66" s="66"/>
      <c r="AQN66" s="66"/>
      <c r="AQO66" s="66"/>
      <c r="AQP66" s="66"/>
      <c r="AQQ66" s="66"/>
      <c r="AQR66" s="66"/>
      <c r="AQS66" s="66"/>
      <c r="AQT66" s="66"/>
      <c r="AQU66" s="66"/>
      <c r="AQV66" s="66"/>
      <c r="AQW66" s="66"/>
      <c r="AQX66" s="66"/>
      <c r="AQY66" s="66"/>
      <c r="AQZ66" s="66"/>
      <c r="ARA66" s="66"/>
      <c r="ARB66" s="66"/>
      <c r="ARC66" s="66"/>
      <c r="ARD66" s="66"/>
      <c r="ARE66" s="66"/>
      <c r="ARF66" s="66"/>
      <c r="ARG66" s="66"/>
      <c r="ARH66" s="66"/>
      <c r="ARI66" s="66"/>
      <c r="ARJ66" s="66"/>
      <c r="ARK66" s="66"/>
      <c r="ARL66" s="66"/>
      <c r="ARM66" s="66"/>
      <c r="ARN66" s="66"/>
      <c r="ARO66" s="66"/>
      <c r="ARP66" s="66"/>
      <c r="ARQ66" s="66"/>
      <c r="ARR66" s="66"/>
      <c r="ARS66" s="66"/>
      <c r="ART66" s="66"/>
      <c r="ARU66" s="66"/>
      <c r="ARV66" s="66"/>
      <c r="ARW66" s="66"/>
      <c r="ARX66" s="66"/>
      <c r="ARY66" s="66"/>
      <c r="ARZ66" s="66"/>
      <c r="ASA66" s="66"/>
      <c r="ASB66" s="66"/>
      <c r="ASC66" s="66"/>
      <c r="ASD66" s="66"/>
      <c r="ASE66" s="66"/>
      <c r="ASF66" s="66"/>
      <c r="ASG66" s="66"/>
      <c r="ASH66" s="66"/>
      <c r="ASI66" s="66"/>
      <c r="ASJ66" s="66"/>
      <c r="ASK66" s="66"/>
      <c r="ASL66" s="66"/>
      <c r="ASM66" s="66"/>
      <c r="ASN66" s="66"/>
      <c r="ASO66" s="66"/>
      <c r="ASP66" s="66"/>
      <c r="ASQ66" s="66"/>
      <c r="ASR66" s="66"/>
      <c r="ASS66" s="66"/>
      <c r="AST66" s="66"/>
      <c r="ASU66" s="66"/>
      <c r="ASV66" s="66"/>
      <c r="ASW66" s="66"/>
      <c r="ASX66" s="66"/>
      <c r="ASY66" s="66"/>
      <c r="ASZ66" s="66"/>
      <c r="ATA66" s="66"/>
      <c r="ATB66" s="66"/>
      <c r="ATC66" s="66"/>
      <c r="ATD66" s="66"/>
      <c r="ATE66" s="66"/>
      <c r="ATF66" s="66"/>
      <c r="ATG66" s="66"/>
      <c r="ATH66" s="66"/>
      <c r="ATI66" s="66"/>
      <c r="ATJ66" s="66"/>
      <c r="ATK66" s="66"/>
      <c r="ATL66" s="66"/>
      <c r="ATM66" s="66"/>
      <c r="ATN66" s="66"/>
      <c r="ATO66" s="66"/>
      <c r="ATP66" s="66"/>
      <c r="ATQ66" s="66"/>
      <c r="ATR66" s="66"/>
      <c r="ATS66" s="66"/>
      <c r="ATT66" s="66"/>
      <c r="ATU66" s="66"/>
      <c r="ATV66" s="66"/>
      <c r="ATW66" s="66"/>
      <c r="ATX66" s="66"/>
      <c r="ATY66" s="66"/>
      <c r="ATZ66" s="66"/>
      <c r="AUA66" s="66"/>
      <c r="AUB66" s="66"/>
      <c r="AUC66" s="66"/>
      <c r="AUD66" s="66"/>
      <c r="AUE66" s="66"/>
      <c r="AUF66" s="66"/>
      <c r="AUG66" s="66"/>
      <c r="AUH66" s="66"/>
      <c r="AUI66" s="66"/>
      <c r="AUJ66" s="66"/>
      <c r="AUK66" s="66"/>
      <c r="AUL66" s="66"/>
      <c r="AUM66" s="66"/>
      <c r="AUN66" s="66"/>
      <c r="AUO66" s="66"/>
      <c r="AUP66" s="66"/>
      <c r="AUQ66" s="66"/>
      <c r="AUR66" s="66"/>
      <c r="AUS66" s="66"/>
      <c r="AUT66" s="66"/>
      <c r="AUU66" s="66"/>
      <c r="AUV66" s="66"/>
      <c r="AUW66" s="66"/>
      <c r="AUX66" s="66"/>
      <c r="AUY66" s="66"/>
      <c r="AUZ66" s="66"/>
      <c r="AVA66" s="66"/>
      <c r="AVB66" s="66"/>
      <c r="AVC66" s="66"/>
      <c r="AVD66" s="66"/>
      <c r="AVE66" s="66"/>
      <c r="AVF66" s="66"/>
      <c r="AVG66" s="66"/>
      <c r="AVH66" s="66"/>
      <c r="AVI66" s="66"/>
      <c r="AVJ66" s="66"/>
      <c r="AVK66" s="66"/>
      <c r="AVL66" s="66"/>
      <c r="AVM66" s="66"/>
      <c r="AVN66" s="66"/>
      <c r="AVO66" s="66"/>
      <c r="AVP66" s="66"/>
      <c r="AVQ66" s="66"/>
      <c r="AVR66" s="66"/>
      <c r="AVS66" s="66"/>
      <c r="AVT66" s="66"/>
      <c r="AVU66" s="66"/>
      <c r="AVV66" s="66"/>
      <c r="AVW66" s="66"/>
      <c r="AVX66" s="66"/>
      <c r="AVY66" s="66"/>
      <c r="AVZ66" s="66"/>
      <c r="AWA66" s="66"/>
      <c r="AWB66" s="66"/>
      <c r="AWC66" s="66"/>
      <c r="AWD66" s="66"/>
      <c r="AWE66" s="66"/>
      <c r="AWF66" s="66"/>
      <c r="AWG66" s="66"/>
      <c r="AWH66" s="66"/>
      <c r="AWI66" s="66"/>
      <c r="AWJ66" s="66"/>
      <c r="AWK66" s="66"/>
      <c r="AWL66" s="66"/>
      <c r="AWM66" s="66"/>
      <c r="AWN66" s="66"/>
      <c r="AWO66" s="66"/>
      <c r="AWP66" s="66"/>
      <c r="AWQ66" s="66"/>
      <c r="AWR66" s="66"/>
      <c r="AWS66" s="66"/>
      <c r="AWT66" s="66"/>
      <c r="AWU66" s="66"/>
      <c r="AWV66" s="66"/>
      <c r="AWW66" s="66"/>
      <c r="AWX66" s="66"/>
      <c r="AWY66" s="66"/>
      <c r="AWZ66" s="66"/>
      <c r="AXA66" s="66"/>
      <c r="AXB66" s="66"/>
      <c r="AXC66" s="66"/>
      <c r="AXD66" s="66"/>
      <c r="AXE66" s="66"/>
      <c r="AXF66" s="66"/>
      <c r="AXG66" s="66"/>
      <c r="AXH66" s="66"/>
      <c r="AXI66" s="66"/>
      <c r="AXJ66" s="66"/>
      <c r="AXK66" s="66"/>
      <c r="AXL66" s="66"/>
      <c r="AXM66" s="66"/>
      <c r="AXN66" s="66"/>
      <c r="AXO66" s="66"/>
      <c r="AXP66" s="66"/>
      <c r="AXQ66" s="66"/>
      <c r="AXR66" s="66"/>
      <c r="AXS66" s="66"/>
      <c r="AXT66" s="66"/>
      <c r="AXU66" s="66"/>
      <c r="AXV66" s="66"/>
      <c r="AXW66" s="66"/>
      <c r="AXX66" s="66"/>
      <c r="AXY66" s="66"/>
      <c r="AXZ66" s="66"/>
      <c r="AYA66" s="66"/>
      <c r="AYB66" s="66"/>
      <c r="AYC66" s="66"/>
      <c r="AYD66" s="66"/>
      <c r="AYE66" s="66"/>
      <c r="AYF66" s="66"/>
      <c r="AYG66" s="66"/>
      <c r="AYH66" s="66"/>
      <c r="AYI66" s="66"/>
      <c r="AYJ66" s="66"/>
      <c r="AYK66" s="66"/>
      <c r="AYL66" s="66"/>
      <c r="AYM66" s="66"/>
      <c r="AYN66" s="66"/>
      <c r="AYO66" s="66"/>
      <c r="AYP66" s="66"/>
      <c r="AYQ66" s="66"/>
      <c r="AYR66" s="66"/>
      <c r="AYS66" s="66"/>
      <c r="AYT66" s="66"/>
      <c r="AYU66" s="66"/>
      <c r="AYV66" s="66"/>
      <c r="AYW66" s="66"/>
      <c r="AYX66" s="66"/>
      <c r="AYY66" s="66"/>
      <c r="AYZ66" s="66"/>
      <c r="AZA66" s="66"/>
      <c r="AZB66" s="66"/>
      <c r="AZC66" s="66"/>
      <c r="AZD66" s="66"/>
      <c r="AZE66" s="66"/>
      <c r="AZF66" s="66"/>
      <c r="AZG66" s="66"/>
      <c r="AZH66" s="66"/>
      <c r="AZI66" s="66"/>
      <c r="AZJ66" s="66"/>
      <c r="AZK66" s="66"/>
      <c r="AZL66" s="66"/>
      <c r="AZM66" s="66"/>
      <c r="AZN66" s="66"/>
      <c r="AZO66" s="66"/>
      <c r="AZP66" s="66"/>
      <c r="AZQ66" s="66"/>
      <c r="AZR66" s="66"/>
      <c r="AZS66" s="66"/>
      <c r="AZT66" s="66"/>
      <c r="AZU66" s="66"/>
      <c r="AZV66" s="66"/>
      <c r="AZW66" s="66"/>
      <c r="AZX66" s="66"/>
      <c r="AZY66" s="66"/>
      <c r="AZZ66" s="66"/>
      <c r="BAA66" s="66"/>
      <c r="BAB66" s="66"/>
      <c r="BAC66" s="66"/>
      <c r="BAD66" s="66"/>
      <c r="BAE66" s="66"/>
      <c r="BAF66" s="66"/>
      <c r="BAG66" s="66"/>
      <c r="BAH66" s="66"/>
      <c r="BAI66" s="66"/>
      <c r="BAJ66" s="66"/>
      <c r="BAK66" s="66"/>
      <c r="BAL66" s="66"/>
      <c r="BAM66" s="66"/>
      <c r="BAN66" s="66"/>
      <c r="BAO66" s="66"/>
      <c r="BAP66" s="66"/>
      <c r="BAQ66" s="66"/>
      <c r="BAR66" s="66"/>
      <c r="BAS66" s="66"/>
      <c r="BAT66" s="66"/>
      <c r="BAU66" s="66"/>
      <c r="BAV66" s="66"/>
      <c r="BAW66" s="66"/>
      <c r="BAX66" s="66"/>
      <c r="BAY66" s="66"/>
      <c r="BAZ66" s="66"/>
      <c r="BBA66" s="66"/>
      <c r="BBB66" s="66"/>
      <c r="BBC66" s="66"/>
      <c r="BBD66" s="66"/>
      <c r="BBE66" s="66"/>
      <c r="BBF66" s="66"/>
      <c r="BBG66" s="66"/>
      <c r="BBH66" s="66"/>
      <c r="BBI66" s="66"/>
      <c r="BBJ66" s="66"/>
      <c r="BBK66" s="66"/>
      <c r="BBL66" s="66"/>
      <c r="BBM66" s="66"/>
      <c r="BBN66" s="66"/>
      <c r="BBO66" s="66"/>
      <c r="BBP66" s="66"/>
      <c r="BBQ66" s="66"/>
      <c r="BBR66" s="66"/>
      <c r="BBS66" s="66"/>
      <c r="BBT66" s="66"/>
      <c r="BBU66" s="66"/>
      <c r="BBV66" s="66"/>
      <c r="BBW66" s="66"/>
      <c r="BBX66" s="66"/>
      <c r="BBY66" s="66"/>
      <c r="BBZ66" s="66"/>
      <c r="BCA66" s="66"/>
      <c r="BCB66" s="66"/>
      <c r="BCC66" s="66"/>
      <c r="BCD66" s="66"/>
      <c r="BCE66" s="66"/>
      <c r="BCF66" s="66"/>
      <c r="BCG66" s="66"/>
      <c r="BCH66" s="66"/>
      <c r="BCI66" s="66"/>
      <c r="BCJ66" s="66"/>
      <c r="BCK66" s="66"/>
      <c r="BCL66" s="66"/>
      <c r="BCM66" s="66"/>
      <c r="BCN66" s="66"/>
      <c r="BCO66" s="66"/>
      <c r="BCP66" s="66"/>
      <c r="BCQ66" s="66"/>
      <c r="BCR66" s="66"/>
      <c r="BCS66" s="66"/>
      <c r="BCT66" s="66"/>
      <c r="BCU66" s="66"/>
      <c r="BCV66" s="66"/>
      <c r="BCW66" s="66"/>
      <c r="BCX66" s="66"/>
      <c r="BCY66" s="66"/>
      <c r="BCZ66" s="66"/>
      <c r="BDA66" s="66"/>
      <c r="BDB66" s="66"/>
      <c r="BDC66" s="66"/>
      <c r="BDD66" s="66"/>
      <c r="BDE66" s="66"/>
      <c r="BDF66" s="66"/>
      <c r="BDG66" s="66"/>
      <c r="BDH66" s="66"/>
      <c r="BDI66" s="66"/>
      <c r="BDJ66" s="66"/>
      <c r="BDK66" s="66"/>
      <c r="BDL66" s="66"/>
      <c r="BDM66" s="66"/>
      <c r="BDN66" s="66"/>
      <c r="BDO66" s="66"/>
      <c r="BDP66" s="66"/>
      <c r="BDQ66" s="66"/>
      <c r="BDR66" s="66"/>
      <c r="BDS66" s="66"/>
      <c r="BDT66" s="66"/>
      <c r="BDU66" s="66"/>
      <c r="BDV66" s="66"/>
      <c r="BDW66" s="66"/>
      <c r="BDX66" s="66"/>
      <c r="BDY66" s="66"/>
      <c r="BDZ66" s="66"/>
      <c r="BEA66" s="66"/>
      <c r="BEB66" s="66"/>
      <c r="BEC66" s="66"/>
      <c r="BED66" s="66"/>
      <c r="BEE66" s="66"/>
      <c r="BEF66" s="66"/>
      <c r="BEG66" s="66"/>
      <c r="BEH66" s="66"/>
      <c r="BEI66" s="66"/>
      <c r="BEJ66" s="66"/>
      <c r="BEK66" s="66"/>
      <c r="BEL66" s="66"/>
      <c r="BEM66" s="66"/>
      <c r="BEN66" s="66"/>
      <c r="BEO66" s="66"/>
      <c r="BEP66" s="66"/>
      <c r="BEQ66" s="66"/>
      <c r="BER66" s="66"/>
      <c r="BES66" s="66"/>
      <c r="BET66" s="66"/>
      <c r="BEU66" s="66"/>
      <c r="BEV66" s="66"/>
      <c r="BEW66" s="66"/>
      <c r="BEX66" s="66"/>
      <c r="BEY66" s="66"/>
      <c r="BEZ66" s="66"/>
      <c r="BFA66" s="66"/>
      <c r="BFB66" s="66"/>
      <c r="BFC66" s="66"/>
      <c r="BFD66" s="66"/>
      <c r="BFE66" s="66"/>
      <c r="BFF66" s="66"/>
      <c r="BFG66" s="66"/>
      <c r="BFH66" s="66"/>
      <c r="BFI66" s="66"/>
      <c r="BFJ66" s="66"/>
      <c r="BFK66" s="66"/>
      <c r="BFL66" s="66"/>
      <c r="BFM66" s="66"/>
      <c r="BFN66" s="66"/>
      <c r="BFO66" s="66"/>
      <c r="BFP66" s="66"/>
      <c r="BFQ66" s="66"/>
      <c r="BFR66" s="66"/>
      <c r="BFS66" s="66"/>
      <c r="BFT66" s="66"/>
      <c r="BFU66" s="66"/>
      <c r="BFV66" s="66"/>
      <c r="BFW66" s="66"/>
      <c r="BFX66" s="66"/>
      <c r="BFY66" s="66"/>
      <c r="BFZ66" s="66"/>
      <c r="BGA66" s="66"/>
      <c r="BGB66" s="66"/>
      <c r="BGC66" s="66"/>
      <c r="BGD66" s="66"/>
      <c r="BGE66" s="66"/>
      <c r="BGF66" s="66"/>
      <c r="BGG66" s="66"/>
      <c r="BGH66" s="66"/>
      <c r="BGI66" s="66"/>
      <c r="BGJ66" s="66"/>
      <c r="BGK66" s="66"/>
      <c r="BGL66" s="66"/>
      <c r="BGM66" s="66"/>
      <c r="BGN66" s="66"/>
      <c r="BGO66" s="66"/>
      <c r="BGP66" s="66"/>
      <c r="BGQ66" s="66"/>
      <c r="BGR66" s="66"/>
      <c r="BGS66" s="66"/>
      <c r="BGT66" s="66"/>
      <c r="BGU66" s="66"/>
      <c r="BGV66" s="66"/>
      <c r="BGW66" s="66"/>
      <c r="BGX66" s="66"/>
      <c r="BGY66" s="66"/>
      <c r="BGZ66" s="66"/>
      <c r="BHA66" s="66"/>
      <c r="BHB66" s="66"/>
      <c r="BHC66" s="66"/>
      <c r="BHD66" s="66"/>
      <c r="BHE66" s="66"/>
      <c r="BHF66" s="66"/>
      <c r="BHG66" s="66"/>
      <c r="BHH66" s="66"/>
      <c r="BHI66" s="66"/>
      <c r="BHJ66" s="66"/>
      <c r="BHK66" s="66"/>
      <c r="BHL66" s="66"/>
      <c r="BHM66" s="66"/>
      <c r="BHN66" s="66"/>
      <c r="BHO66" s="66"/>
      <c r="BHP66" s="66"/>
      <c r="BHQ66" s="66"/>
      <c r="BHR66" s="66"/>
      <c r="BHS66" s="66"/>
      <c r="BHT66" s="66"/>
      <c r="BHU66" s="66"/>
      <c r="BHV66" s="66"/>
      <c r="BHW66" s="66"/>
      <c r="BHX66" s="66"/>
      <c r="BHY66" s="66"/>
      <c r="BHZ66" s="66"/>
      <c r="BIA66" s="66"/>
      <c r="BIB66" s="66"/>
      <c r="BIC66" s="66"/>
      <c r="BID66" s="66"/>
      <c r="BIE66" s="66"/>
      <c r="BIF66" s="66"/>
      <c r="BIG66" s="66"/>
      <c r="BIH66" s="66"/>
      <c r="BII66" s="66"/>
      <c r="BIJ66" s="66"/>
      <c r="BIK66" s="66"/>
      <c r="BIL66" s="66"/>
      <c r="BIM66" s="66"/>
      <c r="BIN66" s="66"/>
      <c r="BIO66" s="66"/>
      <c r="BIP66" s="66"/>
      <c r="BIQ66" s="66"/>
      <c r="BIR66" s="66"/>
      <c r="BIS66" s="66"/>
      <c r="BIT66" s="66"/>
      <c r="BIU66" s="66"/>
      <c r="BIV66" s="66"/>
      <c r="BIW66" s="66"/>
      <c r="BIX66" s="66"/>
      <c r="BIY66" s="66"/>
      <c r="BIZ66" s="66"/>
      <c r="BJA66" s="66"/>
      <c r="BJB66" s="66"/>
      <c r="BJC66" s="66"/>
      <c r="BJD66" s="66"/>
      <c r="BJE66" s="66"/>
      <c r="BJF66" s="66"/>
      <c r="BJG66" s="66"/>
      <c r="BJH66" s="66"/>
      <c r="BJI66" s="66"/>
      <c r="BJJ66" s="66"/>
      <c r="BJK66" s="66"/>
      <c r="BJL66" s="66"/>
      <c r="BJM66" s="66"/>
      <c r="BJN66" s="66"/>
      <c r="BJO66" s="66"/>
      <c r="BJP66" s="66"/>
      <c r="BJQ66" s="66"/>
      <c r="BJR66" s="66"/>
      <c r="BJS66" s="66"/>
      <c r="BJT66" s="66"/>
      <c r="BJU66" s="66"/>
      <c r="BJV66" s="66"/>
      <c r="BJW66" s="66"/>
      <c r="BJX66" s="66"/>
      <c r="BJY66" s="66"/>
      <c r="BJZ66" s="66"/>
      <c r="BKA66" s="66"/>
      <c r="BKB66" s="66"/>
      <c r="BKC66" s="66"/>
      <c r="BKD66" s="66"/>
      <c r="BKE66" s="66"/>
      <c r="BKF66" s="66"/>
      <c r="BKG66" s="66"/>
      <c r="BKH66" s="66"/>
      <c r="BKI66" s="66"/>
      <c r="BKJ66" s="66"/>
      <c r="BKK66" s="66"/>
      <c r="BKL66" s="66"/>
      <c r="BKM66" s="66"/>
      <c r="BKN66" s="66"/>
      <c r="BKO66" s="66"/>
      <c r="BKP66" s="66"/>
      <c r="BKQ66" s="66"/>
      <c r="BKR66" s="66"/>
      <c r="BKS66" s="66"/>
      <c r="BKT66" s="66"/>
      <c r="BKU66" s="66"/>
      <c r="BKV66" s="66"/>
      <c r="BKW66" s="66"/>
      <c r="BKX66" s="66"/>
      <c r="BKY66" s="66"/>
      <c r="BKZ66" s="66"/>
      <c r="BLA66" s="66"/>
      <c r="BLB66" s="66"/>
      <c r="BLC66" s="66"/>
      <c r="BLD66" s="66"/>
      <c r="BLE66" s="66"/>
      <c r="BLF66" s="66"/>
      <c r="BLG66" s="66"/>
      <c r="BLH66" s="66"/>
      <c r="BLI66" s="66"/>
      <c r="BLJ66" s="66"/>
      <c r="BLK66" s="66"/>
      <c r="BLL66" s="66"/>
      <c r="BLM66" s="66"/>
      <c r="BLN66" s="66"/>
      <c r="BLO66" s="66"/>
      <c r="BLP66" s="66"/>
      <c r="BLQ66" s="66"/>
      <c r="BLR66" s="66"/>
      <c r="BLS66" s="66"/>
      <c r="BLT66" s="66"/>
      <c r="BLU66" s="66"/>
      <c r="BLV66" s="66"/>
      <c r="BLW66" s="66"/>
      <c r="BLX66" s="66"/>
      <c r="BLY66" s="66"/>
      <c r="BLZ66" s="66"/>
      <c r="BMA66" s="66"/>
      <c r="BMB66" s="66"/>
      <c r="BMC66" s="66"/>
      <c r="BMD66" s="66"/>
      <c r="BME66" s="66"/>
      <c r="BMF66" s="66"/>
      <c r="BMG66" s="66"/>
      <c r="BMH66" s="66"/>
      <c r="BMI66" s="66"/>
      <c r="BMJ66" s="66"/>
      <c r="BMK66" s="66"/>
      <c r="BML66" s="66"/>
      <c r="BMM66" s="66"/>
      <c r="BMN66" s="66"/>
      <c r="BMO66" s="66"/>
      <c r="BMP66" s="66"/>
      <c r="BMQ66" s="66"/>
      <c r="BMR66" s="66"/>
      <c r="BMS66" s="66"/>
      <c r="BMT66" s="66"/>
      <c r="BMU66" s="66"/>
      <c r="BMV66" s="66"/>
      <c r="BMW66" s="66"/>
      <c r="BMX66" s="66"/>
      <c r="BMY66" s="66"/>
      <c r="BMZ66" s="66"/>
      <c r="BNA66" s="66"/>
      <c r="BNB66" s="66"/>
      <c r="BNC66" s="66"/>
      <c r="BND66" s="66"/>
      <c r="BNE66" s="66"/>
      <c r="BNF66" s="66"/>
      <c r="BNG66" s="66"/>
      <c r="BNH66" s="66"/>
      <c r="BNI66" s="66"/>
      <c r="BNJ66" s="66"/>
      <c r="BNK66" s="66"/>
      <c r="BNL66" s="66"/>
      <c r="BNM66" s="66"/>
      <c r="BNN66" s="66"/>
      <c r="BNO66" s="66"/>
      <c r="BNP66" s="66"/>
      <c r="BNQ66" s="66"/>
      <c r="BNR66" s="66"/>
      <c r="BNS66" s="66"/>
      <c r="BNT66" s="66"/>
      <c r="BNU66" s="66"/>
      <c r="BNV66" s="66"/>
      <c r="BNW66" s="66"/>
      <c r="BNX66" s="66"/>
      <c r="BNY66" s="66"/>
      <c r="BNZ66" s="66"/>
      <c r="BOA66" s="66"/>
      <c r="BOB66" s="66"/>
      <c r="BOC66" s="66"/>
      <c r="BOD66" s="66"/>
      <c r="BOE66" s="66"/>
      <c r="BOF66" s="66"/>
      <c r="BOG66" s="66"/>
      <c r="BOH66" s="66"/>
      <c r="BOI66" s="66"/>
      <c r="BOJ66" s="66"/>
      <c r="BOK66" s="66"/>
      <c r="BOL66" s="66"/>
      <c r="BOM66" s="66"/>
      <c r="BON66" s="66"/>
      <c r="BOO66" s="66"/>
      <c r="BOP66" s="66"/>
      <c r="BOQ66" s="66"/>
      <c r="BOR66" s="66"/>
      <c r="BOS66" s="66"/>
      <c r="BOT66" s="66"/>
      <c r="BOU66" s="66"/>
      <c r="BOV66" s="66"/>
      <c r="BOW66" s="66"/>
      <c r="BOX66" s="66"/>
      <c r="BOY66" s="66"/>
      <c r="BOZ66" s="66"/>
      <c r="BPA66" s="66"/>
      <c r="BPB66" s="66"/>
      <c r="BPC66" s="66"/>
      <c r="BPD66" s="66"/>
      <c r="BPE66" s="66"/>
      <c r="BPF66" s="66"/>
      <c r="BPG66" s="66"/>
      <c r="BPH66" s="66"/>
      <c r="BPI66" s="66"/>
      <c r="BPJ66" s="66"/>
      <c r="BPK66" s="66"/>
      <c r="BPL66" s="66"/>
      <c r="BPM66" s="66"/>
      <c r="BPN66" s="66"/>
      <c r="BPO66" s="66"/>
      <c r="BPP66" s="66"/>
      <c r="BPQ66" s="66"/>
      <c r="BPR66" s="66"/>
      <c r="BPS66" s="66"/>
      <c r="BPT66" s="66"/>
      <c r="BPU66" s="66"/>
      <c r="BPV66" s="66"/>
      <c r="BPW66" s="66"/>
      <c r="BPX66" s="66"/>
      <c r="BPY66" s="66"/>
      <c r="BPZ66" s="66"/>
      <c r="BQA66" s="66"/>
      <c r="BQB66" s="66"/>
      <c r="BQC66" s="66"/>
      <c r="BQD66" s="66"/>
      <c r="BQE66" s="66"/>
      <c r="BQF66" s="66"/>
      <c r="BQG66" s="66"/>
      <c r="BQH66" s="66"/>
      <c r="BQI66" s="66"/>
      <c r="BQJ66" s="66"/>
      <c r="BQK66" s="66"/>
      <c r="BQL66" s="66"/>
      <c r="BQM66" s="66"/>
      <c r="BQN66" s="66"/>
      <c r="BQO66" s="66"/>
      <c r="BQP66" s="66"/>
      <c r="BQQ66" s="66"/>
      <c r="BQR66" s="66"/>
      <c r="BQS66" s="66"/>
      <c r="BQT66" s="66"/>
      <c r="BQU66" s="66"/>
      <c r="BQV66" s="66"/>
      <c r="BQW66" s="66"/>
      <c r="BQX66" s="66"/>
      <c r="BQY66" s="66"/>
      <c r="BQZ66" s="66"/>
      <c r="BRA66" s="66"/>
      <c r="BRB66" s="66"/>
      <c r="BRC66" s="66"/>
      <c r="BRD66" s="66"/>
      <c r="BRE66" s="66"/>
      <c r="BRF66" s="66"/>
      <c r="BRG66" s="66"/>
      <c r="BRH66" s="66"/>
      <c r="BRI66" s="66"/>
      <c r="BRJ66" s="66"/>
      <c r="BRK66" s="66"/>
      <c r="BRL66" s="66"/>
      <c r="BRM66" s="66"/>
      <c r="BRN66" s="66"/>
      <c r="BRO66" s="66"/>
      <c r="BRP66" s="66"/>
      <c r="BRQ66" s="66"/>
      <c r="BRR66" s="66"/>
      <c r="BRS66" s="66"/>
      <c r="BRT66" s="66"/>
      <c r="BRU66" s="66"/>
      <c r="BRV66" s="66"/>
      <c r="BRW66" s="66"/>
      <c r="BRX66" s="66"/>
      <c r="BRY66" s="66"/>
      <c r="BRZ66" s="66"/>
      <c r="BSA66" s="66"/>
      <c r="BSB66" s="66"/>
      <c r="BSC66" s="66"/>
      <c r="BSD66" s="66"/>
      <c r="BSE66" s="66"/>
      <c r="BSF66" s="66"/>
      <c r="BSG66" s="66"/>
      <c r="BSH66" s="66"/>
      <c r="BSI66" s="66"/>
      <c r="BSJ66" s="66"/>
      <c r="BSK66" s="66"/>
      <c r="BSL66" s="66"/>
      <c r="BSM66" s="66"/>
      <c r="BSN66" s="66"/>
      <c r="BSO66" s="66"/>
      <c r="BSP66" s="66"/>
      <c r="BSQ66" s="66"/>
      <c r="BSR66" s="66"/>
      <c r="BSS66" s="66"/>
      <c r="BST66" s="66"/>
      <c r="BSU66" s="66"/>
      <c r="BSV66" s="66"/>
      <c r="BSW66" s="66"/>
      <c r="BSX66" s="66"/>
      <c r="BSY66" s="66"/>
      <c r="BSZ66" s="66"/>
      <c r="BTA66" s="66"/>
      <c r="BTB66" s="66"/>
      <c r="BTC66" s="66"/>
      <c r="BTD66" s="66"/>
      <c r="BTE66" s="66"/>
      <c r="BTF66" s="66"/>
      <c r="BTG66" s="66"/>
      <c r="BTH66" s="66"/>
      <c r="BTI66" s="66"/>
      <c r="BTJ66" s="66"/>
      <c r="BTK66" s="66"/>
      <c r="BTL66" s="66"/>
      <c r="BTM66" s="66"/>
      <c r="BTN66" s="66"/>
      <c r="BTO66" s="66"/>
      <c r="BTP66" s="66"/>
      <c r="BTQ66" s="66"/>
      <c r="BTR66" s="66"/>
      <c r="BTS66" s="66"/>
      <c r="BTT66" s="66"/>
      <c r="BTU66" s="66"/>
      <c r="BTV66" s="66"/>
      <c r="BTW66" s="66"/>
      <c r="BTX66" s="66"/>
      <c r="BTY66" s="66"/>
      <c r="BTZ66" s="66"/>
      <c r="BUA66" s="66"/>
      <c r="BUB66" s="66"/>
      <c r="BUC66" s="66"/>
      <c r="BUD66" s="66"/>
      <c r="BUE66" s="66"/>
      <c r="BUF66" s="66"/>
      <c r="BUG66" s="66"/>
      <c r="BUH66" s="66"/>
      <c r="BUI66" s="66"/>
      <c r="BUJ66" s="66"/>
      <c r="BUK66" s="66"/>
      <c r="BUL66" s="66"/>
      <c r="BUM66" s="66"/>
      <c r="BUN66" s="66"/>
      <c r="BUO66" s="66"/>
      <c r="BUP66" s="66"/>
      <c r="BUQ66" s="66"/>
      <c r="BUR66" s="66"/>
      <c r="BUS66" s="66"/>
      <c r="BUT66" s="66"/>
      <c r="BUU66" s="66"/>
      <c r="BUV66" s="66"/>
      <c r="BUW66" s="66"/>
      <c r="BUX66" s="66"/>
      <c r="BUY66" s="66"/>
      <c r="BUZ66" s="66"/>
      <c r="BVA66" s="66"/>
      <c r="BVB66" s="66"/>
      <c r="BVC66" s="66"/>
      <c r="BVD66" s="66"/>
      <c r="BVE66" s="66"/>
      <c r="BVF66" s="66"/>
      <c r="BVG66" s="66"/>
      <c r="BVH66" s="66"/>
      <c r="BVI66" s="66"/>
      <c r="BVJ66" s="66"/>
      <c r="BVK66" s="66"/>
      <c r="BVL66" s="66"/>
      <c r="BVM66" s="66"/>
      <c r="BVN66" s="66"/>
      <c r="BVO66" s="66"/>
      <c r="BVP66" s="66"/>
      <c r="BVQ66" s="66"/>
      <c r="BVR66" s="66"/>
      <c r="BVS66" s="66"/>
      <c r="BVT66" s="66"/>
      <c r="BVU66" s="66"/>
      <c r="BVV66" s="66"/>
      <c r="BVW66" s="66"/>
      <c r="BVX66" s="66"/>
      <c r="BVY66" s="66"/>
      <c r="BVZ66" s="66"/>
      <c r="BWA66" s="66"/>
      <c r="BWB66" s="66"/>
      <c r="BWC66" s="66"/>
      <c r="BWD66" s="66"/>
      <c r="BWE66" s="66"/>
      <c r="BWF66" s="66"/>
      <c r="BWG66" s="66"/>
      <c r="BWH66" s="66"/>
      <c r="BWI66" s="66"/>
      <c r="BWJ66" s="66"/>
      <c r="BWK66" s="66"/>
      <c r="BWL66" s="66"/>
      <c r="BWM66" s="66"/>
      <c r="BWN66" s="66"/>
      <c r="BWO66" s="66"/>
      <c r="BWP66" s="66"/>
      <c r="BWQ66" s="66"/>
      <c r="BWR66" s="66"/>
      <c r="BWS66" s="66"/>
      <c r="BWT66" s="66"/>
      <c r="BWU66" s="66"/>
      <c r="BWV66" s="66"/>
      <c r="BWW66" s="66"/>
      <c r="BWX66" s="66"/>
      <c r="BWY66" s="66"/>
      <c r="BWZ66" s="66"/>
      <c r="BXA66" s="66"/>
      <c r="BXB66" s="66"/>
      <c r="BXC66" s="66"/>
      <c r="BXD66" s="66"/>
      <c r="BXE66" s="66"/>
      <c r="BXF66" s="66"/>
      <c r="BXG66" s="66"/>
      <c r="BXH66" s="66"/>
      <c r="BXI66" s="66"/>
      <c r="BXJ66" s="66"/>
      <c r="BXK66" s="66"/>
      <c r="BXL66" s="66"/>
      <c r="BXM66" s="66"/>
      <c r="BXN66" s="66"/>
      <c r="BXO66" s="66"/>
      <c r="BXP66" s="66"/>
      <c r="BXQ66" s="66"/>
      <c r="BXR66" s="66"/>
      <c r="BXS66" s="66"/>
      <c r="BXT66" s="66"/>
      <c r="BXU66" s="66"/>
      <c r="BXV66" s="66"/>
      <c r="BXW66" s="66"/>
      <c r="BXX66" s="66"/>
      <c r="BXY66" s="66"/>
      <c r="BXZ66" s="66"/>
      <c r="BYA66" s="66"/>
      <c r="BYB66" s="66"/>
      <c r="BYC66" s="66"/>
      <c r="BYD66" s="66"/>
      <c r="BYE66" s="66"/>
      <c r="BYF66" s="66"/>
      <c r="BYG66" s="66"/>
      <c r="BYH66" s="66"/>
      <c r="BYI66" s="66"/>
      <c r="BYJ66" s="66"/>
      <c r="BYK66" s="66"/>
      <c r="BYL66" s="66"/>
      <c r="BYM66" s="66"/>
      <c r="BYN66" s="66"/>
      <c r="BYO66" s="66"/>
      <c r="BYP66" s="66"/>
      <c r="BYQ66" s="66"/>
      <c r="BYR66" s="66"/>
      <c r="BYS66" s="66"/>
      <c r="BYT66" s="66"/>
      <c r="BYU66" s="66"/>
      <c r="BYV66" s="66"/>
      <c r="BYW66" s="66"/>
      <c r="BYX66" s="66"/>
      <c r="BYY66" s="66"/>
      <c r="BYZ66" s="66"/>
      <c r="BZA66" s="66"/>
      <c r="BZB66" s="66"/>
      <c r="BZC66" s="66"/>
      <c r="BZD66" s="66"/>
      <c r="BZE66" s="66"/>
      <c r="BZF66" s="66"/>
      <c r="BZG66" s="66"/>
      <c r="BZH66" s="66"/>
      <c r="BZI66" s="66"/>
      <c r="BZJ66" s="66"/>
      <c r="BZK66" s="66"/>
      <c r="BZL66" s="66"/>
      <c r="BZM66" s="66"/>
      <c r="BZN66" s="66"/>
      <c r="BZO66" s="66"/>
      <c r="BZP66" s="66"/>
      <c r="BZQ66" s="66"/>
      <c r="BZR66" s="66"/>
      <c r="BZS66" s="66"/>
      <c r="BZT66" s="66"/>
      <c r="BZU66" s="66"/>
      <c r="BZV66" s="66"/>
      <c r="BZW66" s="66"/>
      <c r="BZX66" s="66"/>
      <c r="BZY66" s="66"/>
      <c r="BZZ66" s="66"/>
      <c r="CAA66" s="66"/>
      <c r="CAB66" s="66"/>
      <c r="CAC66" s="66"/>
      <c r="CAD66" s="66"/>
      <c r="CAE66" s="66"/>
      <c r="CAF66" s="66"/>
      <c r="CAG66" s="66"/>
      <c r="CAH66" s="66"/>
      <c r="CAI66" s="66"/>
      <c r="CAJ66" s="66"/>
      <c r="CAK66" s="66"/>
      <c r="CAL66" s="66"/>
      <c r="CAM66" s="66"/>
      <c r="CAN66" s="66"/>
      <c r="CAO66" s="66"/>
      <c r="CAP66" s="66"/>
      <c r="CAQ66" s="66"/>
      <c r="CAR66" s="66"/>
      <c r="CAS66" s="66"/>
      <c r="CAT66" s="66"/>
      <c r="CAU66" s="66"/>
      <c r="CAV66" s="66"/>
      <c r="CAW66" s="66"/>
      <c r="CAX66" s="66"/>
      <c r="CAY66" s="66"/>
      <c r="CAZ66" s="66"/>
      <c r="CBA66" s="66"/>
      <c r="CBB66" s="66"/>
      <c r="CBC66" s="66"/>
      <c r="CBD66" s="66"/>
      <c r="CBE66" s="66"/>
      <c r="CBF66" s="66"/>
      <c r="CBG66" s="66"/>
      <c r="CBH66" s="66"/>
      <c r="CBI66" s="66"/>
      <c r="CBJ66" s="66"/>
      <c r="CBK66" s="66"/>
      <c r="CBL66" s="66"/>
      <c r="CBM66" s="66"/>
      <c r="CBN66" s="66"/>
      <c r="CBO66" s="66"/>
      <c r="CBP66" s="66"/>
      <c r="CBQ66" s="66"/>
      <c r="CBR66" s="66"/>
      <c r="CBS66" s="66"/>
      <c r="CBT66" s="66"/>
      <c r="CBU66" s="66"/>
      <c r="CBV66" s="66"/>
      <c r="CBW66" s="66"/>
      <c r="CBX66" s="66"/>
      <c r="CBY66" s="66"/>
      <c r="CBZ66" s="66"/>
      <c r="CCA66" s="66"/>
      <c r="CCB66" s="66"/>
      <c r="CCC66" s="66"/>
      <c r="CCD66" s="66"/>
      <c r="CCE66" s="66"/>
      <c r="CCF66" s="66"/>
      <c r="CCG66" s="66"/>
      <c r="CCH66" s="66"/>
      <c r="CCI66" s="66"/>
      <c r="CCJ66" s="66"/>
      <c r="CCK66" s="66"/>
      <c r="CCL66" s="66"/>
      <c r="CCM66" s="66"/>
      <c r="CCN66" s="66"/>
      <c r="CCO66" s="66"/>
      <c r="CCP66" s="66"/>
      <c r="CCQ66" s="66"/>
      <c r="CCR66" s="66"/>
      <c r="CCS66" s="66"/>
      <c r="CCT66" s="66"/>
      <c r="CCU66" s="66"/>
      <c r="CCV66" s="66"/>
      <c r="CCW66" s="66"/>
      <c r="CCX66" s="66"/>
      <c r="CCY66" s="66"/>
      <c r="CCZ66" s="66"/>
      <c r="CDA66" s="66"/>
      <c r="CDB66" s="66"/>
      <c r="CDC66" s="66"/>
      <c r="CDD66" s="66"/>
      <c r="CDE66" s="66"/>
      <c r="CDF66" s="66"/>
      <c r="CDG66" s="66"/>
      <c r="CDH66" s="66"/>
      <c r="CDI66" s="66"/>
      <c r="CDJ66" s="66"/>
      <c r="CDK66" s="66"/>
      <c r="CDL66" s="66"/>
      <c r="CDM66" s="66"/>
      <c r="CDN66" s="66"/>
      <c r="CDO66" s="66"/>
      <c r="CDP66" s="66"/>
      <c r="CDQ66" s="66"/>
      <c r="CDR66" s="66"/>
      <c r="CDS66" s="66"/>
      <c r="CDT66" s="66"/>
      <c r="CDU66" s="66"/>
      <c r="CDV66" s="66"/>
      <c r="CDW66" s="66"/>
      <c r="CDX66" s="66"/>
      <c r="CDY66" s="66"/>
      <c r="CDZ66" s="66"/>
      <c r="CEA66" s="66"/>
      <c r="CEB66" s="66"/>
      <c r="CEC66" s="66"/>
      <c r="CED66" s="66"/>
      <c r="CEE66" s="66"/>
      <c r="CEF66" s="66"/>
      <c r="CEG66" s="66"/>
      <c r="CEH66" s="66"/>
      <c r="CEI66" s="66"/>
      <c r="CEJ66" s="66"/>
      <c r="CEK66" s="66"/>
      <c r="CEL66" s="66"/>
      <c r="CEM66" s="66"/>
      <c r="CEN66" s="66"/>
      <c r="CEO66" s="66"/>
      <c r="CEP66" s="66"/>
      <c r="CEQ66" s="66"/>
      <c r="CER66" s="66"/>
      <c r="CES66" s="66"/>
      <c r="CET66" s="66"/>
      <c r="CEU66" s="66"/>
      <c r="CEV66" s="66"/>
      <c r="CEW66" s="66"/>
      <c r="CEX66" s="66"/>
      <c r="CEY66" s="66"/>
      <c r="CEZ66" s="66"/>
      <c r="CFA66" s="66"/>
      <c r="CFB66" s="66"/>
      <c r="CFC66" s="66"/>
      <c r="CFD66" s="66"/>
      <c r="CFE66" s="66"/>
      <c r="CFF66" s="66"/>
      <c r="CFG66" s="66"/>
      <c r="CFH66" s="66"/>
      <c r="CFI66" s="66"/>
      <c r="CFJ66" s="66"/>
      <c r="CFK66" s="66"/>
      <c r="CFL66" s="66"/>
      <c r="CFM66" s="66"/>
      <c r="CFN66" s="66"/>
      <c r="CFO66" s="66"/>
      <c r="CFP66" s="66"/>
      <c r="CFQ66" s="66"/>
      <c r="CFR66" s="66"/>
      <c r="CFS66" s="66"/>
      <c r="CFT66" s="66"/>
      <c r="CFU66" s="66"/>
      <c r="CFV66" s="66"/>
      <c r="CFW66" s="66"/>
      <c r="CFX66" s="66"/>
      <c r="CFY66" s="66"/>
      <c r="CFZ66" s="66"/>
      <c r="CGA66" s="66"/>
      <c r="CGB66" s="66"/>
      <c r="CGC66" s="66"/>
      <c r="CGD66" s="66"/>
      <c r="CGE66" s="66"/>
      <c r="CGF66" s="66"/>
      <c r="CGG66" s="66"/>
      <c r="CGH66" s="66"/>
      <c r="CGI66" s="66"/>
      <c r="CGJ66" s="66"/>
      <c r="CGK66" s="66"/>
      <c r="CGL66" s="66"/>
      <c r="CGM66" s="66"/>
      <c r="CGN66" s="66"/>
      <c r="CGO66" s="66"/>
      <c r="CGP66" s="66"/>
      <c r="CGQ66" s="66"/>
      <c r="CGR66" s="66"/>
      <c r="CGS66" s="66"/>
      <c r="CGT66" s="66"/>
      <c r="CGU66" s="66"/>
      <c r="CGV66" s="66"/>
      <c r="CGW66" s="66"/>
      <c r="CGX66" s="66"/>
      <c r="CGY66" s="66"/>
      <c r="CGZ66" s="66"/>
      <c r="CHA66" s="66"/>
      <c r="CHB66" s="66"/>
      <c r="CHC66" s="66"/>
      <c r="CHD66" s="66"/>
      <c r="CHE66" s="66"/>
      <c r="CHF66" s="66"/>
      <c r="CHG66" s="66"/>
      <c r="CHH66" s="66"/>
      <c r="CHI66" s="66"/>
      <c r="CHJ66" s="66"/>
      <c r="CHK66" s="66"/>
      <c r="CHL66" s="66"/>
      <c r="CHM66" s="66"/>
      <c r="CHN66" s="66"/>
      <c r="CHO66" s="66"/>
      <c r="CHP66" s="66"/>
      <c r="CHQ66" s="66"/>
      <c r="CHR66" s="66"/>
      <c r="CHS66" s="66"/>
      <c r="CHT66" s="66"/>
      <c r="CHU66" s="66"/>
      <c r="CHV66" s="66"/>
      <c r="CHW66" s="66"/>
      <c r="CHX66" s="66"/>
      <c r="CHY66" s="66"/>
      <c r="CHZ66" s="66"/>
      <c r="CIA66" s="66"/>
      <c r="CIB66" s="66"/>
      <c r="CIC66" s="66"/>
      <c r="CID66" s="66"/>
      <c r="CIE66" s="66"/>
      <c r="CIF66" s="66"/>
      <c r="CIG66" s="66"/>
      <c r="CIH66" s="66"/>
      <c r="CII66" s="66"/>
      <c r="CIJ66" s="66"/>
      <c r="CIK66" s="66"/>
    </row>
    <row r="67" spans="1:2273" s="5" customFormat="1" ht="29" thickBot="1">
      <c r="A67" s="733"/>
      <c r="B67" s="731"/>
      <c r="C67" s="747"/>
      <c r="D67" s="19">
        <v>1</v>
      </c>
      <c r="E67" s="142" t="s">
        <v>788</v>
      </c>
      <c r="F67" s="84">
        <v>1</v>
      </c>
      <c r="G67" s="13">
        <v>0</v>
      </c>
      <c r="H67" s="13">
        <v>0</v>
      </c>
      <c r="I67" s="13">
        <v>0</v>
      </c>
      <c r="J67" s="13">
        <v>1</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2">
        <v>0</v>
      </c>
      <c r="AB67" s="12">
        <v>0</v>
      </c>
      <c r="AC67" s="13">
        <v>0</v>
      </c>
      <c r="AD67" s="13">
        <v>0</v>
      </c>
      <c r="AE67" s="12">
        <v>1</v>
      </c>
      <c r="AF67" s="12">
        <v>0</v>
      </c>
      <c r="AG67" s="13">
        <v>0</v>
      </c>
      <c r="AH67" s="13">
        <v>0</v>
      </c>
      <c r="AI67" s="13">
        <v>0</v>
      </c>
      <c r="AJ67" s="171">
        <v>1</v>
      </c>
      <c r="AK67" s="171">
        <v>0</v>
      </c>
      <c r="AL67" s="12">
        <v>1</v>
      </c>
      <c r="AM67" s="182">
        <v>1</v>
      </c>
      <c r="AN67" s="171">
        <v>0</v>
      </c>
      <c r="AO67" s="12">
        <v>0</v>
      </c>
      <c r="AP67" s="12">
        <v>0</v>
      </c>
      <c r="AQ67" s="171">
        <v>1</v>
      </c>
      <c r="AR67" s="12">
        <v>1</v>
      </c>
      <c r="AS67" s="171">
        <v>0</v>
      </c>
      <c r="AT67" s="12">
        <v>0</v>
      </c>
      <c r="AU67" s="84">
        <v>0</v>
      </c>
      <c r="AV67" s="84">
        <v>1</v>
      </c>
      <c r="AW67" s="12">
        <v>0</v>
      </c>
      <c r="AX67" s="180">
        <v>0</v>
      </c>
      <c r="AY67" s="171">
        <v>0</v>
      </c>
      <c r="AZ67" s="171">
        <v>0</v>
      </c>
      <c r="BA67" s="172">
        <v>0</v>
      </c>
      <c r="BB67" s="12">
        <v>0</v>
      </c>
      <c r="BC67" s="13">
        <v>0</v>
      </c>
      <c r="BD67" s="13">
        <v>0</v>
      </c>
      <c r="BE67" s="172">
        <v>0</v>
      </c>
      <c r="BF67" s="210">
        <v>0</v>
      </c>
      <c r="BG67" s="210">
        <v>0</v>
      </c>
      <c r="BH67" s="210">
        <v>0</v>
      </c>
      <c r="BI67" s="211">
        <v>0</v>
      </c>
      <c r="BJ67" s="211">
        <v>0</v>
      </c>
      <c r="BK67" s="211">
        <v>0</v>
      </c>
      <c r="BL67" s="211">
        <v>0</v>
      </c>
      <c r="BM67" s="211">
        <v>0</v>
      </c>
      <c r="BN67" s="172">
        <v>0</v>
      </c>
      <c r="BO67" s="210">
        <v>0</v>
      </c>
      <c r="BP67" s="210">
        <v>0</v>
      </c>
      <c r="BQ67" s="210">
        <v>0</v>
      </c>
      <c r="BR67" s="211">
        <v>0</v>
      </c>
      <c r="BS67" s="13">
        <v>0</v>
      </c>
      <c r="BT67" s="13">
        <v>1</v>
      </c>
      <c r="BU67" s="249">
        <v>0</v>
      </c>
      <c r="BV67" s="254">
        <v>0</v>
      </c>
      <c r="BW67" s="251">
        <v>0</v>
      </c>
      <c r="BX67" s="252">
        <v>0</v>
      </c>
      <c r="BY67" s="253">
        <v>0</v>
      </c>
      <c r="BZ67" s="13">
        <v>1</v>
      </c>
      <c r="CA67" s="171">
        <v>0</v>
      </c>
      <c r="CB67" s="19">
        <v>0</v>
      </c>
      <c r="CC67" s="19">
        <v>0</v>
      </c>
      <c r="CD67" s="13">
        <v>1</v>
      </c>
      <c r="CE67" s="13">
        <v>0</v>
      </c>
      <c r="CF67" s="12">
        <v>0</v>
      </c>
      <c r="CG67" s="13">
        <v>0</v>
      </c>
      <c r="CH67" s="39">
        <v>0</v>
      </c>
      <c r="CI67" s="39">
        <v>0</v>
      </c>
      <c r="CJ67" s="39">
        <v>0</v>
      </c>
      <c r="CK67" s="39">
        <v>0</v>
      </c>
      <c r="CL67" s="39">
        <v>0</v>
      </c>
      <c r="CM67" s="276">
        <v>0</v>
      </c>
      <c r="CN67" s="277">
        <v>0</v>
      </c>
      <c r="CO67" s="278">
        <v>0</v>
      </c>
      <c r="CP67" s="278">
        <v>0</v>
      </c>
      <c r="CQ67" s="278">
        <v>0</v>
      </c>
      <c r="CR67" s="278">
        <v>1</v>
      </c>
      <c r="CS67" s="277">
        <v>0</v>
      </c>
      <c r="CT67" s="276">
        <v>0</v>
      </c>
      <c r="CU67" s="301">
        <v>0</v>
      </c>
      <c r="CV67" s="301">
        <v>0</v>
      </c>
      <c r="CW67" s="301">
        <v>0</v>
      </c>
      <c r="CX67" s="301">
        <v>0</v>
      </c>
      <c r="CY67" s="301">
        <v>0</v>
      </c>
      <c r="CZ67" s="301">
        <v>0</v>
      </c>
      <c r="DA67" s="301">
        <v>0</v>
      </c>
      <c r="DB67" s="301">
        <v>0</v>
      </c>
      <c r="DC67" s="301">
        <v>0</v>
      </c>
      <c r="DD67" s="301">
        <v>0</v>
      </c>
      <c r="DE67" s="301">
        <v>0</v>
      </c>
      <c r="DF67" s="301">
        <v>0</v>
      </c>
      <c r="DG67" s="301">
        <v>0</v>
      </c>
      <c r="DH67" s="301">
        <v>0</v>
      </c>
      <c r="DI67" s="301">
        <v>0</v>
      </c>
      <c r="DJ67" s="301">
        <v>0</v>
      </c>
      <c r="DK67" s="276">
        <v>1</v>
      </c>
      <c r="DL67" s="276">
        <v>0</v>
      </c>
      <c r="DM67" s="276">
        <v>0</v>
      </c>
      <c r="DN67" s="276">
        <v>0</v>
      </c>
      <c r="DO67" s="276">
        <v>0</v>
      </c>
      <c r="DP67" s="292">
        <v>0</v>
      </c>
      <c r="DQ67" s="301">
        <v>0</v>
      </c>
      <c r="DR67" s="340">
        <v>1</v>
      </c>
      <c r="DS67" s="435">
        <v>0</v>
      </c>
      <c r="DT67" s="66">
        <v>0</v>
      </c>
      <c r="DU67" s="341">
        <v>0</v>
      </c>
      <c r="DV67" s="340">
        <v>0</v>
      </c>
      <c r="DW67" s="277">
        <v>0</v>
      </c>
      <c r="DX67" s="66">
        <v>0</v>
      </c>
      <c r="DY67" s="292">
        <v>0</v>
      </c>
      <c r="DZ67" s="342">
        <v>0</v>
      </c>
      <c r="EA67" s="277">
        <v>0</v>
      </c>
      <c r="EB67" s="66">
        <v>0</v>
      </c>
      <c r="EC67" s="340">
        <v>0</v>
      </c>
      <c r="ED67" s="348">
        <v>1</v>
      </c>
      <c r="EE67" s="340">
        <v>0</v>
      </c>
      <c r="EF67" s="340">
        <v>1</v>
      </c>
      <c r="EG67" s="66">
        <v>0</v>
      </c>
      <c r="EH67" s="340">
        <v>1</v>
      </c>
      <c r="EI67" s="340">
        <v>1</v>
      </c>
      <c r="EJ67" s="277">
        <v>1</v>
      </c>
      <c r="EK67" s="66">
        <v>0</v>
      </c>
      <c r="EL67" s="277">
        <v>1</v>
      </c>
      <c r="EM67" s="340">
        <v>1</v>
      </c>
      <c r="EN67" s="277">
        <v>0</v>
      </c>
      <c r="EO67" s="340">
        <v>0</v>
      </c>
      <c r="EP67" s="277">
        <v>0</v>
      </c>
      <c r="EQ67" s="353">
        <v>0</v>
      </c>
      <c r="ER67" s="340">
        <v>1</v>
      </c>
      <c r="ES67" s="277">
        <v>0</v>
      </c>
      <c r="ET67" s="66">
        <v>0</v>
      </c>
      <c r="EU67" s="277">
        <v>0</v>
      </c>
      <c r="EV67" s="277">
        <v>0</v>
      </c>
      <c r="EW67" s="340">
        <v>1</v>
      </c>
      <c r="EX67" s="415">
        <v>0</v>
      </c>
      <c r="EY67" s="277">
        <v>1</v>
      </c>
      <c r="EZ67" s="427">
        <v>1</v>
      </c>
      <c r="FA67" s="435">
        <v>0</v>
      </c>
      <c r="FB67" s="454">
        <v>0</v>
      </c>
      <c r="FC67" s="450">
        <v>0</v>
      </c>
      <c r="FD67" s="450">
        <v>0</v>
      </c>
      <c r="FE67" s="484">
        <v>0</v>
      </c>
      <c r="FF67" s="435">
        <v>0</v>
      </c>
      <c r="FG67" s="466">
        <v>0</v>
      </c>
      <c r="FH67" s="467">
        <v>1</v>
      </c>
      <c r="FI67" s="466">
        <v>0</v>
      </c>
      <c r="FJ67" s="470">
        <v>0</v>
      </c>
      <c r="FK67" s="470">
        <v>1</v>
      </c>
      <c r="FL67" s="470">
        <v>0</v>
      </c>
      <c r="FM67" s="477">
        <v>0</v>
      </c>
      <c r="FN67" s="470">
        <v>1</v>
      </c>
      <c r="FO67" s="470">
        <v>1</v>
      </c>
      <c r="FP67" s="470">
        <v>1</v>
      </c>
      <c r="FQ67" s="470">
        <v>0</v>
      </c>
      <c r="FR67" s="471">
        <v>0</v>
      </c>
      <c r="FS67" s="471">
        <v>0</v>
      </c>
      <c r="FT67" s="471">
        <v>1</v>
      </c>
      <c r="FU67" s="471">
        <v>1</v>
      </c>
      <c r="FV67" s="471">
        <v>0</v>
      </c>
      <c r="FW67" s="471">
        <v>0</v>
      </c>
      <c r="FX67" s="471">
        <v>1</v>
      </c>
      <c r="FY67" s="471">
        <v>1</v>
      </c>
      <c r="FZ67" s="471">
        <v>0</v>
      </c>
      <c r="GA67" s="471">
        <v>0</v>
      </c>
      <c r="GB67" s="471">
        <v>0</v>
      </c>
      <c r="GC67" s="471">
        <v>1</v>
      </c>
      <c r="GD67" s="471">
        <v>1</v>
      </c>
      <c r="GE67" s="471">
        <v>0</v>
      </c>
      <c r="GF67" s="66">
        <v>1</v>
      </c>
      <c r="GG67" s="507">
        <v>1</v>
      </c>
      <c r="GH67" s="507">
        <v>0</v>
      </c>
      <c r="GI67" s="507">
        <v>1</v>
      </c>
      <c r="GJ67" s="507">
        <v>0</v>
      </c>
      <c r="GK67" s="507">
        <v>1</v>
      </c>
      <c r="GL67" s="507">
        <v>0</v>
      </c>
      <c r="GM67" s="507">
        <v>0</v>
      </c>
      <c r="GN67" s="507">
        <v>0</v>
      </c>
      <c r="GO67" s="507">
        <v>0</v>
      </c>
      <c r="GP67" s="505">
        <v>0</v>
      </c>
      <c r="GQ67" s="507">
        <v>0</v>
      </c>
      <c r="GR67" s="507">
        <v>0</v>
      </c>
      <c r="GS67" s="508">
        <v>0</v>
      </c>
      <c r="GT67" s="508">
        <v>0</v>
      </c>
      <c r="GU67" s="507">
        <v>0</v>
      </c>
      <c r="GV67" s="519">
        <v>0</v>
      </c>
      <c r="GW67" s="524">
        <v>1</v>
      </c>
      <c r="GX67" s="450">
        <v>1</v>
      </c>
      <c r="GY67" s="277">
        <v>1</v>
      </c>
      <c r="GZ67" s="470">
        <v>1</v>
      </c>
      <c r="HA67" s="470">
        <v>1</v>
      </c>
      <c r="HB67" s="618"/>
      <c r="HC67" s="470">
        <v>0</v>
      </c>
      <c r="HD67" s="470">
        <v>1</v>
      </c>
      <c r="HE67" s="470">
        <v>1</v>
      </c>
      <c r="HF67" s="277">
        <v>1</v>
      </c>
      <c r="HG67" s="277">
        <v>0</v>
      </c>
      <c r="HH67" s="450">
        <v>0</v>
      </c>
      <c r="HI67" s="450">
        <v>1</v>
      </c>
      <c r="HJ67" s="277">
        <v>1</v>
      </c>
      <c r="HK67" s="277">
        <v>0</v>
      </c>
      <c r="HL67" s="450">
        <v>1</v>
      </c>
      <c r="HM67" s="277">
        <v>0</v>
      </c>
      <c r="HN67" s="427">
        <v>0</v>
      </c>
      <c r="HO67" s="427">
        <v>1</v>
      </c>
      <c r="HP67" s="427">
        <v>1</v>
      </c>
      <c r="HQ67" s="277">
        <v>0</v>
      </c>
      <c r="HR67" s="277">
        <v>1</v>
      </c>
      <c r="HS67" s="450">
        <v>1</v>
      </c>
      <c r="HT67" s="277">
        <v>1</v>
      </c>
      <c r="HU67" s="277">
        <v>1</v>
      </c>
      <c r="HV67" s="450">
        <v>0</v>
      </c>
      <c r="HW67" s="277">
        <v>1</v>
      </c>
      <c r="HX67" s="277">
        <v>0</v>
      </c>
      <c r="HY67" s="427">
        <v>1</v>
      </c>
      <c r="HZ67" s="427">
        <v>0</v>
      </c>
      <c r="IA67" s="450">
        <v>1</v>
      </c>
      <c r="IB67" s="450">
        <v>0</v>
      </c>
      <c r="IC67" s="450">
        <v>0</v>
      </c>
      <c r="ID67" s="277">
        <v>1</v>
      </c>
      <c r="IE67" s="277">
        <v>0</v>
      </c>
      <c r="IF67" s="277">
        <v>1</v>
      </c>
      <c r="IG67" s="277">
        <v>1</v>
      </c>
      <c r="IH67" s="277">
        <v>1</v>
      </c>
      <c r="II67" s="277">
        <v>1</v>
      </c>
      <c r="IJ67" s="435">
        <v>1</v>
      </c>
      <c r="IK67" s="435">
        <v>0</v>
      </c>
      <c r="IL67" s="277">
        <v>0</v>
      </c>
      <c r="IM67" s="435">
        <v>1</v>
      </c>
      <c r="IN67" s="435">
        <v>0</v>
      </c>
      <c r="IO67" s="277">
        <v>0</v>
      </c>
      <c r="IP67" s="277">
        <v>1</v>
      </c>
      <c r="IQ67" s="277">
        <v>0</v>
      </c>
      <c r="IR67" s="450">
        <v>1</v>
      </c>
      <c r="IS67" s="435">
        <v>0</v>
      </c>
      <c r="IT67" s="277">
        <v>1</v>
      </c>
      <c r="IU67" s="435">
        <v>1</v>
      </c>
      <c r="IV67" s="277">
        <v>1</v>
      </c>
      <c r="IW67" s="277">
        <v>1</v>
      </c>
      <c r="IX67" s="435">
        <v>1</v>
      </c>
      <c r="IY67" s="470">
        <v>1</v>
      </c>
      <c r="IZ67" s="435">
        <v>0</v>
      </c>
      <c r="JA67" s="435">
        <v>0</v>
      </c>
      <c r="JB67" s="435">
        <v>1</v>
      </c>
      <c r="JC67" s="435">
        <v>1</v>
      </c>
      <c r="JD67" s="465">
        <v>1</v>
      </c>
      <c r="JE67" s="435">
        <v>0</v>
      </c>
      <c r="JF67" s="435">
        <v>1</v>
      </c>
      <c r="JG67" s="435">
        <v>1</v>
      </c>
      <c r="JH67" s="435">
        <v>1</v>
      </c>
      <c r="JI67" s="435">
        <v>1</v>
      </c>
      <c r="JJ67" s="676">
        <v>0</v>
      </c>
      <c r="JK67" s="435">
        <v>1</v>
      </c>
      <c r="JL67" s="684">
        <v>0</v>
      </c>
      <c r="JM67" s="685">
        <v>0</v>
      </c>
      <c r="JN67" s="466">
        <v>0</v>
      </c>
      <c r="JO67" s="470">
        <v>0</v>
      </c>
      <c r="JP67" s="435">
        <v>0</v>
      </c>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c r="RZ67" s="66"/>
      <c r="SA67" s="66"/>
      <c r="SB67" s="66"/>
      <c r="SC67" s="66"/>
      <c r="SD67" s="66"/>
      <c r="SE67" s="66"/>
      <c r="SF67" s="66"/>
      <c r="SG67" s="66"/>
      <c r="SH67" s="66"/>
      <c r="SI67" s="66"/>
      <c r="SJ67" s="66"/>
      <c r="SK67" s="66"/>
      <c r="SL67" s="66"/>
      <c r="SM67" s="66"/>
      <c r="SN67" s="66"/>
      <c r="SO67" s="66"/>
      <c r="SP67" s="66"/>
      <c r="SQ67" s="66"/>
      <c r="SR67" s="66"/>
      <c r="SS67" s="66"/>
      <c r="ST67" s="66"/>
      <c r="SU67" s="66"/>
      <c r="SV67" s="66"/>
      <c r="SW67" s="66"/>
      <c r="SX67" s="66"/>
      <c r="SY67" s="66"/>
      <c r="SZ67" s="66"/>
      <c r="TA67" s="66"/>
      <c r="TB67" s="66"/>
      <c r="TC67" s="66"/>
      <c r="TD67" s="66"/>
      <c r="TE67" s="66"/>
      <c r="TF67" s="66"/>
      <c r="TG67" s="66"/>
      <c r="TH67" s="66"/>
      <c r="TI67" s="66"/>
      <c r="TJ67" s="66"/>
      <c r="TK67" s="66"/>
      <c r="TL67" s="66"/>
      <c r="TM67" s="66"/>
      <c r="TN67" s="66"/>
      <c r="TO67" s="66"/>
      <c r="TP67" s="66"/>
      <c r="TQ67" s="66"/>
      <c r="TR67" s="66"/>
      <c r="TS67" s="66"/>
      <c r="TT67" s="66"/>
      <c r="TU67" s="66"/>
      <c r="TV67" s="66"/>
      <c r="TW67" s="66"/>
      <c r="TX67" s="66"/>
      <c r="TY67" s="66"/>
      <c r="TZ67" s="66"/>
      <c r="UA67" s="66"/>
      <c r="UB67" s="66"/>
      <c r="UC67" s="66"/>
      <c r="UD67" s="66"/>
      <c r="UE67" s="66"/>
      <c r="UF67" s="66"/>
      <c r="UG67" s="66"/>
      <c r="UH67" s="66"/>
      <c r="UI67" s="66"/>
      <c r="UJ67" s="66"/>
      <c r="UK67" s="66"/>
      <c r="UL67" s="66"/>
      <c r="UM67" s="66"/>
      <c r="UN67" s="66"/>
      <c r="UO67" s="66"/>
      <c r="UP67" s="66"/>
      <c r="UQ67" s="66"/>
      <c r="UR67" s="66"/>
      <c r="US67" s="66"/>
      <c r="UT67" s="66"/>
      <c r="UU67" s="66"/>
      <c r="UV67" s="66"/>
      <c r="UW67" s="66"/>
      <c r="UX67" s="66"/>
      <c r="UY67" s="66"/>
      <c r="UZ67" s="66"/>
      <c r="VA67" s="66"/>
      <c r="VB67" s="66"/>
      <c r="VC67" s="66"/>
      <c r="VD67" s="66"/>
      <c r="VE67" s="66"/>
      <c r="VF67" s="66"/>
      <c r="VG67" s="66"/>
      <c r="VH67" s="66"/>
      <c r="VI67" s="66"/>
      <c r="VJ67" s="66"/>
      <c r="VK67" s="66"/>
      <c r="VL67" s="66"/>
      <c r="VM67" s="66"/>
      <c r="VN67" s="66"/>
      <c r="VO67" s="66"/>
      <c r="VP67" s="66"/>
      <c r="VQ67" s="66"/>
      <c r="VR67" s="66"/>
      <c r="VS67" s="66"/>
      <c r="VT67" s="66"/>
      <c r="VU67" s="66"/>
      <c r="VV67" s="66"/>
      <c r="VW67" s="66"/>
      <c r="VX67" s="66"/>
      <c r="VY67" s="66"/>
      <c r="VZ67" s="66"/>
      <c r="WA67" s="66"/>
      <c r="WB67" s="66"/>
      <c r="WC67" s="66"/>
      <c r="WD67" s="66"/>
      <c r="WE67" s="66"/>
      <c r="WF67" s="66"/>
      <c r="WG67" s="66"/>
      <c r="WH67" s="66"/>
      <c r="WI67" s="66"/>
      <c r="WJ67" s="66"/>
      <c r="WK67" s="66"/>
      <c r="WL67" s="66"/>
      <c r="WM67" s="66"/>
      <c r="WN67" s="66"/>
      <c r="WO67" s="66"/>
      <c r="WP67" s="66"/>
      <c r="WQ67" s="66"/>
      <c r="WR67" s="66"/>
      <c r="WS67" s="66"/>
      <c r="WT67" s="66"/>
      <c r="WU67" s="66"/>
      <c r="WV67" s="66"/>
      <c r="WW67" s="66"/>
      <c r="WX67" s="66"/>
      <c r="WY67" s="66"/>
      <c r="WZ67" s="66"/>
      <c r="XA67" s="66"/>
      <c r="XB67" s="66"/>
      <c r="XC67" s="66"/>
      <c r="XD67" s="66"/>
      <c r="XE67" s="66"/>
      <c r="XF67" s="66"/>
      <c r="XG67" s="66"/>
      <c r="XH67" s="66"/>
      <c r="XI67" s="66"/>
      <c r="XJ67" s="66"/>
      <c r="XK67" s="66"/>
      <c r="XL67" s="66"/>
      <c r="XM67" s="66"/>
      <c r="XN67" s="66"/>
      <c r="XO67" s="66"/>
      <c r="XP67" s="66"/>
      <c r="XQ67" s="66"/>
      <c r="XR67" s="66"/>
      <c r="XS67" s="66"/>
      <c r="XT67" s="66"/>
      <c r="XU67" s="66"/>
      <c r="XV67" s="66"/>
      <c r="XW67" s="66"/>
      <c r="XX67" s="66"/>
      <c r="XY67" s="66"/>
      <c r="XZ67" s="66"/>
      <c r="YA67" s="66"/>
      <c r="YB67" s="66"/>
      <c r="YC67" s="66"/>
      <c r="YD67" s="66"/>
      <c r="YE67" s="66"/>
      <c r="YF67" s="66"/>
      <c r="YG67" s="66"/>
      <c r="YH67" s="66"/>
      <c r="YI67" s="66"/>
      <c r="YJ67" s="66"/>
      <c r="YK67" s="66"/>
      <c r="YL67" s="66"/>
      <c r="YM67" s="66"/>
      <c r="YN67" s="66"/>
      <c r="YO67" s="66"/>
      <c r="YP67" s="66"/>
      <c r="YQ67" s="66"/>
      <c r="YR67" s="66"/>
      <c r="YS67" s="66"/>
      <c r="YT67" s="66"/>
      <c r="YU67" s="66"/>
      <c r="YV67" s="66"/>
      <c r="YW67" s="66"/>
      <c r="YX67" s="66"/>
      <c r="YY67" s="66"/>
      <c r="YZ67" s="66"/>
      <c r="ZA67" s="66"/>
      <c r="ZB67" s="66"/>
      <c r="ZC67" s="66"/>
      <c r="ZD67" s="66"/>
      <c r="ZE67" s="66"/>
      <c r="ZF67" s="66"/>
      <c r="ZG67" s="66"/>
      <c r="ZH67" s="66"/>
      <c r="ZI67" s="66"/>
      <c r="ZJ67" s="66"/>
      <c r="ZK67" s="66"/>
      <c r="ZL67" s="66"/>
      <c r="ZM67" s="66"/>
      <c r="ZN67" s="66"/>
      <c r="ZO67" s="66"/>
      <c r="ZP67" s="66"/>
      <c r="ZQ67" s="66"/>
      <c r="ZR67" s="66"/>
      <c r="ZS67" s="66"/>
      <c r="ZT67" s="66"/>
      <c r="ZU67" s="66"/>
      <c r="ZV67" s="66"/>
      <c r="ZW67" s="66"/>
      <c r="ZX67" s="66"/>
      <c r="ZY67" s="66"/>
      <c r="ZZ67" s="66"/>
      <c r="AAA67" s="66"/>
      <c r="AAB67" s="66"/>
      <c r="AAC67" s="66"/>
      <c r="AAD67" s="66"/>
      <c r="AAE67" s="66"/>
      <c r="AAF67" s="66"/>
      <c r="AAG67" s="66"/>
      <c r="AAH67" s="66"/>
      <c r="AAI67" s="66"/>
      <c r="AAJ67" s="66"/>
      <c r="AAK67" s="66"/>
      <c r="AAL67" s="66"/>
      <c r="AAM67" s="66"/>
      <c r="AAN67" s="66"/>
      <c r="AAO67" s="66"/>
      <c r="AAP67" s="66"/>
      <c r="AAQ67" s="66"/>
      <c r="AAR67" s="66"/>
      <c r="AAS67" s="66"/>
      <c r="AAT67" s="66"/>
      <c r="AAU67" s="66"/>
      <c r="AAV67" s="66"/>
      <c r="AAW67" s="66"/>
      <c r="AAX67" s="66"/>
      <c r="AAY67" s="66"/>
      <c r="AAZ67" s="66"/>
      <c r="ABA67" s="66"/>
      <c r="ABB67" s="66"/>
      <c r="ABC67" s="66"/>
      <c r="ABD67" s="66"/>
      <c r="ABE67" s="66"/>
      <c r="ABF67" s="66"/>
      <c r="ABG67" s="66"/>
      <c r="ABH67" s="66"/>
      <c r="ABI67" s="66"/>
      <c r="ABJ67" s="66"/>
      <c r="ABK67" s="66"/>
      <c r="ABL67" s="66"/>
      <c r="ABM67" s="66"/>
      <c r="ABN67" s="66"/>
      <c r="ABO67" s="66"/>
      <c r="ABP67" s="66"/>
      <c r="ABQ67" s="66"/>
      <c r="ABR67" s="66"/>
      <c r="ABS67" s="66"/>
      <c r="ABT67" s="66"/>
      <c r="ABU67" s="66"/>
      <c r="ABV67" s="66"/>
      <c r="ABW67" s="66"/>
      <c r="ABX67" s="66"/>
      <c r="ABY67" s="66"/>
      <c r="ABZ67" s="66"/>
      <c r="ACA67" s="66"/>
      <c r="ACB67" s="66"/>
      <c r="ACC67" s="66"/>
      <c r="ACD67" s="66"/>
      <c r="ACE67" s="66"/>
      <c r="ACF67" s="66"/>
      <c r="ACG67" s="66"/>
      <c r="ACH67" s="66"/>
      <c r="ACI67" s="66"/>
      <c r="ACJ67" s="66"/>
      <c r="ACK67" s="66"/>
      <c r="ACL67" s="66"/>
      <c r="ACM67" s="66"/>
      <c r="ACN67" s="66"/>
      <c r="ACO67" s="66"/>
      <c r="ACP67" s="66"/>
      <c r="ACQ67" s="66"/>
      <c r="ACR67" s="66"/>
      <c r="ACS67" s="66"/>
      <c r="ACT67" s="66"/>
      <c r="ACU67" s="66"/>
      <c r="ACV67" s="66"/>
      <c r="ACW67" s="66"/>
      <c r="ACX67" s="66"/>
      <c r="ACY67" s="66"/>
      <c r="ACZ67" s="66"/>
      <c r="ADA67" s="66"/>
      <c r="ADB67" s="66"/>
      <c r="ADC67" s="66"/>
      <c r="ADD67" s="66"/>
      <c r="ADE67" s="66"/>
      <c r="ADF67" s="66"/>
      <c r="ADG67" s="66"/>
      <c r="ADH67" s="66"/>
      <c r="ADI67" s="66"/>
      <c r="ADJ67" s="66"/>
      <c r="ADK67" s="66"/>
      <c r="ADL67" s="66"/>
      <c r="ADM67" s="66"/>
      <c r="ADN67" s="66"/>
      <c r="ADO67" s="66"/>
      <c r="ADP67" s="66"/>
      <c r="ADQ67" s="66"/>
      <c r="ADR67" s="66"/>
      <c r="ADS67" s="66"/>
      <c r="ADT67" s="66"/>
      <c r="ADU67" s="66"/>
      <c r="ADV67" s="66"/>
      <c r="ADW67" s="66"/>
      <c r="ADX67" s="66"/>
      <c r="ADY67" s="66"/>
      <c r="ADZ67" s="66"/>
      <c r="AEA67" s="66"/>
      <c r="AEB67" s="66"/>
      <c r="AEC67" s="66"/>
      <c r="AED67" s="66"/>
      <c r="AEE67" s="66"/>
      <c r="AEF67" s="66"/>
      <c r="AEG67" s="66"/>
      <c r="AEH67" s="66"/>
      <c r="AEI67" s="66"/>
      <c r="AEJ67" s="66"/>
      <c r="AEK67" s="66"/>
      <c r="AEL67" s="66"/>
      <c r="AEM67" s="66"/>
      <c r="AEN67" s="66"/>
      <c r="AEO67" s="66"/>
      <c r="AEP67" s="66"/>
      <c r="AEQ67" s="66"/>
      <c r="AER67" s="66"/>
      <c r="AES67" s="66"/>
      <c r="AET67" s="66"/>
      <c r="AEU67" s="66"/>
      <c r="AEV67" s="66"/>
      <c r="AEW67" s="66"/>
      <c r="AEX67" s="66"/>
      <c r="AEY67" s="66"/>
      <c r="AEZ67" s="66"/>
      <c r="AFA67" s="66"/>
      <c r="AFB67" s="66"/>
      <c r="AFC67" s="66"/>
      <c r="AFD67" s="66"/>
      <c r="AFE67" s="66"/>
      <c r="AFF67" s="66"/>
      <c r="AFG67" s="66"/>
      <c r="AFH67" s="66"/>
      <c r="AFI67" s="66"/>
      <c r="AFJ67" s="66"/>
      <c r="AFK67" s="66"/>
      <c r="AFL67" s="66"/>
      <c r="AFM67" s="66"/>
      <c r="AFN67" s="66"/>
      <c r="AFO67" s="66"/>
      <c r="AFP67" s="66"/>
      <c r="AFQ67" s="66"/>
      <c r="AFR67" s="66"/>
      <c r="AFS67" s="66"/>
      <c r="AFT67" s="66"/>
      <c r="AFU67" s="66"/>
      <c r="AFV67" s="66"/>
      <c r="AFW67" s="66"/>
      <c r="AFX67" s="66"/>
      <c r="AFY67" s="66"/>
      <c r="AFZ67" s="66"/>
      <c r="AGA67" s="66"/>
      <c r="AGB67" s="66"/>
      <c r="AGC67" s="66"/>
      <c r="AGD67" s="66"/>
      <c r="AGE67" s="66"/>
      <c r="AGF67" s="66"/>
      <c r="AGG67" s="66"/>
      <c r="AGH67" s="66"/>
      <c r="AGI67" s="66"/>
      <c r="AGJ67" s="66"/>
      <c r="AGK67" s="66"/>
      <c r="AGL67" s="66"/>
      <c r="AGM67" s="66"/>
      <c r="AGN67" s="66"/>
      <c r="AGO67" s="66"/>
      <c r="AGP67" s="66"/>
      <c r="AGQ67" s="66"/>
      <c r="AGR67" s="66"/>
      <c r="AGS67" s="66"/>
      <c r="AGT67" s="66"/>
      <c r="AGU67" s="66"/>
      <c r="AGV67" s="66"/>
      <c r="AGW67" s="66"/>
      <c r="AGX67" s="66"/>
      <c r="AGY67" s="66"/>
      <c r="AGZ67" s="66"/>
      <c r="AHA67" s="66"/>
      <c r="AHB67" s="66"/>
      <c r="AHC67" s="66"/>
      <c r="AHD67" s="66"/>
      <c r="AHE67" s="66"/>
      <c r="AHF67" s="66"/>
      <c r="AHG67" s="66"/>
      <c r="AHH67" s="66"/>
      <c r="AHI67" s="66"/>
      <c r="AHJ67" s="66"/>
      <c r="AHK67" s="66"/>
      <c r="AHL67" s="66"/>
      <c r="AHM67" s="66"/>
      <c r="AHN67" s="66"/>
      <c r="AHO67" s="66"/>
      <c r="AHP67" s="66"/>
      <c r="AHQ67" s="66"/>
      <c r="AHR67" s="66"/>
      <c r="AHS67" s="66"/>
      <c r="AHT67" s="66"/>
      <c r="AHU67" s="66"/>
      <c r="AHV67" s="66"/>
      <c r="AHW67" s="66"/>
      <c r="AHX67" s="66"/>
      <c r="AHY67" s="66"/>
      <c r="AHZ67" s="66"/>
      <c r="AIA67" s="66"/>
      <c r="AIB67" s="66"/>
      <c r="AIC67" s="66"/>
      <c r="AID67" s="66"/>
      <c r="AIE67" s="66"/>
      <c r="AIF67" s="66"/>
      <c r="AIG67" s="66"/>
      <c r="AIH67" s="66"/>
      <c r="AII67" s="66"/>
      <c r="AIJ67" s="66"/>
      <c r="AIK67" s="66"/>
      <c r="AIL67" s="66"/>
      <c r="AIM67" s="66"/>
      <c r="AIN67" s="66"/>
      <c r="AIO67" s="66"/>
      <c r="AIP67" s="66"/>
      <c r="AIQ67" s="66"/>
      <c r="AIR67" s="66"/>
      <c r="AIS67" s="66"/>
      <c r="AIT67" s="66"/>
      <c r="AIU67" s="66"/>
      <c r="AIV67" s="66"/>
      <c r="AIW67" s="66"/>
      <c r="AIX67" s="66"/>
      <c r="AIY67" s="66"/>
      <c r="AIZ67" s="66"/>
      <c r="AJA67" s="66"/>
      <c r="AJB67" s="66"/>
      <c r="AJC67" s="66"/>
      <c r="AJD67" s="66"/>
      <c r="AJE67" s="66"/>
      <c r="AJF67" s="66"/>
      <c r="AJG67" s="66"/>
      <c r="AJH67" s="66"/>
      <c r="AJI67" s="66"/>
      <c r="AJJ67" s="66"/>
      <c r="AJK67" s="66"/>
      <c r="AJL67" s="66"/>
      <c r="AJM67" s="66"/>
      <c r="AJN67" s="66"/>
      <c r="AJO67" s="66"/>
      <c r="AJP67" s="66"/>
      <c r="AJQ67" s="66"/>
      <c r="AJR67" s="66"/>
      <c r="AJS67" s="66"/>
      <c r="AJT67" s="66"/>
      <c r="AJU67" s="66"/>
      <c r="AJV67" s="66"/>
      <c r="AJW67" s="66"/>
      <c r="AJX67" s="66"/>
      <c r="AJY67" s="66"/>
      <c r="AJZ67" s="66"/>
      <c r="AKA67" s="66"/>
      <c r="AKB67" s="66"/>
      <c r="AKC67" s="66"/>
      <c r="AKD67" s="66"/>
      <c r="AKE67" s="66"/>
      <c r="AKF67" s="66"/>
      <c r="AKG67" s="66"/>
      <c r="AKH67" s="66"/>
      <c r="AKI67" s="66"/>
      <c r="AKJ67" s="66"/>
      <c r="AKK67" s="66"/>
      <c r="AKL67" s="66"/>
      <c r="AKM67" s="66"/>
      <c r="AKN67" s="66"/>
      <c r="AKO67" s="66"/>
      <c r="AKP67" s="66"/>
      <c r="AKQ67" s="66"/>
      <c r="AKR67" s="66"/>
      <c r="AKS67" s="66"/>
      <c r="AKT67" s="66"/>
      <c r="AKU67" s="66"/>
      <c r="AKV67" s="66"/>
      <c r="AKW67" s="66"/>
      <c r="AKX67" s="66"/>
      <c r="AKY67" s="66"/>
      <c r="AKZ67" s="66"/>
      <c r="ALA67" s="66"/>
      <c r="ALB67" s="66"/>
      <c r="ALC67" s="66"/>
      <c r="ALD67" s="66"/>
      <c r="ALE67" s="66"/>
      <c r="ALF67" s="66"/>
      <c r="ALG67" s="66"/>
      <c r="ALH67" s="66"/>
      <c r="ALI67" s="66"/>
      <c r="ALJ67" s="66"/>
      <c r="ALK67" s="66"/>
      <c r="ALL67" s="66"/>
      <c r="ALM67" s="66"/>
      <c r="ALN67" s="66"/>
      <c r="ALO67" s="66"/>
      <c r="ALP67" s="66"/>
      <c r="ALQ67" s="66"/>
      <c r="ALR67" s="66"/>
      <c r="ALS67" s="66"/>
      <c r="ALT67" s="66"/>
      <c r="ALU67" s="66"/>
      <c r="ALV67" s="66"/>
      <c r="ALW67" s="66"/>
      <c r="ALX67" s="66"/>
      <c r="ALY67" s="66"/>
      <c r="ALZ67" s="66"/>
      <c r="AMA67" s="66"/>
      <c r="AMB67" s="66"/>
      <c r="AMC67" s="66"/>
      <c r="AMD67" s="66"/>
      <c r="AME67" s="66"/>
      <c r="AMF67" s="66"/>
      <c r="AMG67" s="66"/>
      <c r="AMH67" s="66"/>
      <c r="AMI67" s="66"/>
      <c r="AMJ67" s="66"/>
      <c r="AMK67" s="66"/>
      <c r="AML67" s="66"/>
      <c r="AMM67" s="66"/>
      <c r="AMN67" s="66"/>
      <c r="AMO67" s="66"/>
      <c r="AMP67" s="66"/>
      <c r="AMQ67" s="66"/>
      <c r="AMR67" s="66"/>
      <c r="AMS67" s="66"/>
      <c r="AMT67" s="66"/>
      <c r="AMU67" s="66"/>
      <c r="AMV67" s="66"/>
      <c r="AMW67" s="66"/>
      <c r="AMX67" s="66"/>
      <c r="AMY67" s="66"/>
      <c r="AMZ67" s="66"/>
      <c r="ANA67" s="66"/>
      <c r="ANB67" s="66"/>
      <c r="ANC67" s="66"/>
      <c r="AND67" s="66"/>
      <c r="ANE67" s="66"/>
      <c r="ANF67" s="66"/>
      <c r="ANG67" s="66"/>
      <c r="ANH67" s="66"/>
      <c r="ANI67" s="66"/>
      <c r="ANJ67" s="66"/>
      <c r="ANK67" s="66"/>
      <c r="ANL67" s="66"/>
      <c r="ANM67" s="66"/>
      <c r="ANN67" s="66"/>
      <c r="ANO67" s="66"/>
      <c r="ANP67" s="66"/>
      <c r="ANQ67" s="66"/>
      <c r="ANR67" s="66"/>
      <c r="ANS67" s="66"/>
      <c r="ANT67" s="66"/>
      <c r="ANU67" s="66"/>
      <c r="ANV67" s="66"/>
      <c r="ANW67" s="66"/>
      <c r="ANX67" s="66"/>
      <c r="ANY67" s="66"/>
      <c r="ANZ67" s="66"/>
      <c r="AOA67" s="66"/>
      <c r="AOB67" s="66"/>
      <c r="AOC67" s="66"/>
      <c r="AOD67" s="66"/>
      <c r="AOE67" s="66"/>
      <c r="AOF67" s="66"/>
      <c r="AOG67" s="66"/>
      <c r="AOH67" s="66"/>
      <c r="AOI67" s="66"/>
      <c r="AOJ67" s="66"/>
      <c r="AOK67" s="66"/>
      <c r="AOL67" s="66"/>
      <c r="AOM67" s="66"/>
      <c r="AON67" s="66"/>
      <c r="AOO67" s="66"/>
      <c r="AOP67" s="66"/>
      <c r="AOQ67" s="66"/>
      <c r="AOR67" s="66"/>
      <c r="AOS67" s="66"/>
      <c r="AOT67" s="66"/>
      <c r="AOU67" s="66"/>
      <c r="AOV67" s="66"/>
      <c r="AOW67" s="66"/>
      <c r="AOX67" s="66"/>
      <c r="AOY67" s="66"/>
      <c r="AOZ67" s="66"/>
      <c r="APA67" s="66"/>
      <c r="APB67" s="66"/>
      <c r="APC67" s="66"/>
      <c r="APD67" s="66"/>
      <c r="APE67" s="66"/>
      <c r="APF67" s="66"/>
      <c r="APG67" s="66"/>
      <c r="APH67" s="66"/>
      <c r="API67" s="66"/>
      <c r="APJ67" s="66"/>
      <c r="APK67" s="66"/>
      <c r="APL67" s="66"/>
      <c r="APM67" s="66"/>
      <c r="APN67" s="66"/>
      <c r="APO67" s="66"/>
      <c r="APP67" s="66"/>
      <c r="APQ67" s="66"/>
      <c r="APR67" s="66"/>
      <c r="APS67" s="66"/>
      <c r="APT67" s="66"/>
      <c r="APU67" s="66"/>
      <c r="APV67" s="66"/>
      <c r="APW67" s="66"/>
      <c r="APX67" s="66"/>
      <c r="APY67" s="66"/>
      <c r="APZ67" s="66"/>
      <c r="AQA67" s="66"/>
      <c r="AQB67" s="66"/>
      <c r="AQC67" s="66"/>
      <c r="AQD67" s="66"/>
      <c r="AQE67" s="66"/>
      <c r="AQF67" s="66"/>
      <c r="AQG67" s="66"/>
      <c r="AQH67" s="66"/>
      <c r="AQI67" s="66"/>
      <c r="AQJ67" s="66"/>
      <c r="AQK67" s="66"/>
      <c r="AQL67" s="66"/>
      <c r="AQM67" s="66"/>
      <c r="AQN67" s="66"/>
      <c r="AQO67" s="66"/>
      <c r="AQP67" s="66"/>
      <c r="AQQ67" s="66"/>
      <c r="AQR67" s="66"/>
      <c r="AQS67" s="66"/>
      <c r="AQT67" s="66"/>
      <c r="AQU67" s="66"/>
      <c r="AQV67" s="66"/>
      <c r="AQW67" s="66"/>
      <c r="AQX67" s="66"/>
      <c r="AQY67" s="66"/>
      <c r="AQZ67" s="66"/>
      <c r="ARA67" s="66"/>
      <c r="ARB67" s="66"/>
      <c r="ARC67" s="66"/>
      <c r="ARD67" s="66"/>
      <c r="ARE67" s="66"/>
      <c r="ARF67" s="66"/>
      <c r="ARG67" s="66"/>
      <c r="ARH67" s="66"/>
      <c r="ARI67" s="66"/>
      <c r="ARJ67" s="66"/>
      <c r="ARK67" s="66"/>
      <c r="ARL67" s="66"/>
      <c r="ARM67" s="66"/>
      <c r="ARN67" s="66"/>
      <c r="ARO67" s="66"/>
      <c r="ARP67" s="66"/>
      <c r="ARQ67" s="66"/>
      <c r="ARR67" s="66"/>
      <c r="ARS67" s="66"/>
      <c r="ART67" s="66"/>
      <c r="ARU67" s="66"/>
      <c r="ARV67" s="66"/>
      <c r="ARW67" s="66"/>
      <c r="ARX67" s="66"/>
      <c r="ARY67" s="66"/>
      <c r="ARZ67" s="66"/>
      <c r="ASA67" s="66"/>
      <c r="ASB67" s="66"/>
      <c r="ASC67" s="66"/>
      <c r="ASD67" s="66"/>
      <c r="ASE67" s="66"/>
      <c r="ASF67" s="66"/>
      <c r="ASG67" s="66"/>
      <c r="ASH67" s="66"/>
      <c r="ASI67" s="66"/>
      <c r="ASJ67" s="66"/>
      <c r="ASK67" s="66"/>
      <c r="ASL67" s="66"/>
      <c r="ASM67" s="66"/>
      <c r="ASN67" s="66"/>
      <c r="ASO67" s="66"/>
      <c r="ASP67" s="66"/>
      <c r="ASQ67" s="66"/>
      <c r="ASR67" s="66"/>
      <c r="ASS67" s="66"/>
      <c r="AST67" s="66"/>
      <c r="ASU67" s="66"/>
      <c r="ASV67" s="66"/>
      <c r="ASW67" s="66"/>
      <c r="ASX67" s="66"/>
      <c r="ASY67" s="66"/>
      <c r="ASZ67" s="66"/>
      <c r="ATA67" s="66"/>
      <c r="ATB67" s="66"/>
      <c r="ATC67" s="66"/>
      <c r="ATD67" s="66"/>
      <c r="ATE67" s="66"/>
      <c r="ATF67" s="66"/>
      <c r="ATG67" s="66"/>
      <c r="ATH67" s="66"/>
      <c r="ATI67" s="66"/>
      <c r="ATJ67" s="66"/>
      <c r="ATK67" s="66"/>
      <c r="ATL67" s="66"/>
      <c r="ATM67" s="66"/>
      <c r="ATN67" s="66"/>
      <c r="ATO67" s="66"/>
      <c r="ATP67" s="66"/>
      <c r="ATQ67" s="66"/>
      <c r="ATR67" s="66"/>
      <c r="ATS67" s="66"/>
      <c r="ATT67" s="66"/>
      <c r="ATU67" s="66"/>
      <c r="ATV67" s="66"/>
      <c r="ATW67" s="66"/>
      <c r="ATX67" s="66"/>
      <c r="ATY67" s="66"/>
      <c r="ATZ67" s="66"/>
      <c r="AUA67" s="66"/>
      <c r="AUB67" s="66"/>
      <c r="AUC67" s="66"/>
      <c r="AUD67" s="66"/>
      <c r="AUE67" s="66"/>
      <c r="AUF67" s="66"/>
      <c r="AUG67" s="66"/>
      <c r="AUH67" s="66"/>
      <c r="AUI67" s="66"/>
      <c r="AUJ67" s="66"/>
      <c r="AUK67" s="66"/>
      <c r="AUL67" s="66"/>
      <c r="AUM67" s="66"/>
      <c r="AUN67" s="66"/>
      <c r="AUO67" s="66"/>
      <c r="AUP67" s="66"/>
      <c r="AUQ67" s="66"/>
      <c r="AUR67" s="66"/>
      <c r="AUS67" s="66"/>
      <c r="AUT67" s="66"/>
      <c r="AUU67" s="66"/>
      <c r="AUV67" s="66"/>
      <c r="AUW67" s="66"/>
      <c r="AUX67" s="66"/>
      <c r="AUY67" s="66"/>
      <c r="AUZ67" s="66"/>
      <c r="AVA67" s="66"/>
      <c r="AVB67" s="66"/>
      <c r="AVC67" s="66"/>
      <c r="AVD67" s="66"/>
      <c r="AVE67" s="66"/>
      <c r="AVF67" s="66"/>
      <c r="AVG67" s="66"/>
      <c r="AVH67" s="66"/>
      <c r="AVI67" s="66"/>
      <c r="AVJ67" s="66"/>
      <c r="AVK67" s="66"/>
      <c r="AVL67" s="66"/>
      <c r="AVM67" s="66"/>
      <c r="AVN67" s="66"/>
      <c r="AVO67" s="66"/>
      <c r="AVP67" s="66"/>
      <c r="AVQ67" s="66"/>
      <c r="AVR67" s="66"/>
      <c r="AVS67" s="66"/>
      <c r="AVT67" s="66"/>
      <c r="AVU67" s="66"/>
      <c r="AVV67" s="66"/>
      <c r="AVW67" s="66"/>
      <c r="AVX67" s="66"/>
      <c r="AVY67" s="66"/>
      <c r="AVZ67" s="66"/>
      <c r="AWA67" s="66"/>
      <c r="AWB67" s="66"/>
      <c r="AWC67" s="66"/>
      <c r="AWD67" s="66"/>
      <c r="AWE67" s="66"/>
      <c r="AWF67" s="66"/>
      <c r="AWG67" s="66"/>
      <c r="AWH67" s="66"/>
      <c r="AWI67" s="66"/>
      <c r="AWJ67" s="66"/>
      <c r="AWK67" s="66"/>
      <c r="AWL67" s="66"/>
      <c r="AWM67" s="66"/>
      <c r="AWN67" s="66"/>
      <c r="AWO67" s="66"/>
      <c r="AWP67" s="66"/>
      <c r="AWQ67" s="66"/>
      <c r="AWR67" s="66"/>
      <c r="AWS67" s="66"/>
      <c r="AWT67" s="66"/>
      <c r="AWU67" s="66"/>
      <c r="AWV67" s="66"/>
      <c r="AWW67" s="66"/>
      <c r="AWX67" s="66"/>
      <c r="AWY67" s="66"/>
      <c r="AWZ67" s="66"/>
      <c r="AXA67" s="66"/>
      <c r="AXB67" s="66"/>
      <c r="AXC67" s="66"/>
      <c r="AXD67" s="66"/>
      <c r="AXE67" s="66"/>
      <c r="AXF67" s="66"/>
      <c r="AXG67" s="66"/>
      <c r="AXH67" s="66"/>
      <c r="AXI67" s="66"/>
      <c r="AXJ67" s="66"/>
      <c r="AXK67" s="66"/>
      <c r="AXL67" s="66"/>
      <c r="AXM67" s="66"/>
      <c r="AXN67" s="66"/>
      <c r="AXO67" s="66"/>
      <c r="AXP67" s="66"/>
      <c r="AXQ67" s="66"/>
      <c r="AXR67" s="66"/>
      <c r="AXS67" s="66"/>
      <c r="AXT67" s="66"/>
      <c r="AXU67" s="66"/>
      <c r="AXV67" s="66"/>
      <c r="AXW67" s="66"/>
      <c r="AXX67" s="66"/>
      <c r="AXY67" s="66"/>
      <c r="AXZ67" s="66"/>
      <c r="AYA67" s="66"/>
      <c r="AYB67" s="66"/>
      <c r="AYC67" s="66"/>
      <c r="AYD67" s="66"/>
      <c r="AYE67" s="66"/>
      <c r="AYF67" s="66"/>
      <c r="AYG67" s="66"/>
      <c r="AYH67" s="66"/>
      <c r="AYI67" s="66"/>
      <c r="AYJ67" s="66"/>
      <c r="AYK67" s="66"/>
      <c r="AYL67" s="66"/>
      <c r="AYM67" s="66"/>
      <c r="AYN67" s="66"/>
      <c r="AYO67" s="66"/>
      <c r="AYP67" s="66"/>
      <c r="AYQ67" s="66"/>
      <c r="AYR67" s="66"/>
      <c r="AYS67" s="66"/>
      <c r="AYT67" s="66"/>
      <c r="AYU67" s="66"/>
      <c r="AYV67" s="66"/>
      <c r="AYW67" s="66"/>
      <c r="AYX67" s="66"/>
      <c r="AYY67" s="66"/>
      <c r="AYZ67" s="66"/>
      <c r="AZA67" s="66"/>
      <c r="AZB67" s="66"/>
      <c r="AZC67" s="66"/>
      <c r="AZD67" s="66"/>
      <c r="AZE67" s="66"/>
      <c r="AZF67" s="66"/>
      <c r="AZG67" s="66"/>
      <c r="AZH67" s="66"/>
      <c r="AZI67" s="66"/>
      <c r="AZJ67" s="66"/>
      <c r="AZK67" s="66"/>
      <c r="AZL67" s="66"/>
      <c r="AZM67" s="66"/>
      <c r="AZN67" s="66"/>
      <c r="AZO67" s="66"/>
      <c r="AZP67" s="66"/>
      <c r="AZQ67" s="66"/>
      <c r="AZR67" s="66"/>
      <c r="AZS67" s="66"/>
      <c r="AZT67" s="66"/>
      <c r="AZU67" s="66"/>
      <c r="AZV67" s="66"/>
      <c r="AZW67" s="66"/>
      <c r="AZX67" s="66"/>
      <c r="AZY67" s="66"/>
      <c r="AZZ67" s="66"/>
      <c r="BAA67" s="66"/>
      <c r="BAB67" s="66"/>
      <c r="BAC67" s="66"/>
      <c r="BAD67" s="66"/>
      <c r="BAE67" s="66"/>
      <c r="BAF67" s="66"/>
      <c r="BAG67" s="66"/>
      <c r="BAH67" s="66"/>
      <c r="BAI67" s="66"/>
      <c r="BAJ67" s="66"/>
      <c r="BAK67" s="66"/>
      <c r="BAL67" s="66"/>
      <c r="BAM67" s="66"/>
      <c r="BAN67" s="66"/>
      <c r="BAO67" s="66"/>
      <c r="BAP67" s="66"/>
      <c r="BAQ67" s="66"/>
      <c r="BAR67" s="66"/>
      <c r="BAS67" s="66"/>
      <c r="BAT67" s="66"/>
      <c r="BAU67" s="66"/>
      <c r="BAV67" s="66"/>
      <c r="BAW67" s="66"/>
      <c r="BAX67" s="66"/>
      <c r="BAY67" s="66"/>
      <c r="BAZ67" s="66"/>
      <c r="BBA67" s="66"/>
      <c r="BBB67" s="66"/>
      <c r="BBC67" s="66"/>
      <c r="BBD67" s="66"/>
      <c r="BBE67" s="66"/>
      <c r="BBF67" s="66"/>
      <c r="BBG67" s="66"/>
      <c r="BBH67" s="66"/>
      <c r="BBI67" s="66"/>
      <c r="BBJ67" s="66"/>
      <c r="BBK67" s="66"/>
      <c r="BBL67" s="66"/>
      <c r="BBM67" s="66"/>
      <c r="BBN67" s="66"/>
      <c r="BBO67" s="66"/>
      <c r="BBP67" s="66"/>
      <c r="BBQ67" s="66"/>
      <c r="BBR67" s="66"/>
      <c r="BBS67" s="66"/>
      <c r="BBT67" s="66"/>
      <c r="BBU67" s="66"/>
      <c r="BBV67" s="66"/>
      <c r="BBW67" s="66"/>
      <c r="BBX67" s="66"/>
      <c r="BBY67" s="66"/>
      <c r="BBZ67" s="66"/>
      <c r="BCA67" s="66"/>
      <c r="BCB67" s="66"/>
      <c r="BCC67" s="66"/>
      <c r="BCD67" s="66"/>
      <c r="BCE67" s="66"/>
      <c r="BCF67" s="66"/>
      <c r="BCG67" s="66"/>
      <c r="BCH67" s="66"/>
      <c r="BCI67" s="66"/>
      <c r="BCJ67" s="66"/>
      <c r="BCK67" s="66"/>
      <c r="BCL67" s="66"/>
      <c r="BCM67" s="66"/>
      <c r="BCN67" s="66"/>
      <c r="BCO67" s="66"/>
      <c r="BCP67" s="66"/>
      <c r="BCQ67" s="66"/>
      <c r="BCR67" s="66"/>
      <c r="BCS67" s="66"/>
      <c r="BCT67" s="66"/>
      <c r="BCU67" s="66"/>
      <c r="BCV67" s="66"/>
      <c r="BCW67" s="66"/>
      <c r="BCX67" s="66"/>
      <c r="BCY67" s="66"/>
      <c r="BCZ67" s="66"/>
      <c r="BDA67" s="66"/>
      <c r="BDB67" s="66"/>
      <c r="BDC67" s="66"/>
      <c r="BDD67" s="66"/>
      <c r="BDE67" s="66"/>
      <c r="BDF67" s="66"/>
      <c r="BDG67" s="66"/>
      <c r="BDH67" s="66"/>
      <c r="BDI67" s="66"/>
      <c r="BDJ67" s="66"/>
      <c r="BDK67" s="66"/>
      <c r="BDL67" s="66"/>
      <c r="BDM67" s="66"/>
      <c r="BDN67" s="66"/>
      <c r="BDO67" s="66"/>
      <c r="BDP67" s="66"/>
      <c r="BDQ67" s="66"/>
      <c r="BDR67" s="66"/>
      <c r="BDS67" s="66"/>
      <c r="BDT67" s="66"/>
      <c r="BDU67" s="66"/>
      <c r="BDV67" s="66"/>
      <c r="BDW67" s="66"/>
      <c r="BDX67" s="66"/>
      <c r="BDY67" s="66"/>
      <c r="BDZ67" s="66"/>
      <c r="BEA67" s="66"/>
      <c r="BEB67" s="66"/>
      <c r="BEC67" s="66"/>
      <c r="BED67" s="66"/>
      <c r="BEE67" s="66"/>
      <c r="BEF67" s="66"/>
      <c r="BEG67" s="66"/>
      <c r="BEH67" s="66"/>
      <c r="BEI67" s="66"/>
      <c r="BEJ67" s="66"/>
      <c r="BEK67" s="66"/>
      <c r="BEL67" s="66"/>
      <c r="BEM67" s="66"/>
      <c r="BEN67" s="66"/>
      <c r="BEO67" s="66"/>
      <c r="BEP67" s="66"/>
      <c r="BEQ67" s="66"/>
      <c r="BER67" s="66"/>
      <c r="BES67" s="66"/>
      <c r="BET67" s="66"/>
      <c r="BEU67" s="66"/>
      <c r="BEV67" s="66"/>
      <c r="BEW67" s="66"/>
      <c r="BEX67" s="66"/>
      <c r="BEY67" s="66"/>
      <c r="BEZ67" s="66"/>
      <c r="BFA67" s="66"/>
      <c r="BFB67" s="66"/>
      <c r="BFC67" s="66"/>
      <c r="BFD67" s="66"/>
      <c r="BFE67" s="66"/>
      <c r="BFF67" s="66"/>
      <c r="BFG67" s="66"/>
      <c r="BFH67" s="66"/>
      <c r="BFI67" s="66"/>
      <c r="BFJ67" s="66"/>
      <c r="BFK67" s="66"/>
      <c r="BFL67" s="66"/>
      <c r="BFM67" s="66"/>
      <c r="BFN67" s="66"/>
      <c r="BFO67" s="66"/>
      <c r="BFP67" s="66"/>
      <c r="BFQ67" s="66"/>
      <c r="BFR67" s="66"/>
      <c r="BFS67" s="66"/>
      <c r="BFT67" s="66"/>
      <c r="BFU67" s="66"/>
      <c r="BFV67" s="66"/>
      <c r="BFW67" s="66"/>
      <c r="BFX67" s="66"/>
      <c r="BFY67" s="66"/>
      <c r="BFZ67" s="66"/>
      <c r="BGA67" s="66"/>
      <c r="BGB67" s="66"/>
      <c r="BGC67" s="66"/>
      <c r="BGD67" s="66"/>
      <c r="BGE67" s="66"/>
      <c r="BGF67" s="66"/>
      <c r="BGG67" s="66"/>
      <c r="BGH67" s="66"/>
      <c r="BGI67" s="66"/>
      <c r="BGJ67" s="66"/>
      <c r="BGK67" s="66"/>
      <c r="BGL67" s="66"/>
      <c r="BGM67" s="66"/>
      <c r="BGN67" s="66"/>
      <c r="BGO67" s="66"/>
      <c r="BGP67" s="66"/>
      <c r="BGQ67" s="66"/>
      <c r="BGR67" s="66"/>
      <c r="BGS67" s="66"/>
      <c r="BGT67" s="66"/>
      <c r="BGU67" s="66"/>
      <c r="BGV67" s="66"/>
      <c r="BGW67" s="66"/>
      <c r="BGX67" s="66"/>
      <c r="BGY67" s="66"/>
      <c r="BGZ67" s="66"/>
      <c r="BHA67" s="66"/>
      <c r="BHB67" s="66"/>
      <c r="BHC67" s="66"/>
      <c r="BHD67" s="66"/>
      <c r="BHE67" s="66"/>
      <c r="BHF67" s="66"/>
      <c r="BHG67" s="66"/>
      <c r="BHH67" s="66"/>
      <c r="BHI67" s="66"/>
      <c r="BHJ67" s="66"/>
      <c r="BHK67" s="66"/>
      <c r="BHL67" s="66"/>
      <c r="BHM67" s="66"/>
      <c r="BHN67" s="66"/>
      <c r="BHO67" s="66"/>
      <c r="BHP67" s="66"/>
      <c r="BHQ67" s="66"/>
      <c r="BHR67" s="66"/>
      <c r="BHS67" s="66"/>
      <c r="BHT67" s="66"/>
      <c r="BHU67" s="66"/>
      <c r="BHV67" s="66"/>
      <c r="BHW67" s="66"/>
      <c r="BHX67" s="66"/>
      <c r="BHY67" s="66"/>
      <c r="BHZ67" s="66"/>
      <c r="BIA67" s="66"/>
      <c r="BIB67" s="66"/>
      <c r="BIC67" s="66"/>
      <c r="BID67" s="66"/>
      <c r="BIE67" s="66"/>
      <c r="BIF67" s="66"/>
      <c r="BIG67" s="66"/>
      <c r="BIH67" s="66"/>
      <c r="BII67" s="66"/>
      <c r="BIJ67" s="66"/>
      <c r="BIK67" s="66"/>
      <c r="BIL67" s="66"/>
      <c r="BIM67" s="66"/>
      <c r="BIN67" s="66"/>
      <c r="BIO67" s="66"/>
      <c r="BIP67" s="66"/>
      <c r="BIQ67" s="66"/>
      <c r="BIR67" s="66"/>
      <c r="BIS67" s="66"/>
      <c r="BIT67" s="66"/>
      <c r="BIU67" s="66"/>
      <c r="BIV67" s="66"/>
      <c r="BIW67" s="66"/>
      <c r="BIX67" s="66"/>
      <c r="BIY67" s="66"/>
      <c r="BIZ67" s="66"/>
      <c r="BJA67" s="66"/>
      <c r="BJB67" s="66"/>
      <c r="BJC67" s="66"/>
      <c r="BJD67" s="66"/>
      <c r="BJE67" s="66"/>
      <c r="BJF67" s="66"/>
      <c r="BJG67" s="66"/>
      <c r="BJH67" s="66"/>
      <c r="BJI67" s="66"/>
      <c r="BJJ67" s="66"/>
      <c r="BJK67" s="66"/>
      <c r="BJL67" s="66"/>
      <c r="BJM67" s="66"/>
      <c r="BJN67" s="66"/>
      <c r="BJO67" s="66"/>
      <c r="BJP67" s="66"/>
      <c r="BJQ67" s="66"/>
      <c r="BJR67" s="66"/>
      <c r="BJS67" s="66"/>
      <c r="BJT67" s="66"/>
      <c r="BJU67" s="66"/>
      <c r="BJV67" s="66"/>
      <c r="BJW67" s="66"/>
      <c r="BJX67" s="66"/>
      <c r="BJY67" s="66"/>
      <c r="BJZ67" s="66"/>
      <c r="BKA67" s="66"/>
      <c r="BKB67" s="66"/>
      <c r="BKC67" s="66"/>
      <c r="BKD67" s="66"/>
      <c r="BKE67" s="66"/>
      <c r="BKF67" s="66"/>
      <c r="BKG67" s="66"/>
      <c r="BKH67" s="66"/>
      <c r="BKI67" s="66"/>
      <c r="BKJ67" s="66"/>
      <c r="BKK67" s="66"/>
      <c r="BKL67" s="66"/>
      <c r="BKM67" s="66"/>
      <c r="BKN67" s="66"/>
      <c r="BKO67" s="66"/>
      <c r="BKP67" s="66"/>
      <c r="BKQ67" s="66"/>
      <c r="BKR67" s="66"/>
      <c r="BKS67" s="66"/>
      <c r="BKT67" s="66"/>
      <c r="BKU67" s="66"/>
      <c r="BKV67" s="66"/>
      <c r="BKW67" s="66"/>
      <c r="BKX67" s="66"/>
      <c r="BKY67" s="66"/>
      <c r="BKZ67" s="66"/>
      <c r="BLA67" s="66"/>
      <c r="BLB67" s="66"/>
      <c r="BLC67" s="66"/>
      <c r="BLD67" s="66"/>
      <c r="BLE67" s="66"/>
      <c r="BLF67" s="66"/>
      <c r="BLG67" s="66"/>
      <c r="BLH67" s="66"/>
      <c r="BLI67" s="66"/>
      <c r="BLJ67" s="66"/>
      <c r="BLK67" s="66"/>
      <c r="BLL67" s="66"/>
      <c r="BLM67" s="66"/>
      <c r="BLN67" s="66"/>
      <c r="BLO67" s="66"/>
      <c r="BLP67" s="66"/>
      <c r="BLQ67" s="66"/>
      <c r="BLR67" s="66"/>
      <c r="BLS67" s="66"/>
      <c r="BLT67" s="66"/>
      <c r="BLU67" s="66"/>
      <c r="BLV67" s="66"/>
      <c r="BLW67" s="66"/>
      <c r="BLX67" s="66"/>
      <c r="BLY67" s="66"/>
      <c r="BLZ67" s="66"/>
      <c r="BMA67" s="66"/>
      <c r="BMB67" s="66"/>
      <c r="BMC67" s="66"/>
      <c r="BMD67" s="66"/>
      <c r="BME67" s="66"/>
      <c r="BMF67" s="66"/>
      <c r="BMG67" s="66"/>
      <c r="BMH67" s="66"/>
      <c r="BMI67" s="66"/>
      <c r="BMJ67" s="66"/>
      <c r="BMK67" s="66"/>
      <c r="BML67" s="66"/>
      <c r="BMM67" s="66"/>
      <c r="BMN67" s="66"/>
      <c r="BMO67" s="66"/>
      <c r="BMP67" s="66"/>
      <c r="BMQ67" s="66"/>
      <c r="BMR67" s="66"/>
      <c r="BMS67" s="66"/>
      <c r="BMT67" s="66"/>
      <c r="BMU67" s="66"/>
      <c r="BMV67" s="66"/>
      <c r="BMW67" s="66"/>
      <c r="BMX67" s="66"/>
      <c r="BMY67" s="66"/>
      <c r="BMZ67" s="66"/>
      <c r="BNA67" s="66"/>
      <c r="BNB67" s="66"/>
      <c r="BNC67" s="66"/>
      <c r="BND67" s="66"/>
      <c r="BNE67" s="66"/>
      <c r="BNF67" s="66"/>
      <c r="BNG67" s="66"/>
      <c r="BNH67" s="66"/>
      <c r="BNI67" s="66"/>
      <c r="BNJ67" s="66"/>
      <c r="BNK67" s="66"/>
      <c r="BNL67" s="66"/>
      <c r="BNM67" s="66"/>
      <c r="BNN67" s="66"/>
      <c r="BNO67" s="66"/>
      <c r="BNP67" s="66"/>
      <c r="BNQ67" s="66"/>
      <c r="BNR67" s="66"/>
      <c r="BNS67" s="66"/>
      <c r="BNT67" s="66"/>
      <c r="BNU67" s="66"/>
      <c r="BNV67" s="66"/>
      <c r="BNW67" s="66"/>
      <c r="BNX67" s="66"/>
      <c r="BNY67" s="66"/>
      <c r="BNZ67" s="66"/>
      <c r="BOA67" s="66"/>
      <c r="BOB67" s="66"/>
      <c r="BOC67" s="66"/>
      <c r="BOD67" s="66"/>
      <c r="BOE67" s="66"/>
      <c r="BOF67" s="66"/>
      <c r="BOG67" s="66"/>
      <c r="BOH67" s="66"/>
      <c r="BOI67" s="66"/>
      <c r="BOJ67" s="66"/>
      <c r="BOK67" s="66"/>
      <c r="BOL67" s="66"/>
      <c r="BOM67" s="66"/>
      <c r="BON67" s="66"/>
      <c r="BOO67" s="66"/>
      <c r="BOP67" s="66"/>
      <c r="BOQ67" s="66"/>
      <c r="BOR67" s="66"/>
      <c r="BOS67" s="66"/>
      <c r="BOT67" s="66"/>
      <c r="BOU67" s="66"/>
      <c r="BOV67" s="66"/>
      <c r="BOW67" s="66"/>
      <c r="BOX67" s="66"/>
      <c r="BOY67" s="66"/>
      <c r="BOZ67" s="66"/>
      <c r="BPA67" s="66"/>
      <c r="BPB67" s="66"/>
      <c r="BPC67" s="66"/>
      <c r="BPD67" s="66"/>
      <c r="BPE67" s="66"/>
      <c r="BPF67" s="66"/>
      <c r="BPG67" s="66"/>
      <c r="BPH67" s="66"/>
      <c r="BPI67" s="66"/>
      <c r="BPJ67" s="66"/>
      <c r="BPK67" s="66"/>
      <c r="BPL67" s="66"/>
      <c r="BPM67" s="66"/>
      <c r="BPN67" s="66"/>
      <c r="BPO67" s="66"/>
      <c r="BPP67" s="66"/>
      <c r="BPQ67" s="66"/>
      <c r="BPR67" s="66"/>
      <c r="BPS67" s="66"/>
      <c r="BPT67" s="66"/>
      <c r="BPU67" s="66"/>
      <c r="BPV67" s="66"/>
      <c r="BPW67" s="66"/>
      <c r="BPX67" s="66"/>
      <c r="BPY67" s="66"/>
      <c r="BPZ67" s="66"/>
      <c r="BQA67" s="66"/>
      <c r="BQB67" s="66"/>
      <c r="BQC67" s="66"/>
      <c r="BQD67" s="66"/>
      <c r="BQE67" s="66"/>
      <c r="BQF67" s="66"/>
      <c r="BQG67" s="66"/>
      <c r="BQH67" s="66"/>
      <c r="BQI67" s="66"/>
      <c r="BQJ67" s="66"/>
      <c r="BQK67" s="66"/>
      <c r="BQL67" s="66"/>
      <c r="BQM67" s="66"/>
      <c r="BQN67" s="66"/>
      <c r="BQO67" s="66"/>
      <c r="BQP67" s="66"/>
      <c r="BQQ67" s="66"/>
      <c r="BQR67" s="66"/>
      <c r="BQS67" s="66"/>
      <c r="BQT67" s="66"/>
      <c r="BQU67" s="66"/>
      <c r="BQV67" s="66"/>
      <c r="BQW67" s="66"/>
      <c r="BQX67" s="66"/>
      <c r="BQY67" s="66"/>
      <c r="BQZ67" s="66"/>
      <c r="BRA67" s="66"/>
      <c r="BRB67" s="66"/>
      <c r="BRC67" s="66"/>
      <c r="BRD67" s="66"/>
      <c r="BRE67" s="66"/>
      <c r="BRF67" s="66"/>
      <c r="BRG67" s="66"/>
      <c r="BRH67" s="66"/>
      <c r="BRI67" s="66"/>
      <c r="BRJ67" s="66"/>
      <c r="BRK67" s="66"/>
      <c r="BRL67" s="66"/>
      <c r="BRM67" s="66"/>
      <c r="BRN67" s="66"/>
      <c r="BRO67" s="66"/>
      <c r="BRP67" s="66"/>
      <c r="BRQ67" s="66"/>
      <c r="BRR67" s="66"/>
      <c r="BRS67" s="66"/>
      <c r="BRT67" s="66"/>
      <c r="BRU67" s="66"/>
      <c r="BRV67" s="66"/>
      <c r="BRW67" s="66"/>
      <c r="BRX67" s="66"/>
      <c r="BRY67" s="66"/>
      <c r="BRZ67" s="66"/>
      <c r="BSA67" s="66"/>
      <c r="BSB67" s="66"/>
      <c r="BSC67" s="66"/>
      <c r="BSD67" s="66"/>
      <c r="BSE67" s="66"/>
      <c r="BSF67" s="66"/>
      <c r="BSG67" s="66"/>
      <c r="BSH67" s="66"/>
      <c r="BSI67" s="66"/>
      <c r="BSJ67" s="66"/>
      <c r="BSK67" s="66"/>
      <c r="BSL67" s="66"/>
      <c r="BSM67" s="66"/>
      <c r="BSN67" s="66"/>
      <c r="BSO67" s="66"/>
      <c r="BSP67" s="66"/>
      <c r="BSQ67" s="66"/>
      <c r="BSR67" s="66"/>
      <c r="BSS67" s="66"/>
      <c r="BST67" s="66"/>
      <c r="BSU67" s="66"/>
      <c r="BSV67" s="66"/>
      <c r="BSW67" s="66"/>
      <c r="BSX67" s="66"/>
      <c r="BSY67" s="66"/>
      <c r="BSZ67" s="66"/>
      <c r="BTA67" s="66"/>
      <c r="BTB67" s="66"/>
      <c r="BTC67" s="66"/>
      <c r="BTD67" s="66"/>
      <c r="BTE67" s="66"/>
      <c r="BTF67" s="66"/>
      <c r="BTG67" s="66"/>
      <c r="BTH67" s="66"/>
      <c r="BTI67" s="66"/>
      <c r="BTJ67" s="66"/>
      <c r="BTK67" s="66"/>
      <c r="BTL67" s="66"/>
      <c r="BTM67" s="66"/>
      <c r="BTN67" s="66"/>
      <c r="BTO67" s="66"/>
      <c r="BTP67" s="66"/>
      <c r="BTQ67" s="66"/>
      <c r="BTR67" s="66"/>
      <c r="BTS67" s="66"/>
      <c r="BTT67" s="66"/>
      <c r="BTU67" s="66"/>
      <c r="BTV67" s="66"/>
      <c r="BTW67" s="66"/>
      <c r="BTX67" s="66"/>
      <c r="BTY67" s="66"/>
      <c r="BTZ67" s="66"/>
      <c r="BUA67" s="66"/>
      <c r="BUB67" s="66"/>
      <c r="BUC67" s="66"/>
      <c r="BUD67" s="66"/>
      <c r="BUE67" s="66"/>
      <c r="BUF67" s="66"/>
      <c r="BUG67" s="66"/>
      <c r="BUH67" s="66"/>
      <c r="BUI67" s="66"/>
      <c r="BUJ67" s="66"/>
      <c r="BUK67" s="66"/>
      <c r="BUL67" s="66"/>
      <c r="BUM67" s="66"/>
      <c r="BUN67" s="66"/>
      <c r="BUO67" s="66"/>
      <c r="BUP67" s="66"/>
      <c r="BUQ67" s="66"/>
      <c r="BUR67" s="66"/>
      <c r="BUS67" s="66"/>
      <c r="BUT67" s="66"/>
      <c r="BUU67" s="66"/>
      <c r="BUV67" s="66"/>
      <c r="BUW67" s="66"/>
      <c r="BUX67" s="66"/>
      <c r="BUY67" s="66"/>
      <c r="BUZ67" s="66"/>
      <c r="BVA67" s="66"/>
      <c r="BVB67" s="66"/>
      <c r="BVC67" s="66"/>
      <c r="BVD67" s="66"/>
      <c r="BVE67" s="66"/>
      <c r="BVF67" s="66"/>
      <c r="BVG67" s="66"/>
      <c r="BVH67" s="66"/>
      <c r="BVI67" s="66"/>
      <c r="BVJ67" s="66"/>
      <c r="BVK67" s="66"/>
      <c r="BVL67" s="66"/>
      <c r="BVM67" s="66"/>
      <c r="BVN67" s="66"/>
      <c r="BVO67" s="66"/>
      <c r="BVP67" s="66"/>
      <c r="BVQ67" s="66"/>
      <c r="BVR67" s="66"/>
      <c r="BVS67" s="66"/>
      <c r="BVT67" s="66"/>
      <c r="BVU67" s="66"/>
      <c r="BVV67" s="66"/>
      <c r="BVW67" s="66"/>
      <c r="BVX67" s="66"/>
      <c r="BVY67" s="66"/>
      <c r="BVZ67" s="66"/>
      <c r="BWA67" s="66"/>
      <c r="BWB67" s="66"/>
      <c r="BWC67" s="66"/>
      <c r="BWD67" s="66"/>
      <c r="BWE67" s="66"/>
      <c r="BWF67" s="66"/>
      <c r="BWG67" s="66"/>
      <c r="BWH67" s="66"/>
      <c r="BWI67" s="66"/>
      <c r="BWJ67" s="66"/>
      <c r="BWK67" s="66"/>
      <c r="BWL67" s="66"/>
      <c r="BWM67" s="66"/>
      <c r="BWN67" s="66"/>
      <c r="BWO67" s="66"/>
      <c r="BWP67" s="66"/>
      <c r="BWQ67" s="66"/>
      <c r="BWR67" s="66"/>
      <c r="BWS67" s="66"/>
      <c r="BWT67" s="66"/>
      <c r="BWU67" s="66"/>
      <c r="BWV67" s="66"/>
      <c r="BWW67" s="66"/>
      <c r="BWX67" s="66"/>
      <c r="BWY67" s="66"/>
      <c r="BWZ67" s="66"/>
      <c r="BXA67" s="66"/>
      <c r="BXB67" s="66"/>
      <c r="BXC67" s="66"/>
      <c r="BXD67" s="66"/>
      <c r="BXE67" s="66"/>
      <c r="BXF67" s="66"/>
      <c r="BXG67" s="66"/>
      <c r="BXH67" s="66"/>
      <c r="BXI67" s="66"/>
      <c r="BXJ67" s="66"/>
      <c r="BXK67" s="66"/>
      <c r="BXL67" s="66"/>
      <c r="BXM67" s="66"/>
      <c r="BXN67" s="66"/>
      <c r="BXO67" s="66"/>
      <c r="BXP67" s="66"/>
      <c r="BXQ67" s="66"/>
      <c r="BXR67" s="66"/>
      <c r="BXS67" s="66"/>
      <c r="BXT67" s="66"/>
      <c r="BXU67" s="66"/>
      <c r="BXV67" s="66"/>
      <c r="BXW67" s="66"/>
      <c r="BXX67" s="66"/>
      <c r="BXY67" s="66"/>
      <c r="BXZ67" s="66"/>
      <c r="BYA67" s="66"/>
      <c r="BYB67" s="66"/>
      <c r="BYC67" s="66"/>
      <c r="BYD67" s="66"/>
      <c r="BYE67" s="66"/>
      <c r="BYF67" s="66"/>
      <c r="BYG67" s="66"/>
      <c r="BYH67" s="66"/>
      <c r="BYI67" s="66"/>
      <c r="BYJ67" s="66"/>
      <c r="BYK67" s="66"/>
      <c r="BYL67" s="66"/>
      <c r="BYM67" s="66"/>
      <c r="BYN67" s="66"/>
      <c r="BYO67" s="66"/>
      <c r="BYP67" s="66"/>
      <c r="BYQ67" s="66"/>
      <c r="BYR67" s="66"/>
      <c r="BYS67" s="66"/>
      <c r="BYT67" s="66"/>
      <c r="BYU67" s="66"/>
      <c r="BYV67" s="66"/>
      <c r="BYW67" s="66"/>
      <c r="BYX67" s="66"/>
      <c r="BYY67" s="66"/>
      <c r="BYZ67" s="66"/>
      <c r="BZA67" s="66"/>
      <c r="BZB67" s="66"/>
      <c r="BZC67" s="66"/>
      <c r="BZD67" s="66"/>
      <c r="BZE67" s="66"/>
      <c r="BZF67" s="66"/>
      <c r="BZG67" s="66"/>
      <c r="BZH67" s="66"/>
      <c r="BZI67" s="66"/>
      <c r="BZJ67" s="66"/>
      <c r="BZK67" s="66"/>
      <c r="BZL67" s="66"/>
      <c r="BZM67" s="66"/>
      <c r="BZN67" s="66"/>
      <c r="BZO67" s="66"/>
      <c r="BZP67" s="66"/>
      <c r="BZQ67" s="66"/>
      <c r="BZR67" s="66"/>
      <c r="BZS67" s="66"/>
      <c r="BZT67" s="66"/>
      <c r="BZU67" s="66"/>
      <c r="BZV67" s="66"/>
      <c r="BZW67" s="66"/>
      <c r="BZX67" s="66"/>
      <c r="BZY67" s="66"/>
      <c r="BZZ67" s="66"/>
      <c r="CAA67" s="66"/>
      <c r="CAB67" s="66"/>
      <c r="CAC67" s="66"/>
      <c r="CAD67" s="66"/>
      <c r="CAE67" s="66"/>
      <c r="CAF67" s="66"/>
      <c r="CAG67" s="66"/>
      <c r="CAH67" s="66"/>
      <c r="CAI67" s="66"/>
      <c r="CAJ67" s="66"/>
      <c r="CAK67" s="66"/>
      <c r="CAL67" s="66"/>
      <c r="CAM67" s="66"/>
      <c r="CAN67" s="66"/>
      <c r="CAO67" s="66"/>
      <c r="CAP67" s="66"/>
      <c r="CAQ67" s="66"/>
      <c r="CAR67" s="66"/>
      <c r="CAS67" s="66"/>
      <c r="CAT67" s="66"/>
      <c r="CAU67" s="66"/>
      <c r="CAV67" s="66"/>
      <c r="CAW67" s="66"/>
      <c r="CAX67" s="66"/>
      <c r="CAY67" s="66"/>
      <c r="CAZ67" s="66"/>
      <c r="CBA67" s="66"/>
      <c r="CBB67" s="66"/>
      <c r="CBC67" s="66"/>
      <c r="CBD67" s="66"/>
      <c r="CBE67" s="66"/>
      <c r="CBF67" s="66"/>
      <c r="CBG67" s="66"/>
      <c r="CBH67" s="66"/>
      <c r="CBI67" s="66"/>
      <c r="CBJ67" s="66"/>
      <c r="CBK67" s="66"/>
      <c r="CBL67" s="66"/>
      <c r="CBM67" s="66"/>
      <c r="CBN67" s="66"/>
      <c r="CBO67" s="66"/>
      <c r="CBP67" s="66"/>
      <c r="CBQ67" s="66"/>
      <c r="CBR67" s="66"/>
      <c r="CBS67" s="66"/>
      <c r="CBT67" s="66"/>
      <c r="CBU67" s="66"/>
      <c r="CBV67" s="66"/>
      <c r="CBW67" s="66"/>
      <c r="CBX67" s="66"/>
      <c r="CBY67" s="66"/>
      <c r="CBZ67" s="66"/>
      <c r="CCA67" s="66"/>
      <c r="CCB67" s="66"/>
      <c r="CCC67" s="66"/>
      <c r="CCD67" s="66"/>
      <c r="CCE67" s="66"/>
      <c r="CCF67" s="66"/>
      <c r="CCG67" s="66"/>
      <c r="CCH67" s="66"/>
      <c r="CCI67" s="66"/>
      <c r="CCJ67" s="66"/>
      <c r="CCK67" s="66"/>
      <c r="CCL67" s="66"/>
      <c r="CCM67" s="66"/>
      <c r="CCN67" s="66"/>
      <c r="CCO67" s="66"/>
      <c r="CCP67" s="66"/>
      <c r="CCQ67" s="66"/>
      <c r="CCR67" s="66"/>
      <c r="CCS67" s="66"/>
      <c r="CCT67" s="66"/>
      <c r="CCU67" s="66"/>
      <c r="CCV67" s="66"/>
      <c r="CCW67" s="66"/>
      <c r="CCX67" s="66"/>
      <c r="CCY67" s="66"/>
      <c r="CCZ67" s="66"/>
      <c r="CDA67" s="66"/>
      <c r="CDB67" s="66"/>
      <c r="CDC67" s="66"/>
      <c r="CDD67" s="66"/>
      <c r="CDE67" s="66"/>
      <c r="CDF67" s="66"/>
      <c r="CDG67" s="66"/>
      <c r="CDH67" s="66"/>
      <c r="CDI67" s="66"/>
      <c r="CDJ67" s="66"/>
      <c r="CDK67" s="66"/>
      <c r="CDL67" s="66"/>
      <c r="CDM67" s="66"/>
      <c r="CDN67" s="66"/>
      <c r="CDO67" s="66"/>
      <c r="CDP67" s="66"/>
      <c r="CDQ67" s="66"/>
      <c r="CDR67" s="66"/>
      <c r="CDS67" s="66"/>
      <c r="CDT67" s="66"/>
      <c r="CDU67" s="66"/>
      <c r="CDV67" s="66"/>
      <c r="CDW67" s="66"/>
      <c r="CDX67" s="66"/>
      <c r="CDY67" s="66"/>
      <c r="CDZ67" s="66"/>
      <c r="CEA67" s="66"/>
      <c r="CEB67" s="66"/>
      <c r="CEC67" s="66"/>
      <c r="CED67" s="66"/>
      <c r="CEE67" s="66"/>
      <c r="CEF67" s="66"/>
      <c r="CEG67" s="66"/>
      <c r="CEH67" s="66"/>
      <c r="CEI67" s="66"/>
      <c r="CEJ67" s="66"/>
      <c r="CEK67" s="66"/>
      <c r="CEL67" s="66"/>
      <c r="CEM67" s="66"/>
      <c r="CEN67" s="66"/>
      <c r="CEO67" s="66"/>
      <c r="CEP67" s="66"/>
      <c r="CEQ67" s="66"/>
      <c r="CER67" s="66"/>
      <c r="CES67" s="66"/>
      <c r="CET67" s="66"/>
      <c r="CEU67" s="66"/>
      <c r="CEV67" s="66"/>
      <c r="CEW67" s="66"/>
      <c r="CEX67" s="66"/>
      <c r="CEY67" s="66"/>
      <c r="CEZ67" s="66"/>
      <c r="CFA67" s="66"/>
      <c r="CFB67" s="66"/>
      <c r="CFC67" s="66"/>
      <c r="CFD67" s="66"/>
      <c r="CFE67" s="66"/>
      <c r="CFF67" s="66"/>
      <c r="CFG67" s="66"/>
      <c r="CFH67" s="66"/>
      <c r="CFI67" s="66"/>
      <c r="CFJ67" s="66"/>
      <c r="CFK67" s="66"/>
      <c r="CFL67" s="66"/>
      <c r="CFM67" s="66"/>
      <c r="CFN67" s="66"/>
      <c r="CFO67" s="66"/>
      <c r="CFP67" s="66"/>
      <c r="CFQ67" s="66"/>
      <c r="CFR67" s="66"/>
      <c r="CFS67" s="66"/>
      <c r="CFT67" s="66"/>
      <c r="CFU67" s="66"/>
      <c r="CFV67" s="66"/>
      <c r="CFW67" s="66"/>
      <c r="CFX67" s="66"/>
      <c r="CFY67" s="66"/>
      <c r="CFZ67" s="66"/>
      <c r="CGA67" s="66"/>
      <c r="CGB67" s="66"/>
      <c r="CGC67" s="66"/>
      <c r="CGD67" s="66"/>
      <c r="CGE67" s="66"/>
      <c r="CGF67" s="66"/>
      <c r="CGG67" s="66"/>
      <c r="CGH67" s="66"/>
      <c r="CGI67" s="66"/>
      <c r="CGJ67" s="66"/>
      <c r="CGK67" s="66"/>
      <c r="CGL67" s="66"/>
      <c r="CGM67" s="66"/>
      <c r="CGN67" s="66"/>
      <c r="CGO67" s="66"/>
      <c r="CGP67" s="66"/>
      <c r="CGQ67" s="66"/>
      <c r="CGR67" s="66"/>
      <c r="CGS67" s="66"/>
      <c r="CGT67" s="66"/>
      <c r="CGU67" s="66"/>
      <c r="CGV67" s="66"/>
      <c r="CGW67" s="66"/>
      <c r="CGX67" s="66"/>
      <c r="CGY67" s="66"/>
      <c r="CGZ67" s="66"/>
      <c r="CHA67" s="66"/>
      <c r="CHB67" s="66"/>
      <c r="CHC67" s="66"/>
      <c r="CHD67" s="66"/>
      <c r="CHE67" s="66"/>
      <c r="CHF67" s="66"/>
      <c r="CHG67" s="66"/>
      <c r="CHH67" s="66"/>
      <c r="CHI67" s="66"/>
      <c r="CHJ67" s="66"/>
      <c r="CHK67" s="66"/>
      <c r="CHL67" s="66"/>
      <c r="CHM67" s="66"/>
      <c r="CHN67" s="66"/>
      <c r="CHO67" s="66"/>
      <c r="CHP67" s="66"/>
      <c r="CHQ67" s="66"/>
      <c r="CHR67" s="66"/>
      <c r="CHS67" s="66"/>
      <c r="CHT67" s="66"/>
      <c r="CHU67" s="66"/>
      <c r="CHV67" s="66"/>
      <c r="CHW67" s="66"/>
      <c r="CHX67" s="66"/>
      <c r="CHY67" s="66"/>
      <c r="CHZ67" s="66"/>
      <c r="CIA67" s="66"/>
      <c r="CIB67" s="66"/>
      <c r="CIC67" s="66"/>
      <c r="CID67" s="66"/>
      <c r="CIE67" s="66"/>
      <c r="CIF67" s="66"/>
      <c r="CIG67" s="66"/>
      <c r="CIH67" s="66"/>
      <c r="CII67" s="66"/>
      <c r="CIJ67" s="66"/>
      <c r="CIK67" s="66"/>
    </row>
    <row r="68" spans="1:2273" s="5" customFormat="1" ht="16" thickBot="1">
      <c r="A68" s="733"/>
      <c r="B68" s="731"/>
      <c r="C68" s="747"/>
      <c r="D68" s="19">
        <v>1</v>
      </c>
      <c r="E68" s="142" t="s">
        <v>51</v>
      </c>
      <c r="F68" s="84">
        <v>1</v>
      </c>
      <c r="G68" s="13">
        <v>1</v>
      </c>
      <c r="H68" s="13">
        <v>0</v>
      </c>
      <c r="I68" s="13">
        <v>0</v>
      </c>
      <c r="J68" s="13">
        <v>1</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2">
        <v>0</v>
      </c>
      <c r="AB68" s="12">
        <v>0</v>
      </c>
      <c r="AC68" s="13">
        <v>0</v>
      </c>
      <c r="AD68" s="13">
        <v>0</v>
      </c>
      <c r="AE68" s="12">
        <v>1</v>
      </c>
      <c r="AF68" s="12">
        <v>0</v>
      </c>
      <c r="AG68" s="13">
        <v>0</v>
      </c>
      <c r="AH68" s="13">
        <v>0</v>
      </c>
      <c r="AI68" s="13">
        <v>0</v>
      </c>
      <c r="AJ68" s="171">
        <v>1</v>
      </c>
      <c r="AK68" s="171">
        <v>0</v>
      </c>
      <c r="AL68" s="12">
        <v>1</v>
      </c>
      <c r="AM68" s="182">
        <v>1</v>
      </c>
      <c r="AN68" s="171">
        <v>0</v>
      </c>
      <c r="AO68" s="12">
        <v>0</v>
      </c>
      <c r="AP68" s="12">
        <v>1</v>
      </c>
      <c r="AQ68" s="171">
        <v>1</v>
      </c>
      <c r="AR68" s="12">
        <v>1</v>
      </c>
      <c r="AS68" s="171">
        <v>0</v>
      </c>
      <c r="AT68" s="12">
        <v>0</v>
      </c>
      <c r="AU68" s="84">
        <v>1</v>
      </c>
      <c r="AV68" s="84">
        <v>1</v>
      </c>
      <c r="AW68" s="12">
        <v>0</v>
      </c>
      <c r="AX68" s="171">
        <v>1</v>
      </c>
      <c r="AY68" s="171">
        <v>0</v>
      </c>
      <c r="AZ68" s="171">
        <v>0</v>
      </c>
      <c r="BA68" s="172">
        <v>1</v>
      </c>
      <c r="BB68" s="12">
        <v>0</v>
      </c>
      <c r="BC68" s="13">
        <v>0</v>
      </c>
      <c r="BD68" s="13">
        <v>1</v>
      </c>
      <c r="BE68" s="172">
        <v>1</v>
      </c>
      <c r="BF68" s="210">
        <v>0</v>
      </c>
      <c r="BG68" s="210">
        <v>0</v>
      </c>
      <c r="BH68" s="210">
        <v>0</v>
      </c>
      <c r="BI68" s="211">
        <v>0</v>
      </c>
      <c r="BJ68" s="211">
        <v>0</v>
      </c>
      <c r="BK68" s="211">
        <v>0</v>
      </c>
      <c r="BL68" s="211">
        <v>0</v>
      </c>
      <c r="BM68" s="211">
        <v>1</v>
      </c>
      <c r="BN68" s="172">
        <v>0</v>
      </c>
      <c r="BO68" s="210">
        <v>0</v>
      </c>
      <c r="BP68" s="210">
        <v>0</v>
      </c>
      <c r="BQ68" s="210">
        <v>0</v>
      </c>
      <c r="BR68" s="211">
        <v>0</v>
      </c>
      <c r="BS68" s="13">
        <v>0</v>
      </c>
      <c r="BT68" s="13">
        <v>1</v>
      </c>
      <c r="BU68" s="249">
        <v>0</v>
      </c>
      <c r="BV68" s="254">
        <v>0</v>
      </c>
      <c r="BW68" s="251">
        <v>0</v>
      </c>
      <c r="BX68" s="252">
        <v>0</v>
      </c>
      <c r="BY68" s="253">
        <v>0</v>
      </c>
      <c r="BZ68" s="13">
        <v>1</v>
      </c>
      <c r="CA68" s="171">
        <v>0</v>
      </c>
      <c r="CB68" s="19">
        <v>0</v>
      </c>
      <c r="CC68" s="19">
        <v>0</v>
      </c>
      <c r="CD68" s="13">
        <v>1</v>
      </c>
      <c r="CE68" s="13">
        <v>0</v>
      </c>
      <c r="CF68" s="12">
        <v>0</v>
      </c>
      <c r="CG68" s="13">
        <v>1</v>
      </c>
      <c r="CH68" s="39">
        <v>0</v>
      </c>
      <c r="CI68" s="39">
        <v>0</v>
      </c>
      <c r="CJ68" s="39">
        <v>0</v>
      </c>
      <c r="CK68" s="39">
        <v>0</v>
      </c>
      <c r="CL68" s="39">
        <v>0</v>
      </c>
      <c r="CM68" s="276">
        <v>0</v>
      </c>
      <c r="CN68" s="277">
        <v>0</v>
      </c>
      <c r="CO68" s="278">
        <v>0</v>
      </c>
      <c r="CP68" s="278">
        <v>0</v>
      </c>
      <c r="CQ68" s="278">
        <v>0</v>
      </c>
      <c r="CR68" s="278">
        <v>1</v>
      </c>
      <c r="CS68" s="277">
        <v>0</v>
      </c>
      <c r="CT68" s="276">
        <v>0</v>
      </c>
      <c r="CU68" s="301">
        <v>0</v>
      </c>
      <c r="CV68" s="301">
        <v>0</v>
      </c>
      <c r="CW68" s="301">
        <v>0</v>
      </c>
      <c r="CX68" s="301">
        <v>0</v>
      </c>
      <c r="CY68" s="301">
        <v>0</v>
      </c>
      <c r="CZ68" s="301">
        <v>0</v>
      </c>
      <c r="DA68" s="301">
        <v>0</v>
      </c>
      <c r="DB68" s="301">
        <v>0</v>
      </c>
      <c r="DC68" s="301">
        <v>0</v>
      </c>
      <c r="DD68" s="301">
        <v>0</v>
      </c>
      <c r="DE68" s="301">
        <v>0</v>
      </c>
      <c r="DF68" s="301">
        <v>0</v>
      </c>
      <c r="DG68" s="301">
        <v>0</v>
      </c>
      <c r="DH68" s="301">
        <v>0</v>
      </c>
      <c r="DI68" s="301">
        <v>0</v>
      </c>
      <c r="DJ68" s="301">
        <v>1</v>
      </c>
      <c r="DK68" s="276">
        <v>1</v>
      </c>
      <c r="DL68" s="276">
        <v>0</v>
      </c>
      <c r="DM68" s="276">
        <v>0</v>
      </c>
      <c r="DN68" s="276">
        <v>0</v>
      </c>
      <c r="DO68" s="276">
        <v>0</v>
      </c>
      <c r="DP68" s="292">
        <v>0</v>
      </c>
      <c r="DQ68" s="301">
        <v>0</v>
      </c>
      <c r="DR68" s="340">
        <v>1</v>
      </c>
      <c r="DS68" s="435">
        <v>0</v>
      </c>
      <c r="DT68" s="66">
        <v>0</v>
      </c>
      <c r="DU68" s="341">
        <v>0</v>
      </c>
      <c r="DV68" s="340">
        <v>0</v>
      </c>
      <c r="DW68" s="277">
        <v>0</v>
      </c>
      <c r="DX68" s="66">
        <v>0</v>
      </c>
      <c r="DY68" s="292">
        <v>1</v>
      </c>
      <c r="DZ68" s="342">
        <v>0</v>
      </c>
      <c r="EA68" s="277">
        <v>0</v>
      </c>
      <c r="EB68" s="66">
        <v>0</v>
      </c>
      <c r="EC68" s="340">
        <v>0</v>
      </c>
      <c r="ED68" s="340">
        <v>1</v>
      </c>
      <c r="EE68" s="340">
        <v>0</v>
      </c>
      <c r="EF68" s="340">
        <v>1</v>
      </c>
      <c r="EG68" s="66">
        <v>0</v>
      </c>
      <c r="EH68" s="340">
        <v>1</v>
      </c>
      <c r="EI68" s="340">
        <v>1</v>
      </c>
      <c r="EJ68" s="277">
        <v>1</v>
      </c>
      <c r="EK68" s="66">
        <v>1</v>
      </c>
      <c r="EL68" s="277">
        <v>1</v>
      </c>
      <c r="EM68" s="340">
        <v>1</v>
      </c>
      <c r="EN68" s="277">
        <v>1</v>
      </c>
      <c r="EO68" s="340">
        <v>0</v>
      </c>
      <c r="EP68" s="277">
        <v>0</v>
      </c>
      <c r="EQ68" s="353">
        <v>1</v>
      </c>
      <c r="ER68" s="340">
        <v>1</v>
      </c>
      <c r="ES68" s="277">
        <v>0</v>
      </c>
      <c r="ET68" s="66">
        <v>0</v>
      </c>
      <c r="EU68" s="277">
        <v>0</v>
      </c>
      <c r="EV68" s="277">
        <v>0</v>
      </c>
      <c r="EW68" s="340">
        <v>1</v>
      </c>
      <c r="EX68" s="415">
        <v>0</v>
      </c>
      <c r="EY68" s="277">
        <v>1</v>
      </c>
      <c r="EZ68" s="427">
        <v>1</v>
      </c>
      <c r="FA68" s="435">
        <v>1</v>
      </c>
      <c r="FB68" s="454">
        <v>0</v>
      </c>
      <c r="FC68" s="450">
        <v>1</v>
      </c>
      <c r="FD68" s="450">
        <v>0</v>
      </c>
      <c r="FE68" s="484">
        <v>0</v>
      </c>
      <c r="FF68" s="435">
        <v>0</v>
      </c>
      <c r="FG68" s="466">
        <v>0</v>
      </c>
      <c r="FH68" s="467">
        <v>1</v>
      </c>
      <c r="FI68" s="466">
        <v>0</v>
      </c>
      <c r="FJ68" s="470">
        <v>0</v>
      </c>
      <c r="FK68" s="470">
        <v>1</v>
      </c>
      <c r="FL68" s="470">
        <v>0</v>
      </c>
      <c r="FM68" s="477">
        <v>0</v>
      </c>
      <c r="FN68" s="470">
        <v>1</v>
      </c>
      <c r="FO68" s="470">
        <v>1</v>
      </c>
      <c r="FP68" s="470">
        <v>1</v>
      </c>
      <c r="FQ68" s="470">
        <v>1</v>
      </c>
      <c r="FR68" s="471">
        <v>0</v>
      </c>
      <c r="FS68" s="471">
        <v>0</v>
      </c>
      <c r="FT68" s="471">
        <v>1</v>
      </c>
      <c r="FU68" s="471">
        <v>1</v>
      </c>
      <c r="FV68" s="471">
        <v>0</v>
      </c>
      <c r="FW68" s="471">
        <v>0</v>
      </c>
      <c r="FX68" s="471">
        <v>1</v>
      </c>
      <c r="FY68" s="471">
        <v>1</v>
      </c>
      <c r="FZ68" s="471">
        <v>0</v>
      </c>
      <c r="GA68" s="471">
        <v>1</v>
      </c>
      <c r="GB68" s="471">
        <v>0</v>
      </c>
      <c r="GC68" s="471">
        <v>1</v>
      </c>
      <c r="GD68" s="471">
        <v>1</v>
      </c>
      <c r="GE68" s="471">
        <v>1</v>
      </c>
      <c r="GF68" s="66">
        <v>1</v>
      </c>
      <c r="GG68" s="507">
        <v>1</v>
      </c>
      <c r="GH68" s="507">
        <v>0</v>
      </c>
      <c r="GI68" s="507">
        <v>1</v>
      </c>
      <c r="GJ68" s="507">
        <v>0</v>
      </c>
      <c r="GK68" s="507">
        <v>0</v>
      </c>
      <c r="GL68" s="507">
        <v>0</v>
      </c>
      <c r="GM68" s="507">
        <v>0</v>
      </c>
      <c r="GN68" s="507">
        <v>0</v>
      </c>
      <c r="GO68" s="507">
        <v>0</v>
      </c>
      <c r="GP68" s="505">
        <v>0</v>
      </c>
      <c r="GQ68" s="507">
        <v>0</v>
      </c>
      <c r="GR68" s="507">
        <v>0</v>
      </c>
      <c r="GS68" s="508">
        <v>0</v>
      </c>
      <c r="GT68" s="508">
        <v>0</v>
      </c>
      <c r="GU68" s="507">
        <v>0</v>
      </c>
      <c r="GV68" s="519">
        <v>0</v>
      </c>
      <c r="GW68" s="524">
        <v>1</v>
      </c>
      <c r="GX68" s="450">
        <v>1</v>
      </c>
      <c r="GY68" s="277">
        <v>1</v>
      </c>
      <c r="GZ68" s="470">
        <v>1</v>
      </c>
      <c r="HA68" s="470">
        <v>0</v>
      </c>
      <c r="HB68" s="618"/>
      <c r="HC68" s="470">
        <v>0</v>
      </c>
      <c r="HD68" s="470">
        <v>1</v>
      </c>
      <c r="HE68" s="470">
        <v>1</v>
      </c>
      <c r="HF68" s="277">
        <v>1</v>
      </c>
      <c r="HG68" s="277">
        <v>0</v>
      </c>
      <c r="HH68" s="450">
        <v>0</v>
      </c>
      <c r="HI68" s="450">
        <v>0</v>
      </c>
      <c r="HJ68" s="277">
        <v>1</v>
      </c>
      <c r="HK68" s="277">
        <v>0</v>
      </c>
      <c r="HL68" s="450">
        <v>1</v>
      </c>
      <c r="HM68" s="277">
        <v>0</v>
      </c>
      <c r="HN68" s="427">
        <v>0</v>
      </c>
      <c r="HO68" s="427">
        <v>1</v>
      </c>
      <c r="HP68" s="427">
        <v>0</v>
      </c>
      <c r="HQ68" s="277">
        <v>0</v>
      </c>
      <c r="HR68" s="277">
        <v>1</v>
      </c>
      <c r="HS68" s="450">
        <v>1</v>
      </c>
      <c r="HT68" s="277">
        <v>1</v>
      </c>
      <c r="HU68" s="277">
        <v>1</v>
      </c>
      <c r="HV68" s="450">
        <v>0</v>
      </c>
      <c r="HW68" s="277">
        <v>1</v>
      </c>
      <c r="HX68" s="277">
        <v>0</v>
      </c>
      <c r="HY68" s="427">
        <v>1</v>
      </c>
      <c r="HZ68" s="427">
        <v>0</v>
      </c>
      <c r="IA68" s="450">
        <v>1</v>
      </c>
      <c r="IB68" s="450">
        <v>0</v>
      </c>
      <c r="IC68" s="450">
        <v>1</v>
      </c>
      <c r="ID68" s="277">
        <v>1</v>
      </c>
      <c r="IE68" s="277">
        <v>1</v>
      </c>
      <c r="IF68" s="277">
        <v>1</v>
      </c>
      <c r="IG68" s="277">
        <v>1</v>
      </c>
      <c r="IH68" s="277">
        <v>1</v>
      </c>
      <c r="II68" s="277">
        <v>1</v>
      </c>
      <c r="IJ68" s="435">
        <v>1</v>
      </c>
      <c r="IK68" s="435">
        <v>1</v>
      </c>
      <c r="IL68" s="277">
        <v>0</v>
      </c>
      <c r="IM68" s="435">
        <v>1</v>
      </c>
      <c r="IN68" s="435">
        <v>1</v>
      </c>
      <c r="IO68" s="277">
        <v>0</v>
      </c>
      <c r="IP68" s="277">
        <v>1</v>
      </c>
      <c r="IQ68" s="277">
        <v>0</v>
      </c>
      <c r="IR68" s="450">
        <v>0</v>
      </c>
      <c r="IS68" s="435">
        <v>0</v>
      </c>
      <c r="IT68" s="277">
        <v>1</v>
      </c>
      <c r="IU68" s="435">
        <v>1</v>
      </c>
      <c r="IV68" s="277">
        <v>1</v>
      </c>
      <c r="IW68" s="277">
        <v>1</v>
      </c>
      <c r="IX68" s="435">
        <v>1</v>
      </c>
      <c r="IY68" s="470">
        <v>1</v>
      </c>
      <c r="IZ68" s="435">
        <v>0</v>
      </c>
      <c r="JA68" s="435">
        <v>1</v>
      </c>
      <c r="JB68" s="435">
        <v>1</v>
      </c>
      <c r="JC68" s="435">
        <v>1</v>
      </c>
      <c r="JD68" s="465">
        <v>1</v>
      </c>
      <c r="JE68" s="435">
        <v>0</v>
      </c>
      <c r="JF68" s="435">
        <v>1</v>
      </c>
      <c r="JG68" s="435">
        <v>1</v>
      </c>
      <c r="JH68" s="435">
        <v>1</v>
      </c>
      <c r="JI68" s="435">
        <v>1</v>
      </c>
      <c r="JJ68" s="676">
        <v>0</v>
      </c>
      <c r="JK68" s="435">
        <v>1</v>
      </c>
      <c r="JL68" s="684">
        <v>0</v>
      </c>
      <c r="JM68" s="685">
        <v>0</v>
      </c>
      <c r="JN68" s="466">
        <v>1</v>
      </c>
      <c r="JO68" s="470">
        <v>1</v>
      </c>
      <c r="JP68" s="435">
        <v>0</v>
      </c>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c r="RZ68" s="66"/>
      <c r="SA68" s="66"/>
      <c r="SB68" s="66"/>
      <c r="SC68" s="66"/>
      <c r="SD68" s="66"/>
      <c r="SE68" s="66"/>
      <c r="SF68" s="66"/>
      <c r="SG68" s="66"/>
      <c r="SH68" s="66"/>
      <c r="SI68" s="66"/>
      <c r="SJ68" s="66"/>
      <c r="SK68" s="66"/>
      <c r="SL68" s="66"/>
      <c r="SM68" s="66"/>
      <c r="SN68" s="66"/>
      <c r="SO68" s="66"/>
      <c r="SP68" s="66"/>
      <c r="SQ68" s="66"/>
      <c r="SR68" s="66"/>
      <c r="SS68" s="66"/>
      <c r="ST68" s="66"/>
      <c r="SU68" s="66"/>
      <c r="SV68" s="66"/>
      <c r="SW68" s="66"/>
      <c r="SX68" s="66"/>
      <c r="SY68" s="66"/>
      <c r="SZ68" s="66"/>
      <c r="TA68" s="66"/>
      <c r="TB68" s="66"/>
      <c r="TC68" s="66"/>
      <c r="TD68" s="66"/>
      <c r="TE68" s="66"/>
      <c r="TF68" s="66"/>
      <c r="TG68" s="66"/>
      <c r="TH68" s="66"/>
      <c r="TI68" s="66"/>
      <c r="TJ68" s="66"/>
      <c r="TK68" s="66"/>
      <c r="TL68" s="66"/>
      <c r="TM68" s="66"/>
      <c r="TN68" s="66"/>
      <c r="TO68" s="66"/>
      <c r="TP68" s="66"/>
      <c r="TQ68" s="66"/>
      <c r="TR68" s="66"/>
      <c r="TS68" s="66"/>
      <c r="TT68" s="66"/>
      <c r="TU68" s="66"/>
      <c r="TV68" s="66"/>
      <c r="TW68" s="66"/>
      <c r="TX68" s="66"/>
      <c r="TY68" s="66"/>
      <c r="TZ68" s="66"/>
      <c r="UA68" s="66"/>
      <c r="UB68" s="66"/>
      <c r="UC68" s="66"/>
      <c r="UD68" s="66"/>
      <c r="UE68" s="66"/>
      <c r="UF68" s="66"/>
      <c r="UG68" s="66"/>
      <c r="UH68" s="66"/>
      <c r="UI68" s="66"/>
      <c r="UJ68" s="66"/>
      <c r="UK68" s="66"/>
      <c r="UL68" s="66"/>
      <c r="UM68" s="66"/>
      <c r="UN68" s="66"/>
      <c r="UO68" s="66"/>
      <c r="UP68" s="66"/>
      <c r="UQ68" s="66"/>
      <c r="UR68" s="66"/>
      <c r="US68" s="66"/>
      <c r="UT68" s="66"/>
      <c r="UU68" s="66"/>
      <c r="UV68" s="66"/>
      <c r="UW68" s="66"/>
      <c r="UX68" s="66"/>
      <c r="UY68" s="66"/>
      <c r="UZ68" s="66"/>
      <c r="VA68" s="66"/>
      <c r="VB68" s="66"/>
      <c r="VC68" s="66"/>
      <c r="VD68" s="66"/>
      <c r="VE68" s="66"/>
      <c r="VF68" s="66"/>
      <c r="VG68" s="66"/>
      <c r="VH68" s="66"/>
      <c r="VI68" s="66"/>
      <c r="VJ68" s="66"/>
      <c r="VK68" s="66"/>
      <c r="VL68" s="66"/>
      <c r="VM68" s="66"/>
      <c r="VN68" s="66"/>
      <c r="VO68" s="66"/>
      <c r="VP68" s="66"/>
      <c r="VQ68" s="66"/>
      <c r="VR68" s="66"/>
      <c r="VS68" s="66"/>
      <c r="VT68" s="66"/>
      <c r="VU68" s="66"/>
      <c r="VV68" s="66"/>
      <c r="VW68" s="66"/>
      <c r="VX68" s="66"/>
      <c r="VY68" s="66"/>
      <c r="VZ68" s="66"/>
      <c r="WA68" s="66"/>
      <c r="WB68" s="66"/>
      <c r="WC68" s="66"/>
      <c r="WD68" s="66"/>
      <c r="WE68" s="66"/>
      <c r="WF68" s="66"/>
      <c r="WG68" s="66"/>
      <c r="WH68" s="66"/>
      <c r="WI68" s="66"/>
      <c r="WJ68" s="66"/>
      <c r="WK68" s="66"/>
      <c r="WL68" s="66"/>
      <c r="WM68" s="66"/>
      <c r="WN68" s="66"/>
      <c r="WO68" s="66"/>
      <c r="WP68" s="66"/>
      <c r="WQ68" s="66"/>
      <c r="WR68" s="66"/>
      <c r="WS68" s="66"/>
      <c r="WT68" s="66"/>
      <c r="WU68" s="66"/>
      <c r="WV68" s="66"/>
      <c r="WW68" s="66"/>
      <c r="WX68" s="66"/>
      <c r="WY68" s="66"/>
      <c r="WZ68" s="66"/>
      <c r="XA68" s="66"/>
      <c r="XB68" s="66"/>
      <c r="XC68" s="66"/>
      <c r="XD68" s="66"/>
      <c r="XE68" s="66"/>
      <c r="XF68" s="66"/>
      <c r="XG68" s="66"/>
      <c r="XH68" s="66"/>
      <c r="XI68" s="66"/>
      <c r="XJ68" s="66"/>
      <c r="XK68" s="66"/>
      <c r="XL68" s="66"/>
      <c r="XM68" s="66"/>
      <c r="XN68" s="66"/>
      <c r="XO68" s="66"/>
      <c r="XP68" s="66"/>
      <c r="XQ68" s="66"/>
      <c r="XR68" s="66"/>
      <c r="XS68" s="66"/>
      <c r="XT68" s="66"/>
      <c r="XU68" s="66"/>
      <c r="XV68" s="66"/>
      <c r="XW68" s="66"/>
      <c r="XX68" s="66"/>
      <c r="XY68" s="66"/>
      <c r="XZ68" s="66"/>
      <c r="YA68" s="66"/>
      <c r="YB68" s="66"/>
      <c r="YC68" s="66"/>
      <c r="YD68" s="66"/>
      <c r="YE68" s="66"/>
      <c r="YF68" s="66"/>
      <c r="YG68" s="66"/>
      <c r="YH68" s="66"/>
      <c r="YI68" s="66"/>
      <c r="YJ68" s="66"/>
      <c r="YK68" s="66"/>
      <c r="YL68" s="66"/>
      <c r="YM68" s="66"/>
      <c r="YN68" s="66"/>
      <c r="YO68" s="66"/>
      <c r="YP68" s="66"/>
      <c r="YQ68" s="66"/>
      <c r="YR68" s="66"/>
      <c r="YS68" s="66"/>
      <c r="YT68" s="66"/>
      <c r="YU68" s="66"/>
      <c r="YV68" s="66"/>
      <c r="YW68" s="66"/>
      <c r="YX68" s="66"/>
      <c r="YY68" s="66"/>
      <c r="YZ68" s="66"/>
      <c r="ZA68" s="66"/>
      <c r="ZB68" s="66"/>
      <c r="ZC68" s="66"/>
      <c r="ZD68" s="66"/>
      <c r="ZE68" s="66"/>
      <c r="ZF68" s="66"/>
      <c r="ZG68" s="66"/>
      <c r="ZH68" s="66"/>
      <c r="ZI68" s="66"/>
      <c r="ZJ68" s="66"/>
      <c r="ZK68" s="66"/>
      <c r="ZL68" s="66"/>
      <c r="ZM68" s="66"/>
      <c r="ZN68" s="66"/>
      <c r="ZO68" s="66"/>
      <c r="ZP68" s="66"/>
      <c r="ZQ68" s="66"/>
      <c r="ZR68" s="66"/>
      <c r="ZS68" s="66"/>
      <c r="ZT68" s="66"/>
      <c r="ZU68" s="66"/>
      <c r="ZV68" s="66"/>
      <c r="ZW68" s="66"/>
      <c r="ZX68" s="66"/>
      <c r="ZY68" s="66"/>
      <c r="ZZ68" s="66"/>
      <c r="AAA68" s="66"/>
      <c r="AAB68" s="66"/>
      <c r="AAC68" s="66"/>
      <c r="AAD68" s="66"/>
      <c r="AAE68" s="66"/>
      <c r="AAF68" s="66"/>
      <c r="AAG68" s="66"/>
      <c r="AAH68" s="66"/>
      <c r="AAI68" s="66"/>
      <c r="AAJ68" s="66"/>
      <c r="AAK68" s="66"/>
      <c r="AAL68" s="66"/>
      <c r="AAM68" s="66"/>
      <c r="AAN68" s="66"/>
      <c r="AAO68" s="66"/>
      <c r="AAP68" s="66"/>
      <c r="AAQ68" s="66"/>
      <c r="AAR68" s="66"/>
      <c r="AAS68" s="66"/>
      <c r="AAT68" s="66"/>
      <c r="AAU68" s="66"/>
      <c r="AAV68" s="66"/>
      <c r="AAW68" s="66"/>
      <c r="AAX68" s="66"/>
      <c r="AAY68" s="66"/>
      <c r="AAZ68" s="66"/>
      <c r="ABA68" s="66"/>
      <c r="ABB68" s="66"/>
      <c r="ABC68" s="66"/>
      <c r="ABD68" s="66"/>
      <c r="ABE68" s="66"/>
      <c r="ABF68" s="66"/>
      <c r="ABG68" s="66"/>
      <c r="ABH68" s="66"/>
      <c r="ABI68" s="66"/>
      <c r="ABJ68" s="66"/>
      <c r="ABK68" s="66"/>
      <c r="ABL68" s="66"/>
      <c r="ABM68" s="66"/>
      <c r="ABN68" s="66"/>
      <c r="ABO68" s="66"/>
      <c r="ABP68" s="66"/>
      <c r="ABQ68" s="66"/>
      <c r="ABR68" s="66"/>
      <c r="ABS68" s="66"/>
      <c r="ABT68" s="66"/>
      <c r="ABU68" s="66"/>
      <c r="ABV68" s="66"/>
      <c r="ABW68" s="66"/>
      <c r="ABX68" s="66"/>
      <c r="ABY68" s="66"/>
      <c r="ABZ68" s="66"/>
      <c r="ACA68" s="66"/>
      <c r="ACB68" s="66"/>
      <c r="ACC68" s="66"/>
      <c r="ACD68" s="66"/>
      <c r="ACE68" s="66"/>
      <c r="ACF68" s="66"/>
      <c r="ACG68" s="66"/>
      <c r="ACH68" s="66"/>
      <c r="ACI68" s="66"/>
      <c r="ACJ68" s="66"/>
      <c r="ACK68" s="66"/>
      <c r="ACL68" s="66"/>
      <c r="ACM68" s="66"/>
      <c r="ACN68" s="66"/>
      <c r="ACO68" s="66"/>
      <c r="ACP68" s="66"/>
      <c r="ACQ68" s="66"/>
      <c r="ACR68" s="66"/>
      <c r="ACS68" s="66"/>
      <c r="ACT68" s="66"/>
      <c r="ACU68" s="66"/>
      <c r="ACV68" s="66"/>
      <c r="ACW68" s="66"/>
      <c r="ACX68" s="66"/>
      <c r="ACY68" s="66"/>
      <c r="ACZ68" s="66"/>
      <c r="ADA68" s="66"/>
      <c r="ADB68" s="66"/>
      <c r="ADC68" s="66"/>
      <c r="ADD68" s="66"/>
      <c r="ADE68" s="66"/>
      <c r="ADF68" s="66"/>
      <c r="ADG68" s="66"/>
      <c r="ADH68" s="66"/>
      <c r="ADI68" s="66"/>
      <c r="ADJ68" s="66"/>
      <c r="ADK68" s="66"/>
      <c r="ADL68" s="66"/>
      <c r="ADM68" s="66"/>
      <c r="ADN68" s="66"/>
      <c r="ADO68" s="66"/>
      <c r="ADP68" s="66"/>
      <c r="ADQ68" s="66"/>
      <c r="ADR68" s="66"/>
      <c r="ADS68" s="66"/>
      <c r="ADT68" s="66"/>
      <c r="ADU68" s="66"/>
      <c r="ADV68" s="66"/>
      <c r="ADW68" s="66"/>
      <c r="ADX68" s="66"/>
      <c r="ADY68" s="66"/>
      <c r="ADZ68" s="66"/>
      <c r="AEA68" s="66"/>
      <c r="AEB68" s="66"/>
      <c r="AEC68" s="66"/>
      <c r="AED68" s="66"/>
      <c r="AEE68" s="66"/>
      <c r="AEF68" s="66"/>
      <c r="AEG68" s="66"/>
      <c r="AEH68" s="66"/>
      <c r="AEI68" s="66"/>
      <c r="AEJ68" s="66"/>
      <c r="AEK68" s="66"/>
      <c r="AEL68" s="66"/>
      <c r="AEM68" s="66"/>
      <c r="AEN68" s="66"/>
      <c r="AEO68" s="66"/>
      <c r="AEP68" s="66"/>
      <c r="AEQ68" s="66"/>
      <c r="AER68" s="66"/>
      <c r="AES68" s="66"/>
      <c r="AET68" s="66"/>
      <c r="AEU68" s="66"/>
      <c r="AEV68" s="66"/>
      <c r="AEW68" s="66"/>
      <c r="AEX68" s="66"/>
      <c r="AEY68" s="66"/>
      <c r="AEZ68" s="66"/>
      <c r="AFA68" s="66"/>
      <c r="AFB68" s="66"/>
      <c r="AFC68" s="66"/>
      <c r="AFD68" s="66"/>
      <c r="AFE68" s="66"/>
      <c r="AFF68" s="66"/>
      <c r="AFG68" s="66"/>
      <c r="AFH68" s="66"/>
      <c r="AFI68" s="66"/>
      <c r="AFJ68" s="66"/>
      <c r="AFK68" s="66"/>
      <c r="AFL68" s="66"/>
      <c r="AFM68" s="66"/>
      <c r="AFN68" s="66"/>
      <c r="AFO68" s="66"/>
      <c r="AFP68" s="66"/>
      <c r="AFQ68" s="66"/>
      <c r="AFR68" s="66"/>
      <c r="AFS68" s="66"/>
      <c r="AFT68" s="66"/>
      <c r="AFU68" s="66"/>
      <c r="AFV68" s="66"/>
      <c r="AFW68" s="66"/>
      <c r="AFX68" s="66"/>
      <c r="AFY68" s="66"/>
      <c r="AFZ68" s="66"/>
      <c r="AGA68" s="66"/>
      <c r="AGB68" s="66"/>
      <c r="AGC68" s="66"/>
      <c r="AGD68" s="66"/>
      <c r="AGE68" s="66"/>
      <c r="AGF68" s="66"/>
      <c r="AGG68" s="66"/>
      <c r="AGH68" s="66"/>
      <c r="AGI68" s="66"/>
      <c r="AGJ68" s="66"/>
      <c r="AGK68" s="66"/>
      <c r="AGL68" s="66"/>
      <c r="AGM68" s="66"/>
      <c r="AGN68" s="66"/>
      <c r="AGO68" s="66"/>
      <c r="AGP68" s="66"/>
      <c r="AGQ68" s="66"/>
      <c r="AGR68" s="66"/>
      <c r="AGS68" s="66"/>
      <c r="AGT68" s="66"/>
      <c r="AGU68" s="66"/>
      <c r="AGV68" s="66"/>
      <c r="AGW68" s="66"/>
      <c r="AGX68" s="66"/>
      <c r="AGY68" s="66"/>
      <c r="AGZ68" s="66"/>
      <c r="AHA68" s="66"/>
      <c r="AHB68" s="66"/>
      <c r="AHC68" s="66"/>
      <c r="AHD68" s="66"/>
      <c r="AHE68" s="66"/>
      <c r="AHF68" s="66"/>
      <c r="AHG68" s="66"/>
      <c r="AHH68" s="66"/>
      <c r="AHI68" s="66"/>
      <c r="AHJ68" s="66"/>
      <c r="AHK68" s="66"/>
      <c r="AHL68" s="66"/>
      <c r="AHM68" s="66"/>
      <c r="AHN68" s="66"/>
      <c r="AHO68" s="66"/>
      <c r="AHP68" s="66"/>
      <c r="AHQ68" s="66"/>
      <c r="AHR68" s="66"/>
      <c r="AHS68" s="66"/>
      <c r="AHT68" s="66"/>
      <c r="AHU68" s="66"/>
      <c r="AHV68" s="66"/>
      <c r="AHW68" s="66"/>
      <c r="AHX68" s="66"/>
      <c r="AHY68" s="66"/>
      <c r="AHZ68" s="66"/>
      <c r="AIA68" s="66"/>
      <c r="AIB68" s="66"/>
      <c r="AIC68" s="66"/>
      <c r="AID68" s="66"/>
      <c r="AIE68" s="66"/>
      <c r="AIF68" s="66"/>
      <c r="AIG68" s="66"/>
      <c r="AIH68" s="66"/>
      <c r="AII68" s="66"/>
      <c r="AIJ68" s="66"/>
      <c r="AIK68" s="66"/>
      <c r="AIL68" s="66"/>
      <c r="AIM68" s="66"/>
      <c r="AIN68" s="66"/>
      <c r="AIO68" s="66"/>
      <c r="AIP68" s="66"/>
      <c r="AIQ68" s="66"/>
      <c r="AIR68" s="66"/>
      <c r="AIS68" s="66"/>
      <c r="AIT68" s="66"/>
      <c r="AIU68" s="66"/>
      <c r="AIV68" s="66"/>
      <c r="AIW68" s="66"/>
      <c r="AIX68" s="66"/>
      <c r="AIY68" s="66"/>
      <c r="AIZ68" s="66"/>
      <c r="AJA68" s="66"/>
      <c r="AJB68" s="66"/>
      <c r="AJC68" s="66"/>
      <c r="AJD68" s="66"/>
      <c r="AJE68" s="66"/>
      <c r="AJF68" s="66"/>
      <c r="AJG68" s="66"/>
      <c r="AJH68" s="66"/>
      <c r="AJI68" s="66"/>
      <c r="AJJ68" s="66"/>
      <c r="AJK68" s="66"/>
      <c r="AJL68" s="66"/>
      <c r="AJM68" s="66"/>
      <c r="AJN68" s="66"/>
      <c r="AJO68" s="66"/>
      <c r="AJP68" s="66"/>
      <c r="AJQ68" s="66"/>
      <c r="AJR68" s="66"/>
      <c r="AJS68" s="66"/>
      <c r="AJT68" s="66"/>
      <c r="AJU68" s="66"/>
      <c r="AJV68" s="66"/>
      <c r="AJW68" s="66"/>
      <c r="AJX68" s="66"/>
      <c r="AJY68" s="66"/>
      <c r="AJZ68" s="66"/>
      <c r="AKA68" s="66"/>
      <c r="AKB68" s="66"/>
      <c r="AKC68" s="66"/>
      <c r="AKD68" s="66"/>
      <c r="AKE68" s="66"/>
      <c r="AKF68" s="66"/>
      <c r="AKG68" s="66"/>
      <c r="AKH68" s="66"/>
      <c r="AKI68" s="66"/>
      <c r="AKJ68" s="66"/>
      <c r="AKK68" s="66"/>
      <c r="AKL68" s="66"/>
      <c r="AKM68" s="66"/>
      <c r="AKN68" s="66"/>
      <c r="AKO68" s="66"/>
      <c r="AKP68" s="66"/>
      <c r="AKQ68" s="66"/>
      <c r="AKR68" s="66"/>
      <c r="AKS68" s="66"/>
      <c r="AKT68" s="66"/>
      <c r="AKU68" s="66"/>
      <c r="AKV68" s="66"/>
      <c r="AKW68" s="66"/>
      <c r="AKX68" s="66"/>
      <c r="AKY68" s="66"/>
      <c r="AKZ68" s="66"/>
      <c r="ALA68" s="66"/>
      <c r="ALB68" s="66"/>
      <c r="ALC68" s="66"/>
      <c r="ALD68" s="66"/>
      <c r="ALE68" s="66"/>
      <c r="ALF68" s="66"/>
      <c r="ALG68" s="66"/>
      <c r="ALH68" s="66"/>
      <c r="ALI68" s="66"/>
      <c r="ALJ68" s="66"/>
      <c r="ALK68" s="66"/>
      <c r="ALL68" s="66"/>
      <c r="ALM68" s="66"/>
      <c r="ALN68" s="66"/>
      <c r="ALO68" s="66"/>
      <c r="ALP68" s="66"/>
      <c r="ALQ68" s="66"/>
      <c r="ALR68" s="66"/>
      <c r="ALS68" s="66"/>
      <c r="ALT68" s="66"/>
      <c r="ALU68" s="66"/>
      <c r="ALV68" s="66"/>
      <c r="ALW68" s="66"/>
      <c r="ALX68" s="66"/>
      <c r="ALY68" s="66"/>
      <c r="ALZ68" s="66"/>
      <c r="AMA68" s="66"/>
      <c r="AMB68" s="66"/>
      <c r="AMC68" s="66"/>
      <c r="AMD68" s="66"/>
      <c r="AME68" s="66"/>
      <c r="AMF68" s="66"/>
      <c r="AMG68" s="66"/>
      <c r="AMH68" s="66"/>
      <c r="AMI68" s="66"/>
      <c r="AMJ68" s="66"/>
      <c r="AMK68" s="66"/>
      <c r="AML68" s="66"/>
      <c r="AMM68" s="66"/>
      <c r="AMN68" s="66"/>
      <c r="AMO68" s="66"/>
      <c r="AMP68" s="66"/>
      <c r="AMQ68" s="66"/>
      <c r="AMR68" s="66"/>
      <c r="AMS68" s="66"/>
      <c r="AMT68" s="66"/>
      <c r="AMU68" s="66"/>
      <c r="AMV68" s="66"/>
      <c r="AMW68" s="66"/>
      <c r="AMX68" s="66"/>
      <c r="AMY68" s="66"/>
      <c r="AMZ68" s="66"/>
      <c r="ANA68" s="66"/>
      <c r="ANB68" s="66"/>
      <c r="ANC68" s="66"/>
      <c r="AND68" s="66"/>
      <c r="ANE68" s="66"/>
      <c r="ANF68" s="66"/>
      <c r="ANG68" s="66"/>
      <c r="ANH68" s="66"/>
      <c r="ANI68" s="66"/>
      <c r="ANJ68" s="66"/>
      <c r="ANK68" s="66"/>
      <c r="ANL68" s="66"/>
      <c r="ANM68" s="66"/>
      <c r="ANN68" s="66"/>
      <c r="ANO68" s="66"/>
      <c r="ANP68" s="66"/>
      <c r="ANQ68" s="66"/>
      <c r="ANR68" s="66"/>
      <c r="ANS68" s="66"/>
      <c r="ANT68" s="66"/>
      <c r="ANU68" s="66"/>
      <c r="ANV68" s="66"/>
      <c r="ANW68" s="66"/>
      <c r="ANX68" s="66"/>
      <c r="ANY68" s="66"/>
      <c r="ANZ68" s="66"/>
      <c r="AOA68" s="66"/>
      <c r="AOB68" s="66"/>
      <c r="AOC68" s="66"/>
      <c r="AOD68" s="66"/>
      <c r="AOE68" s="66"/>
      <c r="AOF68" s="66"/>
      <c r="AOG68" s="66"/>
      <c r="AOH68" s="66"/>
      <c r="AOI68" s="66"/>
      <c r="AOJ68" s="66"/>
      <c r="AOK68" s="66"/>
      <c r="AOL68" s="66"/>
      <c r="AOM68" s="66"/>
      <c r="AON68" s="66"/>
      <c r="AOO68" s="66"/>
      <c r="AOP68" s="66"/>
      <c r="AOQ68" s="66"/>
      <c r="AOR68" s="66"/>
      <c r="AOS68" s="66"/>
      <c r="AOT68" s="66"/>
      <c r="AOU68" s="66"/>
      <c r="AOV68" s="66"/>
      <c r="AOW68" s="66"/>
      <c r="AOX68" s="66"/>
      <c r="AOY68" s="66"/>
      <c r="AOZ68" s="66"/>
      <c r="APA68" s="66"/>
      <c r="APB68" s="66"/>
      <c r="APC68" s="66"/>
      <c r="APD68" s="66"/>
      <c r="APE68" s="66"/>
      <c r="APF68" s="66"/>
      <c r="APG68" s="66"/>
      <c r="APH68" s="66"/>
      <c r="API68" s="66"/>
      <c r="APJ68" s="66"/>
      <c r="APK68" s="66"/>
      <c r="APL68" s="66"/>
      <c r="APM68" s="66"/>
      <c r="APN68" s="66"/>
      <c r="APO68" s="66"/>
      <c r="APP68" s="66"/>
      <c r="APQ68" s="66"/>
      <c r="APR68" s="66"/>
      <c r="APS68" s="66"/>
      <c r="APT68" s="66"/>
      <c r="APU68" s="66"/>
      <c r="APV68" s="66"/>
      <c r="APW68" s="66"/>
      <c r="APX68" s="66"/>
      <c r="APY68" s="66"/>
      <c r="APZ68" s="66"/>
      <c r="AQA68" s="66"/>
      <c r="AQB68" s="66"/>
      <c r="AQC68" s="66"/>
      <c r="AQD68" s="66"/>
      <c r="AQE68" s="66"/>
      <c r="AQF68" s="66"/>
      <c r="AQG68" s="66"/>
      <c r="AQH68" s="66"/>
      <c r="AQI68" s="66"/>
      <c r="AQJ68" s="66"/>
      <c r="AQK68" s="66"/>
      <c r="AQL68" s="66"/>
      <c r="AQM68" s="66"/>
      <c r="AQN68" s="66"/>
      <c r="AQO68" s="66"/>
      <c r="AQP68" s="66"/>
      <c r="AQQ68" s="66"/>
      <c r="AQR68" s="66"/>
      <c r="AQS68" s="66"/>
      <c r="AQT68" s="66"/>
      <c r="AQU68" s="66"/>
      <c r="AQV68" s="66"/>
      <c r="AQW68" s="66"/>
      <c r="AQX68" s="66"/>
      <c r="AQY68" s="66"/>
      <c r="AQZ68" s="66"/>
      <c r="ARA68" s="66"/>
      <c r="ARB68" s="66"/>
      <c r="ARC68" s="66"/>
      <c r="ARD68" s="66"/>
      <c r="ARE68" s="66"/>
      <c r="ARF68" s="66"/>
      <c r="ARG68" s="66"/>
      <c r="ARH68" s="66"/>
      <c r="ARI68" s="66"/>
      <c r="ARJ68" s="66"/>
      <c r="ARK68" s="66"/>
      <c r="ARL68" s="66"/>
      <c r="ARM68" s="66"/>
      <c r="ARN68" s="66"/>
      <c r="ARO68" s="66"/>
      <c r="ARP68" s="66"/>
      <c r="ARQ68" s="66"/>
      <c r="ARR68" s="66"/>
      <c r="ARS68" s="66"/>
      <c r="ART68" s="66"/>
      <c r="ARU68" s="66"/>
      <c r="ARV68" s="66"/>
      <c r="ARW68" s="66"/>
      <c r="ARX68" s="66"/>
      <c r="ARY68" s="66"/>
      <c r="ARZ68" s="66"/>
      <c r="ASA68" s="66"/>
      <c r="ASB68" s="66"/>
      <c r="ASC68" s="66"/>
      <c r="ASD68" s="66"/>
      <c r="ASE68" s="66"/>
      <c r="ASF68" s="66"/>
      <c r="ASG68" s="66"/>
      <c r="ASH68" s="66"/>
      <c r="ASI68" s="66"/>
      <c r="ASJ68" s="66"/>
      <c r="ASK68" s="66"/>
      <c r="ASL68" s="66"/>
      <c r="ASM68" s="66"/>
      <c r="ASN68" s="66"/>
      <c r="ASO68" s="66"/>
      <c r="ASP68" s="66"/>
      <c r="ASQ68" s="66"/>
      <c r="ASR68" s="66"/>
      <c r="ASS68" s="66"/>
      <c r="AST68" s="66"/>
      <c r="ASU68" s="66"/>
      <c r="ASV68" s="66"/>
      <c r="ASW68" s="66"/>
      <c r="ASX68" s="66"/>
      <c r="ASY68" s="66"/>
      <c r="ASZ68" s="66"/>
      <c r="ATA68" s="66"/>
      <c r="ATB68" s="66"/>
      <c r="ATC68" s="66"/>
      <c r="ATD68" s="66"/>
      <c r="ATE68" s="66"/>
      <c r="ATF68" s="66"/>
      <c r="ATG68" s="66"/>
      <c r="ATH68" s="66"/>
      <c r="ATI68" s="66"/>
      <c r="ATJ68" s="66"/>
      <c r="ATK68" s="66"/>
      <c r="ATL68" s="66"/>
      <c r="ATM68" s="66"/>
      <c r="ATN68" s="66"/>
      <c r="ATO68" s="66"/>
      <c r="ATP68" s="66"/>
      <c r="ATQ68" s="66"/>
      <c r="ATR68" s="66"/>
      <c r="ATS68" s="66"/>
      <c r="ATT68" s="66"/>
      <c r="ATU68" s="66"/>
      <c r="ATV68" s="66"/>
      <c r="ATW68" s="66"/>
      <c r="ATX68" s="66"/>
      <c r="ATY68" s="66"/>
      <c r="ATZ68" s="66"/>
      <c r="AUA68" s="66"/>
      <c r="AUB68" s="66"/>
      <c r="AUC68" s="66"/>
      <c r="AUD68" s="66"/>
      <c r="AUE68" s="66"/>
      <c r="AUF68" s="66"/>
      <c r="AUG68" s="66"/>
      <c r="AUH68" s="66"/>
      <c r="AUI68" s="66"/>
      <c r="AUJ68" s="66"/>
      <c r="AUK68" s="66"/>
      <c r="AUL68" s="66"/>
      <c r="AUM68" s="66"/>
      <c r="AUN68" s="66"/>
      <c r="AUO68" s="66"/>
      <c r="AUP68" s="66"/>
      <c r="AUQ68" s="66"/>
      <c r="AUR68" s="66"/>
      <c r="AUS68" s="66"/>
      <c r="AUT68" s="66"/>
      <c r="AUU68" s="66"/>
      <c r="AUV68" s="66"/>
      <c r="AUW68" s="66"/>
      <c r="AUX68" s="66"/>
      <c r="AUY68" s="66"/>
      <c r="AUZ68" s="66"/>
      <c r="AVA68" s="66"/>
      <c r="AVB68" s="66"/>
      <c r="AVC68" s="66"/>
      <c r="AVD68" s="66"/>
      <c r="AVE68" s="66"/>
      <c r="AVF68" s="66"/>
      <c r="AVG68" s="66"/>
      <c r="AVH68" s="66"/>
      <c r="AVI68" s="66"/>
      <c r="AVJ68" s="66"/>
      <c r="AVK68" s="66"/>
      <c r="AVL68" s="66"/>
      <c r="AVM68" s="66"/>
      <c r="AVN68" s="66"/>
      <c r="AVO68" s="66"/>
      <c r="AVP68" s="66"/>
      <c r="AVQ68" s="66"/>
      <c r="AVR68" s="66"/>
      <c r="AVS68" s="66"/>
      <c r="AVT68" s="66"/>
      <c r="AVU68" s="66"/>
      <c r="AVV68" s="66"/>
      <c r="AVW68" s="66"/>
      <c r="AVX68" s="66"/>
      <c r="AVY68" s="66"/>
      <c r="AVZ68" s="66"/>
      <c r="AWA68" s="66"/>
      <c r="AWB68" s="66"/>
      <c r="AWC68" s="66"/>
      <c r="AWD68" s="66"/>
      <c r="AWE68" s="66"/>
      <c r="AWF68" s="66"/>
      <c r="AWG68" s="66"/>
      <c r="AWH68" s="66"/>
      <c r="AWI68" s="66"/>
      <c r="AWJ68" s="66"/>
      <c r="AWK68" s="66"/>
      <c r="AWL68" s="66"/>
      <c r="AWM68" s="66"/>
      <c r="AWN68" s="66"/>
      <c r="AWO68" s="66"/>
      <c r="AWP68" s="66"/>
      <c r="AWQ68" s="66"/>
      <c r="AWR68" s="66"/>
      <c r="AWS68" s="66"/>
      <c r="AWT68" s="66"/>
      <c r="AWU68" s="66"/>
      <c r="AWV68" s="66"/>
      <c r="AWW68" s="66"/>
      <c r="AWX68" s="66"/>
      <c r="AWY68" s="66"/>
      <c r="AWZ68" s="66"/>
      <c r="AXA68" s="66"/>
      <c r="AXB68" s="66"/>
      <c r="AXC68" s="66"/>
      <c r="AXD68" s="66"/>
      <c r="AXE68" s="66"/>
      <c r="AXF68" s="66"/>
      <c r="AXG68" s="66"/>
      <c r="AXH68" s="66"/>
      <c r="AXI68" s="66"/>
      <c r="AXJ68" s="66"/>
      <c r="AXK68" s="66"/>
      <c r="AXL68" s="66"/>
      <c r="AXM68" s="66"/>
      <c r="AXN68" s="66"/>
      <c r="AXO68" s="66"/>
      <c r="AXP68" s="66"/>
      <c r="AXQ68" s="66"/>
      <c r="AXR68" s="66"/>
      <c r="AXS68" s="66"/>
      <c r="AXT68" s="66"/>
      <c r="AXU68" s="66"/>
      <c r="AXV68" s="66"/>
      <c r="AXW68" s="66"/>
      <c r="AXX68" s="66"/>
      <c r="AXY68" s="66"/>
      <c r="AXZ68" s="66"/>
      <c r="AYA68" s="66"/>
      <c r="AYB68" s="66"/>
      <c r="AYC68" s="66"/>
      <c r="AYD68" s="66"/>
      <c r="AYE68" s="66"/>
      <c r="AYF68" s="66"/>
      <c r="AYG68" s="66"/>
      <c r="AYH68" s="66"/>
      <c r="AYI68" s="66"/>
      <c r="AYJ68" s="66"/>
      <c r="AYK68" s="66"/>
      <c r="AYL68" s="66"/>
      <c r="AYM68" s="66"/>
      <c r="AYN68" s="66"/>
      <c r="AYO68" s="66"/>
      <c r="AYP68" s="66"/>
      <c r="AYQ68" s="66"/>
      <c r="AYR68" s="66"/>
      <c r="AYS68" s="66"/>
      <c r="AYT68" s="66"/>
      <c r="AYU68" s="66"/>
      <c r="AYV68" s="66"/>
      <c r="AYW68" s="66"/>
      <c r="AYX68" s="66"/>
      <c r="AYY68" s="66"/>
      <c r="AYZ68" s="66"/>
      <c r="AZA68" s="66"/>
      <c r="AZB68" s="66"/>
      <c r="AZC68" s="66"/>
      <c r="AZD68" s="66"/>
      <c r="AZE68" s="66"/>
      <c r="AZF68" s="66"/>
      <c r="AZG68" s="66"/>
      <c r="AZH68" s="66"/>
      <c r="AZI68" s="66"/>
      <c r="AZJ68" s="66"/>
      <c r="AZK68" s="66"/>
      <c r="AZL68" s="66"/>
      <c r="AZM68" s="66"/>
      <c r="AZN68" s="66"/>
      <c r="AZO68" s="66"/>
      <c r="AZP68" s="66"/>
      <c r="AZQ68" s="66"/>
      <c r="AZR68" s="66"/>
      <c r="AZS68" s="66"/>
      <c r="AZT68" s="66"/>
      <c r="AZU68" s="66"/>
      <c r="AZV68" s="66"/>
      <c r="AZW68" s="66"/>
      <c r="AZX68" s="66"/>
      <c r="AZY68" s="66"/>
      <c r="AZZ68" s="66"/>
      <c r="BAA68" s="66"/>
      <c r="BAB68" s="66"/>
      <c r="BAC68" s="66"/>
      <c r="BAD68" s="66"/>
      <c r="BAE68" s="66"/>
      <c r="BAF68" s="66"/>
      <c r="BAG68" s="66"/>
      <c r="BAH68" s="66"/>
      <c r="BAI68" s="66"/>
      <c r="BAJ68" s="66"/>
      <c r="BAK68" s="66"/>
      <c r="BAL68" s="66"/>
      <c r="BAM68" s="66"/>
      <c r="BAN68" s="66"/>
      <c r="BAO68" s="66"/>
      <c r="BAP68" s="66"/>
      <c r="BAQ68" s="66"/>
      <c r="BAR68" s="66"/>
      <c r="BAS68" s="66"/>
      <c r="BAT68" s="66"/>
      <c r="BAU68" s="66"/>
      <c r="BAV68" s="66"/>
      <c r="BAW68" s="66"/>
      <c r="BAX68" s="66"/>
      <c r="BAY68" s="66"/>
      <c r="BAZ68" s="66"/>
      <c r="BBA68" s="66"/>
      <c r="BBB68" s="66"/>
      <c r="BBC68" s="66"/>
      <c r="BBD68" s="66"/>
      <c r="BBE68" s="66"/>
      <c r="BBF68" s="66"/>
      <c r="BBG68" s="66"/>
      <c r="BBH68" s="66"/>
      <c r="BBI68" s="66"/>
      <c r="BBJ68" s="66"/>
      <c r="BBK68" s="66"/>
      <c r="BBL68" s="66"/>
      <c r="BBM68" s="66"/>
      <c r="BBN68" s="66"/>
      <c r="BBO68" s="66"/>
      <c r="BBP68" s="66"/>
      <c r="BBQ68" s="66"/>
      <c r="BBR68" s="66"/>
      <c r="BBS68" s="66"/>
      <c r="BBT68" s="66"/>
      <c r="BBU68" s="66"/>
      <c r="BBV68" s="66"/>
      <c r="BBW68" s="66"/>
      <c r="BBX68" s="66"/>
      <c r="BBY68" s="66"/>
      <c r="BBZ68" s="66"/>
      <c r="BCA68" s="66"/>
      <c r="BCB68" s="66"/>
      <c r="BCC68" s="66"/>
      <c r="BCD68" s="66"/>
      <c r="BCE68" s="66"/>
      <c r="BCF68" s="66"/>
      <c r="BCG68" s="66"/>
      <c r="BCH68" s="66"/>
      <c r="BCI68" s="66"/>
      <c r="BCJ68" s="66"/>
      <c r="BCK68" s="66"/>
      <c r="BCL68" s="66"/>
      <c r="BCM68" s="66"/>
      <c r="BCN68" s="66"/>
      <c r="BCO68" s="66"/>
      <c r="BCP68" s="66"/>
      <c r="BCQ68" s="66"/>
      <c r="BCR68" s="66"/>
      <c r="BCS68" s="66"/>
      <c r="BCT68" s="66"/>
      <c r="BCU68" s="66"/>
      <c r="BCV68" s="66"/>
      <c r="BCW68" s="66"/>
      <c r="BCX68" s="66"/>
      <c r="BCY68" s="66"/>
      <c r="BCZ68" s="66"/>
      <c r="BDA68" s="66"/>
      <c r="BDB68" s="66"/>
      <c r="BDC68" s="66"/>
      <c r="BDD68" s="66"/>
      <c r="BDE68" s="66"/>
      <c r="BDF68" s="66"/>
      <c r="BDG68" s="66"/>
      <c r="BDH68" s="66"/>
      <c r="BDI68" s="66"/>
      <c r="BDJ68" s="66"/>
      <c r="BDK68" s="66"/>
      <c r="BDL68" s="66"/>
      <c r="BDM68" s="66"/>
      <c r="BDN68" s="66"/>
      <c r="BDO68" s="66"/>
      <c r="BDP68" s="66"/>
      <c r="BDQ68" s="66"/>
      <c r="BDR68" s="66"/>
      <c r="BDS68" s="66"/>
      <c r="BDT68" s="66"/>
      <c r="BDU68" s="66"/>
      <c r="BDV68" s="66"/>
      <c r="BDW68" s="66"/>
      <c r="BDX68" s="66"/>
      <c r="BDY68" s="66"/>
      <c r="BDZ68" s="66"/>
      <c r="BEA68" s="66"/>
      <c r="BEB68" s="66"/>
      <c r="BEC68" s="66"/>
      <c r="BED68" s="66"/>
      <c r="BEE68" s="66"/>
      <c r="BEF68" s="66"/>
      <c r="BEG68" s="66"/>
      <c r="BEH68" s="66"/>
      <c r="BEI68" s="66"/>
      <c r="BEJ68" s="66"/>
      <c r="BEK68" s="66"/>
      <c r="BEL68" s="66"/>
      <c r="BEM68" s="66"/>
      <c r="BEN68" s="66"/>
      <c r="BEO68" s="66"/>
      <c r="BEP68" s="66"/>
      <c r="BEQ68" s="66"/>
      <c r="BER68" s="66"/>
      <c r="BES68" s="66"/>
      <c r="BET68" s="66"/>
      <c r="BEU68" s="66"/>
      <c r="BEV68" s="66"/>
      <c r="BEW68" s="66"/>
      <c r="BEX68" s="66"/>
      <c r="BEY68" s="66"/>
      <c r="BEZ68" s="66"/>
      <c r="BFA68" s="66"/>
      <c r="BFB68" s="66"/>
      <c r="BFC68" s="66"/>
      <c r="BFD68" s="66"/>
      <c r="BFE68" s="66"/>
      <c r="BFF68" s="66"/>
      <c r="BFG68" s="66"/>
      <c r="BFH68" s="66"/>
      <c r="BFI68" s="66"/>
      <c r="BFJ68" s="66"/>
      <c r="BFK68" s="66"/>
      <c r="BFL68" s="66"/>
      <c r="BFM68" s="66"/>
      <c r="BFN68" s="66"/>
      <c r="BFO68" s="66"/>
      <c r="BFP68" s="66"/>
      <c r="BFQ68" s="66"/>
      <c r="BFR68" s="66"/>
      <c r="BFS68" s="66"/>
      <c r="BFT68" s="66"/>
      <c r="BFU68" s="66"/>
      <c r="BFV68" s="66"/>
      <c r="BFW68" s="66"/>
      <c r="BFX68" s="66"/>
      <c r="BFY68" s="66"/>
      <c r="BFZ68" s="66"/>
      <c r="BGA68" s="66"/>
      <c r="BGB68" s="66"/>
      <c r="BGC68" s="66"/>
      <c r="BGD68" s="66"/>
      <c r="BGE68" s="66"/>
      <c r="BGF68" s="66"/>
      <c r="BGG68" s="66"/>
      <c r="BGH68" s="66"/>
      <c r="BGI68" s="66"/>
      <c r="BGJ68" s="66"/>
      <c r="BGK68" s="66"/>
      <c r="BGL68" s="66"/>
      <c r="BGM68" s="66"/>
      <c r="BGN68" s="66"/>
      <c r="BGO68" s="66"/>
      <c r="BGP68" s="66"/>
      <c r="BGQ68" s="66"/>
      <c r="BGR68" s="66"/>
      <c r="BGS68" s="66"/>
      <c r="BGT68" s="66"/>
      <c r="BGU68" s="66"/>
      <c r="BGV68" s="66"/>
      <c r="BGW68" s="66"/>
      <c r="BGX68" s="66"/>
      <c r="BGY68" s="66"/>
      <c r="BGZ68" s="66"/>
      <c r="BHA68" s="66"/>
      <c r="BHB68" s="66"/>
      <c r="BHC68" s="66"/>
      <c r="BHD68" s="66"/>
      <c r="BHE68" s="66"/>
      <c r="BHF68" s="66"/>
      <c r="BHG68" s="66"/>
      <c r="BHH68" s="66"/>
      <c r="BHI68" s="66"/>
      <c r="BHJ68" s="66"/>
      <c r="BHK68" s="66"/>
      <c r="BHL68" s="66"/>
      <c r="BHM68" s="66"/>
      <c r="BHN68" s="66"/>
      <c r="BHO68" s="66"/>
      <c r="BHP68" s="66"/>
      <c r="BHQ68" s="66"/>
      <c r="BHR68" s="66"/>
      <c r="BHS68" s="66"/>
      <c r="BHT68" s="66"/>
      <c r="BHU68" s="66"/>
      <c r="BHV68" s="66"/>
      <c r="BHW68" s="66"/>
      <c r="BHX68" s="66"/>
      <c r="BHY68" s="66"/>
      <c r="BHZ68" s="66"/>
      <c r="BIA68" s="66"/>
      <c r="BIB68" s="66"/>
      <c r="BIC68" s="66"/>
      <c r="BID68" s="66"/>
      <c r="BIE68" s="66"/>
      <c r="BIF68" s="66"/>
      <c r="BIG68" s="66"/>
      <c r="BIH68" s="66"/>
      <c r="BII68" s="66"/>
      <c r="BIJ68" s="66"/>
      <c r="BIK68" s="66"/>
      <c r="BIL68" s="66"/>
      <c r="BIM68" s="66"/>
      <c r="BIN68" s="66"/>
      <c r="BIO68" s="66"/>
      <c r="BIP68" s="66"/>
      <c r="BIQ68" s="66"/>
      <c r="BIR68" s="66"/>
      <c r="BIS68" s="66"/>
      <c r="BIT68" s="66"/>
      <c r="BIU68" s="66"/>
      <c r="BIV68" s="66"/>
      <c r="BIW68" s="66"/>
      <c r="BIX68" s="66"/>
      <c r="BIY68" s="66"/>
      <c r="BIZ68" s="66"/>
      <c r="BJA68" s="66"/>
      <c r="BJB68" s="66"/>
      <c r="BJC68" s="66"/>
      <c r="BJD68" s="66"/>
      <c r="BJE68" s="66"/>
      <c r="BJF68" s="66"/>
      <c r="BJG68" s="66"/>
      <c r="BJH68" s="66"/>
      <c r="BJI68" s="66"/>
      <c r="BJJ68" s="66"/>
      <c r="BJK68" s="66"/>
      <c r="BJL68" s="66"/>
      <c r="BJM68" s="66"/>
      <c r="BJN68" s="66"/>
      <c r="BJO68" s="66"/>
      <c r="BJP68" s="66"/>
      <c r="BJQ68" s="66"/>
      <c r="BJR68" s="66"/>
      <c r="BJS68" s="66"/>
      <c r="BJT68" s="66"/>
      <c r="BJU68" s="66"/>
      <c r="BJV68" s="66"/>
      <c r="BJW68" s="66"/>
      <c r="BJX68" s="66"/>
      <c r="BJY68" s="66"/>
      <c r="BJZ68" s="66"/>
      <c r="BKA68" s="66"/>
      <c r="BKB68" s="66"/>
      <c r="BKC68" s="66"/>
      <c r="BKD68" s="66"/>
      <c r="BKE68" s="66"/>
      <c r="BKF68" s="66"/>
      <c r="BKG68" s="66"/>
      <c r="BKH68" s="66"/>
      <c r="BKI68" s="66"/>
      <c r="BKJ68" s="66"/>
      <c r="BKK68" s="66"/>
      <c r="BKL68" s="66"/>
      <c r="BKM68" s="66"/>
      <c r="BKN68" s="66"/>
      <c r="BKO68" s="66"/>
      <c r="BKP68" s="66"/>
      <c r="BKQ68" s="66"/>
      <c r="BKR68" s="66"/>
      <c r="BKS68" s="66"/>
      <c r="BKT68" s="66"/>
      <c r="BKU68" s="66"/>
      <c r="BKV68" s="66"/>
      <c r="BKW68" s="66"/>
      <c r="BKX68" s="66"/>
      <c r="BKY68" s="66"/>
      <c r="BKZ68" s="66"/>
      <c r="BLA68" s="66"/>
      <c r="BLB68" s="66"/>
      <c r="BLC68" s="66"/>
      <c r="BLD68" s="66"/>
      <c r="BLE68" s="66"/>
      <c r="BLF68" s="66"/>
      <c r="BLG68" s="66"/>
      <c r="BLH68" s="66"/>
      <c r="BLI68" s="66"/>
      <c r="BLJ68" s="66"/>
      <c r="BLK68" s="66"/>
      <c r="BLL68" s="66"/>
      <c r="BLM68" s="66"/>
      <c r="BLN68" s="66"/>
      <c r="BLO68" s="66"/>
      <c r="BLP68" s="66"/>
      <c r="BLQ68" s="66"/>
      <c r="BLR68" s="66"/>
      <c r="BLS68" s="66"/>
      <c r="BLT68" s="66"/>
      <c r="BLU68" s="66"/>
      <c r="BLV68" s="66"/>
      <c r="BLW68" s="66"/>
      <c r="BLX68" s="66"/>
      <c r="BLY68" s="66"/>
      <c r="BLZ68" s="66"/>
      <c r="BMA68" s="66"/>
      <c r="BMB68" s="66"/>
      <c r="BMC68" s="66"/>
      <c r="BMD68" s="66"/>
      <c r="BME68" s="66"/>
      <c r="BMF68" s="66"/>
      <c r="BMG68" s="66"/>
      <c r="BMH68" s="66"/>
      <c r="BMI68" s="66"/>
      <c r="BMJ68" s="66"/>
      <c r="BMK68" s="66"/>
      <c r="BML68" s="66"/>
      <c r="BMM68" s="66"/>
      <c r="BMN68" s="66"/>
      <c r="BMO68" s="66"/>
      <c r="BMP68" s="66"/>
      <c r="BMQ68" s="66"/>
      <c r="BMR68" s="66"/>
      <c r="BMS68" s="66"/>
      <c r="BMT68" s="66"/>
      <c r="BMU68" s="66"/>
      <c r="BMV68" s="66"/>
      <c r="BMW68" s="66"/>
      <c r="BMX68" s="66"/>
      <c r="BMY68" s="66"/>
      <c r="BMZ68" s="66"/>
      <c r="BNA68" s="66"/>
      <c r="BNB68" s="66"/>
      <c r="BNC68" s="66"/>
      <c r="BND68" s="66"/>
      <c r="BNE68" s="66"/>
      <c r="BNF68" s="66"/>
      <c r="BNG68" s="66"/>
      <c r="BNH68" s="66"/>
      <c r="BNI68" s="66"/>
      <c r="BNJ68" s="66"/>
      <c r="BNK68" s="66"/>
      <c r="BNL68" s="66"/>
      <c r="BNM68" s="66"/>
      <c r="BNN68" s="66"/>
      <c r="BNO68" s="66"/>
      <c r="BNP68" s="66"/>
      <c r="BNQ68" s="66"/>
      <c r="BNR68" s="66"/>
      <c r="BNS68" s="66"/>
      <c r="BNT68" s="66"/>
      <c r="BNU68" s="66"/>
      <c r="BNV68" s="66"/>
      <c r="BNW68" s="66"/>
      <c r="BNX68" s="66"/>
      <c r="BNY68" s="66"/>
      <c r="BNZ68" s="66"/>
      <c r="BOA68" s="66"/>
      <c r="BOB68" s="66"/>
      <c r="BOC68" s="66"/>
      <c r="BOD68" s="66"/>
      <c r="BOE68" s="66"/>
      <c r="BOF68" s="66"/>
      <c r="BOG68" s="66"/>
      <c r="BOH68" s="66"/>
      <c r="BOI68" s="66"/>
      <c r="BOJ68" s="66"/>
      <c r="BOK68" s="66"/>
      <c r="BOL68" s="66"/>
      <c r="BOM68" s="66"/>
      <c r="BON68" s="66"/>
      <c r="BOO68" s="66"/>
      <c r="BOP68" s="66"/>
      <c r="BOQ68" s="66"/>
      <c r="BOR68" s="66"/>
      <c r="BOS68" s="66"/>
      <c r="BOT68" s="66"/>
      <c r="BOU68" s="66"/>
      <c r="BOV68" s="66"/>
      <c r="BOW68" s="66"/>
      <c r="BOX68" s="66"/>
      <c r="BOY68" s="66"/>
      <c r="BOZ68" s="66"/>
      <c r="BPA68" s="66"/>
      <c r="BPB68" s="66"/>
      <c r="BPC68" s="66"/>
      <c r="BPD68" s="66"/>
      <c r="BPE68" s="66"/>
      <c r="BPF68" s="66"/>
      <c r="BPG68" s="66"/>
      <c r="BPH68" s="66"/>
      <c r="BPI68" s="66"/>
      <c r="BPJ68" s="66"/>
      <c r="BPK68" s="66"/>
      <c r="BPL68" s="66"/>
      <c r="BPM68" s="66"/>
      <c r="BPN68" s="66"/>
      <c r="BPO68" s="66"/>
      <c r="BPP68" s="66"/>
      <c r="BPQ68" s="66"/>
      <c r="BPR68" s="66"/>
      <c r="BPS68" s="66"/>
      <c r="BPT68" s="66"/>
      <c r="BPU68" s="66"/>
      <c r="BPV68" s="66"/>
      <c r="BPW68" s="66"/>
      <c r="BPX68" s="66"/>
      <c r="BPY68" s="66"/>
      <c r="BPZ68" s="66"/>
      <c r="BQA68" s="66"/>
      <c r="BQB68" s="66"/>
      <c r="BQC68" s="66"/>
      <c r="BQD68" s="66"/>
      <c r="BQE68" s="66"/>
      <c r="BQF68" s="66"/>
      <c r="BQG68" s="66"/>
      <c r="BQH68" s="66"/>
      <c r="BQI68" s="66"/>
      <c r="BQJ68" s="66"/>
      <c r="BQK68" s="66"/>
      <c r="BQL68" s="66"/>
      <c r="BQM68" s="66"/>
      <c r="BQN68" s="66"/>
      <c r="BQO68" s="66"/>
      <c r="BQP68" s="66"/>
      <c r="BQQ68" s="66"/>
      <c r="BQR68" s="66"/>
      <c r="BQS68" s="66"/>
      <c r="BQT68" s="66"/>
      <c r="BQU68" s="66"/>
      <c r="BQV68" s="66"/>
      <c r="BQW68" s="66"/>
      <c r="BQX68" s="66"/>
      <c r="BQY68" s="66"/>
      <c r="BQZ68" s="66"/>
      <c r="BRA68" s="66"/>
      <c r="BRB68" s="66"/>
      <c r="BRC68" s="66"/>
      <c r="BRD68" s="66"/>
      <c r="BRE68" s="66"/>
      <c r="BRF68" s="66"/>
      <c r="BRG68" s="66"/>
      <c r="BRH68" s="66"/>
      <c r="BRI68" s="66"/>
      <c r="BRJ68" s="66"/>
      <c r="BRK68" s="66"/>
      <c r="BRL68" s="66"/>
      <c r="BRM68" s="66"/>
      <c r="BRN68" s="66"/>
      <c r="BRO68" s="66"/>
      <c r="BRP68" s="66"/>
      <c r="BRQ68" s="66"/>
      <c r="BRR68" s="66"/>
      <c r="BRS68" s="66"/>
      <c r="BRT68" s="66"/>
      <c r="BRU68" s="66"/>
      <c r="BRV68" s="66"/>
      <c r="BRW68" s="66"/>
      <c r="BRX68" s="66"/>
      <c r="BRY68" s="66"/>
      <c r="BRZ68" s="66"/>
      <c r="BSA68" s="66"/>
      <c r="BSB68" s="66"/>
      <c r="BSC68" s="66"/>
      <c r="BSD68" s="66"/>
      <c r="BSE68" s="66"/>
      <c r="BSF68" s="66"/>
      <c r="BSG68" s="66"/>
      <c r="BSH68" s="66"/>
      <c r="BSI68" s="66"/>
      <c r="BSJ68" s="66"/>
      <c r="BSK68" s="66"/>
      <c r="BSL68" s="66"/>
      <c r="BSM68" s="66"/>
      <c r="BSN68" s="66"/>
      <c r="BSO68" s="66"/>
      <c r="BSP68" s="66"/>
      <c r="BSQ68" s="66"/>
      <c r="BSR68" s="66"/>
      <c r="BSS68" s="66"/>
      <c r="BST68" s="66"/>
      <c r="BSU68" s="66"/>
      <c r="BSV68" s="66"/>
      <c r="BSW68" s="66"/>
      <c r="BSX68" s="66"/>
      <c r="BSY68" s="66"/>
      <c r="BSZ68" s="66"/>
      <c r="BTA68" s="66"/>
      <c r="BTB68" s="66"/>
      <c r="BTC68" s="66"/>
      <c r="BTD68" s="66"/>
      <c r="BTE68" s="66"/>
      <c r="BTF68" s="66"/>
      <c r="BTG68" s="66"/>
      <c r="BTH68" s="66"/>
      <c r="BTI68" s="66"/>
      <c r="BTJ68" s="66"/>
      <c r="BTK68" s="66"/>
      <c r="BTL68" s="66"/>
      <c r="BTM68" s="66"/>
      <c r="BTN68" s="66"/>
      <c r="BTO68" s="66"/>
      <c r="BTP68" s="66"/>
      <c r="BTQ68" s="66"/>
      <c r="BTR68" s="66"/>
      <c r="BTS68" s="66"/>
      <c r="BTT68" s="66"/>
      <c r="BTU68" s="66"/>
      <c r="BTV68" s="66"/>
      <c r="BTW68" s="66"/>
      <c r="BTX68" s="66"/>
      <c r="BTY68" s="66"/>
      <c r="BTZ68" s="66"/>
      <c r="BUA68" s="66"/>
      <c r="BUB68" s="66"/>
      <c r="BUC68" s="66"/>
      <c r="BUD68" s="66"/>
      <c r="BUE68" s="66"/>
      <c r="BUF68" s="66"/>
      <c r="BUG68" s="66"/>
      <c r="BUH68" s="66"/>
      <c r="BUI68" s="66"/>
      <c r="BUJ68" s="66"/>
      <c r="BUK68" s="66"/>
      <c r="BUL68" s="66"/>
      <c r="BUM68" s="66"/>
      <c r="BUN68" s="66"/>
      <c r="BUO68" s="66"/>
      <c r="BUP68" s="66"/>
      <c r="BUQ68" s="66"/>
      <c r="BUR68" s="66"/>
      <c r="BUS68" s="66"/>
      <c r="BUT68" s="66"/>
      <c r="BUU68" s="66"/>
      <c r="BUV68" s="66"/>
      <c r="BUW68" s="66"/>
      <c r="BUX68" s="66"/>
      <c r="BUY68" s="66"/>
      <c r="BUZ68" s="66"/>
      <c r="BVA68" s="66"/>
      <c r="BVB68" s="66"/>
      <c r="BVC68" s="66"/>
      <c r="BVD68" s="66"/>
      <c r="BVE68" s="66"/>
      <c r="BVF68" s="66"/>
      <c r="BVG68" s="66"/>
      <c r="BVH68" s="66"/>
      <c r="BVI68" s="66"/>
      <c r="BVJ68" s="66"/>
      <c r="BVK68" s="66"/>
      <c r="BVL68" s="66"/>
      <c r="BVM68" s="66"/>
      <c r="BVN68" s="66"/>
      <c r="BVO68" s="66"/>
      <c r="BVP68" s="66"/>
      <c r="BVQ68" s="66"/>
      <c r="BVR68" s="66"/>
      <c r="BVS68" s="66"/>
      <c r="BVT68" s="66"/>
      <c r="BVU68" s="66"/>
      <c r="BVV68" s="66"/>
      <c r="BVW68" s="66"/>
      <c r="BVX68" s="66"/>
      <c r="BVY68" s="66"/>
      <c r="BVZ68" s="66"/>
      <c r="BWA68" s="66"/>
      <c r="BWB68" s="66"/>
      <c r="BWC68" s="66"/>
      <c r="BWD68" s="66"/>
      <c r="BWE68" s="66"/>
      <c r="BWF68" s="66"/>
      <c r="BWG68" s="66"/>
      <c r="BWH68" s="66"/>
      <c r="BWI68" s="66"/>
      <c r="BWJ68" s="66"/>
      <c r="BWK68" s="66"/>
      <c r="BWL68" s="66"/>
      <c r="BWM68" s="66"/>
      <c r="BWN68" s="66"/>
      <c r="BWO68" s="66"/>
      <c r="BWP68" s="66"/>
      <c r="BWQ68" s="66"/>
      <c r="BWR68" s="66"/>
      <c r="BWS68" s="66"/>
      <c r="BWT68" s="66"/>
      <c r="BWU68" s="66"/>
      <c r="BWV68" s="66"/>
      <c r="BWW68" s="66"/>
      <c r="BWX68" s="66"/>
      <c r="BWY68" s="66"/>
      <c r="BWZ68" s="66"/>
      <c r="BXA68" s="66"/>
      <c r="BXB68" s="66"/>
      <c r="BXC68" s="66"/>
      <c r="BXD68" s="66"/>
      <c r="BXE68" s="66"/>
      <c r="BXF68" s="66"/>
      <c r="BXG68" s="66"/>
      <c r="BXH68" s="66"/>
      <c r="BXI68" s="66"/>
      <c r="BXJ68" s="66"/>
      <c r="BXK68" s="66"/>
      <c r="BXL68" s="66"/>
      <c r="BXM68" s="66"/>
      <c r="BXN68" s="66"/>
      <c r="BXO68" s="66"/>
      <c r="BXP68" s="66"/>
      <c r="BXQ68" s="66"/>
      <c r="BXR68" s="66"/>
      <c r="BXS68" s="66"/>
      <c r="BXT68" s="66"/>
      <c r="BXU68" s="66"/>
      <c r="BXV68" s="66"/>
      <c r="BXW68" s="66"/>
      <c r="BXX68" s="66"/>
      <c r="BXY68" s="66"/>
      <c r="BXZ68" s="66"/>
      <c r="BYA68" s="66"/>
      <c r="BYB68" s="66"/>
      <c r="BYC68" s="66"/>
      <c r="BYD68" s="66"/>
      <c r="BYE68" s="66"/>
      <c r="BYF68" s="66"/>
      <c r="BYG68" s="66"/>
      <c r="BYH68" s="66"/>
      <c r="BYI68" s="66"/>
      <c r="BYJ68" s="66"/>
      <c r="BYK68" s="66"/>
      <c r="BYL68" s="66"/>
      <c r="BYM68" s="66"/>
      <c r="BYN68" s="66"/>
      <c r="BYO68" s="66"/>
      <c r="BYP68" s="66"/>
      <c r="BYQ68" s="66"/>
      <c r="BYR68" s="66"/>
      <c r="BYS68" s="66"/>
      <c r="BYT68" s="66"/>
      <c r="BYU68" s="66"/>
      <c r="BYV68" s="66"/>
      <c r="BYW68" s="66"/>
      <c r="BYX68" s="66"/>
      <c r="BYY68" s="66"/>
      <c r="BYZ68" s="66"/>
      <c r="BZA68" s="66"/>
      <c r="BZB68" s="66"/>
      <c r="BZC68" s="66"/>
      <c r="BZD68" s="66"/>
      <c r="BZE68" s="66"/>
      <c r="BZF68" s="66"/>
      <c r="BZG68" s="66"/>
      <c r="BZH68" s="66"/>
      <c r="BZI68" s="66"/>
      <c r="BZJ68" s="66"/>
      <c r="BZK68" s="66"/>
      <c r="BZL68" s="66"/>
      <c r="BZM68" s="66"/>
      <c r="BZN68" s="66"/>
      <c r="BZO68" s="66"/>
      <c r="BZP68" s="66"/>
      <c r="BZQ68" s="66"/>
      <c r="BZR68" s="66"/>
      <c r="BZS68" s="66"/>
      <c r="BZT68" s="66"/>
      <c r="BZU68" s="66"/>
      <c r="BZV68" s="66"/>
      <c r="BZW68" s="66"/>
      <c r="BZX68" s="66"/>
      <c r="BZY68" s="66"/>
      <c r="BZZ68" s="66"/>
      <c r="CAA68" s="66"/>
      <c r="CAB68" s="66"/>
      <c r="CAC68" s="66"/>
      <c r="CAD68" s="66"/>
      <c r="CAE68" s="66"/>
      <c r="CAF68" s="66"/>
      <c r="CAG68" s="66"/>
      <c r="CAH68" s="66"/>
      <c r="CAI68" s="66"/>
      <c r="CAJ68" s="66"/>
      <c r="CAK68" s="66"/>
      <c r="CAL68" s="66"/>
      <c r="CAM68" s="66"/>
      <c r="CAN68" s="66"/>
      <c r="CAO68" s="66"/>
      <c r="CAP68" s="66"/>
      <c r="CAQ68" s="66"/>
      <c r="CAR68" s="66"/>
      <c r="CAS68" s="66"/>
      <c r="CAT68" s="66"/>
      <c r="CAU68" s="66"/>
      <c r="CAV68" s="66"/>
      <c r="CAW68" s="66"/>
      <c r="CAX68" s="66"/>
      <c r="CAY68" s="66"/>
      <c r="CAZ68" s="66"/>
      <c r="CBA68" s="66"/>
      <c r="CBB68" s="66"/>
      <c r="CBC68" s="66"/>
      <c r="CBD68" s="66"/>
      <c r="CBE68" s="66"/>
      <c r="CBF68" s="66"/>
      <c r="CBG68" s="66"/>
      <c r="CBH68" s="66"/>
      <c r="CBI68" s="66"/>
      <c r="CBJ68" s="66"/>
      <c r="CBK68" s="66"/>
      <c r="CBL68" s="66"/>
      <c r="CBM68" s="66"/>
      <c r="CBN68" s="66"/>
      <c r="CBO68" s="66"/>
      <c r="CBP68" s="66"/>
      <c r="CBQ68" s="66"/>
      <c r="CBR68" s="66"/>
      <c r="CBS68" s="66"/>
      <c r="CBT68" s="66"/>
      <c r="CBU68" s="66"/>
      <c r="CBV68" s="66"/>
      <c r="CBW68" s="66"/>
      <c r="CBX68" s="66"/>
      <c r="CBY68" s="66"/>
      <c r="CBZ68" s="66"/>
      <c r="CCA68" s="66"/>
      <c r="CCB68" s="66"/>
      <c r="CCC68" s="66"/>
      <c r="CCD68" s="66"/>
      <c r="CCE68" s="66"/>
      <c r="CCF68" s="66"/>
      <c r="CCG68" s="66"/>
      <c r="CCH68" s="66"/>
      <c r="CCI68" s="66"/>
      <c r="CCJ68" s="66"/>
      <c r="CCK68" s="66"/>
      <c r="CCL68" s="66"/>
      <c r="CCM68" s="66"/>
      <c r="CCN68" s="66"/>
      <c r="CCO68" s="66"/>
      <c r="CCP68" s="66"/>
      <c r="CCQ68" s="66"/>
      <c r="CCR68" s="66"/>
      <c r="CCS68" s="66"/>
      <c r="CCT68" s="66"/>
      <c r="CCU68" s="66"/>
      <c r="CCV68" s="66"/>
      <c r="CCW68" s="66"/>
      <c r="CCX68" s="66"/>
      <c r="CCY68" s="66"/>
      <c r="CCZ68" s="66"/>
      <c r="CDA68" s="66"/>
      <c r="CDB68" s="66"/>
      <c r="CDC68" s="66"/>
      <c r="CDD68" s="66"/>
      <c r="CDE68" s="66"/>
      <c r="CDF68" s="66"/>
      <c r="CDG68" s="66"/>
      <c r="CDH68" s="66"/>
      <c r="CDI68" s="66"/>
      <c r="CDJ68" s="66"/>
      <c r="CDK68" s="66"/>
      <c r="CDL68" s="66"/>
      <c r="CDM68" s="66"/>
      <c r="CDN68" s="66"/>
      <c r="CDO68" s="66"/>
      <c r="CDP68" s="66"/>
      <c r="CDQ68" s="66"/>
      <c r="CDR68" s="66"/>
      <c r="CDS68" s="66"/>
      <c r="CDT68" s="66"/>
      <c r="CDU68" s="66"/>
      <c r="CDV68" s="66"/>
      <c r="CDW68" s="66"/>
      <c r="CDX68" s="66"/>
      <c r="CDY68" s="66"/>
      <c r="CDZ68" s="66"/>
      <c r="CEA68" s="66"/>
      <c r="CEB68" s="66"/>
      <c r="CEC68" s="66"/>
      <c r="CED68" s="66"/>
      <c r="CEE68" s="66"/>
      <c r="CEF68" s="66"/>
      <c r="CEG68" s="66"/>
      <c r="CEH68" s="66"/>
      <c r="CEI68" s="66"/>
      <c r="CEJ68" s="66"/>
      <c r="CEK68" s="66"/>
      <c r="CEL68" s="66"/>
      <c r="CEM68" s="66"/>
      <c r="CEN68" s="66"/>
      <c r="CEO68" s="66"/>
      <c r="CEP68" s="66"/>
      <c r="CEQ68" s="66"/>
      <c r="CER68" s="66"/>
      <c r="CES68" s="66"/>
      <c r="CET68" s="66"/>
      <c r="CEU68" s="66"/>
      <c r="CEV68" s="66"/>
      <c r="CEW68" s="66"/>
      <c r="CEX68" s="66"/>
      <c r="CEY68" s="66"/>
      <c r="CEZ68" s="66"/>
      <c r="CFA68" s="66"/>
      <c r="CFB68" s="66"/>
      <c r="CFC68" s="66"/>
      <c r="CFD68" s="66"/>
      <c r="CFE68" s="66"/>
      <c r="CFF68" s="66"/>
      <c r="CFG68" s="66"/>
      <c r="CFH68" s="66"/>
      <c r="CFI68" s="66"/>
      <c r="CFJ68" s="66"/>
      <c r="CFK68" s="66"/>
      <c r="CFL68" s="66"/>
      <c r="CFM68" s="66"/>
      <c r="CFN68" s="66"/>
      <c r="CFO68" s="66"/>
      <c r="CFP68" s="66"/>
      <c r="CFQ68" s="66"/>
      <c r="CFR68" s="66"/>
      <c r="CFS68" s="66"/>
      <c r="CFT68" s="66"/>
      <c r="CFU68" s="66"/>
      <c r="CFV68" s="66"/>
      <c r="CFW68" s="66"/>
      <c r="CFX68" s="66"/>
      <c r="CFY68" s="66"/>
      <c r="CFZ68" s="66"/>
      <c r="CGA68" s="66"/>
      <c r="CGB68" s="66"/>
      <c r="CGC68" s="66"/>
      <c r="CGD68" s="66"/>
      <c r="CGE68" s="66"/>
      <c r="CGF68" s="66"/>
      <c r="CGG68" s="66"/>
      <c r="CGH68" s="66"/>
      <c r="CGI68" s="66"/>
      <c r="CGJ68" s="66"/>
      <c r="CGK68" s="66"/>
      <c r="CGL68" s="66"/>
      <c r="CGM68" s="66"/>
      <c r="CGN68" s="66"/>
      <c r="CGO68" s="66"/>
      <c r="CGP68" s="66"/>
      <c r="CGQ68" s="66"/>
      <c r="CGR68" s="66"/>
      <c r="CGS68" s="66"/>
      <c r="CGT68" s="66"/>
      <c r="CGU68" s="66"/>
      <c r="CGV68" s="66"/>
      <c r="CGW68" s="66"/>
      <c r="CGX68" s="66"/>
      <c r="CGY68" s="66"/>
      <c r="CGZ68" s="66"/>
      <c r="CHA68" s="66"/>
      <c r="CHB68" s="66"/>
      <c r="CHC68" s="66"/>
      <c r="CHD68" s="66"/>
      <c r="CHE68" s="66"/>
      <c r="CHF68" s="66"/>
      <c r="CHG68" s="66"/>
      <c r="CHH68" s="66"/>
      <c r="CHI68" s="66"/>
      <c r="CHJ68" s="66"/>
      <c r="CHK68" s="66"/>
      <c r="CHL68" s="66"/>
      <c r="CHM68" s="66"/>
      <c r="CHN68" s="66"/>
      <c r="CHO68" s="66"/>
      <c r="CHP68" s="66"/>
      <c r="CHQ68" s="66"/>
      <c r="CHR68" s="66"/>
      <c r="CHS68" s="66"/>
      <c r="CHT68" s="66"/>
      <c r="CHU68" s="66"/>
      <c r="CHV68" s="66"/>
      <c r="CHW68" s="66"/>
      <c r="CHX68" s="66"/>
      <c r="CHY68" s="66"/>
      <c r="CHZ68" s="66"/>
      <c r="CIA68" s="66"/>
      <c r="CIB68" s="66"/>
      <c r="CIC68" s="66"/>
      <c r="CID68" s="66"/>
      <c r="CIE68" s="66"/>
      <c r="CIF68" s="66"/>
      <c r="CIG68" s="66"/>
      <c r="CIH68" s="66"/>
      <c r="CII68" s="66"/>
      <c r="CIJ68" s="66"/>
      <c r="CIK68" s="66"/>
    </row>
    <row r="69" spans="1:2273" s="5" customFormat="1" ht="29" thickBot="1">
      <c r="A69" s="733"/>
      <c r="B69" s="731"/>
      <c r="C69" s="747"/>
      <c r="D69" s="19">
        <v>1</v>
      </c>
      <c r="E69" s="142" t="s">
        <v>52</v>
      </c>
      <c r="F69" s="84">
        <v>1</v>
      </c>
      <c r="G69" s="13">
        <v>0</v>
      </c>
      <c r="H69" s="13">
        <v>1</v>
      </c>
      <c r="I69" s="13">
        <v>0</v>
      </c>
      <c r="J69" s="13">
        <v>1</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2">
        <v>0</v>
      </c>
      <c r="AB69" s="12">
        <v>0</v>
      </c>
      <c r="AC69" s="13">
        <v>0</v>
      </c>
      <c r="AD69" s="13">
        <v>0</v>
      </c>
      <c r="AE69" s="12">
        <v>1</v>
      </c>
      <c r="AF69" s="12">
        <v>0</v>
      </c>
      <c r="AG69" s="13">
        <v>0</v>
      </c>
      <c r="AH69" s="13">
        <v>0</v>
      </c>
      <c r="AI69" s="13">
        <v>1</v>
      </c>
      <c r="AJ69" s="171">
        <v>1</v>
      </c>
      <c r="AK69" s="171">
        <v>0</v>
      </c>
      <c r="AL69" s="12">
        <v>1</v>
      </c>
      <c r="AM69" s="182">
        <v>1</v>
      </c>
      <c r="AN69" s="171">
        <v>0</v>
      </c>
      <c r="AO69" s="12">
        <v>0</v>
      </c>
      <c r="AP69" s="12">
        <v>0</v>
      </c>
      <c r="AQ69" s="171">
        <v>1</v>
      </c>
      <c r="AR69" s="12">
        <v>1</v>
      </c>
      <c r="AS69" s="171">
        <v>0</v>
      </c>
      <c r="AT69" s="12">
        <v>0</v>
      </c>
      <c r="AU69" s="84">
        <v>0</v>
      </c>
      <c r="AV69" s="84">
        <v>1</v>
      </c>
      <c r="AW69" s="12">
        <v>0</v>
      </c>
      <c r="AX69" s="171">
        <v>1</v>
      </c>
      <c r="AY69" s="171">
        <v>0</v>
      </c>
      <c r="AZ69" s="171">
        <v>0</v>
      </c>
      <c r="BA69" s="172">
        <v>0</v>
      </c>
      <c r="BB69" s="12">
        <v>0</v>
      </c>
      <c r="BC69" s="13">
        <v>0</v>
      </c>
      <c r="BD69" s="13">
        <v>1</v>
      </c>
      <c r="BE69" s="172">
        <v>1</v>
      </c>
      <c r="BF69" s="210">
        <v>0</v>
      </c>
      <c r="BG69" s="210">
        <v>0</v>
      </c>
      <c r="BH69" s="210">
        <v>0</v>
      </c>
      <c r="BI69" s="211">
        <v>0</v>
      </c>
      <c r="BJ69" s="211">
        <v>1</v>
      </c>
      <c r="BK69" s="211">
        <v>0</v>
      </c>
      <c r="BL69" s="211">
        <v>0</v>
      </c>
      <c r="BM69" s="211">
        <v>0</v>
      </c>
      <c r="BN69" s="172">
        <v>0</v>
      </c>
      <c r="BO69" s="210">
        <v>0</v>
      </c>
      <c r="BP69" s="210">
        <v>0</v>
      </c>
      <c r="BQ69" s="210">
        <v>0</v>
      </c>
      <c r="BR69" s="211">
        <v>0</v>
      </c>
      <c r="BS69" s="13">
        <v>1</v>
      </c>
      <c r="BT69" s="13">
        <v>1</v>
      </c>
      <c r="BU69" s="249">
        <v>0</v>
      </c>
      <c r="BV69" s="254">
        <v>0</v>
      </c>
      <c r="BW69" s="251">
        <v>0</v>
      </c>
      <c r="BX69" s="252">
        <v>0</v>
      </c>
      <c r="BY69" s="253">
        <v>0</v>
      </c>
      <c r="BZ69" s="13">
        <v>0</v>
      </c>
      <c r="CA69" s="171">
        <v>0</v>
      </c>
      <c r="CB69" s="19">
        <v>0</v>
      </c>
      <c r="CC69" s="19">
        <v>0</v>
      </c>
      <c r="CD69" s="13">
        <v>0</v>
      </c>
      <c r="CE69" s="13">
        <v>0</v>
      </c>
      <c r="CF69" s="12">
        <v>0</v>
      </c>
      <c r="CG69" s="13">
        <v>1</v>
      </c>
      <c r="CH69" s="39">
        <v>0</v>
      </c>
      <c r="CI69" s="39">
        <v>0</v>
      </c>
      <c r="CJ69" s="39">
        <v>0</v>
      </c>
      <c r="CK69" s="39">
        <v>0</v>
      </c>
      <c r="CL69" s="39">
        <v>0</v>
      </c>
      <c r="CM69" s="276">
        <v>0</v>
      </c>
      <c r="CN69" s="277">
        <v>0</v>
      </c>
      <c r="CO69" s="278">
        <v>0</v>
      </c>
      <c r="CP69" s="278">
        <v>0</v>
      </c>
      <c r="CQ69" s="278">
        <v>0</v>
      </c>
      <c r="CR69" s="278">
        <v>1</v>
      </c>
      <c r="CS69" s="277">
        <v>0</v>
      </c>
      <c r="CT69" s="276">
        <v>0</v>
      </c>
      <c r="CU69" s="301">
        <v>0</v>
      </c>
      <c r="CV69" s="301">
        <v>0</v>
      </c>
      <c r="CW69" s="301">
        <v>0</v>
      </c>
      <c r="CX69" s="301">
        <v>0</v>
      </c>
      <c r="CY69" s="301">
        <v>0</v>
      </c>
      <c r="CZ69" s="301">
        <v>0</v>
      </c>
      <c r="DA69" s="301">
        <v>0</v>
      </c>
      <c r="DB69" s="301">
        <v>0</v>
      </c>
      <c r="DC69" s="301">
        <v>0</v>
      </c>
      <c r="DD69" s="301">
        <v>0</v>
      </c>
      <c r="DE69" s="301">
        <v>0</v>
      </c>
      <c r="DF69" s="301">
        <v>0</v>
      </c>
      <c r="DG69" s="301">
        <v>0</v>
      </c>
      <c r="DH69" s="301">
        <v>0</v>
      </c>
      <c r="DI69" s="301">
        <v>0</v>
      </c>
      <c r="DJ69" s="301">
        <v>1</v>
      </c>
      <c r="DK69" s="276">
        <v>1</v>
      </c>
      <c r="DL69" s="276">
        <v>0</v>
      </c>
      <c r="DM69" s="276">
        <v>0</v>
      </c>
      <c r="DN69" s="276">
        <v>0</v>
      </c>
      <c r="DO69" s="276">
        <v>0</v>
      </c>
      <c r="DP69" s="292">
        <v>0</v>
      </c>
      <c r="DQ69" s="301">
        <v>0</v>
      </c>
      <c r="DR69" s="340">
        <v>1</v>
      </c>
      <c r="DS69" s="435">
        <v>1</v>
      </c>
      <c r="DT69" s="66">
        <v>0</v>
      </c>
      <c r="DU69" s="341">
        <v>0</v>
      </c>
      <c r="DV69" s="340">
        <v>0</v>
      </c>
      <c r="DW69" s="277">
        <v>0</v>
      </c>
      <c r="DX69" s="66">
        <v>0</v>
      </c>
      <c r="DY69" s="292">
        <v>1</v>
      </c>
      <c r="DZ69" s="342">
        <v>1</v>
      </c>
      <c r="EA69" s="277">
        <v>0</v>
      </c>
      <c r="EB69" s="66">
        <v>0</v>
      </c>
      <c r="EC69" s="340">
        <v>0</v>
      </c>
      <c r="ED69" s="348">
        <v>1</v>
      </c>
      <c r="EE69" s="340">
        <v>0</v>
      </c>
      <c r="EF69" s="340">
        <v>1</v>
      </c>
      <c r="EG69" s="66">
        <v>0</v>
      </c>
      <c r="EH69" s="340">
        <v>1</v>
      </c>
      <c r="EI69" s="340">
        <v>1</v>
      </c>
      <c r="EJ69" s="277">
        <v>1</v>
      </c>
      <c r="EK69" s="66">
        <v>1</v>
      </c>
      <c r="EL69" s="277">
        <v>1</v>
      </c>
      <c r="EM69" s="340">
        <v>1</v>
      </c>
      <c r="EN69" s="277">
        <v>0</v>
      </c>
      <c r="EO69" s="340">
        <v>0</v>
      </c>
      <c r="EP69" s="277">
        <v>0</v>
      </c>
      <c r="EQ69" s="353">
        <v>1</v>
      </c>
      <c r="ER69" s="340">
        <v>1</v>
      </c>
      <c r="ES69" s="277">
        <v>0</v>
      </c>
      <c r="ET69" s="66">
        <v>1</v>
      </c>
      <c r="EU69" s="277">
        <v>0</v>
      </c>
      <c r="EV69" s="277">
        <v>0</v>
      </c>
      <c r="EW69" s="340">
        <v>1</v>
      </c>
      <c r="EX69" s="415">
        <v>0</v>
      </c>
      <c r="EY69" s="277">
        <v>0</v>
      </c>
      <c r="EZ69" s="427">
        <v>0</v>
      </c>
      <c r="FA69" s="435">
        <v>0</v>
      </c>
      <c r="FB69" s="454">
        <v>0</v>
      </c>
      <c r="FC69" s="450">
        <v>1</v>
      </c>
      <c r="FD69" s="450">
        <v>0</v>
      </c>
      <c r="FE69" s="483">
        <v>0</v>
      </c>
      <c r="FF69" s="435">
        <v>0</v>
      </c>
      <c r="FG69" s="466">
        <v>0</v>
      </c>
      <c r="FH69" s="467">
        <v>1</v>
      </c>
      <c r="FI69" s="466">
        <v>0</v>
      </c>
      <c r="FJ69" s="470">
        <v>0</v>
      </c>
      <c r="FK69" s="470">
        <v>1</v>
      </c>
      <c r="FL69" s="470">
        <v>0</v>
      </c>
      <c r="FM69" s="477">
        <v>0</v>
      </c>
      <c r="FN69" s="470">
        <v>1</v>
      </c>
      <c r="FO69" s="470">
        <v>1</v>
      </c>
      <c r="FP69" s="470">
        <v>1</v>
      </c>
      <c r="FQ69" s="470">
        <v>1</v>
      </c>
      <c r="FR69" s="471">
        <v>0</v>
      </c>
      <c r="FS69" s="471">
        <v>0</v>
      </c>
      <c r="FT69" s="471">
        <v>1</v>
      </c>
      <c r="FU69" s="471">
        <v>1</v>
      </c>
      <c r="FV69" s="471">
        <v>0</v>
      </c>
      <c r="FW69" s="471">
        <v>0</v>
      </c>
      <c r="FX69" s="471">
        <v>1</v>
      </c>
      <c r="FY69" s="471">
        <v>1</v>
      </c>
      <c r="FZ69" s="471">
        <v>0</v>
      </c>
      <c r="GA69" s="471">
        <v>1</v>
      </c>
      <c r="GB69" s="471">
        <v>0</v>
      </c>
      <c r="GC69" s="471">
        <v>1</v>
      </c>
      <c r="GD69" s="471">
        <v>1</v>
      </c>
      <c r="GE69" s="471">
        <v>1</v>
      </c>
      <c r="GF69" s="66">
        <v>1</v>
      </c>
      <c r="GG69" s="507">
        <v>0</v>
      </c>
      <c r="GH69" s="507">
        <v>0</v>
      </c>
      <c r="GI69" s="507">
        <v>0</v>
      </c>
      <c r="GJ69" s="507">
        <v>0</v>
      </c>
      <c r="GK69" s="507">
        <v>0</v>
      </c>
      <c r="GL69" s="507">
        <v>0</v>
      </c>
      <c r="GM69" s="507">
        <v>0</v>
      </c>
      <c r="GN69" s="507">
        <v>0</v>
      </c>
      <c r="GO69" s="507">
        <v>0</v>
      </c>
      <c r="GP69" s="505">
        <v>0</v>
      </c>
      <c r="GQ69" s="507">
        <v>0</v>
      </c>
      <c r="GR69" s="507">
        <v>0</v>
      </c>
      <c r="GS69" s="508">
        <v>0</v>
      </c>
      <c r="GT69" s="508">
        <v>0</v>
      </c>
      <c r="GU69" s="507">
        <v>0</v>
      </c>
      <c r="GV69" s="519">
        <v>0</v>
      </c>
      <c r="GW69" s="524">
        <v>1</v>
      </c>
      <c r="GX69" s="450">
        <v>1</v>
      </c>
      <c r="GY69" s="277">
        <v>1</v>
      </c>
      <c r="GZ69" s="470">
        <v>1</v>
      </c>
      <c r="HA69" s="470">
        <v>0</v>
      </c>
      <c r="HB69" s="618"/>
      <c r="HC69" s="470">
        <v>0</v>
      </c>
      <c r="HD69" s="470">
        <v>0</v>
      </c>
      <c r="HE69" s="470">
        <v>0</v>
      </c>
      <c r="HF69" s="277">
        <v>0</v>
      </c>
      <c r="HG69" s="277">
        <v>0</v>
      </c>
      <c r="HH69" s="450">
        <v>0</v>
      </c>
      <c r="HI69" s="450">
        <v>1</v>
      </c>
      <c r="HJ69" s="277">
        <v>1</v>
      </c>
      <c r="HK69" s="277">
        <v>0</v>
      </c>
      <c r="HL69" s="450">
        <v>0</v>
      </c>
      <c r="HM69" s="277">
        <v>0</v>
      </c>
      <c r="HN69" s="427">
        <v>0</v>
      </c>
      <c r="HO69" s="427">
        <v>1</v>
      </c>
      <c r="HP69" s="427">
        <v>1</v>
      </c>
      <c r="HQ69" s="277">
        <v>0</v>
      </c>
      <c r="HR69" s="277">
        <v>1</v>
      </c>
      <c r="HS69" s="450">
        <v>1</v>
      </c>
      <c r="HT69" s="277">
        <v>1</v>
      </c>
      <c r="HU69" s="277">
        <v>1</v>
      </c>
      <c r="HV69" s="450">
        <v>0</v>
      </c>
      <c r="HW69" s="277">
        <v>1</v>
      </c>
      <c r="HX69" s="277">
        <v>0</v>
      </c>
      <c r="HY69" s="427">
        <v>1</v>
      </c>
      <c r="HZ69" s="427">
        <v>0</v>
      </c>
      <c r="IA69" s="450">
        <v>0</v>
      </c>
      <c r="IB69" s="450">
        <v>0</v>
      </c>
      <c r="IC69" s="450">
        <v>0</v>
      </c>
      <c r="ID69" s="277">
        <v>1</v>
      </c>
      <c r="IE69" s="277">
        <v>0</v>
      </c>
      <c r="IF69" s="277">
        <v>1</v>
      </c>
      <c r="IG69" s="277">
        <v>1</v>
      </c>
      <c r="IH69" s="277">
        <v>1</v>
      </c>
      <c r="II69" s="277">
        <v>0</v>
      </c>
      <c r="IJ69" s="435">
        <v>1</v>
      </c>
      <c r="IK69" s="435">
        <v>1</v>
      </c>
      <c r="IL69" s="277">
        <v>0</v>
      </c>
      <c r="IM69" s="435">
        <v>1</v>
      </c>
      <c r="IN69" s="435">
        <v>0</v>
      </c>
      <c r="IO69" s="277">
        <v>0</v>
      </c>
      <c r="IP69" s="277">
        <v>1</v>
      </c>
      <c r="IQ69" s="277">
        <v>0</v>
      </c>
      <c r="IR69" s="450">
        <v>1</v>
      </c>
      <c r="IS69" s="435">
        <v>0</v>
      </c>
      <c r="IT69" s="277">
        <v>1</v>
      </c>
      <c r="IU69" s="435">
        <v>1</v>
      </c>
      <c r="IV69" s="277">
        <v>1</v>
      </c>
      <c r="IW69" s="277">
        <v>1</v>
      </c>
      <c r="IX69" s="435">
        <v>1</v>
      </c>
      <c r="IY69" s="470">
        <v>1</v>
      </c>
      <c r="IZ69" s="435">
        <v>0</v>
      </c>
      <c r="JA69" s="435">
        <v>1</v>
      </c>
      <c r="JB69" s="435">
        <v>1</v>
      </c>
      <c r="JC69" s="435">
        <v>1</v>
      </c>
      <c r="JD69" s="465">
        <v>1</v>
      </c>
      <c r="JE69" s="435">
        <v>0</v>
      </c>
      <c r="JF69" s="435">
        <v>1</v>
      </c>
      <c r="JG69" s="435">
        <v>0</v>
      </c>
      <c r="JH69" s="435">
        <v>1</v>
      </c>
      <c r="JI69" s="435">
        <v>1</v>
      </c>
      <c r="JJ69" s="676">
        <v>0</v>
      </c>
      <c r="JK69" s="435">
        <v>1</v>
      </c>
      <c r="JL69" s="684">
        <v>0</v>
      </c>
      <c r="JM69" s="685">
        <v>0</v>
      </c>
      <c r="JN69" s="466">
        <v>0</v>
      </c>
      <c r="JO69" s="470">
        <v>0</v>
      </c>
      <c r="JP69" s="435">
        <v>1</v>
      </c>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c r="RZ69" s="66"/>
      <c r="SA69" s="66"/>
      <c r="SB69" s="66"/>
      <c r="SC69" s="66"/>
      <c r="SD69" s="66"/>
      <c r="SE69" s="66"/>
      <c r="SF69" s="66"/>
      <c r="SG69" s="66"/>
      <c r="SH69" s="66"/>
      <c r="SI69" s="66"/>
      <c r="SJ69" s="66"/>
      <c r="SK69" s="66"/>
      <c r="SL69" s="66"/>
      <c r="SM69" s="66"/>
      <c r="SN69" s="66"/>
      <c r="SO69" s="66"/>
      <c r="SP69" s="66"/>
      <c r="SQ69" s="66"/>
      <c r="SR69" s="66"/>
      <c r="SS69" s="66"/>
      <c r="ST69" s="66"/>
      <c r="SU69" s="66"/>
      <c r="SV69" s="66"/>
      <c r="SW69" s="66"/>
      <c r="SX69" s="66"/>
      <c r="SY69" s="66"/>
      <c r="SZ69" s="66"/>
      <c r="TA69" s="66"/>
      <c r="TB69" s="66"/>
      <c r="TC69" s="66"/>
      <c r="TD69" s="66"/>
      <c r="TE69" s="66"/>
      <c r="TF69" s="66"/>
      <c r="TG69" s="66"/>
      <c r="TH69" s="66"/>
      <c r="TI69" s="66"/>
      <c r="TJ69" s="66"/>
      <c r="TK69" s="66"/>
      <c r="TL69" s="66"/>
      <c r="TM69" s="66"/>
      <c r="TN69" s="66"/>
      <c r="TO69" s="66"/>
      <c r="TP69" s="66"/>
      <c r="TQ69" s="66"/>
      <c r="TR69" s="66"/>
      <c r="TS69" s="66"/>
      <c r="TT69" s="66"/>
      <c r="TU69" s="66"/>
      <c r="TV69" s="66"/>
      <c r="TW69" s="66"/>
      <c r="TX69" s="66"/>
      <c r="TY69" s="66"/>
      <c r="TZ69" s="66"/>
      <c r="UA69" s="66"/>
      <c r="UB69" s="66"/>
      <c r="UC69" s="66"/>
      <c r="UD69" s="66"/>
      <c r="UE69" s="66"/>
      <c r="UF69" s="66"/>
      <c r="UG69" s="66"/>
      <c r="UH69" s="66"/>
      <c r="UI69" s="66"/>
      <c r="UJ69" s="66"/>
      <c r="UK69" s="66"/>
      <c r="UL69" s="66"/>
      <c r="UM69" s="66"/>
      <c r="UN69" s="66"/>
      <c r="UO69" s="66"/>
      <c r="UP69" s="66"/>
      <c r="UQ69" s="66"/>
      <c r="UR69" s="66"/>
      <c r="US69" s="66"/>
      <c r="UT69" s="66"/>
      <c r="UU69" s="66"/>
      <c r="UV69" s="66"/>
      <c r="UW69" s="66"/>
      <c r="UX69" s="66"/>
      <c r="UY69" s="66"/>
      <c r="UZ69" s="66"/>
      <c r="VA69" s="66"/>
      <c r="VB69" s="66"/>
      <c r="VC69" s="66"/>
      <c r="VD69" s="66"/>
      <c r="VE69" s="66"/>
      <c r="VF69" s="66"/>
      <c r="VG69" s="66"/>
      <c r="VH69" s="66"/>
      <c r="VI69" s="66"/>
      <c r="VJ69" s="66"/>
      <c r="VK69" s="66"/>
      <c r="VL69" s="66"/>
      <c r="VM69" s="66"/>
      <c r="VN69" s="66"/>
      <c r="VO69" s="66"/>
      <c r="VP69" s="66"/>
      <c r="VQ69" s="66"/>
      <c r="VR69" s="66"/>
      <c r="VS69" s="66"/>
      <c r="VT69" s="66"/>
      <c r="VU69" s="66"/>
      <c r="VV69" s="66"/>
      <c r="VW69" s="66"/>
      <c r="VX69" s="66"/>
      <c r="VY69" s="66"/>
      <c r="VZ69" s="66"/>
      <c r="WA69" s="66"/>
      <c r="WB69" s="66"/>
      <c r="WC69" s="66"/>
      <c r="WD69" s="66"/>
      <c r="WE69" s="66"/>
      <c r="WF69" s="66"/>
      <c r="WG69" s="66"/>
      <c r="WH69" s="66"/>
      <c r="WI69" s="66"/>
      <c r="WJ69" s="66"/>
      <c r="WK69" s="66"/>
      <c r="WL69" s="66"/>
      <c r="WM69" s="66"/>
      <c r="WN69" s="66"/>
      <c r="WO69" s="66"/>
      <c r="WP69" s="66"/>
      <c r="WQ69" s="66"/>
      <c r="WR69" s="66"/>
      <c r="WS69" s="66"/>
      <c r="WT69" s="66"/>
      <c r="WU69" s="66"/>
      <c r="WV69" s="66"/>
      <c r="WW69" s="66"/>
      <c r="WX69" s="66"/>
      <c r="WY69" s="66"/>
      <c r="WZ69" s="66"/>
      <c r="XA69" s="66"/>
      <c r="XB69" s="66"/>
      <c r="XC69" s="66"/>
      <c r="XD69" s="66"/>
      <c r="XE69" s="66"/>
      <c r="XF69" s="66"/>
      <c r="XG69" s="66"/>
      <c r="XH69" s="66"/>
      <c r="XI69" s="66"/>
      <c r="XJ69" s="66"/>
      <c r="XK69" s="66"/>
      <c r="XL69" s="66"/>
      <c r="XM69" s="66"/>
      <c r="XN69" s="66"/>
      <c r="XO69" s="66"/>
      <c r="XP69" s="66"/>
      <c r="XQ69" s="66"/>
      <c r="XR69" s="66"/>
      <c r="XS69" s="66"/>
      <c r="XT69" s="66"/>
      <c r="XU69" s="66"/>
      <c r="XV69" s="66"/>
      <c r="XW69" s="66"/>
      <c r="XX69" s="66"/>
      <c r="XY69" s="66"/>
      <c r="XZ69" s="66"/>
      <c r="YA69" s="66"/>
      <c r="YB69" s="66"/>
      <c r="YC69" s="66"/>
      <c r="YD69" s="66"/>
      <c r="YE69" s="66"/>
      <c r="YF69" s="66"/>
      <c r="YG69" s="66"/>
      <c r="YH69" s="66"/>
      <c r="YI69" s="66"/>
      <c r="YJ69" s="66"/>
      <c r="YK69" s="66"/>
      <c r="YL69" s="66"/>
      <c r="YM69" s="66"/>
      <c r="YN69" s="66"/>
      <c r="YO69" s="66"/>
      <c r="YP69" s="66"/>
      <c r="YQ69" s="66"/>
      <c r="YR69" s="66"/>
      <c r="YS69" s="66"/>
      <c r="YT69" s="66"/>
      <c r="YU69" s="66"/>
      <c r="YV69" s="66"/>
      <c r="YW69" s="66"/>
      <c r="YX69" s="66"/>
      <c r="YY69" s="66"/>
      <c r="YZ69" s="66"/>
      <c r="ZA69" s="66"/>
      <c r="ZB69" s="66"/>
      <c r="ZC69" s="66"/>
      <c r="ZD69" s="66"/>
      <c r="ZE69" s="66"/>
      <c r="ZF69" s="66"/>
      <c r="ZG69" s="66"/>
      <c r="ZH69" s="66"/>
      <c r="ZI69" s="66"/>
      <c r="ZJ69" s="66"/>
      <c r="ZK69" s="66"/>
      <c r="ZL69" s="66"/>
      <c r="ZM69" s="66"/>
      <c r="ZN69" s="66"/>
      <c r="ZO69" s="66"/>
      <c r="ZP69" s="66"/>
      <c r="ZQ69" s="66"/>
      <c r="ZR69" s="66"/>
      <c r="ZS69" s="66"/>
      <c r="ZT69" s="66"/>
      <c r="ZU69" s="66"/>
      <c r="ZV69" s="66"/>
      <c r="ZW69" s="66"/>
      <c r="ZX69" s="66"/>
      <c r="ZY69" s="66"/>
      <c r="ZZ69" s="66"/>
      <c r="AAA69" s="66"/>
      <c r="AAB69" s="66"/>
      <c r="AAC69" s="66"/>
      <c r="AAD69" s="66"/>
      <c r="AAE69" s="66"/>
      <c r="AAF69" s="66"/>
      <c r="AAG69" s="66"/>
      <c r="AAH69" s="66"/>
      <c r="AAI69" s="66"/>
      <c r="AAJ69" s="66"/>
      <c r="AAK69" s="66"/>
      <c r="AAL69" s="66"/>
      <c r="AAM69" s="66"/>
      <c r="AAN69" s="66"/>
      <c r="AAO69" s="66"/>
      <c r="AAP69" s="66"/>
      <c r="AAQ69" s="66"/>
      <c r="AAR69" s="66"/>
      <c r="AAS69" s="66"/>
      <c r="AAT69" s="66"/>
      <c r="AAU69" s="66"/>
      <c r="AAV69" s="66"/>
      <c r="AAW69" s="66"/>
      <c r="AAX69" s="66"/>
      <c r="AAY69" s="66"/>
      <c r="AAZ69" s="66"/>
      <c r="ABA69" s="66"/>
      <c r="ABB69" s="66"/>
      <c r="ABC69" s="66"/>
      <c r="ABD69" s="66"/>
      <c r="ABE69" s="66"/>
      <c r="ABF69" s="66"/>
      <c r="ABG69" s="66"/>
      <c r="ABH69" s="66"/>
      <c r="ABI69" s="66"/>
      <c r="ABJ69" s="66"/>
      <c r="ABK69" s="66"/>
      <c r="ABL69" s="66"/>
      <c r="ABM69" s="66"/>
      <c r="ABN69" s="66"/>
      <c r="ABO69" s="66"/>
      <c r="ABP69" s="66"/>
      <c r="ABQ69" s="66"/>
      <c r="ABR69" s="66"/>
      <c r="ABS69" s="66"/>
      <c r="ABT69" s="66"/>
      <c r="ABU69" s="66"/>
      <c r="ABV69" s="66"/>
      <c r="ABW69" s="66"/>
      <c r="ABX69" s="66"/>
      <c r="ABY69" s="66"/>
      <c r="ABZ69" s="66"/>
      <c r="ACA69" s="66"/>
      <c r="ACB69" s="66"/>
      <c r="ACC69" s="66"/>
      <c r="ACD69" s="66"/>
      <c r="ACE69" s="66"/>
      <c r="ACF69" s="66"/>
      <c r="ACG69" s="66"/>
      <c r="ACH69" s="66"/>
      <c r="ACI69" s="66"/>
      <c r="ACJ69" s="66"/>
      <c r="ACK69" s="66"/>
      <c r="ACL69" s="66"/>
      <c r="ACM69" s="66"/>
      <c r="ACN69" s="66"/>
      <c r="ACO69" s="66"/>
      <c r="ACP69" s="66"/>
      <c r="ACQ69" s="66"/>
      <c r="ACR69" s="66"/>
      <c r="ACS69" s="66"/>
      <c r="ACT69" s="66"/>
      <c r="ACU69" s="66"/>
      <c r="ACV69" s="66"/>
      <c r="ACW69" s="66"/>
      <c r="ACX69" s="66"/>
      <c r="ACY69" s="66"/>
      <c r="ACZ69" s="66"/>
      <c r="ADA69" s="66"/>
      <c r="ADB69" s="66"/>
      <c r="ADC69" s="66"/>
      <c r="ADD69" s="66"/>
      <c r="ADE69" s="66"/>
      <c r="ADF69" s="66"/>
      <c r="ADG69" s="66"/>
      <c r="ADH69" s="66"/>
      <c r="ADI69" s="66"/>
      <c r="ADJ69" s="66"/>
      <c r="ADK69" s="66"/>
      <c r="ADL69" s="66"/>
      <c r="ADM69" s="66"/>
      <c r="ADN69" s="66"/>
      <c r="ADO69" s="66"/>
      <c r="ADP69" s="66"/>
      <c r="ADQ69" s="66"/>
      <c r="ADR69" s="66"/>
      <c r="ADS69" s="66"/>
      <c r="ADT69" s="66"/>
      <c r="ADU69" s="66"/>
      <c r="ADV69" s="66"/>
      <c r="ADW69" s="66"/>
      <c r="ADX69" s="66"/>
      <c r="ADY69" s="66"/>
      <c r="ADZ69" s="66"/>
      <c r="AEA69" s="66"/>
      <c r="AEB69" s="66"/>
      <c r="AEC69" s="66"/>
      <c r="AED69" s="66"/>
      <c r="AEE69" s="66"/>
      <c r="AEF69" s="66"/>
      <c r="AEG69" s="66"/>
      <c r="AEH69" s="66"/>
      <c r="AEI69" s="66"/>
      <c r="AEJ69" s="66"/>
      <c r="AEK69" s="66"/>
      <c r="AEL69" s="66"/>
      <c r="AEM69" s="66"/>
      <c r="AEN69" s="66"/>
      <c r="AEO69" s="66"/>
      <c r="AEP69" s="66"/>
      <c r="AEQ69" s="66"/>
      <c r="AER69" s="66"/>
      <c r="AES69" s="66"/>
      <c r="AET69" s="66"/>
      <c r="AEU69" s="66"/>
      <c r="AEV69" s="66"/>
      <c r="AEW69" s="66"/>
      <c r="AEX69" s="66"/>
      <c r="AEY69" s="66"/>
      <c r="AEZ69" s="66"/>
      <c r="AFA69" s="66"/>
      <c r="AFB69" s="66"/>
      <c r="AFC69" s="66"/>
      <c r="AFD69" s="66"/>
      <c r="AFE69" s="66"/>
      <c r="AFF69" s="66"/>
      <c r="AFG69" s="66"/>
      <c r="AFH69" s="66"/>
      <c r="AFI69" s="66"/>
      <c r="AFJ69" s="66"/>
      <c r="AFK69" s="66"/>
      <c r="AFL69" s="66"/>
      <c r="AFM69" s="66"/>
      <c r="AFN69" s="66"/>
      <c r="AFO69" s="66"/>
      <c r="AFP69" s="66"/>
      <c r="AFQ69" s="66"/>
      <c r="AFR69" s="66"/>
      <c r="AFS69" s="66"/>
      <c r="AFT69" s="66"/>
      <c r="AFU69" s="66"/>
      <c r="AFV69" s="66"/>
      <c r="AFW69" s="66"/>
      <c r="AFX69" s="66"/>
      <c r="AFY69" s="66"/>
      <c r="AFZ69" s="66"/>
      <c r="AGA69" s="66"/>
      <c r="AGB69" s="66"/>
      <c r="AGC69" s="66"/>
      <c r="AGD69" s="66"/>
      <c r="AGE69" s="66"/>
      <c r="AGF69" s="66"/>
      <c r="AGG69" s="66"/>
      <c r="AGH69" s="66"/>
      <c r="AGI69" s="66"/>
      <c r="AGJ69" s="66"/>
      <c r="AGK69" s="66"/>
      <c r="AGL69" s="66"/>
      <c r="AGM69" s="66"/>
      <c r="AGN69" s="66"/>
      <c r="AGO69" s="66"/>
      <c r="AGP69" s="66"/>
      <c r="AGQ69" s="66"/>
      <c r="AGR69" s="66"/>
      <c r="AGS69" s="66"/>
      <c r="AGT69" s="66"/>
      <c r="AGU69" s="66"/>
      <c r="AGV69" s="66"/>
      <c r="AGW69" s="66"/>
      <c r="AGX69" s="66"/>
      <c r="AGY69" s="66"/>
      <c r="AGZ69" s="66"/>
      <c r="AHA69" s="66"/>
      <c r="AHB69" s="66"/>
      <c r="AHC69" s="66"/>
      <c r="AHD69" s="66"/>
      <c r="AHE69" s="66"/>
      <c r="AHF69" s="66"/>
      <c r="AHG69" s="66"/>
      <c r="AHH69" s="66"/>
      <c r="AHI69" s="66"/>
      <c r="AHJ69" s="66"/>
      <c r="AHK69" s="66"/>
      <c r="AHL69" s="66"/>
      <c r="AHM69" s="66"/>
      <c r="AHN69" s="66"/>
      <c r="AHO69" s="66"/>
      <c r="AHP69" s="66"/>
      <c r="AHQ69" s="66"/>
      <c r="AHR69" s="66"/>
      <c r="AHS69" s="66"/>
      <c r="AHT69" s="66"/>
      <c r="AHU69" s="66"/>
      <c r="AHV69" s="66"/>
      <c r="AHW69" s="66"/>
      <c r="AHX69" s="66"/>
      <c r="AHY69" s="66"/>
      <c r="AHZ69" s="66"/>
      <c r="AIA69" s="66"/>
      <c r="AIB69" s="66"/>
      <c r="AIC69" s="66"/>
      <c r="AID69" s="66"/>
      <c r="AIE69" s="66"/>
      <c r="AIF69" s="66"/>
      <c r="AIG69" s="66"/>
      <c r="AIH69" s="66"/>
      <c r="AII69" s="66"/>
      <c r="AIJ69" s="66"/>
      <c r="AIK69" s="66"/>
      <c r="AIL69" s="66"/>
      <c r="AIM69" s="66"/>
      <c r="AIN69" s="66"/>
      <c r="AIO69" s="66"/>
      <c r="AIP69" s="66"/>
      <c r="AIQ69" s="66"/>
      <c r="AIR69" s="66"/>
      <c r="AIS69" s="66"/>
      <c r="AIT69" s="66"/>
      <c r="AIU69" s="66"/>
      <c r="AIV69" s="66"/>
      <c r="AIW69" s="66"/>
      <c r="AIX69" s="66"/>
      <c r="AIY69" s="66"/>
      <c r="AIZ69" s="66"/>
      <c r="AJA69" s="66"/>
      <c r="AJB69" s="66"/>
      <c r="AJC69" s="66"/>
      <c r="AJD69" s="66"/>
      <c r="AJE69" s="66"/>
      <c r="AJF69" s="66"/>
      <c r="AJG69" s="66"/>
      <c r="AJH69" s="66"/>
      <c r="AJI69" s="66"/>
      <c r="AJJ69" s="66"/>
      <c r="AJK69" s="66"/>
      <c r="AJL69" s="66"/>
      <c r="AJM69" s="66"/>
      <c r="AJN69" s="66"/>
      <c r="AJO69" s="66"/>
      <c r="AJP69" s="66"/>
      <c r="AJQ69" s="66"/>
      <c r="AJR69" s="66"/>
      <c r="AJS69" s="66"/>
      <c r="AJT69" s="66"/>
      <c r="AJU69" s="66"/>
      <c r="AJV69" s="66"/>
      <c r="AJW69" s="66"/>
      <c r="AJX69" s="66"/>
      <c r="AJY69" s="66"/>
      <c r="AJZ69" s="66"/>
      <c r="AKA69" s="66"/>
      <c r="AKB69" s="66"/>
      <c r="AKC69" s="66"/>
      <c r="AKD69" s="66"/>
      <c r="AKE69" s="66"/>
      <c r="AKF69" s="66"/>
      <c r="AKG69" s="66"/>
      <c r="AKH69" s="66"/>
      <c r="AKI69" s="66"/>
      <c r="AKJ69" s="66"/>
      <c r="AKK69" s="66"/>
      <c r="AKL69" s="66"/>
      <c r="AKM69" s="66"/>
      <c r="AKN69" s="66"/>
      <c r="AKO69" s="66"/>
      <c r="AKP69" s="66"/>
      <c r="AKQ69" s="66"/>
      <c r="AKR69" s="66"/>
      <c r="AKS69" s="66"/>
      <c r="AKT69" s="66"/>
      <c r="AKU69" s="66"/>
      <c r="AKV69" s="66"/>
      <c r="AKW69" s="66"/>
      <c r="AKX69" s="66"/>
      <c r="AKY69" s="66"/>
      <c r="AKZ69" s="66"/>
      <c r="ALA69" s="66"/>
      <c r="ALB69" s="66"/>
      <c r="ALC69" s="66"/>
      <c r="ALD69" s="66"/>
      <c r="ALE69" s="66"/>
      <c r="ALF69" s="66"/>
      <c r="ALG69" s="66"/>
      <c r="ALH69" s="66"/>
      <c r="ALI69" s="66"/>
      <c r="ALJ69" s="66"/>
      <c r="ALK69" s="66"/>
      <c r="ALL69" s="66"/>
      <c r="ALM69" s="66"/>
      <c r="ALN69" s="66"/>
      <c r="ALO69" s="66"/>
      <c r="ALP69" s="66"/>
      <c r="ALQ69" s="66"/>
      <c r="ALR69" s="66"/>
      <c r="ALS69" s="66"/>
      <c r="ALT69" s="66"/>
      <c r="ALU69" s="66"/>
      <c r="ALV69" s="66"/>
      <c r="ALW69" s="66"/>
      <c r="ALX69" s="66"/>
      <c r="ALY69" s="66"/>
      <c r="ALZ69" s="66"/>
      <c r="AMA69" s="66"/>
      <c r="AMB69" s="66"/>
      <c r="AMC69" s="66"/>
      <c r="AMD69" s="66"/>
      <c r="AME69" s="66"/>
      <c r="AMF69" s="66"/>
      <c r="AMG69" s="66"/>
      <c r="AMH69" s="66"/>
      <c r="AMI69" s="66"/>
      <c r="AMJ69" s="66"/>
      <c r="AMK69" s="66"/>
      <c r="AML69" s="66"/>
      <c r="AMM69" s="66"/>
      <c r="AMN69" s="66"/>
      <c r="AMO69" s="66"/>
      <c r="AMP69" s="66"/>
      <c r="AMQ69" s="66"/>
      <c r="AMR69" s="66"/>
      <c r="AMS69" s="66"/>
      <c r="AMT69" s="66"/>
      <c r="AMU69" s="66"/>
      <c r="AMV69" s="66"/>
      <c r="AMW69" s="66"/>
      <c r="AMX69" s="66"/>
      <c r="AMY69" s="66"/>
      <c r="AMZ69" s="66"/>
      <c r="ANA69" s="66"/>
      <c r="ANB69" s="66"/>
      <c r="ANC69" s="66"/>
      <c r="AND69" s="66"/>
      <c r="ANE69" s="66"/>
      <c r="ANF69" s="66"/>
      <c r="ANG69" s="66"/>
      <c r="ANH69" s="66"/>
      <c r="ANI69" s="66"/>
      <c r="ANJ69" s="66"/>
      <c r="ANK69" s="66"/>
      <c r="ANL69" s="66"/>
      <c r="ANM69" s="66"/>
      <c r="ANN69" s="66"/>
      <c r="ANO69" s="66"/>
      <c r="ANP69" s="66"/>
      <c r="ANQ69" s="66"/>
      <c r="ANR69" s="66"/>
      <c r="ANS69" s="66"/>
      <c r="ANT69" s="66"/>
      <c r="ANU69" s="66"/>
      <c r="ANV69" s="66"/>
      <c r="ANW69" s="66"/>
      <c r="ANX69" s="66"/>
      <c r="ANY69" s="66"/>
      <c r="ANZ69" s="66"/>
      <c r="AOA69" s="66"/>
      <c r="AOB69" s="66"/>
      <c r="AOC69" s="66"/>
      <c r="AOD69" s="66"/>
      <c r="AOE69" s="66"/>
      <c r="AOF69" s="66"/>
      <c r="AOG69" s="66"/>
      <c r="AOH69" s="66"/>
      <c r="AOI69" s="66"/>
      <c r="AOJ69" s="66"/>
      <c r="AOK69" s="66"/>
      <c r="AOL69" s="66"/>
      <c r="AOM69" s="66"/>
      <c r="AON69" s="66"/>
      <c r="AOO69" s="66"/>
      <c r="AOP69" s="66"/>
      <c r="AOQ69" s="66"/>
      <c r="AOR69" s="66"/>
      <c r="AOS69" s="66"/>
      <c r="AOT69" s="66"/>
      <c r="AOU69" s="66"/>
      <c r="AOV69" s="66"/>
      <c r="AOW69" s="66"/>
      <c r="AOX69" s="66"/>
      <c r="AOY69" s="66"/>
      <c r="AOZ69" s="66"/>
      <c r="APA69" s="66"/>
      <c r="APB69" s="66"/>
      <c r="APC69" s="66"/>
      <c r="APD69" s="66"/>
      <c r="APE69" s="66"/>
      <c r="APF69" s="66"/>
      <c r="APG69" s="66"/>
      <c r="APH69" s="66"/>
      <c r="API69" s="66"/>
      <c r="APJ69" s="66"/>
      <c r="APK69" s="66"/>
      <c r="APL69" s="66"/>
      <c r="APM69" s="66"/>
      <c r="APN69" s="66"/>
      <c r="APO69" s="66"/>
      <c r="APP69" s="66"/>
      <c r="APQ69" s="66"/>
      <c r="APR69" s="66"/>
      <c r="APS69" s="66"/>
      <c r="APT69" s="66"/>
      <c r="APU69" s="66"/>
      <c r="APV69" s="66"/>
      <c r="APW69" s="66"/>
      <c r="APX69" s="66"/>
      <c r="APY69" s="66"/>
      <c r="APZ69" s="66"/>
      <c r="AQA69" s="66"/>
      <c r="AQB69" s="66"/>
      <c r="AQC69" s="66"/>
      <c r="AQD69" s="66"/>
      <c r="AQE69" s="66"/>
      <c r="AQF69" s="66"/>
      <c r="AQG69" s="66"/>
      <c r="AQH69" s="66"/>
      <c r="AQI69" s="66"/>
      <c r="AQJ69" s="66"/>
      <c r="AQK69" s="66"/>
      <c r="AQL69" s="66"/>
      <c r="AQM69" s="66"/>
      <c r="AQN69" s="66"/>
      <c r="AQO69" s="66"/>
      <c r="AQP69" s="66"/>
      <c r="AQQ69" s="66"/>
      <c r="AQR69" s="66"/>
      <c r="AQS69" s="66"/>
      <c r="AQT69" s="66"/>
      <c r="AQU69" s="66"/>
      <c r="AQV69" s="66"/>
      <c r="AQW69" s="66"/>
      <c r="AQX69" s="66"/>
      <c r="AQY69" s="66"/>
      <c r="AQZ69" s="66"/>
      <c r="ARA69" s="66"/>
      <c r="ARB69" s="66"/>
      <c r="ARC69" s="66"/>
      <c r="ARD69" s="66"/>
      <c r="ARE69" s="66"/>
      <c r="ARF69" s="66"/>
      <c r="ARG69" s="66"/>
      <c r="ARH69" s="66"/>
      <c r="ARI69" s="66"/>
      <c r="ARJ69" s="66"/>
      <c r="ARK69" s="66"/>
      <c r="ARL69" s="66"/>
      <c r="ARM69" s="66"/>
      <c r="ARN69" s="66"/>
      <c r="ARO69" s="66"/>
      <c r="ARP69" s="66"/>
      <c r="ARQ69" s="66"/>
      <c r="ARR69" s="66"/>
      <c r="ARS69" s="66"/>
      <c r="ART69" s="66"/>
      <c r="ARU69" s="66"/>
      <c r="ARV69" s="66"/>
      <c r="ARW69" s="66"/>
      <c r="ARX69" s="66"/>
      <c r="ARY69" s="66"/>
      <c r="ARZ69" s="66"/>
      <c r="ASA69" s="66"/>
      <c r="ASB69" s="66"/>
      <c r="ASC69" s="66"/>
      <c r="ASD69" s="66"/>
      <c r="ASE69" s="66"/>
      <c r="ASF69" s="66"/>
      <c r="ASG69" s="66"/>
      <c r="ASH69" s="66"/>
      <c r="ASI69" s="66"/>
      <c r="ASJ69" s="66"/>
      <c r="ASK69" s="66"/>
      <c r="ASL69" s="66"/>
      <c r="ASM69" s="66"/>
      <c r="ASN69" s="66"/>
      <c r="ASO69" s="66"/>
      <c r="ASP69" s="66"/>
      <c r="ASQ69" s="66"/>
      <c r="ASR69" s="66"/>
      <c r="ASS69" s="66"/>
      <c r="AST69" s="66"/>
      <c r="ASU69" s="66"/>
      <c r="ASV69" s="66"/>
      <c r="ASW69" s="66"/>
      <c r="ASX69" s="66"/>
      <c r="ASY69" s="66"/>
      <c r="ASZ69" s="66"/>
      <c r="ATA69" s="66"/>
      <c r="ATB69" s="66"/>
      <c r="ATC69" s="66"/>
      <c r="ATD69" s="66"/>
      <c r="ATE69" s="66"/>
      <c r="ATF69" s="66"/>
      <c r="ATG69" s="66"/>
      <c r="ATH69" s="66"/>
      <c r="ATI69" s="66"/>
      <c r="ATJ69" s="66"/>
      <c r="ATK69" s="66"/>
      <c r="ATL69" s="66"/>
      <c r="ATM69" s="66"/>
      <c r="ATN69" s="66"/>
      <c r="ATO69" s="66"/>
      <c r="ATP69" s="66"/>
      <c r="ATQ69" s="66"/>
      <c r="ATR69" s="66"/>
      <c r="ATS69" s="66"/>
      <c r="ATT69" s="66"/>
      <c r="ATU69" s="66"/>
      <c r="ATV69" s="66"/>
      <c r="ATW69" s="66"/>
      <c r="ATX69" s="66"/>
      <c r="ATY69" s="66"/>
      <c r="ATZ69" s="66"/>
      <c r="AUA69" s="66"/>
      <c r="AUB69" s="66"/>
      <c r="AUC69" s="66"/>
      <c r="AUD69" s="66"/>
      <c r="AUE69" s="66"/>
      <c r="AUF69" s="66"/>
      <c r="AUG69" s="66"/>
      <c r="AUH69" s="66"/>
      <c r="AUI69" s="66"/>
      <c r="AUJ69" s="66"/>
      <c r="AUK69" s="66"/>
      <c r="AUL69" s="66"/>
      <c r="AUM69" s="66"/>
      <c r="AUN69" s="66"/>
      <c r="AUO69" s="66"/>
      <c r="AUP69" s="66"/>
      <c r="AUQ69" s="66"/>
      <c r="AUR69" s="66"/>
      <c r="AUS69" s="66"/>
      <c r="AUT69" s="66"/>
      <c r="AUU69" s="66"/>
      <c r="AUV69" s="66"/>
      <c r="AUW69" s="66"/>
      <c r="AUX69" s="66"/>
      <c r="AUY69" s="66"/>
      <c r="AUZ69" s="66"/>
      <c r="AVA69" s="66"/>
      <c r="AVB69" s="66"/>
      <c r="AVC69" s="66"/>
      <c r="AVD69" s="66"/>
      <c r="AVE69" s="66"/>
      <c r="AVF69" s="66"/>
      <c r="AVG69" s="66"/>
      <c r="AVH69" s="66"/>
      <c r="AVI69" s="66"/>
      <c r="AVJ69" s="66"/>
      <c r="AVK69" s="66"/>
      <c r="AVL69" s="66"/>
      <c r="AVM69" s="66"/>
      <c r="AVN69" s="66"/>
      <c r="AVO69" s="66"/>
      <c r="AVP69" s="66"/>
      <c r="AVQ69" s="66"/>
      <c r="AVR69" s="66"/>
      <c r="AVS69" s="66"/>
      <c r="AVT69" s="66"/>
      <c r="AVU69" s="66"/>
      <c r="AVV69" s="66"/>
      <c r="AVW69" s="66"/>
      <c r="AVX69" s="66"/>
      <c r="AVY69" s="66"/>
      <c r="AVZ69" s="66"/>
      <c r="AWA69" s="66"/>
      <c r="AWB69" s="66"/>
      <c r="AWC69" s="66"/>
      <c r="AWD69" s="66"/>
      <c r="AWE69" s="66"/>
      <c r="AWF69" s="66"/>
      <c r="AWG69" s="66"/>
      <c r="AWH69" s="66"/>
      <c r="AWI69" s="66"/>
      <c r="AWJ69" s="66"/>
      <c r="AWK69" s="66"/>
      <c r="AWL69" s="66"/>
      <c r="AWM69" s="66"/>
      <c r="AWN69" s="66"/>
      <c r="AWO69" s="66"/>
      <c r="AWP69" s="66"/>
      <c r="AWQ69" s="66"/>
      <c r="AWR69" s="66"/>
      <c r="AWS69" s="66"/>
      <c r="AWT69" s="66"/>
      <c r="AWU69" s="66"/>
      <c r="AWV69" s="66"/>
      <c r="AWW69" s="66"/>
      <c r="AWX69" s="66"/>
      <c r="AWY69" s="66"/>
      <c r="AWZ69" s="66"/>
      <c r="AXA69" s="66"/>
      <c r="AXB69" s="66"/>
      <c r="AXC69" s="66"/>
      <c r="AXD69" s="66"/>
      <c r="AXE69" s="66"/>
      <c r="AXF69" s="66"/>
      <c r="AXG69" s="66"/>
      <c r="AXH69" s="66"/>
      <c r="AXI69" s="66"/>
      <c r="AXJ69" s="66"/>
      <c r="AXK69" s="66"/>
      <c r="AXL69" s="66"/>
      <c r="AXM69" s="66"/>
      <c r="AXN69" s="66"/>
      <c r="AXO69" s="66"/>
      <c r="AXP69" s="66"/>
      <c r="AXQ69" s="66"/>
      <c r="AXR69" s="66"/>
      <c r="AXS69" s="66"/>
      <c r="AXT69" s="66"/>
      <c r="AXU69" s="66"/>
      <c r="AXV69" s="66"/>
      <c r="AXW69" s="66"/>
      <c r="AXX69" s="66"/>
      <c r="AXY69" s="66"/>
      <c r="AXZ69" s="66"/>
      <c r="AYA69" s="66"/>
      <c r="AYB69" s="66"/>
      <c r="AYC69" s="66"/>
      <c r="AYD69" s="66"/>
      <c r="AYE69" s="66"/>
      <c r="AYF69" s="66"/>
      <c r="AYG69" s="66"/>
      <c r="AYH69" s="66"/>
      <c r="AYI69" s="66"/>
      <c r="AYJ69" s="66"/>
      <c r="AYK69" s="66"/>
      <c r="AYL69" s="66"/>
      <c r="AYM69" s="66"/>
      <c r="AYN69" s="66"/>
      <c r="AYO69" s="66"/>
      <c r="AYP69" s="66"/>
      <c r="AYQ69" s="66"/>
      <c r="AYR69" s="66"/>
      <c r="AYS69" s="66"/>
      <c r="AYT69" s="66"/>
      <c r="AYU69" s="66"/>
      <c r="AYV69" s="66"/>
      <c r="AYW69" s="66"/>
      <c r="AYX69" s="66"/>
      <c r="AYY69" s="66"/>
      <c r="AYZ69" s="66"/>
      <c r="AZA69" s="66"/>
      <c r="AZB69" s="66"/>
      <c r="AZC69" s="66"/>
      <c r="AZD69" s="66"/>
      <c r="AZE69" s="66"/>
      <c r="AZF69" s="66"/>
      <c r="AZG69" s="66"/>
      <c r="AZH69" s="66"/>
      <c r="AZI69" s="66"/>
      <c r="AZJ69" s="66"/>
      <c r="AZK69" s="66"/>
      <c r="AZL69" s="66"/>
      <c r="AZM69" s="66"/>
      <c r="AZN69" s="66"/>
      <c r="AZO69" s="66"/>
      <c r="AZP69" s="66"/>
      <c r="AZQ69" s="66"/>
      <c r="AZR69" s="66"/>
      <c r="AZS69" s="66"/>
      <c r="AZT69" s="66"/>
      <c r="AZU69" s="66"/>
      <c r="AZV69" s="66"/>
      <c r="AZW69" s="66"/>
      <c r="AZX69" s="66"/>
      <c r="AZY69" s="66"/>
      <c r="AZZ69" s="66"/>
      <c r="BAA69" s="66"/>
      <c r="BAB69" s="66"/>
      <c r="BAC69" s="66"/>
      <c r="BAD69" s="66"/>
      <c r="BAE69" s="66"/>
      <c r="BAF69" s="66"/>
      <c r="BAG69" s="66"/>
      <c r="BAH69" s="66"/>
      <c r="BAI69" s="66"/>
      <c r="BAJ69" s="66"/>
      <c r="BAK69" s="66"/>
      <c r="BAL69" s="66"/>
      <c r="BAM69" s="66"/>
      <c r="BAN69" s="66"/>
      <c r="BAO69" s="66"/>
      <c r="BAP69" s="66"/>
      <c r="BAQ69" s="66"/>
      <c r="BAR69" s="66"/>
      <c r="BAS69" s="66"/>
      <c r="BAT69" s="66"/>
      <c r="BAU69" s="66"/>
      <c r="BAV69" s="66"/>
      <c r="BAW69" s="66"/>
      <c r="BAX69" s="66"/>
      <c r="BAY69" s="66"/>
      <c r="BAZ69" s="66"/>
      <c r="BBA69" s="66"/>
      <c r="BBB69" s="66"/>
      <c r="BBC69" s="66"/>
      <c r="BBD69" s="66"/>
      <c r="BBE69" s="66"/>
      <c r="BBF69" s="66"/>
      <c r="BBG69" s="66"/>
      <c r="BBH69" s="66"/>
      <c r="BBI69" s="66"/>
      <c r="BBJ69" s="66"/>
      <c r="BBK69" s="66"/>
      <c r="BBL69" s="66"/>
      <c r="BBM69" s="66"/>
      <c r="BBN69" s="66"/>
      <c r="BBO69" s="66"/>
      <c r="BBP69" s="66"/>
      <c r="BBQ69" s="66"/>
      <c r="BBR69" s="66"/>
      <c r="BBS69" s="66"/>
      <c r="BBT69" s="66"/>
      <c r="BBU69" s="66"/>
      <c r="BBV69" s="66"/>
      <c r="BBW69" s="66"/>
      <c r="BBX69" s="66"/>
      <c r="BBY69" s="66"/>
      <c r="BBZ69" s="66"/>
      <c r="BCA69" s="66"/>
      <c r="BCB69" s="66"/>
      <c r="BCC69" s="66"/>
      <c r="BCD69" s="66"/>
      <c r="BCE69" s="66"/>
      <c r="BCF69" s="66"/>
      <c r="BCG69" s="66"/>
      <c r="BCH69" s="66"/>
      <c r="BCI69" s="66"/>
      <c r="BCJ69" s="66"/>
      <c r="BCK69" s="66"/>
      <c r="BCL69" s="66"/>
      <c r="BCM69" s="66"/>
      <c r="BCN69" s="66"/>
      <c r="BCO69" s="66"/>
      <c r="BCP69" s="66"/>
      <c r="BCQ69" s="66"/>
      <c r="BCR69" s="66"/>
      <c r="BCS69" s="66"/>
      <c r="BCT69" s="66"/>
      <c r="BCU69" s="66"/>
      <c r="BCV69" s="66"/>
      <c r="BCW69" s="66"/>
      <c r="BCX69" s="66"/>
      <c r="BCY69" s="66"/>
      <c r="BCZ69" s="66"/>
      <c r="BDA69" s="66"/>
      <c r="BDB69" s="66"/>
      <c r="BDC69" s="66"/>
      <c r="BDD69" s="66"/>
      <c r="BDE69" s="66"/>
      <c r="BDF69" s="66"/>
      <c r="BDG69" s="66"/>
      <c r="BDH69" s="66"/>
      <c r="BDI69" s="66"/>
      <c r="BDJ69" s="66"/>
      <c r="BDK69" s="66"/>
      <c r="BDL69" s="66"/>
      <c r="BDM69" s="66"/>
      <c r="BDN69" s="66"/>
      <c r="BDO69" s="66"/>
      <c r="BDP69" s="66"/>
      <c r="BDQ69" s="66"/>
      <c r="BDR69" s="66"/>
      <c r="BDS69" s="66"/>
      <c r="BDT69" s="66"/>
      <c r="BDU69" s="66"/>
      <c r="BDV69" s="66"/>
      <c r="BDW69" s="66"/>
      <c r="BDX69" s="66"/>
      <c r="BDY69" s="66"/>
      <c r="BDZ69" s="66"/>
      <c r="BEA69" s="66"/>
      <c r="BEB69" s="66"/>
      <c r="BEC69" s="66"/>
      <c r="BED69" s="66"/>
      <c r="BEE69" s="66"/>
      <c r="BEF69" s="66"/>
      <c r="BEG69" s="66"/>
      <c r="BEH69" s="66"/>
      <c r="BEI69" s="66"/>
      <c r="BEJ69" s="66"/>
      <c r="BEK69" s="66"/>
      <c r="BEL69" s="66"/>
      <c r="BEM69" s="66"/>
      <c r="BEN69" s="66"/>
      <c r="BEO69" s="66"/>
      <c r="BEP69" s="66"/>
      <c r="BEQ69" s="66"/>
      <c r="BER69" s="66"/>
      <c r="BES69" s="66"/>
      <c r="BET69" s="66"/>
      <c r="BEU69" s="66"/>
      <c r="BEV69" s="66"/>
      <c r="BEW69" s="66"/>
      <c r="BEX69" s="66"/>
      <c r="BEY69" s="66"/>
      <c r="BEZ69" s="66"/>
      <c r="BFA69" s="66"/>
      <c r="BFB69" s="66"/>
      <c r="BFC69" s="66"/>
      <c r="BFD69" s="66"/>
      <c r="BFE69" s="66"/>
      <c r="BFF69" s="66"/>
      <c r="BFG69" s="66"/>
      <c r="BFH69" s="66"/>
      <c r="BFI69" s="66"/>
      <c r="BFJ69" s="66"/>
      <c r="BFK69" s="66"/>
      <c r="BFL69" s="66"/>
      <c r="BFM69" s="66"/>
      <c r="BFN69" s="66"/>
      <c r="BFO69" s="66"/>
      <c r="BFP69" s="66"/>
      <c r="BFQ69" s="66"/>
      <c r="BFR69" s="66"/>
      <c r="BFS69" s="66"/>
      <c r="BFT69" s="66"/>
      <c r="BFU69" s="66"/>
      <c r="BFV69" s="66"/>
      <c r="BFW69" s="66"/>
      <c r="BFX69" s="66"/>
      <c r="BFY69" s="66"/>
      <c r="BFZ69" s="66"/>
      <c r="BGA69" s="66"/>
      <c r="BGB69" s="66"/>
      <c r="BGC69" s="66"/>
      <c r="BGD69" s="66"/>
      <c r="BGE69" s="66"/>
      <c r="BGF69" s="66"/>
      <c r="BGG69" s="66"/>
      <c r="BGH69" s="66"/>
      <c r="BGI69" s="66"/>
      <c r="BGJ69" s="66"/>
      <c r="BGK69" s="66"/>
      <c r="BGL69" s="66"/>
      <c r="BGM69" s="66"/>
      <c r="BGN69" s="66"/>
      <c r="BGO69" s="66"/>
      <c r="BGP69" s="66"/>
      <c r="BGQ69" s="66"/>
      <c r="BGR69" s="66"/>
      <c r="BGS69" s="66"/>
      <c r="BGT69" s="66"/>
      <c r="BGU69" s="66"/>
      <c r="BGV69" s="66"/>
      <c r="BGW69" s="66"/>
      <c r="BGX69" s="66"/>
      <c r="BGY69" s="66"/>
      <c r="BGZ69" s="66"/>
      <c r="BHA69" s="66"/>
      <c r="BHB69" s="66"/>
      <c r="BHC69" s="66"/>
      <c r="BHD69" s="66"/>
      <c r="BHE69" s="66"/>
      <c r="BHF69" s="66"/>
      <c r="BHG69" s="66"/>
      <c r="BHH69" s="66"/>
      <c r="BHI69" s="66"/>
      <c r="BHJ69" s="66"/>
      <c r="BHK69" s="66"/>
      <c r="BHL69" s="66"/>
      <c r="BHM69" s="66"/>
      <c r="BHN69" s="66"/>
      <c r="BHO69" s="66"/>
      <c r="BHP69" s="66"/>
      <c r="BHQ69" s="66"/>
      <c r="BHR69" s="66"/>
      <c r="BHS69" s="66"/>
      <c r="BHT69" s="66"/>
      <c r="BHU69" s="66"/>
      <c r="BHV69" s="66"/>
      <c r="BHW69" s="66"/>
      <c r="BHX69" s="66"/>
      <c r="BHY69" s="66"/>
      <c r="BHZ69" s="66"/>
      <c r="BIA69" s="66"/>
      <c r="BIB69" s="66"/>
      <c r="BIC69" s="66"/>
      <c r="BID69" s="66"/>
      <c r="BIE69" s="66"/>
      <c r="BIF69" s="66"/>
      <c r="BIG69" s="66"/>
      <c r="BIH69" s="66"/>
      <c r="BII69" s="66"/>
      <c r="BIJ69" s="66"/>
      <c r="BIK69" s="66"/>
      <c r="BIL69" s="66"/>
      <c r="BIM69" s="66"/>
      <c r="BIN69" s="66"/>
      <c r="BIO69" s="66"/>
      <c r="BIP69" s="66"/>
      <c r="BIQ69" s="66"/>
      <c r="BIR69" s="66"/>
      <c r="BIS69" s="66"/>
      <c r="BIT69" s="66"/>
      <c r="BIU69" s="66"/>
      <c r="BIV69" s="66"/>
      <c r="BIW69" s="66"/>
      <c r="BIX69" s="66"/>
      <c r="BIY69" s="66"/>
      <c r="BIZ69" s="66"/>
      <c r="BJA69" s="66"/>
      <c r="BJB69" s="66"/>
      <c r="BJC69" s="66"/>
      <c r="BJD69" s="66"/>
      <c r="BJE69" s="66"/>
      <c r="BJF69" s="66"/>
      <c r="BJG69" s="66"/>
      <c r="BJH69" s="66"/>
      <c r="BJI69" s="66"/>
      <c r="BJJ69" s="66"/>
      <c r="BJK69" s="66"/>
      <c r="BJL69" s="66"/>
      <c r="BJM69" s="66"/>
      <c r="BJN69" s="66"/>
      <c r="BJO69" s="66"/>
      <c r="BJP69" s="66"/>
      <c r="BJQ69" s="66"/>
      <c r="BJR69" s="66"/>
      <c r="BJS69" s="66"/>
      <c r="BJT69" s="66"/>
      <c r="BJU69" s="66"/>
      <c r="BJV69" s="66"/>
      <c r="BJW69" s="66"/>
      <c r="BJX69" s="66"/>
      <c r="BJY69" s="66"/>
      <c r="BJZ69" s="66"/>
      <c r="BKA69" s="66"/>
      <c r="BKB69" s="66"/>
      <c r="BKC69" s="66"/>
      <c r="BKD69" s="66"/>
      <c r="BKE69" s="66"/>
      <c r="BKF69" s="66"/>
      <c r="BKG69" s="66"/>
      <c r="BKH69" s="66"/>
      <c r="BKI69" s="66"/>
      <c r="BKJ69" s="66"/>
      <c r="BKK69" s="66"/>
      <c r="BKL69" s="66"/>
      <c r="BKM69" s="66"/>
      <c r="BKN69" s="66"/>
      <c r="BKO69" s="66"/>
      <c r="BKP69" s="66"/>
      <c r="BKQ69" s="66"/>
      <c r="BKR69" s="66"/>
      <c r="BKS69" s="66"/>
      <c r="BKT69" s="66"/>
      <c r="BKU69" s="66"/>
      <c r="BKV69" s="66"/>
      <c r="BKW69" s="66"/>
      <c r="BKX69" s="66"/>
      <c r="BKY69" s="66"/>
      <c r="BKZ69" s="66"/>
      <c r="BLA69" s="66"/>
      <c r="BLB69" s="66"/>
      <c r="BLC69" s="66"/>
      <c r="BLD69" s="66"/>
      <c r="BLE69" s="66"/>
      <c r="BLF69" s="66"/>
      <c r="BLG69" s="66"/>
      <c r="BLH69" s="66"/>
      <c r="BLI69" s="66"/>
      <c r="BLJ69" s="66"/>
      <c r="BLK69" s="66"/>
      <c r="BLL69" s="66"/>
      <c r="BLM69" s="66"/>
      <c r="BLN69" s="66"/>
      <c r="BLO69" s="66"/>
      <c r="BLP69" s="66"/>
      <c r="BLQ69" s="66"/>
      <c r="BLR69" s="66"/>
      <c r="BLS69" s="66"/>
      <c r="BLT69" s="66"/>
      <c r="BLU69" s="66"/>
      <c r="BLV69" s="66"/>
      <c r="BLW69" s="66"/>
      <c r="BLX69" s="66"/>
      <c r="BLY69" s="66"/>
      <c r="BLZ69" s="66"/>
      <c r="BMA69" s="66"/>
      <c r="BMB69" s="66"/>
      <c r="BMC69" s="66"/>
      <c r="BMD69" s="66"/>
      <c r="BME69" s="66"/>
      <c r="BMF69" s="66"/>
      <c r="BMG69" s="66"/>
      <c r="BMH69" s="66"/>
      <c r="BMI69" s="66"/>
      <c r="BMJ69" s="66"/>
      <c r="BMK69" s="66"/>
      <c r="BML69" s="66"/>
      <c r="BMM69" s="66"/>
      <c r="BMN69" s="66"/>
      <c r="BMO69" s="66"/>
      <c r="BMP69" s="66"/>
      <c r="BMQ69" s="66"/>
      <c r="BMR69" s="66"/>
      <c r="BMS69" s="66"/>
      <c r="BMT69" s="66"/>
      <c r="BMU69" s="66"/>
      <c r="BMV69" s="66"/>
      <c r="BMW69" s="66"/>
      <c r="BMX69" s="66"/>
      <c r="BMY69" s="66"/>
      <c r="BMZ69" s="66"/>
      <c r="BNA69" s="66"/>
      <c r="BNB69" s="66"/>
      <c r="BNC69" s="66"/>
      <c r="BND69" s="66"/>
      <c r="BNE69" s="66"/>
      <c r="BNF69" s="66"/>
      <c r="BNG69" s="66"/>
      <c r="BNH69" s="66"/>
      <c r="BNI69" s="66"/>
      <c r="BNJ69" s="66"/>
      <c r="BNK69" s="66"/>
      <c r="BNL69" s="66"/>
      <c r="BNM69" s="66"/>
      <c r="BNN69" s="66"/>
      <c r="BNO69" s="66"/>
      <c r="BNP69" s="66"/>
      <c r="BNQ69" s="66"/>
      <c r="BNR69" s="66"/>
      <c r="BNS69" s="66"/>
      <c r="BNT69" s="66"/>
      <c r="BNU69" s="66"/>
      <c r="BNV69" s="66"/>
      <c r="BNW69" s="66"/>
      <c r="BNX69" s="66"/>
      <c r="BNY69" s="66"/>
      <c r="BNZ69" s="66"/>
      <c r="BOA69" s="66"/>
      <c r="BOB69" s="66"/>
      <c r="BOC69" s="66"/>
      <c r="BOD69" s="66"/>
      <c r="BOE69" s="66"/>
      <c r="BOF69" s="66"/>
      <c r="BOG69" s="66"/>
      <c r="BOH69" s="66"/>
      <c r="BOI69" s="66"/>
      <c r="BOJ69" s="66"/>
      <c r="BOK69" s="66"/>
      <c r="BOL69" s="66"/>
      <c r="BOM69" s="66"/>
      <c r="BON69" s="66"/>
      <c r="BOO69" s="66"/>
      <c r="BOP69" s="66"/>
      <c r="BOQ69" s="66"/>
      <c r="BOR69" s="66"/>
      <c r="BOS69" s="66"/>
      <c r="BOT69" s="66"/>
      <c r="BOU69" s="66"/>
      <c r="BOV69" s="66"/>
      <c r="BOW69" s="66"/>
      <c r="BOX69" s="66"/>
      <c r="BOY69" s="66"/>
      <c r="BOZ69" s="66"/>
      <c r="BPA69" s="66"/>
      <c r="BPB69" s="66"/>
      <c r="BPC69" s="66"/>
      <c r="BPD69" s="66"/>
      <c r="BPE69" s="66"/>
      <c r="BPF69" s="66"/>
      <c r="BPG69" s="66"/>
      <c r="BPH69" s="66"/>
      <c r="BPI69" s="66"/>
      <c r="BPJ69" s="66"/>
      <c r="BPK69" s="66"/>
      <c r="BPL69" s="66"/>
      <c r="BPM69" s="66"/>
      <c r="BPN69" s="66"/>
      <c r="BPO69" s="66"/>
      <c r="BPP69" s="66"/>
      <c r="BPQ69" s="66"/>
      <c r="BPR69" s="66"/>
      <c r="BPS69" s="66"/>
      <c r="BPT69" s="66"/>
      <c r="BPU69" s="66"/>
      <c r="BPV69" s="66"/>
      <c r="BPW69" s="66"/>
      <c r="BPX69" s="66"/>
      <c r="BPY69" s="66"/>
      <c r="BPZ69" s="66"/>
      <c r="BQA69" s="66"/>
      <c r="BQB69" s="66"/>
      <c r="BQC69" s="66"/>
      <c r="BQD69" s="66"/>
      <c r="BQE69" s="66"/>
      <c r="BQF69" s="66"/>
      <c r="BQG69" s="66"/>
      <c r="BQH69" s="66"/>
      <c r="BQI69" s="66"/>
      <c r="BQJ69" s="66"/>
      <c r="BQK69" s="66"/>
      <c r="BQL69" s="66"/>
      <c r="BQM69" s="66"/>
      <c r="BQN69" s="66"/>
      <c r="BQO69" s="66"/>
      <c r="BQP69" s="66"/>
      <c r="BQQ69" s="66"/>
      <c r="BQR69" s="66"/>
      <c r="BQS69" s="66"/>
      <c r="BQT69" s="66"/>
      <c r="BQU69" s="66"/>
      <c r="BQV69" s="66"/>
      <c r="BQW69" s="66"/>
      <c r="BQX69" s="66"/>
      <c r="BQY69" s="66"/>
      <c r="BQZ69" s="66"/>
      <c r="BRA69" s="66"/>
      <c r="BRB69" s="66"/>
      <c r="BRC69" s="66"/>
      <c r="BRD69" s="66"/>
      <c r="BRE69" s="66"/>
      <c r="BRF69" s="66"/>
      <c r="BRG69" s="66"/>
      <c r="BRH69" s="66"/>
      <c r="BRI69" s="66"/>
      <c r="BRJ69" s="66"/>
      <c r="BRK69" s="66"/>
      <c r="BRL69" s="66"/>
      <c r="BRM69" s="66"/>
      <c r="BRN69" s="66"/>
      <c r="BRO69" s="66"/>
      <c r="BRP69" s="66"/>
      <c r="BRQ69" s="66"/>
      <c r="BRR69" s="66"/>
      <c r="BRS69" s="66"/>
      <c r="BRT69" s="66"/>
      <c r="BRU69" s="66"/>
      <c r="BRV69" s="66"/>
      <c r="BRW69" s="66"/>
      <c r="BRX69" s="66"/>
      <c r="BRY69" s="66"/>
      <c r="BRZ69" s="66"/>
      <c r="BSA69" s="66"/>
      <c r="BSB69" s="66"/>
      <c r="BSC69" s="66"/>
      <c r="BSD69" s="66"/>
      <c r="BSE69" s="66"/>
      <c r="BSF69" s="66"/>
      <c r="BSG69" s="66"/>
      <c r="BSH69" s="66"/>
      <c r="BSI69" s="66"/>
      <c r="BSJ69" s="66"/>
      <c r="BSK69" s="66"/>
      <c r="BSL69" s="66"/>
      <c r="BSM69" s="66"/>
      <c r="BSN69" s="66"/>
      <c r="BSO69" s="66"/>
      <c r="BSP69" s="66"/>
      <c r="BSQ69" s="66"/>
      <c r="BSR69" s="66"/>
      <c r="BSS69" s="66"/>
      <c r="BST69" s="66"/>
      <c r="BSU69" s="66"/>
      <c r="BSV69" s="66"/>
      <c r="BSW69" s="66"/>
      <c r="BSX69" s="66"/>
      <c r="BSY69" s="66"/>
      <c r="BSZ69" s="66"/>
      <c r="BTA69" s="66"/>
      <c r="BTB69" s="66"/>
      <c r="BTC69" s="66"/>
      <c r="BTD69" s="66"/>
      <c r="BTE69" s="66"/>
      <c r="BTF69" s="66"/>
      <c r="BTG69" s="66"/>
      <c r="BTH69" s="66"/>
      <c r="BTI69" s="66"/>
      <c r="BTJ69" s="66"/>
      <c r="BTK69" s="66"/>
      <c r="BTL69" s="66"/>
      <c r="BTM69" s="66"/>
      <c r="BTN69" s="66"/>
      <c r="BTO69" s="66"/>
      <c r="BTP69" s="66"/>
      <c r="BTQ69" s="66"/>
      <c r="BTR69" s="66"/>
      <c r="BTS69" s="66"/>
      <c r="BTT69" s="66"/>
      <c r="BTU69" s="66"/>
      <c r="BTV69" s="66"/>
      <c r="BTW69" s="66"/>
      <c r="BTX69" s="66"/>
      <c r="BTY69" s="66"/>
      <c r="BTZ69" s="66"/>
      <c r="BUA69" s="66"/>
      <c r="BUB69" s="66"/>
      <c r="BUC69" s="66"/>
      <c r="BUD69" s="66"/>
      <c r="BUE69" s="66"/>
      <c r="BUF69" s="66"/>
      <c r="BUG69" s="66"/>
      <c r="BUH69" s="66"/>
      <c r="BUI69" s="66"/>
      <c r="BUJ69" s="66"/>
      <c r="BUK69" s="66"/>
      <c r="BUL69" s="66"/>
      <c r="BUM69" s="66"/>
      <c r="BUN69" s="66"/>
      <c r="BUO69" s="66"/>
      <c r="BUP69" s="66"/>
      <c r="BUQ69" s="66"/>
      <c r="BUR69" s="66"/>
      <c r="BUS69" s="66"/>
      <c r="BUT69" s="66"/>
      <c r="BUU69" s="66"/>
      <c r="BUV69" s="66"/>
      <c r="BUW69" s="66"/>
      <c r="BUX69" s="66"/>
      <c r="BUY69" s="66"/>
      <c r="BUZ69" s="66"/>
      <c r="BVA69" s="66"/>
      <c r="BVB69" s="66"/>
      <c r="BVC69" s="66"/>
      <c r="BVD69" s="66"/>
      <c r="BVE69" s="66"/>
      <c r="BVF69" s="66"/>
      <c r="BVG69" s="66"/>
      <c r="BVH69" s="66"/>
      <c r="BVI69" s="66"/>
      <c r="BVJ69" s="66"/>
      <c r="BVK69" s="66"/>
      <c r="BVL69" s="66"/>
      <c r="BVM69" s="66"/>
      <c r="BVN69" s="66"/>
      <c r="BVO69" s="66"/>
      <c r="BVP69" s="66"/>
      <c r="BVQ69" s="66"/>
      <c r="BVR69" s="66"/>
      <c r="BVS69" s="66"/>
      <c r="BVT69" s="66"/>
      <c r="BVU69" s="66"/>
      <c r="BVV69" s="66"/>
      <c r="BVW69" s="66"/>
      <c r="BVX69" s="66"/>
      <c r="BVY69" s="66"/>
      <c r="BVZ69" s="66"/>
      <c r="BWA69" s="66"/>
      <c r="BWB69" s="66"/>
      <c r="BWC69" s="66"/>
      <c r="BWD69" s="66"/>
      <c r="BWE69" s="66"/>
      <c r="BWF69" s="66"/>
      <c r="BWG69" s="66"/>
      <c r="BWH69" s="66"/>
      <c r="BWI69" s="66"/>
      <c r="BWJ69" s="66"/>
      <c r="BWK69" s="66"/>
      <c r="BWL69" s="66"/>
      <c r="BWM69" s="66"/>
      <c r="BWN69" s="66"/>
      <c r="BWO69" s="66"/>
      <c r="BWP69" s="66"/>
      <c r="BWQ69" s="66"/>
      <c r="BWR69" s="66"/>
      <c r="BWS69" s="66"/>
      <c r="BWT69" s="66"/>
      <c r="BWU69" s="66"/>
      <c r="BWV69" s="66"/>
      <c r="BWW69" s="66"/>
      <c r="BWX69" s="66"/>
      <c r="BWY69" s="66"/>
      <c r="BWZ69" s="66"/>
      <c r="BXA69" s="66"/>
      <c r="BXB69" s="66"/>
      <c r="BXC69" s="66"/>
      <c r="BXD69" s="66"/>
      <c r="BXE69" s="66"/>
      <c r="BXF69" s="66"/>
      <c r="BXG69" s="66"/>
      <c r="BXH69" s="66"/>
      <c r="BXI69" s="66"/>
      <c r="BXJ69" s="66"/>
      <c r="BXK69" s="66"/>
      <c r="BXL69" s="66"/>
      <c r="BXM69" s="66"/>
      <c r="BXN69" s="66"/>
      <c r="BXO69" s="66"/>
      <c r="BXP69" s="66"/>
      <c r="BXQ69" s="66"/>
      <c r="BXR69" s="66"/>
      <c r="BXS69" s="66"/>
      <c r="BXT69" s="66"/>
      <c r="BXU69" s="66"/>
      <c r="BXV69" s="66"/>
      <c r="BXW69" s="66"/>
      <c r="BXX69" s="66"/>
      <c r="BXY69" s="66"/>
      <c r="BXZ69" s="66"/>
      <c r="BYA69" s="66"/>
      <c r="BYB69" s="66"/>
      <c r="BYC69" s="66"/>
      <c r="BYD69" s="66"/>
      <c r="BYE69" s="66"/>
      <c r="BYF69" s="66"/>
      <c r="BYG69" s="66"/>
      <c r="BYH69" s="66"/>
      <c r="BYI69" s="66"/>
      <c r="BYJ69" s="66"/>
      <c r="BYK69" s="66"/>
      <c r="BYL69" s="66"/>
      <c r="BYM69" s="66"/>
      <c r="BYN69" s="66"/>
      <c r="BYO69" s="66"/>
      <c r="BYP69" s="66"/>
      <c r="BYQ69" s="66"/>
      <c r="BYR69" s="66"/>
      <c r="BYS69" s="66"/>
      <c r="BYT69" s="66"/>
      <c r="BYU69" s="66"/>
      <c r="BYV69" s="66"/>
      <c r="BYW69" s="66"/>
      <c r="BYX69" s="66"/>
      <c r="BYY69" s="66"/>
      <c r="BYZ69" s="66"/>
      <c r="BZA69" s="66"/>
      <c r="BZB69" s="66"/>
      <c r="BZC69" s="66"/>
      <c r="BZD69" s="66"/>
      <c r="BZE69" s="66"/>
      <c r="BZF69" s="66"/>
      <c r="BZG69" s="66"/>
      <c r="BZH69" s="66"/>
      <c r="BZI69" s="66"/>
      <c r="BZJ69" s="66"/>
      <c r="BZK69" s="66"/>
      <c r="BZL69" s="66"/>
      <c r="BZM69" s="66"/>
      <c r="BZN69" s="66"/>
      <c r="BZO69" s="66"/>
      <c r="BZP69" s="66"/>
      <c r="BZQ69" s="66"/>
      <c r="BZR69" s="66"/>
      <c r="BZS69" s="66"/>
      <c r="BZT69" s="66"/>
      <c r="BZU69" s="66"/>
      <c r="BZV69" s="66"/>
      <c r="BZW69" s="66"/>
      <c r="BZX69" s="66"/>
      <c r="BZY69" s="66"/>
      <c r="BZZ69" s="66"/>
      <c r="CAA69" s="66"/>
      <c r="CAB69" s="66"/>
      <c r="CAC69" s="66"/>
      <c r="CAD69" s="66"/>
      <c r="CAE69" s="66"/>
      <c r="CAF69" s="66"/>
      <c r="CAG69" s="66"/>
      <c r="CAH69" s="66"/>
      <c r="CAI69" s="66"/>
      <c r="CAJ69" s="66"/>
      <c r="CAK69" s="66"/>
      <c r="CAL69" s="66"/>
      <c r="CAM69" s="66"/>
      <c r="CAN69" s="66"/>
      <c r="CAO69" s="66"/>
      <c r="CAP69" s="66"/>
      <c r="CAQ69" s="66"/>
      <c r="CAR69" s="66"/>
      <c r="CAS69" s="66"/>
      <c r="CAT69" s="66"/>
      <c r="CAU69" s="66"/>
      <c r="CAV69" s="66"/>
      <c r="CAW69" s="66"/>
      <c r="CAX69" s="66"/>
      <c r="CAY69" s="66"/>
      <c r="CAZ69" s="66"/>
      <c r="CBA69" s="66"/>
      <c r="CBB69" s="66"/>
      <c r="CBC69" s="66"/>
      <c r="CBD69" s="66"/>
      <c r="CBE69" s="66"/>
      <c r="CBF69" s="66"/>
      <c r="CBG69" s="66"/>
      <c r="CBH69" s="66"/>
      <c r="CBI69" s="66"/>
      <c r="CBJ69" s="66"/>
      <c r="CBK69" s="66"/>
      <c r="CBL69" s="66"/>
      <c r="CBM69" s="66"/>
      <c r="CBN69" s="66"/>
      <c r="CBO69" s="66"/>
      <c r="CBP69" s="66"/>
      <c r="CBQ69" s="66"/>
      <c r="CBR69" s="66"/>
      <c r="CBS69" s="66"/>
      <c r="CBT69" s="66"/>
      <c r="CBU69" s="66"/>
      <c r="CBV69" s="66"/>
      <c r="CBW69" s="66"/>
      <c r="CBX69" s="66"/>
      <c r="CBY69" s="66"/>
      <c r="CBZ69" s="66"/>
      <c r="CCA69" s="66"/>
      <c r="CCB69" s="66"/>
      <c r="CCC69" s="66"/>
      <c r="CCD69" s="66"/>
      <c r="CCE69" s="66"/>
      <c r="CCF69" s="66"/>
      <c r="CCG69" s="66"/>
      <c r="CCH69" s="66"/>
      <c r="CCI69" s="66"/>
      <c r="CCJ69" s="66"/>
      <c r="CCK69" s="66"/>
      <c r="CCL69" s="66"/>
      <c r="CCM69" s="66"/>
      <c r="CCN69" s="66"/>
      <c r="CCO69" s="66"/>
      <c r="CCP69" s="66"/>
      <c r="CCQ69" s="66"/>
      <c r="CCR69" s="66"/>
      <c r="CCS69" s="66"/>
      <c r="CCT69" s="66"/>
      <c r="CCU69" s="66"/>
      <c r="CCV69" s="66"/>
      <c r="CCW69" s="66"/>
      <c r="CCX69" s="66"/>
      <c r="CCY69" s="66"/>
      <c r="CCZ69" s="66"/>
      <c r="CDA69" s="66"/>
      <c r="CDB69" s="66"/>
      <c r="CDC69" s="66"/>
      <c r="CDD69" s="66"/>
      <c r="CDE69" s="66"/>
      <c r="CDF69" s="66"/>
      <c r="CDG69" s="66"/>
      <c r="CDH69" s="66"/>
      <c r="CDI69" s="66"/>
      <c r="CDJ69" s="66"/>
      <c r="CDK69" s="66"/>
      <c r="CDL69" s="66"/>
      <c r="CDM69" s="66"/>
      <c r="CDN69" s="66"/>
      <c r="CDO69" s="66"/>
      <c r="CDP69" s="66"/>
      <c r="CDQ69" s="66"/>
      <c r="CDR69" s="66"/>
      <c r="CDS69" s="66"/>
      <c r="CDT69" s="66"/>
      <c r="CDU69" s="66"/>
      <c r="CDV69" s="66"/>
      <c r="CDW69" s="66"/>
      <c r="CDX69" s="66"/>
      <c r="CDY69" s="66"/>
      <c r="CDZ69" s="66"/>
      <c r="CEA69" s="66"/>
      <c r="CEB69" s="66"/>
      <c r="CEC69" s="66"/>
      <c r="CED69" s="66"/>
      <c r="CEE69" s="66"/>
      <c r="CEF69" s="66"/>
      <c r="CEG69" s="66"/>
      <c r="CEH69" s="66"/>
      <c r="CEI69" s="66"/>
      <c r="CEJ69" s="66"/>
      <c r="CEK69" s="66"/>
      <c r="CEL69" s="66"/>
      <c r="CEM69" s="66"/>
      <c r="CEN69" s="66"/>
      <c r="CEO69" s="66"/>
      <c r="CEP69" s="66"/>
      <c r="CEQ69" s="66"/>
      <c r="CER69" s="66"/>
      <c r="CES69" s="66"/>
      <c r="CET69" s="66"/>
      <c r="CEU69" s="66"/>
      <c r="CEV69" s="66"/>
      <c r="CEW69" s="66"/>
      <c r="CEX69" s="66"/>
      <c r="CEY69" s="66"/>
      <c r="CEZ69" s="66"/>
      <c r="CFA69" s="66"/>
      <c r="CFB69" s="66"/>
      <c r="CFC69" s="66"/>
      <c r="CFD69" s="66"/>
      <c r="CFE69" s="66"/>
      <c r="CFF69" s="66"/>
      <c r="CFG69" s="66"/>
      <c r="CFH69" s="66"/>
      <c r="CFI69" s="66"/>
      <c r="CFJ69" s="66"/>
      <c r="CFK69" s="66"/>
      <c r="CFL69" s="66"/>
      <c r="CFM69" s="66"/>
      <c r="CFN69" s="66"/>
      <c r="CFO69" s="66"/>
      <c r="CFP69" s="66"/>
      <c r="CFQ69" s="66"/>
      <c r="CFR69" s="66"/>
      <c r="CFS69" s="66"/>
      <c r="CFT69" s="66"/>
      <c r="CFU69" s="66"/>
      <c r="CFV69" s="66"/>
      <c r="CFW69" s="66"/>
      <c r="CFX69" s="66"/>
      <c r="CFY69" s="66"/>
      <c r="CFZ69" s="66"/>
      <c r="CGA69" s="66"/>
      <c r="CGB69" s="66"/>
      <c r="CGC69" s="66"/>
      <c r="CGD69" s="66"/>
      <c r="CGE69" s="66"/>
      <c r="CGF69" s="66"/>
      <c r="CGG69" s="66"/>
      <c r="CGH69" s="66"/>
      <c r="CGI69" s="66"/>
      <c r="CGJ69" s="66"/>
      <c r="CGK69" s="66"/>
      <c r="CGL69" s="66"/>
      <c r="CGM69" s="66"/>
      <c r="CGN69" s="66"/>
      <c r="CGO69" s="66"/>
      <c r="CGP69" s="66"/>
      <c r="CGQ69" s="66"/>
      <c r="CGR69" s="66"/>
      <c r="CGS69" s="66"/>
      <c r="CGT69" s="66"/>
      <c r="CGU69" s="66"/>
      <c r="CGV69" s="66"/>
      <c r="CGW69" s="66"/>
      <c r="CGX69" s="66"/>
      <c r="CGY69" s="66"/>
      <c r="CGZ69" s="66"/>
      <c r="CHA69" s="66"/>
      <c r="CHB69" s="66"/>
      <c r="CHC69" s="66"/>
      <c r="CHD69" s="66"/>
      <c r="CHE69" s="66"/>
      <c r="CHF69" s="66"/>
      <c r="CHG69" s="66"/>
      <c r="CHH69" s="66"/>
      <c r="CHI69" s="66"/>
      <c r="CHJ69" s="66"/>
      <c r="CHK69" s="66"/>
      <c r="CHL69" s="66"/>
      <c r="CHM69" s="66"/>
      <c r="CHN69" s="66"/>
      <c r="CHO69" s="66"/>
      <c r="CHP69" s="66"/>
      <c r="CHQ69" s="66"/>
      <c r="CHR69" s="66"/>
      <c r="CHS69" s="66"/>
      <c r="CHT69" s="66"/>
      <c r="CHU69" s="66"/>
      <c r="CHV69" s="66"/>
      <c r="CHW69" s="66"/>
      <c r="CHX69" s="66"/>
      <c r="CHY69" s="66"/>
      <c r="CHZ69" s="66"/>
      <c r="CIA69" s="66"/>
      <c r="CIB69" s="66"/>
      <c r="CIC69" s="66"/>
      <c r="CID69" s="66"/>
      <c r="CIE69" s="66"/>
      <c r="CIF69" s="66"/>
      <c r="CIG69" s="66"/>
      <c r="CIH69" s="66"/>
      <c r="CII69" s="66"/>
      <c r="CIJ69" s="66"/>
      <c r="CIK69" s="66"/>
    </row>
    <row r="70" spans="1:2273" s="5" customFormat="1" ht="16" thickBot="1">
      <c r="A70" s="733"/>
      <c r="B70" s="731"/>
      <c r="C70" s="747"/>
      <c r="D70" s="19">
        <v>1</v>
      </c>
      <c r="E70" s="142" t="s">
        <v>53</v>
      </c>
      <c r="F70" s="84">
        <v>1</v>
      </c>
      <c r="G70" s="13">
        <v>1</v>
      </c>
      <c r="H70" s="13">
        <v>0</v>
      </c>
      <c r="I70" s="13">
        <v>0</v>
      </c>
      <c r="J70" s="13">
        <v>1</v>
      </c>
      <c r="K70" s="13">
        <v>0</v>
      </c>
      <c r="L70" s="13">
        <v>0</v>
      </c>
      <c r="M70" s="13">
        <v>0</v>
      </c>
      <c r="N70" s="13">
        <v>0</v>
      </c>
      <c r="O70" s="13">
        <v>0</v>
      </c>
      <c r="P70" s="13">
        <v>0</v>
      </c>
      <c r="Q70" s="13">
        <v>0</v>
      </c>
      <c r="R70" s="13">
        <v>0</v>
      </c>
      <c r="S70" s="13">
        <v>0</v>
      </c>
      <c r="T70" s="13">
        <v>0</v>
      </c>
      <c r="U70" s="13">
        <v>0</v>
      </c>
      <c r="V70" s="13">
        <v>0</v>
      </c>
      <c r="W70" s="13">
        <v>0</v>
      </c>
      <c r="X70" s="13">
        <v>0</v>
      </c>
      <c r="Y70" s="13">
        <v>0</v>
      </c>
      <c r="Z70" s="13">
        <v>0</v>
      </c>
      <c r="AA70" s="12">
        <v>0</v>
      </c>
      <c r="AB70" s="12">
        <v>0</v>
      </c>
      <c r="AC70" s="13">
        <v>0</v>
      </c>
      <c r="AD70" s="13">
        <v>0</v>
      </c>
      <c r="AE70" s="12">
        <v>1</v>
      </c>
      <c r="AF70" s="12">
        <v>0</v>
      </c>
      <c r="AG70" s="13">
        <v>0</v>
      </c>
      <c r="AH70" s="13">
        <v>1</v>
      </c>
      <c r="AI70" s="13">
        <v>1</v>
      </c>
      <c r="AJ70" s="171">
        <v>1</v>
      </c>
      <c r="AK70" s="171">
        <v>0</v>
      </c>
      <c r="AL70" s="12">
        <v>1</v>
      </c>
      <c r="AM70" s="182">
        <v>1</v>
      </c>
      <c r="AN70" s="171">
        <v>0</v>
      </c>
      <c r="AO70" s="12">
        <v>1</v>
      </c>
      <c r="AP70" s="12">
        <v>1</v>
      </c>
      <c r="AQ70" s="171">
        <v>1</v>
      </c>
      <c r="AR70" s="12">
        <v>1</v>
      </c>
      <c r="AS70" s="171">
        <v>0</v>
      </c>
      <c r="AT70" s="12">
        <v>0</v>
      </c>
      <c r="AU70" s="84">
        <v>1</v>
      </c>
      <c r="AV70" s="84">
        <v>1</v>
      </c>
      <c r="AW70" s="12">
        <v>0</v>
      </c>
      <c r="AX70" s="171">
        <v>1</v>
      </c>
      <c r="AY70" s="171">
        <v>0</v>
      </c>
      <c r="AZ70" s="171">
        <v>0</v>
      </c>
      <c r="BA70" s="172">
        <v>1</v>
      </c>
      <c r="BB70" s="12">
        <v>0</v>
      </c>
      <c r="BC70" s="13">
        <v>0</v>
      </c>
      <c r="BD70" s="13">
        <v>1</v>
      </c>
      <c r="BE70" s="172">
        <v>1</v>
      </c>
      <c r="BF70" s="210">
        <v>0</v>
      </c>
      <c r="BG70" s="210">
        <v>0</v>
      </c>
      <c r="BH70" s="210">
        <v>0</v>
      </c>
      <c r="BI70" s="211">
        <v>0</v>
      </c>
      <c r="BJ70" s="211">
        <v>1</v>
      </c>
      <c r="BK70" s="211">
        <v>0</v>
      </c>
      <c r="BL70" s="211">
        <v>0</v>
      </c>
      <c r="BM70" s="211">
        <v>0</v>
      </c>
      <c r="BN70" s="172">
        <v>0</v>
      </c>
      <c r="BO70" s="210">
        <v>0</v>
      </c>
      <c r="BP70" s="210">
        <v>0</v>
      </c>
      <c r="BQ70" s="210">
        <v>0</v>
      </c>
      <c r="BR70" s="211">
        <v>0</v>
      </c>
      <c r="BS70" s="13">
        <v>1</v>
      </c>
      <c r="BT70" s="13">
        <v>1</v>
      </c>
      <c r="BU70" s="249">
        <v>0</v>
      </c>
      <c r="BV70" s="254">
        <v>0</v>
      </c>
      <c r="BW70" s="251">
        <v>0</v>
      </c>
      <c r="BX70" s="252">
        <v>0</v>
      </c>
      <c r="BY70" s="253">
        <v>0</v>
      </c>
      <c r="BZ70" s="13">
        <v>0</v>
      </c>
      <c r="CA70" s="171">
        <v>0</v>
      </c>
      <c r="CB70" s="19">
        <v>0</v>
      </c>
      <c r="CC70" s="19">
        <v>0</v>
      </c>
      <c r="CD70" s="13">
        <v>1</v>
      </c>
      <c r="CE70" s="13">
        <v>0</v>
      </c>
      <c r="CF70" s="12">
        <v>0</v>
      </c>
      <c r="CG70" s="13">
        <v>0</v>
      </c>
      <c r="CH70" s="39">
        <v>0</v>
      </c>
      <c r="CI70" s="39">
        <v>0</v>
      </c>
      <c r="CJ70" s="39">
        <v>0</v>
      </c>
      <c r="CK70" s="39">
        <v>0</v>
      </c>
      <c r="CL70" s="39">
        <v>0</v>
      </c>
      <c r="CM70" s="276">
        <v>0</v>
      </c>
      <c r="CN70" s="277">
        <v>0</v>
      </c>
      <c r="CO70" s="278">
        <v>0</v>
      </c>
      <c r="CP70" s="278">
        <v>0</v>
      </c>
      <c r="CQ70" s="278">
        <v>0</v>
      </c>
      <c r="CR70" s="278">
        <v>1</v>
      </c>
      <c r="CS70" s="277">
        <v>0</v>
      </c>
      <c r="CT70" s="276">
        <v>0</v>
      </c>
      <c r="CU70" s="301">
        <v>0</v>
      </c>
      <c r="CV70" s="301">
        <v>0</v>
      </c>
      <c r="CW70" s="301">
        <v>0</v>
      </c>
      <c r="CX70" s="301">
        <v>0</v>
      </c>
      <c r="CY70" s="301">
        <v>0</v>
      </c>
      <c r="CZ70" s="301">
        <v>0</v>
      </c>
      <c r="DA70" s="301">
        <v>0</v>
      </c>
      <c r="DB70" s="301">
        <v>0</v>
      </c>
      <c r="DC70" s="301">
        <v>0</v>
      </c>
      <c r="DD70" s="301">
        <v>0</v>
      </c>
      <c r="DE70" s="301">
        <v>0</v>
      </c>
      <c r="DF70" s="301">
        <v>0</v>
      </c>
      <c r="DG70" s="301">
        <v>0</v>
      </c>
      <c r="DH70" s="301">
        <v>0</v>
      </c>
      <c r="DI70" s="301">
        <v>0</v>
      </c>
      <c r="DJ70" s="301">
        <v>1</v>
      </c>
      <c r="DK70" s="276">
        <v>1</v>
      </c>
      <c r="DL70" s="276">
        <v>0</v>
      </c>
      <c r="DM70" s="276">
        <v>0</v>
      </c>
      <c r="DN70" s="276">
        <v>0</v>
      </c>
      <c r="DO70" s="276">
        <v>0</v>
      </c>
      <c r="DP70" s="292">
        <v>0</v>
      </c>
      <c r="DQ70" s="301">
        <v>0</v>
      </c>
      <c r="DR70" s="340">
        <v>1</v>
      </c>
      <c r="DS70" s="435">
        <v>0</v>
      </c>
      <c r="DT70" s="66">
        <v>0</v>
      </c>
      <c r="DU70" s="341">
        <v>0</v>
      </c>
      <c r="DV70" s="340">
        <v>0</v>
      </c>
      <c r="DW70" s="277">
        <v>0</v>
      </c>
      <c r="DX70" s="66">
        <v>0</v>
      </c>
      <c r="DY70" s="292">
        <v>1</v>
      </c>
      <c r="DZ70" s="342">
        <v>1</v>
      </c>
      <c r="EA70" s="277">
        <v>0</v>
      </c>
      <c r="EB70" s="66">
        <v>0</v>
      </c>
      <c r="EC70" s="340">
        <v>0</v>
      </c>
      <c r="ED70" s="340">
        <v>1</v>
      </c>
      <c r="EE70" s="340">
        <v>0</v>
      </c>
      <c r="EF70" s="340">
        <v>1</v>
      </c>
      <c r="EG70" s="66">
        <v>0</v>
      </c>
      <c r="EH70" s="340">
        <v>1</v>
      </c>
      <c r="EI70" s="340">
        <v>1</v>
      </c>
      <c r="EJ70" s="277">
        <v>1</v>
      </c>
      <c r="EK70" s="66">
        <v>1</v>
      </c>
      <c r="EL70" s="277">
        <v>1</v>
      </c>
      <c r="EM70" s="340">
        <v>1</v>
      </c>
      <c r="EN70" s="277">
        <v>1</v>
      </c>
      <c r="EO70" s="340">
        <v>0</v>
      </c>
      <c r="EP70" s="277">
        <v>0</v>
      </c>
      <c r="EQ70" s="353">
        <v>1</v>
      </c>
      <c r="ER70" s="340">
        <v>1</v>
      </c>
      <c r="ES70" s="277">
        <v>0</v>
      </c>
      <c r="ET70" s="66">
        <v>1</v>
      </c>
      <c r="EU70" s="277">
        <v>0</v>
      </c>
      <c r="EV70" s="277">
        <v>1</v>
      </c>
      <c r="EW70" s="340">
        <v>1</v>
      </c>
      <c r="EX70" s="415">
        <v>0</v>
      </c>
      <c r="EY70" s="277">
        <v>0</v>
      </c>
      <c r="EZ70" s="427">
        <v>0</v>
      </c>
      <c r="FA70" s="435">
        <v>0</v>
      </c>
      <c r="FB70" s="454">
        <v>0</v>
      </c>
      <c r="FC70" s="450">
        <v>1</v>
      </c>
      <c r="FD70" s="450">
        <v>0</v>
      </c>
      <c r="FE70" s="484">
        <v>0</v>
      </c>
      <c r="FF70" s="435">
        <v>0</v>
      </c>
      <c r="FG70" s="466">
        <v>0</v>
      </c>
      <c r="FH70" s="467">
        <v>1</v>
      </c>
      <c r="FI70" s="466">
        <v>0</v>
      </c>
      <c r="FJ70" s="470">
        <v>0</v>
      </c>
      <c r="FK70" s="470">
        <v>1</v>
      </c>
      <c r="FL70" s="470">
        <v>0</v>
      </c>
      <c r="FM70" s="477">
        <v>0</v>
      </c>
      <c r="FN70" s="470">
        <v>1</v>
      </c>
      <c r="FO70" s="470">
        <v>1</v>
      </c>
      <c r="FP70" s="470">
        <v>1</v>
      </c>
      <c r="FQ70" s="470">
        <v>1</v>
      </c>
      <c r="FR70" s="471">
        <v>0</v>
      </c>
      <c r="FS70" s="471">
        <v>0</v>
      </c>
      <c r="FT70" s="471">
        <v>1</v>
      </c>
      <c r="FU70" s="471">
        <v>1</v>
      </c>
      <c r="FV70" s="471">
        <v>0</v>
      </c>
      <c r="FW70" s="471">
        <v>0</v>
      </c>
      <c r="FX70" s="471">
        <v>1</v>
      </c>
      <c r="FY70" s="471">
        <v>1</v>
      </c>
      <c r="FZ70" s="471">
        <v>0</v>
      </c>
      <c r="GA70" s="471">
        <v>1</v>
      </c>
      <c r="GB70" s="471">
        <v>0</v>
      </c>
      <c r="GC70" s="471">
        <v>1</v>
      </c>
      <c r="GD70" s="471">
        <v>1</v>
      </c>
      <c r="GE70" s="471">
        <v>1</v>
      </c>
      <c r="GF70" s="66">
        <v>1</v>
      </c>
      <c r="GG70" s="507">
        <v>1</v>
      </c>
      <c r="GH70" s="507">
        <v>0</v>
      </c>
      <c r="GI70" s="507">
        <v>1</v>
      </c>
      <c r="GJ70" s="507">
        <v>0</v>
      </c>
      <c r="GK70" s="507">
        <v>0</v>
      </c>
      <c r="GL70" s="507">
        <v>0</v>
      </c>
      <c r="GM70" s="507">
        <v>0</v>
      </c>
      <c r="GN70" s="507">
        <v>0</v>
      </c>
      <c r="GO70" s="507">
        <v>0</v>
      </c>
      <c r="GP70" s="505">
        <v>0</v>
      </c>
      <c r="GQ70" s="507">
        <v>0</v>
      </c>
      <c r="GR70" s="507">
        <v>0</v>
      </c>
      <c r="GS70" s="508">
        <v>0</v>
      </c>
      <c r="GT70" s="508">
        <v>0</v>
      </c>
      <c r="GU70" s="507">
        <v>0</v>
      </c>
      <c r="GV70" s="519">
        <v>0</v>
      </c>
      <c r="GW70" s="524">
        <v>1</v>
      </c>
      <c r="GX70" s="450">
        <v>1</v>
      </c>
      <c r="GY70" s="277">
        <v>1</v>
      </c>
      <c r="GZ70" s="470">
        <v>1</v>
      </c>
      <c r="HA70" s="470">
        <v>0</v>
      </c>
      <c r="HB70" s="618"/>
      <c r="HC70" s="470">
        <v>0</v>
      </c>
      <c r="HD70" s="470">
        <v>0</v>
      </c>
      <c r="HE70" s="470">
        <v>1</v>
      </c>
      <c r="HF70" s="277">
        <v>1</v>
      </c>
      <c r="HG70" s="277">
        <v>0</v>
      </c>
      <c r="HH70" s="450">
        <v>0</v>
      </c>
      <c r="HI70" s="450">
        <v>0</v>
      </c>
      <c r="HJ70" s="277">
        <v>1</v>
      </c>
      <c r="HK70" s="277">
        <v>1</v>
      </c>
      <c r="HL70" s="450">
        <v>0</v>
      </c>
      <c r="HM70" s="277">
        <v>0</v>
      </c>
      <c r="HN70" s="427">
        <v>0</v>
      </c>
      <c r="HO70" s="427">
        <v>0</v>
      </c>
      <c r="HP70" s="427">
        <v>1</v>
      </c>
      <c r="HQ70" s="277">
        <v>0</v>
      </c>
      <c r="HR70" s="277">
        <v>1</v>
      </c>
      <c r="HS70" s="450">
        <v>1</v>
      </c>
      <c r="HT70" s="277">
        <v>1</v>
      </c>
      <c r="HU70" s="277">
        <v>1</v>
      </c>
      <c r="HV70" s="450">
        <v>0</v>
      </c>
      <c r="HW70" s="277">
        <v>1</v>
      </c>
      <c r="HX70" s="277">
        <v>0</v>
      </c>
      <c r="HY70" s="427">
        <v>0</v>
      </c>
      <c r="HZ70" s="427">
        <v>0</v>
      </c>
      <c r="IA70" s="450">
        <v>0</v>
      </c>
      <c r="IB70" s="450">
        <v>0</v>
      </c>
      <c r="IC70" s="450">
        <v>1</v>
      </c>
      <c r="ID70" s="277">
        <v>1</v>
      </c>
      <c r="IE70" s="277">
        <v>0</v>
      </c>
      <c r="IF70" s="277">
        <v>1</v>
      </c>
      <c r="IG70" s="277">
        <v>0</v>
      </c>
      <c r="IH70" s="277">
        <v>1</v>
      </c>
      <c r="II70" s="277">
        <v>1</v>
      </c>
      <c r="IJ70" s="435">
        <v>0</v>
      </c>
      <c r="IK70" s="435">
        <v>1</v>
      </c>
      <c r="IL70" s="277">
        <v>0</v>
      </c>
      <c r="IM70" s="435">
        <v>1</v>
      </c>
      <c r="IN70" s="435">
        <v>1</v>
      </c>
      <c r="IO70" s="277">
        <v>0</v>
      </c>
      <c r="IP70" s="277">
        <v>1</v>
      </c>
      <c r="IQ70" s="277">
        <v>0</v>
      </c>
      <c r="IR70" s="450">
        <v>1</v>
      </c>
      <c r="IS70" s="435">
        <v>0</v>
      </c>
      <c r="IT70" s="277">
        <v>1</v>
      </c>
      <c r="IU70" s="435">
        <v>1</v>
      </c>
      <c r="IV70" s="277">
        <v>1</v>
      </c>
      <c r="IW70" s="277">
        <v>1</v>
      </c>
      <c r="IX70" s="435">
        <v>1</v>
      </c>
      <c r="IY70" s="470">
        <v>1</v>
      </c>
      <c r="IZ70" s="435"/>
      <c r="JA70" s="435">
        <v>1</v>
      </c>
      <c r="JB70" s="435">
        <v>1</v>
      </c>
      <c r="JC70" s="435">
        <v>1</v>
      </c>
      <c r="JD70" s="465">
        <v>1</v>
      </c>
      <c r="JE70" s="435">
        <v>0</v>
      </c>
      <c r="JF70" s="435">
        <v>1</v>
      </c>
      <c r="JG70" s="435">
        <v>0</v>
      </c>
      <c r="JH70" s="435">
        <v>1</v>
      </c>
      <c r="JI70" s="435">
        <v>1</v>
      </c>
      <c r="JJ70" s="676">
        <v>0</v>
      </c>
      <c r="JK70" s="435">
        <v>1</v>
      </c>
      <c r="JL70" s="684">
        <v>0</v>
      </c>
      <c r="JM70" s="685">
        <v>0</v>
      </c>
      <c r="JN70" s="466">
        <v>1</v>
      </c>
      <c r="JO70" s="470">
        <v>1</v>
      </c>
      <c r="JP70" s="435">
        <v>0</v>
      </c>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c r="RZ70" s="66"/>
      <c r="SA70" s="66"/>
      <c r="SB70" s="66"/>
      <c r="SC70" s="66"/>
      <c r="SD70" s="66"/>
      <c r="SE70" s="66"/>
      <c r="SF70" s="66"/>
      <c r="SG70" s="66"/>
      <c r="SH70" s="66"/>
      <c r="SI70" s="66"/>
      <c r="SJ70" s="66"/>
      <c r="SK70" s="66"/>
      <c r="SL70" s="66"/>
      <c r="SM70" s="66"/>
      <c r="SN70" s="66"/>
      <c r="SO70" s="66"/>
      <c r="SP70" s="66"/>
      <c r="SQ70" s="66"/>
      <c r="SR70" s="66"/>
      <c r="SS70" s="66"/>
      <c r="ST70" s="66"/>
      <c r="SU70" s="66"/>
      <c r="SV70" s="66"/>
      <c r="SW70" s="66"/>
      <c r="SX70" s="66"/>
      <c r="SY70" s="66"/>
      <c r="SZ70" s="66"/>
      <c r="TA70" s="66"/>
      <c r="TB70" s="66"/>
      <c r="TC70" s="66"/>
      <c r="TD70" s="66"/>
      <c r="TE70" s="66"/>
      <c r="TF70" s="66"/>
      <c r="TG70" s="66"/>
      <c r="TH70" s="66"/>
      <c r="TI70" s="66"/>
      <c r="TJ70" s="66"/>
      <c r="TK70" s="66"/>
      <c r="TL70" s="66"/>
      <c r="TM70" s="66"/>
      <c r="TN70" s="66"/>
      <c r="TO70" s="66"/>
      <c r="TP70" s="66"/>
      <c r="TQ70" s="66"/>
      <c r="TR70" s="66"/>
      <c r="TS70" s="66"/>
      <c r="TT70" s="66"/>
      <c r="TU70" s="66"/>
      <c r="TV70" s="66"/>
      <c r="TW70" s="66"/>
      <c r="TX70" s="66"/>
      <c r="TY70" s="66"/>
      <c r="TZ70" s="66"/>
      <c r="UA70" s="66"/>
      <c r="UB70" s="66"/>
      <c r="UC70" s="66"/>
      <c r="UD70" s="66"/>
      <c r="UE70" s="66"/>
      <c r="UF70" s="66"/>
      <c r="UG70" s="66"/>
      <c r="UH70" s="66"/>
      <c r="UI70" s="66"/>
      <c r="UJ70" s="66"/>
      <c r="UK70" s="66"/>
      <c r="UL70" s="66"/>
      <c r="UM70" s="66"/>
      <c r="UN70" s="66"/>
      <c r="UO70" s="66"/>
      <c r="UP70" s="66"/>
      <c r="UQ70" s="66"/>
      <c r="UR70" s="66"/>
      <c r="US70" s="66"/>
      <c r="UT70" s="66"/>
      <c r="UU70" s="66"/>
      <c r="UV70" s="66"/>
      <c r="UW70" s="66"/>
      <c r="UX70" s="66"/>
      <c r="UY70" s="66"/>
      <c r="UZ70" s="66"/>
      <c r="VA70" s="66"/>
      <c r="VB70" s="66"/>
      <c r="VC70" s="66"/>
      <c r="VD70" s="66"/>
      <c r="VE70" s="66"/>
      <c r="VF70" s="66"/>
      <c r="VG70" s="66"/>
      <c r="VH70" s="66"/>
      <c r="VI70" s="66"/>
      <c r="VJ70" s="66"/>
      <c r="VK70" s="66"/>
      <c r="VL70" s="66"/>
      <c r="VM70" s="66"/>
      <c r="VN70" s="66"/>
      <c r="VO70" s="66"/>
      <c r="VP70" s="66"/>
      <c r="VQ70" s="66"/>
      <c r="VR70" s="66"/>
      <c r="VS70" s="66"/>
      <c r="VT70" s="66"/>
      <c r="VU70" s="66"/>
      <c r="VV70" s="66"/>
      <c r="VW70" s="66"/>
      <c r="VX70" s="66"/>
      <c r="VY70" s="66"/>
      <c r="VZ70" s="66"/>
      <c r="WA70" s="66"/>
      <c r="WB70" s="66"/>
      <c r="WC70" s="66"/>
      <c r="WD70" s="66"/>
      <c r="WE70" s="66"/>
      <c r="WF70" s="66"/>
      <c r="WG70" s="66"/>
      <c r="WH70" s="66"/>
      <c r="WI70" s="66"/>
      <c r="WJ70" s="66"/>
      <c r="WK70" s="66"/>
      <c r="WL70" s="66"/>
      <c r="WM70" s="66"/>
      <c r="WN70" s="66"/>
      <c r="WO70" s="66"/>
      <c r="WP70" s="66"/>
      <c r="WQ70" s="66"/>
      <c r="WR70" s="66"/>
      <c r="WS70" s="66"/>
      <c r="WT70" s="66"/>
      <c r="WU70" s="66"/>
      <c r="WV70" s="66"/>
      <c r="WW70" s="66"/>
      <c r="WX70" s="66"/>
      <c r="WY70" s="66"/>
      <c r="WZ70" s="66"/>
      <c r="XA70" s="66"/>
      <c r="XB70" s="66"/>
      <c r="XC70" s="66"/>
      <c r="XD70" s="66"/>
      <c r="XE70" s="66"/>
      <c r="XF70" s="66"/>
      <c r="XG70" s="66"/>
      <c r="XH70" s="66"/>
      <c r="XI70" s="66"/>
      <c r="XJ70" s="66"/>
      <c r="XK70" s="66"/>
      <c r="XL70" s="66"/>
      <c r="XM70" s="66"/>
      <c r="XN70" s="66"/>
      <c r="XO70" s="66"/>
      <c r="XP70" s="66"/>
      <c r="XQ70" s="66"/>
      <c r="XR70" s="66"/>
      <c r="XS70" s="66"/>
      <c r="XT70" s="66"/>
      <c r="XU70" s="66"/>
      <c r="XV70" s="66"/>
      <c r="XW70" s="66"/>
      <c r="XX70" s="66"/>
      <c r="XY70" s="66"/>
      <c r="XZ70" s="66"/>
      <c r="YA70" s="66"/>
      <c r="YB70" s="66"/>
      <c r="YC70" s="66"/>
      <c r="YD70" s="66"/>
      <c r="YE70" s="66"/>
      <c r="YF70" s="66"/>
      <c r="YG70" s="66"/>
      <c r="YH70" s="66"/>
      <c r="YI70" s="66"/>
      <c r="YJ70" s="66"/>
      <c r="YK70" s="66"/>
      <c r="YL70" s="66"/>
      <c r="YM70" s="66"/>
      <c r="YN70" s="66"/>
      <c r="YO70" s="66"/>
      <c r="YP70" s="66"/>
      <c r="YQ70" s="66"/>
      <c r="YR70" s="66"/>
      <c r="YS70" s="66"/>
      <c r="YT70" s="66"/>
      <c r="YU70" s="66"/>
      <c r="YV70" s="66"/>
      <c r="YW70" s="66"/>
      <c r="YX70" s="66"/>
      <c r="YY70" s="66"/>
      <c r="YZ70" s="66"/>
      <c r="ZA70" s="66"/>
      <c r="ZB70" s="66"/>
      <c r="ZC70" s="66"/>
      <c r="ZD70" s="66"/>
      <c r="ZE70" s="66"/>
      <c r="ZF70" s="66"/>
      <c r="ZG70" s="66"/>
      <c r="ZH70" s="66"/>
      <c r="ZI70" s="66"/>
      <c r="ZJ70" s="66"/>
      <c r="ZK70" s="66"/>
      <c r="ZL70" s="66"/>
      <c r="ZM70" s="66"/>
      <c r="ZN70" s="66"/>
      <c r="ZO70" s="66"/>
      <c r="ZP70" s="66"/>
      <c r="ZQ70" s="66"/>
      <c r="ZR70" s="66"/>
      <c r="ZS70" s="66"/>
      <c r="ZT70" s="66"/>
      <c r="ZU70" s="66"/>
      <c r="ZV70" s="66"/>
      <c r="ZW70" s="66"/>
      <c r="ZX70" s="66"/>
      <c r="ZY70" s="66"/>
      <c r="ZZ70" s="66"/>
      <c r="AAA70" s="66"/>
      <c r="AAB70" s="66"/>
      <c r="AAC70" s="66"/>
      <c r="AAD70" s="66"/>
      <c r="AAE70" s="66"/>
      <c r="AAF70" s="66"/>
      <c r="AAG70" s="66"/>
      <c r="AAH70" s="66"/>
      <c r="AAI70" s="66"/>
      <c r="AAJ70" s="66"/>
      <c r="AAK70" s="66"/>
      <c r="AAL70" s="66"/>
      <c r="AAM70" s="66"/>
      <c r="AAN70" s="66"/>
      <c r="AAO70" s="66"/>
      <c r="AAP70" s="66"/>
      <c r="AAQ70" s="66"/>
      <c r="AAR70" s="66"/>
      <c r="AAS70" s="66"/>
      <c r="AAT70" s="66"/>
      <c r="AAU70" s="66"/>
      <c r="AAV70" s="66"/>
      <c r="AAW70" s="66"/>
      <c r="AAX70" s="66"/>
      <c r="AAY70" s="66"/>
      <c r="AAZ70" s="66"/>
      <c r="ABA70" s="66"/>
      <c r="ABB70" s="66"/>
      <c r="ABC70" s="66"/>
      <c r="ABD70" s="66"/>
      <c r="ABE70" s="66"/>
      <c r="ABF70" s="66"/>
      <c r="ABG70" s="66"/>
      <c r="ABH70" s="66"/>
      <c r="ABI70" s="66"/>
      <c r="ABJ70" s="66"/>
      <c r="ABK70" s="66"/>
      <c r="ABL70" s="66"/>
      <c r="ABM70" s="66"/>
      <c r="ABN70" s="66"/>
      <c r="ABO70" s="66"/>
      <c r="ABP70" s="66"/>
      <c r="ABQ70" s="66"/>
      <c r="ABR70" s="66"/>
      <c r="ABS70" s="66"/>
      <c r="ABT70" s="66"/>
      <c r="ABU70" s="66"/>
      <c r="ABV70" s="66"/>
      <c r="ABW70" s="66"/>
      <c r="ABX70" s="66"/>
      <c r="ABY70" s="66"/>
      <c r="ABZ70" s="66"/>
      <c r="ACA70" s="66"/>
      <c r="ACB70" s="66"/>
      <c r="ACC70" s="66"/>
      <c r="ACD70" s="66"/>
      <c r="ACE70" s="66"/>
      <c r="ACF70" s="66"/>
      <c r="ACG70" s="66"/>
      <c r="ACH70" s="66"/>
      <c r="ACI70" s="66"/>
      <c r="ACJ70" s="66"/>
      <c r="ACK70" s="66"/>
      <c r="ACL70" s="66"/>
      <c r="ACM70" s="66"/>
      <c r="ACN70" s="66"/>
      <c r="ACO70" s="66"/>
      <c r="ACP70" s="66"/>
      <c r="ACQ70" s="66"/>
      <c r="ACR70" s="66"/>
      <c r="ACS70" s="66"/>
      <c r="ACT70" s="66"/>
      <c r="ACU70" s="66"/>
      <c r="ACV70" s="66"/>
      <c r="ACW70" s="66"/>
      <c r="ACX70" s="66"/>
      <c r="ACY70" s="66"/>
      <c r="ACZ70" s="66"/>
      <c r="ADA70" s="66"/>
      <c r="ADB70" s="66"/>
      <c r="ADC70" s="66"/>
      <c r="ADD70" s="66"/>
      <c r="ADE70" s="66"/>
      <c r="ADF70" s="66"/>
      <c r="ADG70" s="66"/>
      <c r="ADH70" s="66"/>
      <c r="ADI70" s="66"/>
      <c r="ADJ70" s="66"/>
      <c r="ADK70" s="66"/>
      <c r="ADL70" s="66"/>
      <c r="ADM70" s="66"/>
      <c r="ADN70" s="66"/>
      <c r="ADO70" s="66"/>
      <c r="ADP70" s="66"/>
      <c r="ADQ70" s="66"/>
      <c r="ADR70" s="66"/>
      <c r="ADS70" s="66"/>
      <c r="ADT70" s="66"/>
      <c r="ADU70" s="66"/>
      <c r="ADV70" s="66"/>
      <c r="ADW70" s="66"/>
      <c r="ADX70" s="66"/>
      <c r="ADY70" s="66"/>
      <c r="ADZ70" s="66"/>
      <c r="AEA70" s="66"/>
      <c r="AEB70" s="66"/>
      <c r="AEC70" s="66"/>
      <c r="AED70" s="66"/>
      <c r="AEE70" s="66"/>
      <c r="AEF70" s="66"/>
      <c r="AEG70" s="66"/>
      <c r="AEH70" s="66"/>
      <c r="AEI70" s="66"/>
      <c r="AEJ70" s="66"/>
      <c r="AEK70" s="66"/>
      <c r="AEL70" s="66"/>
      <c r="AEM70" s="66"/>
      <c r="AEN70" s="66"/>
      <c r="AEO70" s="66"/>
      <c r="AEP70" s="66"/>
      <c r="AEQ70" s="66"/>
      <c r="AER70" s="66"/>
      <c r="AES70" s="66"/>
      <c r="AET70" s="66"/>
      <c r="AEU70" s="66"/>
      <c r="AEV70" s="66"/>
      <c r="AEW70" s="66"/>
      <c r="AEX70" s="66"/>
      <c r="AEY70" s="66"/>
      <c r="AEZ70" s="66"/>
      <c r="AFA70" s="66"/>
      <c r="AFB70" s="66"/>
      <c r="AFC70" s="66"/>
      <c r="AFD70" s="66"/>
      <c r="AFE70" s="66"/>
      <c r="AFF70" s="66"/>
      <c r="AFG70" s="66"/>
      <c r="AFH70" s="66"/>
      <c r="AFI70" s="66"/>
      <c r="AFJ70" s="66"/>
      <c r="AFK70" s="66"/>
      <c r="AFL70" s="66"/>
      <c r="AFM70" s="66"/>
      <c r="AFN70" s="66"/>
      <c r="AFO70" s="66"/>
      <c r="AFP70" s="66"/>
      <c r="AFQ70" s="66"/>
      <c r="AFR70" s="66"/>
      <c r="AFS70" s="66"/>
      <c r="AFT70" s="66"/>
      <c r="AFU70" s="66"/>
      <c r="AFV70" s="66"/>
      <c r="AFW70" s="66"/>
      <c r="AFX70" s="66"/>
      <c r="AFY70" s="66"/>
      <c r="AFZ70" s="66"/>
      <c r="AGA70" s="66"/>
      <c r="AGB70" s="66"/>
      <c r="AGC70" s="66"/>
      <c r="AGD70" s="66"/>
      <c r="AGE70" s="66"/>
      <c r="AGF70" s="66"/>
      <c r="AGG70" s="66"/>
      <c r="AGH70" s="66"/>
      <c r="AGI70" s="66"/>
      <c r="AGJ70" s="66"/>
      <c r="AGK70" s="66"/>
      <c r="AGL70" s="66"/>
      <c r="AGM70" s="66"/>
      <c r="AGN70" s="66"/>
      <c r="AGO70" s="66"/>
      <c r="AGP70" s="66"/>
      <c r="AGQ70" s="66"/>
      <c r="AGR70" s="66"/>
      <c r="AGS70" s="66"/>
      <c r="AGT70" s="66"/>
      <c r="AGU70" s="66"/>
      <c r="AGV70" s="66"/>
      <c r="AGW70" s="66"/>
      <c r="AGX70" s="66"/>
      <c r="AGY70" s="66"/>
      <c r="AGZ70" s="66"/>
      <c r="AHA70" s="66"/>
      <c r="AHB70" s="66"/>
      <c r="AHC70" s="66"/>
      <c r="AHD70" s="66"/>
      <c r="AHE70" s="66"/>
      <c r="AHF70" s="66"/>
      <c r="AHG70" s="66"/>
      <c r="AHH70" s="66"/>
      <c r="AHI70" s="66"/>
      <c r="AHJ70" s="66"/>
      <c r="AHK70" s="66"/>
      <c r="AHL70" s="66"/>
      <c r="AHM70" s="66"/>
      <c r="AHN70" s="66"/>
      <c r="AHO70" s="66"/>
      <c r="AHP70" s="66"/>
      <c r="AHQ70" s="66"/>
      <c r="AHR70" s="66"/>
      <c r="AHS70" s="66"/>
      <c r="AHT70" s="66"/>
      <c r="AHU70" s="66"/>
      <c r="AHV70" s="66"/>
      <c r="AHW70" s="66"/>
      <c r="AHX70" s="66"/>
      <c r="AHY70" s="66"/>
      <c r="AHZ70" s="66"/>
      <c r="AIA70" s="66"/>
      <c r="AIB70" s="66"/>
      <c r="AIC70" s="66"/>
      <c r="AID70" s="66"/>
      <c r="AIE70" s="66"/>
      <c r="AIF70" s="66"/>
      <c r="AIG70" s="66"/>
      <c r="AIH70" s="66"/>
      <c r="AII70" s="66"/>
      <c r="AIJ70" s="66"/>
      <c r="AIK70" s="66"/>
      <c r="AIL70" s="66"/>
      <c r="AIM70" s="66"/>
      <c r="AIN70" s="66"/>
      <c r="AIO70" s="66"/>
      <c r="AIP70" s="66"/>
      <c r="AIQ70" s="66"/>
      <c r="AIR70" s="66"/>
      <c r="AIS70" s="66"/>
      <c r="AIT70" s="66"/>
      <c r="AIU70" s="66"/>
      <c r="AIV70" s="66"/>
      <c r="AIW70" s="66"/>
      <c r="AIX70" s="66"/>
      <c r="AIY70" s="66"/>
      <c r="AIZ70" s="66"/>
      <c r="AJA70" s="66"/>
      <c r="AJB70" s="66"/>
      <c r="AJC70" s="66"/>
      <c r="AJD70" s="66"/>
      <c r="AJE70" s="66"/>
      <c r="AJF70" s="66"/>
      <c r="AJG70" s="66"/>
      <c r="AJH70" s="66"/>
      <c r="AJI70" s="66"/>
      <c r="AJJ70" s="66"/>
      <c r="AJK70" s="66"/>
      <c r="AJL70" s="66"/>
      <c r="AJM70" s="66"/>
      <c r="AJN70" s="66"/>
      <c r="AJO70" s="66"/>
      <c r="AJP70" s="66"/>
      <c r="AJQ70" s="66"/>
      <c r="AJR70" s="66"/>
      <c r="AJS70" s="66"/>
      <c r="AJT70" s="66"/>
      <c r="AJU70" s="66"/>
      <c r="AJV70" s="66"/>
      <c r="AJW70" s="66"/>
      <c r="AJX70" s="66"/>
      <c r="AJY70" s="66"/>
      <c r="AJZ70" s="66"/>
      <c r="AKA70" s="66"/>
      <c r="AKB70" s="66"/>
      <c r="AKC70" s="66"/>
      <c r="AKD70" s="66"/>
      <c r="AKE70" s="66"/>
      <c r="AKF70" s="66"/>
      <c r="AKG70" s="66"/>
      <c r="AKH70" s="66"/>
      <c r="AKI70" s="66"/>
      <c r="AKJ70" s="66"/>
      <c r="AKK70" s="66"/>
      <c r="AKL70" s="66"/>
      <c r="AKM70" s="66"/>
      <c r="AKN70" s="66"/>
      <c r="AKO70" s="66"/>
      <c r="AKP70" s="66"/>
      <c r="AKQ70" s="66"/>
      <c r="AKR70" s="66"/>
      <c r="AKS70" s="66"/>
      <c r="AKT70" s="66"/>
      <c r="AKU70" s="66"/>
      <c r="AKV70" s="66"/>
      <c r="AKW70" s="66"/>
      <c r="AKX70" s="66"/>
      <c r="AKY70" s="66"/>
      <c r="AKZ70" s="66"/>
      <c r="ALA70" s="66"/>
      <c r="ALB70" s="66"/>
      <c r="ALC70" s="66"/>
      <c r="ALD70" s="66"/>
      <c r="ALE70" s="66"/>
      <c r="ALF70" s="66"/>
      <c r="ALG70" s="66"/>
      <c r="ALH70" s="66"/>
      <c r="ALI70" s="66"/>
      <c r="ALJ70" s="66"/>
      <c r="ALK70" s="66"/>
      <c r="ALL70" s="66"/>
      <c r="ALM70" s="66"/>
      <c r="ALN70" s="66"/>
      <c r="ALO70" s="66"/>
      <c r="ALP70" s="66"/>
      <c r="ALQ70" s="66"/>
      <c r="ALR70" s="66"/>
      <c r="ALS70" s="66"/>
      <c r="ALT70" s="66"/>
      <c r="ALU70" s="66"/>
      <c r="ALV70" s="66"/>
      <c r="ALW70" s="66"/>
      <c r="ALX70" s="66"/>
      <c r="ALY70" s="66"/>
      <c r="ALZ70" s="66"/>
      <c r="AMA70" s="66"/>
      <c r="AMB70" s="66"/>
      <c r="AMC70" s="66"/>
      <c r="AMD70" s="66"/>
      <c r="AME70" s="66"/>
      <c r="AMF70" s="66"/>
      <c r="AMG70" s="66"/>
      <c r="AMH70" s="66"/>
      <c r="AMI70" s="66"/>
      <c r="AMJ70" s="66"/>
      <c r="AMK70" s="66"/>
      <c r="AML70" s="66"/>
      <c r="AMM70" s="66"/>
      <c r="AMN70" s="66"/>
      <c r="AMO70" s="66"/>
      <c r="AMP70" s="66"/>
      <c r="AMQ70" s="66"/>
      <c r="AMR70" s="66"/>
      <c r="AMS70" s="66"/>
      <c r="AMT70" s="66"/>
      <c r="AMU70" s="66"/>
      <c r="AMV70" s="66"/>
      <c r="AMW70" s="66"/>
      <c r="AMX70" s="66"/>
      <c r="AMY70" s="66"/>
      <c r="AMZ70" s="66"/>
      <c r="ANA70" s="66"/>
      <c r="ANB70" s="66"/>
      <c r="ANC70" s="66"/>
      <c r="AND70" s="66"/>
      <c r="ANE70" s="66"/>
      <c r="ANF70" s="66"/>
      <c r="ANG70" s="66"/>
      <c r="ANH70" s="66"/>
      <c r="ANI70" s="66"/>
      <c r="ANJ70" s="66"/>
      <c r="ANK70" s="66"/>
      <c r="ANL70" s="66"/>
      <c r="ANM70" s="66"/>
      <c r="ANN70" s="66"/>
      <c r="ANO70" s="66"/>
      <c r="ANP70" s="66"/>
      <c r="ANQ70" s="66"/>
      <c r="ANR70" s="66"/>
      <c r="ANS70" s="66"/>
      <c r="ANT70" s="66"/>
      <c r="ANU70" s="66"/>
      <c r="ANV70" s="66"/>
      <c r="ANW70" s="66"/>
      <c r="ANX70" s="66"/>
      <c r="ANY70" s="66"/>
      <c r="ANZ70" s="66"/>
      <c r="AOA70" s="66"/>
      <c r="AOB70" s="66"/>
      <c r="AOC70" s="66"/>
      <c r="AOD70" s="66"/>
      <c r="AOE70" s="66"/>
      <c r="AOF70" s="66"/>
      <c r="AOG70" s="66"/>
      <c r="AOH70" s="66"/>
      <c r="AOI70" s="66"/>
      <c r="AOJ70" s="66"/>
      <c r="AOK70" s="66"/>
      <c r="AOL70" s="66"/>
      <c r="AOM70" s="66"/>
      <c r="AON70" s="66"/>
      <c r="AOO70" s="66"/>
      <c r="AOP70" s="66"/>
      <c r="AOQ70" s="66"/>
      <c r="AOR70" s="66"/>
      <c r="AOS70" s="66"/>
      <c r="AOT70" s="66"/>
      <c r="AOU70" s="66"/>
      <c r="AOV70" s="66"/>
      <c r="AOW70" s="66"/>
      <c r="AOX70" s="66"/>
      <c r="AOY70" s="66"/>
      <c r="AOZ70" s="66"/>
      <c r="APA70" s="66"/>
      <c r="APB70" s="66"/>
      <c r="APC70" s="66"/>
      <c r="APD70" s="66"/>
      <c r="APE70" s="66"/>
      <c r="APF70" s="66"/>
      <c r="APG70" s="66"/>
      <c r="APH70" s="66"/>
      <c r="API70" s="66"/>
      <c r="APJ70" s="66"/>
      <c r="APK70" s="66"/>
      <c r="APL70" s="66"/>
      <c r="APM70" s="66"/>
      <c r="APN70" s="66"/>
      <c r="APO70" s="66"/>
      <c r="APP70" s="66"/>
      <c r="APQ70" s="66"/>
      <c r="APR70" s="66"/>
      <c r="APS70" s="66"/>
      <c r="APT70" s="66"/>
      <c r="APU70" s="66"/>
      <c r="APV70" s="66"/>
      <c r="APW70" s="66"/>
      <c r="APX70" s="66"/>
      <c r="APY70" s="66"/>
      <c r="APZ70" s="66"/>
      <c r="AQA70" s="66"/>
      <c r="AQB70" s="66"/>
      <c r="AQC70" s="66"/>
      <c r="AQD70" s="66"/>
      <c r="AQE70" s="66"/>
      <c r="AQF70" s="66"/>
      <c r="AQG70" s="66"/>
      <c r="AQH70" s="66"/>
      <c r="AQI70" s="66"/>
      <c r="AQJ70" s="66"/>
      <c r="AQK70" s="66"/>
      <c r="AQL70" s="66"/>
      <c r="AQM70" s="66"/>
      <c r="AQN70" s="66"/>
      <c r="AQO70" s="66"/>
      <c r="AQP70" s="66"/>
      <c r="AQQ70" s="66"/>
      <c r="AQR70" s="66"/>
      <c r="AQS70" s="66"/>
      <c r="AQT70" s="66"/>
      <c r="AQU70" s="66"/>
      <c r="AQV70" s="66"/>
      <c r="AQW70" s="66"/>
      <c r="AQX70" s="66"/>
      <c r="AQY70" s="66"/>
      <c r="AQZ70" s="66"/>
      <c r="ARA70" s="66"/>
      <c r="ARB70" s="66"/>
      <c r="ARC70" s="66"/>
      <c r="ARD70" s="66"/>
      <c r="ARE70" s="66"/>
      <c r="ARF70" s="66"/>
      <c r="ARG70" s="66"/>
      <c r="ARH70" s="66"/>
      <c r="ARI70" s="66"/>
      <c r="ARJ70" s="66"/>
      <c r="ARK70" s="66"/>
      <c r="ARL70" s="66"/>
      <c r="ARM70" s="66"/>
      <c r="ARN70" s="66"/>
      <c r="ARO70" s="66"/>
      <c r="ARP70" s="66"/>
      <c r="ARQ70" s="66"/>
      <c r="ARR70" s="66"/>
      <c r="ARS70" s="66"/>
      <c r="ART70" s="66"/>
      <c r="ARU70" s="66"/>
      <c r="ARV70" s="66"/>
      <c r="ARW70" s="66"/>
      <c r="ARX70" s="66"/>
      <c r="ARY70" s="66"/>
      <c r="ARZ70" s="66"/>
      <c r="ASA70" s="66"/>
      <c r="ASB70" s="66"/>
      <c r="ASC70" s="66"/>
      <c r="ASD70" s="66"/>
      <c r="ASE70" s="66"/>
      <c r="ASF70" s="66"/>
      <c r="ASG70" s="66"/>
      <c r="ASH70" s="66"/>
      <c r="ASI70" s="66"/>
      <c r="ASJ70" s="66"/>
      <c r="ASK70" s="66"/>
      <c r="ASL70" s="66"/>
      <c r="ASM70" s="66"/>
      <c r="ASN70" s="66"/>
      <c r="ASO70" s="66"/>
      <c r="ASP70" s="66"/>
      <c r="ASQ70" s="66"/>
      <c r="ASR70" s="66"/>
      <c r="ASS70" s="66"/>
      <c r="AST70" s="66"/>
      <c r="ASU70" s="66"/>
      <c r="ASV70" s="66"/>
      <c r="ASW70" s="66"/>
      <c r="ASX70" s="66"/>
      <c r="ASY70" s="66"/>
      <c r="ASZ70" s="66"/>
      <c r="ATA70" s="66"/>
      <c r="ATB70" s="66"/>
      <c r="ATC70" s="66"/>
      <c r="ATD70" s="66"/>
      <c r="ATE70" s="66"/>
      <c r="ATF70" s="66"/>
      <c r="ATG70" s="66"/>
      <c r="ATH70" s="66"/>
      <c r="ATI70" s="66"/>
      <c r="ATJ70" s="66"/>
      <c r="ATK70" s="66"/>
      <c r="ATL70" s="66"/>
      <c r="ATM70" s="66"/>
      <c r="ATN70" s="66"/>
      <c r="ATO70" s="66"/>
      <c r="ATP70" s="66"/>
      <c r="ATQ70" s="66"/>
      <c r="ATR70" s="66"/>
      <c r="ATS70" s="66"/>
      <c r="ATT70" s="66"/>
      <c r="ATU70" s="66"/>
      <c r="ATV70" s="66"/>
      <c r="ATW70" s="66"/>
      <c r="ATX70" s="66"/>
      <c r="ATY70" s="66"/>
      <c r="ATZ70" s="66"/>
      <c r="AUA70" s="66"/>
      <c r="AUB70" s="66"/>
      <c r="AUC70" s="66"/>
      <c r="AUD70" s="66"/>
      <c r="AUE70" s="66"/>
      <c r="AUF70" s="66"/>
      <c r="AUG70" s="66"/>
      <c r="AUH70" s="66"/>
      <c r="AUI70" s="66"/>
      <c r="AUJ70" s="66"/>
      <c r="AUK70" s="66"/>
      <c r="AUL70" s="66"/>
      <c r="AUM70" s="66"/>
      <c r="AUN70" s="66"/>
      <c r="AUO70" s="66"/>
      <c r="AUP70" s="66"/>
      <c r="AUQ70" s="66"/>
      <c r="AUR70" s="66"/>
      <c r="AUS70" s="66"/>
      <c r="AUT70" s="66"/>
      <c r="AUU70" s="66"/>
      <c r="AUV70" s="66"/>
      <c r="AUW70" s="66"/>
      <c r="AUX70" s="66"/>
      <c r="AUY70" s="66"/>
      <c r="AUZ70" s="66"/>
      <c r="AVA70" s="66"/>
      <c r="AVB70" s="66"/>
      <c r="AVC70" s="66"/>
      <c r="AVD70" s="66"/>
      <c r="AVE70" s="66"/>
      <c r="AVF70" s="66"/>
      <c r="AVG70" s="66"/>
      <c r="AVH70" s="66"/>
      <c r="AVI70" s="66"/>
      <c r="AVJ70" s="66"/>
      <c r="AVK70" s="66"/>
      <c r="AVL70" s="66"/>
      <c r="AVM70" s="66"/>
      <c r="AVN70" s="66"/>
      <c r="AVO70" s="66"/>
      <c r="AVP70" s="66"/>
      <c r="AVQ70" s="66"/>
      <c r="AVR70" s="66"/>
      <c r="AVS70" s="66"/>
      <c r="AVT70" s="66"/>
      <c r="AVU70" s="66"/>
      <c r="AVV70" s="66"/>
      <c r="AVW70" s="66"/>
      <c r="AVX70" s="66"/>
      <c r="AVY70" s="66"/>
      <c r="AVZ70" s="66"/>
      <c r="AWA70" s="66"/>
      <c r="AWB70" s="66"/>
      <c r="AWC70" s="66"/>
      <c r="AWD70" s="66"/>
      <c r="AWE70" s="66"/>
      <c r="AWF70" s="66"/>
      <c r="AWG70" s="66"/>
      <c r="AWH70" s="66"/>
      <c r="AWI70" s="66"/>
      <c r="AWJ70" s="66"/>
      <c r="AWK70" s="66"/>
      <c r="AWL70" s="66"/>
      <c r="AWM70" s="66"/>
      <c r="AWN70" s="66"/>
      <c r="AWO70" s="66"/>
      <c r="AWP70" s="66"/>
      <c r="AWQ70" s="66"/>
      <c r="AWR70" s="66"/>
      <c r="AWS70" s="66"/>
      <c r="AWT70" s="66"/>
      <c r="AWU70" s="66"/>
      <c r="AWV70" s="66"/>
      <c r="AWW70" s="66"/>
      <c r="AWX70" s="66"/>
      <c r="AWY70" s="66"/>
      <c r="AWZ70" s="66"/>
      <c r="AXA70" s="66"/>
      <c r="AXB70" s="66"/>
      <c r="AXC70" s="66"/>
      <c r="AXD70" s="66"/>
      <c r="AXE70" s="66"/>
      <c r="AXF70" s="66"/>
      <c r="AXG70" s="66"/>
      <c r="AXH70" s="66"/>
      <c r="AXI70" s="66"/>
      <c r="AXJ70" s="66"/>
      <c r="AXK70" s="66"/>
      <c r="AXL70" s="66"/>
      <c r="AXM70" s="66"/>
      <c r="AXN70" s="66"/>
      <c r="AXO70" s="66"/>
      <c r="AXP70" s="66"/>
      <c r="AXQ70" s="66"/>
      <c r="AXR70" s="66"/>
      <c r="AXS70" s="66"/>
      <c r="AXT70" s="66"/>
      <c r="AXU70" s="66"/>
      <c r="AXV70" s="66"/>
      <c r="AXW70" s="66"/>
      <c r="AXX70" s="66"/>
      <c r="AXY70" s="66"/>
      <c r="AXZ70" s="66"/>
      <c r="AYA70" s="66"/>
      <c r="AYB70" s="66"/>
      <c r="AYC70" s="66"/>
      <c r="AYD70" s="66"/>
      <c r="AYE70" s="66"/>
      <c r="AYF70" s="66"/>
      <c r="AYG70" s="66"/>
      <c r="AYH70" s="66"/>
      <c r="AYI70" s="66"/>
      <c r="AYJ70" s="66"/>
      <c r="AYK70" s="66"/>
      <c r="AYL70" s="66"/>
      <c r="AYM70" s="66"/>
      <c r="AYN70" s="66"/>
      <c r="AYO70" s="66"/>
      <c r="AYP70" s="66"/>
      <c r="AYQ70" s="66"/>
      <c r="AYR70" s="66"/>
      <c r="AYS70" s="66"/>
      <c r="AYT70" s="66"/>
      <c r="AYU70" s="66"/>
      <c r="AYV70" s="66"/>
      <c r="AYW70" s="66"/>
      <c r="AYX70" s="66"/>
      <c r="AYY70" s="66"/>
      <c r="AYZ70" s="66"/>
      <c r="AZA70" s="66"/>
      <c r="AZB70" s="66"/>
      <c r="AZC70" s="66"/>
      <c r="AZD70" s="66"/>
      <c r="AZE70" s="66"/>
      <c r="AZF70" s="66"/>
      <c r="AZG70" s="66"/>
      <c r="AZH70" s="66"/>
      <c r="AZI70" s="66"/>
      <c r="AZJ70" s="66"/>
      <c r="AZK70" s="66"/>
      <c r="AZL70" s="66"/>
      <c r="AZM70" s="66"/>
      <c r="AZN70" s="66"/>
      <c r="AZO70" s="66"/>
      <c r="AZP70" s="66"/>
      <c r="AZQ70" s="66"/>
      <c r="AZR70" s="66"/>
      <c r="AZS70" s="66"/>
      <c r="AZT70" s="66"/>
      <c r="AZU70" s="66"/>
      <c r="AZV70" s="66"/>
      <c r="AZW70" s="66"/>
      <c r="AZX70" s="66"/>
      <c r="AZY70" s="66"/>
      <c r="AZZ70" s="66"/>
      <c r="BAA70" s="66"/>
      <c r="BAB70" s="66"/>
      <c r="BAC70" s="66"/>
      <c r="BAD70" s="66"/>
      <c r="BAE70" s="66"/>
      <c r="BAF70" s="66"/>
      <c r="BAG70" s="66"/>
      <c r="BAH70" s="66"/>
      <c r="BAI70" s="66"/>
      <c r="BAJ70" s="66"/>
      <c r="BAK70" s="66"/>
      <c r="BAL70" s="66"/>
      <c r="BAM70" s="66"/>
      <c r="BAN70" s="66"/>
      <c r="BAO70" s="66"/>
      <c r="BAP70" s="66"/>
      <c r="BAQ70" s="66"/>
      <c r="BAR70" s="66"/>
      <c r="BAS70" s="66"/>
      <c r="BAT70" s="66"/>
      <c r="BAU70" s="66"/>
      <c r="BAV70" s="66"/>
      <c r="BAW70" s="66"/>
      <c r="BAX70" s="66"/>
      <c r="BAY70" s="66"/>
      <c r="BAZ70" s="66"/>
      <c r="BBA70" s="66"/>
      <c r="BBB70" s="66"/>
      <c r="BBC70" s="66"/>
      <c r="BBD70" s="66"/>
      <c r="BBE70" s="66"/>
      <c r="BBF70" s="66"/>
      <c r="BBG70" s="66"/>
      <c r="BBH70" s="66"/>
      <c r="BBI70" s="66"/>
      <c r="BBJ70" s="66"/>
      <c r="BBK70" s="66"/>
      <c r="BBL70" s="66"/>
      <c r="BBM70" s="66"/>
      <c r="BBN70" s="66"/>
      <c r="BBO70" s="66"/>
      <c r="BBP70" s="66"/>
      <c r="BBQ70" s="66"/>
      <c r="BBR70" s="66"/>
      <c r="BBS70" s="66"/>
      <c r="BBT70" s="66"/>
      <c r="BBU70" s="66"/>
      <c r="BBV70" s="66"/>
      <c r="BBW70" s="66"/>
      <c r="BBX70" s="66"/>
      <c r="BBY70" s="66"/>
      <c r="BBZ70" s="66"/>
      <c r="BCA70" s="66"/>
      <c r="BCB70" s="66"/>
      <c r="BCC70" s="66"/>
      <c r="BCD70" s="66"/>
      <c r="BCE70" s="66"/>
      <c r="BCF70" s="66"/>
      <c r="BCG70" s="66"/>
      <c r="BCH70" s="66"/>
      <c r="BCI70" s="66"/>
      <c r="BCJ70" s="66"/>
      <c r="BCK70" s="66"/>
      <c r="BCL70" s="66"/>
      <c r="BCM70" s="66"/>
      <c r="BCN70" s="66"/>
      <c r="BCO70" s="66"/>
      <c r="BCP70" s="66"/>
      <c r="BCQ70" s="66"/>
      <c r="BCR70" s="66"/>
      <c r="BCS70" s="66"/>
      <c r="BCT70" s="66"/>
      <c r="BCU70" s="66"/>
      <c r="BCV70" s="66"/>
      <c r="BCW70" s="66"/>
      <c r="BCX70" s="66"/>
      <c r="BCY70" s="66"/>
      <c r="BCZ70" s="66"/>
      <c r="BDA70" s="66"/>
      <c r="BDB70" s="66"/>
      <c r="BDC70" s="66"/>
      <c r="BDD70" s="66"/>
      <c r="BDE70" s="66"/>
      <c r="BDF70" s="66"/>
      <c r="BDG70" s="66"/>
      <c r="BDH70" s="66"/>
      <c r="BDI70" s="66"/>
      <c r="BDJ70" s="66"/>
      <c r="BDK70" s="66"/>
      <c r="BDL70" s="66"/>
      <c r="BDM70" s="66"/>
      <c r="BDN70" s="66"/>
      <c r="BDO70" s="66"/>
      <c r="BDP70" s="66"/>
      <c r="BDQ70" s="66"/>
      <c r="BDR70" s="66"/>
      <c r="BDS70" s="66"/>
      <c r="BDT70" s="66"/>
      <c r="BDU70" s="66"/>
      <c r="BDV70" s="66"/>
      <c r="BDW70" s="66"/>
      <c r="BDX70" s="66"/>
      <c r="BDY70" s="66"/>
      <c r="BDZ70" s="66"/>
      <c r="BEA70" s="66"/>
      <c r="BEB70" s="66"/>
      <c r="BEC70" s="66"/>
      <c r="BED70" s="66"/>
      <c r="BEE70" s="66"/>
      <c r="BEF70" s="66"/>
      <c r="BEG70" s="66"/>
      <c r="BEH70" s="66"/>
      <c r="BEI70" s="66"/>
      <c r="BEJ70" s="66"/>
      <c r="BEK70" s="66"/>
      <c r="BEL70" s="66"/>
      <c r="BEM70" s="66"/>
      <c r="BEN70" s="66"/>
      <c r="BEO70" s="66"/>
      <c r="BEP70" s="66"/>
      <c r="BEQ70" s="66"/>
      <c r="BER70" s="66"/>
      <c r="BES70" s="66"/>
      <c r="BET70" s="66"/>
      <c r="BEU70" s="66"/>
      <c r="BEV70" s="66"/>
      <c r="BEW70" s="66"/>
      <c r="BEX70" s="66"/>
      <c r="BEY70" s="66"/>
      <c r="BEZ70" s="66"/>
      <c r="BFA70" s="66"/>
      <c r="BFB70" s="66"/>
      <c r="BFC70" s="66"/>
      <c r="BFD70" s="66"/>
      <c r="BFE70" s="66"/>
      <c r="BFF70" s="66"/>
      <c r="BFG70" s="66"/>
      <c r="BFH70" s="66"/>
      <c r="BFI70" s="66"/>
      <c r="BFJ70" s="66"/>
      <c r="BFK70" s="66"/>
      <c r="BFL70" s="66"/>
      <c r="BFM70" s="66"/>
      <c r="BFN70" s="66"/>
      <c r="BFO70" s="66"/>
      <c r="BFP70" s="66"/>
      <c r="BFQ70" s="66"/>
      <c r="BFR70" s="66"/>
      <c r="BFS70" s="66"/>
      <c r="BFT70" s="66"/>
      <c r="BFU70" s="66"/>
      <c r="BFV70" s="66"/>
      <c r="BFW70" s="66"/>
      <c r="BFX70" s="66"/>
      <c r="BFY70" s="66"/>
      <c r="BFZ70" s="66"/>
      <c r="BGA70" s="66"/>
      <c r="BGB70" s="66"/>
      <c r="BGC70" s="66"/>
      <c r="BGD70" s="66"/>
      <c r="BGE70" s="66"/>
      <c r="BGF70" s="66"/>
      <c r="BGG70" s="66"/>
      <c r="BGH70" s="66"/>
      <c r="BGI70" s="66"/>
      <c r="BGJ70" s="66"/>
      <c r="BGK70" s="66"/>
      <c r="BGL70" s="66"/>
      <c r="BGM70" s="66"/>
      <c r="BGN70" s="66"/>
      <c r="BGO70" s="66"/>
      <c r="BGP70" s="66"/>
      <c r="BGQ70" s="66"/>
      <c r="BGR70" s="66"/>
      <c r="BGS70" s="66"/>
      <c r="BGT70" s="66"/>
      <c r="BGU70" s="66"/>
      <c r="BGV70" s="66"/>
      <c r="BGW70" s="66"/>
      <c r="BGX70" s="66"/>
      <c r="BGY70" s="66"/>
      <c r="BGZ70" s="66"/>
      <c r="BHA70" s="66"/>
      <c r="BHB70" s="66"/>
      <c r="BHC70" s="66"/>
      <c r="BHD70" s="66"/>
      <c r="BHE70" s="66"/>
      <c r="BHF70" s="66"/>
      <c r="BHG70" s="66"/>
      <c r="BHH70" s="66"/>
      <c r="BHI70" s="66"/>
      <c r="BHJ70" s="66"/>
      <c r="BHK70" s="66"/>
      <c r="BHL70" s="66"/>
      <c r="BHM70" s="66"/>
      <c r="BHN70" s="66"/>
      <c r="BHO70" s="66"/>
      <c r="BHP70" s="66"/>
      <c r="BHQ70" s="66"/>
      <c r="BHR70" s="66"/>
      <c r="BHS70" s="66"/>
      <c r="BHT70" s="66"/>
      <c r="BHU70" s="66"/>
      <c r="BHV70" s="66"/>
      <c r="BHW70" s="66"/>
      <c r="BHX70" s="66"/>
      <c r="BHY70" s="66"/>
      <c r="BHZ70" s="66"/>
      <c r="BIA70" s="66"/>
      <c r="BIB70" s="66"/>
      <c r="BIC70" s="66"/>
      <c r="BID70" s="66"/>
      <c r="BIE70" s="66"/>
      <c r="BIF70" s="66"/>
      <c r="BIG70" s="66"/>
      <c r="BIH70" s="66"/>
      <c r="BII70" s="66"/>
      <c r="BIJ70" s="66"/>
      <c r="BIK70" s="66"/>
      <c r="BIL70" s="66"/>
      <c r="BIM70" s="66"/>
      <c r="BIN70" s="66"/>
      <c r="BIO70" s="66"/>
      <c r="BIP70" s="66"/>
      <c r="BIQ70" s="66"/>
      <c r="BIR70" s="66"/>
      <c r="BIS70" s="66"/>
      <c r="BIT70" s="66"/>
      <c r="BIU70" s="66"/>
      <c r="BIV70" s="66"/>
      <c r="BIW70" s="66"/>
      <c r="BIX70" s="66"/>
      <c r="BIY70" s="66"/>
      <c r="BIZ70" s="66"/>
      <c r="BJA70" s="66"/>
      <c r="BJB70" s="66"/>
      <c r="BJC70" s="66"/>
      <c r="BJD70" s="66"/>
      <c r="BJE70" s="66"/>
      <c r="BJF70" s="66"/>
      <c r="BJG70" s="66"/>
      <c r="BJH70" s="66"/>
      <c r="BJI70" s="66"/>
      <c r="BJJ70" s="66"/>
      <c r="BJK70" s="66"/>
      <c r="BJL70" s="66"/>
      <c r="BJM70" s="66"/>
      <c r="BJN70" s="66"/>
      <c r="BJO70" s="66"/>
      <c r="BJP70" s="66"/>
      <c r="BJQ70" s="66"/>
      <c r="BJR70" s="66"/>
      <c r="BJS70" s="66"/>
      <c r="BJT70" s="66"/>
      <c r="BJU70" s="66"/>
      <c r="BJV70" s="66"/>
      <c r="BJW70" s="66"/>
      <c r="BJX70" s="66"/>
      <c r="BJY70" s="66"/>
      <c r="BJZ70" s="66"/>
      <c r="BKA70" s="66"/>
      <c r="BKB70" s="66"/>
      <c r="BKC70" s="66"/>
      <c r="BKD70" s="66"/>
      <c r="BKE70" s="66"/>
      <c r="BKF70" s="66"/>
      <c r="BKG70" s="66"/>
      <c r="BKH70" s="66"/>
      <c r="BKI70" s="66"/>
      <c r="BKJ70" s="66"/>
      <c r="BKK70" s="66"/>
      <c r="BKL70" s="66"/>
      <c r="BKM70" s="66"/>
      <c r="BKN70" s="66"/>
      <c r="BKO70" s="66"/>
      <c r="BKP70" s="66"/>
      <c r="BKQ70" s="66"/>
      <c r="BKR70" s="66"/>
      <c r="BKS70" s="66"/>
      <c r="BKT70" s="66"/>
      <c r="BKU70" s="66"/>
      <c r="BKV70" s="66"/>
      <c r="BKW70" s="66"/>
      <c r="BKX70" s="66"/>
      <c r="BKY70" s="66"/>
      <c r="BKZ70" s="66"/>
      <c r="BLA70" s="66"/>
      <c r="BLB70" s="66"/>
      <c r="BLC70" s="66"/>
      <c r="BLD70" s="66"/>
      <c r="BLE70" s="66"/>
      <c r="BLF70" s="66"/>
      <c r="BLG70" s="66"/>
      <c r="BLH70" s="66"/>
      <c r="BLI70" s="66"/>
      <c r="BLJ70" s="66"/>
      <c r="BLK70" s="66"/>
      <c r="BLL70" s="66"/>
      <c r="BLM70" s="66"/>
      <c r="BLN70" s="66"/>
      <c r="BLO70" s="66"/>
      <c r="BLP70" s="66"/>
      <c r="BLQ70" s="66"/>
      <c r="BLR70" s="66"/>
      <c r="BLS70" s="66"/>
      <c r="BLT70" s="66"/>
      <c r="BLU70" s="66"/>
      <c r="BLV70" s="66"/>
      <c r="BLW70" s="66"/>
      <c r="BLX70" s="66"/>
      <c r="BLY70" s="66"/>
      <c r="BLZ70" s="66"/>
      <c r="BMA70" s="66"/>
      <c r="BMB70" s="66"/>
      <c r="BMC70" s="66"/>
      <c r="BMD70" s="66"/>
      <c r="BME70" s="66"/>
      <c r="BMF70" s="66"/>
      <c r="BMG70" s="66"/>
      <c r="BMH70" s="66"/>
      <c r="BMI70" s="66"/>
      <c r="BMJ70" s="66"/>
      <c r="BMK70" s="66"/>
      <c r="BML70" s="66"/>
      <c r="BMM70" s="66"/>
      <c r="BMN70" s="66"/>
      <c r="BMO70" s="66"/>
      <c r="BMP70" s="66"/>
      <c r="BMQ70" s="66"/>
      <c r="BMR70" s="66"/>
      <c r="BMS70" s="66"/>
      <c r="BMT70" s="66"/>
      <c r="BMU70" s="66"/>
      <c r="BMV70" s="66"/>
      <c r="BMW70" s="66"/>
      <c r="BMX70" s="66"/>
      <c r="BMY70" s="66"/>
      <c r="BMZ70" s="66"/>
      <c r="BNA70" s="66"/>
      <c r="BNB70" s="66"/>
      <c r="BNC70" s="66"/>
      <c r="BND70" s="66"/>
      <c r="BNE70" s="66"/>
      <c r="BNF70" s="66"/>
      <c r="BNG70" s="66"/>
      <c r="BNH70" s="66"/>
      <c r="BNI70" s="66"/>
      <c r="BNJ70" s="66"/>
      <c r="BNK70" s="66"/>
      <c r="BNL70" s="66"/>
      <c r="BNM70" s="66"/>
      <c r="BNN70" s="66"/>
      <c r="BNO70" s="66"/>
      <c r="BNP70" s="66"/>
      <c r="BNQ70" s="66"/>
      <c r="BNR70" s="66"/>
      <c r="BNS70" s="66"/>
      <c r="BNT70" s="66"/>
      <c r="BNU70" s="66"/>
      <c r="BNV70" s="66"/>
      <c r="BNW70" s="66"/>
      <c r="BNX70" s="66"/>
      <c r="BNY70" s="66"/>
      <c r="BNZ70" s="66"/>
      <c r="BOA70" s="66"/>
      <c r="BOB70" s="66"/>
      <c r="BOC70" s="66"/>
      <c r="BOD70" s="66"/>
      <c r="BOE70" s="66"/>
      <c r="BOF70" s="66"/>
      <c r="BOG70" s="66"/>
      <c r="BOH70" s="66"/>
      <c r="BOI70" s="66"/>
      <c r="BOJ70" s="66"/>
      <c r="BOK70" s="66"/>
      <c r="BOL70" s="66"/>
      <c r="BOM70" s="66"/>
      <c r="BON70" s="66"/>
      <c r="BOO70" s="66"/>
      <c r="BOP70" s="66"/>
      <c r="BOQ70" s="66"/>
      <c r="BOR70" s="66"/>
      <c r="BOS70" s="66"/>
      <c r="BOT70" s="66"/>
      <c r="BOU70" s="66"/>
      <c r="BOV70" s="66"/>
      <c r="BOW70" s="66"/>
      <c r="BOX70" s="66"/>
      <c r="BOY70" s="66"/>
      <c r="BOZ70" s="66"/>
      <c r="BPA70" s="66"/>
      <c r="BPB70" s="66"/>
      <c r="BPC70" s="66"/>
      <c r="BPD70" s="66"/>
      <c r="BPE70" s="66"/>
      <c r="BPF70" s="66"/>
      <c r="BPG70" s="66"/>
      <c r="BPH70" s="66"/>
      <c r="BPI70" s="66"/>
      <c r="BPJ70" s="66"/>
      <c r="BPK70" s="66"/>
      <c r="BPL70" s="66"/>
      <c r="BPM70" s="66"/>
      <c r="BPN70" s="66"/>
      <c r="BPO70" s="66"/>
      <c r="BPP70" s="66"/>
      <c r="BPQ70" s="66"/>
      <c r="BPR70" s="66"/>
      <c r="BPS70" s="66"/>
      <c r="BPT70" s="66"/>
      <c r="BPU70" s="66"/>
      <c r="BPV70" s="66"/>
      <c r="BPW70" s="66"/>
      <c r="BPX70" s="66"/>
      <c r="BPY70" s="66"/>
      <c r="BPZ70" s="66"/>
      <c r="BQA70" s="66"/>
      <c r="BQB70" s="66"/>
      <c r="BQC70" s="66"/>
      <c r="BQD70" s="66"/>
      <c r="BQE70" s="66"/>
      <c r="BQF70" s="66"/>
      <c r="BQG70" s="66"/>
      <c r="BQH70" s="66"/>
      <c r="BQI70" s="66"/>
      <c r="BQJ70" s="66"/>
      <c r="BQK70" s="66"/>
      <c r="BQL70" s="66"/>
      <c r="BQM70" s="66"/>
      <c r="BQN70" s="66"/>
      <c r="BQO70" s="66"/>
      <c r="BQP70" s="66"/>
      <c r="BQQ70" s="66"/>
      <c r="BQR70" s="66"/>
      <c r="BQS70" s="66"/>
      <c r="BQT70" s="66"/>
      <c r="BQU70" s="66"/>
      <c r="BQV70" s="66"/>
      <c r="BQW70" s="66"/>
      <c r="BQX70" s="66"/>
      <c r="BQY70" s="66"/>
      <c r="BQZ70" s="66"/>
      <c r="BRA70" s="66"/>
      <c r="BRB70" s="66"/>
      <c r="BRC70" s="66"/>
      <c r="BRD70" s="66"/>
      <c r="BRE70" s="66"/>
      <c r="BRF70" s="66"/>
      <c r="BRG70" s="66"/>
      <c r="BRH70" s="66"/>
      <c r="BRI70" s="66"/>
      <c r="BRJ70" s="66"/>
      <c r="BRK70" s="66"/>
      <c r="BRL70" s="66"/>
      <c r="BRM70" s="66"/>
      <c r="BRN70" s="66"/>
      <c r="BRO70" s="66"/>
      <c r="BRP70" s="66"/>
      <c r="BRQ70" s="66"/>
      <c r="BRR70" s="66"/>
      <c r="BRS70" s="66"/>
      <c r="BRT70" s="66"/>
      <c r="BRU70" s="66"/>
      <c r="BRV70" s="66"/>
      <c r="BRW70" s="66"/>
      <c r="BRX70" s="66"/>
      <c r="BRY70" s="66"/>
      <c r="BRZ70" s="66"/>
      <c r="BSA70" s="66"/>
      <c r="BSB70" s="66"/>
      <c r="BSC70" s="66"/>
      <c r="BSD70" s="66"/>
      <c r="BSE70" s="66"/>
      <c r="BSF70" s="66"/>
      <c r="BSG70" s="66"/>
      <c r="BSH70" s="66"/>
      <c r="BSI70" s="66"/>
      <c r="BSJ70" s="66"/>
      <c r="BSK70" s="66"/>
      <c r="BSL70" s="66"/>
      <c r="BSM70" s="66"/>
      <c r="BSN70" s="66"/>
      <c r="BSO70" s="66"/>
      <c r="BSP70" s="66"/>
      <c r="BSQ70" s="66"/>
      <c r="BSR70" s="66"/>
      <c r="BSS70" s="66"/>
      <c r="BST70" s="66"/>
      <c r="BSU70" s="66"/>
      <c r="BSV70" s="66"/>
      <c r="BSW70" s="66"/>
      <c r="BSX70" s="66"/>
      <c r="BSY70" s="66"/>
      <c r="BSZ70" s="66"/>
      <c r="BTA70" s="66"/>
      <c r="BTB70" s="66"/>
      <c r="BTC70" s="66"/>
      <c r="BTD70" s="66"/>
      <c r="BTE70" s="66"/>
      <c r="BTF70" s="66"/>
      <c r="BTG70" s="66"/>
      <c r="BTH70" s="66"/>
      <c r="BTI70" s="66"/>
      <c r="BTJ70" s="66"/>
      <c r="BTK70" s="66"/>
      <c r="BTL70" s="66"/>
      <c r="BTM70" s="66"/>
      <c r="BTN70" s="66"/>
      <c r="BTO70" s="66"/>
      <c r="BTP70" s="66"/>
      <c r="BTQ70" s="66"/>
      <c r="BTR70" s="66"/>
      <c r="BTS70" s="66"/>
      <c r="BTT70" s="66"/>
      <c r="BTU70" s="66"/>
      <c r="BTV70" s="66"/>
      <c r="BTW70" s="66"/>
      <c r="BTX70" s="66"/>
      <c r="BTY70" s="66"/>
      <c r="BTZ70" s="66"/>
      <c r="BUA70" s="66"/>
      <c r="BUB70" s="66"/>
      <c r="BUC70" s="66"/>
      <c r="BUD70" s="66"/>
      <c r="BUE70" s="66"/>
      <c r="BUF70" s="66"/>
      <c r="BUG70" s="66"/>
      <c r="BUH70" s="66"/>
      <c r="BUI70" s="66"/>
      <c r="BUJ70" s="66"/>
      <c r="BUK70" s="66"/>
      <c r="BUL70" s="66"/>
      <c r="BUM70" s="66"/>
      <c r="BUN70" s="66"/>
      <c r="BUO70" s="66"/>
      <c r="BUP70" s="66"/>
      <c r="BUQ70" s="66"/>
      <c r="BUR70" s="66"/>
      <c r="BUS70" s="66"/>
      <c r="BUT70" s="66"/>
      <c r="BUU70" s="66"/>
      <c r="BUV70" s="66"/>
      <c r="BUW70" s="66"/>
      <c r="BUX70" s="66"/>
      <c r="BUY70" s="66"/>
      <c r="BUZ70" s="66"/>
      <c r="BVA70" s="66"/>
      <c r="BVB70" s="66"/>
      <c r="BVC70" s="66"/>
      <c r="BVD70" s="66"/>
      <c r="BVE70" s="66"/>
      <c r="BVF70" s="66"/>
      <c r="BVG70" s="66"/>
      <c r="BVH70" s="66"/>
      <c r="BVI70" s="66"/>
      <c r="BVJ70" s="66"/>
      <c r="BVK70" s="66"/>
      <c r="BVL70" s="66"/>
      <c r="BVM70" s="66"/>
      <c r="BVN70" s="66"/>
      <c r="BVO70" s="66"/>
      <c r="BVP70" s="66"/>
      <c r="BVQ70" s="66"/>
      <c r="BVR70" s="66"/>
      <c r="BVS70" s="66"/>
      <c r="BVT70" s="66"/>
      <c r="BVU70" s="66"/>
      <c r="BVV70" s="66"/>
      <c r="BVW70" s="66"/>
      <c r="BVX70" s="66"/>
      <c r="BVY70" s="66"/>
      <c r="BVZ70" s="66"/>
      <c r="BWA70" s="66"/>
      <c r="BWB70" s="66"/>
      <c r="BWC70" s="66"/>
      <c r="BWD70" s="66"/>
      <c r="BWE70" s="66"/>
      <c r="BWF70" s="66"/>
      <c r="BWG70" s="66"/>
      <c r="BWH70" s="66"/>
      <c r="BWI70" s="66"/>
      <c r="BWJ70" s="66"/>
      <c r="BWK70" s="66"/>
      <c r="BWL70" s="66"/>
      <c r="BWM70" s="66"/>
      <c r="BWN70" s="66"/>
      <c r="BWO70" s="66"/>
      <c r="BWP70" s="66"/>
      <c r="BWQ70" s="66"/>
      <c r="BWR70" s="66"/>
      <c r="BWS70" s="66"/>
      <c r="BWT70" s="66"/>
      <c r="BWU70" s="66"/>
      <c r="BWV70" s="66"/>
      <c r="BWW70" s="66"/>
      <c r="BWX70" s="66"/>
      <c r="BWY70" s="66"/>
      <c r="BWZ70" s="66"/>
      <c r="BXA70" s="66"/>
      <c r="BXB70" s="66"/>
      <c r="BXC70" s="66"/>
      <c r="BXD70" s="66"/>
      <c r="BXE70" s="66"/>
      <c r="BXF70" s="66"/>
      <c r="BXG70" s="66"/>
      <c r="BXH70" s="66"/>
      <c r="BXI70" s="66"/>
      <c r="BXJ70" s="66"/>
      <c r="BXK70" s="66"/>
      <c r="BXL70" s="66"/>
      <c r="BXM70" s="66"/>
      <c r="BXN70" s="66"/>
      <c r="BXO70" s="66"/>
      <c r="BXP70" s="66"/>
      <c r="BXQ70" s="66"/>
      <c r="BXR70" s="66"/>
      <c r="BXS70" s="66"/>
      <c r="BXT70" s="66"/>
      <c r="BXU70" s="66"/>
      <c r="BXV70" s="66"/>
      <c r="BXW70" s="66"/>
      <c r="BXX70" s="66"/>
      <c r="BXY70" s="66"/>
      <c r="BXZ70" s="66"/>
      <c r="BYA70" s="66"/>
      <c r="BYB70" s="66"/>
      <c r="BYC70" s="66"/>
      <c r="BYD70" s="66"/>
      <c r="BYE70" s="66"/>
      <c r="BYF70" s="66"/>
      <c r="BYG70" s="66"/>
      <c r="BYH70" s="66"/>
      <c r="BYI70" s="66"/>
      <c r="BYJ70" s="66"/>
      <c r="BYK70" s="66"/>
      <c r="BYL70" s="66"/>
      <c r="BYM70" s="66"/>
      <c r="BYN70" s="66"/>
      <c r="BYO70" s="66"/>
      <c r="BYP70" s="66"/>
      <c r="BYQ70" s="66"/>
      <c r="BYR70" s="66"/>
      <c r="BYS70" s="66"/>
      <c r="BYT70" s="66"/>
      <c r="BYU70" s="66"/>
      <c r="BYV70" s="66"/>
      <c r="BYW70" s="66"/>
      <c r="BYX70" s="66"/>
      <c r="BYY70" s="66"/>
      <c r="BYZ70" s="66"/>
      <c r="BZA70" s="66"/>
      <c r="BZB70" s="66"/>
      <c r="BZC70" s="66"/>
      <c r="BZD70" s="66"/>
      <c r="BZE70" s="66"/>
      <c r="BZF70" s="66"/>
      <c r="BZG70" s="66"/>
      <c r="BZH70" s="66"/>
      <c r="BZI70" s="66"/>
      <c r="BZJ70" s="66"/>
      <c r="BZK70" s="66"/>
      <c r="BZL70" s="66"/>
      <c r="BZM70" s="66"/>
      <c r="BZN70" s="66"/>
      <c r="BZO70" s="66"/>
      <c r="BZP70" s="66"/>
      <c r="BZQ70" s="66"/>
      <c r="BZR70" s="66"/>
      <c r="BZS70" s="66"/>
      <c r="BZT70" s="66"/>
      <c r="BZU70" s="66"/>
      <c r="BZV70" s="66"/>
      <c r="BZW70" s="66"/>
      <c r="BZX70" s="66"/>
      <c r="BZY70" s="66"/>
      <c r="BZZ70" s="66"/>
      <c r="CAA70" s="66"/>
      <c r="CAB70" s="66"/>
      <c r="CAC70" s="66"/>
      <c r="CAD70" s="66"/>
      <c r="CAE70" s="66"/>
      <c r="CAF70" s="66"/>
      <c r="CAG70" s="66"/>
      <c r="CAH70" s="66"/>
      <c r="CAI70" s="66"/>
      <c r="CAJ70" s="66"/>
      <c r="CAK70" s="66"/>
      <c r="CAL70" s="66"/>
      <c r="CAM70" s="66"/>
      <c r="CAN70" s="66"/>
      <c r="CAO70" s="66"/>
      <c r="CAP70" s="66"/>
      <c r="CAQ70" s="66"/>
      <c r="CAR70" s="66"/>
      <c r="CAS70" s="66"/>
      <c r="CAT70" s="66"/>
      <c r="CAU70" s="66"/>
      <c r="CAV70" s="66"/>
      <c r="CAW70" s="66"/>
      <c r="CAX70" s="66"/>
      <c r="CAY70" s="66"/>
      <c r="CAZ70" s="66"/>
      <c r="CBA70" s="66"/>
      <c r="CBB70" s="66"/>
      <c r="CBC70" s="66"/>
      <c r="CBD70" s="66"/>
      <c r="CBE70" s="66"/>
      <c r="CBF70" s="66"/>
      <c r="CBG70" s="66"/>
      <c r="CBH70" s="66"/>
      <c r="CBI70" s="66"/>
      <c r="CBJ70" s="66"/>
      <c r="CBK70" s="66"/>
      <c r="CBL70" s="66"/>
      <c r="CBM70" s="66"/>
      <c r="CBN70" s="66"/>
      <c r="CBO70" s="66"/>
      <c r="CBP70" s="66"/>
      <c r="CBQ70" s="66"/>
      <c r="CBR70" s="66"/>
      <c r="CBS70" s="66"/>
      <c r="CBT70" s="66"/>
      <c r="CBU70" s="66"/>
      <c r="CBV70" s="66"/>
      <c r="CBW70" s="66"/>
      <c r="CBX70" s="66"/>
      <c r="CBY70" s="66"/>
      <c r="CBZ70" s="66"/>
      <c r="CCA70" s="66"/>
      <c r="CCB70" s="66"/>
      <c r="CCC70" s="66"/>
      <c r="CCD70" s="66"/>
      <c r="CCE70" s="66"/>
      <c r="CCF70" s="66"/>
      <c r="CCG70" s="66"/>
      <c r="CCH70" s="66"/>
      <c r="CCI70" s="66"/>
      <c r="CCJ70" s="66"/>
      <c r="CCK70" s="66"/>
      <c r="CCL70" s="66"/>
      <c r="CCM70" s="66"/>
      <c r="CCN70" s="66"/>
      <c r="CCO70" s="66"/>
      <c r="CCP70" s="66"/>
      <c r="CCQ70" s="66"/>
      <c r="CCR70" s="66"/>
      <c r="CCS70" s="66"/>
      <c r="CCT70" s="66"/>
      <c r="CCU70" s="66"/>
      <c r="CCV70" s="66"/>
      <c r="CCW70" s="66"/>
      <c r="CCX70" s="66"/>
      <c r="CCY70" s="66"/>
      <c r="CCZ70" s="66"/>
      <c r="CDA70" s="66"/>
      <c r="CDB70" s="66"/>
      <c r="CDC70" s="66"/>
      <c r="CDD70" s="66"/>
      <c r="CDE70" s="66"/>
      <c r="CDF70" s="66"/>
      <c r="CDG70" s="66"/>
      <c r="CDH70" s="66"/>
      <c r="CDI70" s="66"/>
      <c r="CDJ70" s="66"/>
      <c r="CDK70" s="66"/>
      <c r="CDL70" s="66"/>
      <c r="CDM70" s="66"/>
      <c r="CDN70" s="66"/>
      <c r="CDO70" s="66"/>
      <c r="CDP70" s="66"/>
      <c r="CDQ70" s="66"/>
      <c r="CDR70" s="66"/>
      <c r="CDS70" s="66"/>
      <c r="CDT70" s="66"/>
      <c r="CDU70" s="66"/>
      <c r="CDV70" s="66"/>
      <c r="CDW70" s="66"/>
      <c r="CDX70" s="66"/>
      <c r="CDY70" s="66"/>
      <c r="CDZ70" s="66"/>
      <c r="CEA70" s="66"/>
      <c r="CEB70" s="66"/>
      <c r="CEC70" s="66"/>
      <c r="CED70" s="66"/>
      <c r="CEE70" s="66"/>
      <c r="CEF70" s="66"/>
      <c r="CEG70" s="66"/>
      <c r="CEH70" s="66"/>
      <c r="CEI70" s="66"/>
      <c r="CEJ70" s="66"/>
      <c r="CEK70" s="66"/>
      <c r="CEL70" s="66"/>
      <c r="CEM70" s="66"/>
      <c r="CEN70" s="66"/>
      <c r="CEO70" s="66"/>
      <c r="CEP70" s="66"/>
      <c r="CEQ70" s="66"/>
      <c r="CER70" s="66"/>
      <c r="CES70" s="66"/>
      <c r="CET70" s="66"/>
      <c r="CEU70" s="66"/>
      <c r="CEV70" s="66"/>
      <c r="CEW70" s="66"/>
      <c r="CEX70" s="66"/>
      <c r="CEY70" s="66"/>
      <c r="CEZ70" s="66"/>
      <c r="CFA70" s="66"/>
      <c r="CFB70" s="66"/>
      <c r="CFC70" s="66"/>
      <c r="CFD70" s="66"/>
      <c r="CFE70" s="66"/>
      <c r="CFF70" s="66"/>
      <c r="CFG70" s="66"/>
      <c r="CFH70" s="66"/>
      <c r="CFI70" s="66"/>
      <c r="CFJ70" s="66"/>
      <c r="CFK70" s="66"/>
      <c r="CFL70" s="66"/>
      <c r="CFM70" s="66"/>
      <c r="CFN70" s="66"/>
      <c r="CFO70" s="66"/>
      <c r="CFP70" s="66"/>
      <c r="CFQ70" s="66"/>
      <c r="CFR70" s="66"/>
      <c r="CFS70" s="66"/>
      <c r="CFT70" s="66"/>
      <c r="CFU70" s="66"/>
      <c r="CFV70" s="66"/>
      <c r="CFW70" s="66"/>
      <c r="CFX70" s="66"/>
      <c r="CFY70" s="66"/>
      <c r="CFZ70" s="66"/>
      <c r="CGA70" s="66"/>
      <c r="CGB70" s="66"/>
      <c r="CGC70" s="66"/>
      <c r="CGD70" s="66"/>
      <c r="CGE70" s="66"/>
      <c r="CGF70" s="66"/>
      <c r="CGG70" s="66"/>
      <c r="CGH70" s="66"/>
      <c r="CGI70" s="66"/>
      <c r="CGJ70" s="66"/>
      <c r="CGK70" s="66"/>
      <c r="CGL70" s="66"/>
      <c r="CGM70" s="66"/>
      <c r="CGN70" s="66"/>
      <c r="CGO70" s="66"/>
      <c r="CGP70" s="66"/>
      <c r="CGQ70" s="66"/>
      <c r="CGR70" s="66"/>
      <c r="CGS70" s="66"/>
      <c r="CGT70" s="66"/>
      <c r="CGU70" s="66"/>
      <c r="CGV70" s="66"/>
      <c r="CGW70" s="66"/>
      <c r="CGX70" s="66"/>
      <c r="CGY70" s="66"/>
      <c r="CGZ70" s="66"/>
      <c r="CHA70" s="66"/>
      <c r="CHB70" s="66"/>
      <c r="CHC70" s="66"/>
      <c r="CHD70" s="66"/>
      <c r="CHE70" s="66"/>
      <c r="CHF70" s="66"/>
      <c r="CHG70" s="66"/>
      <c r="CHH70" s="66"/>
      <c r="CHI70" s="66"/>
      <c r="CHJ70" s="66"/>
      <c r="CHK70" s="66"/>
      <c r="CHL70" s="66"/>
      <c r="CHM70" s="66"/>
      <c r="CHN70" s="66"/>
      <c r="CHO70" s="66"/>
      <c r="CHP70" s="66"/>
      <c r="CHQ70" s="66"/>
      <c r="CHR70" s="66"/>
      <c r="CHS70" s="66"/>
      <c r="CHT70" s="66"/>
      <c r="CHU70" s="66"/>
      <c r="CHV70" s="66"/>
      <c r="CHW70" s="66"/>
      <c r="CHX70" s="66"/>
      <c r="CHY70" s="66"/>
      <c r="CHZ70" s="66"/>
      <c r="CIA70" s="66"/>
      <c r="CIB70" s="66"/>
      <c r="CIC70" s="66"/>
      <c r="CID70" s="66"/>
      <c r="CIE70" s="66"/>
      <c r="CIF70" s="66"/>
      <c r="CIG70" s="66"/>
      <c r="CIH70" s="66"/>
      <c r="CII70" s="66"/>
      <c r="CIJ70" s="66"/>
      <c r="CIK70" s="66"/>
    </row>
    <row r="71" spans="1:2273" s="5" customFormat="1" ht="16" thickBot="1">
      <c r="A71" s="733"/>
      <c r="B71" s="731"/>
      <c r="C71" s="748"/>
      <c r="D71" s="20">
        <v>1</v>
      </c>
      <c r="E71" s="143" t="s">
        <v>54</v>
      </c>
      <c r="F71" s="85">
        <v>1</v>
      </c>
      <c r="G71" s="15">
        <v>0</v>
      </c>
      <c r="H71" s="15">
        <v>0</v>
      </c>
      <c r="I71" s="15">
        <v>0</v>
      </c>
      <c r="J71" s="15">
        <v>1</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4">
        <v>0</v>
      </c>
      <c r="AB71" s="14">
        <v>0</v>
      </c>
      <c r="AC71" s="15">
        <v>0</v>
      </c>
      <c r="AD71" s="15">
        <v>0</v>
      </c>
      <c r="AE71" s="14">
        <v>1</v>
      </c>
      <c r="AF71" s="14">
        <v>0</v>
      </c>
      <c r="AG71" s="15">
        <v>0</v>
      </c>
      <c r="AH71" s="15">
        <v>0</v>
      </c>
      <c r="AI71" s="15">
        <v>1</v>
      </c>
      <c r="AJ71" s="173">
        <v>1</v>
      </c>
      <c r="AK71" s="173">
        <v>0</v>
      </c>
      <c r="AL71" s="14">
        <v>1</v>
      </c>
      <c r="AM71" s="183">
        <v>1</v>
      </c>
      <c r="AN71" s="173">
        <v>0</v>
      </c>
      <c r="AO71" s="14">
        <v>0</v>
      </c>
      <c r="AP71" s="14">
        <v>0</v>
      </c>
      <c r="AQ71" s="173">
        <v>1</v>
      </c>
      <c r="AR71" s="14">
        <v>1</v>
      </c>
      <c r="AS71" s="173">
        <v>0</v>
      </c>
      <c r="AT71" s="14">
        <v>0</v>
      </c>
      <c r="AU71" s="85">
        <v>1</v>
      </c>
      <c r="AV71" s="85">
        <v>1</v>
      </c>
      <c r="AW71" s="14">
        <v>0</v>
      </c>
      <c r="AX71" s="173">
        <v>1</v>
      </c>
      <c r="AY71" s="173">
        <v>0</v>
      </c>
      <c r="AZ71" s="173">
        <v>0</v>
      </c>
      <c r="BA71" s="174">
        <v>0</v>
      </c>
      <c r="BB71" s="14">
        <v>0</v>
      </c>
      <c r="BC71" s="15">
        <v>0</v>
      </c>
      <c r="BD71" s="15">
        <v>1</v>
      </c>
      <c r="BE71" s="174">
        <v>1</v>
      </c>
      <c r="BF71" s="212">
        <v>0</v>
      </c>
      <c r="BG71" s="212">
        <v>0</v>
      </c>
      <c r="BH71" s="212">
        <v>0</v>
      </c>
      <c r="BI71" s="213">
        <v>0</v>
      </c>
      <c r="BJ71" s="213">
        <v>1</v>
      </c>
      <c r="BK71" s="213">
        <v>0</v>
      </c>
      <c r="BL71" s="213">
        <v>0</v>
      </c>
      <c r="BM71" s="213">
        <v>1</v>
      </c>
      <c r="BN71" s="174">
        <v>0</v>
      </c>
      <c r="BO71" s="212">
        <v>0</v>
      </c>
      <c r="BP71" s="212">
        <v>0</v>
      </c>
      <c r="BQ71" s="212">
        <v>0</v>
      </c>
      <c r="BR71" s="213">
        <v>0</v>
      </c>
      <c r="BS71" s="15">
        <v>0</v>
      </c>
      <c r="BT71" s="15">
        <v>1</v>
      </c>
      <c r="BU71" s="255">
        <v>0</v>
      </c>
      <c r="BV71" s="256">
        <v>0</v>
      </c>
      <c r="BW71" s="257">
        <v>0</v>
      </c>
      <c r="BX71" s="258">
        <v>0</v>
      </c>
      <c r="BY71" s="259">
        <v>0</v>
      </c>
      <c r="BZ71" s="15">
        <v>1</v>
      </c>
      <c r="CA71" s="173">
        <v>0</v>
      </c>
      <c r="CB71" s="20">
        <v>0</v>
      </c>
      <c r="CC71" s="20">
        <v>0</v>
      </c>
      <c r="CD71" s="15">
        <v>1</v>
      </c>
      <c r="CE71" s="15">
        <v>0</v>
      </c>
      <c r="CF71" s="14">
        <v>0</v>
      </c>
      <c r="CG71" s="15">
        <v>0</v>
      </c>
      <c r="CH71" s="39">
        <v>0</v>
      </c>
      <c r="CI71" s="39">
        <v>0</v>
      </c>
      <c r="CJ71" s="39">
        <v>0</v>
      </c>
      <c r="CK71" s="39">
        <v>0</v>
      </c>
      <c r="CL71" s="39">
        <v>0</v>
      </c>
      <c r="CM71" s="279">
        <v>0</v>
      </c>
      <c r="CN71" s="280">
        <v>0</v>
      </c>
      <c r="CO71" s="281">
        <v>0</v>
      </c>
      <c r="CP71" s="281">
        <v>0</v>
      </c>
      <c r="CQ71" s="281">
        <v>0</v>
      </c>
      <c r="CR71" s="281">
        <v>1</v>
      </c>
      <c r="CS71" s="280">
        <v>0</v>
      </c>
      <c r="CT71" s="279">
        <v>0</v>
      </c>
      <c r="CU71" s="302">
        <v>0</v>
      </c>
      <c r="CV71" s="302">
        <v>0</v>
      </c>
      <c r="CW71" s="302">
        <v>0</v>
      </c>
      <c r="CX71" s="302">
        <v>0</v>
      </c>
      <c r="CY71" s="302">
        <v>0</v>
      </c>
      <c r="CZ71" s="302">
        <v>0</v>
      </c>
      <c r="DA71" s="302">
        <v>0</v>
      </c>
      <c r="DB71" s="302">
        <v>0</v>
      </c>
      <c r="DC71" s="302">
        <v>0</v>
      </c>
      <c r="DD71" s="302">
        <v>0</v>
      </c>
      <c r="DE71" s="302">
        <v>0</v>
      </c>
      <c r="DF71" s="302">
        <v>0</v>
      </c>
      <c r="DG71" s="302">
        <v>0</v>
      </c>
      <c r="DH71" s="302">
        <v>0</v>
      </c>
      <c r="DI71" s="302">
        <v>0</v>
      </c>
      <c r="DJ71" s="302">
        <v>0</v>
      </c>
      <c r="DK71" s="279">
        <v>1</v>
      </c>
      <c r="DL71" s="279">
        <v>0</v>
      </c>
      <c r="DM71" s="279">
        <v>0</v>
      </c>
      <c r="DN71" s="279">
        <v>0</v>
      </c>
      <c r="DO71" s="279">
        <v>0</v>
      </c>
      <c r="DP71" s="293">
        <v>0</v>
      </c>
      <c r="DQ71" s="302">
        <v>0</v>
      </c>
      <c r="DR71" s="343">
        <v>1</v>
      </c>
      <c r="DS71" s="394">
        <v>0</v>
      </c>
      <c r="DT71" s="66">
        <v>0</v>
      </c>
      <c r="DU71" s="344">
        <v>0</v>
      </c>
      <c r="DV71" s="343">
        <v>0</v>
      </c>
      <c r="DW71" s="345">
        <v>0</v>
      </c>
      <c r="DX71" s="66">
        <v>0</v>
      </c>
      <c r="DY71" s="346">
        <v>1</v>
      </c>
      <c r="DZ71" s="347">
        <v>0</v>
      </c>
      <c r="EA71" s="345">
        <v>0</v>
      </c>
      <c r="EB71" s="66">
        <v>0</v>
      </c>
      <c r="EC71" s="343">
        <v>0</v>
      </c>
      <c r="ED71" s="348">
        <v>1</v>
      </c>
      <c r="EE71" s="343">
        <v>0</v>
      </c>
      <c r="EF71" s="343">
        <v>0</v>
      </c>
      <c r="EG71" s="66">
        <v>0</v>
      </c>
      <c r="EH71" s="394">
        <v>1</v>
      </c>
      <c r="EI71" s="343">
        <v>1</v>
      </c>
      <c r="EJ71" s="395">
        <v>1</v>
      </c>
      <c r="EK71" s="66">
        <v>1</v>
      </c>
      <c r="EL71" s="395">
        <v>1</v>
      </c>
      <c r="EM71" s="343">
        <v>1</v>
      </c>
      <c r="EN71" s="345">
        <v>1</v>
      </c>
      <c r="EO71" s="343">
        <v>0</v>
      </c>
      <c r="EP71" s="345">
        <v>0</v>
      </c>
      <c r="EQ71" s="354">
        <v>0</v>
      </c>
      <c r="ER71" s="343">
        <v>1</v>
      </c>
      <c r="ES71" s="345">
        <v>0</v>
      </c>
      <c r="ET71" s="66">
        <v>1</v>
      </c>
      <c r="EU71" s="345">
        <v>0</v>
      </c>
      <c r="EV71" s="395">
        <v>0</v>
      </c>
      <c r="EW71" s="394">
        <v>0</v>
      </c>
      <c r="EX71" s="416">
        <v>0</v>
      </c>
      <c r="EY71" s="277">
        <v>0</v>
      </c>
      <c r="EZ71" s="428">
        <v>0</v>
      </c>
      <c r="FA71" s="394">
        <v>0</v>
      </c>
      <c r="FB71" s="443">
        <v>0</v>
      </c>
      <c r="FC71" s="279">
        <v>1</v>
      </c>
      <c r="FD71" s="279">
        <v>0</v>
      </c>
      <c r="FE71" s="486">
        <v>0</v>
      </c>
      <c r="FF71" s="394">
        <v>0</v>
      </c>
      <c r="FG71" s="472">
        <v>0</v>
      </c>
      <c r="FH71" s="473">
        <v>1</v>
      </c>
      <c r="FI71" s="472">
        <v>0</v>
      </c>
      <c r="FJ71" s="428">
        <v>0</v>
      </c>
      <c r="FK71" s="428">
        <v>0</v>
      </c>
      <c r="FL71" s="428">
        <v>0</v>
      </c>
      <c r="FM71" s="476">
        <v>0</v>
      </c>
      <c r="FN71" s="428">
        <v>1</v>
      </c>
      <c r="FO71" s="428">
        <v>1</v>
      </c>
      <c r="FP71" s="428">
        <v>1</v>
      </c>
      <c r="FQ71" s="428">
        <v>1</v>
      </c>
      <c r="FR71" s="474">
        <v>0</v>
      </c>
      <c r="FS71" s="474">
        <v>0</v>
      </c>
      <c r="FT71" s="474">
        <v>1</v>
      </c>
      <c r="FU71" s="474">
        <v>1</v>
      </c>
      <c r="FV71" s="474">
        <v>0</v>
      </c>
      <c r="FW71" s="474">
        <v>0</v>
      </c>
      <c r="FX71" s="474">
        <v>1</v>
      </c>
      <c r="FY71" s="474">
        <v>1</v>
      </c>
      <c r="FZ71" s="474">
        <v>0</v>
      </c>
      <c r="GA71" s="474">
        <v>1</v>
      </c>
      <c r="GB71" s="474">
        <v>0</v>
      </c>
      <c r="GC71" s="474">
        <v>1</v>
      </c>
      <c r="GD71" s="474">
        <v>1</v>
      </c>
      <c r="GE71" s="474">
        <v>1</v>
      </c>
      <c r="GF71" s="66">
        <v>1</v>
      </c>
      <c r="GG71" s="507">
        <v>0</v>
      </c>
      <c r="GH71" s="507">
        <v>0</v>
      </c>
      <c r="GI71" s="507">
        <v>1</v>
      </c>
      <c r="GJ71" s="507">
        <v>0</v>
      </c>
      <c r="GK71" s="507">
        <v>0</v>
      </c>
      <c r="GL71" s="507">
        <v>0</v>
      </c>
      <c r="GM71" s="507">
        <v>0</v>
      </c>
      <c r="GN71" s="507">
        <v>0</v>
      </c>
      <c r="GO71" s="507">
        <v>0</v>
      </c>
      <c r="GP71" s="505">
        <v>0</v>
      </c>
      <c r="GQ71" s="507">
        <v>0</v>
      </c>
      <c r="GR71" s="507">
        <v>0</v>
      </c>
      <c r="GS71" s="508">
        <v>0</v>
      </c>
      <c r="GT71" s="508">
        <v>0</v>
      </c>
      <c r="GU71" s="507">
        <v>0</v>
      </c>
      <c r="GV71" s="519">
        <v>0</v>
      </c>
      <c r="GW71" s="524">
        <v>1</v>
      </c>
      <c r="GX71" s="279">
        <v>1</v>
      </c>
      <c r="GY71" s="395">
        <v>0</v>
      </c>
      <c r="GZ71" s="428">
        <v>1</v>
      </c>
      <c r="HA71" s="428">
        <v>0</v>
      </c>
      <c r="HB71" s="619"/>
      <c r="HC71" s="608">
        <v>0</v>
      </c>
      <c r="HD71" s="608">
        <v>0</v>
      </c>
      <c r="HE71" s="608">
        <v>1</v>
      </c>
      <c r="HF71" s="632">
        <v>0</v>
      </c>
      <c r="HG71" s="632">
        <v>0</v>
      </c>
      <c r="HH71" s="633">
        <v>0</v>
      </c>
      <c r="HI71" s="633">
        <v>0</v>
      </c>
      <c r="HJ71" s="632">
        <v>1</v>
      </c>
      <c r="HK71" s="632">
        <v>1</v>
      </c>
      <c r="HL71" s="633">
        <v>0</v>
      </c>
      <c r="HM71" s="632">
        <v>0</v>
      </c>
      <c r="HN71" s="608">
        <v>0</v>
      </c>
      <c r="HO71" s="608">
        <v>0</v>
      </c>
      <c r="HP71" s="608">
        <v>1</v>
      </c>
      <c r="HQ71" s="632">
        <v>0</v>
      </c>
      <c r="HR71" s="632">
        <v>1</v>
      </c>
      <c r="HS71" s="633">
        <v>1</v>
      </c>
      <c r="HT71" s="632">
        <v>1</v>
      </c>
      <c r="HU71" s="632">
        <v>1</v>
      </c>
      <c r="HV71" s="633">
        <v>0</v>
      </c>
      <c r="HW71" s="632">
        <v>1</v>
      </c>
      <c r="HX71" s="632">
        <v>0</v>
      </c>
      <c r="HY71" s="608">
        <v>0</v>
      </c>
      <c r="HZ71" s="608">
        <v>0</v>
      </c>
      <c r="IA71" s="633">
        <v>0</v>
      </c>
      <c r="IB71" s="633">
        <v>0</v>
      </c>
      <c r="IC71" s="633">
        <v>0</v>
      </c>
      <c r="ID71" s="632">
        <v>1</v>
      </c>
      <c r="IE71" s="632">
        <v>0</v>
      </c>
      <c r="IF71" s="632">
        <v>1</v>
      </c>
      <c r="IG71" s="632">
        <v>0</v>
      </c>
      <c r="IH71" s="632">
        <v>0</v>
      </c>
      <c r="II71" s="632">
        <v>0</v>
      </c>
      <c r="IJ71" s="676">
        <v>0</v>
      </c>
      <c r="IK71" s="676">
        <v>0</v>
      </c>
      <c r="IL71" s="632">
        <v>0</v>
      </c>
      <c r="IM71" s="676">
        <v>1</v>
      </c>
      <c r="IN71" s="676">
        <v>1</v>
      </c>
      <c r="IO71" s="632">
        <v>0</v>
      </c>
      <c r="IP71" s="632">
        <v>1</v>
      </c>
      <c r="IQ71" s="632">
        <v>0</v>
      </c>
      <c r="IR71" s="633">
        <v>1</v>
      </c>
      <c r="IS71" s="676">
        <v>0</v>
      </c>
      <c r="IT71" s="632">
        <v>1</v>
      </c>
      <c r="IU71" s="676">
        <v>1</v>
      </c>
      <c r="IV71" s="632">
        <v>1</v>
      </c>
      <c r="IW71" s="632">
        <v>1</v>
      </c>
      <c r="IX71" s="676">
        <v>1</v>
      </c>
      <c r="IY71" s="608">
        <v>1</v>
      </c>
      <c r="IZ71" s="676">
        <v>0</v>
      </c>
      <c r="JA71" s="676">
        <v>1</v>
      </c>
      <c r="JB71" s="676">
        <v>1</v>
      </c>
      <c r="JC71" s="676">
        <v>1</v>
      </c>
      <c r="JD71" s="465">
        <v>1</v>
      </c>
      <c r="JE71" s="676">
        <v>0</v>
      </c>
      <c r="JF71" s="676">
        <v>1</v>
      </c>
      <c r="JG71" s="676">
        <v>0</v>
      </c>
      <c r="JH71" s="676">
        <v>1</v>
      </c>
      <c r="JI71" s="676">
        <v>1</v>
      </c>
      <c r="JJ71" s="676">
        <v>0</v>
      </c>
      <c r="JK71" s="676">
        <v>1</v>
      </c>
      <c r="JL71" s="687">
        <v>0</v>
      </c>
      <c r="JM71" s="688">
        <v>0</v>
      </c>
      <c r="JN71" s="472">
        <v>1</v>
      </c>
      <c r="JO71" s="608">
        <v>0</v>
      </c>
      <c r="JP71" s="676">
        <v>0</v>
      </c>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c r="RZ71" s="66"/>
      <c r="SA71" s="66"/>
      <c r="SB71" s="66"/>
      <c r="SC71" s="66"/>
      <c r="SD71" s="66"/>
      <c r="SE71" s="66"/>
      <c r="SF71" s="66"/>
      <c r="SG71" s="66"/>
      <c r="SH71" s="66"/>
      <c r="SI71" s="66"/>
      <c r="SJ71" s="66"/>
      <c r="SK71" s="66"/>
      <c r="SL71" s="66"/>
      <c r="SM71" s="66"/>
      <c r="SN71" s="66"/>
      <c r="SO71" s="66"/>
      <c r="SP71" s="66"/>
      <c r="SQ71" s="66"/>
      <c r="SR71" s="66"/>
      <c r="SS71" s="66"/>
      <c r="ST71" s="66"/>
      <c r="SU71" s="66"/>
      <c r="SV71" s="66"/>
      <c r="SW71" s="66"/>
      <c r="SX71" s="66"/>
      <c r="SY71" s="66"/>
      <c r="SZ71" s="66"/>
      <c r="TA71" s="66"/>
      <c r="TB71" s="66"/>
      <c r="TC71" s="66"/>
      <c r="TD71" s="66"/>
      <c r="TE71" s="66"/>
      <c r="TF71" s="66"/>
      <c r="TG71" s="66"/>
      <c r="TH71" s="66"/>
      <c r="TI71" s="66"/>
      <c r="TJ71" s="66"/>
      <c r="TK71" s="66"/>
      <c r="TL71" s="66"/>
      <c r="TM71" s="66"/>
      <c r="TN71" s="66"/>
      <c r="TO71" s="66"/>
      <c r="TP71" s="66"/>
      <c r="TQ71" s="66"/>
      <c r="TR71" s="66"/>
      <c r="TS71" s="66"/>
      <c r="TT71" s="66"/>
      <c r="TU71" s="66"/>
      <c r="TV71" s="66"/>
      <c r="TW71" s="66"/>
      <c r="TX71" s="66"/>
      <c r="TY71" s="66"/>
      <c r="TZ71" s="66"/>
      <c r="UA71" s="66"/>
      <c r="UB71" s="66"/>
      <c r="UC71" s="66"/>
      <c r="UD71" s="66"/>
      <c r="UE71" s="66"/>
      <c r="UF71" s="66"/>
      <c r="UG71" s="66"/>
      <c r="UH71" s="66"/>
      <c r="UI71" s="66"/>
      <c r="UJ71" s="66"/>
      <c r="UK71" s="66"/>
      <c r="UL71" s="66"/>
      <c r="UM71" s="66"/>
      <c r="UN71" s="66"/>
      <c r="UO71" s="66"/>
      <c r="UP71" s="66"/>
      <c r="UQ71" s="66"/>
      <c r="UR71" s="66"/>
      <c r="US71" s="66"/>
      <c r="UT71" s="66"/>
      <c r="UU71" s="66"/>
      <c r="UV71" s="66"/>
      <c r="UW71" s="66"/>
      <c r="UX71" s="66"/>
      <c r="UY71" s="66"/>
      <c r="UZ71" s="66"/>
      <c r="VA71" s="66"/>
      <c r="VB71" s="66"/>
      <c r="VC71" s="66"/>
      <c r="VD71" s="66"/>
      <c r="VE71" s="66"/>
      <c r="VF71" s="66"/>
      <c r="VG71" s="66"/>
      <c r="VH71" s="66"/>
      <c r="VI71" s="66"/>
      <c r="VJ71" s="66"/>
      <c r="VK71" s="66"/>
      <c r="VL71" s="66"/>
      <c r="VM71" s="66"/>
      <c r="VN71" s="66"/>
      <c r="VO71" s="66"/>
      <c r="VP71" s="66"/>
      <c r="VQ71" s="66"/>
      <c r="VR71" s="66"/>
      <c r="VS71" s="66"/>
      <c r="VT71" s="66"/>
      <c r="VU71" s="66"/>
      <c r="VV71" s="66"/>
      <c r="VW71" s="66"/>
      <c r="VX71" s="66"/>
      <c r="VY71" s="66"/>
      <c r="VZ71" s="66"/>
      <c r="WA71" s="66"/>
      <c r="WB71" s="66"/>
      <c r="WC71" s="66"/>
      <c r="WD71" s="66"/>
      <c r="WE71" s="66"/>
      <c r="WF71" s="66"/>
      <c r="WG71" s="66"/>
      <c r="WH71" s="66"/>
      <c r="WI71" s="66"/>
      <c r="WJ71" s="66"/>
      <c r="WK71" s="66"/>
      <c r="WL71" s="66"/>
      <c r="WM71" s="66"/>
      <c r="WN71" s="66"/>
      <c r="WO71" s="66"/>
      <c r="WP71" s="66"/>
      <c r="WQ71" s="66"/>
      <c r="WR71" s="66"/>
      <c r="WS71" s="66"/>
      <c r="WT71" s="66"/>
      <c r="WU71" s="66"/>
      <c r="WV71" s="66"/>
      <c r="WW71" s="66"/>
      <c r="WX71" s="66"/>
      <c r="WY71" s="66"/>
      <c r="WZ71" s="66"/>
      <c r="XA71" s="66"/>
      <c r="XB71" s="66"/>
      <c r="XC71" s="66"/>
      <c r="XD71" s="66"/>
      <c r="XE71" s="66"/>
      <c r="XF71" s="66"/>
      <c r="XG71" s="66"/>
      <c r="XH71" s="66"/>
      <c r="XI71" s="66"/>
      <c r="XJ71" s="66"/>
      <c r="XK71" s="66"/>
      <c r="XL71" s="66"/>
      <c r="XM71" s="66"/>
      <c r="XN71" s="66"/>
      <c r="XO71" s="66"/>
      <c r="XP71" s="66"/>
      <c r="XQ71" s="66"/>
      <c r="XR71" s="66"/>
      <c r="XS71" s="66"/>
      <c r="XT71" s="66"/>
      <c r="XU71" s="66"/>
      <c r="XV71" s="66"/>
      <c r="XW71" s="66"/>
      <c r="XX71" s="66"/>
      <c r="XY71" s="66"/>
      <c r="XZ71" s="66"/>
      <c r="YA71" s="66"/>
      <c r="YB71" s="66"/>
      <c r="YC71" s="66"/>
      <c r="YD71" s="66"/>
      <c r="YE71" s="66"/>
      <c r="YF71" s="66"/>
      <c r="YG71" s="66"/>
      <c r="YH71" s="66"/>
      <c r="YI71" s="66"/>
      <c r="YJ71" s="66"/>
      <c r="YK71" s="66"/>
      <c r="YL71" s="66"/>
      <c r="YM71" s="66"/>
      <c r="YN71" s="66"/>
      <c r="YO71" s="66"/>
      <c r="YP71" s="66"/>
      <c r="YQ71" s="66"/>
      <c r="YR71" s="66"/>
      <c r="YS71" s="66"/>
      <c r="YT71" s="66"/>
      <c r="YU71" s="66"/>
      <c r="YV71" s="66"/>
      <c r="YW71" s="66"/>
      <c r="YX71" s="66"/>
      <c r="YY71" s="66"/>
      <c r="YZ71" s="66"/>
      <c r="ZA71" s="66"/>
      <c r="ZB71" s="66"/>
      <c r="ZC71" s="66"/>
      <c r="ZD71" s="66"/>
      <c r="ZE71" s="66"/>
      <c r="ZF71" s="66"/>
      <c r="ZG71" s="66"/>
      <c r="ZH71" s="66"/>
      <c r="ZI71" s="66"/>
      <c r="ZJ71" s="66"/>
      <c r="ZK71" s="66"/>
      <c r="ZL71" s="66"/>
      <c r="ZM71" s="66"/>
      <c r="ZN71" s="66"/>
      <c r="ZO71" s="66"/>
      <c r="ZP71" s="66"/>
      <c r="ZQ71" s="66"/>
      <c r="ZR71" s="66"/>
      <c r="ZS71" s="66"/>
      <c r="ZT71" s="66"/>
      <c r="ZU71" s="66"/>
      <c r="ZV71" s="66"/>
      <c r="ZW71" s="66"/>
      <c r="ZX71" s="66"/>
      <c r="ZY71" s="66"/>
      <c r="ZZ71" s="66"/>
      <c r="AAA71" s="66"/>
      <c r="AAB71" s="66"/>
      <c r="AAC71" s="66"/>
      <c r="AAD71" s="66"/>
      <c r="AAE71" s="66"/>
      <c r="AAF71" s="66"/>
      <c r="AAG71" s="66"/>
      <c r="AAH71" s="66"/>
      <c r="AAI71" s="66"/>
      <c r="AAJ71" s="66"/>
      <c r="AAK71" s="66"/>
      <c r="AAL71" s="66"/>
      <c r="AAM71" s="66"/>
      <c r="AAN71" s="66"/>
      <c r="AAO71" s="66"/>
      <c r="AAP71" s="66"/>
      <c r="AAQ71" s="66"/>
      <c r="AAR71" s="66"/>
      <c r="AAS71" s="66"/>
      <c r="AAT71" s="66"/>
      <c r="AAU71" s="66"/>
      <c r="AAV71" s="66"/>
      <c r="AAW71" s="66"/>
      <c r="AAX71" s="66"/>
      <c r="AAY71" s="66"/>
      <c r="AAZ71" s="66"/>
      <c r="ABA71" s="66"/>
      <c r="ABB71" s="66"/>
      <c r="ABC71" s="66"/>
      <c r="ABD71" s="66"/>
      <c r="ABE71" s="66"/>
      <c r="ABF71" s="66"/>
      <c r="ABG71" s="66"/>
      <c r="ABH71" s="66"/>
      <c r="ABI71" s="66"/>
      <c r="ABJ71" s="66"/>
      <c r="ABK71" s="66"/>
      <c r="ABL71" s="66"/>
      <c r="ABM71" s="66"/>
      <c r="ABN71" s="66"/>
      <c r="ABO71" s="66"/>
      <c r="ABP71" s="66"/>
      <c r="ABQ71" s="66"/>
      <c r="ABR71" s="66"/>
      <c r="ABS71" s="66"/>
      <c r="ABT71" s="66"/>
      <c r="ABU71" s="66"/>
      <c r="ABV71" s="66"/>
      <c r="ABW71" s="66"/>
      <c r="ABX71" s="66"/>
      <c r="ABY71" s="66"/>
      <c r="ABZ71" s="66"/>
      <c r="ACA71" s="66"/>
      <c r="ACB71" s="66"/>
      <c r="ACC71" s="66"/>
      <c r="ACD71" s="66"/>
      <c r="ACE71" s="66"/>
      <c r="ACF71" s="66"/>
      <c r="ACG71" s="66"/>
      <c r="ACH71" s="66"/>
      <c r="ACI71" s="66"/>
      <c r="ACJ71" s="66"/>
      <c r="ACK71" s="66"/>
      <c r="ACL71" s="66"/>
      <c r="ACM71" s="66"/>
      <c r="ACN71" s="66"/>
      <c r="ACO71" s="66"/>
      <c r="ACP71" s="66"/>
      <c r="ACQ71" s="66"/>
      <c r="ACR71" s="66"/>
      <c r="ACS71" s="66"/>
      <c r="ACT71" s="66"/>
      <c r="ACU71" s="66"/>
      <c r="ACV71" s="66"/>
      <c r="ACW71" s="66"/>
      <c r="ACX71" s="66"/>
      <c r="ACY71" s="66"/>
      <c r="ACZ71" s="66"/>
      <c r="ADA71" s="66"/>
      <c r="ADB71" s="66"/>
      <c r="ADC71" s="66"/>
      <c r="ADD71" s="66"/>
      <c r="ADE71" s="66"/>
      <c r="ADF71" s="66"/>
      <c r="ADG71" s="66"/>
      <c r="ADH71" s="66"/>
      <c r="ADI71" s="66"/>
      <c r="ADJ71" s="66"/>
      <c r="ADK71" s="66"/>
      <c r="ADL71" s="66"/>
      <c r="ADM71" s="66"/>
      <c r="ADN71" s="66"/>
      <c r="ADO71" s="66"/>
      <c r="ADP71" s="66"/>
      <c r="ADQ71" s="66"/>
      <c r="ADR71" s="66"/>
      <c r="ADS71" s="66"/>
      <c r="ADT71" s="66"/>
      <c r="ADU71" s="66"/>
      <c r="ADV71" s="66"/>
      <c r="ADW71" s="66"/>
      <c r="ADX71" s="66"/>
      <c r="ADY71" s="66"/>
      <c r="ADZ71" s="66"/>
      <c r="AEA71" s="66"/>
      <c r="AEB71" s="66"/>
      <c r="AEC71" s="66"/>
      <c r="AED71" s="66"/>
      <c r="AEE71" s="66"/>
      <c r="AEF71" s="66"/>
      <c r="AEG71" s="66"/>
      <c r="AEH71" s="66"/>
      <c r="AEI71" s="66"/>
      <c r="AEJ71" s="66"/>
      <c r="AEK71" s="66"/>
      <c r="AEL71" s="66"/>
      <c r="AEM71" s="66"/>
      <c r="AEN71" s="66"/>
      <c r="AEO71" s="66"/>
      <c r="AEP71" s="66"/>
      <c r="AEQ71" s="66"/>
      <c r="AER71" s="66"/>
      <c r="AES71" s="66"/>
      <c r="AET71" s="66"/>
      <c r="AEU71" s="66"/>
      <c r="AEV71" s="66"/>
      <c r="AEW71" s="66"/>
      <c r="AEX71" s="66"/>
      <c r="AEY71" s="66"/>
      <c r="AEZ71" s="66"/>
      <c r="AFA71" s="66"/>
      <c r="AFB71" s="66"/>
      <c r="AFC71" s="66"/>
      <c r="AFD71" s="66"/>
      <c r="AFE71" s="66"/>
      <c r="AFF71" s="66"/>
      <c r="AFG71" s="66"/>
      <c r="AFH71" s="66"/>
      <c r="AFI71" s="66"/>
      <c r="AFJ71" s="66"/>
      <c r="AFK71" s="66"/>
      <c r="AFL71" s="66"/>
      <c r="AFM71" s="66"/>
      <c r="AFN71" s="66"/>
      <c r="AFO71" s="66"/>
      <c r="AFP71" s="66"/>
      <c r="AFQ71" s="66"/>
      <c r="AFR71" s="66"/>
      <c r="AFS71" s="66"/>
      <c r="AFT71" s="66"/>
      <c r="AFU71" s="66"/>
      <c r="AFV71" s="66"/>
      <c r="AFW71" s="66"/>
      <c r="AFX71" s="66"/>
      <c r="AFY71" s="66"/>
      <c r="AFZ71" s="66"/>
      <c r="AGA71" s="66"/>
      <c r="AGB71" s="66"/>
      <c r="AGC71" s="66"/>
      <c r="AGD71" s="66"/>
      <c r="AGE71" s="66"/>
      <c r="AGF71" s="66"/>
      <c r="AGG71" s="66"/>
      <c r="AGH71" s="66"/>
      <c r="AGI71" s="66"/>
      <c r="AGJ71" s="66"/>
      <c r="AGK71" s="66"/>
      <c r="AGL71" s="66"/>
      <c r="AGM71" s="66"/>
      <c r="AGN71" s="66"/>
      <c r="AGO71" s="66"/>
      <c r="AGP71" s="66"/>
      <c r="AGQ71" s="66"/>
      <c r="AGR71" s="66"/>
      <c r="AGS71" s="66"/>
      <c r="AGT71" s="66"/>
      <c r="AGU71" s="66"/>
      <c r="AGV71" s="66"/>
      <c r="AGW71" s="66"/>
      <c r="AGX71" s="66"/>
      <c r="AGY71" s="66"/>
      <c r="AGZ71" s="66"/>
      <c r="AHA71" s="66"/>
      <c r="AHB71" s="66"/>
      <c r="AHC71" s="66"/>
      <c r="AHD71" s="66"/>
      <c r="AHE71" s="66"/>
      <c r="AHF71" s="66"/>
      <c r="AHG71" s="66"/>
      <c r="AHH71" s="66"/>
      <c r="AHI71" s="66"/>
      <c r="AHJ71" s="66"/>
      <c r="AHK71" s="66"/>
      <c r="AHL71" s="66"/>
      <c r="AHM71" s="66"/>
      <c r="AHN71" s="66"/>
      <c r="AHO71" s="66"/>
      <c r="AHP71" s="66"/>
      <c r="AHQ71" s="66"/>
      <c r="AHR71" s="66"/>
      <c r="AHS71" s="66"/>
      <c r="AHT71" s="66"/>
      <c r="AHU71" s="66"/>
      <c r="AHV71" s="66"/>
      <c r="AHW71" s="66"/>
      <c r="AHX71" s="66"/>
      <c r="AHY71" s="66"/>
      <c r="AHZ71" s="66"/>
      <c r="AIA71" s="66"/>
      <c r="AIB71" s="66"/>
      <c r="AIC71" s="66"/>
      <c r="AID71" s="66"/>
      <c r="AIE71" s="66"/>
      <c r="AIF71" s="66"/>
      <c r="AIG71" s="66"/>
      <c r="AIH71" s="66"/>
      <c r="AII71" s="66"/>
      <c r="AIJ71" s="66"/>
      <c r="AIK71" s="66"/>
      <c r="AIL71" s="66"/>
      <c r="AIM71" s="66"/>
      <c r="AIN71" s="66"/>
      <c r="AIO71" s="66"/>
      <c r="AIP71" s="66"/>
      <c r="AIQ71" s="66"/>
      <c r="AIR71" s="66"/>
      <c r="AIS71" s="66"/>
      <c r="AIT71" s="66"/>
      <c r="AIU71" s="66"/>
      <c r="AIV71" s="66"/>
      <c r="AIW71" s="66"/>
      <c r="AIX71" s="66"/>
      <c r="AIY71" s="66"/>
      <c r="AIZ71" s="66"/>
      <c r="AJA71" s="66"/>
      <c r="AJB71" s="66"/>
      <c r="AJC71" s="66"/>
      <c r="AJD71" s="66"/>
      <c r="AJE71" s="66"/>
      <c r="AJF71" s="66"/>
      <c r="AJG71" s="66"/>
      <c r="AJH71" s="66"/>
      <c r="AJI71" s="66"/>
      <c r="AJJ71" s="66"/>
      <c r="AJK71" s="66"/>
      <c r="AJL71" s="66"/>
      <c r="AJM71" s="66"/>
      <c r="AJN71" s="66"/>
      <c r="AJO71" s="66"/>
      <c r="AJP71" s="66"/>
      <c r="AJQ71" s="66"/>
      <c r="AJR71" s="66"/>
      <c r="AJS71" s="66"/>
      <c r="AJT71" s="66"/>
      <c r="AJU71" s="66"/>
      <c r="AJV71" s="66"/>
      <c r="AJW71" s="66"/>
      <c r="AJX71" s="66"/>
      <c r="AJY71" s="66"/>
      <c r="AJZ71" s="66"/>
      <c r="AKA71" s="66"/>
      <c r="AKB71" s="66"/>
      <c r="AKC71" s="66"/>
      <c r="AKD71" s="66"/>
      <c r="AKE71" s="66"/>
      <c r="AKF71" s="66"/>
      <c r="AKG71" s="66"/>
      <c r="AKH71" s="66"/>
      <c r="AKI71" s="66"/>
      <c r="AKJ71" s="66"/>
      <c r="AKK71" s="66"/>
      <c r="AKL71" s="66"/>
      <c r="AKM71" s="66"/>
      <c r="AKN71" s="66"/>
      <c r="AKO71" s="66"/>
      <c r="AKP71" s="66"/>
      <c r="AKQ71" s="66"/>
      <c r="AKR71" s="66"/>
      <c r="AKS71" s="66"/>
      <c r="AKT71" s="66"/>
      <c r="AKU71" s="66"/>
      <c r="AKV71" s="66"/>
      <c r="AKW71" s="66"/>
      <c r="AKX71" s="66"/>
      <c r="AKY71" s="66"/>
      <c r="AKZ71" s="66"/>
      <c r="ALA71" s="66"/>
      <c r="ALB71" s="66"/>
      <c r="ALC71" s="66"/>
      <c r="ALD71" s="66"/>
      <c r="ALE71" s="66"/>
      <c r="ALF71" s="66"/>
      <c r="ALG71" s="66"/>
      <c r="ALH71" s="66"/>
      <c r="ALI71" s="66"/>
      <c r="ALJ71" s="66"/>
      <c r="ALK71" s="66"/>
      <c r="ALL71" s="66"/>
      <c r="ALM71" s="66"/>
      <c r="ALN71" s="66"/>
      <c r="ALO71" s="66"/>
      <c r="ALP71" s="66"/>
      <c r="ALQ71" s="66"/>
      <c r="ALR71" s="66"/>
      <c r="ALS71" s="66"/>
      <c r="ALT71" s="66"/>
      <c r="ALU71" s="66"/>
      <c r="ALV71" s="66"/>
      <c r="ALW71" s="66"/>
      <c r="ALX71" s="66"/>
      <c r="ALY71" s="66"/>
      <c r="ALZ71" s="66"/>
      <c r="AMA71" s="66"/>
      <c r="AMB71" s="66"/>
      <c r="AMC71" s="66"/>
      <c r="AMD71" s="66"/>
      <c r="AME71" s="66"/>
      <c r="AMF71" s="66"/>
      <c r="AMG71" s="66"/>
      <c r="AMH71" s="66"/>
      <c r="AMI71" s="66"/>
      <c r="AMJ71" s="66"/>
      <c r="AMK71" s="66"/>
      <c r="AML71" s="66"/>
      <c r="AMM71" s="66"/>
      <c r="AMN71" s="66"/>
      <c r="AMO71" s="66"/>
      <c r="AMP71" s="66"/>
      <c r="AMQ71" s="66"/>
      <c r="AMR71" s="66"/>
      <c r="AMS71" s="66"/>
      <c r="AMT71" s="66"/>
      <c r="AMU71" s="66"/>
      <c r="AMV71" s="66"/>
      <c r="AMW71" s="66"/>
      <c r="AMX71" s="66"/>
      <c r="AMY71" s="66"/>
      <c r="AMZ71" s="66"/>
      <c r="ANA71" s="66"/>
      <c r="ANB71" s="66"/>
      <c r="ANC71" s="66"/>
      <c r="AND71" s="66"/>
      <c r="ANE71" s="66"/>
      <c r="ANF71" s="66"/>
      <c r="ANG71" s="66"/>
      <c r="ANH71" s="66"/>
      <c r="ANI71" s="66"/>
      <c r="ANJ71" s="66"/>
      <c r="ANK71" s="66"/>
      <c r="ANL71" s="66"/>
      <c r="ANM71" s="66"/>
      <c r="ANN71" s="66"/>
      <c r="ANO71" s="66"/>
      <c r="ANP71" s="66"/>
      <c r="ANQ71" s="66"/>
      <c r="ANR71" s="66"/>
      <c r="ANS71" s="66"/>
      <c r="ANT71" s="66"/>
      <c r="ANU71" s="66"/>
      <c r="ANV71" s="66"/>
      <c r="ANW71" s="66"/>
      <c r="ANX71" s="66"/>
      <c r="ANY71" s="66"/>
      <c r="ANZ71" s="66"/>
      <c r="AOA71" s="66"/>
      <c r="AOB71" s="66"/>
      <c r="AOC71" s="66"/>
      <c r="AOD71" s="66"/>
      <c r="AOE71" s="66"/>
      <c r="AOF71" s="66"/>
      <c r="AOG71" s="66"/>
      <c r="AOH71" s="66"/>
      <c r="AOI71" s="66"/>
      <c r="AOJ71" s="66"/>
      <c r="AOK71" s="66"/>
      <c r="AOL71" s="66"/>
      <c r="AOM71" s="66"/>
      <c r="AON71" s="66"/>
      <c r="AOO71" s="66"/>
      <c r="AOP71" s="66"/>
      <c r="AOQ71" s="66"/>
      <c r="AOR71" s="66"/>
      <c r="AOS71" s="66"/>
      <c r="AOT71" s="66"/>
      <c r="AOU71" s="66"/>
      <c r="AOV71" s="66"/>
      <c r="AOW71" s="66"/>
      <c r="AOX71" s="66"/>
      <c r="AOY71" s="66"/>
      <c r="AOZ71" s="66"/>
      <c r="APA71" s="66"/>
      <c r="APB71" s="66"/>
      <c r="APC71" s="66"/>
      <c r="APD71" s="66"/>
      <c r="APE71" s="66"/>
      <c r="APF71" s="66"/>
      <c r="APG71" s="66"/>
      <c r="APH71" s="66"/>
      <c r="API71" s="66"/>
      <c r="APJ71" s="66"/>
      <c r="APK71" s="66"/>
      <c r="APL71" s="66"/>
      <c r="APM71" s="66"/>
      <c r="APN71" s="66"/>
      <c r="APO71" s="66"/>
      <c r="APP71" s="66"/>
      <c r="APQ71" s="66"/>
      <c r="APR71" s="66"/>
      <c r="APS71" s="66"/>
      <c r="APT71" s="66"/>
      <c r="APU71" s="66"/>
      <c r="APV71" s="66"/>
      <c r="APW71" s="66"/>
      <c r="APX71" s="66"/>
      <c r="APY71" s="66"/>
      <c r="APZ71" s="66"/>
      <c r="AQA71" s="66"/>
      <c r="AQB71" s="66"/>
      <c r="AQC71" s="66"/>
      <c r="AQD71" s="66"/>
      <c r="AQE71" s="66"/>
      <c r="AQF71" s="66"/>
      <c r="AQG71" s="66"/>
      <c r="AQH71" s="66"/>
      <c r="AQI71" s="66"/>
      <c r="AQJ71" s="66"/>
      <c r="AQK71" s="66"/>
      <c r="AQL71" s="66"/>
      <c r="AQM71" s="66"/>
      <c r="AQN71" s="66"/>
      <c r="AQO71" s="66"/>
      <c r="AQP71" s="66"/>
      <c r="AQQ71" s="66"/>
      <c r="AQR71" s="66"/>
      <c r="AQS71" s="66"/>
      <c r="AQT71" s="66"/>
      <c r="AQU71" s="66"/>
      <c r="AQV71" s="66"/>
      <c r="AQW71" s="66"/>
      <c r="AQX71" s="66"/>
      <c r="AQY71" s="66"/>
      <c r="AQZ71" s="66"/>
      <c r="ARA71" s="66"/>
      <c r="ARB71" s="66"/>
      <c r="ARC71" s="66"/>
      <c r="ARD71" s="66"/>
      <c r="ARE71" s="66"/>
      <c r="ARF71" s="66"/>
      <c r="ARG71" s="66"/>
      <c r="ARH71" s="66"/>
      <c r="ARI71" s="66"/>
      <c r="ARJ71" s="66"/>
      <c r="ARK71" s="66"/>
      <c r="ARL71" s="66"/>
      <c r="ARM71" s="66"/>
      <c r="ARN71" s="66"/>
      <c r="ARO71" s="66"/>
      <c r="ARP71" s="66"/>
      <c r="ARQ71" s="66"/>
      <c r="ARR71" s="66"/>
      <c r="ARS71" s="66"/>
      <c r="ART71" s="66"/>
      <c r="ARU71" s="66"/>
      <c r="ARV71" s="66"/>
      <c r="ARW71" s="66"/>
      <c r="ARX71" s="66"/>
      <c r="ARY71" s="66"/>
      <c r="ARZ71" s="66"/>
      <c r="ASA71" s="66"/>
      <c r="ASB71" s="66"/>
      <c r="ASC71" s="66"/>
      <c r="ASD71" s="66"/>
      <c r="ASE71" s="66"/>
      <c r="ASF71" s="66"/>
      <c r="ASG71" s="66"/>
      <c r="ASH71" s="66"/>
      <c r="ASI71" s="66"/>
      <c r="ASJ71" s="66"/>
      <c r="ASK71" s="66"/>
      <c r="ASL71" s="66"/>
      <c r="ASM71" s="66"/>
      <c r="ASN71" s="66"/>
      <c r="ASO71" s="66"/>
      <c r="ASP71" s="66"/>
      <c r="ASQ71" s="66"/>
      <c r="ASR71" s="66"/>
      <c r="ASS71" s="66"/>
      <c r="AST71" s="66"/>
      <c r="ASU71" s="66"/>
      <c r="ASV71" s="66"/>
      <c r="ASW71" s="66"/>
      <c r="ASX71" s="66"/>
      <c r="ASY71" s="66"/>
      <c r="ASZ71" s="66"/>
      <c r="ATA71" s="66"/>
      <c r="ATB71" s="66"/>
      <c r="ATC71" s="66"/>
      <c r="ATD71" s="66"/>
      <c r="ATE71" s="66"/>
      <c r="ATF71" s="66"/>
      <c r="ATG71" s="66"/>
      <c r="ATH71" s="66"/>
      <c r="ATI71" s="66"/>
      <c r="ATJ71" s="66"/>
      <c r="ATK71" s="66"/>
      <c r="ATL71" s="66"/>
      <c r="ATM71" s="66"/>
      <c r="ATN71" s="66"/>
      <c r="ATO71" s="66"/>
      <c r="ATP71" s="66"/>
      <c r="ATQ71" s="66"/>
      <c r="ATR71" s="66"/>
      <c r="ATS71" s="66"/>
      <c r="ATT71" s="66"/>
      <c r="ATU71" s="66"/>
      <c r="ATV71" s="66"/>
      <c r="ATW71" s="66"/>
      <c r="ATX71" s="66"/>
      <c r="ATY71" s="66"/>
      <c r="ATZ71" s="66"/>
      <c r="AUA71" s="66"/>
      <c r="AUB71" s="66"/>
      <c r="AUC71" s="66"/>
      <c r="AUD71" s="66"/>
      <c r="AUE71" s="66"/>
      <c r="AUF71" s="66"/>
      <c r="AUG71" s="66"/>
      <c r="AUH71" s="66"/>
      <c r="AUI71" s="66"/>
      <c r="AUJ71" s="66"/>
      <c r="AUK71" s="66"/>
      <c r="AUL71" s="66"/>
      <c r="AUM71" s="66"/>
      <c r="AUN71" s="66"/>
      <c r="AUO71" s="66"/>
      <c r="AUP71" s="66"/>
      <c r="AUQ71" s="66"/>
      <c r="AUR71" s="66"/>
      <c r="AUS71" s="66"/>
      <c r="AUT71" s="66"/>
      <c r="AUU71" s="66"/>
      <c r="AUV71" s="66"/>
      <c r="AUW71" s="66"/>
      <c r="AUX71" s="66"/>
      <c r="AUY71" s="66"/>
      <c r="AUZ71" s="66"/>
      <c r="AVA71" s="66"/>
      <c r="AVB71" s="66"/>
      <c r="AVC71" s="66"/>
      <c r="AVD71" s="66"/>
      <c r="AVE71" s="66"/>
      <c r="AVF71" s="66"/>
      <c r="AVG71" s="66"/>
      <c r="AVH71" s="66"/>
      <c r="AVI71" s="66"/>
      <c r="AVJ71" s="66"/>
      <c r="AVK71" s="66"/>
      <c r="AVL71" s="66"/>
      <c r="AVM71" s="66"/>
      <c r="AVN71" s="66"/>
      <c r="AVO71" s="66"/>
      <c r="AVP71" s="66"/>
      <c r="AVQ71" s="66"/>
      <c r="AVR71" s="66"/>
      <c r="AVS71" s="66"/>
      <c r="AVT71" s="66"/>
      <c r="AVU71" s="66"/>
      <c r="AVV71" s="66"/>
      <c r="AVW71" s="66"/>
      <c r="AVX71" s="66"/>
      <c r="AVY71" s="66"/>
      <c r="AVZ71" s="66"/>
      <c r="AWA71" s="66"/>
      <c r="AWB71" s="66"/>
      <c r="AWC71" s="66"/>
      <c r="AWD71" s="66"/>
      <c r="AWE71" s="66"/>
      <c r="AWF71" s="66"/>
      <c r="AWG71" s="66"/>
      <c r="AWH71" s="66"/>
      <c r="AWI71" s="66"/>
      <c r="AWJ71" s="66"/>
      <c r="AWK71" s="66"/>
      <c r="AWL71" s="66"/>
      <c r="AWM71" s="66"/>
      <c r="AWN71" s="66"/>
      <c r="AWO71" s="66"/>
      <c r="AWP71" s="66"/>
      <c r="AWQ71" s="66"/>
      <c r="AWR71" s="66"/>
      <c r="AWS71" s="66"/>
      <c r="AWT71" s="66"/>
      <c r="AWU71" s="66"/>
      <c r="AWV71" s="66"/>
      <c r="AWW71" s="66"/>
      <c r="AWX71" s="66"/>
      <c r="AWY71" s="66"/>
      <c r="AWZ71" s="66"/>
      <c r="AXA71" s="66"/>
      <c r="AXB71" s="66"/>
      <c r="AXC71" s="66"/>
      <c r="AXD71" s="66"/>
      <c r="AXE71" s="66"/>
      <c r="AXF71" s="66"/>
      <c r="AXG71" s="66"/>
      <c r="AXH71" s="66"/>
      <c r="AXI71" s="66"/>
      <c r="AXJ71" s="66"/>
      <c r="AXK71" s="66"/>
      <c r="AXL71" s="66"/>
      <c r="AXM71" s="66"/>
      <c r="AXN71" s="66"/>
      <c r="AXO71" s="66"/>
      <c r="AXP71" s="66"/>
      <c r="AXQ71" s="66"/>
      <c r="AXR71" s="66"/>
      <c r="AXS71" s="66"/>
      <c r="AXT71" s="66"/>
      <c r="AXU71" s="66"/>
      <c r="AXV71" s="66"/>
      <c r="AXW71" s="66"/>
      <c r="AXX71" s="66"/>
      <c r="AXY71" s="66"/>
      <c r="AXZ71" s="66"/>
      <c r="AYA71" s="66"/>
      <c r="AYB71" s="66"/>
      <c r="AYC71" s="66"/>
      <c r="AYD71" s="66"/>
      <c r="AYE71" s="66"/>
      <c r="AYF71" s="66"/>
      <c r="AYG71" s="66"/>
      <c r="AYH71" s="66"/>
      <c r="AYI71" s="66"/>
      <c r="AYJ71" s="66"/>
      <c r="AYK71" s="66"/>
      <c r="AYL71" s="66"/>
      <c r="AYM71" s="66"/>
      <c r="AYN71" s="66"/>
      <c r="AYO71" s="66"/>
      <c r="AYP71" s="66"/>
      <c r="AYQ71" s="66"/>
      <c r="AYR71" s="66"/>
      <c r="AYS71" s="66"/>
      <c r="AYT71" s="66"/>
      <c r="AYU71" s="66"/>
      <c r="AYV71" s="66"/>
      <c r="AYW71" s="66"/>
      <c r="AYX71" s="66"/>
      <c r="AYY71" s="66"/>
      <c r="AYZ71" s="66"/>
      <c r="AZA71" s="66"/>
      <c r="AZB71" s="66"/>
      <c r="AZC71" s="66"/>
      <c r="AZD71" s="66"/>
      <c r="AZE71" s="66"/>
      <c r="AZF71" s="66"/>
      <c r="AZG71" s="66"/>
      <c r="AZH71" s="66"/>
      <c r="AZI71" s="66"/>
      <c r="AZJ71" s="66"/>
      <c r="AZK71" s="66"/>
      <c r="AZL71" s="66"/>
      <c r="AZM71" s="66"/>
      <c r="AZN71" s="66"/>
      <c r="AZO71" s="66"/>
      <c r="AZP71" s="66"/>
      <c r="AZQ71" s="66"/>
      <c r="AZR71" s="66"/>
      <c r="AZS71" s="66"/>
      <c r="AZT71" s="66"/>
      <c r="AZU71" s="66"/>
      <c r="AZV71" s="66"/>
      <c r="AZW71" s="66"/>
      <c r="AZX71" s="66"/>
      <c r="AZY71" s="66"/>
      <c r="AZZ71" s="66"/>
      <c r="BAA71" s="66"/>
      <c r="BAB71" s="66"/>
      <c r="BAC71" s="66"/>
      <c r="BAD71" s="66"/>
      <c r="BAE71" s="66"/>
      <c r="BAF71" s="66"/>
      <c r="BAG71" s="66"/>
      <c r="BAH71" s="66"/>
      <c r="BAI71" s="66"/>
      <c r="BAJ71" s="66"/>
      <c r="BAK71" s="66"/>
      <c r="BAL71" s="66"/>
      <c r="BAM71" s="66"/>
      <c r="BAN71" s="66"/>
      <c r="BAO71" s="66"/>
      <c r="BAP71" s="66"/>
      <c r="BAQ71" s="66"/>
      <c r="BAR71" s="66"/>
      <c r="BAS71" s="66"/>
      <c r="BAT71" s="66"/>
      <c r="BAU71" s="66"/>
      <c r="BAV71" s="66"/>
      <c r="BAW71" s="66"/>
      <c r="BAX71" s="66"/>
      <c r="BAY71" s="66"/>
      <c r="BAZ71" s="66"/>
      <c r="BBA71" s="66"/>
      <c r="BBB71" s="66"/>
      <c r="BBC71" s="66"/>
      <c r="BBD71" s="66"/>
      <c r="BBE71" s="66"/>
      <c r="BBF71" s="66"/>
      <c r="BBG71" s="66"/>
      <c r="BBH71" s="66"/>
      <c r="BBI71" s="66"/>
      <c r="BBJ71" s="66"/>
      <c r="BBK71" s="66"/>
      <c r="BBL71" s="66"/>
      <c r="BBM71" s="66"/>
      <c r="BBN71" s="66"/>
      <c r="BBO71" s="66"/>
      <c r="BBP71" s="66"/>
      <c r="BBQ71" s="66"/>
      <c r="BBR71" s="66"/>
      <c r="BBS71" s="66"/>
      <c r="BBT71" s="66"/>
      <c r="BBU71" s="66"/>
      <c r="BBV71" s="66"/>
      <c r="BBW71" s="66"/>
      <c r="BBX71" s="66"/>
      <c r="BBY71" s="66"/>
      <c r="BBZ71" s="66"/>
      <c r="BCA71" s="66"/>
      <c r="BCB71" s="66"/>
      <c r="BCC71" s="66"/>
      <c r="BCD71" s="66"/>
      <c r="BCE71" s="66"/>
      <c r="BCF71" s="66"/>
      <c r="BCG71" s="66"/>
      <c r="BCH71" s="66"/>
      <c r="BCI71" s="66"/>
      <c r="BCJ71" s="66"/>
      <c r="BCK71" s="66"/>
      <c r="BCL71" s="66"/>
      <c r="BCM71" s="66"/>
      <c r="BCN71" s="66"/>
      <c r="BCO71" s="66"/>
      <c r="BCP71" s="66"/>
      <c r="BCQ71" s="66"/>
      <c r="BCR71" s="66"/>
      <c r="BCS71" s="66"/>
      <c r="BCT71" s="66"/>
      <c r="BCU71" s="66"/>
      <c r="BCV71" s="66"/>
      <c r="BCW71" s="66"/>
      <c r="BCX71" s="66"/>
      <c r="BCY71" s="66"/>
      <c r="BCZ71" s="66"/>
      <c r="BDA71" s="66"/>
      <c r="BDB71" s="66"/>
      <c r="BDC71" s="66"/>
      <c r="BDD71" s="66"/>
      <c r="BDE71" s="66"/>
      <c r="BDF71" s="66"/>
      <c r="BDG71" s="66"/>
      <c r="BDH71" s="66"/>
      <c r="BDI71" s="66"/>
      <c r="BDJ71" s="66"/>
      <c r="BDK71" s="66"/>
      <c r="BDL71" s="66"/>
      <c r="BDM71" s="66"/>
      <c r="BDN71" s="66"/>
      <c r="BDO71" s="66"/>
      <c r="BDP71" s="66"/>
      <c r="BDQ71" s="66"/>
      <c r="BDR71" s="66"/>
      <c r="BDS71" s="66"/>
      <c r="BDT71" s="66"/>
      <c r="BDU71" s="66"/>
      <c r="BDV71" s="66"/>
      <c r="BDW71" s="66"/>
      <c r="BDX71" s="66"/>
      <c r="BDY71" s="66"/>
      <c r="BDZ71" s="66"/>
      <c r="BEA71" s="66"/>
      <c r="BEB71" s="66"/>
      <c r="BEC71" s="66"/>
      <c r="BED71" s="66"/>
      <c r="BEE71" s="66"/>
      <c r="BEF71" s="66"/>
      <c r="BEG71" s="66"/>
      <c r="BEH71" s="66"/>
      <c r="BEI71" s="66"/>
      <c r="BEJ71" s="66"/>
      <c r="BEK71" s="66"/>
      <c r="BEL71" s="66"/>
      <c r="BEM71" s="66"/>
      <c r="BEN71" s="66"/>
      <c r="BEO71" s="66"/>
      <c r="BEP71" s="66"/>
      <c r="BEQ71" s="66"/>
      <c r="BER71" s="66"/>
      <c r="BES71" s="66"/>
      <c r="BET71" s="66"/>
      <c r="BEU71" s="66"/>
      <c r="BEV71" s="66"/>
      <c r="BEW71" s="66"/>
      <c r="BEX71" s="66"/>
      <c r="BEY71" s="66"/>
      <c r="BEZ71" s="66"/>
      <c r="BFA71" s="66"/>
      <c r="BFB71" s="66"/>
      <c r="BFC71" s="66"/>
      <c r="BFD71" s="66"/>
      <c r="BFE71" s="66"/>
      <c r="BFF71" s="66"/>
      <c r="BFG71" s="66"/>
      <c r="BFH71" s="66"/>
      <c r="BFI71" s="66"/>
      <c r="BFJ71" s="66"/>
      <c r="BFK71" s="66"/>
      <c r="BFL71" s="66"/>
      <c r="BFM71" s="66"/>
      <c r="BFN71" s="66"/>
      <c r="BFO71" s="66"/>
      <c r="BFP71" s="66"/>
      <c r="BFQ71" s="66"/>
      <c r="BFR71" s="66"/>
      <c r="BFS71" s="66"/>
      <c r="BFT71" s="66"/>
      <c r="BFU71" s="66"/>
      <c r="BFV71" s="66"/>
      <c r="BFW71" s="66"/>
      <c r="BFX71" s="66"/>
      <c r="BFY71" s="66"/>
      <c r="BFZ71" s="66"/>
      <c r="BGA71" s="66"/>
      <c r="BGB71" s="66"/>
      <c r="BGC71" s="66"/>
      <c r="BGD71" s="66"/>
      <c r="BGE71" s="66"/>
      <c r="BGF71" s="66"/>
      <c r="BGG71" s="66"/>
      <c r="BGH71" s="66"/>
      <c r="BGI71" s="66"/>
      <c r="BGJ71" s="66"/>
      <c r="BGK71" s="66"/>
      <c r="BGL71" s="66"/>
      <c r="BGM71" s="66"/>
      <c r="BGN71" s="66"/>
      <c r="BGO71" s="66"/>
      <c r="BGP71" s="66"/>
      <c r="BGQ71" s="66"/>
      <c r="BGR71" s="66"/>
      <c r="BGS71" s="66"/>
      <c r="BGT71" s="66"/>
      <c r="BGU71" s="66"/>
      <c r="BGV71" s="66"/>
      <c r="BGW71" s="66"/>
      <c r="BGX71" s="66"/>
      <c r="BGY71" s="66"/>
      <c r="BGZ71" s="66"/>
      <c r="BHA71" s="66"/>
      <c r="BHB71" s="66"/>
      <c r="BHC71" s="66"/>
      <c r="BHD71" s="66"/>
      <c r="BHE71" s="66"/>
      <c r="BHF71" s="66"/>
      <c r="BHG71" s="66"/>
      <c r="BHH71" s="66"/>
      <c r="BHI71" s="66"/>
      <c r="BHJ71" s="66"/>
      <c r="BHK71" s="66"/>
      <c r="BHL71" s="66"/>
      <c r="BHM71" s="66"/>
      <c r="BHN71" s="66"/>
      <c r="BHO71" s="66"/>
      <c r="BHP71" s="66"/>
      <c r="BHQ71" s="66"/>
      <c r="BHR71" s="66"/>
      <c r="BHS71" s="66"/>
      <c r="BHT71" s="66"/>
      <c r="BHU71" s="66"/>
      <c r="BHV71" s="66"/>
      <c r="BHW71" s="66"/>
      <c r="BHX71" s="66"/>
      <c r="BHY71" s="66"/>
      <c r="BHZ71" s="66"/>
      <c r="BIA71" s="66"/>
      <c r="BIB71" s="66"/>
      <c r="BIC71" s="66"/>
      <c r="BID71" s="66"/>
      <c r="BIE71" s="66"/>
      <c r="BIF71" s="66"/>
      <c r="BIG71" s="66"/>
      <c r="BIH71" s="66"/>
      <c r="BII71" s="66"/>
      <c r="BIJ71" s="66"/>
      <c r="BIK71" s="66"/>
      <c r="BIL71" s="66"/>
      <c r="BIM71" s="66"/>
      <c r="BIN71" s="66"/>
      <c r="BIO71" s="66"/>
      <c r="BIP71" s="66"/>
      <c r="BIQ71" s="66"/>
      <c r="BIR71" s="66"/>
      <c r="BIS71" s="66"/>
      <c r="BIT71" s="66"/>
      <c r="BIU71" s="66"/>
      <c r="BIV71" s="66"/>
      <c r="BIW71" s="66"/>
      <c r="BIX71" s="66"/>
      <c r="BIY71" s="66"/>
      <c r="BIZ71" s="66"/>
      <c r="BJA71" s="66"/>
      <c r="BJB71" s="66"/>
      <c r="BJC71" s="66"/>
      <c r="BJD71" s="66"/>
      <c r="BJE71" s="66"/>
      <c r="BJF71" s="66"/>
      <c r="BJG71" s="66"/>
      <c r="BJH71" s="66"/>
      <c r="BJI71" s="66"/>
      <c r="BJJ71" s="66"/>
      <c r="BJK71" s="66"/>
      <c r="BJL71" s="66"/>
      <c r="BJM71" s="66"/>
      <c r="BJN71" s="66"/>
      <c r="BJO71" s="66"/>
      <c r="BJP71" s="66"/>
      <c r="BJQ71" s="66"/>
      <c r="BJR71" s="66"/>
      <c r="BJS71" s="66"/>
      <c r="BJT71" s="66"/>
      <c r="BJU71" s="66"/>
      <c r="BJV71" s="66"/>
      <c r="BJW71" s="66"/>
      <c r="BJX71" s="66"/>
      <c r="BJY71" s="66"/>
      <c r="BJZ71" s="66"/>
      <c r="BKA71" s="66"/>
      <c r="BKB71" s="66"/>
      <c r="BKC71" s="66"/>
      <c r="BKD71" s="66"/>
      <c r="BKE71" s="66"/>
      <c r="BKF71" s="66"/>
      <c r="BKG71" s="66"/>
      <c r="BKH71" s="66"/>
      <c r="BKI71" s="66"/>
      <c r="BKJ71" s="66"/>
      <c r="BKK71" s="66"/>
      <c r="BKL71" s="66"/>
      <c r="BKM71" s="66"/>
      <c r="BKN71" s="66"/>
      <c r="BKO71" s="66"/>
      <c r="BKP71" s="66"/>
      <c r="BKQ71" s="66"/>
      <c r="BKR71" s="66"/>
      <c r="BKS71" s="66"/>
      <c r="BKT71" s="66"/>
      <c r="BKU71" s="66"/>
      <c r="BKV71" s="66"/>
      <c r="BKW71" s="66"/>
      <c r="BKX71" s="66"/>
      <c r="BKY71" s="66"/>
      <c r="BKZ71" s="66"/>
      <c r="BLA71" s="66"/>
      <c r="BLB71" s="66"/>
      <c r="BLC71" s="66"/>
      <c r="BLD71" s="66"/>
      <c r="BLE71" s="66"/>
      <c r="BLF71" s="66"/>
      <c r="BLG71" s="66"/>
      <c r="BLH71" s="66"/>
      <c r="BLI71" s="66"/>
      <c r="BLJ71" s="66"/>
      <c r="BLK71" s="66"/>
      <c r="BLL71" s="66"/>
      <c r="BLM71" s="66"/>
      <c r="BLN71" s="66"/>
      <c r="BLO71" s="66"/>
      <c r="BLP71" s="66"/>
      <c r="BLQ71" s="66"/>
      <c r="BLR71" s="66"/>
      <c r="BLS71" s="66"/>
      <c r="BLT71" s="66"/>
      <c r="BLU71" s="66"/>
      <c r="BLV71" s="66"/>
      <c r="BLW71" s="66"/>
      <c r="BLX71" s="66"/>
      <c r="BLY71" s="66"/>
      <c r="BLZ71" s="66"/>
      <c r="BMA71" s="66"/>
      <c r="BMB71" s="66"/>
      <c r="BMC71" s="66"/>
      <c r="BMD71" s="66"/>
      <c r="BME71" s="66"/>
      <c r="BMF71" s="66"/>
      <c r="BMG71" s="66"/>
      <c r="BMH71" s="66"/>
      <c r="BMI71" s="66"/>
      <c r="BMJ71" s="66"/>
      <c r="BMK71" s="66"/>
      <c r="BML71" s="66"/>
      <c r="BMM71" s="66"/>
      <c r="BMN71" s="66"/>
      <c r="BMO71" s="66"/>
      <c r="BMP71" s="66"/>
      <c r="BMQ71" s="66"/>
      <c r="BMR71" s="66"/>
      <c r="BMS71" s="66"/>
      <c r="BMT71" s="66"/>
      <c r="BMU71" s="66"/>
      <c r="BMV71" s="66"/>
      <c r="BMW71" s="66"/>
      <c r="BMX71" s="66"/>
      <c r="BMY71" s="66"/>
      <c r="BMZ71" s="66"/>
      <c r="BNA71" s="66"/>
      <c r="BNB71" s="66"/>
      <c r="BNC71" s="66"/>
      <c r="BND71" s="66"/>
      <c r="BNE71" s="66"/>
      <c r="BNF71" s="66"/>
      <c r="BNG71" s="66"/>
      <c r="BNH71" s="66"/>
      <c r="BNI71" s="66"/>
      <c r="BNJ71" s="66"/>
      <c r="BNK71" s="66"/>
      <c r="BNL71" s="66"/>
      <c r="BNM71" s="66"/>
      <c r="BNN71" s="66"/>
      <c r="BNO71" s="66"/>
      <c r="BNP71" s="66"/>
      <c r="BNQ71" s="66"/>
      <c r="BNR71" s="66"/>
      <c r="BNS71" s="66"/>
      <c r="BNT71" s="66"/>
      <c r="BNU71" s="66"/>
      <c r="BNV71" s="66"/>
      <c r="BNW71" s="66"/>
      <c r="BNX71" s="66"/>
      <c r="BNY71" s="66"/>
      <c r="BNZ71" s="66"/>
      <c r="BOA71" s="66"/>
      <c r="BOB71" s="66"/>
      <c r="BOC71" s="66"/>
      <c r="BOD71" s="66"/>
      <c r="BOE71" s="66"/>
      <c r="BOF71" s="66"/>
      <c r="BOG71" s="66"/>
      <c r="BOH71" s="66"/>
      <c r="BOI71" s="66"/>
      <c r="BOJ71" s="66"/>
      <c r="BOK71" s="66"/>
      <c r="BOL71" s="66"/>
      <c r="BOM71" s="66"/>
      <c r="BON71" s="66"/>
      <c r="BOO71" s="66"/>
      <c r="BOP71" s="66"/>
      <c r="BOQ71" s="66"/>
      <c r="BOR71" s="66"/>
      <c r="BOS71" s="66"/>
      <c r="BOT71" s="66"/>
      <c r="BOU71" s="66"/>
      <c r="BOV71" s="66"/>
      <c r="BOW71" s="66"/>
      <c r="BOX71" s="66"/>
      <c r="BOY71" s="66"/>
      <c r="BOZ71" s="66"/>
      <c r="BPA71" s="66"/>
      <c r="BPB71" s="66"/>
      <c r="BPC71" s="66"/>
      <c r="BPD71" s="66"/>
      <c r="BPE71" s="66"/>
      <c r="BPF71" s="66"/>
      <c r="BPG71" s="66"/>
      <c r="BPH71" s="66"/>
      <c r="BPI71" s="66"/>
      <c r="BPJ71" s="66"/>
      <c r="BPK71" s="66"/>
      <c r="BPL71" s="66"/>
      <c r="BPM71" s="66"/>
      <c r="BPN71" s="66"/>
      <c r="BPO71" s="66"/>
      <c r="BPP71" s="66"/>
      <c r="BPQ71" s="66"/>
      <c r="BPR71" s="66"/>
      <c r="BPS71" s="66"/>
      <c r="BPT71" s="66"/>
      <c r="BPU71" s="66"/>
      <c r="BPV71" s="66"/>
      <c r="BPW71" s="66"/>
      <c r="BPX71" s="66"/>
      <c r="BPY71" s="66"/>
      <c r="BPZ71" s="66"/>
      <c r="BQA71" s="66"/>
      <c r="BQB71" s="66"/>
      <c r="BQC71" s="66"/>
      <c r="BQD71" s="66"/>
      <c r="BQE71" s="66"/>
      <c r="BQF71" s="66"/>
      <c r="BQG71" s="66"/>
      <c r="BQH71" s="66"/>
      <c r="BQI71" s="66"/>
      <c r="BQJ71" s="66"/>
      <c r="BQK71" s="66"/>
      <c r="BQL71" s="66"/>
      <c r="BQM71" s="66"/>
      <c r="BQN71" s="66"/>
      <c r="BQO71" s="66"/>
      <c r="BQP71" s="66"/>
      <c r="BQQ71" s="66"/>
      <c r="BQR71" s="66"/>
      <c r="BQS71" s="66"/>
      <c r="BQT71" s="66"/>
      <c r="BQU71" s="66"/>
      <c r="BQV71" s="66"/>
      <c r="BQW71" s="66"/>
      <c r="BQX71" s="66"/>
      <c r="BQY71" s="66"/>
      <c r="BQZ71" s="66"/>
      <c r="BRA71" s="66"/>
      <c r="BRB71" s="66"/>
      <c r="BRC71" s="66"/>
      <c r="BRD71" s="66"/>
      <c r="BRE71" s="66"/>
      <c r="BRF71" s="66"/>
      <c r="BRG71" s="66"/>
      <c r="BRH71" s="66"/>
      <c r="BRI71" s="66"/>
      <c r="BRJ71" s="66"/>
      <c r="BRK71" s="66"/>
      <c r="BRL71" s="66"/>
      <c r="BRM71" s="66"/>
      <c r="BRN71" s="66"/>
      <c r="BRO71" s="66"/>
      <c r="BRP71" s="66"/>
      <c r="BRQ71" s="66"/>
      <c r="BRR71" s="66"/>
      <c r="BRS71" s="66"/>
      <c r="BRT71" s="66"/>
      <c r="BRU71" s="66"/>
      <c r="BRV71" s="66"/>
      <c r="BRW71" s="66"/>
      <c r="BRX71" s="66"/>
      <c r="BRY71" s="66"/>
      <c r="BRZ71" s="66"/>
      <c r="BSA71" s="66"/>
      <c r="BSB71" s="66"/>
      <c r="BSC71" s="66"/>
      <c r="BSD71" s="66"/>
      <c r="BSE71" s="66"/>
      <c r="BSF71" s="66"/>
      <c r="BSG71" s="66"/>
      <c r="BSH71" s="66"/>
      <c r="BSI71" s="66"/>
      <c r="BSJ71" s="66"/>
      <c r="BSK71" s="66"/>
      <c r="BSL71" s="66"/>
      <c r="BSM71" s="66"/>
      <c r="BSN71" s="66"/>
      <c r="BSO71" s="66"/>
      <c r="BSP71" s="66"/>
      <c r="BSQ71" s="66"/>
      <c r="BSR71" s="66"/>
      <c r="BSS71" s="66"/>
      <c r="BST71" s="66"/>
      <c r="BSU71" s="66"/>
      <c r="BSV71" s="66"/>
      <c r="BSW71" s="66"/>
      <c r="BSX71" s="66"/>
      <c r="BSY71" s="66"/>
      <c r="BSZ71" s="66"/>
      <c r="BTA71" s="66"/>
      <c r="BTB71" s="66"/>
      <c r="BTC71" s="66"/>
      <c r="BTD71" s="66"/>
      <c r="BTE71" s="66"/>
      <c r="BTF71" s="66"/>
      <c r="BTG71" s="66"/>
      <c r="BTH71" s="66"/>
      <c r="BTI71" s="66"/>
      <c r="BTJ71" s="66"/>
      <c r="BTK71" s="66"/>
      <c r="BTL71" s="66"/>
      <c r="BTM71" s="66"/>
      <c r="BTN71" s="66"/>
      <c r="BTO71" s="66"/>
      <c r="BTP71" s="66"/>
      <c r="BTQ71" s="66"/>
      <c r="BTR71" s="66"/>
      <c r="BTS71" s="66"/>
      <c r="BTT71" s="66"/>
      <c r="BTU71" s="66"/>
      <c r="BTV71" s="66"/>
      <c r="BTW71" s="66"/>
      <c r="BTX71" s="66"/>
      <c r="BTY71" s="66"/>
      <c r="BTZ71" s="66"/>
      <c r="BUA71" s="66"/>
      <c r="BUB71" s="66"/>
      <c r="BUC71" s="66"/>
      <c r="BUD71" s="66"/>
      <c r="BUE71" s="66"/>
      <c r="BUF71" s="66"/>
      <c r="BUG71" s="66"/>
      <c r="BUH71" s="66"/>
      <c r="BUI71" s="66"/>
      <c r="BUJ71" s="66"/>
      <c r="BUK71" s="66"/>
      <c r="BUL71" s="66"/>
      <c r="BUM71" s="66"/>
      <c r="BUN71" s="66"/>
      <c r="BUO71" s="66"/>
      <c r="BUP71" s="66"/>
      <c r="BUQ71" s="66"/>
      <c r="BUR71" s="66"/>
      <c r="BUS71" s="66"/>
      <c r="BUT71" s="66"/>
      <c r="BUU71" s="66"/>
      <c r="BUV71" s="66"/>
      <c r="BUW71" s="66"/>
      <c r="BUX71" s="66"/>
      <c r="BUY71" s="66"/>
      <c r="BUZ71" s="66"/>
      <c r="BVA71" s="66"/>
      <c r="BVB71" s="66"/>
      <c r="BVC71" s="66"/>
      <c r="BVD71" s="66"/>
      <c r="BVE71" s="66"/>
      <c r="BVF71" s="66"/>
      <c r="BVG71" s="66"/>
      <c r="BVH71" s="66"/>
      <c r="BVI71" s="66"/>
      <c r="BVJ71" s="66"/>
      <c r="BVK71" s="66"/>
      <c r="BVL71" s="66"/>
      <c r="BVM71" s="66"/>
      <c r="BVN71" s="66"/>
      <c r="BVO71" s="66"/>
      <c r="BVP71" s="66"/>
      <c r="BVQ71" s="66"/>
      <c r="BVR71" s="66"/>
      <c r="BVS71" s="66"/>
      <c r="BVT71" s="66"/>
      <c r="BVU71" s="66"/>
      <c r="BVV71" s="66"/>
      <c r="BVW71" s="66"/>
      <c r="BVX71" s="66"/>
      <c r="BVY71" s="66"/>
      <c r="BVZ71" s="66"/>
      <c r="BWA71" s="66"/>
      <c r="BWB71" s="66"/>
      <c r="BWC71" s="66"/>
      <c r="BWD71" s="66"/>
      <c r="BWE71" s="66"/>
      <c r="BWF71" s="66"/>
      <c r="BWG71" s="66"/>
      <c r="BWH71" s="66"/>
      <c r="BWI71" s="66"/>
      <c r="BWJ71" s="66"/>
      <c r="BWK71" s="66"/>
      <c r="BWL71" s="66"/>
      <c r="BWM71" s="66"/>
      <c r="BWN71" s="66"/>
      <c r="BWO71" s="66"/>
      <c r="BWP71" s="66"/>
      <c r="BWQ71" s="66"/>
      <c r="BWR71" s="66"/>
      <c r="BWS71" s="66"/>
      <c r="BWT71" s="66"/>
      <c r="BWU71" s="66"/>
      <c r="BWV71" s="66"/>
      <c r="BWW71" s="66"/>
      <c r="BWX71" s="66"/>
      <c r="BWY71" s="66"/>
      <c r="BWZ71" s="66"/>
      <c r="BXA71" s="66"/>
      <c r="BXB71" s="66"/>
      <c r="BXC71" s="66"/>
      <c r="BXD71" s="66"/>
      <c r="BXE71" s="66"/>
      <c r="BXF71" s="66"/>
      <c r="BXG71" s="66"/>
      <c r="BXH71" s="66"/>
      <c r="BXI71" s="66"/>
      <c r="BXJ71" s="66"/>
      <c r="BXK71" s="66"/>
      <c r="BXL71" s="66"/>
      <c r="BXM71" s="66"/>
      <c r="BXN71" s="66"/>
      <c r="BXO71" s="66"/>
      <c r="BXP71" s="66"/>
      <c r="BXQ71" s="66"/>
      <c r="BXR71" s="66"/>
      <c r="BXS71" s="66"/>
      <c r="BXT71" s="66"/>
      <c r="BXU71" s="66"/>
      <c r="BXV71" s="66"/>
      <c r="BXW71" s="66"/>
      <c r="BXX71" s="66"/>
      <c r="BXY71" s="66"/>
      <c r="BXZ71" s="66"/>
      <c r="BYA71" s="66"/>
      <c r="BYB71" s="66"/>
      <c r="BYC71" s="66"/>
      <c r="BYD71" s="66"/>
      <c r="BYE71" s="66"/>
      <c r="BYF71" s="66"/>
      <c r="BYG71" s="66"/>
      <c r="BYH71" s="66"/>
      <c r="BYI71" s="66"/>
      <c r="BYJ71" s="66"/>
      <c r="BYK71" s="66"/>
      <c r="BYL71" s="66"/>
      <c r="BYM71" s="66"/>
      <c r="BYN71" s="66"/>
      <c r="BYO71" s="66"/>
      <c r="BYP71" s="66"/>
      <c r="BYQ71" s="66"/>
      <c r="BYR71" s="66"/>
      <c r="BYS71" s="66"/>
      <c r="BYT71" s="66"/>
      <c r="BYU71" s="66"/>
      <c r="BYV71" s="66"/>
      <c r="BYW71" s="66"/>
      <c r="BYX71" s="66"/>
      <c r="BYY71" s="66"/>
      <c r="BYZ71" s="66"/>
      <c r="BZA71" s="66"/>
      <c r="BZB71" s="66"/>
      <c r="BZC71" s="66"/>
      <c r="BZD71" s="66"/>
      <c r="BZE71" s="66"/>
      <c r="BZF71" s="66"/>
      <c r="BZG71" s="66"/>
      <c r="BZH71" s="66"/>
      <c r="BZI71" s="66"/>
      <c r="BZJ71" s="66"/>
      <c r="BZK71" s="66"/>
      <c r="BZL71" s="66"/>
      <c r="BZM71" s="66"/>
      <c r="BZN71" s="66"/>
      <c r="BZO71" s="66"/>
      <c r="BZP71" s="66"/>
      <c r="BZQ71" s="66"/>
      <c r="BZR71" s="66"/>
      <c r="BZS71" s="66"/>
      <c r="BZT71" s="66"/>
      <c r="BZU71" s="66"/>
      <c r="BZV71" s="66"/>
      <c r="BZW71" s="66"/>
      <c r="BZX71" s="66"/>
      <c r="BZY71" s="66"/>
      <c r="BZZ71" s="66"/>
      <c r="CAA71" s="66"/>
      <c r="CAB71" s="66"/>
      <c r="CAC71" s="66"/>
      <c r="CAD71" s="66"/>
      <c r="CAE71" s="66"/>
      <c r="CAF71" s="66"/>
      <c r="CAG71" s="66"/>
      <c r="CAH71" s="66"/>
      <c r="CAI71" s="66"/>
      <c r="CAJ71" s="66"/>
      <c r="CAK71" s="66"/>
      <c r="CAL71" s="66"/>
      <c r="CAM71" s="66"/>
      <c r="CAN71" s="66"/>
      <c r="CAO71" s="66"/>
      <c r="CAP71" s="66"/>
      <c r="CAQ71" s="66"/>
      <c r="CAR71" s="66"/>
      <c r="CAS71" s="66"/>
      <c r="CAT71" s="66"/>
      <c r="CAU71" s="66"/>
      <c r="CAV71" s="66"/>
      <c r="CAW71" s="66"/>
      <c r="CAX71" s="66"/>
      <c r="CAY71" s="66"/>
      <c r="CAZ71" s="66"/>
      <c r="CBA71" s="66"/>
      <c r="CBB71" s="66"/>
      <c r="CBC71" s="66"/>
      <c r="CBD71" s="66"/>
      <c r="CBE71" s="66"/>
      <c r="CBF71" s="66"/>
      <c r="CBG71" s="66"/>
      <c r="CBH71" s="66"/>
      <c r="CBI71" s="66"/>
      <c r="CBJ71" s="66"/>
      <c r="CBK71" s="66"/>
      <c r="CBL71" s="66"/>
      <c r="CBM71" s="66"/>
      <c r="CBN71" s="66"/>
      <c r="CBO71" s="66"/>
      <c r="CBP71" s="66"/>
      <c r="CBQ71" s="66"/>
      <c r="CBR71" s="66"/>
      <c r="CBS71" s="66"/>
      <c r="CBT71" s="66"/>
      <c r="CBU71" s="66"/>
      <c r="CBV71" s="66"/>
      <c r="CBW71" s="66"/>
      <c r="CBX71" s="66"/>
      <c r="CBY71" s="66"/>
      <c r="CBZ71" s="66"/>
      <c r="CCA71" s="66"/>
      <c r="CCB71" s="66"/>
      <c r="CCC71" s="66"/>
      <c r="CCD71" s="66"/>
      <c r="CCE71" s="66"/>
      <c r="CCF71" s="66"/>
      <c r="CCG71" s="66"/>
      <c r="CCH71" s="66"/>
      <c r="CCI71" s="66"/>
      <c r="CCJ71" s="66"/>
      <c r="CCK71" s="66"/>
      <c r="CCL71" s="66"/>
      <c r="CCM71" s="66"/>
      <c r="CCN71" s="66"/>
      <c r="CCO71" s="66"/>
      <c r="CCP71" s="66"/>
      <c r="CCQ71" s="66"/>
      <c r="CCR71" s="66"/>
      <c r="CCS71" s="66"/>
      <c r="CCT71" s="66"/>
      <c r="CCU71" s="66"/>
      <c r="CCV71" s="66"/>
      <c r="CCW71" s="66"/>
      <c r="CCX71" s="66"/>
      <c r="CCY71" s="66"/>
      <c r="CCZ71" s="66"/>
      <c r="CDA71" s="66"/>
      <c r="CDB71" s="66"/>
      <c r="CDC71" s="66"/>
      <c r="CDD71" s="66"/>
      <c r="CDE71" s="66"/>
      <c r="CDF71" s="66"/>
      <c r="CDG71" s="66"/>
      <c r="CDH71" s="66"/>
      <c r="CDI71" s="66"/>
      <c r="CDJ71" s="66"/>
      <c r="CDK71" s="66"/>
      <c r="CDL71" s="66"/>
      <c r="CDM71" s="66"/>
      <c r="CDN71" s="66"/>
      <c r="CDO71" s="66"/>
      <c r="CDP71" s="66"/>
      <c r="CDQ71" s="66"/>
      <c r="CDR71" s="66"/>
      <c r="CDS71" s="66"/>
      <c r="CDT71" s="66"/>
      <c r="CDU71" s="66"/>
      <c r="CDV71" s="66"/>
      <c r="CDW71" s="66"/>
      <c r="CDX71" s="66"/>
      <c r="CDY71" s="66"/>
      <c r="CDZ71" s="66"/>
      <c r="CEA71" s="66"/>
      <c r="CEB71" s="66"/>
      <c r="CEC71" s="66"/>
      <c r="CED71" s="66"/>
      <c r="CEE71" s="66"/>
      <c r="CEF71" s="66"/>
      <c r="CEG71" s="66"/>
      <c r="CEH71" s="66"/>
      <c r="CEI71" s="66"/>
      <c r="CEJ71" s="66"/>
      <c r="CEK71" s="66"/>
      <c r="CEL71" s="66"/>
      <c r="CEM71" s="66"/>
      <c r="CEN71" s="66"/>
      <c r="CEO71" s="66"/>
      <c r="CEP71" s="66"/>
      <c r="CEQ71" s="66"/>
      <c r="CER71" s="66"/>
      <c r="CES71" s="66"/>
      <c r="CET71" s="66"/>
      <c r="CEU71" s="66"/>
      <c r="CEV71" s="66"/>
      <c r="CEW71" s="66"/>
      <c r="CEX71" s="66"/>
      <c r="CEY71" s="66"/>
      <c r="CEZ71" s="66"/>
      <c r="CFA71" s="66"/>
      <c r="CFB71" s="66"/>
      <c r="CFC71" s="66"/>
      <c r="CFD71" s="66"/>
      <c r="CFE71" s="66"/>
      <c r="CFF71" s="66"/>
      <c r="CFG71" s="66"/>
      <c r="CFH71" s="66"/>
      <c r="CFI71" s="66"/>
      <c r="CFJ71" s="66"/>
      <c r="CFK71" s="66"/>
      <c r="CFL71" s="66"/>
      <c r="CFM71" s="66"/>
      <c r="CFN71" s="66"/>
      <c r="CFO71" s="66"/>
      <c r="CFP71" s="66"/>
      <c r="CFQ71" s="66"/>
      <c r="CFR71" s="66"/>
      <c r="CFS71" s="66"/>
      <c r="CFT71" s="66"/>
      <c r="CFU71" s="66"/>
      <c r="CFV71" s="66"/>
      <c r="CFW71" s="66"/>
      <c r="CFX71" s="66"/>
      <c r="CFY71" s="66"/>
      <c r="CFZ71" s="66"/>
      <c r="CGA71" s="66"/>
      <c r="CGB71" s="66"/>
      <c r="CGC71" s="66"/>
      <c r="CGD71" s="66"/>
      <c r="CGE71" s="66"/>
      <c r="CGF71" s="66"/>
      <c r="CGG71" s="66"/>
      <c r="CGH71" s="66"/>
      <c r="CGI71" s="66"/>
      <c r="CGJ71" s="66"/>
      <c r="CGK71" s="66"/>
      <c r="CGL71" s="66"/>
      <c r="CGM71" s="66"/>
      <c r="CGN71" s="66"/>
      <c r="CGO71" s="66"/>
      <c r="CGP71" s="66"/>
      <c r="CGQ71" s="66"/>
      <c r="CGR71" s="66"/>
      <c r="CGS71" s="66"/>
      <c r="CGT71" s="66"/>
      <c r="CGU71" s="66"/>
      <c r="CGV71" s="66"/>
      <c r="CGW71" s="66"/>
      <c r="CGX71" s="66"/>
      <c r="CGY71" s="66"/>
      <c r="CGZ71" s="66"/>
      <c r="CHA71" s="66"/>
      <c r="CHB71" s="66"/>
      <c r="CHC71" s="66"/>
      <c r="CHD71" s="66"/>
      <c r="CHE71" s="66"/>
      <c r="CHF71" s="66"/>
      <c r="CHG71" s="66"/>
      <c r="CHH71" s="66"/>
      <c r="CHI71" s="66"/>
      <c r="CHJ71" s="66"/>
      <c r="CHK71" s="66"/>
      <c r="CHL71" s="66"/>
      <c r="CHM71" s="66"/>
      <c r="CHN71" s="66"/>
      <c r="CHO71" s="66"/>
      <c r="CHP71" s="66"/>
      <c r="CHQ71" s="66"/>
      <c r="CHR71" s="66"/>
      <c r="CHS71" s="66"/>
      <c r="CHT71" s="66"/>
      <c r="CHU71" s="66"/>
      <c r="CHV71" s="66"/>
      <c r="CHW71" s="66"/>
      <c r="CHX71" s="66"/>
      <c r="CHY71" s="66"/>
      <c r="CHZ71" s="66"/>
      <c r="CIA71" s="66"/>
      <c r="CIB71" s="66"/>
      <c r="CIC71" s="66"/>
      <c r="CID71" s="66"/>
      <c r="CIE71" s="66"/>
      <c r="CIF71" s="66"/>
      <c r="CIG71" s="66"/>
      <c r="CIH71" s="66"/>
      <c r="CII71" s="66"/>
      <c r="CIJ71" s="66"/>
      <c r="CIK71" s="66"/>
    </row>
    <row r="72" spans="1:2273" s="5" customFormat="1" ht="16" thickBot="1">
      <c r="A72" s="733"/>
      <c r="B72" s="732"/>
      <c r="C72" s="28"/>
      <c r="D72" s="29">
        <f>SUM(D55:D71)</f>
        <v>17</v>
      </c>
      <c r="E72" s="145"/>
      <c r="F72" s="58">
        <f>SUM(F55:F71)/17</f>
        <v>0.94117647058823528</v>
      </c>
      <c r="G72" s="58">
        <f t="shared" ref="G72:Z72" si="13">SUM(G55:G71)/17</f>
        <v>0.17647058823529413</v>
      </c>
      <c r="H72" s="58">
        <f t="shared" si="13"/>
        <v>0.17647058823529413</v>
      </c>
      <c r="I72" s="58">
        <f t="shared" si="13"/>
        <v>0</v>
      </c>
      <c r="J72" s="58">
        <f t="shared" si="13"/>
        <v>0.47058823529411764</v>
      </c>
      <c r="K72" s="58">
        <f t="shared" si="13"/>
        <v>0</v>
      </c>
      <c r="L72" s="58">
        <f t="shared" si="13"/>
        <v>0</v>
      </c>
      <c r="M72" s="58">
        <f t="shared" si="13"/>
        <v>0</v>
      </c>
      <c r="N72" s="58">
        <f t="shared" si="13"/>
        <v>0</v>
      </c>
      <c r="O72" s="58">
        <f t="shared" si="13"/>
        <v>0</v>
      </c>
      <c r="P72" s="58">
        <f t="shared" si="13"/>
        <v>0</v>
      </c>
      <c r="Q72" s="58">
        <f t="shared" si="13"/>
        <v>0</v>
      </c>
      <c r="R72" s="58">
        <f t="shared" si="13"/>
        <v>0</v>
      </c>
      <c r="S72" s="58">
        <f t="shared" si="13"/>
        <v>0.11764705882352941</v>
      </c>
      <c r="T72" s="58">
        <f t="shared" si="13"/>
        <v>0</v>
      </c>
      <c r="U72" s="58">
        <f t="shared" si="13"/>
        <v>0</v>
      </c>
      <c r="V72" s="58">
        <f t="shared" si="13"/>
        <v>0</v>
      </c>
      <c r="W72" s="58">
        <f t="shared" si="13"/>
        <v>0</v>
      </c>
      <c r="X72" s="58">
        <f t="shared" si="13"/>
        <v>0</v>
      </c>
      <c r="Y72" s="58">
        <f t="shared" si="13"/>
        <v>0</v>
      </c>
      <c r="Z72" s="58">
        <f t="shared" si="13"/>
        <v>0</v>
      </c>
      <c r="AA72" s="58">
        <f t="shared" ref="AA72:CH72" si="14">SUM(AA55:AA71)/17</f>
        <v>0</v>
      </c>
      <c r="AB72" s="58">
        <f t="shared" si="14"/>
        <v>0</v>
      </c>
      <c r="AC72" s="58">
        <f t="shared" si="14"/>
        <v>0</v>
      </c>
      <c r="AD72" s="58">
        <f t="shared" si="14"/>
        <v>0</v>
      </c>
      <c r="AE72" s="58">
        <f t="shared" si="14"/>
        <v>0.94117647058823528</v>
      </c>
      <c r="AF72" s="58">
        <f t="shared" si="14"/>
        <v>0</v>
      </c>
      <c r="AG72" s="58">
        <f t="shared" si="14"/>
        <v>0.23529411764705882</v>
      </c>
      <c r="AH72" s="58">
        <f t="shared" si="14"/>
        <v>0.41176470588235292</v>
      </c>
      <c r="AI72" s="58">
        <f t="shared" si="14"/>
        <v>0.23529411764705882</v>
      </c>
      <c r="AJ72" s="58">
        <f t="shared" si="14"/>
        <v>0.58823529411764708</v>
      </c>
      <c r="AK72" s="58">
        <f t="shared" si="14"/>
        <v>0</v>
      </c>
      <c r="AL72" s="58">
        <f t="shared" si="14"/>
        <v>1</v>
      </c>
      <c r="AM72" s="58">
        <f t="shared" si="14"/>
        <v>1</v>
      </c>
      <c r="AN72" s="58">
        <f t="shared" si="14"/>
        <v>0</v>
      </c>
      <c r="AO72" s="58">
        <f t="shared" si="14"/>
        <v>0.17647058823529413</v>
      </c>
      <c r="AP72" s="58">
        <f t="shared" si="14"/>
        <v>0.70588235294117652</v>
      </c>
      <c r="AQ72" s="58">
        <f t="shared" si="14"/>
        <v>0.94117647058823528</v>
      </c>
      <c r="AR72" s="58">
        <f t="shared" si="14"/>
        <v>1</v>
      </c>
      <c r="AS72" s="58">
        <f t="shared" si="14"/>
        <v>0</v>
      </c>
      <c r="AT72" s="58">
        <f t="shared" si="14"/>
        <v>0</v>
      </c>
      <c r="AU72" s="58">
        <f t="shared" si="14"/>
        <v>0.29411764705882354</v>
      </c>
      <c r="AV72" s="58">
        <f t="shared" si="14"/>
        <v>0.41176470588235292</v>
      </c>
      <c r="AW72" s="58">
        <f t="shared" si="14"/>
        <v>0</v>
      </c>
      <c r="AX72" s="58">
        <f t="shared" si="14"/>
        <v>0.88235294117647056</v>
      </c>
      <c r="AY72" s="58">
        <f t="shared" si="14"/>
        <v>0</v>
      </c>
      <c r="AZ72" s="58">
        <f t="shared" si="14"/>
        <v>0</v>
      </c>
      <c r="BA72" s="58">
        <f t="shared" si="14"/>
        <v>0.29411764705882354</v>
      </c>
      <c r="BB72" s="58">
        <f t="shared" si="14"/>
        <v>0</v>
      </c>
      <c r="BC72" s="58">
        <f t="shared" si="14"/>
        <v>0</v>
      </c>
      <c r="BD72" s="58">
        <f t="shared" si="14"/>
        <v>0.82352941176470584</v>
      </c>
      <c r="BE72" s="58">
        <f t="shared" si="14"/>
        <v>0.94117647058823528</v>
      </c>
      <c r="BF72" s="58">
        <f t="shared" si="14"/>
        <v>0</v>
      </c>
      <c r="BG72" s="58">
        <f t="shared" si="14"/>
        <v>0</v>
      </c>
      <c r="BH72" s="58">
        <f t="shared" si="14"/>
        <v>0</v>
      </c>
      <c r="BI72" s="58">
        <f t="shared" si="14"/>
        <v>0</v>
      </c>
      <c r="BJ72" s="58">
        <f t="shared" si="14"/>
        <v>0.17647058823529413</v>
      </c>
      <c r="BK72" s="58">
        <f t="shared" si="14"/>
        <v>0.23529411764705882</v>
      </c>
      <c r="BL72" s="58">
        <f t="shared" si="14"/>
        <v>0</v>
      </c>
      <c r="BM72" s="58">
        <f t="shared" si="14"/>
        <v>0.17647058823529413</v>
      </c>
      <c r="BN72" s="58">
        <f t="shared" si="14"/>
        <v>0</v>
      </c>
      <c r="BO72" s="58">
        <f t="shared" si="14"/>
        <v>0</v>
      </c>
      <c r="BP72" s="58">
        <f t="shared" si="14"/>
        <v>0</v>
      </c>
      <c r="BQ72" s="58">
        <f t="shared" si="14"/>
        <v>0</v>
      </c>
      <c r="BR72" s="58">
        <f t="shared" si="14"/>
        <v>0</v>
      </c>
      <c r="BS72" s="58">
        <f t="shared" si="14"/>
        <v>0.82352941176470584</v>
      </c>
      <c r="BT72" s="58">
        <f t="shared" si="14"/>
        <v>1</v>
      </c>
      <c r="BU72" s="58">
        <f t="shared" si="14"/>
        <v>5.8823529411764705E-2</v>
      </c>
      <c r="BV72" s="58">
        <f t="shared" si="14"/>
        <v>5.8823529411764705E-2</v>
      </c>
      <c r="BW72" s="58">
        <f t="shared" si="14"/>
        <v>5.8823529411764705E-2</v>
      </c>
      <c r="BX72" s="58">
        <f t="shared" si="14"/>
        <v>5.8823529411764705E-2</v>
      </c>
      <c r="BY72" s="58">
        <f t="shared" si="14"/>
        <v>5.8823529411764705E-2</v>
      </c>
      <c r="BZ72" s="58">
        <f t="shared" si="14"/>
        <v>0.76470588235294112</v>
      </c>
      <c r="CA72" s="58">
        <f t="shared" si="14"/>
        <v>0.11764705882352941</v>
      </c>
      <c r="CB72" s="58">
        <f t="shared" si="14"/>
        <v>0.47058823529411764</v>
      </c>
      <c r="CC72" s="58">
        <f t="shared" si="14"/>
        <v>0</v>
      </c>
      <c r="CD72" s="58">
        <f t="shared" si="14"/>
        <v>0.29411764705882354</v>
      </c>
      <c r="CE72" s="58">
        <f t="shared" si="14"/>
        <v>0</v>
      </c>
      <c r="CF72" s="58">
        <f t="shared" si="14"/>
        <v>5.8823529411764705E-2</v>
      </c>
      <c r="CG72" s="58">
        <f t="shared" si="14"/>
        <v>0.29411764705882354</v>
      </c>
      <c r="CH72" s="58">
        <f t="shared" si="14"/>
        <v>0</v>
      </c>
      <c r="CI72" s="58">
        <f t="shared" ref="CI72:EP72" si="15">SUM(CI55:CI71)/17</f>
        <v>0</v>
      </c>
      <c r="CJ72" s="58">
        <f t="shared" si="15"/>
        <v>0</v>
      </c>
      <c r="CK72" s="58">
        <f t="shared" si="15"/>
        <v>0</v>
      </c>
      <c r="CL72" s="58">
        <f t="shared" si="15"/>
        <v>0</v>
      </c>
      <c r="CM72" s="58">
        <f t="shared" si="15"/>
        <v>5.8823529411764705E-2</v>
      </c>
      <c r="CN72" s="58">
        <f t="shared" si="15"/>
        <v>0</v>
      </c>
      <c r="CO72" s="58">
        <f t="shared" si="15"/>
        <v>0</v>
      </c>
      <c r="CP72" s="58">
        <f t="shared" si="15"/>
        <v>0</v>
      </c>
      <c r="CQ72" s="58">
        <f t="shared" si="15"/>
        <v>0</v>
      </c>
      <c r="CR72" s="58">
        <f t="shared" si="15"/>
        <v>0.35294117647058826</v>
      </c>
      <c r="CS72" s="58">
        <f t="shared" si="15"/>
        <v>0</v>
      </c>
      <c r="CT72" s="58">
        <f t="shared" si="15"/>
        <v>0</v>
      </c>
      <c r="CU72" s="58">
        <f t="shared" si="15"/>
        <v>0</v>
      </c>
      <c r="CV72" s="58">
        <f t="shared" si="15"/>
        <v>0</v>
      </c>
      <c r="CW72" s="58">
        <f t="shared" si="15"/>
        <v>0</v>
      </c>
      <c r="CX72" s="58">
        <f t="shared" si="15"/>
        <v>0</v>
      </c>
      <c r="CY72" s="58">
        <f t="shared" si="15"/>
        <v>0</v>
      </c>
      <c r="CZ72" s="58">
        <f t="shared" si="15"/>
        <v>0</v>
      </c>
      <c r="DA72" s="58">
        <f t="shared" si="15"/>
        <v>0</v>
      </c>
      <c r="DB72" s="58">
        <f t="shared" si="15"/>
        <v>0</v>
      </c>
      <c r="DC72" s="58">
        <f t="shared" si="15"/>
        <v>0</v>
      </c>
      <c r="DD72" s="58">
        <f t="shared" si="15"/>
        <v>0</v>
      </c>
      <c r="DE72" s="58">
        <f t="shared" si="15"/>
        <v>0</v>
      </c>
      <c r="DF72" s="58">
        <f t="shared" si="15"/>
        <v>0</v>
      </c>
      <c r="DG72" s="58">
        <f t="shared" si="15"/>
        <v>0</v>
      </c>
      <c r="DH72" s="58">
        <f t="shared" si="15"/>
        <v>0</v>
      </c>
      <c r="DI72" s="58">
        <f t="shared" si="15"/>
        <v>0</v>
      </c>
      <c r="DJ72" s="58">
        <f t="shared" si="15"/>
        <v>0.17647058823529413</v>
      </c>
      <c r="DK72" s="58">
        <f t="shared" si="15"/>
        <v>0.94117647058823528</v>
      </c>
      <c r="DL72" s="58">
        <f t="shared" si="15"/>
        <v>0</v>
      </c>
      <c r="DM72" s="58">
        <f t="shared" si="15"/>
        <v>0</v>
      </c>
      <c r="DN72" s="58">
        <f t="shared" si="15"/>
        <v>0</v>
      </c>
      <c r="DO72" s="58">
        <f t="shared" si="15"/>
        <v>0</v>
      </c>
      <c r="DP72" s="58">
        <f t="shared" si="15"/>
        <v>0</v>
      </c>
      <c r="DQ72" s="58">
        <f t="shared" si="15"/>
        <v>0</v>
      </c>
      <c r="DR72" s="58">
        <f t="shared" si="15"/>
        <v>1</v>
      </c>
      <c r="DS72" s="58">
        <f t="shared" si="15"/>
        <v>0.23529411764705882</v>
      </c>
      <c r="DT72" s="58">
        <f t="shared" si="15"/>
        <v>0</v>
      </c>
      <c r="DU72" s="58">
        <f t="shared" si="15"/>
        <v>0</v>
      </c>
      <c r="DV72" s="58">
        <f t="shared" si="15"/>
        <v>5.8823529411764705E-2</v>
      </c>
      <c r="DW72" s="58">
        <f t="shared" si="15"/>
        <v>0</v>
      </c>
      <c r="DX72" s="58">
        <f t="shared" si="15"/>
        <v>0</v>
      </c>
      <c r="DY72" s="58">
        <f t="shared" si="15"/>
        <v>0.88235294117647056</v>
      </c>
      <c r="DZ72" s="58">
        <f t="shared" si="15"/>
        <v>0.23529411764705882</v>
      </c>
      <c r="EA72" s="58">
        <f t="shared" si="15"/>
        <v>0</v>
      </c>
      <c r="EB72" s="58">
        <f t="shared" si="15"/>
        <v>0</v>
      </c>
      <c r="EC72" s="58">
        <f t="shared" si="15"/>
        <v>0</v>
      </c>
      <c r="ED72" s="58">
        <f t="shared" si="15"/>
        <v>1</v>
      </c>
      <c r="EE72" s="58">
        <f t="shared" si="15"/>
        <v>0</v>
      </c>
      <c r="EF72" s="58">
        <f t="shared" si="15"/>
        <v>0.35294117647058826</v>
      </c>
      <c r="EG72" s="58">
        <f t="shared" si="15"/>
        <v>0.52941176470588236</v>
      </c>
      <c r="EH72" s="58">
        <f t="shared" si="15"/>
        <v>1</v>
      </c>
      <c r="EI72" s="58">
        <f t="shared" si="15"/>
        <v>1</v>
      </c>
      <c r="EJ72" s="58">
        <f t="shared" si="15"/>
        <v>1</v>
      </c>
      <c r="EK72" s="58">
        <f t="shared" si="15"/>
        <v>0.94117647058823528</v>
      </c>
      <c r="EL72" s="58">
        <f>SUM(EL55:EL71)/17</f>
        <v>1</v>
      </c>
      <c r="EM72" s="58">
        <f t="shared" si="15"/>
        <v>1</v>
      </c>
      <c r="EN72" s="58">
        <f t="shared" si="15"/>
        <v>0.17647058823529413</v>
      </c>
      <c r="EO72" s="58">
        <f t="shared" si="15"/>
        <v>0</v>
      </c>
      <c r="EP72" s="58">
        <f t="shared" si="15"/>
        <v>0.29411764705882354</v>
      </c>
      <c r="EQ72" s="58">
        <f t="shared" ref="EQ72:HC72" si="16">SUM(EQ55:EQ71)/17</f>
        <v>0.35294117647058826</v>
      </c>
      <c r="ER72" s="58">
        <f t="shared" si="16"/>
        <v>1</v>
      </c>
      <c r="ES72" s="58">
        <f t="shared" si="16"/>
        <v>0</v>
      </c>
      <c r="ET72" s="58">
        <f t="shared" si="16"/>
        <v>0.23529411764705882</v>
      </c>
      <c r="EU72" s="58">
        <f t="shared" si="16"/>
        <v>5.8823529411764705E-2</v>
      </c>
      <c r="EV72" s="58">
        <f t="shared" si="16"/>
        <v>0.17647058823529413</v>
      </c>
      <c r="EW72" s="58">
        <f t="shared" si="16"/>
        <v>0.76470588235294112</v>
      </c>
      <c r="EX72" s="58">
        <f t="shared" si="16"/>
        <v>0.11764705882352941</v>
      </c>
      <c r="EY72" s="58">
        <f t="shared" si="16"/>
        <v>0.29411764705882354</v>
      </c>
      <c r="EZ72" s="58">
        <f t="shared" si="16"/>
        <v>0.52941176470588236</v>
      </c>
      <c r="FA72" s="58">
        <f t="shared" si="16"/>
        <v>0.23529411764705882</v>
      </c>
      <c r="FB72" s="58">
        <f t="shared" si="16"/>
        <v>0</v>
      </c>
      <c r="FC72" s="58">
        <f t="shared" si="16"/>
        <v>0.94117647058823528</v>
      </c>
      <c r="FD72" s="58">
        <f t="shared" si="16"/>
        <v>0</v>
      </c>
      <c r="FE72" s="487">
        <f t="shared" si="16"/>
        <v>0</v>
      </c>
      <c r="FF72" s="58">
        <f t="shared" si="16"/>
        <v>0</v>
      </c>
      <c r="FG72" s="58">
        <f t="shared" si="16"/>
        <v>0</v>
      </c>
      <c r="FH72" s="58">
        <f t="shared" si="16"/>
        <v>1</v>
      </c>
      <c r="FI72" s="58">
        <f t="shared" si="16"/>
        <v>0</v>
      </c>
      <c r="FJ72" s="58">
        <f t="shared" si="16"/>
        <v>0</v>
      </c>
      <c r="FK72" s="58">
        <f t="shared" si="16"/>
        <v>0.94117647058823528</v>
      </c>
      <c r="FL72" s="58">
        <f t="shared" si="16"/>
        <v>0</v>
      </c>
      <c r="FM72" s="58">
        <f t="shared" si="16"/>
        <v>0</v>
      </c>
      <c r="FN72" s="58">
        <f t="shared" si="16"/>
        <v>0.47058823529411764</v>
      </c>
      <c r="FO72" s="58">
        <f t="shared" si="16"/>
        <v>1</v>
      </c>
      <c r="FP72" s="58">
        <f t="shared" si="16"/>
        <v>1</v>
      </c>
      <c r="FQ72" s="58">
        <f t="shared" si="16"/>
        <v>0.35294117647058826</v>
      </c>
      <c r="FR72" s="58">
        <f t="shared" si="16"/>
        <v>0</v>
      </c>
      <c r="FS72" s="58">
        <f t="shared" si="16"/>
        <v>0</v>
      </c>
      <c r="FT72" s="58">
        <f t="shared" si="16"/>
        <v>1</v>
      </c>
      <c r="FU72" s="58">
        <f t="shared" si="16"/>
        <v>1</v>
      </c>
      <c r="FV72" s="58">
        <f t="shared" si="16"/>
        <v>0</v>
      </c>
      <c r="FW72" s="58">
        <f t="shared" si="16"/>
        <v>0</v>
      </c>
      <c r="FX72" s="58">
        <f t="shared" si="16"/>
        <v>1</v>
      </c>
      <c r="FY72" s="58">
        <f t="shared" si="16"/>
        <v>1</v>
      </c>
      <c r="FZ72" s="58">
        <f t="shared" si="16"/>
        <v>0</v>
      </c>
      <c r="GA72" s="58">
        <f t="shared" si="16"/>
        <v>0.70588235294117652</v>
      </c>
      <c r="GB72" s="58">
        <f t="shared" si="16"/>
        <v>0</v>
      </c>
      <c r="GC72" s="58">
        <f t="shared" si="16"/>
        <v>1</v>
      </c>
      <c r="GD72" s="58">
        <f t="shared" si="16"/>
        <v>1</v>
      </c>
      <c r="GE72" s="58">
        <f t="shared" si="16"/>
        <v>0.94117647058823528</v>
      </c>
      <c r="GF72" s="58">
        <f t="shared" si="16"/>
        <v>1</v>
      </c>
      <c r="GG72" s="58">
        <f t="shared" si="16"/>
        <v>0.35294117647058826</v>
      </c>
      <c r="GH72" s="58">
        <f t="shared" si="16"/>
        <v>0</v>
      </c>
      <c r="GI72" s="58">
        <f t="shared" si="16"/>
        <v>0.35294117647058826</v>
      </c>
      <c r="GJ72" s="58">
        <f t="shared" si="16"/>
        <v>0</v>
      </c>
      <c r="GK72" s="58">
        <f t="shared" si="16"/>
        <v>5.8823529411764705E-2</v>
      </c>
      <c r="GL72" s="58">
        <f t="shared" si="16"/>
        <v>0</v>
      </c>
      <c r="GM72" s="58">
        <f t="shared" si="16"/>
        <v>0</v>
      </c>
      <c r="GN72" s="58">
        <f t="shared" si="16"/>
        <v>0</v>
      </c>
      <c r="GO72" s="58">
        <f t="shared" si="16"/>
        <v>0</v>
      </c>
      <c r="GP72" s="58">
        <f t="shared" si="16"/>
        <v>0</v>
      </c>
      <c r="GQ72" s="58">
        <f t="shared" si="16"/>
        <v>0</v>
      </c>
      <c r="GR72" s="58">
        <f t="shared" si="16"/>
        <v>0</v>
      </c>
      <c r="GS72" s="58">
        <f t="shared" si="16"/>
        <v>0</v>
      </c>
      <c r="GT72" s="58">
        <f t="shared" si="16"/>
        <v>0</v>
      </c>
      <c r="GU72" s="58">
        <f t="shared" si="16"/>
        <v>0</v>
      </c>
      <c r="GV72" s="58">
        <f t="shared" si="16"/>
        <v>0.35294117647058826</v>
      </c>
      <c r="GW72" s="526">
        <f t="shared" si="16"/>
        <v>0.94117647058823528</v>
      </c>
      <c r="GX72" s="523">
        <f t="shared" si="16"/>
        <v>1</v>
      </c>
      <c r="GY72" s="523">
        <f t="shared" si="16"/>
        <v>0.94117647058823528</v>
      </c>
      <c r="GZ72" s="523">
        <f t="shared" si="16"/>
        <v>0.47058823529411764</v>
      </c>
      <c r="HA72" s="523">
        <f t="shared" si="16"/>
        <v>0.23529411764705882</v>
      </c>
      <c r="HB72" s="622"/>
      <c r="HC72" s="523">
        <f t="shared" si="16"/>
        <v>0</v>
      </c>
      <c r="HD72" s="523">
        <f t="shared" ref="HD72:JN72" si="17">SUM(HD55:HD71)/17</f>
        <v>0.23529411764705882</v>
      </c>
      <c r="HE72" s="523">
        <f t="shared" si="17"/>
        <v>0.35294117647058826</v>
      </c>
      <c r="HF72" s="523">
        <f t="shared" si="17"/>
        <v>0.29411764705882354</v>
      </c>
      <c r="HG72" s="523">
        <f t="shared" si="17"/>
        <v>0</v>
      </c>
      <c r="HH72" s="523">
        <f t="shared" si="17"/>
        <v>0.11764705882352941</v>
      </c>
      <c r="HI72" s="523">
        <f t="shared" si="17"/>
        <v>0.17647058823529413</v>
      </c>
      <c r="HJ72" s="523">
        <f t="shared" si="17"/>
        <v>0.76470588235294112</v>
      </c>
      <c r="HK72" s="523">
        <f t="shared" si="17"/>
        <v>0.23529411764705882</v>
      </c>
      <c r="HL72" s="523">
        <f t="shared" si="17"/>
        <v>0.47058823529411764</v>
      </c>
      <c r="HM72" s="523">
        <f t="shared" si="17"/>
        <v>0</v>
      </c>
      <c r="HN72" s="523">
        <f t="shared" si="17"/>
        <v>5.8823529411764705E-2</v>
      </c>
      <c r="HO72" s="523">
        <f t="shared" si="17"/>
        <v>0.23529411764705882</v>
      </c>
      <c r="HP72" s="523">
        <f t="shared" si="17"/>
        <v>0.41176470588235292</v>
      </c>
      <c r="HQ72" s="523">
        <f t="shared" si="17"/>
        <v>0</v>
      </c>
      <c r="HR72" s="523">
        <f t="shared" si="17"/>
        <v>0.82352941176470584</v>
      </c>
      <c r="HS72" s="523">
        <f t="shared" si="17"/>
        <v>0.35294117647058826</v>
      </c>
      <c r="HT72" s="523">
        <f t="shared" si="17"/>
        <v>0.47058823529411764</v>
      </c>
      <c r="HU72" s="523">
        <f t="shared" si="17"/>
        <v>1</v>
      </c>
      <c r="HV72" s="523">
        <f t="shared" si="17"/>
        <v>0</v>
      </c>
      <c r="HW72" s="523">
        <f t="shared" si="17"/>
        <v>1</v>
      </c>
      <c r="HX72" s="523">
        <f t="shared" si="17"/>
        <v>0</v>
      </c>
      <c r="HY72" s="523">
        <f t="shared" si="17"/>
        <v>0.6470588235294118</v>
      </c>
      <c r="HZ72" s="523">
        <f t="shared" si="17"/>
        <v>0</v>
      </c>
      <c r="IA72" s="523">
        <f t="shared" si="17"/>
        <v>0.23529411764705882</v>
      </c>
      <c r="IB72" s="523">
        <f t="shared" si="17"/>
        <v>0.11764705882352941</v>
      </c>
      <c r="IC72" s="523">
        <f t="shared" si="17"/>
        <v>0.17647058823529413</v>
      </c>
      <c r="ID72" s="523">
        <f t="shared" si="17"/>
        <v>0.35294117647058826</v>
      </c>
      <c r="IE72" s="523">
        <f t="shared" si="17"/>
        <v>0.23529411764705882</v>
      </c>
      <c r="IF72" s="523">
        <f t="shared" si="17"/>
        <v>0.47058823529411764</v>
      </c>
      <c r="IG72" s="523">
        <f t="shared" si="17"/>
        <v>0.23529411764705882</v>
      </c>
      <c r="IH72" s="523">
        <f t="shared" si="17"/>
        <v>0.41176470588235292</v>
      </c>
      <c r="II72" s="523">
        <f t="shared" si="17"/>
        <v>0.23529411764705882</v>
      </c>
      <c r="IJ72" s="523">
        <f t="shared" si="17"/>
        <v>0.35294117647058826</v>
      </c>
      <c r="IK72" s="523">
        <f t="shared" si="17"/>
        <v>0.88235294117647056</v>
      </c>
      <c r="IL72" s="523">
        <f t="shared" si="17"/>
        <v>5.8823529411764705E-2</v>
      </c>
      <c r="IM72" s="523">
        <f t="shared" si="17"/>
        <v>0.41176470588235292</v>
      </c>
      <c r="IN72" s="523">
        <f t="shared" si="17"/>
        <v>0.23529411764705882</v>
      </c>
      <c r="IO72" s="523">
        <f t="shared" si="17"/>
        <v>0.23529411764705882</v>
      </c>
      <c r="IP72" s="523">
        <f t="shared" si="17"/>
        <v>0.70588235294117652</v>
      </c>
      <c r="IQ72" s="523">
        <f t="shared" si="17"/>
        <v>0</v>
      </c>
      <c r="IR72" s="523">
        <f t="shared" si="17"/>
        <v>0.47058823529411764</v>
      </c>
      <c r="IS72" s="523">
        <f t="shared" si="17"/>
        <v>0</v>
      </c>
      <c r="IT72" s="523">
        <f t="shared" si="17"/>
        <v>1</v>
      </c>
      <c r="IU72" s="523">
        <f t="shared" si="17"/>
        <v>1</v>
      </c>
      <c r="IV72" s="523">
        <f t="shared" si="17"/>
        <v>1</v>
      </c>
      <c r="IW72" s="523">
        <f t="shared" si="17"/>
        <v>1</v>
      </c>
      <c r="IX72" s="523">
        <f t="shared" si="17"/>
        <v>0.88235294117647056</v>
      </c>
      <c r="IY72" s="523">
        <f t="shared" si="17"/>
        <v>1</v>
      </c>
      <c r="IZ72" s="523">
        <f t="shared" si="17"/>
        <v>0</v>
      </c>
      <c r="JA72" s="523">
        <f t="shared" si="17"/>
        <v>0.41176470588235292</v>
      </c>
      <c r="JB72" s="523">
        <f t="shared" si="17"/>
        <v>0.47058823529411764</v>
      </c>
      <c r="JC72" s="71">
        <f>SUM(JC55:JC71)/17</f>
        <v>1</v>
      </c>
      <c r="JD72" s="523">
        <f t="shared" si="17"/>
        <v>1</v>
      </c>
      <c r="JE72" s="523">
        <f t="shared" si="17"/>
        <v>0</v>
      </c>
      <c r="JF72" s="71">
        <f>SUM(JF55:JF71)/17</f>
        <v>1</v>
      </c>
      <c r="JG72" s="523">
        <f t="shared" si="17"/>
        <v>0.17647058823529413</v>
      </c>
      <c r="JH72" s="523">
        <f t="shared" si="17"/>
        <v>1</v>
      </c>
      <c r="JI72" s="523">
        <f t="shared" si="17"/>
        <v>1</v>
      </c>
      <c r="JJ72" s="523">
        <f t="shared" si="17"/>
        <v>0</v>
      </c>
      <c r="JK72" s="523">
        <f t="shared" si="17"/>
        <v>1</v>
      </c>
      <c r="JL72" s="523">
        <f t="shared" si="17"/>
        <v>0</v>
      </c>
      <c r="JM72" s="523">
        <f t="shared" si="17"/>
        <v>5.8823529411764705E-2</v>
      </c>
      <c r="JN72" s="523">
        <f t="shared" si="17"/>
        <v>0.88235294117647056</v>
      </c>
      <c r="JO72" s="523">
        <f t="shared" ref="JO72:JQ72" si="18">SUM(JO55:JO71)/17</f>
        <v>0.17647058823529413</v>
      </c>
      <c r="JP72" s="71">
        <f>SUM(JP55:JP71)/17</f>
        <v>0.11764705882352941</v>
      </c>
      <c r="JQ72" s="523">
        <f t="shared" si="18"/>
        <v>0</v>
      </c>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c r="RZ72" s="66"/>
      <c r="SA72" s="66"/>
      <c r="SB72" s="66"/>
      <c r="SC72" s="66"/>
      <c r="SD72" s="66"/>
      <c r="SE72" s="66"/>
      <c r="SF72" s="66"/>
      <c r="SG72" s="66"/>
      <c r="SH72" s="66"/>
      <c r="SI72" s="66"/>
      <c r="SJ72" s="66"/>
      <c r="SK72" s="66"/>
      <c r="SL72" s="66"/>
      <c r="SM72" s="66"/>
      <c r="SN72" s="66"/>
      <c r="SO72" s="66"/>
      <c r="SP72" s="66"/>
      <c r="SQ72" s="66"/>
      <c r="SR72" s="66"/>
      <c r="SS72" s="66"/>
      <c r="ST72" s="66"/>
      <c r="SU72" s="66"/>
      <c r="SV72" s="66"/>
      <c r="SW72" s="66"/>
      <c r="SX72" s="66"/>
      <c r="SY72" s="66"/>
      <c r="SZ72" s="66"/>
      <c r="TA72" s="66"/>
      <c r="TB72" s="66"/>
      <c r="TC72" s="66"/>
      <c r="TD72" s="66"/>
      <c r="TE72" s="66"/>
      <c r="TF72" s="66"/>
      <c r="TG72" s="66"/>
      <c r="TH72" s="66"/>
      <c r="TI72" s="66"/>
      <c r="TJ72" s="66"/>
      <c r="TK72" s="66"/>
      <c r="TL72" s="66"/>
      <c r="TM72" s="66"/>
      <c r="TN72" s="66"/>
      <c r="TO72" s="66"/>
      <c r="TP72" s="66"/>
      <c r="TQ72" s="66"/>
      <c r="TR72" s="66"/>
      <c r="TS72" s="66"/>
      <c r="TT72" s="66"/>
      <c r="TU72" s="66"/>
      <c r="TV72" s="66"/>
      <c r="TW72" s="66"/>
      <c r="TX72" s="66"/>
      <c r="TY72" s="66"/>
      <c r="TZ72" s="66"/>
      <c r="UA72" s="66"/>
      <c r="UB72" s="66"/>
      <c r="UC72" s="66"/>
      <c r="UD72" s="66"/>
      <c r="UE72" s="66"/>
      <c r="UF72" s="66"/>
      <c r="UG72" s="66"/>
      <c r="UH72" s="66"/>
      <c r="UI72" s="66"/>
      <c r="UJ72" s="66"/>
      <c r="UK72" s="66"/>
      <c r="UL72" s="66"/>
      <c r="UM72" s="66"/>
      <c r="UN72" s="66"/>
      <c r="UO72" s="66"/>
      <c r="UP72" s="66"/>
      <c r="UQ72" s="66"/>
      <c r="UR72" s="66"/>
      <c r="US72" s="66"/>
      <c r="UT72" s="66"/>
      <c r="UU72" s="66"/>
      <c r="UV72" s="66"/>
      <c r="UW72" s="66"/>
      <c r="UX72" s="66"/>
      <c r="UY72" s="66"/>
      <c r="UZ72" s="66"/>
      <c r="VA72" s="66"/>
      <c r="VB72" s="66"/>
      <c r="VC72" s="66"/>
      <c r="VD72" s="66"/>
      <c r="VE72" s="66"/>
      <c r="VF72" s="66"/>
      <c r="VG72" s="66"/>
      <c r="VH72" s="66"/>
      <c r="VI72" s="66"/>
      <c r="VJ72" s="66"/>
      <c r="VK72" s="66"/>
      <c r="VL72" s="66"/>
      <c r="VM72" s="66"/>
      <c r="VN72" s="66"/>
      <c r="VO72" s="66"/>
      <c r="VP72" s="66"/>
      <c r="VQ72" s="66"/>
      <c r="VR72" s="66"/>
      <c r="VS72" s="66"/>
      <c r="VT72" s="66"/>
      <c r="VU72" s="66"/>
      <c r="VV72" s="66"/>
      <c r="VW72" s="66"/>
      <c r="VX72" s="66"/>
      <c r="VY72" s="66"/>
      <c r="VZ72" s="66"/>
      <c r="WA72" s="66"/>
      <c r="WB72" s="66"/>
      <c r="WC72" s="66"/>
      <c r="WD72" s="66"/>
      <c r="WE72" s="66"/>
      <c r="WF72" s="66"/>
      <c r="WG72" s="66"/>
      <c r="WH72" s="66"/>
      <c r="WI72" s="66"/>
      <c r="WJ72" s="66"/>
      <c r="WK72" s="66"/>
      <c r="WL72" s="66"/>
      <c r="WM72" s="66"/>
      <c r="WN72" s="66"/>
      <c r="WO72" s="66"/>
      <c r="WP72" s="66"/>
      <c r="WQ72" s="66"/>
      <c r="WR72" s="66"/>
      <c r="WS72" s="66"/>
      <c r="WT72" s="66"/>
      <c r="WU72" s="66"/>
      <c r="WV72" s="66"/>
      <c r="WW72" s="66"/>
      <c r="WX72" s="66"/>
      <c r="WY72" s="66"/>
      <c r="WZ72" s="66"/>
      <c r="XA72" s="66"/>
      <c r="XB72" s="66"/>
      <c r="XC72" s="66"/>
      <c r="XD72" s="66"/>
      <c r="XE72" s="66"/>
      <c r="XF72" s="66"/>
      <c r="XG72" s="66"/>
      <c r="XH72" s="66"/>
      <c r="XI72" s="66"/>
      <c r="XJ72" s="66"/>
      <c r="XK72" s="66"/>
      <c r="XL72" s="66"/>
      <c r="XM72" s="66"/>
      <c r="XN72" s="66"/>
      <c r="XO72" s="66"/>
      <c r="XP72" s="66"/>
      <c r="XQ72" s="66"/>
      <c r="XR72" s="66"/>
      <c r="XS72" s="66"/>
      <c r="XT72" s="66"/>
      <c r="XU72" s="66"/>
      <c r="XV72" s="66"/>
      <c r="XW72" s="66"/>
      <c r="XX72" s="66"/>
      <c r="XY72" s="66"/>
      <c r="XZ72" s="66"/>
      <c r="YA72" s="66"/>
      <c r="YB72" s="66"/>
      <c r="YC72" s="66"/>
      <c r="YD72" s="66"/>
      <c r="YE72" s="66"/>
      <c r="YF72" s="66"/>
      <c r="YG72" s="66"/>
      <c r="YH72" s="66"/>
      <c r="YI72" s="66"/>
      <c r="YJ72" s="66"/>
      <c r="YK72" s="66"/>
      <c r="YL72" s="66"/>
      <c r="YM72" s="66"/>
      <c r="YN72" s="66"/>
      <c r="YO72" s="66"/>
      <c r="YP72" s="66"/>
      <c r="YQ72" s="66"/>
      <c r="YR72" s="66"/>
      <c r="YS72" s="66"/>
      <c r="YT72" s="66"/>
      <c r="YU72" s="66"/>
      <c r="YV72" s="66"/>
      <c r="YW72" s="66"/>
      <c r="YX72" s="66"/>
      <c r="YY72" s="66"/>
      <c r="YZ72" s="66"/>
      <c r="ZA72" s="66"/>
      <c r="ZB72" s="66"/>
      <c r="ZC72" s="66"/>
      <c r="ZD72" s="66"/>
      <c r="ZE72" s="66"/>
      <c r="ZF72" s="66"/>
      <c r="ZG72" s="66"/>
      <c r="ZH72" s="66"/>
      <c r="ZI72" s="66"/>
      <c r="ZJ72" s="66"/>
      <c r="ZK72" s="66"/>
      <c r="ZL72" s="66"/>
      <c r="ZM72" s="66"/>
      <c r="ZN72" s="66"/>
      <c r="ZO72" s="66"/>
      <c r="ZP72" s="66"/>
      <c r="ZQ72" s="66"/>
      <c r="ZR72" s="66"/>
      <c r="ZS72" s="66"/>
      <c r="ZT72" s="66"/>
      <c r="ZU72" s="66"/>
      <c r="ZV72" s="66"/>
      <c r="ZW72" s="66"/>
      <c r="ZX72" s="66"/>
      <c r="ZY72" s="66"/>
      <c r="ZZ72" s="66"/>
      <c r="AAA72" s="66"/>
      <c r="AAB72" s="66"/>
      <c r="AAC72" s="66"/>
      <c r="AAD72" s="66"/>
      <c r="AAE72" s="66"/>
      <c r="AAF72" s="66"/>
      <c r="AAG72" s="66"/>
      <c r="AAH72" s="66"/>
      <c r="AAI72" s="66"/>
      <c r="AAJ72" s="66"/>
      <c r="AAK72" s="66"/>
      <c r="AAL72" s="66"/>
      <c r="AAM72" s="66"/>
      <c r="AAN72" s="66"/>
      <c r="AAO72" s="66"/>
      <c r="AAP72" s="66"/>
      <c r="AAQ72" s="66"/>
      <c r="AAR72" s="66"/>
      <c r="AAS72" s="66"/>
      <c r="AAT72" s="66"/>
      <c r="AAU72" s="66"/>
      <c r="AAV72" s="66"/>
      <c r="AAW72" s="66"/>
      <c r="AAX72" s="66"/>
      <c r="AAY72" s="66"/>
      <c r="AAZ72" s="66"/>
      <c r="ABA72" s="66"/>
      <c r="ABB72" s="66"/>
      <c r="ABC72" s="66"/>
      <c r="ABD72" s="66"/>
      <c r="ABE72" s="66"/>
      <c r="ABF72" s="66"/>
      <c r="ABG72" s="66"/>
      <c r="ABH72" s="66"/>
      <c r="ABI72" s="66"/>
      <c r="ABJ72" s="66"/>
      <c r="ABK72" s="66"/>
      <c r="ABL72" s="66"/>
      <c r="ABM72" s="66"/>
      <c r="ABN72" s="66"/>
      <c r="ABO72" s="66"/>
      <c r="ABP72" s="66"/>
      <c r="ABQ72" s="66"/>
      <c r="ABR72" s="66"/>
      <c r="ABS72" s="66"/>
      <c r="ABT72" s="66"/>
      <c r="ABU72" s="66"/>
      <c r="ABV72" s="66"/>
      <c r="ABW72" s="66"/>
      <c r="ABX72" s="66"/>
      <c r="ABY72" s="66"/>
      <c r="ABZ72" s="66"/>
      <c r="ACA72" s="66"/>
      <c r="ACB72" s="66"/>
      <c r="ACC72" s="66"/>
      <c r="ACD72" s="66"/>
      <c r="ACE72" s="66"/>
      <c r="ACF72" s="66"/>
      <c r="ACG72" s="66"/>
      <c r="ACH72" s="66"/>
      <c r="ACI72" s="66"/>
      <c r="ACJ72" s="66"/>
      <c r="ACK72" s="66"/>
      <c r="ACL72" s="66"/>
      <c r="ACM72" s="66"/>
      <c r="ACN72" s="66"/>
      <c r="ACO72" s="66"/>
      <c r="ACP72" s="66"/>
      <c r="ACQ72" s="66"/>
      <c r="ACR72" s="66"/>
      <c r="ACS72" s="66"/>
      <c r="ACT72" s="66"/>
      <c r="ACU72" s="66"/>
      <c r="ACV72" s="66"/>
      <c r="ACW72" s="66"/>
      <c r="ACX72" s="66"/>
      <c r="ACY72" s="66"/>
      <c r="ACZ72" s="66"/>
      <c r="ADA72" s="66"/>
      <c r="ADB72" s="66"/>
      <c r="ADC72" s="66"/>
      <c r="ADD72" s="66"/>
      <c r="ADE72" s="66"/>
      <c r="ADF72" s="66"/>
      <c r="ADG72" s="66"/>
      <c r="ADH72" s="66"/>
      <c r="ADI72" s="66"/>
      <c r="ADJ72" s="66"/>
      <c r="ADK72" s="66"/>
      <c r="ADL72" s="66"/>
      <c r="ADM72" s="66"/>
      <c r="ADN72" s="66"/>
      <c r="ADO72" s="66"/>
      <c r="ADP72" s="66"/>
      <c r="ADQ72" s="66"/>
      <c r="ADR72" s="66"/>
      <c r="ADS72" s="66"/>
      <c r="ADT72" s="66"/>
      <c r="ADU72" s="66"/>
      <c r="ADV72" s="66"/>
      <c r="ADW72" s="66"/>
      <c r="ADX72" s="66"/>
      <c r="ADY72" s="66"/>
      <c r="ADZ72" s="66"/>
      <c r="AEA72" s="66"/>
      <c r="AEB72" s="66"/>
      <c r="AEC72" s="66"/>
      <c r="AED72" s="66"/>
      <c r="AEE72" s="66"/>
      <c r="AEF72" s="66"/>
      <c r="AEG72" s="66"/>
      <c r="AEH72" s="66"/>
      <c r="AEI72" s="66"/>
      <c r="AEJ72" s="66"/>
      <c r="AEK72" s="66"/>
      <c r="AEL72" s="66"/>
      <c r="AEM72" s="66"/>
      <c r="AEN72" s="66"/>
      <c r="AEO72" s="66"/>
      <c r="AEP72" s="66"/>
      <c r="AEQ72" s="66"/>
      <c r="AER72" s="66"/>
      <c r="AES72" s="66"/>
      <c r="AET72" s="66"/>
      <c r="AEU72" s="66"/>
      <c r="AEV72" s="66"/>
      <c r="AEW72" s="66"/>
      <c r="AEX72" s="66"/>
      <c r="AEY72" s="66"/>
      <c r="AEZ72" s="66"/>
      <c r="AFA72" s="66"/>
      <c r="AFB72" s="66"/>
      <c r="AFC72" s="66"/>
      <c r="AFD72" s="66"/>
      <c r="AFE72" s="66"/>
      <c r="AFF72" s="66"/>
      <c r="AFG72" s="66"/>
      <c r="AFH72" s="66"/>
      <c r="AFI72" s="66"/>
      <c r="AFJ72" s="66"/>
      <c r="AFK72" s="66"/>
      <c r="AFL72" s="66"/>
      <c r="AFM72" s="66"/>
      <c r="AFN72" s="66"/>
      <c r="AFO72" s="66"/>
      <c r="AFP72" s="66"/>
      <c r="AFQ72" s="66"/>
      <c r="AFR72" s="66"/>
      <c r="AFS72" s="66"/>
      <c r="AFT72" s="66"/>
      <c r="AFU72" s="66"/>
      <c r="AFV72" s="66"/>
      <c r="AFW72" s="66"/>
      <c r="AFX72" s="66"/>
      <c r="AFY72" s="66"/>
      <c r="AFZ72" s="66"/>
      <c r="AGA72" s="66"/>
      <c r="AGB72" s="66"/>
      <c r="AGC72" s="66"/>
      <c r="AGD72" s="66"/>
      <c r="AGE72" s="66"/>
      <c r="AGF72" s="66"/>
      <c r="AGG72" s="66"/>
      <c r="AGH72" s="66"/>
      <c r="AGI72" s="66"/>
      <c r="AGJ72" s="66"/>
      <c r="AGK72" s="66"/>
      <c r="AGL72" s="66"/>
      <c r="AGM72" s="66"/>
      <c r="AGN72" s="66"/>
      <c r="AGO72" s="66"/>
      <c r="AGP72" s="66"/>
      <c r="AGQ72" s="66"/>
      <c r="AGR72" s="66"/>
      <c r="AGS72" s="66"/>
      <c r="AGT72" s="66"/>
      <c r="AGU72" s="66"/>
      <c r="AGV72" s="66"/>
      <c r="AGW72" s="66"/>
      <c r="AGX72" s="66"/>
      <c r="AGY72" s="66"/>
      <c r="AGZ72" s="66"/>
      <c r="AHA72" s="66"/>
      <c r="AHB72" s="66"/>
      <c r="AHC72" s="66"/>
      <c r="AHD72" s="66"/>
      <c r="AHE72" s="66"/>
      <c r="AHF72" s="66"/>
      <c r="AHG72" s="66"/>
      <c r="AHH72" s="66"/>
      <c r="AHI72" s="66"/>
      <c r="AHJ72" s="66"/>
      <c r="AHK72" s="66"/>
      <c r="AHL72" s="66"/>
      <c r="AHM72" s="66"/>
      <c r="AHN72" s="66"/>
      <c r="AHO72" s="66"/>
      <c r="AHP72" s="66"/>
      <c r="AHQ72" s="66"/>
      <c r="AHR72" s="66"/>
      <c r="AHS72" s="66"/>
      <c r="AHT72" s="66"/>
      <c r="AHU72" s="66"/>
      <c r="AHV72" s="66"/>
      <c r="AHW72" s="66"/>
      <c r="AHX72" s="66"/>
      <c r="AHY72" s="66"/>
      <c r="AHZ72" s="66"/>
      <c r="AIA72" s="66"/>
      <c r="AIB72" s="66"/>
      <c r="AIC72" s="66"/>
      <c r="AID72" s="66"/>
      <c r="AIE72" s="66"/>
      <c r="AIF72" s="66"/>
      <c r="AIG72" s="66"/>
      <c r="AIH72" s="66"/>
      <c r="AII72" s="66"/>
      <c r="AIJ72" s="66"/>
      <c r="AIK72" s="66"/>
      <c r="AIL72" s="66"/>
      <c r="AIM72" s="66"/>
      <c r="AIN72" s="66"/>
      <c r="AIO72" s="66"/>
      <c r="AIP72" s="66"/>
      <c r="AIQ72" s="66"/>
      <c r="AIR72" s="66"/>
      <c r="AIS72" s="66"/>
      <c r="AIT72" s="66"/>
      <c r="AIU72" s="66"/>
      <c r="AIV72" s="66"/>
      <c r="AIW72" s="66"/>
      <c r="AIX72" s="66"/>
      <c r="AIY72" s="66"/>
      <c r="AIZ72" s="66"/>
      <c r="AJA72" s="66"/>
      <c r="AJB72" s="66"/>
      <c r="AJC72" s="66"/>
      <c r="AJD72" s="66"/>
      <c r="AJE72" s="66"/>
      <c r="AJF72" s="66"/>
      <c r="AJG72" s="66"/>
      <c r="AJH72" s="66"/>
      <c r="AJI72" s="66"/>
      <c r="AJJ72" s="66"/>
      <c r="AJK72" s="66"/>
      <c r="AJL72" s="66"/>
      <c r="AJM72" s="66"/>
      <c r="AJN72" s="66"/>
      <c r="AJO72" s="66"/>
      <c r="AJP72" s="66"/>
      <c r="AJQ72" s="66"/>
      <c r="AJR72" s="66"/>
      <c r="AJS72" s="66"/>
      <c r="AJT72" s="66"/>
      <c r="AJU72" s="66"/>
      <c r="AJV72" s="66"/>
      <c r="AJW72" s="66"/>
      <c r="AJX72" s="66"/>
      <c r="AJY72" s="66"/>
      <c r="AJZ72" s="66"/>
      <c r="AKA72" s="66"/>
      <c r="AKB72" s="66"/>
      <c r="AKC72" s="66"/>
      <c r="AKD72" s="66"/>
      <c r="AKE72" s="66"/>
      <c r="AKF72" s="66"/>
      <c r="AKG72" s="66"/>
      <c r="AKH72" s="66"/>
      <c r="AKI72" s="66"/>
      <c r="AKJ72" s="66"/>
      <c r="AKK72" s="66"/>
      <c r="AKL72" s="66"/>
      <c r="AKM72" s="66"/>
      <c r="AKN72" s="66"/>
      <c r="AKO72" s="66"/>
      <c r="AKP72" s="66"/>
      <c r="AKQ72" s="66"/>
      <c r="AKR72" s="66"/>
      <c r="AKS72" s="66"/>
      <c r="AKT72" s="66"/>
      <c r="AKU72" s="66"/>
      <c r="AKV72" s="66"/>
      <c r="AKW72" s="66"/>
      <c r="AKX72" s="66"/>
      <c r="AKY72" s="66"/>
      <c r="AKZ72" s="66"/>
      <c r="ALA72" s="66"/>
      <c r="ALB72" s="66"/>
      <c r="ALC72" s="66"/>
      <c r="ALD72" s="66"/>
      <c r="ALE72" s="66"/>
      <c r="ALF72" s="66"/>
      <c r="ALG72" s="66"/>
      <c r="ALH72" s="66"/>
      <c r="ALI72" s="66"/>
      <c r="ALJ72" s="66"/>
      <c r="ALK72" s="66"/>
      <c r="ALL72" s="66"/>
      <c r="ALM72" s="66"/>
      <c r="ALN72" s="66"/>
      <c r="ALO72" s="66"/>
      <c r="ALP72" s="66"/>
      <c r="ALQ72" s="66"/>
      <c r="ALR72" s="66"/>
      <c r="ALS72" s="66"/>
      <c r="ALT72" s="66"/>
      <c r="ALU72" s="66"/>
      <c r="ALV72" s="66"/>
      <c r="ALW72" s="66"/>
      <c r="ALX72" s="66"/>
      <c r="ALY72" s="66"/>
      <c r="ALZ72" s="66"/>
      <c r="AMA72" s="66"/>
      <c r="AMB72" s="66"/>
      <c r="AMC72" s="66"/>
      <c r="AMD72" s="66"/>
      <c r="AME72" s="66"/>
      <c r="AMF72" s="66"/>
      <c r="AMG72" s="66"/>
      <c r="AMH72" s="66"/>
      <c r="AMI72" s="66"/>
      <c r="AMJ72" s="66"/>
      <c r="AMK72" s="66"/>
      <c r="AML72" s="66"/>
      <c r="AMM72" s="66"/>
      <c r="AMN72" s="66"/>
      <c r="AMO72" s="66"/>
      <c r="AMP72" s="66"/>
      <c r="AMQ72" s="66"/>
      <c r="AMR72" s="66"/>
      <c r="AMS72" s="66"/>
      <c r="AMT72" s="66"/>
      <c r="AMU72" s="66"/>
      <c r="AMV72" s="66"/>
      <c r="AMW72" s="66"/>
      <c r="AMX72" s="66"/>
      <c r="AMY72" s="66"/>
      <c r="AMZ72" s="66"/>
      <c r="ANA72" s="66"/>
      <c r="ANB72" s="66"/>
      <c r="ANC72" s="66"/>
      <c r="AND72" s="66"/>
      <c r="ANE72" s="66"/>
      <c r="ANF72" s="66"/>
      <c r="ANG72" s="66"/>
      <c r="ANH72" s="66"/>
      <c r="ANI72" s="66"/>
      <c r="ANJ72" s="66"/>
      <c r="ANK72" s="66"/>
      <c r="ANL72" s="66"/>
      <c r="ANM72" s="66"/>
      <c r="ANN72" s="66"/>
      <c r="ANO72" s="66"/>
      <c r="ANP72" s="66"/>
      <c r="ANQ72" s="66"/>
      <c r="ANR72" s="66"/>
      <c r="ANS72" s="66"/>
      <c r="ANT72" s="66"/>
      <c r="ANU72" s="66"/>
      <c r="ANV72" s="66"/>
      <c r="ANW72" s="66"/>
      <c r="ANX72" s="66"/>
      <c r="ANY72" s="66"/>
      <c r="ANZ72" s="66"/>
      <c r="AOA72" s="66"/>
      <c r="AOB72" s="66"/>
      <c r="AOC72" s="66"/>
      <c r="AOD72" s="66"/>
      <c r="AOE72" s="66"/>
      <c r="AOF72" s="66"/>
      <c r="AOG72" s="66"/>
      <c r="AOH72" s="66"/>
      <c r="AOI72" s="66"/>
      <c r="AOJ72" s="66"/>
      <c r="AOK72" s="66"/>
      <c r="AOL72" s="66"/>
      <c r="AOM72" s="66"/>
      <c r="AON72" s="66"/>
      <c r="AOO72" s="66"/>
      <c r="AOP72" s="66"/>
      <c r="AOQ72" s="66"/>
      <c r="AOR72" s="66"/>
      <c r="AOS72" s="66"/>
      <c r="AOT72" s="66"/>
      <c r="AOU72" s="66"/>
      <c r="AOV72" s="66"/>
      <c r="AOW72" s="66"/>
      <c r="AOX72" s="66"/>
      <c r="AOY72" s="66"/>
      <c r="AOZ72" s="66"/>
      <c r="APA72" s="66"/>
      <c r="APB72" s="66"/>
      <c r="APC72" s="66"/>
      <c r="APD72" s="66"/>
      <c r="APE72" s="66"/>
      <c r="APF72" s="66"/>
      <c r="APG72" s="66"/>
      <c r="APH72" s="66"/>
      <c r="API72" s="66"/>
      <c r="APJ72" s="66"/>
      <c r="APK72" s="66"/>
      <c r="APL72" s="66"/>
      <c r="APM72" s="66"/>
      <c r="APN72" s="66"/>
      <c r="APO72" s="66"/>
      <c r="APP72" s="66"/>
      <c r="APQ72" s="66"/>
      <c r="APR72" s="66"/>
      <c r="APS72" s="66"/>
      <c r="APT72" s="66"/>
      <c r="APU72" s="66"/>
      <c r="APV72" s="66"/>
      <c r="APW72" s="66"/>
      <c r="APX72" s="66"/>
      <c r="APY72" s="66"/>
      <c r="APZ72" s="66"/>
      <c r="AQA72" s="66"/>
      <c r="AQB72" s="66"/>
      <c r="AQC72" s="66"/>
      <c r="AQD72" s="66"/>
      <c r="AQE72" s="66"/>
      <c r="AQF72" s="66"/>
      <c r="AQG72" s="66"/>
      <c r="AQH72" s="66"/>
      <c r="AQI72" s="66"/>
      <c r="AQJ72" s="66"/>
      <c r="AQK72" s="66"/>
      <c r="AQL72" s="66"/>
      <c r="AQM72" s="66"/>
      <c r="AQN72" s="66"/>
      <c r="AQO72" s="66"/>
      <c r="AQP72" s="66"/>
      <c r="AQQ72" s="66"/>
      <c r="AQR72" s="66"/>
      <c r="AQS72" s="66"/>
      <c r="AQT72" s="66"/>
      <c r="AQU72" s="66"/>
      <c r="AQV72" s="66"/>
      <c r="AQW72" s="66"/>
      <c r="AQX72" s="66"/>
      <c r="AQY72" s="66"/>
      <c r="AQZ72" s="66"/>
      <c r="ARA72" s="66"/>
      <c r="ARB72" s="66"/>
      <c r="ARC72" s="66"/>
      <c r="ARD72" s="66"/>
      <c r="ARE72" s="66"/>
      <c r="ARF72" s="66"/>
      <c r="ARG72" s="66"/>
      <c r="ARH72" s="66"/>
      <c r="ARI72" s="66"/>
      <c r="ARJ72" s="66"/>
      <c r="ARK72" s="66"/>
      <c r="ARL72" s="66"/>
      <c r="ARM72" s="66"/>
      <c r="ARN72" s="66"/>
      <c r="ARO72" s="66"/>
      <c r="ARP72" s="66"/>
      <c r="ARQ72" s="66"/>
      <c r="ARR72" s="66"/>
      <c r="ARS72" s="66"/>
      <c r="ART72" s="66"/>
      <c r="ARU72" s="66"/>
      <c r="ARV72" s="66"/>
      <c r="ARW72" s="66"/>
      <c r="ARX72" s="66"/>
      <c r="ARY72" s="66"/>
      <c r="ARZ72" s="66"/>
      <c r="ASA72" s="66"/>
      <c r="ASB72" s="66"/>
      <c r="ASC72" s="66"/>
      <c r="ASD72" s="66"/>
      <c r="ASE72" s="66"/>
      <c r="ASF72" s="66"/>
      <c r="ASG72" s="66"/>
      <c r="ASH72" s="66"/>
      <c r="ASI72" s="66"/>
      <c r="ASJ72" s="66"/>
      <c r="ASK72" s="66"/>
      <c r="ASL72" s="66"/>
      <c r="ASM72" s="66"/>
      <c r="ASN72" s="66"/>
      <c r="ASO72" s="66"/>
      <c r="ASP72" s="66"/>
      <c r="ASQ72" s="66"/>
      <c r="ASR72" s="66"/>
      <c r="ASS72" s="66"/>
      <c r="AST72" s="66"/>
      <c r="ASU72" s="66"/>
      <c r="ASV72" s="66"/>
      <c r="ASW72" s="66"/>
      <c r="ASX72" s="66"/>
      <c r="ASY72" s="66"/>
      <c r="ASZ72" s="66"/>
      <c r="ATA72" s="66"/>
      <c r="ATB72" s="66"/>
      <c r="ATC72" s="66"/>
      <c r="ATD72" s="66"/>
      <c r="ATE72" s="66"/>
      <c r="ATF72" s="66"/>
      <c r="ATG72" s="66"/>
      <c r="ATH72" s="66"/>
      <c r="ATI72" s="66"/>
      <c r="ATJ72" s="66"/>
      <c r="ATK72" s="66"/>
      <c r="ATL72" s="66"/>
      <c r="ATM72" s="66"/>
      <c r="ATN72" s="66"/>
      <c r="ATO72" s="66"/>
      <c r="ATP72" s="66"/>
      <c r="ATQ72" s="66"/>
      <c r="ATR72" s="66"/>
      <c r="ATS72" s="66"/>
      <c r="ATT72" s="66"/>
      <c r="ATU72" s="66"/>
      <c r="ATV72" s="66"/>
      <c r="ATW72" s="66"/>
      <c r="ATX72" s="66"/>
      <c r="ATY72" s="66"/>
      <c r="ATZ72" s="66"/>
      <c r="AUA72" s="66"/>
      <c r="AUB72" s="66"/>
      <c r="AUC72" s="66"/>
      <c r="AUD72" s="66"/>
      <c r="AUE72" s="66"/>
      <c r="AUF72" s="66"/>
      <c r="AUG72" s="66"/>
      <c r="AUH72" s="66"/>
      <c r="AUI72" s="66"/>
      <c r="AUJ72" s="66"/>
      <c r="AUK72" s="66"/>
      <c r="AUL72" s="66"/>
      <c r="AUM72" s="66"/>
      <c r="AUN72" s="66"/>
      <c r="AUO72" s="66"/>
      <c r="AUP72" s="66"/>
      <c r="AUQ72" s="66"/>
      <c r="AUR72" s="66"/>
      <c r="AUS72" s="66"/>
      <c r="AUT72" s="66"/>
      <c r="AUU72" s="66"/>
      <c r="AUV72" s="66"/>
      <c r="AUW72" s="66"/>
      <c r="AUX72" s="66"/>
      <c r="AUY72" s="66"/>
      <c r="AUZ72" s="66"/>
      <c r="AVA72" s="66"/>
      <c r="AVB72" s="66"/>
      <c r="AVC72" s="66"/>
      <c r="AVD72" s="66"/>
      <c r="AVE72" s="66"/>
      <c r="AVF72" s="66"/>
      <c r="AVG72" s="66"/>
      <c r="AVH72" s="66"/>
      <c r="AVI72" s="66"/>
      <c r="AVJ72" s="66"/>
      <c r="AVK72" s="66"/>
      <c r="AVL72" s="66"/>
      <c r="AVM72" s="66"/>
      <c r="AVN72" s="66"/>
      <c r="AVO72" s="66"/>
      <c r="AVP72" s="66"/>
      <c r="AVQ72" s="66"/>
      <c r="AVR72" s="66"/>
      <c r="AVS72" s="66"/>
      <c r="AVT72" s="66"/>
      <c r="AVU72" s="66"/>
      <c r="AVV72" s="66"/>
      <c r="AVW72" s="66"/>
      <c r="AVX72" s="66"/>
      <c r="AVY72" s="66"/>
      <c r="AVZ72" s="66"/>
      <c r="AWA72" s="66"/>
      <c r="AWB72" s="66"/>
      <c r="AWC72" s="66"/>
      <c r="AWD72" s="66"/>
      <c r="AWE72" s="66"/>
      <c r="AWF72" s="66"/>
      <c r="AWG72" s="66"/>
      <c r="AWH72" s="66"/>
      <c r="AWI72" s="66"/>
      <c r="AWJ72" s="66"/>
      <c r="AWK72" s="66"/>
      <c r="AWL72" s="66"/>
      <c r="AWM72" s="66"/>
      <c r="AWN72" s="66"/>
      <c r="AWO72" s="66"/>
      <c r="AWP72" s="66"/>
      <c r="AWQ72" s="66"/>
      <c r="AWR72" s="66"/>
      <c r="AWS72" s="66"/>
      <c r="AWT72" s="66"/>
      <c r="AWU72" s="66"/>
      <c r="AWV72" s="66"/>
      <c r="AWW72" s="66"/>
      <c r="AWX72" s="66"/>
      <c r="AWY72" s="66"/>
      <c r="AWZ72" s="66"/>
      <c r="AXA72" s="66"/>
      <c r="AXB72" s="66"/>
      <c r="AXC72" s="66"/>
      <c r="AXD72" s="66"/>
      <c r="AXE72" s="66"/>
      <c r="AXF72" s="66"/>
      <c r="AXG72" s="66"/>
      <c r="AXH72" s="66"/>
      <c r="AXI72" s="66"/>
      <c r="AXJ72" s="66"/>
      <c r="AXK72" s="66"/>
      <c r="AXL72" s="66"/>
      <c r="AXM72" s="66"/>
      <c r="AXN72" s="66"/>
      <c r="AXO72" s="66"/>
      <c r="AXP72" s="66"/>
      <c r="AXQ72" s="66"/>
      <c r="AXR72" s="66"/>
      <c r="AXS72" s="66"/>
      <c r="AXT72" s="66"/>
      <c r="AXU72" s="66"/>
      <c r="AXV72" s="66"/>
      <c r="AXW72" s="66"/>
      <c r="AXX72" s="66"/>
      <c r="AXY72" s="66"/>
      <c r="AXZ72" s="66"/>
      <c r="AYA72" s="66"/>
      <c r="AYB72" s="66"/>
      <c r="AYC72" s="66"/>
      <c r="AYD72" s="66"/>
      <c r="AYE72" s="66"/>
      <c r="AYF72" s="66"/>
      <c r="AYG72" s="66"/>
      <c r="AYH72" s="66"/>
      <c r="AYI72" s="66"/>
      <c r="AYJ72" s="66"/>
      <c r="AYK72" s="66"/>
      <c r="AYL72" s="66"/>
      <c r="AYM72" s="66"/>
      <c r="AYN72" s="66"/>
      <c r="AYO72" s="66"/>
      <c r="AYP72" s="66"/>
      <c r="AYQ72" s="66"/>
      <c r="AYR72" s="66"/>
      <c r="AYS72" s="66"/>
      <c r="AYT72" s="66"/>
      <c r="AYU72" s="66"/>
      <c r="AYV72" s="66"/>
      <c r="AYW72" s="66"/>
      <c r="AYX72" s="66"/>
      <c r="AYY72" s="66"/>
      <c r="AYZ72" s="66"/>
      <c r="AZA72" s="66"/>
      <c r="AZB72" s="66"/>
      <c r="AZC72" s="66"/>
      <c r="AZD72" s="66"/>
      <c r="AZE72" s="66"/>
      <c r="AZF72" s="66"/>
      <c r="AZG72" s="66"/>
      <c r="AZH72" s="66"/>
      <c r="AZI72" s="66"/>
      <c r="AZJ72" s="66"/>
      <c r="AZK72" s="66"/>
      <c r="AZL72" s="66"/>
      <c r="AZM72" s="66"/>
      <c r="AZN72" s="66"/>
      <c r="AZO72" s="66"/>
      <c r="AZP72" s="66"/>
      <c r="AZQ72" s="66"/>
      <c r="AZR72" s="66"/>
      <c r="AZS72" s="66"/>
      <c r="AZT72" s="66"/>
      <c r="AZU72" s="66"/>
      <c r="AZV72" s="66"/>
      <c r="AZW72" s="66"/>
      <c r="AZX72" s="66"/>
      <c r="AZY72" s="66"/>
      <c r="AZZ72" s="66"/>
      <c r="BAA72" s="66"/>
      <c r="BAB72" s="66"/>
      <c r="BAC72" s="66"/>
      <c r="BAD72" s="66"/>
      <c r="BAE72" s="66"/>
      <c r="BAF72" s="66"/>
      <c r="BAG72" s="66"/>
      <c r="BAH72" s="66"/>
      <c r="BAI72" s="66"/>
      <c r="BAJ72" s="66"/>
      <c r="BAK72" s="66"/>
      <c r="BAL72" s="66"/>
      <c r="BAM72" s="66"/>
      <c r="BAN72" s="66"/>
      <c r="BAO72" s="66"/>
      <c r="BAP72" s="66"/>
      <c r="BAQ72" s="66"/>
      <c r="BAR72" s="66"/>
      <c r="BAS72" s="66"/>
      <c r="BAT72" s="66"/>
      <c r="BAU72" s="66"/>
      <c r="BAV72" s="66"/>
      <c r="BAW72" s="66"/>
      <c r="BAX72" s="66"/>
      <c r="BAY72" s="66"/>
      <c r="BAZ72" s="66"/>
      <c r="BBA72" s="66"/>
      <c r="BBB72" s="66"/>
      <c r="BBC72" s="66"/>
      <c r="BBD72" s="66"/>
      <c r="BBE72" s="66"/>
      <c r="BBF72" s="66"/>
      <c r="BBG72" s="66"/>
      <c r="BBH72" s="66"/>
      <c r="BBI72" s="66"/>
      <c r="BBJ72" s="66"/>
      <c r="BBK72" s="66"/>
      <c r="BBL72" s="66"/>
      <c r="BBM72" s="66"/>
      <c r="BBN72" s="66"/>
      <c r="BBO72" s="66"/>
      <c r="BBP72" s="66"/>
      <c r="BBQ72" s="66"/>
      <c r="BBR72" s="66"/>
      <c r="BBS72" s="66"/>
      <c r="BBT72" s="66"/>
      <c r="BBU72" s="66"/>
      <c r="BBV72" s="66"/>
      <c r="BBW72" s="66"/>
      <c r="BBX72" s="66"/>
      <c r="BBY72" s="66"/>
      <c r="BBZ72" s="66"/>
      <c r="BCA72" s="66"/>
      <c r="BCB72" s="66"/>
      <c r="BCC72" s="66"/>
      <c r="BCD72" s="66"/>
      <c r="BCE72" s="66"/>
      <c r="BCF72" s="66"/>
      <c r="BCG72" s="66"/>
      <c r="BCH72" s="66"/>
      <c r="BCI72" s="66"/>
      <c r="BCJ72" s="66"/>
      <c r="BCK72" s="66"/>
      <c r="BCL72" s="66"/>
      <c r="BCM72" s="66"/>
      <c r="BCN72" s="66"/>
      <c r="BCO72" s="66"/>
      <c r="BCP72" s="66"/>
      <c r="BCQ72" s="66"/>
      <c r="BCR72" s="66"/>
      <c r="BCS72" s="66"/>
      <c r="BCT72" s="66"/>
      <c r="BCU72" s="66"/>
      <c r="BCV72" s="66"/>
      <c r="BCW72" s="66"/>
      <c r="BCX72" s="66"/>
      <c r="BCY72" s="66"/>
      <c r="BCZ72" s="66"/>
      <c r="BDA72" s="66"/>
      <c r="BDB72" s="66"/>
      <c r="BDC72" s="66"/>
      <c r="BDD72" s="66"/>
      <c r="BDE72" s="66"/>
      <c r="BDF72" s="66"/>
      <c r="BDG72" s="66"/>
      <c r="BDH72" s="66"/>
      <c r="BDI72" s="66"/>
      <c r="BDJ72" s="66"/>
      <c r="BDK72" s="66"/>
      <c r="BDL72" s="66"/>
      <c r="BDM72" s="66"/>
      <c r="BDN72" s="66"/>
      <c r="BDO72" s="66"/>
      <c r="BDP72" s="66"/>
      <c r="BDQ72" s="66"/>
      <c r="BDR72" s="66"/>
      <c r="BDS72" s="66"/>
      <c r="BDT72" s="66"/>
      <c r="BDU72" s="66"/>
      <c r="BDV72" s="66"/>
      <c r="BDW72" s="66"/>
      <c r="BDX72" s="66"/>
      <c r="BDY72" s="66"/>
      <c r="BDZ72" s="66"/>
      <c r="BEA72" s="66"/>
      <c r="BEB72" s="66"/>
      <c r="BEC72" s="66"/>
      <c r="BED72" s="66"/>
      <c r="BEE72" s="66"/>
      <c r="BEF72" s="66"/>
      <c r="BEG72" s="66"/>
      <c r="BEH72" s="66"/>
      <c r="BEI72" s="66"/>
      <c r="BEJ72" s="66"/>
      <c r="BEK72" s="66"/>
      <c r="BEL72" s="66"/>
      <c r="BEM72" s="66"/>
      <c r="BEN72" s="66"/>
      <c r="BEO72" s="66"/>
      <c r="BEP72" s="66"/>
      <c r="BEQ72" s="66"/>
      <c r="BER72" s="66"/>
      <c r="BES72" s="66"/>
      <c r="BET72" s="66"/>
      <c r="BEU72" s="66"/>
      <c r="BEV72" s="66"/>
      <c r="BEW72" s="66"/>
      <c r="BEX72" s="66"/>
      <c r="BEY72" s="66"/>
      <c r="BEZ72" s="66"/>
      <c r="BFA72" s="66"/>
      <c r="BFB72" s="66"/>
      <c r="BFC72" s="66"/>
      <c r="BFD72" s="66"/>
      <c r="BFE72" s="66"/>
      <c r="BFF72" s="66"/>
      <c r="BFG72" s="66"/>
      <c r="BFH72" s="66"/>
      <c r="BFI72" s="66"/>
      <c r="BFJ72" s="66"/>
      <c r="BFK72" s="66"/>
      <c r="BFL72" s="66"/>
      <c r="BFM72" s="66"/>
      <c r="BFN72" s="66"/>
      <c r="BFO72" s="66"/>
      <c r="BFP72" s="66"/>
      <c r="BFQ72" s="66"/>
      <c r="BFR72" s="66"/>
      <c r="BFS72" s="66"/>
      <c r="BFT72" s="66"/>
      <c r="BFU72" s="66"/>
      <c r="BFV72" s="66"/>
      <c r="BFW72" s="66"/>
      <c r="BFX72" s="66"/>
      <c r="BFY72" s="66"/>
      <c r="BFZ72" s="66"/>
      <c r="BGA72" s="66"/>
      <c r="BGB72" s="66"/>
      <c r="BGC72" s="66"/>
      <c r="BGD72" s="66"/>
      <c r="BGE72" s="66"/>
      <c r="BGF72" s="66"/>
      <c r="BGG72" s="66"/>
      <c r="BGH72" s="66"/>
      <c r="BGI72" s="66"/>
      <c r="BGJ72" s="66"/>
      <c r="BGK72" s="66"/>
      <c r="BGL72" s="66"/>
      <c r="BGM72" s="66"/>
      <c r="BGN72" s="66"/>
      <c r="BGO72" s="66"/>
      <c r="BGP72" s="66"/>
      <c r="BGQ72" s="66"/>
      <c r="BGR72" s="66"/>
      <c r="BGS72" s="66"/>
      <c r="BGT72" s="66"/>
      <c r="BGU72" s="66"/>
      <c r="BGV72" s="66"/>
      <c r="BGW72" s="66"/>
      <c r="BGX72" s="66"/>
      <c r="BGY72" s="66"/>
      <c r="BGZ72" s="66"/>
      <c r="BHA72" s="66"/>
      <c r="BHB72" s="66"/>
      <c r="BHC72" s="66"/>
      <c r="BHD72" s="66"/>
      <c r="BHE72" s="66"/>
      <c r="BHF72" s="66"/>
      <c r="BHG72" s="66"/>
      <c r="BHH72" s="66"/>
      <c r="BHI72" s="66"/>
      <c r="BHJ72" s="66"/>
      <c r="BHK72" s="66"/>
      <c r="BHL72" s="66"/>
      <c r="BHM72" s="66"/>
      <c r="BHN72" s="66"/>
      <c r="BHO72" s="66"/>
      <c r="BHP72" s="66"/>
      <c r="BHQ72" s="66"/>
      <c r="BHR72" s="66"/>
      <c r="BHS72" s="66"/>
      <c r="BHT72" s="66"/>
      <c r="BHU72" s="66"/>
      <c r="BHV72" s="66"/>
      <c r="BHW72" s="66"/>
      <c r="BHX72" s="66"/>
      <c r="BHY72" s="66"/>
      <c r="BHZ72" s="66"/>
      <c r="BIA72" s="66"/>
      <c r="BIB72" s="66"/>
      <c r="BIC72" s="66"/>
      <c r="BID72" s="66"/>
      <c r="BIE72" s="66"/>
      <c r="BIF72" s="66"/>
      <c r="BIG72" s="66"/>
      <c r="BIH72" s="66"/>
      <c r="BII72" s="66"/>
      <c r="BIJ72" s="66"/>
      <c r="BIK72" s="66"/>
      <c r="BIL72" s="66"/>
      <c r="BIM72" s="66"/>
      <c r="BIN72" s="66"/>
      <c r="BIO72" s="66"/>
      <c r="BIP72" s="66"/>
      <c r="BIQ72" s="66"/>
      <c r="BIR72" s="66"/>
      <c r="BIS72" s="66"/>
      <c r="BIT72" s="66"/>
      <c r="BIU72" s="66"/>
      <c r="BIV72" s="66"/>
      <c r="BIW72" s="66"/>
      <c r="BIX72" s="66"/>
      <c r="BIY72" s="66"/>
      <c r="BIZ72" s="66"/>
      <c r="BJA72" s="66"/>
      <c r="BJB72" s="66"/>
      <c r="BJC72" s="66"/>
      <c r="BJD72" s="66"/>
      <c r="BJE72" s="66"/>
      <c r="BJF72" s="66"/>
      <c r="BJG72" s="66"/>
      <c r="BJH72" s="66"/>
      <c r="BJI72" s="66"/>
      <c r="BJJ72" s="66"/>
      <c r="BJK72" s="66"/>
      <c r="BJL72" s="66"/>
      <c r="BJM72" s="66"/>
      <c r="BJN72" s="66"/>
      <c r="BJO72" s="66"/>
      <c r="BJP72" s="66"/>
      <c r="BJQ72" s="66"/>
      <c r="BJR72" s="66"/>
      <c r="BJS72" s="66"/>
      <c r="BJT72" s="66"/>
      <c r="BJU72" s="66"/>
      <c r="BJV72" s="66"/>
      <c r="BJW72" s="66"/>
      <c r="BJX72" s="66"/>
      <c r="BJY72" s="66"/>
      <c r="BJZ72" s="66"/>
      <c r="BKA72" s="66"/>
      <c r="BKB72" s="66"/>
      <c r="BKC72" s="66"/>
      <c r="BKD72" s="66"/>
      <c r="BKE72" s="66"/>
      <c r="BKF72" s="66"/>
      <c r="BKG72" s="66"/>
      <c r="BKH72" s="66"/>
      <c r="BKI72" s="66"/>
      <c r="BKJ72" s="66"/>
      <c r="BKK72" s="66"/>
      <c r="BKL72" s="66"/>
      <c r="BKM72" s="66"/>
      <c r="BKN72" s="66"/>
      <c r="BKO72" s="66"/>
      <c r="BKP72" s="66"/>
      <c r="BKQ72" s="66"/>
      <c r="BKR72" s="66"/>
      <c r="BKS72" s="66"/>
      <c r="BKT72" s="66"/>
      <c r="BKU72" s="66"/>
      <c r="BKV72" s="66"/>
      <c r="BKW72" s="66"/>
      <c r="BKX72" s="66"/>
      <c r="BKY72" s="66"/>
      <c r="BKZ72" s="66"/>
      <c r="BLA72" s="66"/>
      <c r="BLB72" s="66"/>
      <c r="BLC72" s="66"/>
      <c r="BLD72" s="66"/>
      <c r="BLE72" s="66"/>
      <c r="BLF72" s="66"/>
      <c r="BLG72" s="66"/>
      <c r="BLH72" s="66"/>
      <c r="BLI72" s="66"/>
      <c r="BLJ72" s="66"/>
      <c r="BLK72" s="66"/>
      <c r="BLL72" s="66"/>
      <c r="BLM72" s="66"/>
      <c r="BLN72" s="66"/>
      <c r="BLO72" s="66"/>
      <c r="BLP72" s="66"/>
      <c r="BLQ72" s="66"/>
      <c r="BLR72" s="66"/>
      <c r="BLS72" s="66"/>
      <c r="BLT72" s="66"/>
      <c r="BLU72" s="66"/>
      <c r="BLV72" s="66"/>
      <c r="BLW72" s="66"/>
      <c r="BLX72" s="66"/>
      <c r="BLY72" s="66"/>
      <c r="BLZ72" s="66"/>
      <c r="BMA72" s="66"/>
      <c r="BMB72" s="66"/>
      <c r="BMC72" s="66"/>
      <c r="BMD72" s="66"/>
      <c r="BME72" s="66"/>
      <c r="BMF72" s="66"/>
      <c r="BMG72" s="66"/>
      <c r="BMH72" s="66"/>
      <c r="BMI72" s="66"/>
      <c r="BMJ72" s="66"/>
      <c r="BMK72" s="66"/>
      <c r="BML72" s="66"/>
      <c r="BMM72" s="66"/>
      <c r="BMN72" s="66"/>
      <c r="BMO72" s="66"/>
      <c r="BMP72" s="66"/>
      <c r="BMQ72" s="66"/>
      <c r="BMR72" s="66"/>
      <c r="BMS72" s="66"/>
      <c r="BMT72" s="66"/>
      <c r="BMU72" s="66"/>
      <c r="BMV72" s="66"/>
      <c r="BMW72" s="66"/>
      <c r="BMX72" s="66"/>
      <c r="BMY72" s="66"/>
      <c r="BMZ72" s="66"/>
      <c r="BNA72" s="66"/>
      <c r="BNB72" s="66"/>
      <c r="BNC72" s="66"/>
      <c r="BND72" s="66"/>
      <c r="BNE72" s="66"/>
      <c r="BNF72" s="66"/>
      <c r="BNG72" s="66"/>
      <c r="BNH72" s="66"/>
      <c r="BNI72" s="66"/>
      <c r="BNJ72" s="66"/>
      <c r="BNK72" s="66"/>
      <c r="BNL72" s="66"/>
      <c r="BNM72" s="66"/>
      <c r="BNN72" s="66"/>
      <c r="BNO72" s="66"/>
      <c r="BNP72" s="66"/>
      <c r="BNQ72" s="66"/>
      <c r="BNR72" s="66"/>
      <c r="BNS72" s="66"/>
      <c r="BNT72" s="66"/>
      <c r="BNU72" s="66"/>
      <c r="BNV72" s="66"/>
      <c r="BNW72" s="66"/>
      <c r="BNX72" s="66"/>
      <c r="BNY72" s="66"/>
      <c r="BNZ72" s="66"/>
      <c r="BOA72" s="66"/>
      <c r="BOB72" s="66"/>
      <c r="BOC72" s="66"/>
      <c r="BOD72" s="66"/>
      <c r="BOE72" s="66"/>
      <c r="BOF72" s="66"/>
      <c r="BOG72" s="66"/>
      <c r="BOH72" s="66"/>
      <c r="BOI72" s="66"/>
      <c r="BOJ72" s="66"/>
      <c r="BOK72" s="66"/>
      <c r="BOL72" s="66"/>
      <c r="BOM72" s="66"/>
      <c r="BON72" s="66"/>
      <c r="BOO72" s="66"/>
      <c r="BOP72" s="66"/>
      <c r="BOQ72" s="66"/>
      <c r="BOR72" s="66"/>
      <c r="BOS72" s="66"/>
      <c r="BOT72" s="66"/>
      <c r="BOU72" s="66"/>
      <c r="BOV72" s="66"/>
      <c r="BOW72" s="66"/>
      <c r="BOX72" s="66"/>
      <c r="BOY72" s="66"/>
      <c r="BOZ72" s="66"/>
      <c r="BPA72" s="66"/>
      <c r="BPB72" s="66"/>
      <c r="BPC72" s="66"/>
      <c r="BPD72" s="66"/>
      <c r="BPE72" s="66"/>
      <c r="BPF72" s="66"/>
      <c r="BPG72" s="66"/>
      <c r="BPH72" s="66"/>
      <c r="BPI72" s="66"/>
      <c r="BPJ72" s="66"/>
      <c r="BPK72" s="66"/>
      <c r="BPL72" s="66"/>
      <c r="BPM72" s="66"/>
      <c r="BPN72" s="66"/>
      <c r="BPO72" s="66"/>
      <c r="BPP72" s="66"/>
      <c r="BPQ72" s="66"/>
      <c r="BPR72" s="66"/>
      <c r="BPS72" s="66"/>
      <c r="BPT72" s="66"/>
      <c r="BPU72" s="66"/>
      <c r="BPV72" s="66"/>
      <c r="BPW72" s="66"/>
      <c r="BPX72" s="66"/>
      <c r="BPY72" s="66"/>
      <c r="BPZ72" s="66"/>
      <c r="BQA72" s="66"/>
      <c r="BQB72" s="66"/>
      <c r="BQC72" s="66"/>
      <c r="BQD72" s="66"/>
      <c r="BQE72" s="66"/>
      <c r="BQF72" s="66"/>
      <c r="BQG72" s="66"/>
      <c r="BQH72" s="66"/>
      <c r="BQI72" s="66"/>
      <c r="BQJ72" s="66"/>
      <c r="BQK72" s="66"/>
      <c r="BQL72" s="66"/>
      <c r="BQM72" s="66"/>
      <c r="BQN72" s="66"/>
      <c r="BQO72" s="66"/>
      <c r="BQP72" s="66"/>
      <c r="BQQ72" s="66"/>
      <c r="BQR72" s="66"/>
      <c r="BQS72" s="66"/>
      <c r="BQT72" s="66"/>
      <c r="BQU72" s="66"/>
      <c r="BQV72" s="66"/>
      <c r="BQW72" s="66"/>
      <c r="BQX72" s="66"/>
      <c r="BQY72" s="66"/>
      <c r="BQZ72" s="66"/>
      <c r="BRA72" s="66"/>
      <c r="BRB72" s="66"/>
      <c r="BRC72" s="66"/>
      <c r="BRD72" s="66"/>
      <c r="BRE72" s="66"/>
      <c r="BRF72" s="66"/>
      <c r="BRG72" s="66"/>
      <c r="BRH72" s="66"/>
      <c r="BRI72" s="66"/>
      <c r="BRJ72" s="66"/>
      <c r="BRK72" s="66"/>
      <c r="BRL72" s="66"/>
      <c r="BRM72" s="66"/>
      <c r="BRN72" s="66"/>
      <c r="BRO72" s="66"/>
      <c r="BRP72" s="66"/>
      <c r="BRQ72" s="66"/>
      <c r="BRR72" s="66"/>
      <c r="BRS72" s="66"/>
      <c r="BRT72" s="66"/>
      <c r="BRU72" s="66"/>
      <c r="BRV72" s="66"/>
      <c r="BRW72" s="66"/>
      <c r="BRX72" s="66"/>
      <c r="BRY72" s="66"/>
      <c r="BRZ72" s="66"/>
      <c r="BSA72" s="66"/>
      <c r="BSB72" s="66"/>
      <c r="BSC72" s="66"/>
      <c r="BSD72" s="66"/>
      <c r="BSE72" s="66"/>
      <c r="BSF72" s="66"/>
      <c r="BSG72" s="66"/>
      <c r="BSH72" s="66"/>
      <c r="BSI72" s="66"/>
      <c r="BSJ72" s="66"/>
      <c r="BSK72" s="66"/>
      <c r="BSL72" s="66"/>
      <c r="BSM72" s="66"/>
      <c r="BSN72" s="66"/>
      <c r="BSO72" s="66"/>
      <c r="BSP72" s="66"/>
      <c r="BSQ72" s="66"/>
      <c r="BSR72" s="66"/>
      <c r="BSS72" s="66"/>
      <c r="BST72" s="66"/>
      <c r="BSU72" s="66"/>
      <c r="BSV72" s="66"/>
      <c r="BSW72" s="66"/>
      <c r="BSX72" s="66"/>
      <c r="BSY72" s="66"/>
      <c r="BSZ72" s="66"/>
      <c r="BTA72" s="66"/>
      <c r="BTB72" s="66"/>
      <c r="BTC72" s="66"/>
      <c r="BTD72" s="66"/>
      <c r="BTE72" s="66"/>
      <c r="BTF72" s="66"/>
      <c r="BTG72" s="66"/>
      <c r="BTH72" s="66"/>
      <c r="BTI72" s="66"/>
      <c r="BTJ72" s="66"/>
      <c r="BTK72" s="66"/>
      <c r="BTL72" s="66"/>
      <c r="BTM72" s="66"/>
      <c r="BTN72" s="66"/>
      <c r="BTO72" s="66"/>
      <c r="BTP72" s="66"/>
      <c r="BTQ72" s="66"/>
      <c r="BTR72" s="66"/>
      <c r="BTS72" s="66"/>
      <c r="BTT72" s="66"/>
      <c r="BTU72" s="66"/>
      <c r="BTV72" s="66"/>
      <c r="BTW72" s="66"/>
      <c r="BTX72" s="66"/>
      <c r="BTY72" s="66"/>
      <c r="BTZ72" s="66"/>
      <c r="BUA72" s="66"/>
      <c r="BUB72" s="66"/>
      <c r="BUC72" s="66"/>
      <c r="BUD72" s="66"/>
      <c r="BUE72" s="66"/>
      <c r="BUF72" s="66"/>
      <c r="BUG72" s="66"/>
      <c r="BUH72" s="66"/>
      <c r="BUI72" s="66"/>
      <c r="BUJ72" s="66"/>
      <c r="BUK72" s="66"/>
      <c r="BUL72" s="66"/>
      <c r="BUM72" s="66"/>
      <c r="BUN72" s="66"/>
      <c r="BUO72" s="66"/>
      <c r="BUP72" s="66"/>
      <c r="BUQ72" s="66"/>
      <c r="BUR72" s="66"/>
      <c r="BUS72" s="66"/>
      <c r="BUT72" s="66"/>
      <c r="BUU72" s="66"/>
      <c r="BUV72" s="66"/>
      <c r="BUW72" s="66"/>
      <c r="BUX72" s="66"/>
      <c r="BUY72" s="66"/>
      <c r="BUZ72" s="66"/>
      <c r="BVA72" s="66"/>
      <c r="BVB72" s="66"/>
      <c r="BVC72" s="66"/>
      <c r="BVD72" s="66"/>
      <c r="BVE72" s="66"/>
      <c r="BVF72" s="66"/>
      <c r="BVG72" s="66"/>
      <c r="BVH72" s="66"/>
      <c r="BVI72" s="66"/>
      <c r="BVJ72" s="66"/>
      <c r="BVK72" s="66"/>
      <c r="BVL72" s="66"/>
      <c r="BVM72" s="66"/>
      <c r="BVN72" s="66"/>
      <c r="BVO72" s="66"/>
      <c r="BVP72" s="66"/>
      <c r="BVQ72" s="66"/>
      <c r="BVR72" s="66"/>
      <c r="BVS72" s="66"/>
      <c r="BVT72" s="66"/>
      <c r="BVU72" s="66"/>
      <c r="BVV72" s="66"/>
      <c r="BVW72" s="66"/>
      <c r="BVX72" s="66"/>
      <c r="BVY72" s="66"/>
      <c r="BVZ72" s="66"/>
      <c r="BWA72" s="66"/>
      <c r="BWB72" s="66"/>
      <c r="BWC72" s="66"/>
      <c r="BWD72" s="66"/>
      <c r="BWE72" s="66"/>
      <c r="BWF72" s="66"/>
      <c r="BWG72" s="66"/>
      <c r="BWH72" s="66"/>
      <c r="BWI72" s="66"/>
      <c r="BWJ72" s="66"/>
      <c r="BWK72" s="66"/>
      <c r="BWL72" s="66"/>
      <c r="BWM72" s="66"/>
      <c r="BWN72" s="66"/>
      <c r="BWO72" s="66"/>
      <c r="BWP72" s="66"/>
      <c r="BWQ72" s="66"/>
      <c r="BWR72" s="66"/>
      <c r="BWS72" s="66"/>
      <c r="BWT72" s="66"/>
      <c r="BWU72" s="66"/>
      <c r="BWV72" s="66"/>
      <c r="BWW72" s="66"/>
      <c r="BWX72" s="66"/>
      <c r="BWY72" s="66"/>
      <c r="BWZ72" s="66"/>
      <c r="BXA72" s="66"/>
      <c r="BXB72" s="66"/>
      <c r="BXC72" s="66"/>
      <c r="BXD72" s="66"/>
      <c r="BXE72" s="66"/>
      <c r="BXF72" s="66"/>
      <c r="BXG72" s="66"/>
      <c r="BXH72" s="66"/>
      <c r="BXI72" s="66"/>
      <c r="BXJ72" s="66"/>
      <c r="BXK72" s="66"/>
      <c r="BXL72" s="66"/>
      <c r="BXM72" s="66"/>
      <c r="BXN72" s="66"/>
      <c r="BXO72" s="66"/>
      <c r="BXP72" s="66"/>
      <c r="BXQ72" s="66"/>
      <c r="BXR72" s="66"/>
      <c r="BXS72" s="66"/>
      <c r="BXT72" s="66"/>
      <c r="BXU72" s="66"/>
      <c r="BXV72" s="66"/>
      <c r="BXW72" s="66"/>
      <c r="BXX72" s="66"/>
      <c r="BXY72" s="66"/>
      <c r="BXZ72" s="66"/>
      <c r="BYA72" s="66"/>
      <c r="BYB72" s="66"/>
      <c r="BYC72" s="66"/>
      <c r="BYD72" s="66"/>
      <c r="BYE72" s="66"/>
      <c r="BYF72" s="66"/>
      <c r="BYG72" s="66"/>
      <c r="BYH72" s="66"/>
      <c r="BYI72" s="66"/>
      <c r="BYJ72" s="66"/>
      <c r="BYK72" s="66"/>
      <c r="BYL72" s="66"/>
      <c r="BYM72" s="66"/>
      <c r="BYN72" s="66"/>
      <c r="BYO72" s="66"/>
      <c r="BYP72" s="66"/>
      <c r="BYQ72" s="66"/>
      <c r="BYR72" s="66"/>
      <c r="BYS72" s="66"/>
      <c r="BYT72" s="66"/>
      <c r="BYU72" s="66"/>
      <c r="BYV72" s="66"/>
      <c r="BYW72" s="66"/>
      <c r="BYX72" s="66"/>
      <c r="BYY72" s="66"/>
      <c r="BYZ72" s="66"/>
      <c r="BZA72" s="66"/>
      <c r="BZB72" s="66"/>
      <c r="BZC72" s="66"/>
      <c r="BZD72" s="66"/>
      <c r="BZE72" s="66"/>
      <c r="BZF72" s="66"/>
      <c r="BZG72" s="66"/>
      <c r="BZH72" s="66"/>
      <c r="BZI72" s="66"/>
      <c r="BZJ72" s="66"/>
      <c r="BZK72" s="66"/>
      <c r="BZL72" s="66"/>
      <c r="BZM72" s="66"/>
      <c r="BZN72" s="66"/>
      <c r="BZO72" s="66"/>
      <c r="BZP72" s="66"/>
      <c r="BZQ72" s="66"/>
      <c r="BZR72" s="66"/>
      <c r="BZS72" s="66"/>
      <c r="BZT72" s="66"/>
      <c r="BZU72" s="66"/>
      <c r="BZV72" s="66"/>
      <c r="BZW72" s="66"/>
      <c r="BZX72" s="66"/>
      <c r="BZY72" s="66"/>
      <c r="BZZ72" s="66"/>
      <c r="CAA72" s="66"/>
      <c r="CAB72" s="66"/>
      <c r="CAC72" s="66"/>
      <c r="CAD72" s="66"/>
      <c r="CAE72" s="66"/>
      <c r="CAF72" s="66"/>
      <c r="CAG72" s="66"/>
      <c r="CAH72" s="66"/>
      <c r="CAI72" s="66"/>
      <c r="CAJ72" s="66"/>
      <c r="CAK72" s="66"/>
      <c r="CAL72" s="66"/>
      <c r="CAM72" s="66"/>
      <c r="CAN72" s="66"/>
      <c r="CAO72" s="66"/>
      <c r="CAP72" s="66"/>
      <c r="CAQ72" s="66"/>
      <c r="CAR72" s="66"/>
      <c r="CAS72" s="66"/>
      <c r="CAT72" s="66"/>
      <c r="CAU72" s="66"/>
      <c r="CAV72" s="66"/>
      <c r="CAW72" s="66"/>
      <c r="CAX72" s="66"/>
      <c r="CAY72" s="66"/>
      <c r="CAZ72" s="66"/>
      <c r="CBA72" s="66"/>
      <c r="CBB72" s="66"/>
      <c r="CBC72" s="66"/>
      <c r="CBD72" s="66"/>
      <c r="CBE72" s="66"/>
      <c r="CBF72" s="66"/>
      <c r="CBG72" s="66"/>
      <c r="CBH72" s="66"/>
      <c r="CBI72" s="66"/>
      <c r="CBJ72" s="66"/>
      <c r="CBK72" s="66"/>
      <c r="CBL72" s="66"/>
      <c r="CBM72" s="66"/>
      <c r="CBN72" s="66"/>
      <c r="CBO72" s="66"/>
      <c r="CBP72" s="66"/>
      <c r="CBQ72" s="66"/>
      <c r="CBR72" s="66"/>
      <c r="CBS72" s="66"/>
      <c r="CBT72" s="66"/>
      <c r="CBU72" s="66"/>
      <c r="CBV72" s="66"/>
      <c r="CBW72" s="66"/>
      <c r="CBX72" s="66"/>
      <c r="CBY72" s="66"/>
      <c r="CBZ72" s="66"/>
      <c r="CCA72" s="66"/>
      <c r="CCB72" s="66"/>
      <c r="CCC72" s="66"/>
      <c r="CCD72" s="66"/>
      <c r="CCE72" s="66"/>
      <c r="CCF72" s="66"/>
      <c r="CCG72" s="66"/>
      <c r="CCH72" s="66"/>
      <c r="CCI72" s="66"/>
      <c r="CCJ72" s="66"/>
      <c r="CCK72" s="66"/>
      <c r="CCL72" s="66"/>
      <c r="CCM72" s="66"/>
      <c r="CCN72" s="66"/>
      <c r="CCO72" s="66"/>
      <c r="CCP72" s="66"/>
      <c r="CCQ72" s="66"/>
      <c r="CCR72" s="66"/>
      <c r="CCS72" s="66"/>
      <c r="CCT72" s="66"/>
      <c r="CCU72" s="66"/>
      <c r="CCV72" s="66"/>
      <c r="CCW72" s="66"/>
      <c r="CCX72" s="66"/>
      <c r="CCY72" s="66"/>
      <c r="CCZ72" s="66"/>
      <c r="CDA72" s="66"/>
      <c r="CDB72" s="66"/>
      <c r="CDC72" s="66"/>
      <c r="CDD72" s="66"/>
      <c r="CDE72" s="66"/>
      <c r="CDF72" s="66"/>
      <c r="CDG72" s="66"/>
      <c r="CDH72" s="66"/>
      <c r="CDI72" s="66"/>
      <c r="CDJ72" s="66"/>
      <c r="CDK72" s="66"/>
      <c r="CDL72" s="66"/>
      <c r="CDM72" s="66"/>
      <c r="CDN72" s="66"/>
      <c r="CDO72" s="66"/>
      <c r="CDP72" s="66"/>
      <c r="CDQ72" s="66"/>
      <c r="CDR72" s="66"/>
      <c r="CDS72" s="66"/>
      <c r="CDT72" s="66"/>
      <c r="CDU72" s="66"/>
      <c r="CDV72" s="66"/>
      <c r="CDW72" s="66"/>
      <c r="CDX72" s="66"/>
      <c r="CDY72" s="66"/>
      <c r="CDZ72" s="66"/>
      <c r="CEA72" s="66"/>
      <c r="CEB72" s="66"/>
      <c r="CEC72" s="66"/>
      <c r="CED72" s="66"/>
      <c r="CEE72" s="66"/>
      <c r="CEF72" s="66"/>
      <c r="CEG72" s="66"/>
      <c r="CEH72" s="66"/>
      <c r="CEI72" s="66"/>
      <c r="CEJ72" s="66"/>
      <c r="CEK72" s="66"/>
      <c r="CEL72" s="66"/>
      <c r="CEM72" s="66"/>
      <c r="CEN72" s="66"/>
      <c r="CEO72" s="66"/>
      <c r="CEP72" s="66"/>
      <c r="CEQ72" s="66"/>
      <c r="CER72" s="66"/>
      <c r="CES72" s="66"/>
      <c r="CET72" s="66"/>
      <c r="CEU72" s="66"/>
      <c r="CEV72" s="66"/>
      <c r="CEW72" s="66"/>
      <c r="CEX72" s="66"/>
      <c r="CEY72" s="66"/>
      <c r="CEZ72" s="66"/>
      <c r="CFA72" s="66"/>
      <c r="CFB72" s="66"/>
      <c r="CFC72" s="66"/>
      <c r="CFD72" s="66"/>
      <c r="CFE72" s="66"/>
      <c r="CFF72" s="66"/>
      <c r="CFG72" s="66"/>
      <c r="CFH72" s="66"/>
      <c r="CFI72" s="66"/>
      <c r="CFJ72" s="66"/>
      <c r="CFK72" s="66"/>
      <c r="CFL72" s="66"/>
      <c r="CFM72" s="66"/>
      <c r="CFN72" s="66"/>
      <c r="CFO72" s="66"/>
      <c r="CFP72" s="66"/>
      <c r="CFQ72" s="66"/>
      <c r="CFR72" s="66"/>
      <c r="CFS72" s="66"/>
      <c r="CFT72" s="66"/>
      <c r="CFU72" s="66"/>
      <c r="CFV72" s="66"/>
      <c r="CFW72" s="66"/>
      <c r="CFX72" s="66"/>
      <c r="CFY72" s="66"/>
      <c r="CFZ72" s="66"/>
      <c r="CGA72" s="66"/>
      <c r="CGB72" s="66"/>
      <c r="CGC72" s="66"/>
      <c r="CGD72" s="66"/>
      <c r="CGE72" s="66"/>
      <c r="CGF72" s="66"/>
      <c r="CGG72" s="66"/>
      <c r="CGH72" s="66"/>
      <c r="CGI72" s="66"/>
      <c r="CGJ72" s="66"/>
      <c r="CGK72" s="66"/>
      <c r="CGL72" s="66"/>
      <c r="CGM72" s="66"/>
      <c r="CGN72" s="66"/>
      <c r="CGO72" s="66"/>
      <c r="CGP72" s="66"/>
      <c r="CGQ72" s="66"/>
      <c r="CGR72" s="66"/>
      <c r="CGS72" s="66"/>
      <c r="CGT72" s="66"/>
      <c r="CGU72" s="66"/>
      <c r="CGV72" s="66"/>
      <c r="CGW72" s="66"/>
      <c r="CGX72" s="66"/>
      <c r="CGY72" s="66"/>
      <c r="CGZ72" s="66"/>
      <c r="CHA72" s="66"/>
      <c r="CHB72" s="66"/>
      <c r="CHC72" s="66"/>
      <c r="CHD72" s="66"/>
      <c r="CHE72" s="66"/>
      <c r="CHF72" s="66"/>
      <c r="CHG72" s="66"/>
      <c r="CHH72" s="66"/>
      <c r="CHI72" s="66"/>
      <c r="CHJ72" s="66"/>
      <c r="CHK72" s="66"/>
      <c r="CHL72" s="66"/>
      <c r="CHM72" s="66"/>
      <c r="CHN72" s="66"/>
      <c r="CHO72" s="66"/>
      <c r="CHP72" s="66"/>
      <c r="CHQ72" s="66"/>
      <c r="CHR72" s="66"/>
      <c r="CHS72" s="66"/>
      <c r="CHT72" s="66"/>
      <c r="CHU72" s="66"/>
      <c r="CHV72" s="66"/>
      <c r="CHW72" s="66"/>
      <c r="CHX72" s="66"/>
      <c r="CHY72" s="66"/>
      <c r="CHZ72" s="66"/>
      <c r="CIA72" s="66"/>
      <c r="CIB72" s="66"/>
      <c r="CIC72" s="66"/>
      <c r="CID72" s="66"/>
      <c r="CIE72" s="66"/>
      <c r="CIF72" s="66"/>
      <c r="CIG72" s="66"/>
      <c r="CIH72" s="66"/>
      <c r="CII72" s="66"/>
      <c r="CIJ72" s="66"/>
      <c r="CIK72" s="66"/>
    </row>
    <row r="73" spans="1:2273" s="5" customFormat="1" ht="16" customHeight="1" thickBot="1">
      <c r="A73" s="733"/>
      <c r="B73" s="738" t="s">
        <v>153</v>
      </c>
      <c r="C73" s="746" t="s">
        <v>129</v>
      </c>
      <c r="D73" s="18">
        <v>1</v>
      </c>
      <c r="E73" s="144" t="s">
        <v>789</v>
      </c>
      <c r="F73" s="86">
        <v>1</v>
      </c>
      <c r="G73" s="11">
        <v>0</v>
      </c>
      <c r="H73" s="11">
        <v>0</v>
      </c>
      <c r="I73" s="11">
        <v>0</v>
      </c>
      <c r="J73" s="11">
        <v>0</v>
      </c>
      <c r="K73" s="11">
        <v>1</v>
      </c>
      <c r="L73" s="11">
        <v>1</v>
      </c>
      <c r="M73" s="11">
        <v>0</v>
      </c>
      <c r="N73" s="11">
        <v>0</v>
      </c>
      <c r="O73" s="11">
        <v>0</v>
      </c>
      <c r="P73" s="11">
        <v>0</v>
      </c>
      <c r="Q73" s="11">
        <v>0</v>
      </c>
      <c r="R73" s="11">
        <v>0</v>
      </c>
      <c r="S73" s="11">
        <v>0</v>
      </c>
      <c r="T73" s="11">
        <v>0</v>
      </c>
      <c r="U73" s="11">
        <v>0</v>
      </c>
      <c r="V73" s="11">
        <v>0</v>
      </c>
      <c r="W73" s="11">
        <v>0</v>
      </c>
      <c r="X73" s="11">
        <v>0</v>
      </c>
      <c r="Y73" s="11">
        <v>0</v>
      </c>
      <c r="Z73" s="11">
        <v>0</v>
      </c>
      <c r="AA73" s="10">
        <v>0</v>
      </c>
      <c r="AB73" s="10">
        <v>0</v>
      </c>
      <c r="AC73" s="11">
        <v>0</v>
      </c>
      <c r="AD73" s="11">
        <v>0</v>
      </c>
      <c r="AE73" s="10">
        <v>1</v>
      </c>
      <c r="AF73" s="10">
        <v>0</v>
      </c>
      <c r="AG73" s="11">
        <v>1</v>
      </c>
      <c r="AH73" s="11">
        <v>0</v>
      </c>
      <c r="AI73" s="11">
        <v>0</v>
      </c>
      <c r="AJ73" s="175">
        <v>1</v>
      </c>
      <c r="AK73" s="175">
        <v>0</v>
      </c>
      <c r="AL73" s="10">
        <v>1</v>
      </c>
      <c r="AM73" s="10">
        <v>1</v>
      </c>
      <c r="AN73" s="175">
        <v>0</v>
      </c>
      <c r="AO73" s="10">
        <v>1</v>
      </c>
      <c r="AP73" s="10">
        <v>0</v>
      </c>
      <c r="AQ73" s="175">
        <v>1</v>
      </c>
      <c r="AR73" s="10">
        <v>1</v>
      </c>
      <c r="AS73" s="175">
        <v>0</v>
      </c>
      <c r="AT73" s="10">
        <v>0</v>
      </c>
      <c r="AU73" s="86">
        <v>1</v>
      </c>
      <c r="AV73" s="86">
        <v>1</v>
      </c>
      <c r="AW73" s="10">
        <v>0</v>
      </c>
      <c r="AX73" s="175">
        <v>1</v>
      </c>
      <c r="AY73" s="175">
        <v>0</v>
      </c>
      <c r="AZ73" s="175">
        <v>0</v>
      </c>
      <c r="BA73" s="170">
        <v>0</v>
      </c>
      <c r="BB73" s="10">
        <v>1</v>
      </c>
      <c r="BC73" s="11">
        <v>0</v>
      </c>
      <c r="BD73" s="11">
        <v>1</v>
      </c>
      <c r="BE73" s="170">
        <v>1</v>
      </c>
      <c r="BF73" s="208">
        <v>0</v>
      </c>
      <c r="BG73" s="208">
        <v>1</v>
      </c>
      <c r="BH73" s="208">
        <v>0</v>
      </c>
      <c r="BI73" s="209">
        <v>0</v>
      </c>
      <c r="BJ73" s="209">
        <v>0</v>
      </c>
      <c r="BK73" s="209">
        <v>0</v>
      </c>
      <c r="BL73" s="209">
        <v>0</v>
      </c>
      <c r="BM73" s="209">
        <v>0</v>
      </c>
      <c r="BN73" s="170">
        <v>0</v>
      </c>
      <c r="BO73" s="208">
        <v>0</v>
      </c>
      <c r="BP73" s="208">
        <v>0</v>
      </c>
      <c r="BQ73" s="208">
        <v>0</v>
      </c>
      <c r="BR73" s="209">
        <v>0</v>
      </c>
      <c r="BS73" s="11">
        <v>1</v>
      </c>
      <c r="BT73" s="11">
        <v>1</v>
      </c>
      <c r="BU73" s="260">
        <v>0</v>
      </c>
      <c r="BV73" s="261">
        <v>0</v>
      </c>
      <c r="BW73" s="262">
        <v>0</v>
      </c>
      <c r="BX73" s="263">
        <v>0</v>
      </c>
      <c r="BY73" s="264">
        <v>0</v>
      </c>
      <c r="BZ73" s="11">
        <v>0</v>
      </c>
      <c r="CA73" s="175">
        <v>0</v>
      </c>
      <c r="CB73" s="18">
        <v>1</v>
      </c>
      <c r="CC73" s="18">
        <v>1</v>
      </c>
      <c r="CD73" s="11">
        <v>1</v>
      </c>
      <c r="CE73" s="11">
        <v>1</v>
      </c>
      <c r="CF73" s="10">
        <v>1</v>
      </c>
      <c r="CG73" s="11">
        <v>0</v>
      </c>
      <c r="CH73" s="39">
        <v>0</v>
      </c>
      <c r="CI73" s="39">
        <v>0</v>
      </c>
      <c r="CJ73" s="39">
        <v>0</v>
      </c>
      <c r="CK73" s="39">
        <v>0</v>
      </c>
      <c r="CL73" s="39">
        <v>0</v>
      </c>
      <c r="CM73" s="282">
        <v>1</v>
      </c>
      <c r="CN73" s="283">
        <v>0</v>
      </c>
      <c r="CO73" s="284">
        <v>0</v>
      </c>
      <c r="CP73" s="284">
        <v>0</v>
      </c>
      <c r="CQ73" s="284">
        <v>1</v>
      </c>
      <c r="CR73" s="284">
        <v>0</v>
      </c>
      <c r="CS73" s="283">
        <v>0</v>
      </c>
      <c r="CT73" s="303">
        <v>0</v>
      </c>
      <c r="CU73" s="304">
        <v>0</v>
      </c>
      <c r="CV73" s="304">
        <v>0</v>
      </c>
      <c r="CW73" s="304">
        <v>0</v>
      </c>
      <c r="CX73" s="304">
        <v>0</v>
      </c>
      <c r="CY73" s="304">
        <v>0</v>
      </c>
      <c r="CZ73" s="304">
        <v>0</v>
      </c>
      <c r="DA73" s="304">
        <v>0</v>
      </c>
      <c r="DB73" s="304">
        <v>0</v>
      </c>
      <c r="DC73" s="304">
        <v>0</v>
      </c>
      <c r="DD73" s="304">
        <v>0</v>
      </c>
      <c r="DE73" s="304">
        <v>0</v>
      </c>
      <c r="DF73" s="304">
        <v>0</v>
      </c>
      <c r="DG73" s="304">
        <v>0</v>
      </c>
      <c r="DH73" s="304">
        <v>0</v>
      </c>
      <c r="DI73" s="304">
        <v>0</v>
      </c>
      <c r="DJ73" s="304">
        <v>0</v>
      </c>
      <c r="DK73" s="303">
        <v>1</v>
      </c>
      <c r="DL73" s="303">
        <v>0</v>
      </c>
      <c r="DM73" s="303">
        <v>0</v>
      </c>
      <c r="DN73" s="303">
        <v>0</v>
      </c>
      <c r="DO73" s="303">
        <v>0</v>
      </c>
      <c r="DP73" s="305">
        <v>0</v>
      </c>
      <c r="DQ73" s="304">
        <v>0</v>
      </c>
      <c r="DR73" s="348">
        <v>1</v>
      </c>
      <c r="DS73" s="436">
        <v>0</v>
      </c>
      <c r="DT73" s="66">
        <v>1</v>
      </c>
      <c r="DU73" s="349">
        <v>0</v>
      </c>
      <c r="DV73" s="348">
        <v>0</v>
      </c>
      <c r="DW73" s="350">
        <v>0</v>
      </c>
      <c r="DX73" s="66">
        <v>0</v>
      </c>
      <c r="DY73" s="305">
        <v>1</v>
      </c>
      <c r="DZ73" s="351">
        <v>0</v>
      </c>
      <c r="EA73" s="350">
        <v>0</v>
      </c>
      <c r="EB73" s="66">
        <v>1</v>
      </c>
      <c r="EC73" s="348">
        <v>0</v>
      </c>
      <c r="ED73" s="348">
        <v>1</v>
      </c>
      <c r="EE73" s="348">
        <v>0</v>
      </c>
      <c r="EF73" s="348">
        <v>0</v>
      </c>
      <c r="EG73" s="66">
        <v>1</v>
      </c>
      <c r="EH73" s="348">
        <v>1</v>
      </c>
      <c r="EI73" s="348">
        <v>1</v>
      </c>
      <c r="EJ73" s="350">
        <v>1</v>
      </c>
      <c r="EK73" s="66">
        <v>1</v>
      </c>
      <c r="EL73" s="350">
        <v>1</v>
      </c>
      <c r="EM73" s="348">
        <v>1</v>
      </c>
      <c r="EN73" s="350">
        <v>1</v>
      </c>
      <c r="EO73" s="348">
        <v>0</v>
      </c>
      <c r="EP73" s="350">
        <v>0</v>
      </c>
      <c r="EQ73" s="352">
        <v>1</v>
      </c>
      <c r="ER73" s="348">
        <v>1</v>
      </c>
      <c r="ES73" s="350">
        <v>0</v>
      </c>
      <c r="ET73" s="66">
        <v>0</v>
      </c>
      <c r="EU73" s="350">
        <v>1</v>
      </c>
      <c r="EV73" s="350">
        <v>1</v>
      </c>
      <c r="EW73" s="348">
        <v>1</v>
      </c>
      <c r="EX73" s="417">
        <v>1</v>
      </c>
      <c r="EY73" s="350">
        <v>1</v>
      </c>
      <c r="EZ73" s="429">
        <v>0</v>
      </c>
      <c r="FA73" s="436">
        <v>1</v>
      </c>
      <c r="FB73" s="444">
        <v>0</v>
      </c>
      <c r="FC73" s="451">
        <v>1</v>
      </c>
      <c r="FD73" s="451">
        <v>0</v>
      </c>
      <c r="FE73" s="483">
        <v>0</v>
      </c>
      <c r="FF73" s="436">
        <v>0</v>
      </c>
      <c r="FG73" s="466">
        <v>0</v>
      </c>
      <c r="FH73" s="467">
        <v>0</v>
      </c>
      <c r="FI73" s="466">
        <v>0</v>
      </c>
      <c r="FJ73" s="429">
        <v>0</v>
      </c>
      <c r="FK73" s="429">
        <v>0</v>
      </c>
      <c r="FL73" s="429">
        <v>1</v>
      </c>
      <c r="FM73" s="477">
        <v>0</v>
      </c>
      <c r="FN73" s="429">
        <v>1</v>
      </c>
      <c r="FO73" s="429">
        <v>1</v>
      </c>
      <c r="FP73" s="429">
        <v>1</v>
      </c>
      <c r="FQ73" s="429">
        <v>0</v>
      </c>
      <c r="FR73" s="475">
        <v>1</v>
      </c>
      <c r="FS73" s="475">
        <v>0</v>
      </c>
      <c r="FT73" s="475">
        <v>1</v>
      </c>
      <c r="FU73" s="475">
        <v>1</v>
      </c>
      <c r="FV73" s="475">
        <v>0</v>
      </c>
      <c r="FW73" s="475">
        <v>1</v>
      </c>
      <c r="FX73" s="475">
        <v>1</v>
      </c>
      <c r="FY73" s="475">
        <v>1</v>
      </c>
      <c r="FZ73" s="475">
        <v>1</v>
      </c>
      <c r="GA73" s="475">
        <v>1</v>
      </c>
      <c r="GB73" s="475">
        <v>0</v>
      </c>
      <c r="GC73" s="475">
        <v>1</v>
      </c>
      <c r="GD73" s="475">
        <v>1</v>
      </c>
      <c r="GE73" s="475">
        <v>1</v>
      </c>
      <c r="GF73" s="66">
        <v>1</v>
      </c>
      <c r="GG73" s="507">
        <v>0</v>
      </c>
      <c r="GH73" s="507">
        <v>0</v>
      </c>
      <c r="GI73" s="507">
        <v>0</v>
      </c>
      <c r="GJ73" s="507">
        <v>0</v>
      </c>
      <c r="GK73" s="507">
        <v>0</v>
      </c>
      <c r="GL73" s="507">
        <v>0</v>
      </c>
      <c r="GM73" s="507">
        <v>0</v>
      </c>
      <c r="GN73" s="507">
        <v>0</v>
      </c>
      <c r="GO73" s="507">
        <v>0</v>
      </c>
      <c r="GP73" s="507">
        <v>0</v>
      </c>
      <c r="GQ73" s="507">
        <v>0</v>
      </c>
      <c r="GR73" s="507">
        <v>0</v>
      </c>
      <c r="GS73" s="508">
        <v>0</v>
      </c>
      <c r="GT73" s="508">
        <v>0</v>
      </c>
      <c r="GU73" s="507">
        <v>0</v>
      </c>
      <c r="GV73" s="519">
        <v>1</v>
      </c>
      <c r="GW73" s="524">
        <v>1</v>
      </c>
      <c r="GX73" s="451">
        <v>1</v>
      </c>
      <c r="GY73" s="350">
        <v>0</v>
      </c>
      <c r="GZ73" s="429">
        <v>0</v>
      </c>
      <c r="HA73" s="429">
        <v>0</v>
      </c>
      <c r="HB73" s="620"/>
      <c r="HC73" s="429">
        <v>0</v>
      </c>
      <c r="HD73" s="429">
        <v>0</v>
      </c>
      <c r="HE73" s="429">
        <v>0</v>
      </c>
      <c r="HF73" s="350">
        <v>0</v>
      </c>
      <c r="HG73" s="350">
        <v>0</v>
      </c>
      <c r="HH73" s="436">
        <v>1</v>
      </c>
      <c r="HI73" s="451">
        <v>0</v>
      </c>
      <c r="HJ73" s="350">
        <v>0</v>
      </c>
      <c r="HK73" s="350">
        <v>0</v>
      </c>
      <c r="HL73" s="451">
        <v>0</v>
      </c>
      <c r="HM73" s="350">
        <v>0</v>
      </c>
      <c r="HN73" s="429">
        <v>0</v>
      </c>
      <c r="HO73" s="429">
        <v>0</v>
      </c>
      <c r="HP73" s="429">
        <v>0</v>
      </c>
      <c r="HQ73" s="350">
        <v>0</v>
      </c>
      <c r="HR73" s="350">
        <v>1</v>
      </c>
      <c r="HS73" s="451">
        <v>0</v>
      </c>
      <c r="HT73" s="350">
        <v>1</v>
      </c>
      <c r="HU73" s="350">
        <v>1</v>
      </c>
      <c r="HV73" s="451">
        <v>1</v>
      </c>
      <c r="HW73" s="350">
        <v>1</v>
      </c>
      <c r="HX73" s="350">
        <v>1</v>
      </c>
      <c r="HY73" s="429">
        <v>0</v>
      </c>
      <c r="HZ73" s="429">
        <v>0</v>
      </c>
      <c r="IA73" s="451">
        <v>0</v>
      </c>
      <c r="IB73" s="451">
        <v>0</v>
      </c>
      <c r="IC73" s="451">
        <v>0</v>
      </c>
      <c r="ID73" s="350">
        <v>0</v>
      </c>
      <c r="IE73" s="350">
        <v>0</v>
      </c>
      <c r="IF73" s="350">
        <v>0</v>
      </c>
      <c r="IG73" s="350">
        <v>0</v>
      </c>
      <c r="IH73" s="350">
        <v>0</v>
      </c>
      <c r="II73" s="350">
        <v>0</v>
      </c>
      <c r="IJ73" s="436">
        <v>0</v>
      </c>
      <c r="IK73" s="436">
        <v>1</v>
      </c>
      <c r="IL73" s="350">
        <v>1</v>
      </c>
      <c r="IM73" s="436">
        <v>0</v>
      </c>
      <c r="IN73" s="436">
        <v>0</v>
      </c>
      <c r="IO73" s="350">
        <v>1</v>
      </c>
      <c r="IP73" s="350">
        <v>1</v>
      </c>
      <c r="IQ73" s="350">
        <v>0</v>
      </c>
      <c r="IR73" s="451">
        <v>0</v>
      </c>
      <c r="IS73" s="436">
        <v>0</v>
      </c>
      <c r="IT73" s="350">
        <v>1</v>
      </c>
      <c r="IU73" s="436">
        <v>0</v>
      </c>
      <c r="IV73" s="350">
        <v>1</v>
      </c>
      <c r="IW73" s="350">
        <v>1</v>
      </c>
      <c r="IX73" s="436">
        <v>1</v>
      </c>
      <c r="IY73" s="429">
        <v>1</v>
      </c>
      <c r="IZ73" s="436">
        <v>1</v>
      </c>
      <c r="JA73" s="436">
        <v>0</v>
      </c>
      <c r="JB73" s="436">
        <v>1</v>
      </c>
      <c r="JC73" s="436">
        <v>1</v>
      </c>
      <c r="JD73" s="465">
        <v>1</v>
      </c>
      <c r="JE73" s="436">
        <v>0</v>
      </c>
      <c r="JF73" s="436">
        <v>1</v>
      </c>
      <c r="JG73" s="436">
        <v>0</v>
      </c>
      <c r="JH73" s="436">
        <v>1</v>
      </c>
      <c r="JI73" s="436">
        <v>1</v>
      </c>
      <c r="JJ73" s="676">
        <v>0</v>
      </c>
      <c r="JK73" s="436">
        <v>1</v>
      </c>
      <c r="JL73" s="684">
        <v>0</v>
      </c>
      <c r="JM73" s="685">
        <v>0</v>
      </c>
      <c r="JN73" s="466">
        <v>1</v>
      </c>
      <c r="JO73" s="429">
        <v>0</v>
      </c>
      <c r="JP73" s="436">
        <v>0</v>
      </c>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c r="RZ73" s="66"/>
      <c r="SA73" s="66"/>
      <c r="SB73" s="66"/>
      <c r="SC73" s="66"/>
      <c r="SD73" s="66"/>
      <c r="SE73" s="66"/>
      <c r="SF73" s="66"/>
      <c r="SG73" s="66"/>
      <c r="SH73" s="66"/>
      <c r="SI73" s="66"/>
      <c r="SJ73" s="66"/>
      <c r="SK73" s="66"/>
      <c r="SL73" s="66"/>
      <c r="SM73" s="66"/>
      <c r="SN73" s="66"/>
      <c r="SO73" s="66"/>
      <c r="SP73" s="66"/>
      <c r="SQ73" s="66"/>
      <c r="SR73" s="66"/>
      <c r="SS73" s="66"/>
      <c r="ST73" s="66"/>
      <c r="SU73" s="66"/>
      <c r="SV73" s="66"/>
      <c r="SW73" s="66"/>
      <c r="SX73" s="66"/>
      <c r="SY73" s="66"/>
      <c r="SZ73" s="66"/>
      <c r="TA73" s="66"/>
      <c r="TB73" s="66"/>
      <c r="TC73" s="66"/>
      <c r="TD73" s="66"/>
      <c r="TE73" s="66"/>
      <c r="TF73" s="66"/>
      <c r="TG73" s="66"/>
      <c r="TH73" s="66"/>
      <c r="TI73" s="66"/>
      <c r="TJ73" s="66"/>
      <c r="TK73" s="66"/>
      <c r="TL73" s="66"/>
      <c r="TM73" s="66"/>
      <c r="TN73" s="66"/>
      <c r="TO73" s="66"/>
      <c r="TP73" s="66"/>
      <c r="TQ73" s="66"/>
      <c r="TR73" s="66"/>
      <c r="TS73" s="66"/>
      <c r="TT73" s="66"/>
      <c r="TU73" s="66"/>
      <c r="TV73" s="66"/>
      <c r="TW73" s="66"/>
      <c r="TX73" s="66"/>
      <c r="TY73" s="66"/>
      <c r="TZ73" s="66"/>
      <c r="UA73" s="66"/>
      <c r="UB73" s="66"/>
      <c r="UC73" s="66"/>
      <c r="UD73" s="66"/>
      <c r="UE73" s="66"/>
      <c r="UF73" s="66"/>
      <c r="UG73" s="66"/>
      <c r="UH73" s="66"/>
      <c r="UI73" s="66"/>
      <c r="UJ73" s="66"/>
      <c r="UK73" s="66"/>
      <c r="UL73" s="66"/>
      <c r="UM73" s="66"/>
      <c r="UN73" s="66"/>
      <c r="UO73" s="66"/>
      <c r="UP73" s="66"/>
      <c r="UQ73" s="66"/>
      <c r="UR73" s="66"/>
      <c r="US73" s="66"/>
      <c r="UT73" s="66"/>
      <c r="UU73" s="66"/>
      <c r="UV73" s="66"/>
      <c r="UW73" s="66"/>
      <c r="UX73" s="66"/>
      <c r="UY73" s="66"/>
      <c r="UZ73" s="66"/>
      <c r="VA73" s="66"/>
      <c r="VB73" s="66"/>
      <c r="VC73" s="66"/>
      <c r="VD73" s="66"/>
      <c r="VE73" s="66"/>
      <c r="VF73" s="66"/>
      <c r="VG73" s="66"/>
      <c r="VH73" s="66"/>
      <c r="VI73" s="66"/>
      <c r="VJ73" s="66"/>
      <c r="VK73" s="66"/>
      <c r="VL73" s="66"/>
      <c r="VM73" s="66"/>
      <c r="VN73" s="66"/>
      <c r="VO73" s="66"/>
      <c r="VP73" s="66"/>
      <c r="VQ73" s="66"/>
      <c r="VR73" s="66"/>
      <c r="VS73" s="66"/>
      <c r="VT73" s="66"/>
      <c r="VU73" s="66"/>
      <c r="VV73" s="66"/>
      <c r="VW73" s="66"/>
      <c r="VX73" s="66"/>
      <c r="VY73" s="66"/>
      <c r="VZ73" s="66"/>
      <c r="WA73" s="66"/>
      <c r="WB73" s="66"/>
      <c r="WC73" s="66"/>
      <c r="WD73" s="66"/>
      <c r="WE73" s="66"/>
      <c r="WF73" s="66"/>
      <c r="WG73" s="66"/>
      <c r="WH73" s="66"/>
      <c r="WI73" s="66"/>
      <c r="WJ73" s="66"/>
      <c r="WK73" s="66"/>
      <c r="WL73" s="66"/>
      <c r="WM73" s="66"/>
      <c r="WN73" s="66"/>
      <c r="WO73" s="66"/>
      <c r="WP73" s="66"/>
      <c r="WQ73" s="66"/>
      <c r="WR73" s="66"/>
      <c r="WS73" s="66"/>
      <c r="WT73" s="66"/>
      <c r="WU73" s="66"/>
      <c r="WV73" s="66"/>
      <c r="WW73" s="66"/>
      <c r="WX73" s="66"/>
      <c r="WY73" s="66"/>
      <c r="WZ73" s="66"/>
      <c r="XA73" s="66"/>
      <c r="XB73" s="66"/>
      <c r="XC73" s="66"/>
      <c r="XD73" s="66"/>
      <c r="XE73" s="66"/>
      <c r="XF73" s="66"/>
      <c r="XG73" s="66"/>
      <c r="XH73" s="66"/>
      <c r="XI73" s="66"/>
      <c r="XJ73" s="66"/>
      <c r="XK73" s="66"/>
      <c r="XL73" s="66"/>
      <c r="XM73" s="66"/>
      <c r="XN73" s="66"/>
      <c r="XO73" s="66"/>
      <c r="XP73" s="66"/>
      <c r="XQ73" s="66"/>
      <c r="XR73" s="66"/>
      <c r="XS73" s="66"/>
      <c r="XT73" s="66"/>
      <c r="XU73" s="66"/>
      <c r="XV73" s="66"/>
      <c r="XW73" s="66"/>
      <c r="XX73" s="66"/>
      <c r="XY73" s="66"/>
      <c r="XZ73" s="66"/>
      <c r="YA73" s="66"/>
      <c r="YB73" s="66"/>
      <c r="YC73" s="66"/>
      <c r="YD73" s="66"/>
      <c r="YE73" s="66"/>
      <c r="YF73" s="66"/>
      <c r="YG73" s="66"/>
      <c r="YH73" s="66"/>
      <c r="YI73" s="66"/>
      <c r="YJ73" s="66"/>
      <c r="YK73" s="66"/>
      <c r="YL73" s="66"/>
      <c r="YM73" s="66"/>
      <c r="YN73" s="66"/>
      <c r="YO73" s="66"/>
      <c r="YP73" s="66"/>
      <c r="YQ73" s="66"/>
      <c r="YR73" s="66"/>
      <c r="YS73" s="66"/>
      <c r="YT73" s="66"/>
      <c r="YU73" s="66"/>
      <c r="YV73" s="66"/>
      <c r="YW73" s="66"/>
      <c r="YX73" s="66"/>
      <c r="YY73" s="66"/>
      <c r="YZ73" s="66"/>
      <c r="ZA73" s="66"/>
      <c r="ZB73" s="66"/>
      <c r="ZC73" s="66"/>
      <c r="ZD73" s="66"/>
      <c r="ZE73" s="66"/>
      <c r="ZF73" s="66"/>
      <c r="ZG73" s="66"/>
      <c r="ZH73" s="66"/>
      <c r="ZI73" s="66"/>
      <c r="ZJ73" s="66"/>
      <c r="ZK73" s="66"/>
      <c r="ZL73" s="66"/>
      <c r="ZM73" s="66"/>
      <c r="ZN73" s="66"/>
      <c r="ZO73" s="66"/>
      <c r="ZP73" s="66"/>
      <c r="ZQ73" s="66"/>
      <c r="ZR73" s="66"/>
      <c r="ZS73" s="66"/>
      <c r="ZT73" s="66"/>
      <c r="ZU73" s="66"/>
      <c r="ZV73" s="66"/>
      <c r="ZW73" s="66"/>
      <c r="ZX73" s="66"/>
      <c r="ZY73" s="66"/>
      <c r="ZZ73" s="66"/>
      <c r="AAA73" s="66"/>
      <c r="AAB73" s="66"/>
      <c r="AAC73" s="66"/>
      <c r="AAD73" s="66"/>
      <c r="AAE73" s="66"/>
      <c r="AAF73" s="66"/>
      <c r="AAG73" s="66"/>
      <c r="AAH73" s="66"/>
      <c r="AAI73" s="66"/>
      <c r="AAJ73" s="66"/>
      <c r="AAK73" s="66"/>
      <c r="AAL73" s="66"/>
      <c r="AAM73" s="66"/>
      <c r="AAN73" s="66"/>
      <c r="AAO73" s="66"/>
      <c r="AAP73" s="66"/>
      <c r="AAQ73" s="66"/>
      <c r="AAR73" s="66"/>
      <c r="AAS73" s="66"/>
      <c r="AAT73" s="66"/>
      <c r="AAU73" s="66"/>
      <c r="AAV73" s="66"/>
      <c r="AAW73" s="66"/>
      <c r="AAX73" s="66"/>
      <c r="AAY73" s="66"/>
      <c r="AAZ73" s="66"/>
      <c r="ABA73" s="66"/>
      <c r="ABB73" s="66"/>
      <c r="ABC73" s="66"/>
      <c r="ABD73" s="66"/>
      <c r="ABE73" s="66"/>
      <c r="ABF73" s="66"/>
      <c r="ABG73" s="66"/>
      <c r="ABH73" s="66"/>
      <c r="ABI73" s="66"/>
      <c r="ABJ73" s="66"/>
      <c r="ABK73" s="66"/>
      <c r="ABL73" s="66"/>
      <c r="ABM73" s="66"/>
      <c r="ABN73" s="66"/>
      <c r="ABO73" s="66"/>
      <c r="ABP73" s="66"/>
      <c r="ABQ73" s="66"/>
      <c r="ABR73" s="66"/>
      <c r="ABS73" s="66"/>
      <c r="ABT73" s="66"/>
      <c r="ABU73" s="66"/>
      <c r="ABV73" s="66"/>
      <c r="ABW73" s="66"/>
      <c r="ABX73" s="66"/>
      <c r="ABY73" s="66"/>
      <c r="ABZ73" s="66"/>
      <c r="ACA73" s="66"/>
      <c r="ACB73" s="66"/>
      <c r="ACC73" s="66"/>
      <c r="ACD73" s="66"/>
      <c r="ACE73" s="66"/>
      <c r="ACF73" s="66"/>
      <c r="ACG73" s="66"/>
      <c r="ACH73" s="66"/>
      <c r="ACI73" s="66"/>
      <c r="ACJ73" s="66"/>
      <c r="ACK73" s="66"/>
      <c r="ACL73" s="66"/>
      <c r="ACM73" s="66"/>
      <c r="ACN73" s="66"/>
      <c r="ACO73" s="66"/>
      <c r="ACP73" s="66"/>
      <c r="ACQ73" s="66"/>
      <c r="ACR73" s="66"/>
      <c r="ACS73" s="66"/>
      <c r="ACT73" s="66"/>
      <c r="ACU73" s="66"/>
      <c r="ACV73" s="66"/>
      <c r="ACW73" s="66"/>
      <c r="ACX73" s="66"/>
      <c r="ACY73" s="66"/>
      <c r="ACZ73" s="66"/>
      <c r="ADA73" s="66"/>
      <c r="ADB73" s="66"/>
      <c r="ADC73" s="66"/>
      <c r="ADD73" s="66"/>
      <c r="ADE73" s="66"/>
      <c r="ADF73" s="66"/>
      <c r="ADG73" s="66"/>
      <c r="ADH73" s="66"/>
      <c r="ADI73" s="66"/>
      <c r="ADJ73" s="66"/>
      <c r="ADK73" s="66"/>
      <c r="ADL73" s="66"/>
      <c r="ADM73" s="66"/>
      <c r="ADN73" s="66"/>
      <c r="ADO73" s="66"/>
      <c r="ADP73" s="66"/>
      <c r="ADQ73" s="66"/>
      <c r="ADR73" s="66"/>
      <c r="ADS73" s="66"/>
      <c r="ADT73" s="66"/>
      <c r="ADU73" s="66"/>
      <c r="ADV73" s="66"/>
      <c r="ADW73" s="66"/>
      <c r="ADX73" s="66"/>
      <c r="ADY73" s="66"/>
      <c r="ADZ73" s="66"/>
      <c r="AEA73" s="66"/>
      <c r="AEB73" s="66"/>
      <c r="AEC73" s="66"/>
      <c r="AED73" s="66"/>
      <c r="AEE73" s="66"/>
      <c r="AEF73" s="66"/>
      <c r="AEG73" s="66"/>
      <c r="AEH73" s="66"/>
      <c r="AEI73" s="66"/>
      <c r="AEJ73" s="66"/>
      <c r="AEK73" s="66"/>
      <c r="AEL73" s="66"/>
      <c r="AEM73" s="66"/>
      <c r="AEN73" s="66"/>
      <c r="AEO73" s="66"/>
      <c r="AEP73" s="66"/>
      <c r="AEQ73" s="66"/>
      <c r="AER73" s="66"/>
      <c r="AES73" s="66"/>
      <c r="AET73" s="66"/>
      <c r="AEU73" s="66"/>
      <c r="AEV73" s="66"/>
      <c r="AEW73" s="66"/>
      <c r="AEX73" s="66"/>
      <c r="AEY73" s="66"/>
      <c r="AEZ73" s="66"/>
      <c r="AFA73" s="66"/>
      <c r="AFB73" s="66"/>
      <c r="AFC73" s="66"/>
      <c r="AFD73" s="66"/>
      <c r="AFE73" s="66"/>
      <c r="AFF73" s="66"/>
      <c r="AFG73" s="66"/>
      <c r="AFH73" s="66"/>
      <c r="AFI73" s="66"/>
      <c r="AFJ73" s="66"/>
      <c r="AFK73" s="66"/>
      <c r="AFL73" s="66"/>
      <c r="AFM73" s="66"/>
      <c r="AFN73" s="66"/>
      <c r="AFO73" s="66"/>
      <c r="AFP73" s="66"/>
      <c r="AFQ73" s="66"/>
      <c r="AFR73" s="66"/>
      <c r="AFS73" s="66"/>
      <c r="AFT73" s="66"/>
      <c r="AFU73" s="66"/>
      <c r="AFV73" s="66"/>
      <c r="AFW73" s="66"/>
      <c r="AFX73" s="66"/>
      <c r="AFY73" s="66"/>
      <c r="AFZ73" s="66"/>
      <c r="AGA73" s="66"/>
      <c r="AGB73" s="66"/>
      <c r="AGC73" s="66"/>
      <c r="AGD73" s="66"/>
      <c r="AGE73" s="66"/>
      <c r="AGF73" s="66"/>
      <c r="AGG73" s="66"/>
      <c r="AGH73" s="66"/>
      <c r="AGI73" s="66"/>
      <c r="AGJ73" s="66"/>
      <c r="AGK73" s="66"/>
      <c r="AGL73" s="66"/>
      <c r="AGM73" s="66"/>
      <c r="AGN73" s="66"/>
      <c r="AGO73" s="66"/>
      <c r="AGP73" s="66"/>
      <c r="AGQ73" s="66"/>
      <c r="AGR73" s="66"/>
      <c r="AGS73" s="66"/>
      <c r="AGT73" s="66"/>
      <c r="AGU73" s="66"/>
      <c r="AGV73" s="66"/>
      <c r="AGW73" s="66"/>
      <c r="AGX73" s="66"/>
      <c r="AGY73" s="66"/>
      <c r="AGZ73" s="66"/>
      <c r="AHA73" s="66"/>
      <c r="AHB73" s="66"/>
      <c r="AHC73" s="66"/>
      <c r="AHD73" s="66"/>
      <c r="AHE73" s="66"/>
      <c r="AHF73" s="66"/>
      <c r="AHG73" s="66"/>
      <c r="AHH73" s="66"/>
      <c r="AHI73" s="66"/>
      <c r="AHJ73" s="66"/>
      <c r="AHK73" s="66"/>
      <c r="AHL73" s="66"/>
      <c r="AHM73" s="66"/>
      <c r="AHN73" s="66"/>
      <c r="AHO73" s="66"/>
      <c r="AHP73" s="66"/>
      <c r="AHQ73" s="66"/>
      <c r="AHR73" s="66"/>
      <c r="AHS73" s="66"/>
      <c r="AHT73" s="66"/>
      <c r="AHU73" s="66"/>
      <c r="AHV73" s="66"/>
      <c r="AHW73" s="66"/>
      <c r="AHX73" s="66"/>
      <c r="AHY73" s="66"/>
      <c r="AHZ73" s="66"/>
      <c r="AIA73" s="66"/>
      <c r="AIB73" s="66"/>
      <c r="AIC73" s="66"/>
      <c r="AID73" s="66"/>
      <c r="AIE73" s="66"/>
      <c r="AIF73" s="66"/>
      <c r="AIG73" s="66"/>
      <c r="AIH73" s="66"/>
      <c r="AII73" s="66"/>
      <c r="AIJ73" s="66"/>
      <c r="AIK73" s="66"/>
      <c r="AIL73" s="66"/>
      <c r="AIM73" s="66"/>
      <c r="AIN73" s="66"/>
      <c r="AIO73" s="66"/>
      <c r="AIP73" s="66"/>
      <c r="AIQ73" s="66"/>
      <c r="AIR73" s="66"/>
      <c r="AIS73" s="66"/>
      <c r="AIT73" s="66"/>
      <c r="AIU73" s="66"/>
      <c r="AIV73" s="66"/>
      <c r="AIW73" s="66"/>
      <c r="AIX73" s="66"/>
      <c r="AIY73" s="66"/>
      <c r="AIZ73" s="66"/>
      <c r="AJA73" s="66"/>
      <c r="AJB73" s="66"/>
      <c r="AJC73" s="66"/>
      <c r="AJD73" s="66"/>
      <c r="AJE73" s="66"/>
      <c r="AJF73" s="66"/>
      <c r="AJG73" s="66"/>
      <c r="AJH73" s="66"/>
      <c r="AJI73" s="66"/>
      <c r="AJJ73" s="66"/>
      <c r="AJK73" s="66"/>
      <c r="AJL73" s="66"/>
      <c r="AJM73" s="66"/>
      <c r="AJN73" s="66"/>
      <c r="AJO73" s="66"/>
      <c r="AJP73" s="66"/>
      <c r="AJQ73" s="66"/>
      <c r="AJR73" s="66"/>
      <c r="AJS73" s="66"/>
      <c r="AJT73" s="66"/>
      <c r="AJU73" s="66"/>
      <c r="AJV73" s="66"/>
      <c r="AJW73" s="66"/>
      <c r="AJX73" s="66"/>
      <c r="AJY73" s="66"/>
      <c r="AJZ73" s="66"/>
      <c r="AKA73" s="66"/>
      <c r="AKB73" s="66"/>
      <c r="AKC73" s="66"/>
      <c r="AKD73" s="66"/>
      <c r="AKE73" s="66"/>
      <c r="AKF73" s="66"/>
      <c r="AKG73" s="66"/>
      <c r="AKH73" s="66"/>
      <c r="AKI73" s="66"/>
      <c r="AKJ73" s="66"/>
      <c r="AKK73" s="66"/>
      <c r="AKL73" s="66"/>
      <c r="AKM73" s="66"/>
      <c r="AKN73" s="66"/>
      <c r="AKO73" s="66"/>
      <c r="AKP73" s="66"/>
      <c r="AKQ73" s="66"/>
      <c r="AKR73" s="66"/>
      <c r="AKS73" s="66"/>
      <c r="AKT73" s="66"/>
      <c r="AKU73" s="66"/>
      <c r="AKV73" s="66"/>
      <c r="AKW73" s="66"/>
      <c r="AKX73" s="66"/>
      <c r="AKY73" s="66"/>
      <c r="AKZ73" s="66"/>
      <c r="ALA73" s="66"/>
      <c r="ALB73" s="66"/>
      <c r="ALC73" s="66"/>
      <c r="ALD73" s="66"/>
      <c r="ALE73" s="66"/>
      <c r="ALF73" s="66"/>
      <c r="ALG73" s="66"/>
      <c r="ALH73" s="66"/>
      <c r="ALI73" s="66"/>
      <c r="ALJ73" s="66"/>
      <c r="ALK73" s="66"/>
      <c r="ALL73" s="66"/>
      <c r="ALM73" s="66"/>
      <c r="ALN73" s="66"/>
      <c r="ALO73" s="66"/>
      <c r="ALP73" s="66"/>
      <c r="ALQ73" s="66"/>
      <c r="ALR73" s="66"/>
      <c r="ALS73" s="66"/>
      <c r="ALT73" s="66"/>
      <c r="ALU73" s="66"/>
      <c r="ALV73" s="66"/>
      <c r="ALW73" s="66"/>
      <c r="ALX73" s="66"/>
      <c r="ALY73" s="66"/>
      <c r="ALZ73" s="66"/>
      <c r="AMA73" s="66"/>
      <c r="AMB73" s="66"/>
      <c r="AMC73" s="66"/>
      <c r="AMD73" s="66"/>
      <c r="AME73" s="66"/>
      <c r="AMF73" s="66"/>
      <c r="AMG73" s="66"/>
      <c r="AMH73" s="66"/>
      <c r="AMI73" s="66"/>
      <c r="AMJ73" s="66"/>
      <c r="AMK73" s="66"/>
      <c r="AML73" s="66"/>
      <c r="AMM73" s="66"/>
      <c r="AMN73" s="66"/>
      <c r="AMO73" s="66"/>
      <c r="AMP73" s="66"/>
      <c r="AMQ73" s="66"/>
      <c r="AMR73" s="66"/>
      <c r="AMS73" s="66"/>
      <c r="AMT73" s="66"/>
      <c r="AMU73" s="66"/>
      <c r="AMV73" s="66"/>
      <c r="AMW73" s="66"/>
      <c r="AMX73" s="66"/>
      <c r="AMY73" s="66"/>
      <c r="AMZ73" s="66"/>
      <c r="ANA73" s="66"/>
      <c r="ANB73" s="66"/>
      <c r="ANC73" s="66"/>
      <c r="AND73" s="66"/>
      <c r="ANE73" s="66"/>
      <c r="ANF73" s="66"/>
      <c r="ANG73" s="66"/>
      <c r="ANH73" s="66"/>
      <c r="ANI73" s="66"/>
      <c r="ANJ73" s="66"/>
      <c r="ANK73" s="66"/>
      <c r="ANL73" s="66"/>
      <c r="ANM73" s="66"/>
      <c r="ANN73" s="66"/>
      <c r="ANO73" s="66"/>
      <c r="ANP73" s="66"/>
      <c r="ANQ73" s="66"/>
      <c r="ANR73" s="66"/>
      <c r="ANS73" s="66"/>
      <c r="ANT73" s="66"/>
      <c r="ANU73" s="66"/>
      <c r="ANV73" s="66"/>
      <c r="ANW73" s="66"/>
      <c r="ANX73" s="66"/>
      <c r="ANY73" s="66"/>
      <c r="ANZ73" s="66"/>
      <c r="AOA73" s="66"/>
      <c r="AOB73" s="66"/>
      <c r="AOC73" s="66"/>
      <c r="AOD73" s="66"/>
      <c r="AOE73" s="66"/>
      <c r="AOF73" s="66"/>
      <c r="AOG73" s="66"/>
      <c r="AOH73" s="66"/>
      <c r="AOI73" s="66"/>
      <c r="AOJ73" s="66"/>
      <c r="AOK73" s="66"/>
      <c r="AOL73" s="66"/>
      <c r="AOM73" s="66"/>
      <c r="AON73" s="66"/>
      <c r="AOO73" s="66"/>
      <c r="AOP73" s="66"/>
      <c r="AOQ73" s="66"/>
      <c r="AOR73" s="66"/>
      <c r="AOS73" s="66"/>
      <c r="AOT73" s="66"/>
      <c r="AOU73" s="66"/>
      <c r="AOV73" s="66"/>
      <c r="AOW73" s="66"/>
      <c r="AOX73" s="66"/>
      <c r="AOY73" s="66"/>
      <c r="AOZ73" s="66"/>
      <c r="APA73" s="66"/>
      <c r="APB73" s="66"/>
      <c r="APC73" s="66"/>
      <c r="APD73" s="66"/>
      <c r="APE73" s="66"/>
      <c r="APF73" s="66"/>
      <c r="APG73" s="66"/>
      <c r="APH73" s="66"/>
      <c r="API73" s="66"/>
      <c r="APJ73" s="66"/>
      <c r="APK73" s="66"/>
      <c r="APL73" s="66"/>
      <c r="APM73" s="66"/>
      <c r="APN73" s="66"/>
      <c r="APO73" s="66"/>
      <c r="APP73" s="66"/>
      <c r="APQ73" s="66"/>
      <c r="APR73" s="66"/>
      <c r="APS73" s="66"/>
      <c r="APT73" s="66"/>
      <c r="APU73" s="66"/>
      <c r="APV73" s="66"/>
      <c r="APW73" s="66"/>
      <c r="APX73" s="66"/>
      <c r="APY73" s="66"/>
      <c r="APZ73" s="66"/>
      <c r="AQA73" s="66"/>
      <c r="AQB73" s="66"/>
      <c r="AQC73" s="66"/>
      <c r="AQD73" s="66"/>
      <c r="AQE73" s="66"/>
      <c r="AQF73" s="66"/>
      <c r="AQG73" s="66"/>
      <c r="AQH73" s="66"/>
      <c r="AQI73" s="66"/>
      <c r="AQJ73" s="66"/>
      <c r="AQK73" s="66"/>
      <c r="AQL73" s="66"/>
      <c r="AQM73" s="66"/>
      <c r="AQN73" s="66"/>
      <c r="AQO73" s="66"/>
      <c r="AQP73" s="66"/>
      <c r="AQQ73" s="66"/>
      <c r="AQR73" s="66"/>
      <c r="AQS73" s="66"/>
      <c r="AQT73" s="66"/>
      <c r="AQU73" s="66"/>
      <c r="AQV73" s="66"/>
      <c r="AQW73" s="66"/>
      <c r="AQX73" s="66"/>
      <c r="AQY73" s="66"/>
      <c r="AQZ73" s="66"/>
      <c r="ARA73" s="66"/>
      <c r="ARB73" s="66"/>
      <c r="ARC73" s="66"/>
      <c r="ARD73" s="66"/>
      <c r="ARE73" s="66"/>
      <c r="ARF73" s="66"/>
      <c r="ARG73" s="66"/>
      <c r="ARH73" s="66"/>
      <c r="ARI73" s="66"/>
      <c r="ARJ73" s="66"/>
      <c r="ARK73" s="66"/>
      <c r="ARL73" s="66"/>
      <c r="ARM73" s="66"/>
      <c r="ARN73" s="66"/>
      <c r="ARO73" s="66"/>
      <c r="ARP73" s="66"/>
      <c r="ARQ73" s="66"/>
      <c r="ARR73" s="66"/>
      <c r="ARS73" s="66"/>
      <c r="ART73" s="66"/>
      <c r="ARU73" s="66"/>
      <c r="ARV73" s="66"/>
      <c r="ARW73" s="66"/>
      <c r="ARX73" s="66"/>
      <c r="ARY73" s="66"/>
      <c r="ARZ73" s="66"/>
      <c r="ASA73" s="66"/>
      <c r="ASB73" s="66"/>
      <c r="ASC73" s="66"/>
      <c r="ASD73" s="66"/>
      <c r="ASE73" s="66"/>
      <c r="ASF73" s="66"/>
      <c r="ASG73" s="66"/>
      <c r="ASH73" s="66"/>
      <c r="ASI73" s="66"/>
      <c r="ASJ73" s="66"/>
      <c r="ASK73" s="66"/>
      <c r="ASL73" s="66"/>
      <c r="ASM73" s="66"/>
      <c r="ASN73" s="66"/>
      <c r="ASO73" s="66"/>
      <c r="ASP73" s="66"/>
      <c r="ASQ73" s="66"/>
      <c r="ASR73" s="66"/>
      <c r="ASS73" s="66"/>
      <c r="AST73" s="66"/>
      <c r="ASU73" s="66"/>
      <c r="ASV73" s="66"/>
      <c r="ASW73" s="66"/>
      <c r="ASX73" s="66"/>
      <c r="ASY73" s="66"/>
      <c r="ASZ73" s="66"/>
      <c r="ATA73" s="66"/>
      <c r="ATB73" s="66"/>
      <c r="ATC73" s="66"/>
      <c r="ATD73" s="66"/>
      <c r="ATE73" s="66"/>
      <c r="ATF73" s="66"/>
      <c r="ATG73" s="66"/>
      <c r="ATH73" s="66"/>
      <c r="ATI73" s="66"/>
      <c r="ATJ73" s="66"/>
      <c r="ATK73" s="66"/>
      <c r="ATL73" s="66"/>
      <c r="ATM73" s="66"/>
      <c r="ATN73" s="66"/>
      <c r="ATO73" s="66"/>
      <c r="ATP73" s="66"/>
      <c r="ATQ73" s="66"/>
      <c r="ATR73" s="66"/>
      <c r="ATS73" s="66"/>
      <c r="ATT73" s="66"/>
      <c r="ATU73" s="66"/>
      <c r="ATV73" s="66"/>
      <c r="ATW73" s="66"/>
      <c r="ATX73" s="66"/>
      <c r="ATY73" s="66"/>
      <c r="ATZ73" s="66"/>
      <c r="AUA73" s="66"/>
      <c r="AUB73" s="66"/>
      <c r="AUC73" s="66"/>
      <c r="AUD73" s="66"/>
      <c r="AUE73" s="66"/>
      <c r="AUF73" s="66"/>
      <c r="AUG73" s="66"/>
      <c r="AUH73" s="66"/>
      <c r="AUI73" s="66"/>
      <c r="AUJ73" s="66"/>
      <c r="AUK73" s="66"/>
      <c r="AUL73" s="66"/>
      <c r="AUM73" s="66"/>
      <c r="AUN73" s="66"/>
      <c r="AUO73" s="66"/>
      <c r="AUP73" s="66"/>
      <c r="AUQ73" s="66"/>
      <c r="AUR73" s="66"/>
      <c r="AUS73" s="66"/>
      <c r="AUT73" s="66"/>
      <c r="AUU73" s="66"/>
      <c r="AUV73" s="66"/>
      <c r="AUW73" s="66"/>
      <c r="AUX73" s="66"/>
      <c r="AUY73" s="66"/>
      <c r="AUZ73" s="66"/>
      <c r="AVA73" s="66"/>
      <c r="AVB73" s="66"/>
      <c r="AVC73" s="66"/>
      <c r="AVD73" s="66"/>
      <c r="AVE73" s="66"/>
      <c r="AVF73" s="66"/>
      <c r="AVG73" s="66"/>
      <c r="AVH73" s="66"/>
      <c r="AVI73" s="66"/>
      <c r="AVJ73" s="66"/>
      <c r="AVK73" s="66"/>
      <c r="AVL73" s="66"/>
      <c r="AVM73" s="66"/>
      <c r="AVN73" s="66"/>
      <c r="AVO73" s="66"/>
      <c r="AVP73" s="66"/>
      <c r="AVQ73" s="66"/>
      <c r="AVR73" s="66"/>
      <c r="AVS73" s="66"/>
      <c r="AVT73" s="66"/>
      <c r="AVU73" s="66"/>
      <c r="AVV73" s="66"/>
      <c r="AVW73" s="66"/>
      <c r="AVX73" s="66"/>
      <c r="AVY73" s="66"/>
      <c r="AVZ73" s="66"/>
      <c r="AWA73" s="66"/>
      <c r="AWB73" s="66"/>
      <c r="AWC73" s="66"/>
      <c r="AWD73" s="66"/>
      <c r="AWE73" s="66"/>
      <c r="AWF73" s="66"/>
      <c r="AWG73" s="66"/>
      <c r="AWH73" s="66"/>
      <c r="AWI73" s="66"/>
      <c r="AWJ73" s="66"/>
      <c r="AWK73" s="66"/>
      <c r="AWL73" s="66"/>
      <c r="AWM73" s="66"/>
      <c r="AWN73" s="66"/>
      <c r="AWO73" s="66"/>
      <c r="AWP73" s="66"/>
      <c r="AWQ73" s="66"/>
      <c r="AWR73" s="66"/>
      <c r="AWS73" s="66"/>
      <c r="AWT73" s="66"/>
      <c r="AWU73" s="66"/>
      <c r="AWV73" s="66"/>
      <c r="AWW73" s="66"/>
      <c r="AWX73" s="66"/>
      <c r="AWY73" s="66"/>
      <c r="AWZ73" s="66"/>
      <c r="AXA73" s="66"/>
      <c r="AXB73" s="66"/>
      <c r="AXC73" s="66"/>
      <c r="AXD73" s="66"/>
      <c r="AXE73" s="66"/>
      <c r="AXF73" s="66"/>
      <c r="AXG73" s="66"/>
      <c r="AXH73" s="66"/>
      <c r="AXI73" s="66"/>
      <c r="AXJ73" s="66"/>
      <c r="AXK73" s="66"/>
      <c r="AXL73" s="66"/>
      <c r="AXM73" s="66"/>
      <c r="AXN73" s="66"/>
      <c r="AXO73" s="66"/>
      <c r="AXP73" s="66"/>
      <c r="AXQ73" s="66"/>
      <c r="AXR73" s="66"/>
      <c r="AXS73" s="66"/>
      <c r="AXT73" s="66"/>
      <c r="AXU73" s="66"/>
      <c r="AXV73" s="66"/>
      <c r="AXW73" s="66"/>
      <c r="AXX73" s="66"/>
      <c r="AXY73" s="66"/>
      <c r="AXZ73" s="66"/>
      <c r="AYA73" s="66"/>
      <c r="AYB73" s="66"/>
      <c r="AYC73" s="66"/>
      <c r="AYD73" s="66"/>
      <c r="AYE73" s="66"/>
      <c r="AYF73" s="66"/>
      <c r="AYG73" s="66"/>
      <c r="AYH73" s="66"/>
      <c r="AYI73" s="66"/>
      <c r="AYJ73" s="66"/>
      <c r="AYK73" s="66"/>
      <c r="AYL73" s="66"/>
      <c r="AYM73" s="66"/>
      <c r="AYN73" s="66"/>
      <c r="AYO73" s="66"/>
      <c r="AYP73" s="66"/>
      <c r="AYQ73" s="66"/>
      <c r="AYR73" s="66"/>
      <c r="AYS73" s="66"/>
      <c r="AYT73" s="66"/>
      <c r="AYU73" s="66"/>
      <c r="AYV73" s="66"/>
      <c r="AYW73" s="66"/>
      <c r="AYX73" s="66"/>
      <c r="AYY73" s="66"/>
      <c r="AYZ73" s="66"/>
      <c r="AZA73" s="66"/>
      <c r="AZB73" s="66"/>
      <c r="AZC73" s="66"/>
      <c r="AZD73" s="66"/>
      <c r="AZE73" s="66"/>
      <c r="AZF73" s="66"/>
      <c r="AZG73" s="66"/>
      <c r="AZH73" s="66"/>
      <c r="AZI73" s="66"/>
      <c r="AZJ73" s="66"/>
      <c r="AZK73" s="66"/>
      <c r="AZL73" s="66"/>
      <c r="AZM73" s="66"/>
      <c r="AZN73" s="66"/>
      <c r="AZO73" s="66"/>
      <c r="AZP73" s="66"/>
      <c r="AZQ73" s="66"/>
      <c r="AZR73" s="66"/>
      <c r="AZS73" s="66"/>
      <c r="AZT73" s="66"/>
      <c r="AZU73" s="66"/>
      <c r="AZV73" s="66"/>
      <c r="AZW73" s="66"/>
      <c r="AZX73" s="66"/>
      <c r="AZY73" s="66"/>
      <c r="AZZ73" s="66"/>
      <c r="BAA73" s="66"/>
      <c r="BAB73" s="66"/>
      <c r="BAC73" s="66"/>
      <c r="BAD73" s="66"/>
      <c r="BAE73" s="66"/>
      <c r="BAF73" s="66"/>
      <c r="BAG73" s="66"/>
      <c r="BAH73" s="66"/>
      <c r="BAI73" s="66"/>
      <c r="BAJ73" s="66"/>
      <c r="BAK73" s="66"/>
      <c r="BAL73" s="66"/>
      <c r="BAM73" s="66"/>
      <c r="BAN73" s="66"/>
      <c r="BAO73" s="66"/>
      <c r="BAP73" s="66"/>
      <c r="BAQ73" s="66"/>
      <c r="BAR73" s="66"/>
      <c r="BAS73" s="66"/>
      <c r="BAT73" s="66"/>
      <c r="BAU73" s="66"/>
      <c r="BAV73" s="66"/>
      <c r="BAW73" s="66"/>
      <c r="BAX73" s="66"/>
      <c r="BAY73" s="66"/>
      <c r="BAZ73" s="66"/>
      <c r="BBA73" s="66"/>
      <c r="BBB73" s="66"/>
      <c r="BBC73" s="66"/>
      <c r="BBD73" s="66"/>
      <c r="BBE73" s="66"/>
      <c r="BBF73" s="66"/>
      <c r="BBG73" s="66"/>
      <c r="BBH73" s="66"/>
      <c r="BBI73" s="66"/>
      <c r="BBJ73" s="66"/>
      <c r="BBK73" s="66"/>
      <c r="BBL73" s="66"/>
      <c r="BBM73" s="66"/>
      <c r="BBN73" s="66"/>
      <c r="BBO73" s="66"/>
      <c r="BBP73" s="66"/>
      <c r="BBQ73" s="66"/>
      <c r="BBR73" s="66"/>
      <c r="BBS73" s="66"/>
      <c r="BBT73" s="66"/>
      <c r="BBU73" s="66"/>
      <c r="BBV73" s="66"/>
      <c r="BBW73" s="66"/>
      <c r="BBX73" s="66"/>
      <c r="BBY73" s="66"/>
      <c r="BBZ73" s="66"/>
      <c r="BCA73" s="66"/>
      <c r="BCB73" s="66"/>
      <c r="BCC73" s="66"/>
      <c r="BCD73" s="66"/>
      <c r="BCE73" s="66"/>
      <c r="BCF73" s="66"/>
      <c r="BCG73" s="66"/>
      <c r="BCH73" s="66"/>
      <c r="BCI73" s="66"/>
      <c r="BCJ73" s="66"/>
      <c r="BCK73" s="66"/>
      <c r="BCL73" s="66"/>
      <c r="BCM73" s="66"/>
      <c r="BCN73" s="66"/>
      <c r="BCO73" s="66"/>
      <c r="BCP73" s="66"/>
      <c r="BCQ73" s="66"/>
      <c r="BCR73" s="66"/>
      <c r="BCS73" s="66"/>
      <c r="BCT73" s="66"/>
      <c r="BCU73" s="66"/>
      <c r="BCV73" s="66"/>
      <c r="BCW73" s="66"/>
      <c r="BCX73" s="66"/>
      <c r="BCY73" s="66"/>
      <c r="BCZ73" s="66"/>
      <c r="BDA73" s="66"/>
      <c r="BDB73" s="66"/>
      <c r="BDC73" s="66"/>
      <c r="BDD73" s="66"/>
      <c r="BDE73" s="66"/>
      <c r="BDF73" s="66"/>
      <c r="BDG73" s="66"/>
      <c r="BDH73" s="66"/>
      <c r="BDI73" s="66"/>
      <c r="BDJ73" s="66"/>
      <c r="BDK73" s="66"/>
      <c r="BDL73" s="66"/>
      <c r="BDM73" s="66"/>
      <c r="BDN73" s="66"/>
      <c r="BDO73" s="66"/>
      <c r="BDP73" s="66"/>
      <c r="BDQ73" s="66"/>
      <c r="BDR73" s="66"/>
      <c r="BDS73" s="66"/>
      <c r="BDT73" s="66"/>
      <c r="BDU73" s="66"/>
      <c r="BDV73" s="66"/>
      <c r="BDW73" s="66"/>
      <c r="BDX73" s="66"/>
      <c r="BDY73" s="66"/>
      <c r="BDZ73" s="66"/>
      <c r="BEA73" s="66"/>
      <c r="BEB73" s="66"/>
      <c r="BEC73" s="66"/>
      <c r="BED73" s="66"/>
      <c r="BEE73" s="66"/>
      <c r="BEF73" s="66"/>
      <c r="BEG73" s="66"/>
      <c r="BEH73" s="66"/>
      <c r="BEI73" s="66"/>
      <c r="BEJ73" s="66"/>
      <c r="BEK73" s="66"/>
      <c r="BEL73" s="66"/>
      <c r="BEM73" s="66"/>
      <c r="BEN73" s="66"/>
      <c r="BEO73" s="66"/>
      <c r="BEP73" s="66"/>
      <c r="BEQ73" s="66"/>
      <c r="BER73" s="66"/>
      <c r="BES73" s="66"/>
      <c r="BET73" s="66"/>
      <c r="BEU73" s="66"/>
      <c r="BEV73" s="66"/>
      <c r="BEW73" s="66"/>
      <c r="BEX73" s="66"/>
      <c r="BEY73" s="66"/>
      <c r="BEZ73" s="66"/>
      <c r="BFA73" s="66"/>
      <c r="BFB73" s="66"/>
      <c r="BFC73" s="66"/>
      <c r="BFD73" s="66"/>
      <c r="BFE73" s="66"/>
      <c r="BFF73" s="66"/>
      <c r="BFG73" s="66"/>
      <c r="BFH73" s="66"/>
      <c r="BFI73" s="66"/>
      <c r="BFJ73" s="66"/>
      <c r="BFK73" s="66"/>
      <c r="BFL73" s="66"/>
      <c r="BFM73" s="66"/>
      <c r="BFN73" s="66"/>
      <c r="BFO73" s="66"/>
      <c r="BFP73" s="66"/>
      <c r="BFQ73" s="66"/>
      <c r="BFR73" s="66"/>
      <c r="BFS73" s="66"/>
      <c r="BFT73" s="66"/>
      <c r="BFU73" s="66"/>
      <c r="BFV73" s="66"/>
      <c r="BFW73" s="66"/>
      <c r="BFX73" s="66"/>
      <c r="BFY73" s="66"/>
      <c r="BFZ73" s="66"/>
      <c r="BGA73" s="66"/>
      <c r="BGB73" s="66"/>
      <c r="BGC73" s="66"/>
      <c r="BGD73" s="66"/>
      <c r="BGE73" s="66"/>
      <c r="BGF73" s="66"/>
      <c r="BGG73" s="66"/>
      <c r="BGH73" s="66"/>
      <c r="BGI73" s="66"/>
      <c r="BGJ73" s="66"/>
      <c r="BGK73" s="66"/>
      <c r="BGL73" s="66"/>
      <c r="BGM73" s="66"/>
      <c r="BGN73" s="66"/>
      <c r="BGO73" s="66"/>
      <c r="BGP73" s="66"/>
      <c r="BGQ73" s="66"/>
      <c r="BGR73" s="66"/>
      <c r="BGS73" s="66"/>
      <c r="BGT73" s="66"/>
      <c r="BGU73" s="66"/>
      <c r="BGV73" s="66"/>
      <c r="BGW73" s="66"/>
      <c r="BGX73" s="66"/>
      <c r="BGY73" s="66"/>
      <c r="BGZ73" s="66"/>
      <c r="BHA73" s="66"/>
      <c r="BHB73" s="66"/>
      <c r="BHC73" s="66"/>
      <c r="BHD73" s="66"/>
      <c r="BHE73" s="66"/>
      <c r="BHF73" s="66"/>
      <c r="BHG73" s="66"/>
      <c r="BHH73" s="66"/>
      <c r="BHI73" s="66"/>
      <c r="BHJ73" s="66"/>
      <c r="BHK73" s="66"/>
      <c r="BHL73" s="66"/>
      <c r="BHM73" s="66"/>
      <c r="BHN73" s="66"/>
      <c r="BHO73" s="66"/>
      <c r="BHP73" s="66"/>
      <c r="BHQ73" s="66"/>
      <c r="BHR73" s="66"/>
      <c r="BHS73" s="66"/>
      <c r="BHT73" s="66"/>
      <c r="BHU73" s="66"/>
      <c r="BHV73" s="66"/>
      <c r="BHW73" s="66"/>
      <c r="BHX73" s="66"/>
      <c r="BHY73" s="66"/>
      <c r="BHZ73" s="66"/>
      <c r="BIA73" s="66"/>
      <c r="BIB73" s="66"/>
      <c r="BIC73" s="66"/>
      <c r="BID73" s="66"/>
      <c r="BIE73" s="66"/>
      <c r="BIF73" s="66"/>
      <c r="BIG73" s="66"/>
      <c r="BIH73" s="66"/>
      <c r="BII73" s="66"/>
      <c r="BIJ73" s="66"/>
      <c r="BIK73" s="66"/>
      <c r="BIL73" s="66"/>
      <c r="BIM73" s="66"/>
      <c r="BIN73" s="66"/>
      <c r="BIO73" s="66"/>
      <c r="BIP73" s="66"/>
      <c r="BIQ73" s="66"/>
      <c r="BIR73" s="66"/>
      <c r="BIS73" s="66"/>
      <c r="BIT73" s="66"/>
      <c r="BIU73" s="66"/>
      <c r="BIV73" s="66"/>
      <c r="BIW73" s="66"/>
      <c r="BIX73" s="66"/>
      <c r="BIY73" s="66"/>
      <c r="BIZ73" s="66"/>
      <c r="BJA73" s="66"/>
      <c r="BJB73" s="66"/>
      <c r="BJC73" s="66"/>
      <c r="BJD73" s="66"/>
      <c r="BJE73" s="66"/>
      <c r="BJF73" s="66"/>
      <c r="BJG73" s="66"/>
      <c r="BJH73" s="66"/>
      <c r="BJI73" s="66"/>
      <c r="BJJ73" s="66"/>
      <c r="BJK73" s="66"/>
      <c r="BJL73" s="66"/>
      <c r="BJM73" s="66"/>
      <c r="BJN73" s="66"/>
      <c r="BJO73" s="66"/>
      <c r="BJP73" s="66"/>
      <c r="BJQ73" s="66"/>
      <c r="BJR73" s="66"/>
      <c r="BJS73" s="66"/>
      <c r="BJT73" s="66"/>
      <c r="BJU73" s="66"/>
      <c r="BJV73" s="66"/>
      <c r="BJW73" s="66"/>
      <c r="BJX73" s="66"/>
      <c r="BJY73" s="66"/>
      <c r="BJZ73" s="66"/>
      <c r="BKA73" s="66"/>
      <c r="BKB73" s="66"/>
      <c r="BKC73" s="66"/>
      <c r="BKD73" s="66"/>
      <c r="BKE73" s="66"/>
      <c r="BKF73" s="66"/>
      <c r="BKG73" s="66"/>
      <c r="BKH73" s="66"/>
      <c r="BKI73" s="66"/>
      <c r="BKJ73" s="66"/>
      <c r="BKK73" s="66"/>
      <c r="BKL73" s="66"/>
      <c r="BKM73" s="66"/>
      <c r="BKN73" s="66"/>
      <c r="BKO73" s="66"/>
      <c r="BKP73" s="66"/>
      <c r="BKQ73" s="66"/>
      <c r="BKR73" s="66"/>
      <c r="BKS73" s="66"/>
      <c r="BKT73" s="66"/>
      <c r="BKU73" s="66"/>
      <c r="BKV73" s="66"/>
      <c r="BKW73" s="66"/>
      <c r="BKX73" s="66"/>
      <c r="BKY73" s="66"/>
      <c r="BKZ73" s="66"/>
      <c r="BLA73" s="66"/>
      <c r="BLB73" s="66"/>
      <c r="BLC73" s="66"/>
      <c r="BLD73" s="66"/>
      <c r="BLE73" s="66"/>
      <c r="BLF73" s="66"/>
      <c r="BLG73" s="66"/>
      <c r="BLH73" s="66"/>
      <c r="BLI73" s="66"/>
      <c r="BLJ73" s="66"/>
      <c r="BLK73" s="66"/>
      <c r="BLL73" s="66"/>
      <c r="BLM73" s="66"/>
      <c r="BLN73" s="66"/>
      <c r="BLO73" s="66"/>
      <c r="BLP73" s="66"/>
      <c r="BLQ73" s="66"/>
      <c r="BLR73" s="66"/>
      <c r="BLS73" s="66"/>
      <c r="BLT73" s="66"/>
      <c r="BLU73" s="66"/>
      <c r="BLV73" s="66"/>
      <c r="BLW73" s="66"/>
      <c r="BLX73" s="66"/>
      <c r="BLY73" s="66"/>
      <c r="BLZ73" s="66"/>
      <c r="BMA73" s="66"/>
      <c r="BMB73" s="66"/>
      <c r="BMC73" s="66"/>
      <c r="BMD73" s="66"/>
      <c r="BME73" s="66"/>
      <c r="BMF73" s="66"/>
      <c r="BMG73" s="66"/>
      <c r="BMH73" s="66"/>
      <c r="BMI73" s="66"/>
      <c r="BMJ73" s="66"/>
      <c r="BMK73" s="66"/>
      <c r="BML73" s="66"/>
      <c r="BMM73" s="66"/>
      <c r="BMN73" s="66"/>
      <c r="BMO73" s="66"/>
      <c r="BMP73" s="66"/>
      <c r="BMQ73" s="66"/>
      <c r="BMR73" s="66"/>
      <c r="BMS73" s="66"/>
      <c r="BMT73" s="66"/>
      <c r="BMU73" s="66"/>
      <c r="BMV73" s="66"/>
      <c r="BMW73" s="66"/>
      <c r="BMX73" s="66"/>
      <c r="BMY73" s="66"/>
      <c r="BMZ73" s="66"/>
      <c r="BNA73" s="66"/>
      <c r="BNB73" s="66"/>
      <c r="BNC73" s="66"/>
      <c r="BND73" s="66"/>
      <c r="BNE73" s="66"/>
      <c r="BNF73" s="66"/>
      <c r="BNG73" s="66"/>
      <c r="BNH73" s="66"/>
      <c r="BNI73" s="66"/>
      <c r="BNJ73" s="66"/>
      <c r="BNK73" s="66"/>
      <c r="BNL73" s="66"/>
      <c r="BNM73" s="66"/>
      <c r="BNN73" s="66"/>
      <c r="BNO73" s="66"/>
      <c r="BNP73" s="66"/>
      <c r="BNQ73" s="66"/>
      <c r="BNR73" s="66"/>
      <c r="BNS73" s="66"/>
      <c r="BNT73" s="66"/>
      <c r="BNU73" s="66"/>
      <c r="BNV73" s="66"/>
      <c r="BNW73" s="66"/>
      <c r="BNX73" s="66"/>
      <c r="BNY73" s="66"/>
      <c r="BNZ73" s="66"/>
      <c r="BOA73" s="66"/>
      <c r="BOB73" s="66"/>
      <c r="BOC73" s="66"/>
      <c r="BOD73" s="66"/>
      <c r="BOE73" s="66"/>
      <c r="BOF73" s="66"/>
      <c r="BOG73" s="66"/>
      <c r="BOH73" s="66"/>
      <c r="BOI73" s="66"/>
      <c r="BOJ73" s="66"/>
      <c r="BOK73" s="66"/>
      <c r="BOL73" s="66"/>
      <c r="BOM73" s="66"/>
      <c r="BON73" s="66"/>
      <c r="BOO73" s="66"/>
      <c r="BOP73" s="66"/>
      <c r="BOQ73" s="66"/>
      <c r="BOR73" s="66"/>
      <c r="BOS73" s="66"/>
      <c r="BOT73" s="66"/>
      <c r="BOU73" s="66"/>
      <c r="BOV73" s="66"/>
      <c r="BOW73" s="66"/>
      <c r="BOX73" s="66"/>
      <c r="BOY73" s="66"/>
      <c r="BOZ73" s="66"/>
      <c r="BPA73" s="66"/>
      <c r="BPB73" s="66"/>
      <c r="BPC73" s="66"/>
      <c r="BPD73" s="66"/>
      <c r="BPE73" s="66"/>
      <c r="BPF73" s="66"/>
      <c r="BPG73" s="66"/>
      <c r="BPH73" s="66"/>
      <c r="BPI73" s="66"/>
      <c r="BPJ73" s="66"/>
      <c r="BPK73" s="66"/>
      <c r="BPL73" s="66"/>
      <c r="BPM73" s="66"/>
      <c r="BPN73" s="66"/>
      <c r="BPO73" s="66"/>
      <c r="BPP73" s="66"/>
      <c r="BPQ73" s="66"/>
      <c r="BPR73" s="66"/>
      <c r="BPS73" s="66"/>
      <c r="BPT73" s="66"/>
      <c r="BPU73" s="66"/>
      <c r="BPV73" s="66"/>
      <c r="BPW73" s="66"/>
      <c r="BPX73" s="66"/>
      <c r="BPY73" s="66"/>
      <c r="BPZ73" s="66"/>
      <c r="BQA73" s="66"/>
      <c r="BQB73" s="66"/>
      <c r="BQC73" s="66"/>
      <c r="BQD73" s="66"/>
      <c r="BQE73" s="66"/>
      <c r="BQF73" s="66"/>
      <c r="BQG73" s="66"/>
      <c r="BQH73" s="66"/>
      <c r="BQI73" s="66"/>
      <c r="BQJ73" s="66"/>
      <c r="BQK73" s="66"/>
      <c r="BQL73" s="66"/>
      <c r="BQM73" s="66"/>
      <c r="BQN73" s="66"/>
      <c r="BQO73" s="66"/>
      <c r="BQP73" s="66"/>
      <c r="BQQ73" s="66"/>
      <c r="BQR73" s="66"/>
      <c r="BQS73" s="66"/>
      <c r="BQT73" s="66"/>
      <c r="BQU73" s="66"/>
      <c r="BQV73" s="66"/>
      <c r="BQW73" s="66"/>
      <c r="BQX73" s="66"/>
      <c r="BQY73" s="66"/>
      <c r="BQZ73" s="66"/>
      <c r="BRA73" s="66"/>
      <c r="BRB73" s="66"/>
      <c r="BRC73" s="66"/>
      <c r="BRD73" s="66"/>
      <c r="BRE73" s="66"/>
      <c r="BRF73" s="66"/>
      <c r="BRG73" s="66"/>
      <c r="BRH73" s="66"/>
      <c r="BRI73" s="66"/>
      <c r="BRJ73" s="66"/>
      <c r="BRK73" s="66"/>
      <c r="BRL73" s="66"/>
      <c r="BRM73" s="66"/>
      <c r="BRN73" s="66"/>
      <c r="BRO73" s="66"/>
      <c r="BRP73" s="66"/>
      <c r="BRQ73" s="66"/>
      <c r="BRR73" s="66"/>
      <c r="BRS73" s="66"/>
      <c r="BRT73" s="66"/>
      <c r="BRU73" s="66"/>
      <c r="BRV73" s="66"/>
      <c r="BRW73" s="66"/>
      <c r="BRX73" s="66"/>
      <c r="BRY73" s="66"/>
      <c r="BRZ73" s="66"/>
      <c r="BSA73" s="66"/>
      <c r="BSB73" s="66"/>
      <c r="BSC73" s="66"/>
      <c r="BSD73" s="66"/>
      <c r="BSE73" s="66"/>
      <c r="BSF73" s="66"/>
      <c r="BSG73" s="66"/>
      <c r="BSH73" s="66"/>
      <c r="BSI73" s="66"/>
      <c r="BSJ73" s="66"/>
      <c r="BSK73" s="66"/>
      <c r="BSL73" s="66"/>
      <c r="BSM73" s="66"/>
      <c r="BSN73" s="66"/>
      <c r="BSO73" s="66"/>
      <c r="BSP73" s="66"/>
      <c r="BSQ73" s="66"/>
      <c r="BSR73" s="66"/>
      <c r="BSS73" s="66"/>
      <c r="BST73" s="66"/>
      <c r="BSU73" s="66"/>
      <c r="BSV73" s="66"/>
      <c r="BSW73" s="66"/>
      <c r="BSX73" s="66"/>
      <c r="BSY73" s="66"/>
      <c r="BSZ73" s="66"/>
      <c r="BTA73" s="66"/>
      <c r="BTB73" s="66"/>
      <c r="BTC73" s="66"/>
      <c r="BTD73" s="66"/>
      <c r="BTE73" s="66"/>
      <c r="BTF73" s="66"/>
      <c r="BTG73" s="66"/>
      <c r="BTH73" s="66"/>
      <c r="BTI73" s="66"/>
      <c r="BTJ73" s="66"/>
      <c r="BTK73" s="66"/>
      <c r="BTL73" s="66"/>
      <c r="BTM73" s="66"/>
      <c r="BTN73" s="66"/>
      <c r="BTO73" s="66"/>
      <c r="BTP73" s="66"/>
      <c r="BTQ73" s="66"/>
      <c r="BTR73" s="66"/>
      <c r="BTS73" s="66"/>
      <c r="BTT73" s="66"/>
      <c r="BTU73" s="66"/>
      <c r="BTV73" s="66"/>
      <c r="BTW73" s="66"/>
      <c r="BTX73" s="66"/>
      <c r="BTY73" s="66"/>
      <c r="BTZ73" s="66"/>
      <c r="BUA73" s="66"/>
      <c r="BUB73" s="66"/>
      <c r="BUC73" s="66"/>
      <c r="BUD73" s="66"/>
      <c r="BUE73" s="66"/>
      <c r="BUF73" s="66"/>
      <c r="BUG73" s="66"/>
      <c r="BUH73" s="66"/>
      <c r="BUI73" s="66"/>
      <c r="BUJ73" s="66"/>
      <c r="BUK73" s="66"/>
      <c r="BUL73" s="66"/>
      <c r="BUM73" s="66"/>
      <c r="BUN73" s="66"/>
      <c r="BUO73" s="66"/>
      <c r="BUP73" s="66"/>
      <c r="BUQ73" s="66"/>
      <c r="BUR73" s="66"/>
      <c r="BUS73" s="66"/>
      <c r="BUT73" s="66"/>
      <c r="BUU73" s="66"/>
      <c r="BUV73" s="66"/>
      <c r="BUW73" s="66"/>
      <c r="BUX73" s="66"/>
      <c r="BUY73" s="66"/>
      <c r="BUZ73" s="66"/>
      <c r="BVA73" s="66"/>
      <c r="BVB73" s="66"/>
      <c r="BVC73" s="66"/>
      <c r="BVD73" s="66"/>
      <c r="BVE73" s="66"/>
      <c r="BVF73" s="66"/>
      <c r="BVG73" s="66"/>
      <c r="BVH73" s="66"/>
      <c r="BVI73" s="66"/>
      <c r="BVJ73" s="66"/>
      <c r="BVK73" s="66"/>
      <c r="BVL73" s="66"/>
      <c r="BVM73" s="66"/>
      <c r="BVN73" s="66"/>
      <c r="BVO73" s="66"/>
      <c r="BVP73" s="66"/>
      <c r="BVQ73" s="66"/>
      <c r="BVR73" s="66"/>
      <c r="BVS73" s="66"/>
      <c r="BVT73" s="66"/>
      <c r="BVU73" s="66"/>
      <c r="BVV73" s="66"/>
      <c r="BVW73" s="66"/>
      <c r="BVX73" s="66"/>
      <c r="BVY73" s="66"/>
      <c r="BVZ73" s="66"/>
      <c r="BWA73" s="66"/>
      <c r="BWB73" s="66"/>
      <c r="BWC73" s="66"/>
      <c r="BWD73" s="66"/>
      <c r="BWE73" s="66"/>
      <c r="BWF73" s="66"/>
      <c r="BWG73" s="66"/>
      <c r="BWH73" s="66"/>
      <c r="BWI73" s="66"/>
      <c r="BWJ73" s="66"/>
      <c r="BWK73" s="66"/>
      <c r="BWL73" s="66"/>
      <c r="BWM73" s="66"/>
      <c r="BWN73" s="66"/>
      <c r="BWO73" s="66"/>
      <c r="BWP73" s="66"/>
      <c r="BWQ73" s="66"/>
      <c r="BWR73" s="66"/>
      <c r="BWS73" s="66"/>
      <c r="BWT73" s="66"/>
      <c r="BWU73" s="66"/>
      <c r="BWV73" s="66"/>
      <c r="BWW73" s="66"/>
      <c r="BWX73" s="66"/>
      <c r="BWY73" s="66"/>
      <c r="BWZ73" s="66"/>
      <c r="BXA73" s="66"/>
      <c r="BXB73" s="66"/>
      <c r="BXC73" s="66"/>
      <c r="BXD73" s="66"/>
      <c r="BXE73" s="66"/>
      <c r="BXF73" s="66"/>
      <c r="BXG73" s="66"/>
      <c r="BXH73" s="66"/>
      <c r="BXI73" s="66"/>
      <c r="BXJ73" s="66"/>
      <c r="BXK73" s="66"/>
      <c r="BXL73" s="66"/>
      <c r="BXM73" s="66"/>
      <c r="BXN73" s="66"/>
      <c r="BXO73" s="66"/>
      <c r="BXP73" s="66"/>
      <c r="BXQ73" s="66"/>
      <c r="BXR73" s="66"/>
      <c r="BXS73" s="66"/>
      <c r="BXT73" s="66"/>
      <c r="BXU73" s="66"/>
      <c r="BXV73" s="66"/>
      <c r="BXW73" s="66"/>
      <c r="BXX73" s="66"/>
      <c r="BXY73" s="66"/>
      <c r="BXZ73" s="66"/>
      <c r="BYA73" s="66"/>
      <c r="BYB73" s="66"/>
      <c r="BYC73" s="66"/>
      <c r="BYD73" s="66"/>
      <c r="BYE73" s="66"/>
      <c r="BYF73" s="66"/>
      <c r="BYG73" s="66"/>
      <c r="BYH73" s="66"/>
      <c r="BYI73" s="66"/>
      <c r="BYJ73" s="66"/>
      <c r="BYK73" s="66"/>
      <c r="BYL73" s="66"/>
      <c r="BYM73" s="66"/>
      <c r="BYN73" s="66"/>
      <c r="BYO73" s="66"/>
      <c r="BYP73" s="66"/>
      <c r="BYQ73" s="66"/>
      <c r="BYR73" s="66"/>
      <c r="BYS73" s="66"/>
      <c r="BYT73" s="66"/>
      <c r="BYU73" s="66"/>
      <c r="BYV73" s="66"/>
      <c r="BYW73" s="66"/>
      <c r="BYX73" s="66"/>
      <c r="BYY73" s="66"/>
      <c r="BYZ73" s="66"/>
      <c r="BZA73" s="66"/>
      <c r="BZB73" s="66"/>
      <c r="BZC73" s="66"/>
      <c r="BZD73" s="66"/>
      <c r="BZE73" s="66"/>
      <c r="BZF73" s="66"/>
      <c r="BZG73" s="66"/>
      <c r="BZH73" s="66"/>
      <c r="BZI73" s="66"/>
      <c r="BZJ73" s="66"/>
      <c r="BZK73" s="66"/>
      <c r="BZL73" s="66"/>
      <c r="BZM73" s="66"/>
      <c r="BZN73" s="66"/>
      <c r="BZO73" s="66"/>
      <c r="BZP73" s="66"/>
      <c r="BZQ73" s="66"/>
      <c r="BZR73" s="66"/>
      <c r="BZS73" s="66"/>
      <c r="BZT73" s="66"/>
      <c r="BZU73" s="66"/>
      <c r="BZV73" s="66"/>
      <c r="BZW73" s="66"/>
      <c r="BZX73" s="66"/>
      <c r="BZY73" s="66"/>
      <c r="BZZ73" s="66"/>
      <c r="CAA73" s="66"/>
      <c r="CAB73" s="66"/>
      <c r="CAC73" s="66"/>
      <c r="CAD73" s="66"/>
      <c r="CAE73" s="66"/>
      <c r="CAF73" s="66"/>
      <c r="CAG73" s="66"/>
      <c r="CAH73" s="66"/>
      <c r="CAI73" s="66"/>
      <c r="CAJ73" s="66"/>
      <c r="CAK73" s="66"/>
      <c r="CAL73" s="66"/>
      <c r="CAM73" s="66"/>
      <c r="CAN73" s="66"/>
      <c r="CAO73" s="66"/>
      <c r="CAP73" s="66"/>
      <c r="CAQ73" s="66"/>
      <c r="CAR73" s="66"/>
      <c r="CAS73" s="66"/>
      <c r="CAT73" s="66"/>
      <c r="CAU73" s="66"/>
      <c r="CAV73" s="66"/>
      <c r="CAW73" s="66"/>
      <c r="CAX73" s="66"/>
      <c r="CAY73" s="66"/>
      <c r="CAZ73" s="66"/>
      <c r="CBA73" s="66"/>
      <c r="CBB73" s="66"/>
      <c r="CBC73" s="66"/>
      <c r="CBD73" s="66"/>
      <c r="CBE73" s="66"/>
      <c r="CBF73" s="66"/>
      <c r="CBG73" s="66"/>
      <c r="CBH73" s="66"/>
      <c r="CBI73" s="66"/>
      <c r="CBJ73" s="66"/>
      <c r="CBK73" s="66"/>
      <c r="CBL73" s="66"/>
      <c r="CBM73" s="66"/>
      <c r="CBN73" s="66"/>
      <c r="CBO73" s="66"/>
      <c r="CBP73" s="66"/>
      <c r="CBQ73" s="66"/>
      <c r="CBR73" s="66"/>
      <c r="CBS73" s="66"/>
      <c r="CBT73" s="66"/>
      <c r="CBU73" s="66"/>
      <c r="CBV73" s="66"/>
      <c r="CBW73" s="66"/>
      <c r="CBX73" s="66"/>
      <c r="CBY73" s="66"/>
      <c r="CBZ73" s="66"/>
      <c r="CCA73" s="66"/>
      <c r="CCB73" s="66"/>
      <c r="CCC73" s="66"/>
      <c r="CCD73" s="66"/>
      <c r="CCE73" s="66"/>
      <c r="CCF73" s="66"/>
      <c r="CCG73" s="66"/>
      <c r="CCH73" s="66"/>
      <c r="CCI73" s="66"/>
      <c r="CCJ73" s="66"/>
      <c r="CCK73" s="66"/>
      <c r="CCL73" s="66"/>
      <c r="CCM73" s="66"/>
      <c r="CCN73" s="66"/>
      <c r="CCO73" s="66"/>
      <c r="CCP73" s="66"/>
      <c r="CCQ73" s="66"/>
      <c r="CCR73" s="66"/>
      <c r="CCS73" s="66"/>
      <c r="CCT73" s="66"/>
      <c r="CCU73" s="66"/>
      <c r="CCV73" s="66"/>
      <c r="CCW73" s="66"/>
      <c r="CCX73" s="66"/>
      <c r="CCY73" s="66"/>
      <c r="CCZ73" s="66"/>
      <c r="CDA73" s="66"/>
      <c r="CDB73" s="66"/>
      <c r="CDC73" s="66"/>
      <c r="CDD73" s="66"/>
      <c r="CDE73" s="66"/>
      <c r="CDF73" s="66"/>
      <c r="CDG73" s="66"/>
      <c r="CDH73" s="66"/>
      <c r="CDI73" s="66"/>
      <c r="CDJ73" s="66"/>
      <c r="CDK73" s="66"/>
      <c r="CDL73" s="66"/>
      <c r="CDM73" s="66"/>
      <c r="CDN73" s="66"/>
      <c r="CDO73" s="66"/>
      <c r="CDP73" s="66"/>
      <c r="CDQ73" s="66"/>
      <c r="CDR73" s="66"/>
      <c r="CDS73" s="66"/>
      <c r="CDT73" s="66"/>
      <c r="CDU73" s="66"/>
      <c r="CDV73" s="66"/>
      <c r="CDW73" s="66"/>
      <c r="CDX73" s="66"/>
      <c r="CDY73" s="66"/>
      <c r="CDZ73" s="66"/>
      <c r="CEA73" s="66"/>
      <c r="CEB73" s="66"/>
      <c r="CEC73" s="66"/>
      <c r="CED73" s="66"/>
      <c r="CEE73" s="66"/>
      <c r="CEF73" s="66"/>
      <c r="CEG73" s="66"/>
      <c r="CEH73" s="66"/>
      <c r="CEI73" s="66"/>
      <c r="CEJ73" s="66"/>
      <c r="CEK73" s="66"/>
      <c r="CEL73" s="66"/>
      <c r="CEM73" s="66"/>
      <c r="CEN73" s="66"/>
      <c r="CEO73" s="66"/>
      <c r="CEP73" s="66"/>
      <c r="CEQ73" s="66"/>
      <c r="CER73" s="66"/>
      <c r="CES73" s="66"/>
      <c r="CET73" s="66"/>
      <c r="CEU73" s="66"/>
      <c r="CEV73" s="66"/>
      <c r="CEW73" s="66"/>
      <c r="CEX73" s="66"/>
      <c r="CEY73" s="66"/>
      <c r="CEZ73" s="66"/>
      <c r="CFA73" s="66"/>
      <c r="CFB73" s="66"/>
      <c r="CFC73" s="66"/>
      <c r="CFD73" s="66"/>
      <c r="CFE73" s="66"/>
      <c r="CFF73" s="66"/>
      <c r="CFG73" s="66"/>
      <c r="CFH73" s="66"/>
      <c r="CFI73" s="66"/>
      <c r="CFJ73" s="66"/>
      <c r="CFK73" s="66"/>
      <c r="CFL73" s="66"/>
      <c r="CFM73" s="66"/>
      <c r="CFN73" s="66"/>
      <c r="CFO73" s="66"/>
      <c r="CFP73" s="66"/>
      <c r="CFQ73" s="66"/>
      <c r="CFR73" s="66"/>
      <c r="CFS73" s="66"/>
      <c r="CFT73" s="66"/>
      <c r="CFU73" s="66"/>
      <c r="CFV73" s="66"/>
      <c r="CFW73" s="66"/>
      <c r="CFX73" s="66"/>
      <c r="CFY73" s="66"/>
      <c r="CFZ73" s="66"/>
      <c r="CGA73" s="66"/>
      <c r="CGB73" s="66"/>
      <c r="CGC73" s="66"/>
      <c r="CGD73" s="66"/>
      <c r="CGE73" s="66"/>
      <c r="CGF73" s="66"/>
      <c r="CGG73" s="66"/>
      <c r="CGH73" s="66"/>
      <c r="CGI73" s="66"/>
      <c r="CGJ73" s="66"/>
      <c r="CGK73" s="66"/>
      <c r="CGL73" s="66"/>
      <c r="CGM73" s="66"/>
      <c r="CGN73" s="66"/>
      <c r="CGO73" s="66"/>
      <c r="CGP73" s="66"/>
      <c r="CGQ73" s="66"/>
      <c r="CGR73" s="66"/>
      <c r="CGS73" s="66"/>
      <c r="CGT73" s="66"/>
      <c r="CGU73" s="66"/>
      <c r="CGV73" s="66"/>
      <c r="CGW73" s="66"/>
      <c r="CGX73" s="66"/>
      <c r="CGY73" s="66"/>
      <c r="CGZ73" s="66"/>
      <c r="CHA73" s="66"/>
      <c r="CHB73" s="66"/>
      <c r="CHC73" s="66"/>
      <c r="CHD73" s="66"/>
      <c r="CHE73" s="66"/>
      <c r="CHF73" s="66"/>
      <c r="CHG73" s="66"/>
      <c r="CHH73" s="66"/>
      <c r="CHI73" s="66"/>
      <c r="CHJ73" s="66"/>
      <c r="CHK73" s="66"/>
      <c r="CHL73" s="66"/>
      <c r="CHM73" s="66"/>
      <c r="CHN73" s="66"/>
      <c r="CHO73" s="66"/>
      <c r="CHP73" s="66"/>
      <c r="CHQ73" s="66"/>
      <c r="CHR73" s="66"/>
      <c r="CHS73" s="66"/>
      <c r="CHT73" s="66"/>
      <c r="CHU73" s="66"/>
      <c r="CHV73" s="66"/>
      <c r="CHW73" s="66"/>
      <c r="CHX73" s="66"/>
      <c r="CHY73" s="66"/>
      <c r="CHZ73" s="66"/>
      <c r="CIA73" s="66"/>
      <c r="CIB73" s="66"/>
      <c r="CIC73" s="66"/>
      <c r="CID73" s="66"/>
      <c r="CIE73" s="66"/>
      <c r="CIF73" s="66"/>
      <c r="CIG73" s="66"/>
      <c r="CIH73" s="66"/>
      <c r="CII73" s="66"/>
      <c r="CIJ73" s="66"/>
      <c r="CIK73" s="66"/>
    </row>
    <row r="74" spans="1:2273" s="5" customFormat="1" ht="16" thickBot="1">
      <c r="A74" s="733"/>
      <c r="B74" s="738"/>
      <c r="C74" s="747"/>
      <c r="D74" s="19">
        <v>1</v>
      </c>
      <c r="E74" s="142" t="s">
        <v>55</v>
      </c>
      <c r="F74" s="84">
        <v>1</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2">
        <v>0</v>
      </c>
      <c r="AB74" s="12">
        <v>0</v>
      </c>
      <c r="AC74" s="13">
        <v>0</v>
      </c>
      <c r="AD74" s="13">
        <v>0</v>
      </c>
      <c r="AE74" s="12">
        <v>1</v>
      </c>
      <c r="AF74" s="12">
        <v>0</v>
      </c>
      <c r="AG74" s="13">
        <v>0</v>
      </c>
      <c r="AH74" s="13">
        <v>1</v>
      </c>
      <c r="AI74" s="13">
        <v>0</v>
      </c>
      <c r="AJ74" s="171">
        <v>1</v>
      </c>
      <c r="AK74" s="171">
        <v>0</v>
      </c>
      <c r="AL74" s="12">
        <v>1</v>
      </c>
      <c r="AM74" s="12">
        <v>1</v>
      </c>
      <c r="AN74" s="171">
        <v>0</v>
      </c>
      <c r="AO74" s="12">
        <v>1</v>
      </c>
      <c r="AP74" s="12">
        <v>0</v>
      </c>
      <c r="AQ74" s="171">
        <v>1</v>
      </c>
      <c r="AR74" s="12">
        <v>1</v>
      </c>
      <c r="AS74" s="171">
        <v>0</v>
      </c>
      <c r="AT74" s="12">
        <v>0</v>
      </c>
      <c r="AU74" s="84">
        <v>0</v>
      </c>
      <c r="AV74" s="84">
        <v>1</v>
      </c>
      <c r="AW74" s="12">
        <v>0</v>
      </c>
      <c r="AX74" s="171">
        <v>1</v>
      </c>
      <c r="AY74" s="171">
        <v>0</v>
      </c>
      <c r="AZ74" s="171">
        <v>0</v>
      </c>
      <c r="BA74" s="172">
        <v>0</v>
      </c>
      <c r="BB74" s="12">
        <v>1</v>
      </c>
      <c r="BC74" s="13">
        <v>0</v>
      </c>
      <c r="BD74" s="13">
        <v>1</v>
      </c>
      <c r="BE74" s="172">
        <v>1</v>
      </c>
      <c r="BF74" s="210">
        <v>0</v>
      </c>
      <c r="BG74" s="210">
        <v>1</v>
      </c>
      <c r="BH74" s="210">
        <v>0</v>
      </c>
      <c r="BI74" s="211">
        <v>0</v>
      </c>
      <c r="BJ74" s="211">
        <v>0</v>
      </c>
      <c r="BK74" s="211">
        <v>0</v>
      </c>
      <c r="BL74" s="211">
        <v>0</v>
      </c>
      <c r="BM74" s="211">
        <v>0</v>
      </c>
      <c r="BN74" s="172">
        <v>0</v>
      </c>
      <c r="BO74" s="210">
        <v>0</v>
      </c>
      <c r="BP74" s="210">
        <v>0</v>
      </c>
      <c r="BQ74" s="210">
        <v>0</v>
      </c>
      <c r="BR74" s="211">
        <v>0</v>
      </c>
      <c r="BS74" s="13">
        <v>1</v>
      </c>
      <c r="BT74" s="13">
        <v>1</v>
      </c>
      <c r="BU74" s="249">
        <v>0</v>
      </c>
      <c r="BV74" s="254">
        <v>0</v>
      </c>
      <c r="BW74" s="251">
        <v>0</v>
      </c>
      <c r="BX74" s="252">
        <v>0</v>
      </c>
      <c r="BY74" s="253">
        <v>0</v>
      </c>
      <c r="BZ74" s="13">
        <v>0</v>
      </c>
      <c r="CA74" s="171">
        <v>0</v>
      </c>
      <c r="CB74" s="19">
        <v>1</v>
      </c>
      <c r="CC74" s="19">
        <v>1</v>
      </c>
      <c r="CD74" s="13">
        <v>0</v>
      </c>
      <c r="CE74" s="13">
        <v>0</v>
      </c>
      <c r="CF74" s="12">
        <v>1</v>
      </c>
      <c r="CG74" s="13">
        <v>0</v>
      </c>
      <c r="CH74" s="39">
        <v>0</v>
      </c>
      <c r="CI74" s="39">
        <v>0</v>
      </c>
      <c r="CJ74" s="39">
        <v>0</v>
      </c>
      <c r="CK74" s="39">
        <v>0</v>
      </c>
      <c r="CL74" s="39">
        <v>0</v>
      </c>
      <c r="CM74" s="276">
        <v>0</v>
      </c>
      <c r="CN74" s="277">
        <v>0</v>
      </c>
      <c r="CO74" s="278">
        <v>0</v>
      </c>
      <c r="CP74" s="278">
        <v>0</v>
      </c>
      <c r="CQ74" s="278">
        <v>1</v>
      </c>
      <c r="CR74" s="278">
        <v>0</v>
      </c>
      <c r="CS74" s="277">
        <v>0</v>
      </c>
      <c r="CT74" s="276">
        <v>0</v>
      </c>
      <c r="CU74" s="301">
        <v>0</v>
      </c>
      <c r="CV74" s="301">
        <v>0</v>
      </c>
      <c r="CW74" s="301">
        <v>0</v>
      </c>
      <c r="CX74" s="301">
        <v>0</v>
      </c>
      <c r="CY74" s="301">
        <v>0</v>
      </c>
      <c r="CZ74" s="301">
        <v>0</v>
      </c>
      <c r="DA74" s="301">
        <v>0</v>
      </c>
      <c r="DB74" s="301">
        <v>0</v>
      </c>
      <c r="DC74" s="301">
        <v>0</v>
      </c>
      <c r="DD74" s="301">
        <v>0</v>
      </c>
      <c r="DE74" s="301">
        <v>0</v>
      </c>
      <c r="DF74" s="301">
        <v>0</v>
      </c>
      <c r="DG74" s="301">
        <v>0</v>
      </c>
      <c r="DH74" s="301">
        <v>0</v>
      </c>
      <c r="DI74" s="301">
        <v>0</v>
      </c>
      <c r="DJ74" s="301">
        <v>0</v>
      </c>
      <c r="DK74" s="276">
        <v>1</v>
      </c>
      <c r="DL74" s="276">
        <v>0</v>
      </c>
      <c r="DM74" s="276">
        <v>0</v>
      </c>
      <c r="DN74" s="276">
        <v>0</v>
      </c>
      <c r="DO74" s="276">
        <v>0</v>
      </c>
      <c r="DP74" s="292">
        <v>0</v>
      </c>
      <c r="DQ74" s="301">
        <v>0</v>
      </c>
      <c r="DR74" s="340">
        <v>1</v>
      </c>
      <c r="DS74" s="435">
        <v>1</v>
      </c>
      <c r="DT74" s="66">
        <v>1</v>
      </c>
      <c r="DU74" s="341">
        <v>0</v>
      </c>
      <c r="DV74" s="340">
        <v>0</v>
      </c>
      <c r="DW74" s="277">
        <v>0</v>
      </c>
      <c r="DX74" s="66">
        <v>0</v>
      </c>
      <c r="DY74" s="292">
        <v>1</v>
      </c>
      <c r="DZ74" s="342">
        <v>0</v>
      </c>
      <c r="EA74" s="277">
        <v>0</v>
      </c>
      <c r="EB74" s="66">
        <v>1</v>
      </c>
      <c r="EC74" s="340">
        <v>0</v>
      </c>
      <c r="ED74" s="340">
        <v>1</v>
      </c>
      <c r="EE74" s="340">
        <v>0</v>
      </c>
      <c r="EF74" s="340">
        <v>0</v>
      </c>
      <c r="EG74" s="66">
        <v>1</v>
      </c>
      <c r="EH74" s="340">
        <v>1</v>
      </c>
      <c r="EI74" s="340">
        <v>1</v>
      </c>
      <c r="EJ74" s="277">
        <v>1</v>
      </c>
      <c r="EK74" s="66">
        <v>1</v>
      </c>
      <c r="EL74" s="277">
        <v>1</v>
      </c>
      <c r="EM74" s="340">
        <v>1</v>
      </c>
      <c r="EN74" s="277">
        <v>1</v>
      </c>
      <c r="EO74" s="340">
        <v>0</v>
      </c>
      <c r="EP74" s="277">
        <v>0</v>
      </c>
      <c r="EQ74" s="353">
        <v>1</v>
      </c>
      <c r="ER74" s="340">
        <v>1</v>
      </c>
      <c r="ES74" s="277">
        <v>0</v>
      </c>
      <c r="ET74" s="66">
        <v>0</v>
      </c>
      <c r="EU74" s="277">
        <v>1</v>
      </c>
      <c r="EV74" s="277">
        <v>0</v>
      </c>
      <c r="EW74" s="340">
        <v>1</v>
      </c>
      <c r="EX74" s="415">
        <v>1</v>
      </c>
      <c r="EY74" s="350">
        <v>1</v>
      </c>
      <c r="EZ74" s="427">
        <v>1</v>
      </c>
      <c r="FA74" s="435">
        <v>1</v>
      </c>
      <c r="FB74" s="442">
        <v>0</v>
      </c>
      <c r="FC74" s="450">
        <v>1</v>
      </c>
      <c r="FD74" s="450">
        <v>1</v>
      </c>
      <c r="FE74" s="484">
        <v>0</v>
      </c>
      <c r="FF74" s="435">
        <v>0</v>
      </c>
      <c r="FG74" s="466">
        <v>0</v>
      </c>
      <c r="FH74" s="467">
        <v>0</v>
      </c>
      <c r="FI74" s="466">
        <v>0</v>
      </c>
      <c r="FJ74" s="470">
        <v>0</v>
      </c>
      <c r="FK74" s="470">
        <v>0</v>
      </c>
      <c r="FL74" s="470">
        <v>1</v>
      </c>
      <c r="FM74" s="477">
        <v>0</v>
      </c>
      <c r="FN74" s="470">
        <v>1</v>
      </c>
      <c r="FO74" s="470">
        <v>1</v>
      </c>
      <c r="FP74" s="470">
        <v>1</v>
      </c>
      <c r="FQ74" s="470">
        <v>0</v>
      </c>
      <c r="FR74" s="471">
        <v>1</v>
      </c>
      <c r="FS74" s="471">
        <v>1</v>
      </c>
      <c r="FT74" s="471">
        <v>1</v>
      </c>
      <c r="FU74" s="471">
        <v>1</v>
      </c>
      <c r="FV74" s="471">
        <v>0</v>
      </c>
      <c r="FW74" s="471">
        <v>0</v>
      </c>
      <c r="FX74" s="471">
        <v>1</v>
      </c>
      <c r="FY74" s="471">
        <v>1</v>
      </c>
      <c r="FZ74" s="471">
        <v>1</v>
      </c>
      <c r="GA74" s="471">
        <v>1</v>
      </c>
      <c r="GB74" s="471">
        <v>0</v>
      </c>
      <c r="GC74" s="471">
        <v>0</v>
      </c>
      <c r="GD74" s="471">
        <v>1</v>
      </c>
      <c r="GE74" s="471">
        <v>1</v>
      </c>
      <c r="GF74" s="66">
        <v>1</v>
      </c>
      <c r="GG74" s="507">
        <v>0</v>
      </c>
      <c r="GH74" s="507">
        <v>0</v>
      </c>
      <c r="GI74" s="507">
        <v>0</v>
      </c>
      <c r="GJ74" s="507">
        <v>0</v>
      </c>
      <c r="GK74" s="507">
        <v>0</v>
      </c>
      <c r="GL74" s="507">
        <v>0</v>
      </c>
      <c r="GM74" s="507">
        <v>0</v>
      </c>
      <c r="GN74" s="507">
        <v>0</v>
      </c>
      <c r="GO74" s="507">
        <v>0</v>
      </c>
      <c r="GP74" s="505">
        <v>0</v>
      </c>
      <c r="GQ74" s="507">
        <v>0</v>
      </c>
      <c r="GR74" s="507">
        <v>0</v>
      </c>
      <c r="GS74" s="508">
        <v>0</v>
      </c>
      <c r="GT74" s="508">
        <v>0</v>
      </c>
      <c r="GU74" s="507">
        <v>0</v>
      </c>
      <c r="GV74" s="519">
        <v>1</v>
      </c>
      <c r="GW74" s="524">
        <v>1</v>
      </c>
      <c r="GX74" s="450">
        <v>1</v>
      </c>
      <c r="GY74" s="277">
        <v>0</v>
      </c>
      <c r="GZ74" s="470">
        <v>0</v>
      </c>
      <c r="HA74" s="470">
        <v>0</v>
      </c>
      <c r="HB74" s="618"/>
      <c r="HC74" s="470">
        <v>0</v>
      </c>
      <c r="HD74" s="470">
        <v>0</v>
      </c>
      <c r="HE74" s="470">
        <v>1</v>
      </c>
      <c r="HF74" s="277">
        <v>1</v>
      </c>
      <c r="HG74" s="277">
        <v>0</v>
      </c>
      <c r="HH74" s="435">
        <v>1</v>
      </c>
      <c r="HI74" s="450">
        <v>0</v>
      </c>
      <c r="HJ74" s="277">
        <v>1</v>
      </c>
      <c r="HK74" s="277">
        <v>0</v>
      </c>
      <c r="HL74" s="450">
        <v>0</v>
      </c>
      <c r="HM74" s="277">
        <v>0</v>
      </c>
      <c r="HN74" s="427">
        <v>0</v>
      </c>
      <c r="HO74" s="427">
        <v>0</v>
      </c>
      <c r="HP74" s="427">
        <v>0</v>
      </c>
      <c r="HQ74" s="277">
        <v>0</v>
      </c>
      <c r="HR74" s="277">
        <v>1</v>
      </c>
      <c r="HS74" s="450">
        <v>0</v>
      </c>
      <c r="HT74" s="277">
        <v>1</v>
      </c>
      <c r="HU74" s="277">
        <v>1</v>
      </c>
      <c r="HV74" s="450">
        <v>1</v>
      </c>
      <c r="HW74" s="277">
        <v>1</v>
      </c>
      <c r="HX74" s="277">
        <v>1</v>
      </c>
      <c r="HY74" s="427">
        <v>0</v>
      </c>
      <c r="HZ74" s="427">
        <v>1</v>
      </c>
      <c r="IA74" s="450">
        <v>1</v>
      </c>
      <c r="IB74" s="450">
        <v>0</v>
      </c>
      <c r="IC74" s="450">
        <v>0</v>
      </c>
      <c r="ID74" s="277">
        <v>0</v>
      </c>
      <c r="IE74" s="277">
        <v>0</v>
      </c>
      <c r="IF74" s="277">
        <v>0</v>
      </c>
      <c r="IG74" s="277">
        <v>1</v>
      </c>
      <c r="IH74" s="277">
        <v>0</v>
      </c>
      <c r="II74" s="277">
        <v>0</v>
      </c>
      <c r="IJ74" s="435">
        <v>1</v>
      </c>
      <c r="IK74" s="435">
        <v>1</v>
      </c>
      <c r="IL74" s="277">
        <v>1</v>
      </c>
      <c r="IM74" s="435">
        <v>0</v>
      </c>
      <c r="IN74" s="435">
        <v>0</v>
      </c>
      <c r="IO74" s="277">
        <v>1</v>
      </c>
      <c r="IP74" s="277">
        <v>1</v>
      </c>
      <c r="IQ74" s="277">
        <v>0</v>
      </c>
      <c r="IR74" s="450">
        <v>0</v>
      </c>
      <c r="IS74" s="435">
        <v>0</v>
      </c>
      <c r="IT74" s="277">
        <v>1</v>
      </c>
      <c r="IU74" s="435">
        <v>0</v>
      </c>
      <c r="IV74" s="277">
        <v>1</v>
      </c>
      <c r="IW74" s="277">
        <v>1</v>
      </c>
      <c r="IX74" s="435">
        <v>1</v>
      </c>
      <c r="IY74" s="470">
        <v>1</v>
      </c>
      <c r="IZ74" s="435">
        <v>1</v>
      </c>
      <c r="JA74" s="435">
        <v>1</v>
      </c>
      <c r="JB74" s="435">
        <v>1</v>
      </c>
      <c r="JC74" s="435">
        <v>1</v>
      </c>
      <c r="JD74" s="465">
        <v>1</v>
      </c>
      <c r="JE74" s="435">
        <v>0</v>
      </c>
      <c r="JF74" s="435">
        <v>1</v>
      </c>
      <c r="JG74" s="435">
        <v>0</v>
      </c>
      <c r="JH74" s="435">
        <v>1</v>
      </c>
      <c r="JI74" s="435">
        <v>1</v>
      </c>
      <c r="JJ74" s="676">
        <v>0</v>
      </c>
      <c r="JK74" s="435">
        <v>1</v>
      </c>
      <c r="JL74" s="684">
        <v>0</v>
      </c>
      <c r="JM74" s="685">
        <v>0</v>
      </c>
      <c r="JN74" s="466">
        <v>1</v>
      </c>
      <c r="JO74" s="470">
        <v>1</v>
      </c>
      <c r="JP74" s="435">
        <v>0</v>
      </c>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row>
    <row r="75" spans="1:2273" s="5" customFormat="1" ht="16" thickBot="1">
      <c r="A75" s="733"/>
      <c r="B75" s="738"/>
      <c r="C75" s="747"/>
      <c r="D75" s="19">
        <v>1</v>
      </c>
      <c r="E75" s="142" t="s">
        <v>56</v>
      </c>
      <c r="F75" s="84">
        <v>1</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2">
        <v>0</v>
      </c>
      <c r="AB75" s="12">
        <v>0</v>
      </c>
      <c r="AC75" s="13">
        <v>0</v>
      </c>
      <c r="AD75" s="13">
        <v>0</v>
      </c>
      <c r="AE75" s="12">
        <v>1</v>
      </c>
      <c r="AF75" s="12">
        <v>0</v>
      </c>
      <c r="AG75" s="13">
        <v>0</v>
      </c>
      <c r="AH75" s="13">
        <v>0</v>
      </c>
      <c r="AI75" s="11">
        <v>0</v>
      </c>
      <c r="AJ75" s="171">
        <v>0</v>
      </c>
      <c r="AK75" s="171">
        <v>0</v>
      </c>
      <c r="AL75" s="12">
        <v>1</v>
      </c>
      <c r="AM75" s="12">
        <v>1</v>
      </c>
      <c r="AN75" s="171">
        <v>0</v>
      </c>
      <c r="AO75" s="12">
        <v>1</v>
      </c>
      <c r="AP75" s="12">
        <v>0</v>
      </c>
      <c r="AQ75" s="171">
        <v>1</v>
      </c>
      <c r="AR75" s="12">
        <v>1</v>
      </c>
      <c r="AS75" s="171">
        <v>0</v>
      </c>
      <c r="AT75" s="12">
        <v>0</v>
      </c>
      <c r="AU75" s="84">
        <v>0</v>
      </c>
      <c r="AV75" s="84">
        <v>0</v>
      </c>
      <c r="AW75" s="12">
        <v>0</v>
      </c>
      <c r="AX75" s="171">
        <v>1</v>
      </c>
      <c r="AY75" s="171">
        <v>0</v>
      </c>
      <c r="AZ75" s="171">
        <v>0</v>
      </c>
      <c r="BA75" s="172">
        <v>0</v>
      </c>
      <c r="BB75" s="12">
        <v>0</v>
      </c>
      <c r="BC75" s="13">
        <v>0</v>
      </c>
      <c r="BD75" s="13">
        <v>1</v>
      </c>
      <c r="BE75" s="172">
        <v>1</v>
      </c>
      <c r="BF75" s="210">
        <v>0</v>
      </c>
      <c r="BG75" s="210">
        <v>1</v>
      </c>
      <c r="BH75" s="210">
        <v>0</v>
      </c>
      <c r="BI75" s="211">
        <v>0</v>
      </c>
      <c r="BJ75" s="211">
        <v>0</v>
      </c>
      <c r="BK75" s="211">
        <v>0</v>
      </c>
      <c r="BL75" s="211">
        <v>0</v>
      </c>
      <c r="BM75" s="211">
        <v>0</v>
      </c>
      <c r="BN75" s="172">
        <v>0</v>
      </c>
      <c r="BO75" s="210">
        <v>1</v>
      </c>
      <c r="BP75" s="210">
        <v>0</v>
      </c>
      <c r="BQ75" s="210">
        <v>0</v>
      </c>
      <c r="BR75" s="211">
        <v>0</v>
      </c>
      <c r="BS75" s="13">
        <v>1</v>
      </c>
      <c r="BT75" s="13">
        <v>1</v>
      </c>
      <c r="BU75" s="249">
        <v>0</v>
      </c>
      <c r="BV75" s="254">
        <v>0</v>
      </c>
      <c r="BW75" s="251">
        <v>0</v>
      </c>
      <c r="BX75" s="252">
        <v>0</v>
      </c>
      <c r="BY75" s="253">
        <v>0</v>
      </c>
      <c r="BZ75" s="13">
        <v>0</v>
      </c>
      <c r="CA75" s="171">
        <v>0</v>
      </c>
      <c r="CB75" s="19">
        <v>1</v>
      </c>
      <c r="CC75" s="19">
        <v>1</v>
      </c>
      <c r="CD75" s="13">
        <v>0</v>
      </c>
      <c r="CE75" s="13">
        <v>0</v>
      </c>
      <c r="CF75" s="12">
        <v>1</v>
      </c>
      <c r="CG75" s="13">
        <v>0</v>
      </c>
      <c r="CH75" s="39">
        <v>0</v>
      </c>
      <c r="CI75" s="39">
        <v>0</v>
      </c>
      <c r="CJ75" s="39">
        <v>0</v>
      </c>
      <c r="CK75" s="39">
        <v>0</v>
      </c>
      <c r="CL75" s="39">
        <v>0</v>
      </c>
      <c r="CM75" s="276">
        <v>0</v>
      </c>
      <c r="CN75" s="277">
        <v>0</v>
      </c>
      <c r="CO75" s="278">
        <v>0</v>
      </c>
      <c r="CP75" s="278">
        <v>0</v>
      </c>
      <c r="CQ75" s="278">
        <v>0</v>
      </c>
      <c r="CR75" s="278">
        <v>0</v>
      </c>
      <c r="CS75" s="277">
        <v>0</v>
      </c>
      <c r="CT75" s="276">
        <v>0</v>
      </c>
      <c r="CU75" s="301">
        <v>0</v>
      </c>
      <c r="CV75" s="301">
        <v>0</v>
      </c>
      <c r="CW75" s="301">
        <v>0</v>
      </c>
      <c r="CX75" s="301">
        <v>0</v>
      </c>
      <c r="CY75" s="301">
        <v>0</v>
      </c>
      <c r="CZ75" s="301">
        <v>0</v>
      </c>
      <c r="DA75" s="301">
        <v>0</v>
      </c>
      <c r="DB75" s="301">
        <v>0</v>
      </c>
      <c r="DC75" s="301">
        <v>0</v>
      </c>
      <c r="DD75" s="301">
        <v>0</v>
      </c>
      <c r="DE75" s="301">
        <v>0</v>
      </c>
      <c r="DF75" s="301">
        <v>0</v>
      </c>
      <c r="DG75" s="301">
        <v>0</v>
      </c>
      <c r="DH75" s="301">
        <v>0</v>
      </c>
      <c r="DI75" s="301">
        <v>0</v>
      </c>
      <c r="DJ75" s="301">
        <v>0</v>
      </c>
      <c r="DK75" s="276">
        <v>1</v>
      </c>
      <c r="DL75" s="276">
        <v>0</v>
      </c>
      <c r="DM75" s="276">
        <v>0</v>
      </c>
      <c r="DN75" s="276">
        <v>0</v>
      </c>
      <c r="DO75" s="276">
        <v>0</v>
      </c>
      <c r="DP75" s="292">
        <v>0</v>
      </c>
      <c r="DQ75" s="301">
        <v>0</v>
      </c>
      <c r="DR75" s="340">
        <v>1</v>
      </c>
      <c r="DS75" s="435">
        <v>0</v>
      </c>
      <c r="DT75" s="66">
        <v>1</v>
      </c>
      <c r="DU75" s="341">
        <v>0</v>
      </c>
      <c r="DV75" s="340">
        <v>0</v>
      </c>
      <c r="DW75" s="277">
        <v>0</v>
      </c>
      <c r="DX75" s="66">
        <v>0</v>
      </c>
      <c r="DY75" s="292">
        <v>1</v>
      </c>
      <c r="DZ75" s="342">
        <v>0</v>
      </c>
      <c r="EA75" s="277">
        <v>0</v>
      </c>
      <c r="EB75" s="66">
        <v>1</v>
      </c>
      <c r="EC75" s="340">
        <v>0</v>
      </c>
      <c r="ED75" s="348">
        <v>1</v>
      </c>
      <c r="EE75" s="340">
        <v>0</v>
      </c>
      <c r="EF75" s="340">
        <v>0</v>
      </c>
      <c r="EG75" s="66">
        <v>1</v>
      </c>
      <c r="EH75" s="340">
        <v>0</v>
      </c>
      <c r="EI75" s="340">
        <v>1</v>
      </c>
      <c r="EJ75" s="277">
        <v>1</v>
      </c>
      <c r="EK75" s="66">
        <v>1</v>
      </c>
      <c r="EL75" s="277">
        <v>1</v>
      </c>
      <c r="EM75" s="340">
        <v>1</v>
      </c>
      <c r="EN75" s="277">
        <v>1</v>
      </c>
      <c r="EO75" s="340">
        <v>0</v>
      </c>
      <c r="EP75" s="277">
        <v>0</v>
      </c>
      <c r="EQ75" s="353">
        <v>1</v>
      </c>
      <c r="ER75" s="340">
        <v>1</v>
      </c>
      <c r="ES75" s="277">
        <v>0</v>
      </c>
      <c r="ET75" s="66">
        <v>0</v>
      </c>
      <c r="EU75" s="277">
        <v>0</v>
      </c>
      <c r="EV75" s="277">
        <v>0</v>
      </c>
      <c r="EW75" s="340">
        <v>0</v>
      </c>
      <c r="EX75" s="415">
        <v>1</v>
      </c>
      <c r="EY75" s="350">
        <v>1</v>
      </c>
      <c r="EZ75" s="427">
        <v>0</v>
      </c>
      <c r="FA75" s="435">
        <v>1</v>
      </c>
      <c r="FB75" s="442">
        <v>0</v>
      </c>
      <c r="FC75" s="450">
        <v>1</v>
      </c>
      <c r="FD75" s="450">
        <v>0</v>
      </c>
      <c r="FE75" s="484">
        <v>0</v>
      </c>
      <c r="FF75" s="435">
        <v>0</v>
      </c>
      <c r="FG75" s="466">
        <v>0</v>
      </c>
      <c r="FH75" s="467">
        <v>0</v>
      </c>
      <c r="FI75" s="466">
        <v>0</v>
      </c>
      <c r="FJ75" s="470">
        <v>0</v>
      </c>
      <c r="FK75" s="470">
        <v>0</v>
      </c>
      <c r="FL75" s="470">
        <v>1</v>
      </c>
      <c r="FM75" s="477">
        <v>0</v>
      </c>
      <c r="FN75" s="470">
        <v>1</v>
      </c>
      <c r="FO75" s="470">
        <v>1</v>
      </c>
      <c r="FP75" s="470">
        <v>1</v>
      </c>
      <c r="FQ75" s="470">
        <v>0</v>
      </c>
      <c r="FR75" s="471">
        <v>1</v>
      </c>
      <c r="FS75" s="471">
        <v>1</v>
      </c>
      <c r="FT75" s="471">
        <v>1</v>
      </c>
      <c r="FU75" s="471">
        <v>1</v>
      </c>
      <c r="FV75" s="471">
        <v>0</v>
      </c>
      <c r="FW75" s="471">
        <v>0</v>
      </c>
      <c r="FX75" s="471">
        <v>1</v>
      </c>
      <c r="FY75" s="471">
        <v>1</v>
      </c>
      <c r="FZ75" s="471">
        <v>1</v>
      </c>
      <c r="GA75" s="471">
        <v>1</v>
      </c>
      <c r="GB75" s="471">
        <v>0</v>
      </c>
      <c r="GC75" s="471">
        <v>1</v>
      </c>
      <c r="GD75" s="471">
        <v>1</v>
      </c>
      <c r="GE75" s="471">
        <v>1</v>
      </c>
      <c r="GF75" s="66">
        <v>1</v>
      </c>
      <c r="GG75" s="507">
        <v>0</v>
      </c>
      <c r="GH75" s="507">
        <v>0</v>
      </c>
      <c r="GI75" s="507">
        <v>0</v>
      </c>
      <c r="GJ75" s="507">
        <v>0</v>
      </c>
      <c r="GK75" s="507">
        <v>0</v>
      </c>
      <c r="GL75" s="507">
        <v>0</v>
      </c>
      <c r="GM75" s="507">
        <v>0</v>
      </c>
      <c r="GN75" s="507">
        <v>0</v>
      </c>
      <c r="GO75" s="507">
        <v>0</v>
      </c>
      <c r="GP75" s="505">
        <v>0</v>
      </c>
      <c r="GQ75" s="507">
        <v>0</v>
      </c>
      <c r="GR75" s="507">
        <v>0</v>
      </c>
      <c r="GS75" s="508">
        <v>0</v>
      </c>
      <c r="GT75" s="508">
        <v>0</v>
      </c>
      <c r="GU75" s="507">
        <v>0</v>
      </c>
      <c r="GV75" s="519">
        <v>1</v>
      </c>
      <c r="GW75" s="524">
        <v>1</v>
      </c>
      <c r="GX75" s="450">
        <v>1</v>
      </c>
      <c r="GY75" s="277">
        <v>0</v>
      </c>
      <c r="GZ75" s="470">
        <v>0</v>
      </c>
      <c r="HA75" s="470">
        <v>0</v>
      </c>
      <c r="HB75" s="618"/>
      <c r="HC75" s="470">
        <v>0</v>
      </c>
      <c r="HD75" s="470">
        <v>0</v>
      </c>
      <c r="HE75" s="470">
        <v>1</v>
      </c>
      <c r="HF75" s="277">
        <v>1</v>
      </c>
      <c r="HG75" s="277">
        <v>0</v>
      </c>
      <c r="HH75" s="435">
        <v>1</v>
      </c>
      <c r="HI75" s="450">
        <v>0</v>
      </c>
      <c r="HJ75" s="277">
        <v>1</v>
      </c>
      <c r="HK75" s="277">
        <v>1</v>
      </c>
      <c r="HL75" s="450">
        <v>1</v>
      </c>
      <c r="HM75" s="277">
        <v>0</v>
      </c>
      <c r="HN75" s="427">
        <v>0</v>
      </c>
      <c r="HO75" s="427">
        <v>0</v>
      </c>
      <c r="HP75" s="427">
        <v>0</v>
      </c>
      <c r="HQ75" s="277">
        <v>0</v>
      </c>
      <c r="HR75" s="277">
        <v>1</v>
      </c>
      <c r="HS75" s="450">
        <v>0</v>
      </c>
      <c r="HT75" s="277">
        <v>1</v>
      </c>
      <c r="HU75" s="277">
        <v>1</v>
      </c>
      <c r="HV75" s="450">
        <v>1</v>
      </c>
      <c r="HW75" s="277">
        <v>1</v>
      </c>
      <c r="HX75" s="277">
        <v>1</v>
      </c>
      <c r="HY75" s="427">
        <v>0</v>
      </c>
      <c r="HZ75" s="427">
        <v>1</v>
      </c>
      <c r="IA75" s="450">
        <v>0</v>
      </c>
      <c r="IB75" s="450">
        <v>0</v>
      </c>
      <c r="IC75" s="450">
        <v>0</v>
      </c>
      <c r="ID75" s="277">
        <v>0</v>
      </c>
      <c r="IE75" s="277">
        <v>0</v>
      </c>
      <c r="IF75" s="277">
        <v>0</v>
      </c>
      <c r="IG75" s="277">
        <v>1</v>
      </c>
      <c r="IH75" s="277">
        <v>0</v>
      </c>
      <c r="II75" s="277">
        <v>0</v>
      </c>
      <c r="IJ75" s="435">
        <v>1</v>
      </c>
      <c r="IK75" s="435">
        <v>1</v>
      </c>
      <c r="IL75" s="277">
        <v>1</v>
      </c>
      <c r="IM75" s="435">
        <v>0</v>
      </c>
      <c r="IN75" s="435">
        <v>0</v>
      </c>
      <c r="IO75" s="277">
        <v>1</v>
      </c>
      <c r="IP75" s="277">
        <v>0</v>
      </c>
      <c r="IQ75" s="277">
        <v>0</v>
      </c>
      <c r="IR75" s="450">
        <v>0</v>
      </c>
      <c r="IS75" s="435">
        <v>0</v>
      </c>
      <c r="IT75" s="277">
        <v>1</v>
      </c>
      <c r="IU75" s="435">
        <v>1</v>
      </c>
      <c r="IV75" s="277">
        <v>1</v>
      </c>
      <c r="IW75" s="277">
        <v>1</v>
      </c>
      <c r="IX75" s="435">
        <v>1</v>
      </c>
      <c r="IY75" s="470">
        <v>1</v>
      </c>
      <c r="IZ75" s="435">
        <v>1</v>
      </c>
      <c r="JA75" s="435">
        <v>1</v>
      </c>
      <c r="JB75" s="435">
        <v>1</v>
      </c>
      <c r="JC75" s="435">
        <v>1</v>
      </c>
      <c r="JD75" s="465">
        <v>1</v>
      </c>
      <c r="JE75" s="435">
        <v>0</v>
      </c>
      <c r="JF75" s="435">
        <v>1</v>
      </c>
      <c r="JG75" s="435">
        <v>0</v>
      </c>
      <c r="JH75" s="435">
        <v>1</v>
      </c>
      <c r="JI75" s="435">
        <v>1</v>
      </c>
      <c r="JJ75" s="676">
        <v>0</v>
      </c>
      <c r="JK75" s="435">
        <v>1</v>
      </c>
      <c r="JL75" s="684">
        <v>0</v>
      </c>
      <c r="JM75" s="685">
        <v>0</v>
      </c>
      <c r="JN75" s="466">
        <v>1</v>
      </c>
      <c r="JO75" s="470">
        <v>0</v>
      </c>
      <c r="JP75" s="435">
        <v>0</v>
      </c>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row>
    <row r="76" spans="1:2273" s="5" customFormat="1" ht="29" thickBot="1">
      <c r="A76" s="733"/>
      <c r="B76" s="738"/>
      <c r="C76" s="747"/>
      <c r="D76" s="19">
        <v>1</v>
      </c>
      <c r="E76" s="142" t="s">
        <v>790</v>
      </c>
      <c r="F76" s="84">
        <v>1</v>
      </c>
      <c r="G76" s="13">
        <v>0</v>
      </c>
      <c r="H76" s="13">
        <v>0</v>
      </c>
      <c r="I76" s="13">
        <v>0</v>
      </c>
      <c r="J76" s="13">
        <v>0</v>
      </c>
      <c r="K76" s="13">
        <v>0</v>
      </c>
      <c r="L76" s="13">
        <v>0</v>
      </c>
      <c r="M76" s="13">
        <v>0</v>
      </c>
      <c r="N76" s="13">
        <v>0</v>
      </c>
      <c r="O76" s="13">
        <v>0</v>
      </c>
      <c r="P76" s="13">
        <v>0</v>
      </c>
      <c r="Q76" s="13">
        <v>0</v>
      </c>
      <c r="R76" s="13">
        <v>0</v>
      </c>
      <c r="S76" s="13">
        <v>0</v>
      </c>
      <c r="T76" s="13">
        <v>0</v>
      </c>
      <c r="U76" s="13">
        <v>0</v>
      </c>
      <c r="V76" s="13">
        <v>0</v>
      </c>
      <c r="W76" s="13">
        <v>0</v>
      </c>
      <c r="X76" s="13">
        <v>0</v>
      </c>
      <c r="Y76" s="13">
        <v>0</v>
      </c>
      <c r="Z76" s="13">
        <v>0</v>
      </c>
      <c r="AA76" s="12">
        <v>0</v>
      </c>
      <c r="AB76" s="12">
        <v>0</v>
      </c>
      <c r="AC76" s="13">
        <v>0</v>
      </c>
      <c r="AD76" s="13">
        <v>0</v>
      </c>
      <c r="AE76" s="12">
        <v>1</v>
      </c>
      <c r="AF76" s="12">
        <v>0</v>
      </c>
      <c r="AG76" s="13">
        <v>0</v>
      </c>
      <c r="AH76" s="13">
        <v>0</v>
      </c>
      <c r="AI76" s="13">
        <v>0</v>
      </c>
      <c r="AJ76" s="171">
        <v>0</v>
      </c>
      <c r="AK76" s="171">
        <v>0</v>
      </c>
      <c r="AL76" s="12">
        <v>1</v>
      </c>
      <c r="AM76" s="12">
        <v>1</v>
      </c>
      <c r="AN76" s="171">
        <v>0</v>
      </c>
      <c r="AO76" s="12">
        <v>1</v>
      </c>
      <c r="AP76" s="12">
        <v>0</v>
      </c>
      <c r="AQ76" s="171">
        <v>1</v>
      </c>
      <c r="AR76" s="12">
        <v>1</v>
      </c>
      <c r="AS76" s="171">
        <v>0</v>
      </c>
      <c r="AT76" s="12">
        <v>0</v>
      </c>
      <c r="AU76" s="84">
        <v>1</v>
      </c>
      <c r="AV76" s="84">
        <v>1</v>
      </c>
      <c r="AW76" s="12">
        <v>0</v>
      </c>
      <c r="AX76" s="171">
        <v>1</v>
      </c>
      <c r="AY76" s="171">
        <v>0</v>
      </c>
      <c r="AZ76" s="171">
        <v>0</v>
      </c>
      <c r="BA76" s="172">
        <v>0</v>
      </c>
      <c r="BB76" s="12">
        <v>0</v>
      </c>
      <c r="BC76" s="13">
        <v>0</v>
      </c>
      <c r="BD76" s="13">
        <v>1</v>
      </c>
      <c r="BE76" s="172">
        <v>1</v>
      </c>
      <c r="BF76" s="210">
        <v>0</v>
      </c>
      <c r="BG76" s="210">
        <v>0</v>
      </c>
      <c r="BH76" s="210">
        <v>0</v>
      </c>
      <c r="BI76" s="211">
        <v>0</v>
      </c>
      <c r="BJ76" s="211">
        <v>0</v>
      </c>
      <c r="BK76" s="211">
        <v>0</v>
      </c>
      <c r="BL76" s="211">
        <v>0</v>
      </c>
      <c r="BM76" s="211">
        <v>0</v>
      </c>
      <c r="BN76" s="172">
        <v>0</v>
      </c>
      <c r="BO76" s="210">
        <v>0</v>
      </c>
      <c r="BP76" s="210">
        <v>0</v>
      </c>
      <c r="BQ76" s="210">
        <v>0</v>
      </c>
      <c r="BR76" s="211">
        <v>0</v>
      </c>
      <c r="BS76" s="13">
        <v>0</v>
      </c>
      <c r="BT76" s="13">
        <v>1</v>
      </c>
      <c r="BU76" s="249">
        <v>0</v>
      </c>
      <c r="BV76" s="254">
        <v>0</v>
      </c>
      <c r="BW76" s="251">
        <v>0</v>
      </c>
      <c r="BX76" s="252">
        <v>0</v>
      </c>
      <c r="BY76" s="253">
        <v>0</v>
      </c>
      <c r="BZ76" s="13">
        <v>0</v>
      </c>
      <c r="CA76" s="171">
        <v>0</v>
      </c>
      <c r="CB76" s="19">
        <v>0</v>
      </c>
      <c r="CC76" s="19">
        <v>0</v>
      </c>
      <c r="CD76" s="13">
        <v>0</v>
      </c>
      <c r="CE76" s="13">
        <v>0</v>
      </c>
      <c r="CF76" s="12">
        <v>0</v>
      </c>
      <c r="CG76" s="13">
        <v>0</v>
      </c>
      <c r="CH76" s="39">
        <v>0</v>
      </c>
      <c r="CI76" s="39">
        <v>0</v>
      </c>
      <c r="CJ76" s="39">
        <v>0</v>
      </c>
      <c r="CK76" s="39">
        <v>0</v>
      </c>
      <c r="CL76" s="39">
        <v>0</v>
      </c>
      <c r="CM76" s="276">
        <v>1</v>
      </c>
      <c r="CN76" s="277">
        <v>0</v>
      </c>
      <c r="CO76" s="278">
        <v>0</v>
      </c>
      <c r="CP76" s="278">
        <v>0</v>
      </c>
      <c r="CQ76" s="278">
        <v>1</v>
      </c>
      <c r="CR76" s="278">
        <v>0</v>
      </c>
      <c r="CS76" s="277">
        <v>0</v>
      </c>
      <c r="CT76" s="276">
        <v>0</v>
      </c>
      <c r="CU76" s="301">
        <v>0</v>
      </c>
      <c r="CV76" s="301">
        <v>0</v>
      </c>
      <c r="CW76" s="301">
        <v>0</v>
      </c>
      <c r="CX76" s="301">
        <v>0</v>
      </c>
      <c r="CY76" s="301">
        <v>0</v>
      </c>
      <c r="CZ76" s="301">
        <v>0</v>
      </c>
      <c r="DA76" s="301">
        <v>0</v>
      </c>
      <c r="DB76" s="301">
        <v>0</v>
      </c>
      <c r="DC76" s="301">
        <v>0</v>
      </c>
      <c r="DD76" s="301">
        <v>0</v>
      </c>
      <c r="DE76" s="301">
        <v>0</v>
      </c>
      <c r="DF76" s="301">
        <v>0</v>
      </c>
      <c r="DG76" s="301">
        <v>0</v>
      </c>
      <c r="DH76" s="301">
        <v>0</v>
      </c>
      <c r="DI76" s="301">
        <v>0</v>
      </c>
      <c r="DJ76" s="301">
        <v>0</v>
      </c>
      <c r="DK76" s="276">
        <v>1</v>
      </c>
      <c r="DL76" s="276">
        <v>0</v>
      </c>
      <c r="DM76" s="276">
        <v>0</v>
      </c>
      <c r="DN76" s="276">
        <v>0</v>
      </c>
      <c r="DO76" s="276">
        <v>0</v>
      </c>
      <c r="DP76" s="292">
        <v>0</v>
      </c>
      <c r="DQ76" s="301">
        <v>0</v>
      </c>
      <c r="DR76" s="340">
        <v>1</v>
      </c>
      <c r="DS76" s="435">
        <v>0</v>
      </c>
      <c r="DT76" s="66">
        <v>0</v>
      </c>
      <c r="DU76" s="341">
        <v>0</v>
      </c>
      <c r="DV76" s="340">
        <v>0</v>
      </c>
      <c r="DW76" s="277">
        <v>0</v>
      </c>
      <c r="DX76" s="66">
        <v>0</v>
      </c>
      <c r="DY76" s="292">
        <v>1</v>
      </c>
      <c r="DZ76" s="342">
        <v>0</v>
      </c>
      <c r="EA76" s="277">
        <v>0</v>
      </c>
      <c r="EB76" s="66">
        <v>0</v>
      </c>
      <c r="EC76" s="340">
        <v>0</v>
      </c>
      <c r="ED76" s="340">
        <v>1</v>
      </c>
      <c r="EE76" s="340">
        <v>0</v>
      </c>
      <c r="EF76" s="340">
        <v>0</v>
      </c>
      <c r="EG76" s="66">
        <v>1</v>
      </c>
      <c r="EH76" s="340">
        <v>0</v>
      </c>
      <c r="EI76" s="340">
        <v>1</v>
      </c>
      <c r="EJ76" s="277">
        <v>1</v>
      </c>
      <c r="EK76" s="66">
        <v>1</v>
      </c>
      <c r="EL76" s="277">
        <v>1</v>
      </c>
      <c r="EM76" s="340">
        <v>1</v>
      </c>
      <c r="EN76" s="277">
        <v>1</v>
      </c>
      <c r="EO76" s="340">
        <v>0</v>
      </c>
      <c r="EP76" s="277">
        <v>0</v>
      </c>
      <c r="EQ76" s="353">
        <v>1</v>
      </c>
      <c r="ER76" s="340">
        <v>1</v>
      </c>
      <c r="ES76" s="277">
        <v>0</v>
      </c>
      <c r="ET76" s="66">
        <v>0</v>
      </c>
      <c r="EU76" s="277">
        <v>1</v>
      </c>
      <c r="EV76" s="277">
        <v>0</v>
      </c>
      <c r="EW76" s="340">
        <v>0</v>
      </c>
      <c r="EX76" s="415">
        <v>1</v>
      </c>
      <c r="EY76" s="350">
        <v>1</v>
      </c>
      <c r="EZ76" s="427">
        <v>1</v>
      </c>
      <c r="FA76" s="435">
        <v>0</v>
      </c>
      <c r="FB76" s="442">
        <v>0</v>
      </c>
      <c r="FC76" s="450">
        <v>1</v>
      </c>
      <c r="FD76" s="450">
        <v>1</v>
      </c>
      <c r="FE76" s="483">
        <v>0</v>
      </c>
      <c r="FF76" s="435">
        <v>0</v>
      </c>
      <c r="FG76" s="466">
        <v>0</v>
      </c>
      <c r="FH76" s="467">
        <v>0</v>
      </c>
      <c r="FI76" s="466">
        <v>0</v>
      </c>
      <c r="FJ76" s="470">
        <v>0</v>
      </c>
      <c r="FK76" s="470">
        <v>0</v>
      </c>
      <c r="FL76" s="470">
        <v>1</v>
      </c>
      <c r="FM76" s="477">
        <v>0</v>
      </c>
      <c r="FN76" s="470">
        <v>1</v>
      </c>
      <c r="FO76" s="470">
        <v>1</v>
      </c>
      <c r="FP76" s="470">
        <v>1</v>
      </c>
      <c r="FQ76" s="470">
        <v>0</v>
      </c>
      <c r="FR76" s="471">
        <v>1</v>
      </c>
      <c r="FS76" s="471">
        <v>0</v>
      </c>
      <c r="FT76" s="471">
        <v>1</v>
      </c>
      <c r="FU76" s="471">
        <v>1</v>
      </c>
      <c r="FV76" s="471">
        <v>0</v>
      </c>
      <c r="FW76" s="471">
        <v>0</v>
      </c>
      <c r="FX76" s="471">
        <v>1</v>
      </c>
      <c r="FY76" s="471">
        <v>1</v>
      </c>
      <c r="FZ76" s="471">
        <v>0</v>
      </c>
      <c r="GA76" s="471">
        <v>1</v>
      </c>
      <c r="GB76" s="471">
        <v>0</v>
      </c>
      <c r="GC76" s="471">
        <v>0</v>
      </c>
      <c r="GD76" s="471">
        <v>1</v>
      </c>
      <c r="GE76" s="471">
        <v>1</v>
      </c>
      <c r="GF76" s="66">
        <v>1</v>
      </c>
      <c r="GG76" s="507">
        <v>0</v>
      </c>
      <c r="GH76" s="507">
        <v>0</v>
      </c>
      <c r="GI76" s="507">
        <v>0</v>
      </c>
      <c r="GJ76" s="507">
        <v>0</v>
      </c>
      <c r="GK76" s="507">
        <v>0</v>
      </c>
      <c r="GL76" s="507">
        <v>0</v>
      </c>
      <c r="GM76" s="507">
        <v>0</v>
      </c>
      <c r="GN76" s="507">
        <v>0</v>
      </c>
      <c r="GO76" s="507">
        <v>0</v>
      </c>
      <c r="GP76" s="505">
        <v>0</v>
      </c>
      <c r="GQ76" s="507">
        <v>0</v>
      </c>
      <c r="GR76" s="507">
        <v>0</v>
      </c>
      <c r="GS76" s="508">
        <v>0</v>
      </c>
      <c r="GT76" s="508">
        <v>0</v>
      </c>
      <c r="GU76" s="507">
        <v>0</v>
      </c>
      <c r="GV76" s="519">
        <v>0</v>
      </c>
      <c r="GW76" s="524">
        <v>1</v>
      </c>
      <c r="GX76" s="450">
        <v>1</v>
      </c>
      <c r="GY76" s="277">
        <v>0</v>
      </c>
      <c r="GZ76" s="470">
        <v>0</v>
      </c>
      <c r="HA76" s="470">
        <v>0</v>
      </c>
      <c r="HB76" s="618"/>
      <c r="HC76" s="470">
        <v>0</v>
      </c>
      <c r="HD76" s="470">
        <v>0</v>
      </c>
      <c r="HE76" s="470">
        <v>0</v>
      </c>
      <c r="HF76" s="277">
        <v>0</v>
      </c>
      <c r="HG76" s="277">
        <v>0</v>
      </c>
      <c r="HH76" s="435">
        <v>1</v>
      </c>
      <c r="HI76" s="450">
        <v>0</v>
      </c>
      <c r="HJ76" s="277">
        <v>1</v>
      </c>
      <c r="HK76" s="277">
        <v>0</v>
      </c>
      <c r="HL76" s="450">
        <v>1</v>
      </c>
      <c r="HM76" s="277">
        <v>0</v>
      </c>
      <c r="HN76" s="427">
        <v>0</v>
      </c>
      <c r="HO76" s="427">
        <v>0</v>
      </c>
      <c r="HP76" s="427">
        <v>0</v>
      </c>
      <c r="HQ76" s="277">
        <v>0</v>
      </c>
      <c r="HR76" s="277">
        <v>0</v>
      </c>
      <c r="HS76" s="450">
        <v>0</v>
      </c>
      <c r="HT76" s="277">
        <v>0</v>
      </c>
      <c r="HU76" s="277">
        <v>1</v>
      </c>
      <c r="HV76" s="450">
        <v>0</v>
      </c>
      <c r="HW76" s="277">
        <v>1</v>
      </c>
      <c r="HX76" s="277">
        <v>1</v>
      </c>
      <c r="HY76" s="427">
        <v>0</v>
      </c>
      <c r="HZ76" s="427">
        <v>0</v>
      </c>
      <c r="IA76" s="450">
        <v>0</v>
      </c>
      <c r="IB76" s="450">
        <v>0</v>
      </c>
      <c r="IC76" s="450">
        <v>0</v>
      </c>
      <c r="ID76" s="277">
        <v>0</v>
      </c>
      <c r="IE76" s="277">
        <v>1</v>
      </c>
      <c r="IF76" s="277">
        <v>0</v>
      </c>
      <c r="IG76" s="277">
        <v>0</v>
      </c>
      <c r="IH76" s="277">
        <v>0</v>
      </c>
      <c r="II76" s="277">
        <v>0</v>
      </c>
      <c r="IJ76" s="435">
        <v>0</v>
      </c>
      <c r="IK76" s="435">
        <v>1</v>
      </c>
      <c r="IL76" s="277">
        <v>0</v>
      </c>
      <c r="IM76" s="435">
        <v>0</v>
      </c>
      <c r="IN76" s="435">
        <v>0</v>
      </c>
      <c r="IO76" s="277">
        <v>0</v>
      </c>
      <c r="IP76" s="277">
        <v>0</v>
      </c>
      <c r="IQ76" s="277">
        <v>0</v>
      </c>
      <c r="IR76" s="450">
        <v>0</v>
      </c>
      <c r="IS76" s="435">
        <v>0</v>
      </c>
      <c r="IT76" s="277">
        <v>1</v>
      </c>
      <c r="IU76" s="435">
        <v>1</v>
      </c>
      <c r="IV76" s="277">
        <v>1</v>
      </c>
      <c r="IW76" s="277">
        <v>1</v>
      </c>
      <c r="IX76" s="435">
        <v>1</v>
      </c>
      <c r="IY76" s="470">
        <v>1</v>
      </c>
      <c r="IZ76" s="435">
        <v>1</v>
      </c>
      <c r="JA76" s="435">
        <v>0</v>
      </c>
      <c r="JB76" s="435">
        <v>1</v>
      </c>
      <c r="JC76" s="435">
        <v>0</v>
      </c>
      <c r="JD76" s="465">
        <v>1</v>
      </c>
      <c r="JE76" s="435">
        <v>0</v>
      </c>
      <c r="JF76" s="435">
        <v>1</v>
      </c>
      <c r="JG76" s="435">
        <v>0</v>
      </c>
      <c r="JH76" s="435">
        <v>1</v>
      </c>
      <c r="JI76" s="435">
        <v>1</v>
      </c>
      <c r="JJ76" s="676">
        <v>0</v>
      </c>
      <c r="JK76" s="435">
        <v>1</v>
      </c>
      <c r="JL76" s="684">
        <v>0</v>
      </c>
      <c r="JM76" s="685">
        <v>0</v>
      </c>
      <c r="JN76" s="466">
        <v>0</v>
      </c>
      <c r="JO76" s="470">
        <v>0</v>
      </c>
      <c r="JP76" s="435">
        <v>0</v>
      </c>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c r="RZ76" s="66"/>
      <c r="SA76" s="66"/>
      <c r="SB76" s="66"/>
      <c r="SC76" s="66"/>
      <c r="SD76" s="66"/>
      <c r="SE76" s="66"/>
      <c r="SF76" s="66"/>
      <c r="SG76" s="66"/>
      <c r="SH76" s="66"/>
      <c r="SI76" s="66"/>
      <c r="SJ76" s="66"/>
      <c r="SK76" s="66"/>
      <c r="SL76" s="66"/>
      <c r="SM76" s="66"/>
      <c r="SN76" s="66"/>
      <c r="SO76" s="66"/>
      <c r="SP76" s="66"/>
      <c r="SQ76" s="66"/>
      <c r="SR76" s="66"/>
      <c r="SS76" s="66"/>
      <c r="ST76" s="66"/>
      <c r="SU76" s="66"/>
      <c r="SV76" s="66"/>
      <c r="SW76" s="66"/>
      <c r="SX76" s="66"/>
      <c r="SY76" s="66"/>
      <c r="SZ76" s="66"/>
      <c r="TA76" s="66"/>
      <c r="TB76" s="66"/>
      <c r="TC76" s="66"/>
      <c r="TD76" s="66"/>
      <c r="TE76" s="66"/>
      <c r="TF76" s="66"/>
      <c r="TG76" s="66"/>
      <c r="TH76" s="66"/>
      <c r="TI76" s="66"/>
      <c r="TJ76" s="66"/>
      <c r="TK76" s="66"/>
      <c r="TL76" s="66"/>
      <c r="TM76" s="66"/>
      <c r="TN76" s="66"/>
      <c r="TO76" s="66"/>
      <c r="TP76" s="66"/>
      <c r="TQ76" s="66"/>
      <c r="TR76" s="66"/>
      <c r="TS76" s="66"/>
      <c r="TT76" s="66"/>
      <c r="TU76" s="66"/>
      <c r="TV76" s="66"/>
      <c r="TW76" s="66"/>
      <c r="TX76" s="66"/>
      <c r="TY76" s="66"/>
      <c r="TZ76" s="66"/>
      <c r="UA76" s="66"/>
      <c r="UB76" s="66"/>
      <c r="UC76" s="66"/>
      <c r="UD76" s="66"/>
      <c r="UE76" s="66"/>
      <c r="UF76" s="66"/>
      <c r="UG76" s="66"/>
      <c r="UH76" s="66"/>
      <c r="UI76" s="66"/>
      <c r="UJ76" s="66"/>
      <c r="UK76" s="66"/>
      <c r="UL76" s="66"/>
      <c r="UM76" s="66"/>
      <c r="UN76" s="66"/>
      <c r="UO76" s="66"/>
      <c r="UP76" s="66"/>
      <c r="UQ76" s="66"/>
      <c r="UR76" s="66"/>
      <c r="US76" s="66"/>
      <c r="UT76" s="66"/>
      <c r="UU76" s="66"/>
      <c r="UV76" s="66"/>
      <c r="UW76" s="66"/>
      <c r="UX76" s="66"/>
      <c r="UY76" s="66"/>
      <c r="UZ76" s="66"/>
      <c r="VA76" s="66"/>
      <c r="VB76" s="66"/>
      <c r="VC76" s="66"/>
      <c r="VD76" s="66"/>
      <c r="VE76" s="66"/>
      <c r="VF76" s="66"/>
      <c r="VG76" s="66"/>
      <c r="VH76" s="66"/>
      <c r="VI76" s="66"/>
      <c r="VJ76" s="66"/>
      <c r="VK76" s="66"/>
      <c r="VL76" s="66"/>
      <c r="VM76" s="66"/>
      <c r="VN76" s="66"/>
      <c r="VO76" s="66"/>
      <c r="VP76" s="66"/>
      <c r="VQ76" s="66"/>
      <c r="VR76" s="66"/>
      <c r="VS76" s="66"/>
      <c r="VT76" s="66"/>
      <c r="VU76" s="66"/>
      <c r="VV76" s="66"/>
      <c r="VW76" s="66"/>
      <c r="VX76" s="66"/>
      <c r="VY76" s="66"/>
      <c r="VZ76" s="66"/>
      <c r="WA76" s="66"/>
      <c r="WB76" s="66"/>
      <c r="WC76" s="66"/>
      <c r="WD76" s="66"/>
      <c r="WE76" s="66"/>
      <c r="WF76" s="66"/>
      <c r="WG76" s="66"/>
      <c r="WH76" s="66"/>
      <c r="WI76" s="66"/>
      <c r="WJ76" s="66"/>
      <c r="WK76" s="66"/>
      <c r="WL76" s="66"/>
      <c r="WM76" s="66"/>
      <c r="WN76" s="66"/>
      <c r="WO76" s="66"/>
      <c r="WP76" s="66"/>
      <c r="WQ76" s="66"/>
      <c r="WR76" s="66"/>
      <c r="WS76" s="66"/>
      <c r="WT76" s="66"/>
      <c r="WU76" s="66"/>
      <c r="WV76" s="66"/>
      <c r="WW76" s="66"/>
      <c r="WX76" s="66"/>
      <c r="WY76" s="66"/>
      <c r="WZ76" s="66"/>
      <c r="XA76" s="66"/>
      <c r="XB76" s="66"/>
      <c r="XC76" s="66"/>
      <c r="XD76" s="66"/>
      <c r="XE76" s="66"/>
      <c r="XF76" s="66"/>
      <c r="XG76" s="66"/>
      <c r="XH76" s="66"/>
      <c r="XI76" s="66"/>
      <c r="XJ76" s="66"/>
      <c r="XK76" s="66"/>
      <c r="XL76" s="66"/>
      <c r="XM76" s="66"/>
      <c r="XN76" s="66"/>
      <c r="XO76" s="66"/>
      <c r="XP76" s="66"/>
      <c r="XQ76" s="66"/>
      <c r="XR76" s="66"/>
      <c r="XS76" s="66"/>
      <c r="XT76" s="66"/>
      <c r="XU76" s="66"/>
      <c r="XV76" s="66"/>
      <c r="XW76" s="66"/>
      <c r="XX76" s="66"/>
      <c r="XY76" s="66"/>
      <c r="XZ76" s="66"/>
      <c r="YA76" s="66"/>
      <c r="YB76" s="66"/>
      <c r="YC76" s="66"/>
      <c r="YD76" s="66"/>
      <c r="YE76" s="66"/>
      <c r="YF76" s="66"/>
      <c r="YG76" s="66"/>
      <c r="YH76" s="66"/>
      <c r="YI76" s="66"/>
      <c r="YJ76" s="66"/>
      <c r="YK76" s="66"/>
      <c r="YL76" s="66"/>
      <c r="YM76" s="66"/>
      <c r="YN76" s="66"/>
      <c r="YO76" s="66"/>
      <c r="YP76" s="66"/>
      <c r="YQ76" s="66"/>
      <c r="YR76" s="66"/>
      <c r="YS76" s="66"/>
      <c r="YT76" s="66"/>
      <c r="YU76" s="66"/>
      <c r="YV76" s="66"/>
      <c r="YW76" s="66"/>
      <c r="YX76" s="66"/>
      <c r="YY76" s="66"/>
      <c r="YZ76" s="66"/>
      <c r="ZA76" s="66"/>
      <c r="ZB76" s="66"/>
      <c r="ZC76" s="66"/>
      <c r="ZD76" s="66"/>
      <c r="ZE76" s="66"/>
      <c r="ZF76" s="66"/>
      <c r="ZG76" s="66"/>
      <c r="ZH76" s="66"/>
      <c r="ZI76" s="66"/>
      <c r="ZJ76" s="66"/>
      <c r="ZK76" s="66"/>
      <c r="ZL76" s="66"/>
      <c r="ZM76" s="66"/>
      <c r="ZN76" s="66"/>
      <c r="ZO76" s="66"/>
      <c r="ZP76" s="66"/>
      <c r="ZQ76" s="66"/>
      <c r="ZR76" s="66"/>
      <c r="ZS76" s="66"/>
      <c r="ZT76" s="66"/>
      <c r="ZU76" s="66"/>
      <c r="ZV76" s="66"/>
      <c r="ZW76" s="66"/>
      <c r="ZX76" s="66"/>
      <c r="ZY76" s="66"/>
      <c r="ZZ76" s="66"/>
      <c r="AAA76" s="66"/>
      <c r="AAB76" s="66"/>
      <c r="AAC76" s="66"/>
      <c r="AAD76" s="66"/>
      <c r="AAE76" s="66"/>
      <c r="AAF76" s="66"/>
      <c r="AAG76" s="66"/>
      <c r="AAH76" s="66"/>
      <c r="AAI76" s="66"/>
      <c r="AAJ76" s="66"/>
      <c r="AAK76" s="66"/>
      <c r="AAL76" s="66"/>
      <c r="AAM76" s="66"/>
      <c r="AAN76" s="66"/>
      <c r="AAO76" s="66"/>
      <c r="AAP76" s="66"/>
      <c r="AAQ76" s="66"/>
      <c r="AAR76" s="66"/>
      <c r="AAS76" s="66"/>
      <c r="AAT76" s="66"/>
      <c r="AAU76" s="66"/>
      <c r="AAV76" s="66"/>
      <c r="AAW76" s="66"/>
      <c r="AAX76" s="66"/>
      <c r="AAY76" s="66"/>
      <c r="AAZ76" s="66"/>
      <c r="ABA76" s="66"/>
      <c r="ABB76" s="66"/>
      <c r="ABC76" s="66"/>
      <c r="ABD76" s="66"/>
      <c r="ABE76" s="66"/>
      <c r="ABF76" s="66"/>
      <c r="ABG76" s="66"/>
      <c r="ABH76" s="66"/>
      <c r="ABI76" s="66"/>
      <c r="ABJ76" s="66"/>
      <c r="ABK76" s="66"/>
      <c r="ABL76" s="66"/>
      <c r="ABM76" s="66"/>
      <c r="ABN76" s="66"/>
      <c r="ABO76" s="66"/>
      <c r="ABP76" s="66"/>
      <c r="ABQ76" s="66"/>
      <c r="ABR76" s="66"/>
      <c r="ABS76" s="66"/>
      <c r="ABT76" s="66"/>
      <c r="ABU76" s="66"/>
      <c r="ABV76" s="66"/>
      <c r="ABW76" s="66"/>
      <c r="ABX76" s="66"/>
      <c r="ABY76" s="66"/>
      <c r="ABZ76" s="66"/>
      <c r="ACA76" s="66"/>
      <c r="ACB76" s="66"/>
      <c r="ACC76" s="66"/>
      <c r="ACD76" s="66"/>
      <c r="ACE76" s="66"/>
      <c r="ACF76" s="66"/>
      <c r="ACG76" s="66"/>
      <c r="ACH76" s="66"/>
      <c r="ACI76" s="66"/>
      <c r="ACJ76" s="66"/>
      <c r="ACK76" s="66"/>
      <c r="ACL76" s="66"/>
      <c r="ACM76" s="66"/>
      <c r="ACN76" s="66"/>
      <c r="ACO76" s="66"/>
      <c r="ACP76" s="66"/>
      <c r="ACQ76" s="66"/>
      <c r="ACR76" s="66"/>
      <c r="ACS76" s="66"/>
      <c r="ACT76" s="66"/>
      <c r="ACU76" s="66"/>
      <c r="ACV76" s="66"/>
      <c r="ACW76" s="66"/>
      <c r="ACX76" s="66"/>
      <c r="ACY76" s="66"/>
      <c r="ACZ76" s="66"/>
      <c r="ADA76" s="66"/>
      <c r="ADB76" s="66"/>
      <c r="ADC76" s="66"/>
      <c r="ADD76" s="66"/>
      <c r="ADE76" s="66"/>
      <c r="ADF76" s="66"/>
      <c r="ADG76" s="66"/>
      <c r="ADH76" s="66"/>
      <c r="ADI76" s="66"/>
      <c r="ADJ76" s="66"/>
      <c r="ADK76" s="66"/>
      <c r="ADL76" s="66"/>
      <c r="ADM76" s="66"/>
      <c r="ADN76" s="66"/>
      <c r="ADO76" s="66"/>
      <c r="ADP76" s="66"/>
      <c r="ADQ76" s="66"/>
      <c r="ADR76" s="66"/>
      <c r="ADS76" s="66"/>
      <c r="ADT76" s="66"/>
      <c r="ADU76" s="66"/>
      <c r="ADV76" s="66"/>
      <c r="ADW76" s="66"/>
      <c r="ADX76" s="66"/>
      <c r="ADY76" s="66"/>
      <c r="ADZ76" s="66"/>
      <c r="AEA76" s="66"/>
      <c r="AEB76" s="66"/>
      <c r="AEC76" s="66"/>
      <c r="AED76" s="66"/>
      <c r="AEE76" s="66"/>
      <c r="AEF76" s="66"/>
      <c r="AEG76" s="66"/>
      <c r="AEH76" s="66"/>
      <c r="AEI76" s="66"/>
      <c r="AEJ76" s="66"/>
      <c r="AEK76" s="66"/>
      <c r="AEL76" s="66"/>
      <c r="AEM76" s="66"/>
      <c r="AEN76" s="66"/>
      <c r="AEO76" s="66"/>
      <c r="AEP76" s="66"/>
      <c r="AEQ76" s="66"/>
      <c r="AER76" s="66"/>
      <c r="AES76" s="66"/>
      <c r="AET76" s="66"/>
      <c r="AEU76" s="66"/>
      <c r="AEV76" s="66"/>
      <c r="AEW76" s="66"/>
      <c r="AEX76" s="66"/>
      <c r="AEY76" s="66"/>
      <c r="AEZ76" s="66"/>
      <c r="AFA76" s="66"/>
      <c r="AFB76" s="66"/>
      <c r="AFC76" s="66"/>
      <c r="AFD76" s="66"/>
      <c r="AFE76" s="66"/>
      <c r="AFF76" s="66"/>
      <c r="AFG76" s="66"/>
      <c r="AFH76" s="66"/>
      <c r="AFI76" s="66"/>
      <c r="AFJ76" s="66"/>
      <c r="AFK76" s="66"/>
      <c r="AFL76" s="66"/>
      <c r="AFM76" s="66"/>
      <c r="AFN76" s="66"/>
      <c r="AFO76" s="66"/>
      <c r="AFP76" s="66"/>
      <c r="AFQ76" s="66"/>
      <c r="AFR76" s="66"/>
      <c r="AFS76" s="66"/>
      <c r="AFT76" s="66"/>
      <c r="AFU76" s="66"/>
      <c r="AFV76" s="66"/>
      <c r="AFW76" s="66"/>
      <c r="AFX76" s="66"/>
      <c r="AFY76" s="66"/>
      <c r="AFZ76" s="66"/>
      <c r="AGA76" s="66"/>
      <c r="AGB76" s="66"/>
      <c r="AGC76" s="66"/>
      <c r="AGD76" s="66"/>
      <c r="AGE76" s="66"/>
      <c r="AGF76" s="66"/>
      <c r="AGG76" s="66"/>
      <c r="AGH76" s="66"/>
      <c r="AGI76" s="66"/>
      <c r="AGJ76" s="66"/>
      <c r="AGK76" s="66"/>
      <c r="AGL76" s="66"/>
      <c r="AGM76" s="66"/>
      <c r="AGN76" s="66"/>
      <c r="AGO76" s="66"/>
      <c r="AGP76" s="66"/>
      <c r="AGQ76" s="66"/>
      <c r="AGR76" s="66"/>
      <c r="AGS76" s="66"/>
      <c r="AGT76" s="66"/>
      <c r="AGU76" s="66"/>
      <c r="AGV76" s="66"/>
      <c r="AGW76" s="66"/>
      <c r="AGX76" s="66"/>
      <c r="AGY76" s="66"/>
      <c r="AGZ76" s="66"/>
      <c r="AHA76" s="66"/>
      <c r="AHB76" s="66"/>
      <c r="AHC76" s="66"/>
      <c r="AHD76" s="66"/>
      <c r="AHE76" s="66"/>
      <c r="AHF76" s="66"/>
      <c r="AHG76" s="66"/>
      <c r="AHH76" s="66"/>
      <c r="AHI76" s="66"/>
      <c r="AHJ76" s="66"/>
      <c r="AHK76" s="66"/>
      <c r="AHL76" s="66"/>
      <c r="AHM76" s="66"/>
      <c r="AHN76" s="66"/>
      <c r="AHO76" s="66"/>
      <c r="AHP76" s="66"/>
      <c r="AHQ76" s="66"/>
      <c r="AHR76" s="66"/>
      <c r="AHS76" s="66"/>
      <c r="AHT76" s="66"/>
      <c r="AHU76" s="66"/>
      <c r="AHV76" s="66"/>
      <c r="AHW76" s="66"/>
      <c r="AHX76" s="66"/>
      <c r="AHY76" s="66"/>
      <c r="AHZ76" s="66"/>
      <c r="AIA76" s="66"/>
      <c r="AIB76" s="66"/>
      <c r="AIC76" s="66"/>
      <c r="AID76" s="66"/>
      <c r="AIE76" s="66"/>
      <c r="AIF76" s="66"/>
      <c r="AIG76" s="66"/>
      <c r="AIH76" s="66"/>
      <c r="AII76" s="66"/>
      <c r="AIJ76" s="66"/>
      <c r="AIK76" s="66"/>
      <c r="AIL76" s="66"/>
      <c r="AIM76" s="66"/>
      <c r="AIN76" s="66"/>
      <c r="AIO76" s="66"/>
      <c r="AIP76" s="66"/>
      <c r="AIQ76" s="66"/>
      <c r="AIR76" s="66"/>
      <c r="AIS76" s="66"/>
      <c r="AIT76" s="66"/>
      <c r="AIU76" s="66"/>
      <c r="AIV76" s="66"/>
      <c r="AIW76" s="66"/>
      <c r="AIX76" s="66"/>
      <c r="AIY76" s="66"/>
      <c r="AIZ76" s="66"/>
      <c r="AJA76" s="66"/>
      <c r="AJB76" s="66"/>
      <c r="AJC76" s="66"/>
      <c r="AJD76" s="66"/>
      <c r="AJE76" s="66"/>
      <c r="AJF76" s="66"/>
      <c r="AJG76" s="66"/>
      <c r="AJH76" s="66"/>
      <c r="AJI76" s="66"/>
      <c r="AJJ76" s="66"/>
      <c r="AJK76" s="66"/>
      <c r="AJL76" s="66"/>
      <c r="AJM76" s="66"/>
      <c r="AJN76" s="66"/>
      <c r="AJO76" s="66"/>
      <c r="AJP76" s="66"/>
      <c r="AJQ76" s="66"/>
      <c r="AJR76" s="66"/>
      <c r="AJS76" s="66"/>
      <c r="AJT76" s="66"/>
      <c r="AJU76" s="66"/>
      <c r="AJV76" s="66"/>
      <c r="AJW76" s="66"/>
      <c r="AJX76" s="66"/>
      <c r="AJY76" s="66"/>
      <c r="AJZ76" s="66"/>
      <c r="AKA76" s="66"/>
      <c r="AKB76" s="66"/>
      <c r="AKC76" s="66"/>
      <c r="AKD76" s="66"/>
      <c r="AKE76" s="66"/>
      <c r="AKF76" s="66"/>
      <c r="AKG76" s="66"/>
      <c r="AKH76" s="66"/>
      <c r="AKI76" s="66"/>
      <c r="AKJ76" s="66"/>
      <c r="AKK76" s="66"/>
      <c r="AKL76" s="66"/>
      <c r="AKM76" s="66"/>
      <c r="AKN76" s="66"/>
      <c r="AKO76" s="66"/>
      <c r="AKP76" s="66"/>
      <c r="AKQ76" s="66"/>
      <c r="AKR76" s="66"/>
      <c r="AKS76" s="66"/>
      <c r="AKT76" s="66"/>
      <c r="AKU76" s="66"/>
      <c r="AKV76" s="66"/>
      <c r="AKW76" s="66"/>
      <c r="AKX76" s="66"/>
      <c r="AKY76" s="66"/>
      <c r="AKZ76" s="66"/>
      <c r="ALA76" s="66"/>
      <c r="ALB76" s="66"/>
      <c r="ALC76" s="66"/>
      <c r="ALD76" s="66"/>
      <c r="ALE76" s="66"/>
      <c r="ALF76" s="66"/>
      <c r="ALG76" s="66"/>
      <c r="ALH76" s="66"/>
      <c r="ALI76" s="66"/>
      <c r="ALJ76" s="66"/>
      <c r="ALK76" s="66"/>
      <c r="ALL76" s="66"/>
      <c r="ALM76" s="66"/>
      <c r="ALN76" s="66"/>
      <c r="ALO76" s="66"/>
      <c r="ALP76" s="66"/>
      <c r="ALQ76" s="66"/>
      <c r="ALR76" s="66"/>
      <c r="ALS76" s="66"/>
      <c r="ALT76" s="66"/>
      <c r="ALU76" s="66"/>
      <c r="ALV76" s="66"/>
      <c r="ALW76" s="66"/>
      <c r="ALX76" s="66"/>
      <c r="ALY76" s="66"/>
      <c r="ALZ76" s="66"/>
      <c r="AMA76" s="66"/>
      <c r="AMB76" s="66"/>
      <c r="AMC76" s="66"/>
      <c r="AMD76" s="66"/>
      <c r="AME76" s="66"/>
      <c r="AMF76" s="66"/>
      <c r="AMG76" s="66"/>
      <c r="AMH76" s="66"/>
      <c r="AMI76" s="66"/>
      <c r="AMJ76" s="66"/>
      <c r="AMK76" s="66"/>
      <c r="AML76" s="66"/>
      <c r="AMM76" s="66"/>
      <c r="AMN76" s="66"/>
      <c r="AMO76" s="66"/>
      <c r="AMP76" s="66"/>
      <c r="AMQ76" s="66"/>
      <c r="AMR76" s="66"/>
      <c r="AMS76" s="66"/>
      <c r="AMT76" s="66"/>
      <c r="AMU76" s="66"/>
      <c r="AMV76" s="66"/>
      <c r="AMW76" s="66"/>
      <c r="AMX76" s="66"/>
      <c r="AMY76" s="66"/>
      <c r="AMZ76" s="66"/>
      <c r="ANA76" s="66"/>
      <c r="ANB76" s="66"/>
      <c r="ANC76" s="66"/>
      <c r="AND76" s="66"/>
      <c r="ANE76" s="66"/>
      <c r="ANF76" s="66"/>
      <c r="ANG76" s="66"/>
      <c r="ANH76" s="66"/>
      <c r="ANI76" s="66"/>
      <c r="ANJ76" s="66"/>
      <c r="ANK76" s="66"/>
      <c r="ANL76" s="66"/>
      <c r="ANM76" s="66"/>
      <c r="ANN76" s="66"/>
      <c r="ANO76" s="66"/>
      <c r="ANP76" s="66"/>
      <c r="ANQ76" s="66"/>
      <c r="ANR76" s="66"/>
      <c r="ANS76" s="66"/>
      <c r="ANT76" s="66"/>
      <c r="ANU76" s="66"/>
      <c r="ANV76" s="66"/>
      <c r="ANW76" s="66"/>
      <c r="ANX76" s="66"/>
      <c r="ANY76" s="66"/>
      <c r="ANZ76" s="66"/>
      <c r="AOA76" s="66"/>
      <c r="AOB76" s="66"/>
      <c r="AOC76" s="66"/>
      <c r="AOD76" s="66"/>
      <c r="AOE76" s="66"/>
      <c r="AOF76" s="66"/>
      <c r="AOG76" s="66"/>
      <c r="AOH76" s="66"/>
      <c r="AOI76" s="66"/>
      <c r="AOJ76" s="66"/>
      <c r="AOK76" s="66"/>
      <c r="AOL76" s="66"/>
      <c r="AOM76" s="66"/>
      <c r="AON76" s="66"/>
      <c r="AOO76" s="66"/>
      <c r="AOP76" s="66"/>
      <c r="AOQ76" s="66"/>
      <c r="AOR76" s="66"/>
      <c r="AOS76" s="66"/>
      <c r="AOT76" s="66"/>
      <c r="AOU76" s="66"/>
      <c r="AOV76" s="66"/>
      <c r="AOW76" s="66"/>
      <c r="AOX76" s="66"/>
      <c r="AOY76" s="66"/>
      <c r="AOZ76" s="66"/>
      <c r="APA76" s="66"/>
      <c r="APB76" s="66"/>
      <c r="APC76" s="66"/>
      <c r="APD76" s="66"/>
      <c r="APE76" s="66"/>
      <c r="APF76" s="66"/>
      <c r="APG76" s="66"/>
      <c r="APH76" s="66"/>
      <c r="API76" s="66"/>
      <c r="APJ76" s="66"/>
      <c r="APK76" s="66"/>
      <c r="APL76" s="66"/>
      <c r="APM76" s="66"/>
      <c r="APN76" s="66"/>
      <c r="APO76" s="66"/>
      <c r="APP76" s="66"/>
      <c r="APQ76" s="66"/>
      <c r="APR76" s="66"/>
      <c r="APS76" s="66"/>
      <c r="APT76" s="66"/>
      <c r="APU76" s="66"/>
      <c r="APV76" s="66"/>
      <c r="APW76" s="66"/>
      <c r="APX76" s="66"/>
      <c r="APY76" s="66"/>
      <c r="APZ76" s="66"/>
      <c r="AQA76" s="66"/>
      <c r="AQB76" s="66"/>
      <c r="AQC76" s="66"/>
      <c r="AQD76" s="66"/>
      <c r="AQE76" s="66"/>
      <c r="AQF76" s="66"/>
      <c r="AQG76" s="66"/>
      <c r="AQH76" s="66"/>
      <c r="AQI76" s="66"/>
      <c r="AQJ76" s="66"/>
      <c r="AQK76" s="66"/>
      <c r="AQL76" s="66"/>
      <c r="AQM76" s="66"/>
      <c r="AQN76" s="66"/>
      <c r="AQO76" s="66"/>
      <c r="AQP76" s="66"/>
      <c r="AQQ76" s="66"/>
      <c r="AQR76" s="66"/>
      <c r="AQS76" s="66"/>
      <c r="AQT76" s="66"/>
      <c r="AQU76" s="66"/>
      <c r="AQV76" s="66"/>
      <c r="AQW76" s="66"/>
      <c r="AQX76" s="66"/>
      <c r="AQY76" s="66"/>
      <c r="AQZ76" s="66"/>
      <c r="ARA76" s="66"/>
      <c r="ARB76" s="66"/>
      <c r="ARC76" s="66"/>
      <c r="ARD76" s="66"/>
      <c r="ARE76" s="66"/>
      <c r="ARF76" s="66"/>
      <c r="ARG76" s="66"/>
      <c r="ARH76" s="66"/>
      <c r="ARI76" s="66"/>
      <c r="ARJ76" s="66"/>
      <c r="ARK76" s="66"/>
      <c r="ARL76" s="66"/>
      <c r="ARM76" s="66"/>
      <c r="ARN76" s="66"/>
      <c r="ARO76" s="66"/>
      <c r="ARP76" s="66"/>
      <c r="ARQ76" s="66"/>
      <c r="ARR76" s="66"/>
      <c r="ARS76" s="66"/>
      <c r="ART76" s="66"/>
      <c r="ARU76" s="66"/>
      <c r="ARV76" s="66"/>
      <c r="ARW76" s="66"/>
      <c r="ARX76" s="66"/>
      <c r="ARY76" s="66"/>
      <c r="ARZ76" s="66"/>
      <c r="ASA76" s="66"/>
      <c r="ASB76" s="66"/>
      <c r="ASC76" s="66"/>
      <c r="ASD76" s="66"/>
      <c r="ASE76" s="66"/>
      <c r="ASF76" s="66"/>
      <c r="ASG76" s="66"/>
      <c r="ASH76" s="66"/>
      <c r="ASI76" s="66"/>
      <c r="ASJ76" s="66"/>
      <c r="ASK76" s="66"/>
      <c r="ASL76" s="66"/>
      <c r="ASM76" s="66"/>
      <c r="ASN76" s="66"/>
      <c r="ASO76" s="66"/>
      <c r="ASP76" s="66"/>
      <c r="ASQ76" s="66"/>
      <c r="ASR76" s="66"/>
      <c r="ASS76" s="66"/>
      <c r="AST76" s="66"/>
      <c r="ASU76" s="66"/>
      <c r="ASV76" s="66"/>
      <c r="ASW76" s="66"/>
      <c r="ASX76" s="66"/>
      <c r="ASY76" s="66"/>
      <c r="ASZ76" s="66"/>
      <c r="ATA76" s="66"/>
      <c r="ATB76" s="66"/>
      <c r="ATC76" s="66"/>
      <c r="ATD76" s="66"/>
      <c r="ATE76" s="66"/>
      <c r="ATF76" s="66"/>
      <c r="ATG76" s="66"/>
      <c r="ATH76" s="66"/>
      <c r="ATI76" s="66"/>
      <c r="ATJ76" s="66"/>
      <c r="ATK76" s="66"/>
      <c r="ATL76" s="66"/>
      <c r="ATM76" s="66"/>
      <c r="ATN76" s="66"/>
      <c r="ATO76" s="66"/>
      <c r="ATP76" s="66"/>
      <c r="ATQ76" s="66"/>
      <c r="ATR76" s="66"/>
      <c r="ATS76" s="66"/>
      <c r="ATT76" s="66"/>
      <c r="ATU76" s="66"/>
      <c r="ATV76" s="66"/>
      <c r="ATW76" s="66"/>
      <c r="ATX76" s="66"/>
      <c r="ATY76" s="66"/>
      <c r="ATZ76" s="66"/>
      <c r="AUA76" s="66"/>
      <c r="AUB76" s="66"/>
      <c r="AUC76" s="66"/>
      <c r="AUD76" s="66"/>
      <c r="AUE76" s="66"/>
      <c r="AUF76" s="66"/>
      <c r="AUG76" s="66"/>
      <c r="AUH76" s="66"/>
      <c r="AUI76" s="66"/>
      <c r="AUJ76" s="66"/>
      <c r="AUK76" s="66"/>
      <c r="AUL76" s="66"/>
      <c r="AUM76" s="66"/>
      <c r="AUN76" s="66"/>
      <c r="AUO76" s="66"/>
      <c r="AUP76" s="66"/>
      <c r="AUQ76" s="66"/>
      <c r="AUR76" s="66"/>
      <c r="AUS76" s="66"/>
      <c r="AUT76" s="66"/>
      <c r="AUU76" s="66"/>
      <c r="AUV76" s="66"/>
      <c r="AUW76" s="66"/>
      <c r="AUX76" s="66"/>
      <c r="AUY76" s="66"/>
      <c r="AUZ76" s="66"/>
      <c r="AVA76" s="66"/>
      <c r="AVB76" s="66"/>
      <c r="AVC76" s="66"/>
      <c r="AVD76" s="66"/>
      <c r="AVE76" s="66"/>
      <c r="AVF76" s="66"/>
      <c r="AVG76" s="66"/>
      <c r="AVH76" s="66"/>
      <c r="AVI76" s="66"/>
      <c r="AVJ76" s="66"/>
      <c r="AVK76" s="66"/>
      <c r="AVL76" s="66"/>
      <c r="AVM76" s="66"/>
      <c r="AVN76" s="66"/>
      <c r="AVO76" s="66"/>
      <c r="AVP76" s="66"/>
      <c r="AVQ76" s="66"/>
      <c r="AVR76" s="66"/>
      <c r="AVS76" s="66"/>
      <c r="AVT76" s="66"/>
      <c r="AVU76" s="66"/>
      <c r="AVV76" s="66"/>
      <c r="AVW76" s="66"/>
      <c r="AVX76" s="66"/>
      <c r="AVY76" s="66"/>
      <c r="AVZ76" s="66"/>
      <c r="AWA76" s="66"/>
      <c r="AWB76" s="66"/>
      <c r="AWC76" s="66"/>
      <c r="AWD76" s="66"/>
      <c r="AWE76" s="66"/>
      <c r="AWF76" s="66"/>
      <c r="AWG76" s="66"/>
      <c r="AWH76" s="66"/>
      <c r="AWI76" s="66"/>
      <c r="AWJ76" s="66"/>
      <c r="AWK76" s="66"/>
      <c r="AWL76" s="66"/>
      <c r="AWM76" s="66"/>
      <c r="AWN76" s="66"/>
      <c r="AWO76" s="66"/>
      <c r="AWP76" s="66"/>
      <c r="AWQ76" s="66"/>
      <c r="AWR76" s="66"/>
      <c r="AWS76" s="66"/>
      <c r="AWT76" s="66"/>
      <c r="AWU76" s="66"/>
      <c r="AWV76" s="66"/>
      <c r="AWW76" s="66"/>
      <c r="AWX76" s="66"/>
      <c r="AWY76" s="66"/>
      <c r="AWZ76" s="66"/>
      <c r="AXA76" s="66"/>
      <c r="AXB76" s="66"/>
      <c r="AXC76" s="66"/>
      <c r="AXD76" s="66"/>
      <c r="AXE76" s="66"/>
      <c r="AXF76" s="66"/>
      <c r="AXG76" s="66"/>
      <c r="AXH76" s="66"/>
      <c r="AXI76" s="66"/>
      <c r="AXJ76" s="66"/>
      <c r="AXK76" s="66"/>
      <c r="AXL76" s="66"/>
      <c r="AXM76" s="66"/>
      <c r="AXN76" s="66"/>
      <c r="AXO76" s="66"/>
      <c r="AXP76" s="66"/>
      <c r="AXQ76" s="66"/>
      <c r="AXR76" s="66"/>
      <c r="AXS76" s="66"/>
      <c r="AXT76" s="66"/>
      <c r="AXU76" s="66"/>
      <c r="AXV76" s="66"/>
      <c r="AXW76" s="66"/>
      <c r="AXX76" s="66"/>
      <c r="AXY76" s="66"/>
      <c r="AXZ76" s="66"/>
      <c r="AYA76" s="66"/>
      <c r="AYB76" s="66"/>
      <c r="AYC76" s="66"/>
      <c r="AYD76" s="66"/>
      <c r="AYE76" s="66"/>
      <c r="AYF76" s="66"/>
      <c r="AYG76" s="66"/>
      <c r="AYH76" s="66"/>
      <c r="AYI76" s="66"/>
      <c r="AYJ76" s="66"/>
      <c r="AYK76" s="66"/>
      <c r="AYL76" s="66"/>
      <c r="AYM76" s="66"/>
      <c r="AYN76" s="66"/>
      <c r="AYO76" s="66"/>
      <c r="AYP76" s="66"/>
      <c r="AYQ76" s="66"/>
      <c r="AYR76" s="66"/>
      <c r="AYS76" s="66"/>
      <c r="AYT76" s="66"/>
      <c r="AYU76" s="66"/>
      <c r="AYV76" s="66"/>
      <c r="AYW76" s="66"/>
      <c r="AYX76" s="66"/>
      <c r="AYY76" s="66"/>
      <c r="AYZ76" s="66"/>
      <c r="AZA76" s="66"/>
      <c r="AZB76" s="66"/>
      <c r="AZC76" s="66"/>
      <c r="AZD76" s="66"/>
      <c r="AZE76" s="66"/>
      <c r="AZF76" s="66"/>
      <c r="AZG76" s="66"/>
      <c r="AZH76" s="66"/>
      <c r="AZI76" s="66"/>
      <c r="AZJ76" s="66"/>
      <c r="AZK76" s="66"/>
      <c r="AZL76" s="66"/>
      <c r="AZM76" s="66"/>
      <c r="AZN76" s="66"/>
      <c r="AZO76" s="66"/>
      <c r="AZP76" s="66"/>
      <c r="AZQ76" s="66"/>
      <c r="AZR76" s="66"/>
      <c r="AZS76" s="66"/>
      <c r="AZT76" s="66"/>
      <c r="AZU76" s="66"/>
      <c r="AZV76" s="66"/>
      <c r="AZW76" s="66"/>
      <c r="AZX76" s="66"/>
      <c r="AZY76" s="66"/>
      <c r="AZZ76" s="66"/>
      <c r="BAA76" s="66"/>
      <c r="BAB76" s="66"/>
      <c r="BAC76" s="66"/>
      <c r="BAD76" s="66"/>
      <c r="BAE76" s="66"/>
      <c r="BAF76" s="66"/>
      <c r="BAG76" s="66"/>
      <c r="BAH76" s="66"/>
      <c r="BAI76" s="66"/>
      <c r="BAJ76" s="66"/>
      <c r="BAK76" s="66"/>
      <c r="BAL76" s="66"/>
      <c r="BAM76" s="66"/>
      <c r="BAN76" s="66"/>
      <c r="BAO76" s="66"/>
      <c r="BAP76" s="66"/>
      <c r="BAQ76" s="66"/>
      <c r="BAR76" s="66"/>
      <c r="BAS76" s="66"/>
      <c r="BAT76" s="66"/>
      <c r="BAU76" s="66"/>
      <c r="BAV76" s="66"/>
      <c r="BAW76" s="66"/>
      <c r="BAX76" s="66"/>
      <c r="BAY76" s="66"/>
      <c r="BAZ76" s="66"/>
      <c r="BBA76" s="66"/>
      <c r="BBB76" s="66"/>
      <c r="BBC76" s="66"/>
      <c r="BBD76" s="66"/>
      <c r="BBE76" s="66"/>
      <c r="BBF76" s="66"/>
      <c r="BBG76" s="66"/>
      <c r="BBH76" s="66"/>
      <c r="BBI76" s="66"/>
      <c r="BBJ76" s="66"/>
      <c r="BBK76" s="66"/>
      <c r="BBL76" s="66"/>
      <c r="BBM76" s="66"/>
      <c r="BBN76" s="66"/>
      <c r="BBO76" s="66"/>
      <c r="BBP76" s="66"/>
      <c r="BBQ76" s="66"/>
      <c r="BBR76" s="66"/>
      <c r="BBS76" s="66"/>
      <c r="BBT76" s="66"/>
      <c r="BBU76" s="66"/>
      <c r="BBV76" s="66"/>
      <c r="BBW76" s="66"/>
      <c r="BBX76" s="66"/>
      <c r="BBY76" s="66"/>
      <c r="BBZ76" s="66"/>
      <c r="BCA76" s="66"/>
      <c r="BCB76" s="66"/>
      <c r="BCC76" s="66"/>
      <c r="BCD76" s="66"/>
      <c r="BCE76" s="66"/>
      <c r="BCF76" s="66"/>
      <c r="BCG76" s="66"/>
      <c r="BCH76" s="66"/>
      <c r="BCI76" s="66"/>
      <c r="BCJ76" s="66"/>
      <c r="BCK76" s="66"/>
      <c r="BCL76" s="66"/>
      <c r="BCM76" s="66"/>
      <c r="BCN76" s="66"/>
      <c r="BCO76" s="66"/>
      <c r="BCP76" s="66"/>
      <c r="BCQ76" s="66"/>
      <c r="BCR76" s="66"/>
      <c r="BCS76" s="66"/>
      <c r="BCT76" s="66"/>
      <c r="BCU76" s="66"/>
      <c r="BCV76" s="66"/>
      <c r="BCW76" s="66"/>
      <c r="BCX76" s="66"/>
      <c r="BCY76" s="66"/>
      <c r="BCZ76" s="66"/>
      <c r="BDA76" s="66"/>
      <c r="BDB76" s="66"/>
      <c r="BDC76" s="66"/>
      <c r="BDD76" s="66"/>
      <c r="BDE76" s="66"/>
      <c r="BDF76" s="66"/>
      <c r="BDG76" s="66"/>
      <c r="BDH76" s="66"/>
      <c r="BDI76" s="66"/>
      <c r="BDJ76" s="66"/>
      <c r="BDK76" s="66"/>
      <c r="BDL76" s="66"/>
      <c r="BDM76" s="66"/>
      <c r="BDN76" s="66"/>
      <c r="BDO76" s="66"/>
      <c r="BDP76" s="66"/>
      <c r="BDQ76" s="66"/>
      <c r="BDR76" s="66"/>
      <c r="BDS76" s="66"/>
      <c r="BDT76" s="66"/>
      <c r="BDU76" s="66"/>
      <c r="BDV76" s="66"/>
      <c r="BDW76" s="66"/>
      <c r="BDX76" s="66"/>
      <c r="BDY76" s="66"/>
      <c r="BDZ76" s="66"/>
      <c r="BEA76" s="66"/>
      <c r="BEB76" s="66"/>
      <c r="BEC76" s="66"/>
      <c r="BED76" s="66"/>
      <c r="BEE76" s="66"/>
      <c r="BEF76" s="66"/>
      <c r="BEG76" s="66"/>
      <c r="BEH76" s="66"/>
      <c r="BEI76" s="66"/>
      <c r="BEJ76" s="66"/>
      <c r="BEK76" s="66"/>
      <c r="BEL76" s="66"/>
      <c r="BEM76" s="66"/>
      <c r="BEN76" s="66"/>
      <c r="BEO76" s="66"/>
      <c r="BEP76" s="66"/>
      <c r="BEQ76" s="66"/>
      <c r="BER76" s="66"/>
      <c r="BES76" s="66"/>
      <c r="BET76" s="66"/>
      <c r="BEU76" s="66"/>
      <c r="BEV76" s="66"/>
      <c r="BEW76" s="66"/>
      <c r="BEX76" s="66"/>
      <c r="BEY76" s="66"/>
      <c r="BEZ76" s="66"/>
      <c r="BFA76" s="66"/>
      <c r="BFB76" s="66"/>
      <c r="BFC76" s="66"/>
      <c r="BFD76" s="66"/>
      <c r="BFE76" s="66"/>
      <c r="BFF76" s="66"/>
      <c r="BFG76" s="66"/>
      <c r="BFH76" s="66"/>
      <c r="BFI76" s="66"/>
      <c r="BFJ76" s="66"/>
      <c r="BFK76" s="66"/>
      <c r="BFL76" s="66"/>
      <c r="BFM76" s="66"/>
      <c r="BFN76" s="66"/>
      <c r="BFO76" s="66"/>
      <c r="BFP76" s="66"/>
      <c r="BFQ76" s="66"/>
      <c r="BFR76" s="66"/>
      <c r="BFS76" s="66"/>
      <c r="BFT76" s="66"/>
      <c r="BFU76" s="66"/>
      <c r="BFV76" s="66"/>
      <c r="BFW76" s="66"/>
      <c r="BFX76" s="66"/>
      <c r="BFY76" s="66"/>
      <c r="BFZ76" s="66"/>
      <c r="BGA76" s="66"/>
      <c r="BGB76" s="66"/>
      <c r="BGC76" s="66"/>
      <c r="BGD76" s="66"/>
      <c r="BGE76" s="66"/>
      <c r="BGF76" s="66"/>
      <c r="BGG76" s="66"/>
      <c r="BGH76" s="66"/>
      <c r="BGI76" s="66"/>
      <c r="BGJ76" s="66"/>
      <c r="BGK76" s="66"/>
      <c r="BGL76" s="66"/>
      <c r="BGM76" s="66"/>
      <c r="BGN76" s="66"/>
      <c r="BGO76" s="66"/>
      <c r="BGP76" s="66"/>
      <c r="BGQ76" s="66"/>
      <c r="BGR76" s="66"/>
      <c r="BGS76" s="66"/>
      <c r="BGT76" s="66"/>
      <c r="BGU76" s="66"/>
      <c r="BGV76" s="66"/>
      <c r="BGW76" s="66"/>
      <c r="BGX76" s="66"/>
      <c r="BGY76" s="66"/>
      <c r="BGZ76" s="66"/>
      <c r="BHA76" s="66"/>
      <c r="BHB76" s="66"/>
      <c r="BHC76" s="66"/>
      <c r="BHD76" s="66"/>
      <c r="BHE76" s="66"/>
      <c r="BHF76" s="66"/>
      <c r="BHG76" s="66"/>
      <c r="BHH76" s="66"/>
      <c r="BHI76" s="66"/>
      <c r="BHJ76" s="66"/>
      <c r="BHK76" s="66"/>
      <c r="BHL76" s="66"/>
      <c r="BHM76" s="66"/>
      <c r="BHN76" s="66"/>
      <c r="BHO76" s="66"/>
      <c r="BHP76" s="66"/>
      <c r="BHQ76" s="66"/>
      <c r="BHR76" s="66"/>
      <c r="BHS76" s="66"/>
      <c r="BHT76" s="66"/>
      <c r="BHU76" s="66"/>
      <c r="BHV76" s="66"/>
      <c r="BHW76" s="66"/>
      <c r="BHX76" s="66"/>
      <c r="BHY76" s="66"/>
      <c r="BHZ76" s="66"/>
      <c r="BIA76" s="66"/>
      <c r="BIB76" s="66"/>
      <c r="BIC76" s="66"/>
      <c r="BID76" s="66"/>
      <c r="BIE76" s="66"/>
      <c r="BIF76" s="66"/>
      <c r="BIG76" s="66"/>
      <c r="BIH76" s="66"/>
      <c r="BII76" s="66"/>
      <c r="BIJ76" s="66"/>
      <c r="BIK76" s="66"/>
      <c r="BIL76" s="66"/>
      <c r="BIM76" s="66"/>
      <c r="BIN76" s="66"/>
      <c r="BIO76" s="66"/>
      <c r="BIP76" s="66"/>
      <c r="BIQ76" s="66"/>
      <c r="BIR76" s="66"/>
      <c r="BIS76" s="66"/>
      <c r="BIT76" s="66"/>
      <c r="BIU76" s="66"/>
      <c r="BIV76" s="66"/>
      <c r="BIW76" s="66"/>
      <c r="BIX76" s="66"/>
      <c r="BIY76" s="66"/>
      <c r="BIZ76" s="66"/>
      <c r="BJA76" s="66"/>
      <c r="BJB76" s="66"/>
      <c r="BJC76" s="66"/>
      <c r="BJD76" s="66"/>
      <c r="BJE76" s="66"/>
      <c r="BJF76" s="66"/>
      <c r="BJG76" s="66"/>
      <c r="BJH76" s="66"/>
      <c r="BJI76" s="66"/>
      <c r="BJJ76" s="66"/>
      <c r="BJK76" s="66"/>
      <c r="BJL76" s="66"/>
      <c r="BJM76" s="66"/>
      <c r="BJN76" s="66"/>
      <c r="BJO76" s="66"/>
      <c r="BJP76" s="66"/>
      <c r="BJQ76" s="66"/>
      <c r="BJR76" s="66"/>
      <c r="BJS76" s="66"/>
      <c r="BJT76" s="66"/>
      <c r="BJU76" s="66"/>
      <c r="BJV76" s="66"/>
      <c r="BJW76" s="66"/>
      <c r="BJX76" s="66"/>
      <c r="BJY76" s="66"/>
      <c r="BJZ76" s="66"/>
      <c r="BKA76" s="66"/>
      <c r="BKB76" s="66"/>
      <c r="BKC76" s="66"/>
      <c r="BKD76" s="66"/>
      <c r="BKE76" s="66"/>
      <c r="BKF76" s="66"/>
      <c r="BKG76" s="66"/>
      <c r="BKH76" s="66"/>
      <c r="BKI76" s="66"/>
      <c r="BKJ76" s="66"/>
      <c r="BKK76" s="66"/>
      <c r="BKL76" s="66"/>
      <c r="BKM76" s="66"/>
      <c r="BKN76" s="66"/>
      <c r="BKO76" s="66"/>
      <c r="BKP76" s="66"/>
      <c r="BKQ76" s="66"/>
      <c r="BKR76" s="66"/>
      <c r="BKS76" s="66"/>
      <c r="BKT76" s="66"/>
      <c r="BKU76" s="66"/>
      <c r="BKV76" s="66"/>
      <c r="BKW76" s="66"/>
      <c r="BKX76" s="66"/>
      <c r="BKY76" s="66"/>
      <c r="BKZ76" s="66"/>
      <c r="BLA76" s="66"/>
      <c r="BLB76" s="66"/>
      <c r="BLC76" s="66"/>
      <c r="BLD76" s="66"/>
      <c r="BLE76" s="66"/>
      <c r="BLF76" s="66"/>
      <c r="BLG76" s="66"/>
      <c r="BLH76" s="66"/>
      <c r="BLI76" s="66"/>
      <c r="BLJ76" s="66"/>
      <c r="BLK76" s="66"/>
      <c r="BLL76" s="66"/>
      <c r="BLM76" s="66"/>
      <c r="BLN76" s="66"/>
      <c r="BLO76" s="66"/>
      <c r="BLP76" s="66"/>
      <c r="BLQ76" s="66"/>
      <c r="BLR76" s="66"/>
      <c r="BLS76" s="66"/>
      <c r="BLT76" s="66"/>
      <c r="BLU76" s="66"/>
      <c r="BLV76" s="66"/>
      <c r="BLW76" s="66"/>
      <c r="BLX76" s="66"/>
      <c r="BLY76" s="66"/>
      <c r="BLZ76" s="66"/>
      <c r="BMA76" s="66"/>
      <c r="BMB76" s="66"/>
      <c r="BMC76" s="66"/>
      <c r="BMD76" s="66"/>
      <c r="BME76" s="66"/>
      <c r="BMF76" s="66"/>
      <c r="BMG76" s="66"/>
      <c r="BMH76" s="66"/>
      <c r="BMI76" s="66"/>
      <c r="BMJ76" s="66"/>
      <c r="BMK76" s="66"/>
      <c r="BML76" s="66"/>
      <c r="BMM76" s="66"/>
      <c r="BMN76" s="66"/>
      <c r="BMO76" s="66"/>
      <c r="BMP76" s="66"/>
      <c r="BMQ76" s="66"/>
      <c r="BMR76" s="66"/>
      <c r="BMS76" s="66"/>
      <c r="BMT76" s="66"/>
      <c r="BMU76" s="66"/>
      <c r="BMV76" s="66"/>
      <c r="BMW76" s="66"/>
      <c r="BMX76" s="66"/>
      <c r="BMY76" s="66"/>
      <c r="BMZ76" s="66"/>
      <c r="BNA76" s="66"/>
      <c r="BNB76" s="66"/>
      <c r="BNC76" s="66"/>
      <c r="BND76" s="66"/>
      <c r="BNE76" s="66"/>
      <c r="BNF76" s="66"/>
      <c r="BNG76" s="66"/>
      <c r="BNH76" s="66"/>
      <c r="BNI76" s="66"/>
      <c r="BNJ76" s="66"/>
      <c r="BNK76" s="66"/>
      <c r="BNL76" s="66"/>
      <c r="BNM76" s="66"/>
      <c r="BNN76" s="66"/>
      <c r="BNO76" s="66"/>
      <c r="BNP76" s="66"/>
      <c r="BNQ76" s="66"/>
      <c r="BNR76" s="66"/>
      <c r="BNS76" s="66"/>
      <c r="BNT76" s="66"/>
      <c r="BNU76" s="66"/>
      <c r="BNV76" s="66"/>
      <c r="BNW76" s="66"/>
      <c r="BNX76" s="66"/>
      <c r="BNY76" s="66"/>
      <c r="BNZ76" s="66"/>
      <c r="BOA76" s="66"/>
      <c r="BOB76" s="66"/>
      <c r="BOC76" s="66"/>
      <c r="BOD76" s="66"/>
      <c r="BOE76" s="66"/>
      <c r="BOF76" s="66"/>
      <c r="BOG76" s="66"/>
      <c r="BOH76" s="66"/>
      <c r="BOI76" s="66"/>
      <c r="BOJ76" s="66"/>
      <c r="BOK76" s="66"/>
      <c r="BOL76" s="66"/>
      <c r="BOM76" s="66"/>
      <c r="BON76" s="66"/>
      <c r="BOO76" s="66"/>
      <c r="BOP76" s="66"/>
      <c r="BOQ76" s="66"/>
      <c r="BOR76" s="66"/>
      <c r="BOS76" s="66"/>
      <c r="BOT76" s="66"/>
      <c r="BOU76" s="66"/>
      <c r="BOV76" s="66"/>
      <c r="BOW76" s="66"/>
      <c r="BOX76" s="66"/>
      <c r="BOY76" s="66"/>
      <c r="BOZ76" s="66"/>
      <c r="BPA76" s="66"/>
      <c r="BPB76" s="66"/>
      <c r="BPC76" s="66"/>
      <c r="BPD76" s="66"/>
      <c r="BPE76" s="66"/>
      <c r="BPF76" s="66"/>
      <c r="BPG76" s="66"/>
      <c r="BPH76" s="66"/>
      <c r="BPI76" s="66"/>
      <c r="BPJ76" s="66"/>
      <c r="BPK76" s="66"/>
      <c r="BPL76" s="66"/>
      <c r="BPM76" s="66"/>
      <c r="BPN76" s="66"/>
      <c r="BPO76" s="66"/>
      <c r="BPP76" s="66"/>
      <c r="BPQ76" s="66"/>
      <c r="BPR76" s="66"/>
      <c r="BPS76" s="66"/>
      <c r="BPT76" s="66"/>
      <c r="BPU76" s="66"/>
      <c r="BPV76" s="66"/>
      <c r="BPW76" s="66"/>
      <c r="BPX76" s="66"/>
      <c r="BPY76" s="66"/>
      <c r="BPZ76" s="66"/>
      <c r="BQA76" s="66"/>
      <c r="BQB76" s="66"/>
      <c r="BQC76" s="66"/>
      <c r="BQD76" s="66"/>
      <c r="BQE76" s="66"/>
      <c r="BQF76" s="66"/>
      <c r="BQG76" s="66"/>
      <c r="BQH76" s="66"/>
      <c r="BQI76" s="66"/>
      <c r="BQJ76" s="66"/>
      <c r="BQK76" s="66"/>
      <c r="BQL76" s="66"/>
      <c r="BQM76" s="66"/>
      <c r="BQN76" s="66"/>
      <c r="BQO76" s="66"/>
      <c r="BQP76" s="66"/>
      <c r="BQQ76" s="66"/>
      <c r="BQR76" s="66"/>
      <c r="BQS76" s="66"/>
      <c r="BQT76" s="66"/>
      <c r="BQU76" s="66"/>
      <c r="BQV76" s="66"/>
      <c r="BQW76" s="66"/>
      <c r="BQX76" s="66"/>
      <c r="BQY76" s="66"/>
      <c r="BQZ76" s="66"/>
      <c r="BRA76" s="66"/>
      <c r="BRB76" s="66"/>
      <c r="BRC76" s="66"/>
      <c r="BRD76" s="66"/>
      <c r="BRE76" s="66"/>
      <c r="BRF76" s="66"/>
      <c r="BRG76" s="66"/>
      <c r="BRH76" s="66"/>
      <c r="BRI76" s="66"/>
      <c r="BRJ76" s="66"/>
      <c r="BRK76" s="66"/>
      <c r="BRL76" s="66"/>
      <c r="BRM76" s="66"/>
      <c r="BRN76" s="66"/>
      <c r="BRO76" s="66"/>
      <c r="BRP76" s="66"/>
      <c r="BRQ76" s="66"/>
      <c r="BRR76" s="66"/>
      <c r="BRS76" s="66"/>
      <c r="BRT76" s="66"/>
      <c r="BRU76" s="66"/>
      <c r="BRV76" s="66"/>
      <c r="BRW76" s="66"/>
      <c r="BRX76" s="66"/>
      <c r="BRY76" s="66"/>
      <c r="BRZ76" s="66"/>
      <c r="BSA76" s="66"/>
      <c r="BSB76" s="66"/>
      <c r="BSC76" s="66"/>
      <c r="BSD76" s="66"/>
      <c r="BSE76" s="66"/>
      <c r="BSF76" s="66"/>
      <c r="BSG76" s="66"/>
      <c r="BSH76" s="66"/>
      <c r="BSI76" s="66"/>
      <c r="BSJ76" s="66"/>
      <c r="BSK76" s="66"/>
      <c r="BSL76" s="66"/>
      <c r="BSM76" s="66"/>
      <c r="BSN76" s="66"/>
      <c r="BSO76" s="66"/>
      <c r="BSP76" s="66"/>
      <c r="BSQ76" s="66"/>
      <c r="BSR76" s="66"/>
      <c r="BSS76" s="66"/>
      <c r="BST76" s="66"/>
      <c r="BSU76" s="66"/>
      <c r="BSV76" s="66"/>
      <c r="BSW76" s="66"/>
      <c r="BSX76" s="66"/>
      <c r="BSY76" s="66"/>
      <c r="BSZ76" s="66"/>
      <c r="BTA76" s="66"/>
      <c r="BTB76" s="66"/>
      <c r="BTC76" s="66"/>
      <c r="BTD76" s="66"/>
      <c r="BTE76" s="66"/>
      <c r="BTF76" s="66"/>
      <c r="BTG76" s="66"/>
      <c r="BTH76" s="66"/>
      <c r="BTI76" s="66"/>
      <c r="BTJ76" s="66"/>
      <c r="BTK76" s="66"/>
      <c r="BTL76" s="66"/>
      <c r="BTM76" s="66"/>
      <c r="BTN76" s="66"/>
      <c r="BTO76" s="66"/>
      <c r="BTP76" s="66"/>
      <c r="BTQ76" s="66"/>
      <c r="BTR76" s="66"/>
      <c r="BTS76" s="66"/>
      <c r="BTT76" s="66"/>
      <c r="BTU76" s="66"/>
      <c r="BTV76" s="66"/>
      <c r="BTW76" s="66"/>
      <c r="BTX76" s="66"/>
      <c r="BTY76" s="66"/>
      <c r="BTZ76" s="66"/>
      <c r="BUA76" s="66"/>
      <c r="BUB76" s="66"/>
      <c r="BUC76" s="66"/>
      <c r="BUD76" s="66"/>
      <c r="BUE76" s="66"/>
      <c r="BUF76" s="66"/>
      <c r="BUG76" s="66"/>
      <c r="BUH76" s="66"/>
      <c r="BUI76" s="66"/>
      <c r="BUJ76" s="66"/>
      <c r="BUK76" s="66"/>
      <c r="BUL76" s="66"/>
      <c r="BUM76" s="66"/>
      <c r="BUN76" s="66"/>
      <c r="BUO76" s="66"/>
      <c r="BUP76" s="66"/>
      <c r="BUQ76" s="66"/>
      <c r="BUR76" s="66"/>
      <c r="BUS76" s="66"/>
      <c r="BUT76" s="66"/>
      <c r="BUU76" s="66"/>
      <c r="BUV76" s="66"/>
      <c r="BUW76" s="66"/>
      <c r="BUX76" s="66"/>
      <c r="BUY76" s="66"/>
      <c r="BUZ76" s="66"/>
      <c r="BVA76" s="66"/>
      <c r="BVB76" s="66"/>
      <c r="BVC76" s="66"/>
      <c r="BVD76" s="66"/>
      <c r="BVE76" s="66"/>
      <c r="BVF76" s="66"/>
      <c r="BVG76" s="66"/>
      <c r="BVH76" s="66"/>
      <c r="BVI76" s="66"/>
      <c r="BVJ76" s="66"/>
      <c r="BVK76" s="66"/>
      <c r="BVL76" s="66"/>
      <c r="BVM76" s="66"/>
      <c r="BVN76" s="66"/>
      <c r="BVO76" s="66"/>
      <c r="BVP76" s="66"/>
      <c r="BVQ76" s="66"/>
      <c r="BVR76" s="66"/>
      <c r="BVS76" s="66"/>
      <c r="BVT76" s="66"/>
      <c r="BVU76" s="66"/>
      <c r="BVV76" s="66"/>
      <c r="BVW76" s="66"/>
      <c r="BVX76" s="66"/>
      <c r="BVY76" s="66"/>
      <c r="BVZ76" s="66"/>
      <c r="BWA76" s="66"/>
      <c r="BWB76" s="66"/>
      <c r="BWC76" s="66"/>
      <c r="BWD76" s="66"/>
      <c r="BWE76" s="66"/>
      <c r="BWF76" s="66"/>
      <c r="BWG76" s="66"/>
      <c r="BWH76" s="66"/>
      <c r="BWI76" s="66"/>
      <c r="BWJ76" s="66"/>
      <c r="BWK76" s="66"/>
      <c r="BWL76" s="66"/>
      <c r="BWM76" s="66"/>
      <c r="BWN76" s="66"/>
      <c r="BWO76" s="66"/>
      <c r="BWP76" s="66"/>
      <c r="BWQ76" s="66"/>
      <c r="BWR76" s="66"/>
      <c r="BWS76" s="66"/>
      <c r="BWT76" s="66"/>
      <c r="BWU76" s="66"/>
      <c r="BWV76" s="66"/>
      <c r="BWW76" s="66"/>
      <c r="BWX76" s="66"/>
      <c r="BWY76" s="66"/>
      <c r="BWZ76" s="66"/>
      <c r="BXA76" s="66"/>
      <c r="BXB76" s="66"/>
      <c r="BXC76" s="66"/>
      <c r="BXD76" s="66"/>
      <c r="BXE76" s="66"/>
      <c r="BXF76" s="66"/>
      <c r="BXG76" s="66"/>
      <c r="BXH76" s="66"/>
      <c r="BXI76" s="66"/>
      <c r="BXJ76" s="66"/>
      <c r="BXK76" s="66"/>
      <c r="BXL76" s="66"/>
      <c r="BXM76" s="66"/>
      <c r="BXN76" s="66"/>
      <c r="BXO76" s="66"/>
      <c r="BXP76" s="66"/>
      <c r="BXQ76" s="66"/>
      <c r="BXR76" s="66"/>
      <c r="BXS76" s="66"/>
      <c r="BXT76" s="66"/>
      <c r="BXU76" s="66"/>
      <c r="BXV76" s="66"/>
      <c r="BXW76" s="66"/>
      <c r="BXX76" s="66"/>
      <c r="BXY76" s="66"/>
      <c r="BXZ76" s="66"/>
      <c r="BYA76" s="66"/>
      <c r="BYB76" s="66"/>
      <c r="BYC76" s="66"/>
      <c r="BYD76" s="66"/>
      <c r="BYE76" s="66"/>
      <c r="BYF76" s="66"/>
      <c r="BYG76" s="66"/>
      <c r="BYH76" s="66"/>
      <c r="BYI76" s="66"/>
      <c r="BYJ76" s="66"/>
      <c r="BYK76" s="66"/>
      <c r="BYL76" s="66"/>
      <c r="BYM76" s="66"/>
      <c r="BYN76" s="66"/>
      <c r="BYO76" s="66"/>
      <c r="BYP76" s="66"/>
      <c r="BYQ76" s="66"/>
      <c r="BYR76" s="66"/>
      <c r="BYS76" s="66"/>
      <c r="BYT76" s="66"/>
      <c r="BYU76" s="66"/>
      <c r="BYV76" s="66"/>
      <c r="BYW76" s="66"/>
      <c r="BYX76" s="66"/>
      <c r="BYY76" s="66"/>
      <c r="BYZ76" s="66"/>
      <c r="BZA76" s="66"/>
      <c r="BZB76" s="66"/>
      <c r="BZC76" s="66"/>
      <c r="BZD76" s="66"/>
      <c r="BZE76" s="66"/>
      <c r="BZF76" s="66"/>
      <c r="BZG76" s="66"/>
      <c r="BZH76" s="66"/>
      <c r="BZI76" s="66"/>
      <c r="BZJ76" s="66"/>
      <c r="BZK76" s="66"/>
      <c r="BZL76" s="66"/>
      <c r="BZM76" s="66"/>
      <c r="BZN76" s="66"/>
      <c r="BZO76" s="66"/>
      <c r="BZP76" s="66"/>
      <c r="BZQ76" s="66"/>
      <c r="BZR76" s="66"/>
      <c r="BZS76" s="66"/>
      <c r="BZT76" s="66"/>
      <c r="BZU76" s="66"/>
      <c r="BZV76" s="66"/>
      <c r="BZW76" s="66"/>
      <c r="BZX76" s="66"/>
      <c r="BZY76" s="66"/>
      <c r="BZZ76" s="66"/>
      <c r="CAA76" s="66"/>
      <c r="CAB76" s="66"/>
      <c r="CAC76" s="66"/>
      <c r="CAD76" s="66"/>
      <c r="CAE76" s="66"/>
      <c r="CAF76" s="66"/>
      <c r="CAG76" s="66"/>
      <c r="CAH76" s="66"/>
      <c r="CAI76" s="66"/>
      <c r="CAJ76" s="66"/>
      <c r="CAK76" s="66"/>
      <c r="CAL76" s="66"/>
      <c r="CAM76" s="66"/>
      <c r="CAN76" s="66"/>
      <c r="CAO76" s="66"/>
      <c r="CAP76" s="66"/>
      <c r="CAQ76" s="66"/>
      <c r="CAR76" s="66"/>
      <c r="CAS76" s="66"/>
      <c r="CAT76" s="66"/>
      <c r="CAU76" s="66"/>
      <c r="CAV76" s="66"/>
      <c r="CAW76" s="66"/>
      <c r="CAX76" s="66"/>
      <c r="CAY76" s="66"/>
      <c r="CAZ76" s="66"/>
      <c r="CBA76" s="66"/>
      <c r="CBB76" s="66"/>
      <c r="CBC76" s="66"/>
      <c r="CBD76" s="66"/>
      <c r="CBE76" s="66"/>
      <c r="CBF76" s="66"/>
      <c r="CBG76" s="66"/>
      <c r="CBH76" s="66"/>
      <c r="CBI76" s="66"/>
      <c r="CBJ76" s="66"/>
      <c r="CBK76" s="66"/>
      <c r="CBL76" s="66"/>
      <c r="CBM76" s="66"/>
      <c r="CBN76" s="66"/>
      <c r="CBO76" s="66"/>
      <c r="CBP76" s="66"/>
      <c r="CBQ76" s="66"/>
      <c r="CBR76" s="66"/>
      <c r="CBS76" s="66"/>
      <c r="CBT76" s="66"/>
      <c r="CBU76" s="66"/>
      <c r="CBV76" s="66"/>
      <c r="CBW76" s="66"/>
      <c r="CBX76" s="66"/>
      <c r="CBY76" s="66"/>
      <c r="CBZ76" s="66"/>
      <c r="CCA76" s="66"/>
      <c r="CCB76" s="66"/>
      <c r="CCC76" s="66"/>
      <c r="CCD76" s="66"/>
      <c r="CCE76" s="66"/>
      <c r="CCF76" s="66"/>
      <c r="CCG76" s="66"/>
      <c r="CCH76" s="66"/>
      <c r="CCI76" s="66"/>
      <c r="CCJ76" s="66"/>
      <c r="CCK76" s="66"/>
      <c r="CCL76" s="66"/>
      <c r="CCM76" s="66"/>
      <c r="CCN76" s="66"/>
      <c r="CCO76" s="66"/>
      <c r="CCP76" s="66"/>
      <c r="CCQ76" s="66"/>
      <c r="CCR76" s="66"/>
      <c r="CCS76" s="66"/>
      <c r="CCT76" s="66"/>
      <c r="CCU76" s="66"/>
      <c r="CCV76" s="66"/>
      <c r="CCW76" s="66"/>
      <c r="CCX76" s="66"/>
      <c r="CCY76" s="66"/>
      <c r="CCZ76" s="66"/>
      <c r="CDA76" s="66"/>
      <c r="CDB76" s="66"/>
      <c r="CDC76" s="66"/>
      <c r="CDD76" s="66"/>
      <c r="CDE76" s="66"/>
      <c r="CDF76" s="66"/>
      <c r="CDG76" s="66"/>
      <c r="CDH76" s="66"/>
      <c r="CDI76" s="66"/>
      <c r="CDJ76" s="66"/>
      <c r="CDK76" s="66"/>
      <c r="CDL76" s="66"/>
      <c r="CDM76" s="66"/>
      <c r="CDN76" s="66"/>
      <c r="CDO76" s="66"/>
      <c r="CDP76" s="66"/>
      <c r="CDQ76" s="66"/>
      <c r="CDR76" s="66"/>
      <c r="CDS76" s="66"/>
      <c r="CDT76" s="66"/>
      <c r="CDU76" s="66"/>
      <c r="CDV76" s="66"/>
      <c r="CDW76" s="66"/>
      <c r="CDX76" s="66"/>
      <c r="CDY76" s="66"/>
      <c r="CDZ76" s="66"/>
      <c r="CEA76" s="66"/>
      <c r="CEB76" s="66"/>
      <c r="CEC76" s="66"/>
      <c r="CED76" s="66"/>
      <c r="CEE76" s="66"/>
      <c r="CEF76" s="66"/>
      <c r="CEG76" s="66"/>
      <c r="CEH76" s="66"/>
      <c r="CEI76" s="66"/>
      <c r="CEJ76" s="66"/>
      <c r="CEK76" s="66"/>
      <c r="CEL76" s="66"/>
      <c r="CEM76" s="66"/>
      <c r="CEN76" s="66"/>
      <c r="CEO76" s="66"/>
      <c r="CEP76" s="66"/>
      <c r="CEQ76" s="66"/>
      <c r="CER76" s="66"/>
      <c r="CES76" s="66"/>
      <c r="CET76" s="66"/>
      <c r="CEU76" s="66"/>
      <c r="CEV76" s="66"/>
      <c r="CEW76" s="66"/>
      <c r="CEX76" s="66"/>
      <c r="CEY76" s="66"/>
      <c r="CEZ76" s="66"/>
      <c r="CFA76" s="66"/>
      <c r="CFB76" s="66"/>
      <c r="CFC76" s="66"/>
      <c r="CFD76" s="66"/>
      <c r="CFE76" s="66"/>
      <c r="CFF76" s="66"/>
      <c r="CFG76" s="66"/>
      <c r="CFH76" s="66"/>
      <c r="CFI76" s="66"/>
      <c r="CFJ76" s="66"/>
      <c r="CFK76" s="66"/>
      <c r="CFL76" s="66"/>
      <c r="CFM76" s="66"/>
      <c r="CFN76" s="66"/>
      <c r="CFO76" s="66"/>
      <c r="CFP76" s="66"/>
      <c r="CFQ76" s="66"/>
      <c r="CFR76" s="66"/>
      <c r="CFS76" s="66"/>
      <c r="CFT76" s="66"/>
      <c r="CFU76" s="66"/>
      <c r="CFV76" s="66"/>
      <c r="CFW76" s="66"/>
      <c r="CFX76" s="66"/>
      <c r="CFY76" s="66"/>
      <c r="CFZ76" s="66"/>
      <c r="CGA76" s="66"/>
      <c r="CGB76" s="66"/>
      <c r="CGC76" s="66"/>
      <c r="CGD76" s="66"/>
      <c r="CGE76" s="66"/>
      <c r="CGF76" s="66"/>
      <c r="CGG76" s="66"/>
      <c r="CGH76" s="66"/>
      <c r="CGI76" s="66"/>
      <c r="CGJ76" s="66"/>
      <c r="CGK76" s="66"/>
      <c r="CGL76" s="66"/>
      <c r="CGM76" s="66"/>
      <c r="CGN76" s="66"/>
      <c r="CGO76" s="66"/>
      <c r="CGP76" s="66"/>
      <c r="CGQ76" s="66"/>
      <c r="CGR76" s="66"/>
      <c r="CGS76" s="66"/>
      <c r="CGT76" s="66"/>
      <c r="CGU76" s="66"/>
      <c r="CGV76" s="66"/>
      <c r="CGW76" s="66"/>
      <c r="CGX76" s="66"/>
      <c r="CGY76" s="66"/>
      <c r="CGZ76" s="66"/>
      <c r="CHA76" s="66"/>
      <c r="CHB76" s="66"/>
      <c r="CHC76" s="66"/>
      <c r="CHD76" s="66"/>
      <c r="CHE76" s="66"/>
      <c r="CHF76" s="66"/>
      <c r="CHG76" s="66"/>
      <c r="CHH76" s="66"/>
      <c r="CHI76" s="66"/>
      <c r="CHJ76" s="66"/>
      <c r="CHK76" s="66"/>
      <c r="CHL76" s="66"/>
      <c r="CHM76" s="66"/>
      <c r="CHN76" s="66"/>
      <c r="CHO76" s="66"/>
      <c r="CHP76" s="66"/>
      <c r="CHQ76" s="66"/>
      <c r="CHR76" s="66"/>
      <c r="CHS76" s="66"/>
      <c r="CHT76" s="66"/>
      <c r="CHU76" s="66"/>
      <c r="CHV76" s="66"/>
      <c r="CHW76" s="66"/>
      <c r="CHX76" s="66"/>
      <c r="CHY76" s="66"/>
      <c r="CHZ76" s="66"/>
      <c r="CIA76" s="66"/>
      <c r="CIB76" s="66"/>
      <c r="CIC76" s="66"/>
      <c r="CID76" s="66"/>
      <c r="CIE76" s="66"/>
      <c r="CIF76" s="66"/>
      <c r="CIG76" s="66"/>
      <c r="CIH76" s="66"/>
      <c r="CII76" s="66"/>
      <c r="CIJ76" s="66"/>
      <c r="CIK76" s="66"/>
    </row>
    <row r="77" spans="1:2273" s="5" customFormat="1" ht="44.25" customHeight="1" thickBot="1">
      <c r="A77" s="733"/>
      <c r="B77" s="738"/>
      <c r="C77" s="748"/>
      <c r="D77" s="20">
        <v>1</v>
      </c>
      <c r="E77" s="143" t="s">
        <v>57</v>
      </c>
      <c r="F77" s="8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4">
        <v>0</v>
      </c>
      <c r="AB77" s="14">
        <v>0</v>
      </c>
      <c r="AC77" s="15">
        <v>0</v>
      </c>
      <c r="AD77" s="15">
        <v>0</v>
      </c>
      <c r="AE77" s="14">
        <v>0</v>
      </c>
      <c r="AF77" s="14">
        <v>0</v>
      </c>
      <c r="AG77" s="15">
        <v>0</v>
      </c>
      <c r="AH77" s="15">
        <v>0</v>
      </c>
      <c r="AI77" s="11">
        <v>0</v>
      </c>
      <c r="AJ77" s="173">
        <v>1</v>
      </c>
      <c r="AK77" s="173">
        <v>0</v>
      </c>
      <c r="AL77" s="14">
        <v>1</v>
      </c>
      <c r="AM77" s="14">
        <v>1</v>
      </c>
      <c r="AN77" s="173">
        <v>0</v>
      </c>
      <c r="AO77" s="14">
        <v>1</v>
      </c>
      <c r="AP77" s="14">
        <v>0</v>
      </c>
      <c r="AQ77" s="173">
        <v>1</v>
      </c>
      <c r="AR77" s="14">
        <v>1</v>
      </c>
      <c r="AS77" s="173">
        <v>0</v>
      </c>
      <c r="AT77" s="14">
        <v>0</v>
      </c>
      <c r="AU77" s="85">
        <v>0</v>
      </c>
      <c r="AV77" s="85">
        <v>1</v>
      </c>
      <c r="AW77" s="14">
        <v>0</v>
      </c>
      <c r="AX77" s="181">
        <v>0</v>
      </c>
      <c r="AY77" s="173">
        <v>0</v>
      </c>
      <c r="AZ77" s="173">
        <v>0</v>
      </c>
      <c r="BA77" s="174">
        <v>0</v>
      </c>
      <c r="BB77" s="14">
        <v>1</v>
      </c>
      <c r="BC77" s="15">
        <v>0</v>
      </c>
      <c r="BD77" s="15">
        <v>0</v>
      </c>
      <c r="BE77" s="174">
        <v>1</v>
      </c>
      <c r="BF77" s="212">
        <v>0</v>
      </c>
      <c r="BG77" s="212">
        <v>0</v>
      </c>
      <c r="BH77" s="212">
        <v>0</v>
      </c>
      <c r="BI77" s="213">
        <v>0</v>
      </c>
      <c r="BJ77" s="213">
        <v>0</v>
      </c>
      <c r="BK77" s="213">
        <v>0</v>
      </c>
      <c r="BL77" s="213">
        <v>0</v>
      </c>
      <c r="BM77" s="213">
        <v>0</v>
      </c>
      <c r="BN77" s="174">
        <v>0</v>
      </c>
      <c r="BO77" s="212">
        <v>1</v>
      </c>
      <c r="BP77" s="212">
        <v>0</v>
      </c>
      <c r="BQ77" s="212">
        <v>0</v>
      </c>
      <c r="BR77" s="213">
        <v>0</v>
      </c>
      <c r="BS77" s="15">
        <v>1</v>
      </c>
      <c r="BT77" s="15">
        <v>0</v>
      </c>
      <c r="BU77" s="255">
        <v>0</v>
      </c>
      <c r="BV77" s="256">
        <v>0</v>
      </c>
      <c r="BW77" s="257">
        <v>0</v>
      </c>
      <c r="BX77" s="258">
        <v>0</v>
      </c>
      <c r="BY77" s="259">
        <v>0</v>
      </c>
      <c r="BZ77" s="15">
        <v>0</v>
      </c>
      <c r="CA77" s="173">
        <v>0</v>
      </c>
      <c r="CB77" s="20">
        <v>0</v>
      </c>
      <c r="CC77" s="20">
        <v>0</v>
      </c>
      <c r="CD77" s="15">
        <v>0</v>
      </c>
      <c r="CE77" s="15">
        <v>0</v>
      </c>
      <c r="CF77" s="14">
        <v>1</v>
      </c>
      <c r="CG77" s="15">
        <v>0</v>
      </c>
      <c r="CH77" s="39">
        <v>0</v>
      </c>
      <c r="CI77" s="39">
        <v>0</v>
      </c>
      <c r="CJ77" s="39">
        <v>0</v>
      </c>
      <c r="CK77" s="39">
        <v>0</v>
      </c>
      <c r="CL77" s="39">
        <v>0</v>
      </c>
      <c r="CM77" s="279">
        <v>0</v>
      </c>
      <c r="CN77" s="280">
        <v>0</v>
      </c>
      <c r="CO77" s="281">
        <v>0</v>
      </c>
      <c r="CP77" s="281">
        <v>0</v>
      </c>
      <c r="CQ77" s="281">
        <v>0</v>
      </c>
      <c r="CR77" s="281">
        <v>0</v>
      </c>
      <c r="CS77" s="280">
        <v>0</v>
      </c>
      <c r="CT77" s="279">
        <v>0</v>
      </c>
      <c r="CU77" s="302">
        <v>0</v>
      </c>
      <c r="CV77" s="302">
        <v>0</v>
      </c>
      <c r="CW77" s="302">
        <v>0</v>
      </c>
      <c r="CX77" s="302">
        <v>0</v>
      </c>
      <c r="CY77" s="302">
        <v>0</v>
      </c>
      <c r="CZ77" s="302">
        <v>0</v>
      </c>
      <c r="DA77" s="302">
        <v>0</v>
      </c>
      <c r="DB77" s="302">
        <v>0</v>
      </c>
      <c r="DC77" s="302">
        <v>0</v>
      </c>
      <c r="DD77" s="302">
        <v>0</v>
      </c>
      <c r="DE77" s="302">
        <v>0</v>
      </c>
      <c r="DF77" s="302">
        <v>0</v>
      </c>
      <c r="DG77" s="302">
        <v>0</v>
      </c>
      <c r="DH77" s="302">
        <v>0</v>
      </c>
      <c r="DI77" s="302">
        <v>0</v>
      </c>
      <c r="DJ77" s="302">
        <v>0</v>
      </c>
      <c r="DK77" s="279">
        <v>1</v>
      </c>
      <c r="DL77" s="279">
        <v>0</v>
      </c>
      <c r="DM77" s="279">
        <v>0</v>
      </c>
      <c r="DN77" s="279">
        <v>0</v>
      </c>
      <c r="DO77" s="279">
        <v>0</v>
      </c>
      <c r="DP77" s="293">
        <v>0</v>
      </c>
      <c r="DQ77" s="302">
        <v>0</v>
      </c>
      <c r="DR77" s="343">
        <v>1</v>
      </c>
      <c r="DS77" s="394">
        <v>0</v>
      </c>
      <c r="DT77" s="66">
        <v>0</v>
      </c>
      <c r="DU77" s="344">
        <v>0</v>
      </c>
      <c r="DV77" s="343">
        <v>0</v>
      </c>
      <c r="DW77" s="345">
        <v>0</v>
      </c>
      <c r="DX77" s="66">
        <v>0</v>
      </c>
      <c r="DY77" s="346">
        <v>0</v>
      </c>
      <c r="DZ77" s="347">
        <v>0</v>
      </c>
      <c r="EA77" s="345">
        <v>0</v>
      </c>
      <c r="EB77" s="66">
        <v>0</v>
      </c>
      <c r="EC77" s="343">
        <v>0</v>
      </c>
      <c r="ED77" s="348">
        <v>1</v>
      </c>
      <c r="EE77" s="343">
        <v>0</v>
      </c>
      <c r="EF77" s="343">
        <v>0</v>
      </c>
      <c r="EG77" s="66">
        <v>0</v>
      </c>
      <c r="EH77" s="394">
        <v>0</v>
      </c>
      <c r="EI77" s="343">
        <v>1</v>
      </c>
      <c r="EJ77" s="395">
        <v>1</v>
      </c>
      <c r="EK77" s="66">
        <v>0</v>
      </c>
      <c r="EL77" s="395">
        <v>1</v>
      </c>
      <c r="EM77" s="343">
        <v>1</v>
      </c>
      <c r="EN77" s="345">
        <v>0</v>
      </c>
      <c r="EO77" s="343">
        <v>0</v>
      </c>
      <c r="EP77" s="345">
        <v>0</v>
      </c>
      <c r="EQ77" s="354">
        <v>0</v>
      </c>
      <c r="ER77" s="343">
        <v>1</v>
      </c>
      <c r="ES77" s="345">
        <v>0</v>
      </c>
      <c r="ET77" s="66">
        <v>0</v>
      </c>
      <c r="EU77" s="345">
        <v>1</v>
      </c>
      <c r="EV77" s="395">
        <v>0</v>
      </c>
      <c r="EW77" s="394">
        <v>0</v>
      </c>
      <c r="EX77" s="416">
        <v>1</v>
      </c>
      <c r="EY77" s="277">
        <v>0</v>
      </c>
      <c r="EZ77" s="427">
        <v>0</v>
      </c>
      <c r="FA77" s="394">
        <v>0</v>
      </c>
      <c r="FB77" s="443">
        <v>0</v>
      </c>
      <c r="FC77" s="279">
        <v>0</v>
      </c>
      <c r="FD77" s="279">
        <v>0</v>
      </c>
      <c r="FE77" s="484">
        <v>0</v>
      </c>
      <c r="FF77" s="394">
        <v>0</v>
      </c>
      <c r="FG77" s="472">
        <v>0</v>
      </c>
      <c r="FH77" s="473">
        <v>0</v>
      </c>
      <c r="FI77" s="472">
        <v>0</v>
      </c>
      <c r="FJ77" s="428">
        <v>0</v>
      </c>
      <c r="FK77" s="428">
        <v>1</v>
      </c>
      <c r="FL77" s="428">
        <v>0</v>
      </c>
      <c r="FM77" s="476">
        <v>0</v>
      </c>
      <c r="FN77" s="428">
        <v>1</v>
      </c>
      <c r="FO77" s="428">
        <v>1</v>
      </c>
      <c r="FP77" s="428">
        <v>1</v>
      </c>
      <c r="FQ77" s="428">
        <v>0</v>
      </c>
      <c r="FR77" s="474">
        <v>1</v>
      </c>
      <c r="FS77" s="474">
        <v>0</v>
      </c>
      <c r="FT77" s="474">
        <v>1</v>
      </c>
      <c r="FU77" s="474">
        <v>1</v>
      </c>
      <c r="FV77" s="474">
        <v>0</v>
      </c>
      <c r="FW77" s="474">
        <v>0</v>
      </c>
      <c r="FX77" s="474">
        <v>1</v>
      </c>
      <c r="FY77" s="474">
        <v>1</v>
      </c>
      <c r="FZ77" s="474">
        <v>0</v>
      </c>
      <c r="GA77" s="474">
        <v>1</v>
      </c>
      <c r="GB77" s="474">
        <v>0</v>
      </c>
      <c r="GC77" s="474">
        <v>1</v>
      </c>
      <c r="GD77" s="474">
        <v>1</v>
      </c>
      <c r="GE77" s="474">
        <v>1</v>
      </c>
      <c r="GF77" s="66">
        <v>1</v>
      </c>
      <c r="GG77" s="507">
        <v>0</v>
      </c>
      <c r="GH77" s="507">
        <v>0</v>
      </c>
      <c r="GI77" s="507">
        <v>0</v>
      </c>
      <c r="GJ77" s="507">
        <v>0</v>
      </c>
      <c r="GK77" s="507">
        <v>0</v>
      </c>
      <c r="GL77" s="507">
        <v>0</v>
      </c>
      <c r="GM77" s="507">
        <v>0</v>
      </c>
      <c r="GN77" s="507">
        <v>0</v>
      </c>
      <c r="GO77" s="507">
        <v>0</v>
      </c>
      <c r="GP77" s="505">
        <v>0</v>
      </c>
      <c r="GQ77" s="507">
        <v>0</v>
      </c>
      <c r="GR77" s="507">
        <v>0</v>
      </c>
      <c r="GS77" s="508">
        <v>0</v>
      </c>
      <c r="GT77" s="508">
        <v>0</v>
      </c>
      <c r="GU77" s="507">
        <v>0</v>
      </c>
      <c r="GV77" s="519">
        <v>0</v>
      </c>
      <c r="GW77" s="524">
        <v>0</v>
      </c>
      <c r="GX77" s="531">
        <v>0</v>
      </c>
      <c r="GY77" s="395">
        <v>0</v>
      </c>
      <c r="GZ77" s="428">
        <v>0</v>
      </c>
      <c r="HA77" s="428">
        <v>0</v>
      </c>
      <c r="HB77" s="619"/>
      <c r="HC77" s="608">
        <v>0</v>
      </c>
      <c r="HD77" s="608">
        <v>0</v>
      </c>
      <c r="HE77" s="608">
        <v>0</v>
      </c>
      <c r="HF77" s="632">
        <v>0</v>
      </c>
      <c r="HG77" s="632">
        <v>0</v>
      </c>
      <c r="HH77" s="676">
        <v>0</v>
      </c>
      <c r="HI77" s="633">
        <v>0</v>
      </c>
      <c r="HJ77" s="632">
        <v>0</v>
      </c>
      <c r="HK77" s="632">
        <v>1</v>
      </c>
      <c r="HL77" s="633">
        <v>0</v>
      </c>
      <c r="HM77" s="632">
        <v>0</v>
      </c>
      <c r="HN77" s="608">
        <v>0</v>
      </c>
      <c r="HO77" s="608">
        <v>0</v>
      </c>
      <c r="HP77" s="608">
        <v>0</v>
      </c>
      <c r="HQ77" s="632">
        <v>0</v>
      </c>
      <c r="HR77" s="632">
        <v>0</v>
      </c>
      <c r="HS77" s="633">
        <v>0</v>
      </c>
      <c r="HT77" s="632">
        <v>0</v>
      </c>
      <c r="HU77" s="632">
        <v>1</v>
      </c>
      <c r="HV77" s="633">
        <v>0</v>
      </c>
      <c r="HW77" s="632">
        <v>0</v>
      </c>
      <c r="HX77" s="632">
        <v>0</v>
      </c>
      <c r="HY77" s="608">
        <v>0</v>
      </c>
      <c r="HZ77" s="608">
        <v>0</v>
      </c>
      <c r="IA77" s="633">
        <v>0</v>
      </c>
      <c r="IB77" s="633">
        <v>0</v>
      </c>
      <c r="IC77" s="633">
        <v>0</v>
      </c>
      <c r="ID77" s="632">
        <v>0</v>
      </c>
      <c r="IE77" s="632">
        <v>0</v>
      </c>
      <c r="IF77" s="632">
        <v>0</v>
      </c>
      <c r="IG77" s="632">
        <v>0</v>
      </c>
      <c r="IH77" s="632">
        <v>0</v>
      </c>
      <c r="II77" s="632">
        <v>0</v>
      </c>
      <c r="IJ77" s="676">
        <v>0</v>
      </c>
      <c r="IK77" s="676">
        <v>1</v>
      </c>
      <c r="IL77" s="632">
        <v>1</v>
      </c>
      <c r="IM77" s="676">
        <v>0</v>
      </c>
      <c r="IN77" s="676">
        <v>0</v>
      </c>
      <c r="IO77" s="632">
        <v>0</v>
      </c>
      <c r="IP77" s="632">
        <v>1</v>
      </c>
      <c r="IQ77" s="632">
        <v>0</v>
      </c>
      <c r="IR77" s="633">
        <v>0</v>
      </c>
      <c r="IS77" s="676">
        <v>0</v>
      </c>
      <c r="IT77" s="632">
        <v>1</v>
      </c>
      <c r="IU77" s="676">
        <v>1</v>
      </c>
      <c r="IV77" s="632">
        <v>1</v>
      </c>
      <c r="IW77" s="632">
        <v>1</v>
      </c>
      <c r="IX77" s="676">
        <v>0</v>
      </c>
      <c r="IY77" s="608">
        <v>1</v>
      </c>
      <c r="IZ77" s="676">
        <v>0</v>
      </c>
      <c r="JA77" s="676">
        <v>0</v>
      </c>
      <c r="JB77" s="676">
        <v>1</v>
      </c>
      <c r="JC77" s="676">
        <v>1</v>
      </c>
      <c r="JD77" s="465">
        <v>1</v>
      </c>
      <c r="JE77" s="676">
        <v>0</v>
      </c>
      <c r="JF77" s="676">
        <v>1</v>
      </c>
      <c r="JG77" s="676">
        <v>0</v>
      </c>
      <c r="JH77" s="676">
        <v>1</v>
      </c>
      <c r="JI77" s="676">
        <v>1</v>
      </c>
      <c r="JJ77" s="676">
        <v>0</v>
      </c>
      <c r="JK77" s="676">
        <v>1</v>
      </c>
      <c r="JL77" s="687">
        <v>0</v>
      </c>
      <c r="JM77" s="688">
        <v>0</v>
      </c>
      <c r="JN77" s="472">
        <v>0</v>
      </c>
      <c r="JO77" s="608">
        <v>0</v>
      </c>
      <c r="JP77" s="676">
        <v>0</v>
      </c>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c r="RZ77" s="66"/>
      <c r="SA77" s="66"/>
      <c r="SB77" s="66"/>
      <c r="SC77" s="66"/>
      <c r="SD77" s="66"/>
      <c r="SE77" s="66"/>
      <c r="SF77" s="66"/>
      <c r="SG77" s="66"/>
      <c r="SH77" s="66"/>
      <c r="SI77" s="66"/>
      <c r="SJ77" s="66"/>
      <c r="SK77" s="66"/>
      <c r="SL77" s="66"/>
      <c r="SM77" s="66"/>
      <c r="SN77" s="66"/>
      <c r="SO77" s="66"/>
      <c r="SP77" s="66"/>
      <c r="SQ77" s="66"/>
      <c r="SR77" s="66"/>
      <c r="SS77" s="66"/>
      <c r="ST77" s="66"/>
      <c r="SU77" s="66"/>
      <c r="SV77" s="66"/>
      <c r="SW77" s="66"/>
      <c r="SX77" s="66"/>
      <c r="SY77" s="66"/>
      <c r="SZ77" s="66"/>
      <c r="TA77" s="66"/>
      <c r="TB77" s="66"/>
      <c r="TC77" s="66"/>
      <c r="TD77" s="66"/>
      <c r="TE77" s="66"/>
      <c r="TF77" s="66"/>
      <c r="TG77" s="66"/>
      <c r="TH77" s="66"/>
      <c r="TI77" s="66"/>
      <c r="TJ77" s="66"/>
      <c r="TK77" s="66"/>
      <c r="TL77" s="66"/>
      <c r="TM77" s="66"/>
      <c r="TN77" s="66"/>
      <c r="TO77" s="66"/>
      <c r="TP77" s="66"/>
      <c r="TQ77" s="66"/>
      <c r="TR77" s="66"/>
      <c r="TS77" s="66"/>
      <c r="TT77" s="66"/>
      <c r="TU77" s="66"/>
      <c r="TV77" s="66"/>
      <c r="TW77" s="66"/>
      <c r="TX77" s="66"/>
      <c r="TY77" s="66"/>
      <c r="TZ77" s="66"/>
      <c r="UA77" s="66"/>
      <c r="UB77" s="66"/>
      <c r="UC77" s="66"/>
      <c r="UD77" s="66"/>
      <c r="UE77" s="66"/>
      <c r="UF77" s="66"/>
      <c r="UG77" s="66"/>
      <c r="UH77" s="66"/>
      <c r="UI77" s="66"/>
      <c r="UJ77" s="66"/>
      <c r="UK77" s="66"/>
      <c r="UL77" s="66"/>
      <c r="UM77" s="66"/>
      <c r="UN77" s="66"/>
      <c r="UO77" s="66"/>
      <c r="UP77" s="66"/>
      <c r="UQ77" s="66"/>
      <c r="UR77" s="66"/>
      <c r="US77" s="66"/>
      <c r="UT77" s="66"/>
      <c r="UU77" s="66"/>
      <c r="UV77" s="66"/>
      <c r="UW77" s="66"/>
      <c r="UX77" s="66"/>
      <c r="UY77" s="66"/>
      <c r="UZ77" s="66"/>
      <c r="VA77" s="66"/>
      <c r="VB77" s="66"/>
      <c r="VC77" s="66"/>
      <c r="VD77" s="66"/>
      <c r="VE77" s="66"/>
      <c r="VF77" s="66"/>
      <c r="VG77" s="66"/>
      <c r="VH77" s="66"/>
      <c r="VI77" s="66"/>
      <c r="VJ77" s="66"/>
      <c r="VK77" s="66"/>
      <c r="VL77" s="66"/>
      <c r="VM77" s="66"/>
      <c r="VN77" s="66"/>
      <c r="VO77" s="66"/>
      <c r="VP77" s="66"/>
      <c r="VQ77" s="66"/>
      <c r="VR77" s="66"/>
      <c r="VS77" s="66"/>
      <c r="VT77" s="66"/>
      <c r="VU77" s="66"/>
      <c r="VV77" s="66"/>
      <c r="VW77" s="66"/>
      <c r="VX77" s="66"/>
      <c r="VY77" s="66"/>
      <c r="VZ77" s="66"/>
      <c r="WA77" s="66"/>
      <c r="WB77" s="66"/>
      <c r="WC77" s="66"/>
      <c r="WD77" s="66"/>
      <c r="WE77" s="66"/>
      <c r="WF77" s="66"/>
      <c r="WG77" s="66"/>
      <c r="WH77" s="66"/>
      <c r="WI77" s="66"/>
      <c r="WJ77" s="66"/>
      <c r="WK77" s="66"/>
      <c r="WL77" s="66"/>
      <c r="WM77" s="66"/>
      <c r="WN77" s="66"/>
      <c r="WO77" s="66"/>
      <c r="WP77" s="66"/>
      <c r="WQ77" s="66"/>
      <c r="WR77" s="66"/>
      <c r="WS77" s="66"/>
      <c r="WT77" s="66"/>
      <c r="WU77" s="66"/>
      <c r="WV77" s="66"/>
      <c r="WW77" s="66"/>
      <c r="WX77" s="66"/>
      <c r="WY77" s="66"/>
      <c r="WZ77" s="66"/>
      <c r="XA77" s="66"/>
      <c r="XB77" s="66"/>
      <c r="XC77" s="66"/>
      <c r="XD77" s="66"/>
      <c r="XE77" s="66"/>
      <c r="XF77" s="66"/>
      <c r="XG77" s="66"/>
      <c r="XH77" s="66"/>
      <c r="XI77" s="66"/>
      <c r="XJ77" s="66"/>
      <c r="XK77" s="66"/>
      <c r="XL77" s="66"/>
      <c r="XM77" s="66"/>
      <c r="XN77" s="66"/>
      <c r="XO77" s="66"/>
      <c r="XP77" s="66"/>
      <c r="XQ77" s="66"/>
      <c r="XR77" s="66"/>
      <c r="XS77" s="66"/>
      <c r="XT77" s="66"/>
      <c r="XU77" s="66"/>
      <c r="XV77" s="66"/>
      <c r="XW77" s="66"/>
      <c r="XX77" s="66"/>
      <c r="XY77" s="66"/>
      <c r="XZ77" s="66"/>
      <c r="YA77" s="66"/>
      <c r="YB77" s="66"/>
      <c r="YC77" s="66"/>
      <c r="YD77" s="66"/>
      <c r="YE77" s="66"/>
      <c r="YF77" s="66"/>
      <c r="YG77" s="66"/>
      <c r="YH77" s="66"/>
      <c r="YI77" s="66"/>
      <c r="YJ77" s="66"/>
      <c r="YK77" s="66"/>
      <c r="YL77" s="66"/>
      <c r="YM77" s="66"/>
      <c r="YN77" s="66"/>
      <c r="YO77" s="66"/>
      <c r="YP77" s="66"/>
      <c r="YQ77" s="66"/>
      <c r="YR77" s="66"/>
      <c r="YS77" s="66"/>
      <c r="YT77" s="66"/>
      <c r="YU77" s="66"/>
      <c r="YV77" s="66"/>
      <c r="YW77" s="66"/>
      <c r="YX77" s="66"/>
      <c r="YY77" s="66"/>
      <c r="YZ77" s="66"/>
      <c r="ZA77" s="66"/>
      <c r="ZB77" s="66"/>
      <c r="ZC77" s="66"/>
      <c r="ZD77" s="66"/>
      <c r="ZE77" s="66"/>
      <c r="ZF77" s="66"/>
      <c r="ZG77" s="66"/>
      <c r="ZH77" s="66"/>
      <c r="ZI77" s="66"/>
      <c r="ZJ77" s="66"/>
      <c r="ZK77" s="66"/>
      <c r="ZL77" s="66"/>
      <c r="ZM77" s="66"/>
      <c r="ZN77" s="66"/>
      <c r="ZO77" s="66"/>
      <c r="ZP77" s="66"/>
      <c r="ZQ77" s="66"/>
      <c r="ZR77" s="66"/>
      <c r="ZS77" s="66"/>
      <c r="ZT77" s="66"/>
      <c r="ZU77" s="66"/>
      <c r="ZV77" s="66"/>
      <c r="ZW77" s="66"/>
      <c r="ZX77" s="66"/>
      <c r="ZY77" s="66"/>
      <c r="ZZ77" s="66"/>
      <c r="AAA77" s="66"/>
      <c r="AAB77" s="66"/>
      <c r="AAC77" s="66"/>
      <c r="AAD77" s="66"/>
      <c r="AAE77" s="66"/>
      <c r="AAF77" s="66"/>
      <c r="AAG77" s="66"/>
      <c r="AAH77" s="66"/>
      <c r="AAI77" s="66"/>
      <c r="AAJ77" s="66"/>
      <c r="AAK77" s="66"/>
      <c r="AAL77" s="66"/>
      <c r="AAM77" s="66"/>
      <c r="AAN77" s="66"/>
      <c r="AAO77" s="66"/>
      <c r="AAP77" s="66"/>
      <c r="AAQ77" s="66"/>
      <c r="AAR77" s="66"/>
      <c r="AAS77" s="66"/>
      <c r="AAT77" s="66"/>
      <c r="AAU77" s="66"/>
      <c r="AAV77" s="66"/>
      <c r="AAW77" s="66"/>
      <c r="AAX77" s="66"/>
      <c r="AAY77" s="66"/>
      <c r="AAZ77" s="66"/>
      <c r="ABA77" s="66"/>
      <c r="ABB77" s="66"/>
      <c r="ABC77" s="66"/>
      <c r="ABD77" s="66"/>
      <c r="ABE77" s="66"/>
      <c r="ABF77" s="66"/>
      <c r="ABG77" s="66"/>
      <c r="ABH77" s="66"/>
      <c r="ABI77" s="66"/>
      <c r="ABJ77" s="66"/>
      <c r="ABK77" s="66"/>
      <c r="ABL77" s="66"/>
      <c r="ABM77" s="66"/>
      <c r="ABN77" s="66"/>
      <c r="ABO77" s="66"/>
      <c r="ABP77" s="66"/>
      <c r="ABQ77" s="66"/>
      <c r="ABR77" s="66"/>
      <c r="ABS77" s="66"/>
      <c r="ABT77" s="66"/>
      <c r="ABU77" s="66"/>
      <c r="ABV77" s="66"/>
      <c r="ABW77" s="66"/>
      <c r="ABX77" s="66"/>
      <c r="ABY77" s="66"/>
      <c r="ABZ77" s="66"/>
      <c r="ACA77" s="66"/>
      <c r="ACB77" s="66"/>
      <c r="ACC77" s="66"/>
      <c r="ACD77" s="66"/>
      <c r="ACE77" s="66"/>
      <c r="ACF77" s="66"/>
      <c r="ACG77" s="66"/>
      <c r="ACH77" s="66"/>
      <c r="ACI77" s="66"/>
      <c r="ACJ77" s="66"/>
      <c r="ACK77" s="66"/>
      <c r="ACL77" s="66"/>
      <c r="ACM77" s="66"/>
      <c r="ACN77" s="66"/>
      <c r="ACO77" s="66"/>
      <c r="ACP77" s="66"/>
      <c r="ACQ77" s="66"/>
      <c r="ACR77" s="66"/>
      <c r="ACS77" s="66"/>
      <c r="ACT77" s="66"/>
      <c r="ACU77" s="66"/>
      <c r="ACV77" s="66"/>
      <c r="ACW77" s="66"/>
      <c r="ACX77" s="66"/>
      <c r="ACY77" s="66"/>
      <c r="ACZ77" s="66"/>
      <c r="ADA77" s="66"/>
      <c r="ADB77" s="66"/>
      <c r="ADC77" s="66"/>
      <c r="ADD77" s="66"/>
      <c r="ADE77" s="66"/>
      <c r="ADF77" s="66"/>
      <c r="ADG77" s="66"/>
      <c r="ADH77" s="66"/>
      <c r="ADI77" s="66"/>
      <c r="ADJ77" s="66"/>
      <c r="ADK77" s="66"/>
      <c r="ADL77" s="66"/>
      <c r="ADM77" s="66"/>
      <c r="ADN77" s="66"/>
      <c r="ADO77" s="66"/>
      <c r="ADP77" s="66"/>
      <c r="ADQ77" s="66"/>
      <c r="ADR77" s="66"/>
      <c r="ADS77" s="66"/>
      <c r="ADT77" s="66"/>
      <c r="ADU77" s="66"/>
      <c r="ADV77" s="66"/>
      <c r="ADW77" s="66"/>
      <c r="ADX77" s="66"/>
      <c r="ADY77" s="66"/>
      <c r="ADZ77" s="66"/>
      <c r="AEA77" s="66"/>
      <c r="AEB77" s="66"/>
      <c r="AEC77" s="66"/>
      <c r="AED77" s="66"/>
      <c r="AEE77" s="66"/>
      <c r="AEF77" s="66"/>
      <c r="AEG77" s="66"/>
      <c r="AEH77" s="66"/>
      <c r="AEI77" s="66"/>
      <c r="AEJ77" s="66"/>
      <c r="AEK77" s="66"/>
      <c r="AEL77" s="66"/>
      <c r="AEM77" s="66"/>
      <c r="AEN77" s="66"/>
      <c r="AEO77" s="66"/>
      <c r="AEP77" s="66"/>
      <c r="AEQ77" s="66"/>
      <c r="AER77" s="66"/>
      <c r="AES77" s="66"/>
      <c r="AET77" s="66"/>
      <c r="AEU77" s="66"/>
      <c r="AEV77" s="66"/>
      <c r="AEW77" s="66"/>
      <c r="AEX77" s="66"/>
      <c r="AEY77" s="66"/>
      <c r="AEZ77" s="66"/>
      <c r="AFA77" s="66"/>
      <c r="AFB77" s="66"/>
      <c r="AFC77" s="66"/>
      <c r="AFD77" s="66"/>
      <c r="AFE77" s="66"/>
      <c r="AFF77" s="66"/>
      <c r="AFG77" s="66"/>
      <c r="AFH77" s="66"/>
      <c r="AFI77" s="66"/>
      <c r="AFJ77" s="66"/>
      <c r="AFK77" s="66"/>
      <c r="AFL77" s="66"/>
      <c r="AFM77" s="66"/>
      <c r="AFN77" s="66"/>
      <c r="AFO77" s="66"/>
      <c r="AFP77" s="66"/>
      <c r="AFQ77" s="66"/>
      <c r="AFR77" s="66"/>
      <c r="AFS77" s="66"/>
      <c r="AFT77" s="66"/>
      <c r="AFU77" s="66"/>
      <c r="AFV77" s="66"/>
      <c r="AFW77" s="66"/>
      <c r="AFX77" s="66"/>
      <c r="AFY77" s="66"/>
      <c r="AFZ77" s="66"/>
      <c r="AGA77" s="66"/>
      <c r="AGB77" s="66"/>
      <c r="AGC77" s="66"/>
      <c r="AGD77" s="66"/>
      <c r="AGE77" s="66"/>
      <c r="AGF77" s="66"/>
      <c r="AGG77" s="66"/>
      <c r="AGH77" s="66"/>
      <c r="AGI77" s="66"/>
      <c r="AGJ77" s="66"/>
      <c r="AGK77" s="66"/>
      <c r="AGL77" s="66"/>
      <c r="AGM77" s="66"/>
      <c r="AGN77" s="66"/>
      <c r="AGO77" s="66"/>
      <c r="AGP77" s="66"/>
      <c r="AGQ77" s="66"/>
      <c r="AGR77" s="66"/>
      <c r="AGS77" s="66"/>
      <c r="AGT77" s="66"/>
      <c r="AGU77" s="66"/>
      <c r="AGV77" s="66"/>
      <c r="AGW77" s="66"/>
      <c r="AGX77" s="66"/>
      <c r="AGY77" s="66"/>
      <c r="AGZ77" s="66"/>
      <c r="AHA77" s="66"/>
      <c r="AHB77" s="66"/>
      <c r="AHC77" s="66"/>
      <c r="AHD77" s="66"/>
      <c r="AHE77" s="66"/>
      <c r="AHF77" s="66"/>
      <c r="AHG77" s="66"/>
      <c r="AHH77" s="66"/>
      <c r="AHI77" s="66"/>
      <c r="AHJ77" s="66"/>
      <c r="AHK77" s="66"/>
      <c r="AHL77" s="66"/>
      <c r="AHM77" s="66"/>
      <c r="AHN77" s="66"/>
      <c r="AHO77" s="66"/>
      <c r="AHP77" s="66"/>
      <c r="AHQ77" s="66"/>
      <c r="AHR77" s="66"/>
      <c r="AHS77" s="66"/>
      <c r="AHT77" s="66"/>
      <c r="AHU77" s="66"/>
      <c r="AHV77" s="66"/>
      <c r="AHW77" s="66"/>
      <c r="AHX77" s="66"/>
      <c r="AHY77" s="66"/>
      <c r="AHZ77" s="66"/>
      <c r="AIA77" s="66"/>
      <c r="AIB77" s="66"/>
      <c r="AIC77" s="66"/>
      <c r="AID77" s="66"/>
      <c r="AIE77" s="66"/>
      <c r="AIF77" s="66"/>
      <c r="AIG77" s="66"/>
      <c r="AIH77" s="66"/>
      <c r="AII77" s="66"/>
      <c r="AIJ77" s="66"/>
      <c r="AIK77" s="66"/>
      <c r="AIL77" s="66"/>
      <c r="AIM77" s="66"/>
      <c r="AIN77" s="66"/>
      <c r="AIO77" s="66"/>
      <c r="AIP77" s="66"/>
      <c r="AIQ77" s="66"/>
      <c r="AIR77" s="66"/>
      <c r="AIS77" s="66"/>
      <c r="AIT77" s="66"/>
      <c r="AIU77" s="66"/>
      <c r="AIV77" s="66"/>
      <c r="AIW77" s="66"/>
      <c r="AIX77" s="66"/>
      <c r="AIY77" s="66"/>
      <c r="AIZ77" s="66"/>
      <c r="AJA77" s="66"/>
      <c r="AJB77" s="66"/>
      <c r="AJC77" s="66"/>
      <c r="AJD77" s="66"/>
      <c r="AJE77" s="66"/>
      <c r="AJF77" s="66"/>
      <c r="AJG77" s="66"/>
      <c r="AJH77" s="66"/>
      <c r="AJI77" s="66"/>
      <c r="AJJ77" s="66"/>
      <c r="AJK77" s="66"/>
      <c r="AJL77" s="66"/>
      <c r="AJM77" s="66"/>
      <c r="AJN77" s="66"/>
      <c r="AJO77" s="66"/>
      <c r="AJP77" s="66"/>
      <c r="AJQ77" s="66"/>
      <c r="AJR77" s="66"/>
      <c r="AJS77" s="66"/>
      <c r="AJT77" s="66"/>
      <c r="AJU77" s="66"/>
      <c r="AJV77" s="66"/>
      <c r="AJW77" s="66"/>
      <c r="AJX77" s="66"/>
      <c r="AJY77" s="66"/>
      <c r="AJZ77" s="66"/>
      <c r="AKA77" s="66"/>
      <c r="AKB77" s="66"/>
      <c r="AKC77" s="66"/>
      <c r="AKD77" s="66"/>
      <c r="AKE77" s="66"/>
      <c r="AKF77" s="66"/>
      <c r="AKG77" s="66"/>
      <c r="AKH77" s="66"/>
      <c r="AKI77" s="66"/>
      <c r="AKJ77" s="66"/>
      <c r="AKK77" s="66"/>
      <c r="AKL77" s="66"/>
      <c r="AKM77" s="66"/>
      <c r="AKN77" s="66"/>
      <c r="AKO77" s="66"/>
      <c r="AKP77" s="66"/>
      <c r="AKQ77" s="66"/>
      <c r="AKR77" s="66"/>
      <c r="AKS77" s="66"/>
      <c r="AKT77" s="66"/>
      <c r="AKU77" s="66"/>
      <c r="AKV77" s="66"/>
      <c r="AKW77" s="66"/>
      <c r="AKX77" s="66"/>
      <c r="AKY77" s="66"/>
      <c r="AKZ77" s="66"/>
      <c r="ALA77" s="66"/>
      <c r="ALB77" s="66"/>
      <c r="ALC77" s="66"/>
      <c r="ALD77" s="66"/>
      <c r="ALE77" s="66"/>
      <c r="ALF77" s="66"/>
      <c r="ALG77" s="66"/>
      <c r="ALH77" s="66"/>
      <c r="ALI77" s="66"/>
      <c r="ALJ77" s="66"/>
      <c r="ALK77" s="66"/>
      <c r="ALL77" s="66"/>
      <c r="ALM77" s="66"/>
      <c r="ALN77" s="66"/>
      <c r="ALO77" s="66"/>
      <c r="ALP77" s="66"/>
      <c r="ALQ77" s="66"/>
      <c r="ALR77" s="66"/>
      <c r="ALS77" s="66"/>
      <c r="ALT77" s="66"/>
      <c r="ALU77" s="66"/>
      <c r="ALV77" s="66"/>
      <c r="ALW77" s="66"/>
      <c r="ALX77" s="66"/>
      <c r="ALY77" s="66"/>
      <c r="ALZ77" s="66"/>
      <c r="AMA77" s="66"/>
      <c r="AMB77" s="66"/>
      <c r="AMC77" s="66"/>
      <c r="AMD77" s="66"/>
      <c r="AME77" s="66"/>
      <c r="AMF77" s="66"/>
      <c r="AMG77" s="66"/>
      <c r="AMH77" s="66"/>
      <c r="AMI77" s="66"/>
      <c r="AMJ77" s="66"/>
      <c r="AMK77" s="66"/>
      <c r="AML77" s="66"/>
      <c r="AMM77" s="66"/>
      <c r="AMN77" s="66"/>
      <c r="AMO77" s="66"/>
      <c r="AMP77" s="66"/>
      <c r="AMQ77" s="66"/>
      <c r="AMR77" s="66"/>
      <c r="AMS77" s="66"/>
      <c r="AMT77" s="66"/>
      <c r="AMU77" s="66"/>
      <c r="AMV77" s="66"/>
      <c r="AMW77" s="66"/>
      <c r="AMX77" s="66"/>
      <c r="AMY77" s="66"/>
      <c r="AMZ77" s="66"/>
      <c r="ANA77" s="66"/>
      <c r="ANB77" s="66"/>
      <c r="ANC77" s="66"/>
      <c r="AND77" s="66"/>
      <c r="ANE77" s="66"/>
      <c r="ANF77" s="66"/>
      <c r="ANG77" s="66"/>
      <c r="ANH77" s="66"/>
      <c r="ANI77" s="66"/>
      <c r="ANJ77" s="66"/>
      <c r="ANK77" s="66"/>
      <c r="ANL77" s="66"/>
      <c r="ANM77" s="66"/>
      <c r="ANN77" s="66"/>
      <c r="ANO77" s="66"/>
      <c r="ANP77" s="66"/>
      <c r="ANQ77" s="66"/>
      <c r="ANR77" s="66"/>
      <c r="ANS77" s="66"/>
      <c r="ANT77" s="66"/>
      <c r="ANU77" s="66"/>
      <c r="ANV77" s="66"/>
      <c r="ANW77" s="66"/>
      <c r="ANX77" s="66"/>
      <c r="ANY77" s="66"/>
      <c r="ANZ77" s="66"/>
      <c r="AOA77" s="66"/>
      <c r="AOB77" s="66"/>
      <c r="AOC77" s="66"/>
      <c r="AOD77" s="66"/>
      <c r="AOE77" s="66"/>
      <c r="AOF77" s="66"/>
      <c r="AOG77" s="66"/>
      <c r="AOH77" s="66"/>
      <c r="AOI77" s="66"/>
      <c r="AOJ77" s="66"/>
      <c r="AOK77" s="66"/>
      <c r="AOL77" s="66"/>
      <c r="AOM77" s="66"/>
      <c r="AON77" s="66"/>
      <c r="AOO77" s="66"/>
      <c r="AOP77" s="66"/>
      <c r="AOQ77" s="66"/>
      <c r="AOR77" s="66"/>
      <c r="AOS77" s="66"/>
      <c r="AOT77" s="66"/>
      <c r="AOU77" s="66"/>
      <c r="AOV77" s="66"/>
      <c r="AOW77" s="66"/>
      <c r="AOX77" s="66"/>
      <c r="AOY77" s="66"/>
      <c r="AOZ77" s="66"/>
      <c r="APA77" s="66"/>
      <c r="APB77" s="66"/>
      <c r="APC77" s="66"/>
      <c r="APD77" s="66"/>
      <c r="APE77" s="66"/>
      <c r="APF77" s="66"/>
      <c r="APG77" s="66"/>
      <c r="APH77" s="66"/>
      <c r="API77" s="66"/>
      <c r="APJ77" s="66"/>
      <c r="APK77" s="66"/>
      <c r="APL77" s="66"/>
      <c r="APM77" s="66"/>
      <c r="APN77" s="66"/>
      <c r="APO77" s="66"/>
      <c r="APP77" s="66"/>
      <c r="APQ77" s="66"/>
      <c r="APR77" s="66"/>
      <c r="APS77" s="66"/>
      <c r="APT77" s="66"/>
      <c r="APU77" s="66"/>
      <c r="APV77" s="66"/>
      <c r="APW77" s="66"/>
      <c r="APX77" s="66"/>
      <c r="APY77" s="66"/>
      <c r="APZ77" s="66"/>
      <c r="AQA77" s="66"/>
      <c r="AQB77" s="66"/>
      <c r="AQC77" s="66"/>
      <c r="AQD77" s="66"/>
      <c r="AQE77" s="66"/>
      <c r="AQF77" s="66"/>
      <c r="AQG77" s="66"/>
      <c r="AQH77" s="66"/>
      <c r="AQI77" s="66"/>
      <c r="AQJ77" s="66"/>
      <c r="AQK77" s="66"/>
      <c r="AQL77" s="66"/>
      <c r="AQM77" s="66"/>
      <c r="AQN77" s="66"/>
      <c r="AQO77" s="66"/>
      <c r="AQP77" s="66"/>
      <c r="AQQ77" s="66"/>
      <c r="AQR77" s="66"/>
      <c r="AQS77" s="66"/>
      <c r="AQT77" s="66"/>
      <c r="AQU77" s="66"/>
      <c r="AQV77" s="66"/>
      <c r="AQW77" s="66"/>
      <c r="AQX77" s="66"/>
      <c r="AQY77" s="66"/>
      <c r="AQZ77" s="66"/>
      <c r="ARA77" s="66"/>
      <c r="ARB77" s="66"/>
      <c r="ARC77" s="66"/>
      <c r="ARD77" s="66"/>
      <c r="ARE77" s="66"/>
      <c r="ARF77" s="66"/>
      <c r="ARG77" s="66"/>
      <c r="ARH77" s="66"/>
      <c r="ARI77" s="66"/>
      <c r="ARJ77" s="66"/>
      <c r="ARK77" s="66"/>
      <c r="ARL77" s="66"/>
      <c r="ARM77" s="66"/>
      <c r="ARN77" s="66"/>
      <c r="ARO77" s="66"/>
      <c r="ARP77" s="66"/>
      <c r="ARQ77" s="66"/>
      <c r="ARR77" s="66"/>
      <c r="ARS77" s="66"/>
      <c r="ART77" s="66"/>
      <c r="ARU77" s="66"/>
      <c r="ARV77" s="66"/>
      <c r="ARW77" s="66"/>
      <c r="ARX77" s="66"/>
      <c r="ARY77" s="66"/>
      <c r="ARZ77" s="66"/>
      <c r="ASA77" s="66"/>
      <c r="ASB77" s="66"/>
      <c r="ASC77" s="66"/>
      <c r="ASD77" s="66"/>
      <c r="ASE77" s="66"/>
      <c r="ASF77" s="66"/>
      <c r="ASG77" s="66"/>
      <c r="ASH77" s="66"/>
      <c r="ASI77" s="66"/>
      <c r="ASJ77" s="66"/>
      <c r="ASK77" s="66"/>
      <c r="ASL77" s="66"/>
      <c r="ASM77" s="66"/>
      <c r="ASN77" s="66"/>
      <c r="ASO77" s="66"/>
      <c r="ASP77" s="66"/>
      <c r="ASQ77" s="66"/>
      <c r="ASR77" s="66"/>
      <c r="ASS77" s="66"/>
      <c r="AST77" s="66"/>
      <c r="ASU77" s="66"/>
      <c r="ASV77" s="66"/>
      <c r="ASW77" s="66"/>
      <c r="ASX77" s="66"/>
      <c r="ASY77" s="66"/>
      <c r="ASZ77" s="66"/>
      <c r="ATA77" s="66"/>
      <c r="ATB77" s="66"/>
      <c r="ATC77" s="66"/>
      <c r="ATD77" s="66"/>
      <c r="ATE77" s="66"/>
      <c r="ATF77" s="66"/>
      <c r="ATG77" s="66"/>
      <c r="ATH77" s="66"/>
      <c r="ATI77" s="66"/>
      <c r="ATJ77" s="66"/>
      <c r="ATK77" s="66"/>
      <c r="ATL77" s="66"/>
      <c r="ATM77" s="66"/>
      <c r="ATN77" s="66"/>
      <c r="ATO77" s="66"/>
      <c r="ATP77" s="66"/>
      <c r="ATQ77" s="66"/>
      <c r="ATR77" s="66"/>
      <c r="ATS77" s="66"/>
      <c r="ATT77" s="66"/>
      <c r="ATU77" s="66"/>
      <c r="ATV77" s="66"/>
      <c r="ATW77" s="66"/>
      <c r="ATX77" s="66"/>
      <c r="ATY77" s="66"/>
      <c r="ATZ77" s="66"/>
      <c r="AUA77" s="66"/>
      <c r="AUB77" s="66"/>
      <c r="AUC77" s="66"/>
      <c r="AUD77" s="66"/>
      <c r="AUE77" s="66"/>
      <c r="AUF77" s="66"/>
      <c r="AUG77" s="66"/>
      <c r="AUH77" s="66"/>
      <c r="AUI77" s="66"/>
      <c r="AUJ77" s="66"/>
      <c r="AUK77" s="66"/>
      <c r="AUL77" s="66"/>
      <c r="AUM77" s="66"/>
      <c r="AUN77" s="66"/>
      <c r="AUO77" s="66"/>
      <c r="AUP77" s="66"/>
      <c r="AUQ77" s="66"/>
      <c r="AUR77" s="66"/>
      <c r="AUS77" s="66"/>
      <c r="AUT77" s="66"/>
      <c r="AUU77" s="66"/>
      <c r="AUV77" s="66"/>
      <c r="AUW77" s="66"/>
      <c r="AUX77" s="66"/>
      <c r="AUY77" s="66"/>
      <c r="AUZ77" s="66"/>
      <c r="AVA77" s="66"/>
      <c r="AVB77" s="66"/>
      <c r="AVC77" s="66"/>
      <c r="AVD77" s="66"/>
      <c r="AVE77" s="66"/>
      <c r="AVF77" s="66"/>
      <c r="AVG77" s="66"/>
      <c r="AVH77" s="66"/>
      <c r="AVI77" s="66"/>
      <c r="AVJ77" s="66"/>
      <c r="AVK77" s="66"/>
      <c r="AVL77" s="66"/>
      <c r="AVM77" s="66"/>
      <c r="AVN77" s="66"/>
      <c r="AVO77" s="66"/>
      <c r="AVP77" s="66"/>
      <c r="AVQ77" s="66"/>
      <c r="AVR77" s="66"/>
      <c r="AVS77" s="66"/>
      <c r="AVT77" s="66"/>
      <c r="AVU77" s="66"/>
      <c r="AVV77" s="66"/>
      <c r="AVW77" s="66"/>
      <c r="AVX77" s="66"/>
      <c r="AVY77" s="66"/>
      <c r="AVZ77" s="66"/>
      <c r="AWA77" s="66"/>
      <c r="AWB77" s="66"/>
      <c r="AWC77" s="66"/>
      <c r="AWD77" s="66"/>
      <c r="AWE77" s="66"/>
      <c r="AWF77" s="66"/>
      <c r="AWG77" s="66"/>
      <c r="AWH77" s="66"/>
      <c r="AWI77" s="66"/>
      <c r="AWJ77" s="66"/>
      <c r="AWK77" s="66"/>
      <c r="AWL77" s="66"/>
      <c r="AWM77" s="66"/>
      <c r="AWN77" s="66"/>
      <c r="AWO77" s="66"/>
      <c r="AWP77" s="66"/>
      <c r="AWQ77" s="66"/>
      <c r="AWR77" s="66"/>
      <c r="AWS77" s="66"/>
      <c r="AWT77" s="66"/>
      <c r="AWU77" s="66"/>
      <c r="AWV77" s="66"/>
      <c r="AWW77" s="66"/>
      <c r="AWX77" s="66"/>
      <c r="AWY77" s="66"/>
      <c r="AWZ77" s="66"/>
      <c r="AXA77" s="66"/>
      <c r="AXB77" s="66"/>
      <c r="AXC77" s="66"/>
      <c r="AXD77" s="66"/>
      <c r="AXE77" s="66"/>
      <c r="AXF77" s="66"/>
      <c r="AXG77" s="66"/>
      <c r="AXH77" s="66"/>
      <c r="AXI77" s="66"/>
      <c r="AXJ77" s="66"/>
      <c r="AXK77" s="66"/>
      <c r="AXL77" s="66"/>
      <c r="AXM77" s="66"/>
      <c r="AXN77" s="66"/>
      <c r="AXO77" s="66"/>
      <c r="AXP77" s="66"/>
      <c r="AXQ77" s="66"/>
      <c r="AXR77" s="66"/>
      <c r="AXS77" s="66"/>
      <c r="AXT77" s="66"/>
      <c r="AXU77" s="66"/>
      <c r="AXV77" s="66"/>
      <c r="AXW77" s="66"/>
      <c r="AXX77" s="66"/>
      <c r="AXY77" s="66"/>
      <c r="AXZ77" s="66"/>
      <c r="AYA77" s="66"/>
      <c r="AYB77" s="66"/>
      <c r="AYC77" s="66"/>
      <c r="AYD77" s="66"/>
      <c r="AYE77" s="66"/>
      <c r="AYF77" s="66"/>
      <c r="AYG77" s="66"/>
      <c r="AYH77" s="66"/>
      <c r="AYI77" s="66"/>
      <c r="AYJ77" s="66"/>
      <c r="AYK77" s="66"/>
      <c r="AYL77" s="66"/>
      <c r="AYM77" s="66"/>
      <c r="AYN77" s="66"/>
      <c r="AYO77" s="66"/>
      <c r="AYP77" s="66"/>
      <c r="AYQ77" s="66"/>
      <c r="AYR77" s="66"/>
      <c r="AYS77" s="66"/>
      <c r="AYT77" s="66"/>
      <c r="AYU77" s="66"/>
      <c r="AYV77" s="66"/>
      <c r="AYW77" s="66"/>
      <c r="AYX77" s="66"/>
      <c r="AYY77" s="66"/>
      <c r="AYZ77" s="66"/>
      <c r="AZA77" s="66"/>
      <c r="AZB77" s="66"/>
      <c r="AZC77" s="66"/>
      <c r="AZD77" s="66"/>
      <c r="AZE77" s="66"/>
      <c r="AZF77" s="66"/>
      <c r="AZG77" s="66"/>
      <c r="AZH77" s="66"/>
      <c r="AZI77" s="66"/>
      <c r="AZJ77" s="66"/>
      <c r="AZK77" s="66"/>
      <c r="AZL77" s="66"/>
      <c r="AZM77" s="66"/>
      <c r="AZN77" s="66"/>
      <c r="AZO77" s="66"/>
      <c r="AZP77" s="66"/>
      <c r="AZQ77" s="66"/>
      <c r="AZR77" s="66"/>
      <c r="AZS77" s="66"/>
      <c r="AZT77" s="66"/>
      <c r="AZU77" s="66"/>
      <c r="AZV77" s="66"/>
      <c r="AZW77" s="66"/>
      <c r="AZX77" s="66"/>
      <c r="AZY77" s="66"/>
      <c r="AZZ77" s="66"/>
      <c r="BAA77" s="66"/>
      <c r="BAB77" s="66"/>
      <c r="BAC77" s="66"/>
      <c r="BAD77" s="66"/>
      <c r="BAE77" s="66"/>
      <c r="BAF77" s="66"/>
      <c r="BAG77" s="66"/>
      <c r="BAH77" s="66"/>
      <c r="BAI77" s="66"/>
      <c r="BAJ77" s="66"/>
      <c r="BAK77" s="66"/>
      <c r="BAL77" s="66"/>
      <c r="BAM77" s="66"/>
      <c r="BAN77" s="66"/>
      <c r="BAO77" s="66"/>
      <c r="BAP77" s="66"/>
      <c r="BAQ77" s="66"/>
      <c r="BAR77" s="66"/>
      <c r="BAS77" s="66"/>
      <c r="BAT77" s="66"/>
      <c r="BAU77" s="66"/>
      <c r="BAV77" s="66"/>
      <c r="BAW77" s="66"/>
      <c r="BAX77" s="66"/>
      <c r="BAY77" s="66"/>
      <c r="BAZ77" s="66"/>
      <c r="BBA77" s="66"/>
      <c r="BBB77" s="66"/>
      <c r="BBC77" s="66"/>
      <c r="BBD77" s="66"/>
      <c r="BBE77" s="66"/>
      <c r="BBF77" s="66"/>
      <c r="BBG77" s="66"/>
      <c r="BBH77" s="66"/>
      <c r="BBI77" s="66"/>
      <c r="BBJ77" s="66"/>
      <c r="BBK77" s="66"/>
      <c r="BBL77" s="66"/>
      <c r="BBM77" s="66"/>
      <c r="BBN77" s="66"/>
      <c r="BBO77" s="66"/>
      <c r="BBP77" s="66"/>
      <c r="BBQ77" s="66"/>
      <c r="BBR77" s="66"/>
      <c r="BBS77" s="66"/>
      <c r="BBT77" s="66"/>
      <c r="BBU77" s="66"/>
      <c r="BBV77" s="66"/>
      <c r="BBW77" s="66"/>
      <c r="BBX77" s="66"/>
      <c r="BBY77" s="66"/>
      <c r="BBZ77" s="66"/>
      <c r="BCA77" s="66"/>
      <c r="BCB77" s="66"/>
      <c r="BCC77" s="66"/>
      <c r="BCD77" s="66"/>
      <c r="BCE77" s="66"/>
      <c r="BCF77" s="66"/>
      <c r="BCG77" s="66"/>
      <c r="BCH77" s="66"/>
      <c r="BCI77" s="66"/>
      <c r="BCJ77" s="66"/>
      <c r="BCK77" s="66"/>
      <c r="BCL77" s="66"/>
      <c r="BCM77" s="66"/>
      <c r="BCN77" s="66"/>
      <c r="BCO77" s="66"/>
      <c r="BCP77" s="66"/>
      <c r="BCQ77" s="66"/>
      <c r="BCR77" s="66"/>
      <c r="BCS77" s="66"/>
      <c r="BCT77" s="66"/>
      <c r="BCU77" s="66"/>
      <c r="BCV77" s="66"/>
      <c r="BCW77" s="66"/>
      <c r="BCX77" s="66"/>
      <c r="BCY77" s="66"/>
      <c r="BCZ77" s="66"/>
      <c r="BDA77" s="66"/>
      <c r="BDB77" s="66"/>
      <c r="BDC77" s="66"/>
      <c r="BDD77" s="66"/>
      <c r="BDE77" s="66"/>
      <c r="BDF77" s="66"/>
      <c r="BDG77" s="66"/>
      <c r="BDH77" s="66"/>
      <c r="BDI77" s="66"/>
      <c r="BDJ77" s="66"/>
      <c r="BDK77" s="66"/>
      <c r="BDL77" s="66"/>
      <c r="BDM77" s="66"/>
      <c r="BDN77" s="66"/>
      <c r="BDO77" s="66"/>
      <c r="BDP77" s="66"/>
      <c r="BDQ77" s="66"/>
      <c r="BDR77" s="66"/>
      <c r="BDS77" s="66"/>
      <c r="BDT77" s="66"/>
      <c r="BDU77" s="66"/>
      <c r="BDV77" s="66"/>
      <c r="BDW77" s="66"/>
      <c r="BDX77" s="66"/>
      <c r="BDY77" s="66"/>
      <c r="BDZ77" s="66"/>
      <c r="BEA77" s="66"/>
      <c r="BEB77" s="66"/>
      <c r="BEC77" s="66"/>
      <c r="BED77" s="66"/>
      <c r="BEE77" s="66"/>
      <c r="BEF77" s="66"/>
      <c r="BEG77" s="66"/>
      <c r="BEH77" s="66"/>
      <c r="BEI77" s="66"/>
      <c r="BEJ77" s="66"/>
      <c r="BEK77" s="66"/>
      <c r="BEL77" s="66"/>
      <c r="BEM77" s="66"/>
      <c r="BEN77" s="66"/>
      <c r="BEO77" s="66"/>
      <c r="BEP77" s="66"/>
      <c r="BEQ77" s="66"/>
      <c r="BER77" s="66"/>
      <c r="BES77" s="66"/>
      <c r="BET77" s="66"/>
      <c r="BEU77" s="66"/>
      <c r="BEV77" s="66"/>
      <c r="BEW77" s="66"/>
      <c r="BEX77" s="66"/>
      <c r="BEY77" s="66"/>
      <c r="BEZ77" s="66"/>
      <c r="BFA77" s="66"/>
      <c r="BFB77" s="66"/>
      <c r="BFC77" s="66"/>
      <c r="BFD77" s="66"/>
      <c r="BFE77" s="66"/>
      <c r="BFF77" s="66"/>
      <c r="BFG77" s="66"/>
      <c r="BFH77" s="66"/>
      <c r="BFI77" s="66"/>
      <c r="BFJ77" s="66"/>
      <c r="BFK77" s="66"/>
      <c r="BFL77" s="66"/>
      <c r="BFM77" s="66"/>
      <c r="BFN77" s="66"/>
      <c r="BFO77" s="66"/>
      <c r="BFP77" s="66"/>
      <c r="BFQ77" s="66"/>
      <c r="BFR77" s="66"/>
      <c r="BFS77" s="66"/>
      <c r="BFT77" s="66"/>
      <c r="BFU77" s="66"/>
      <c r="BFV77" s="66"/>
      <c r="BFW77" s="66"/>
      <c r="BFX77" s="66"/>
      <c r="BFY77" s="66"/>
      <c r="BFZ77" s="66"/>
      <c r="BGA77" s="66"/>
      <c r="BGB77" s="66"/>
      <c r="BGC77" s="66"/>
      <c r="BGD77" s="66"/>
      <c r="BGE77" s="66"/>
      <c r="BGF77" s="66"/>
      <c r="BGG77" s="66"/>
      <c r="BGH77" s="66"/>
      <c r="BGI77" s="66"/>
      <c r="BGJ77" s="66"/>
      <c r="BGK77" s="66"/>
      <c r="BGL77" s="66"/>
      <c r="BGM77" s="66"/>
      <c r="BGN77" s="66"/>
      <c r="BGO77" s="66"/>
      <c r="BGP77" s="66"/>
      <c r="BGQ77" s="66"/>
      <c r="BGR77" s="66"/>
      <c r="BGS77" s="66"/>
      <c r="BGT77" s="66"/>
      <c r="BGU77" s="66"/>
      <c r="BGV77" s="66"/>
      <c r="BGW77" s="66"/>
      <c r="BGX77" s="66"/>
      <c r="BGY77" s="66"/>
      <c r="BGZ77" s="66"/>
      <c r="BHA77" s="66"/>
      <c r="BHB77" s="66"/>
      <c r="BHC77" s="66"/>
      <c r="BHD77" s="66"/>
      <c r="BHE77" s="66"/>
      <c r="BHF77" s="66"/>
      <c r="BHG77" s="66"/>
      <c r="BHH77" s="66"/>
      <c r="BHI77" s="66"/>
      <c r="BHJ77" s="66"/>
      <c r="BHK77" s="66"/>
      <c r="BHL77" s="66"/>
      <c r="BHM77" s="66"/>
      <c r="BHN77" s="66"/>
      <c r="BHO77" s="66"/>
      <c r="BHP77" s="66"/>
      <c r="BHQ77" s="66"/>
      <c r="BHR77" s="66"/>
      <c r="BHS77" s="66"/>
      <c r="BHT77" s="66"/>
      <c r="BHU77" s="66"/>
      <c r="BHV77" s="66"/>
      <c r="BHW77" s="66"/>
      <c r="BHX77" s="66"/>
      <c r="BHY77" s="66"/>
      <c r="BHZ77" s="66"/>
      <c r="BIA77" s="66"/>
      <c r="BIB77" s="66"/>
      <c r="BIC77" s="66"/>
      <c r="BID77" s="66"/>
      <c r="BIE77" s="66"/>
      <c r="BIF77" s="66"/>
      <c r="BIG77" s="66"/>
      <c r="BIH77" s="66"/>
      <c r="BII77" s="66"/>
      <c r="BIJ77" s="66"/>
      <c r="BIK77" s="66"/>
      <c r="BIL77" s="66"/>
      <c r="BIM77" s="66"/>
      <c r="BIN77" s="66"/>
      <c r="BIO77" s="66"/>
      <c r="BIP77" s="66"/>
      <c r="BIQ77" s="66"/>
      <c r="BIR77" s="66"/>
      <c r="BIS77" s="66"/>
      <c r="BIT77" s="66"/>
      <c r="BIU77" s="66"/>
      <c r="BIV77" s="66"/>
      <c r="BIW77" s="66"/>
      <c r="BIX77" s="66"/>
      <c r="BIY77" s="66"/>
      <c r="BIZ77" s="66"/>
      <c r="BJA77" s="66"/>
      <c r="BJB77" s="66"/>
      <c r="BJC77" s="66"/>
      <c r="BJD77" s="66"/>
      <c r="BJE77" s="66"/>
      <c r="BJF77" s="66"/>
      <c r="BJG77" s="66"/>
      <c r="BJH77" s="66"/>
      <c r="BJI77" s="66"/>
      <c r="BJJ77" s="66"/>
      <c r="BJK77" s="66"/>
      <c r="BJL77" s="66"/>
      <c r="BJM77" s="66"/>
      <c r="BJN77" s="66"/>
      <c r="BJO77" s="66"/>
      <c r="BJP77" s="66"/>
      <c r="BJQ77" s="66"/>
      <c r="BJR77" s="66"/>
      <c r="BJS77" s="66"/>
      <c r="BJT77" s="66"/>
      <c r="BJU77" s="66"/>
      <c r="BJV77" s="66"/>
      <c r="BJW77" s="66"/>
      <c r="BJX77" s="66"/>
      <c r="BJY77" s="66"/>
      <c r="BJZ77" s="66"/>
      <c r="BKA77" s="66"/>
      <c r="BKB77" s="66"/>
      <c r="BKC77" s="66"/>
      <c r="BKD77" s="66"/>
      <c r="BKE77" s="66"/>
      <c r="BKF77" s="66"/>
      <c r="BKG77" s="66"/>
      <c r="BKH77" s="66"/>
      <c r="BKI77" s="66"/>
      <c r="BKJ77" s="66"/>
      <c r="BKK77" s="66"/>
      <c r="BKL77" s="66"/>
      <c r="BKM77" s="66"/>
      <c r="BKN77" s="66"/>
      <c r="BKO77" s="66"/>
      <c r="BKP77" s="66"/>
      <c r="BKQ77" s="66"/>
      <c r="BKR77" s="66"/>
      <c r="BKS77" s="66"/>
      <c r="BKT77" s="66"/>
      <c r="BKU77" s="66"/>
      <c r="BKV77" s="66"/>
      <c r="BKW77" s="66"/>
      <c r="BKX77" s="66"/>
      <c r="BKY77" s="66"/>
      <c r="BKZ77" s="66"/>
      <c r="BLA77" s="66"/>
      <c r="BLB77" s="66"/>
      <c r="BLC77" s="66"/>
      <c r="BLD77" s="66"/>
      <c r="BLE77" s="66"/>
      <c r="BLF77" s="66"/>
      <c r="BLG77" s="66"/>
      <c r="BLH77" s="66"/>
      <c r="BLI77" s="66"/>
      <c r="BLJ77" s="66"/>
      <c r="BLK77" s="66"/>
      <c r="BLL77" s="66"/>
      <c r="BLM77" s="66"/>
      <c r="BLN77" s="66"/>
      <c r="BLO77" s="66"/>
      <c r="BLP77" s="66"/>
      <c r="BLQ77" s="66"/>
      <c r="BLR77" s="66"/>
      <c r="BLS77" s="66"/>
      <c r="BLT77" s="66"/>
      <c r="BLU77" s="66"/>
      <c r="BLV77" s="66"/>
      <c r="BLW77" s="66"/>
      <c r="BLX77" s="66"/>
      <c r="BLY77" s="66"/>
      <c r="BLZ77" s="66"/>
      <c r="BMA77" s="66"/>
      <c r="BMB77" s="66"/>
      <c r="BMC77" s="66"/>
      <c r="BMD77" s="66"/>
      <c r="BME77" s="66"/>
      <c r="BMF77" s="66"/>
      <c r="BMG77" s="66"/>
      <c r="BMH77" s="66"/>
      <c r="BMI77" s="66"/>
      <c r="BMJ77" s="66"/>
      <c r="BMK77" s="66"/>
      <c r="BML77" s="66"/>
      <c r="BMM77" s="66"/>
      <c r="BMN77" s="66"/>
      <c r="BMO77" s="66"/>
      <c r="BMP77" s="66"/>
      <c r="BMQ77" s="66"/>
      <c r="BMR77" s="66"/>
      <c r="BMS77" s="66"/>
      <c r="BMT77" s="66"/>
      <c r="BMU77" s="66"/>
      <c r="BMV77" s="66"/>
      <c r="BMW77" s="66"/>
      <c r="BMX77" s="66"/>
      <c r="BMY77" s="66"/>
      <c r="BMZ77" s="66"/>
      <c r="BNA77" s="66"/>
      <c r="BNB77" s="66"/>
      <c r="BNC77" s="66"/>
      <c r="BND77" s="66"/>
      <c r="BNE77" s="66"/>
      <c r="BNF77" s="66"/>
      <c r="BNG77" s="66"/>
      <c r="BNH77" s="66"/>
      <c r="BNI77" s="66"/>
      <c r="BNJ77" s="66"/>
      <c r="BNK77" s="66"/>
      <c r="BNL77" s="66"/>
      <c r="BNM77" s="66"/>
      <c r="BNN77" s="66"/>
      <c r="BNO77" s="66"/>
      <c r="BNP77" s="66"/>
      <c r="BNQ77" s="66"/>
      <c r="BNR77" s="66"/>
      <c r="BNS77" s="66"/>
      <c r="BNT77" s="66"/>
      <c r="BNU77" s="66"/>
      <c r="BNV77" s="66"/>
      <c r="BNW77" s="66"/>
      <c r="BNX77" s="66"/>
      <c r="BNY77" s="66"/>
      <c r="BNZ77" s="66"/>
      <c r="BOA77" s="66"/>
      <c r="BOB77" s="66"/>
      <c r="BOC77" s="66"/>
      <c r="BOD77" s="66"/>
      <c r="BOE77" s="66"/>
      <c r="BOF77" s="66"/>
      <c r="BOG77" s="66"/>
      <c r="BOH77" s="66"/>
      <c r="BOI77" s="66"/>
      <c r="BOJ77" s="66"/>
      <c r="BOK77" s="66"/>
      <c r="BOL77" s="66"/>
      <c r="BOM77" s="66"/>
      <c r="BON77" s="66"/>
      <c r="BOO77" s="66"/>
      <c r="BOP77" s="66"/>
      <c r="BOQ77" s="66"/>
      <c r="BOR77" s="66"/>
      <c r="BOS77" s="66"/>
      <c r="BOT77" s="66"/>
      <c r="BOU77" s="66"/>
      <c r="BOV77" s="66"/>
      <c r="BOW77" s="66"/>
      <c r="BOX77" s="66"/>
      <c r="BOY77" s="66"/>
      <c r="BOZ77" s="66"/>
      <c r="BPA77" s="66"/>
      <c r="BPB77" s="66"/>
      <c r="BPC77" s="66"/>
      <c r="BPD77" s="66"/>
      <c r="BPE77" s="66"/>
      <c r="BPF77" s="66"/>
      <c r="BPG77" s="66"/>
      <c r="BPH77" s="66"/>
      <c r="BPI77" s="66"/>
      <c r="BPJ77" s="66"/>
      <c r="BPK77" s="66"/>
      <c r="BPL77" s="66"/>
      <c r="BPM77" s="66"/>
      <c r="BPN77" s="66"/>
      <c r="BPO77" s="66"/>
      <c r="BPP77" s="66"/>
      <c r="BPQ77" s="66"/>
      <c r="BPR77" s="66"/>
      <c r="BPS77" s="66"/>
      <c r="BPT77" s="66"/>
      <c r="BPU77" s="66"/>
      <c r="BPV77" s="66"/>
      <c r="BPW77" s="66"/>
      <c r="BPX77" s="66"/>
      <c r="BPY77" s="66"/>
      <c r="BPZ77" s="66"/>
      <c r="BQA77" s="66"/>
      <c r="BQB77" s="66"/>
      <c r="BQC77" s="66"/>
      <c r="BQD77" s="66"/>
      <c r="BQE77" s="66"/>
      <c r="BQF77" s="66"/>
      <c r="BQG77" s="66"/>
      <c r="BQH77" s="66"/>
      <c r="BQI77" s="66"/>
      <c r="BQJ77" s="66"/>
      <c r="BQK77" s="66"/>
      <c r="BQL77" s="66"/>
      <c r="BQM77" s="66"/>
      <c r="BQN77" s="66"/>
      <c r="BQO77" s="66"/>
      <c r="BQP77" s="66"/>
      <c r="BQQ77" s="66"/>
      <c r="BQR77" s="66"/>
      <c r="BQS77" s="66"/>
      <c r="BQT77" s="66"/>
      <c r="BQU77" s="66"/>
      <c r="BQV77" s="66"/>
      <c r="BQW77" s="66"/>
      <c r="BQX77" s="66"/>
      <c r="BQY77" s="66"/>
      <c r="BQZ77" s="66"/>
      <c r="BRA77" s="66"/>
      <c r="BRB77" s="66"/>
      <c r="BRC77" s="66"/>
      <c r="BRD77" s="66"/>
      <c r="BRE77" s="66"/>
      <c r="BRF77" s="66"/>
      <c r="BRG77" s="66"/>
      <c r="BRH77" s="66"/>
      <c r="BRI77" s="66"/>
      <c r="BRJ77" s="66"/>
      <c r="BRK77" s="66"/>
      <c r="BRL77" s="66"/>
      <c r="BRM77" s="66"/>
      <c r="BRN77" s="66"/>
      <c r="BRO77" s="66"/>
      <c r="BRP77" s="66"/>
      <c r="BRQ77" s="66"/>
      <c r="BRR77" s="66"/>
      <c r="BRS77" s="66"/>
      <c r="BRT77" s="66"/>
      <c r="BRU77" s="66"/>
      <c r="BRV77" s="66"/>
      <c r="BRW77" s="66"/>
      <c r="BRX77" s="66"/>
      <c r="BRY77" s="66"/>
      <c r="BRZ77" s="66"/>
      <c r="BSA77" s="66"/>
      <c r="BSB77" s="66"/>
      <c r="BSC77" s="66"/>
      <c r="BSD77" s="66"/>
      <c r="BSE77" s="66"/>
      <c r="BSF77" s="66"/>
      <c r="BSG77" s="66"/>
      <c r="BSH77" s="66"/>
      <c r="BSI77" s="66"/>
      <c r="BSJ77" s="66"/>
      <c r="BSK77" s="66"/>
      <c r="BSL77" s="66"/>
      <c r="BSM77" s="66"/>
      <c r="BSN77" s="66"/>
      <c r="BSO77" s="66"/>
      <c r="BSP77" s="66"/>
      <c r="BSQ77" s="66"/>
      <c r="BSR77" s="66"/>
      <c r="BSS77" s="66"/>
      <c r="BST77" s="66"/>
      <c r="BSU77" s="66"/>
      <c r="BSV77" s="66"/>
      <c r="BSW77" s="66"/>
      <c r="BSX77" s="66"/>
      <c r="BSY77" s="66"/>
      <c r="BSZ77" s="66"/>
      <c r="BTA77" s="66"/>
      <c r="BTB77" s="66"/>
      <c r="BTC77" s="66"/>
      <c r="BTD77" s="66"/>
      <c r="BTE77" s="66"/>
      <c r="BTF77" s="66"/>
      <c r="BTG77" s="66"/>
      <c r="BTH77" s="66"/>
      <c r="BTI77" s="66"/>
      <c r="BTJ77" s="66"/>
      <c r="BTK77" s="66"/>
      <c r="BTL77" s="66"/>
      <c r="BTM77" s="66"/>
      <c r="BTN77" s="66"/>
      <c r="BTO77" s="66"/>
      <c r="BTP77" s="66"/>
      <c r="BTQ77" s="66"/>
      <c r="BTR77" s="66"/>
      <c r="BTS77" s="66"/>
      <c r="BTT77" s="66"/>
      <c r="BTU77" s="66"/>
      <c r="BTV77" s="66"/>
      <c r="BTW77" s="66"/>
      <c r="BTX77" s="66"/>
      <c r="BTY77" s="66"/>
      <c r="BTZ77" s="66"/>
      <c r="BUA77" s="66"/>
      <c r="BUB77" s="66"/>
      <c r="BUC77" s="66"/>
      <c r="BUD77" s="66"/>
      <c r="BUE77" s="66"/>
      <c r="BUF77" s="66"/>
      <c r="BUG77" s="66"/>
      <c r="BUH77" s="66"/>
      <c r="BUI77" s="66"/>
      <c r="BUJ77" s="66"/>
      <c r="BUK77" s="66"/>
      <c r="BUL77" s="66"/>
      <c r="BUM77" s="66"/>
      <c r="BUN77" s="66"/>
      <c r="BUO77" s="66"/>
      <c r="BUP77" s="66"/>
      <c r="BUQ77" s="66"/>
      <c r="BUR77" s="66"/>
      <c r="BUS77" s="66"/>
      <c r="BUT77" s="66"/>
      <c r="BUU77" s="66"/>
      <c r="BUV77" s="66"/>
      <c r="BUW77" s="66"/>
      <c r="BUX77" s="66"/>
      <c r="BUY77" s="66"/>
      <c r="BUZ77" s="66"/>
      <c r="BVA77" s="66"/>
      <c r="BVB77" s="66"/>
      <c r="BVC77" s="66"/>
      <c r="BVD77" s="66"/>
      <c r="BVE77" s="66"/>
      <c r="BVF77" s="66"/>
      <c r="BVG77" s="66"/>
      <c r="BVH77" s="66"/>
      <c r="BVI77" s="66"/>
      <c r="BVJ77" s="66"/>
      <c r="BVK77" s="66"/>
      <c r="BVL77" s="66"/>
      <c r="BVM77" s="66"/>
      <c r="BVN77" s="66"/>
      <c r="BVO77" s="66"/>
      <c r="BVP77" s="66"/>
      <c r="BVQ77" s="66"/>
      <c r="BVR77" s="66"/>
      <c r="BVS77" s="66"/>
      <c r="BVT77" s="66"/>
      <c r="BVU77" s="66"/>
      <c r="BVV77" s="66"/>
      <c r="BVW77" s="66"/>
      <c r="BVX77" s="66"/>
      <c r="BVY77" s="66"/>
      <c r="BVZ77" s="66"/>
      <c r="BWA77" s="66"/>
      <c r="BWB77" s="66"/>
      <c r="BWC77" s="66"/>
      <c r="BWD77" s="66"/>
      <c r="BWE77" s="66"/>
      <c r="BWF77" s="66"/>
      <c r="BWG77" s="66"/>
      <c r="BWH77" s="66"/>
      <c r="BWI77" s="66"/>
      <c r="BWJ77" s="66"/>
      <c r="BWK77" s="66"/>
      <c r="BWL77" s="66"/>
      <c r="BWM77" s="66"/>
      <c r="BWN77" s="66"/>
      <c r="BWO77" s="66"/>
      <c r="BWP77" s="66"/>
      <c r="BWQ77" s="66"/>
      <c r="BWR77" s="66"/>
      <c r="BWS77" s="66"/>
      <c r="BWT77" s="66"/>
      <c r="BWU77" s="66"/>
      <c r="BWV77" s="66"/>
      <c r="BWW77" s="66"/>
      <c r="BWX77" s="66"/>
      <c r="BWY77" s="66"/>
      <c r="BWZ77" s="66"/>
      <c r="BXA77" s="66"/>
      <c r="BXB77" s="66"/>
      <c r="BXC77" s="66"/>
      <c r="BXD77" s="66"/>
      <c r="BXE77" s="66"/>
      <c r="BXF77" s="66"/>
      <c r="BXG77" s="66"/>
      <c r="BXH77" s="66"/>
      <c r="BXI77" s="66"/>
      <c r="BXJ77" s="66"/>
      <c r="BXK77" s="66"/>
      <c r="BXL77" s="66"/>
      <c r="BXM77" s="66"/>
      <c r="BXN77" s="66"/>
      <c r="BXO77" s="66"/>
      <c r="BXP77" s="66"/>
      <c r="BXQ77" s="66"/>
      <c r="BXR77" s="66"/>
      <c r="BXS77" s="66"/>
      <c r="BXT77" s="66"/>
      <c r="BXU77" s="66"/>
      <c r="BXV77" s="66"/>
      <c r="BXW77" s="66"/>
      <c r="BXX77" s="66"/>
      <c r="BXY77" s="66"/>
      <c r="BXZ77" s="66"/>
      <c r="BYA77" s="66"/>
      <c r="BYB77" s="66"/>
      <c r="BYC77" s="66"/>
      <c r="BYD77" s="66"/>
      <c r="BYE77" s="66"/>
      <c r="BYF77" s="66"/>
      <c r="BYG77" s="66"/>
      <c r="BYH77" s="66"/>
      <c r="BYI77" s="66"/>
      <c r="BYJ77" s="66"/>
      <c r="BYK77" s="66"/>
      <c r="BYL77" s="66"/>
      <c r="BYM77" s="66"/>
      <c r="BYN77" s="66"/>
      <c r="BYO77" s="66"/>
      <c r="BYP77" s="66"/>
      <c r="BYQ77" s="66"/>
      <c r="BYR77" s="66"/>
      <c r="BYS77" s="66"/>
      <c r="BYT77" s="66"/>
      <c r="BYU77" s="66"/>
      <c r="BYV77" s="66"/>
      <c r="BYW77" s="66"/>
      <c r="BYX77" s="66"/>
      <c r="BYY77" s="66"/>
      <c r="BYZ77" s="66"/>
      <c r="BZA77" s="66"/>
      <c r="BZB77" s="66"/>
      <c r="BZC77" s="66"/>
      <c r="BZD77" s="66"/>
      <c r="BZE77" s="66"/>
      <c r="BZF77" s="66"/>
      <c r="BZG77" s="66"/>
      <c r="BZH77" s="66"/>
      <c r="BZI77" s="66"/>
      <c r="BZJ77" s="66"/>
      <c r="BZK77" s="66"/>
      <c r="BZL77" s="66"/>
      <c r="BZM77" s="66"/>
      <c r="BZN77" s="66"/>
      <c r="BZO77" s="66"/>
      <c r="BZP77" s="66"/>
      <c r="BZQ77" s="66"/>
      <c r="BZR77" s="66"/>
      <c r="BZS77" s="66"/>
      <c r="BZT77" s="66"/>
      <c r="BZU77" s="66"/>
      <c r="BZV77" s="66"/>
      <c r="BZW77" s="66"/>
      <c r="BZX77" s="66"/>
      <c r="BZY77" s="66"/>
      <c r="BZZ77" s="66"/>
      <c r="CAA77" s="66"/>
      <c r="CAB77" s="66"/>
      <c r="CAC77" s="66"/>
      <c r="CAD77" s="66"/>
      <c r="CAE77" s="66"/>
      <c r="CAF77" s="66"/>
      <c r="CAG77" s="66"/>
      <c r="CAH77" s="66"/>
      <c r="CAI77" s="66"/>
      <c r="CAJ77" s="66"/>
      <c r="CAK77" s="66"/>
      <c r="CAL77" s="66"/>
      <c r="CAM77" s="66"/>
      <c r="CAN77" s="66"/>
      <c r="CAO77" s="66"/>
      <c r="CAP77" s="66"/>
      <c r="CAQ77" s="66"/>
      <c r="CAR77" s="66"/>
      <c r="CAS77" s="66"/>
      <c r="CAT77" s="66"/>
      <c r="CAU77" s="66"/>
      <c r="CAV77" s="66"/>
      <c r="CAW77" s="66"/>
      <c r="CAX77" s="66"/>
      <c r="CAY77" s="66"/>
      <c r="CAZ77" s="66"/>
      <c r="CBA77" s="66"/>
      <c r="CBB77" s="66"/>
      <c r="CBC77" s="66"/>
      <c r="CBD77" s="66"/>
      <c r="CBE77" s="66"/>
      <c r="CBF77" s="66"/>
      <c r="CBG77" s="66"/>
      <c r="CBH77" s="66"/>
      <c r="CBI77" s="66"/>
      <c r="CBJ77" s="66"/>
      <c r="CBK77" s="66"/>
      <c r="CBL77" s="66"/>
      <c r="CBM77" s="66"/>
      <c r="CBN77" s="66"/>
      <c r="CBO77" s="66"/>
      <c r="CBP77" s="66"/>
      <c r="CBQ77" s="66"/>
      <c r="CBR77" s="66"/>
      <c r="CBS77" s="66"/>
      <c r="CBT77" s="66"/>
      <c r="CBU77" s="66"/>
      <c r="CBV77" s="66"/>
      <c r="CBW77" s="66"/>
      <c r="CBX77" s="66"/>
      <c r="CBY77" s="66"/>
      <c r="CBZ77" s="66"/>
      <c r="CCA77" s="66"/>
      <c r="CCB77" s="66"/>
      <c r="CCC77" s="66"/>
      <c r="CCD77" s="66"/>
      <c r="CCE77" s="66"/>
      <c r="CCF77" s="66"/>
      <c r="CCG77" s="66"/>
      <c r="CCH77" s="66"/>
      <c r="CCI77" s="66"/>
      <c r="CCJ77" s="66"/>
      <c r="CCK77" s="66"/>
      <c r="CCL77" s="66"/>
      <c r="CCM77" s="66"/>
      <c r="CCN77" s="66"/>
      <c r="CCO77" s="66"/>
      <c r="CCP77" s="66"/>
      <c r="CCQ77" s="66"/>
      <c r="CCR77" s="66"/>
      <c r="CCS77" s="66"/>
      <c r="CCT77" s="66"/>
      <c r="CCU77" s="66"/>
      <c r="CCV77" s="66"/>
      <c r="CCW77" s="66"/>
      <c r="CCX77" s="66"/>
      <c r="CCY77" s="66"/>
      <c r="CCZ77" s="66"/>
      <c r="CDA77" s="66"/>
      <c r="CDB77" s="66"/>
      <c r="CDC77" s="66"/>
      <c r="CDD77" s="66"/>
      <c r="CDE77" s="66"/>
      <c r="CDF77" s="66"/>
      <c r="CDG77" s="66"/>
      <c r="CDH77" s="66"/>
      <c r="CDI77" s="66"/>
      <c r="CDJ77" s="66"/>
      <c r="CDK77" s="66"/>
      <c r="CDL77" s="66"/>
      <c r="CDM77" s="66"/>
      <c r="CDN77" s="66"/>
      <c r="CDO77" s="66"/>
      <c r="CDP77" s="66"/>
      <c r="CDQ77" s="66"/>
      <c r="CDR77" s="66"/>
      <c r="CDS77" s="66"/>
      <c r="CDT77" s="66"/>
      <c r="CDU77" s="66"/>
      <c r="CDV77" s="66"/>
      <c r="CDW77" s="66"/>
      <c r="CDX77" s="66"/>
      <c r="CDY77" s="66"/>
      <c r="CDZ77" s="66"/>
      <c r="CEA77" s="66"/>
      <c r="CEB77" s="66"/>
      <c r="CEC77" s="66"/>
      <c r="CED77" s="66"/>
      <c r="CEE77" s="66"/>
      <c r="CEF77" s="66"/>
      <c r="CEG77" s="66"/>
      <c r="CEH77" s="66"/>
      <c r="CEI77" s="66"/>
      <c r="CEJ77" s="66"/>
      <c r="CEK77" s="66"/>
      <c r="CEL77" s="66"/>
      <c r="CEM77" s="66"/>
      <c r="CEN77" s="66"/>
      <c r="CEO77" s="66"/>
      <c r="CEP77" s="66"/>
      <c r="CEQ77" s="66"/>
      <c r="CER77" s="66"/>
      <c r="CES77" s="66"/>
      <c r="CET77" s="66"/>
      <c r="CEU77" s="66"/>
      <c r="CEV77" s="66"/>
      <c r="CEW77" s="66"/>
      <c r="CEX77" s="66"/>
      <c r="CEY77" s="66"/>
      <c r="CEZ77" s="66"/>
      <c r="CFA77" s="66"/>
      <c r="CFB77" s="66"/>
      <c r="CFC77" s="66"/>
      <c r="CFD77" s="66"/>
      <c r="CFE77" s="66"/>
      <c r="CFF77" s="66"/>
      <c r="CFG77" s="66"/>
      <c r="CFH77" s="66"/>
      <c r="CFI77" s="66"/>
      <c r="CFJ77" s="66"/>
      <c r="CFK77" s="66"/>
      <c r="CFL77" s="66"/>
      <c r="CFM77" s="66"/>
      <c r="CFN77" s="66"/>
      <c r="CFO77" s="66"/>
      <c r="CFP77" s="66"/>
      <c r="CFQ77" s="66"/>
      <c r="CFR77" s="66"/>
      <c r="CFS77" s="66"/>
      <c r="CFT77" s="66"/>
      <c r="CFU77" s="66"/>
      <c r="CFV77" s="66"/>
      <c r="CFW77" s="66"/>
      <c r="CFX77" s="66"/>
      <c r="CFY77" s="66"/>
      <c r="CFZ77" s="66"/>
      <c r="CGA77" s="66"/>
      <c r="CGB77" s="66"/>
      <c r="CGC77" s="66"/>
      <c r="CGD77" s="66"/>
      <c r="CGE77" s="66"/>
      <c r="CGF77" s="66"/>
      <c r="CGG77" s="66"/>
      <c r="CGH77" s="66"/>
      <c r="CGI77" s="66"/>
      <c r="CGJ77" s="66"/>
      <c r="CGK77" s="66"/>
      <c r="CGL77" s="66"/>
      <c r="CGM77" s="66"/>
      <c r="CGN77" s="66"/>
      <c r="CGO77" s="66"/>
      <c r="CGP77" s="66"/>
      <c r="CGQ77" s="66"/>
      <c r="CGR77" s="66"/>
      <c r="CGS77" s="66"/>
      <c r="CGT77" s="66"/>
      <c r="CGU77" s="66"/>
      <c r="CGV77" s="66"/>
      <c r="CGW77" s="66"/>
      <c r="CGX77" s="66"/>
      <c r="CGY77" s="66"/>
      <c r="CGZ77" s="66"/>
      <c r="CHA77" s="66"/>
      <c r="CHB77" s="66"/>
      <c r="CHC77" s="66"/>
      <c r="CHD77" s="66"/>
      <c r="CHE77" s="66"/>
      <c r="CHF77" s="66"/>
      <c r="CHG77" s="66"/>
      <c r="CHH77" s="66"/>
      <c r="CHI77" s="66"/>
      <c r="CHJ77" s="66"/>
      <c r="CHK77" s="66"/>
      <c r="CHL77" s="66"/>
      <c r="CHM77" s="66"/>
      <c r="CHN77" s="66"/>
      <c r="CHO77" s="66"/>
      <c r="CHP77" s="66"/>
      <c r="CHQ77" s="66"/>
      <c r="CHR77" s="66"/>
      <c r="CHS77" s="66"/>
      <c r="CHT77" s="66"/>
      <c r="CHU77" s="66"/>
      <c r="CHV77" s="66"/>
      <c r="CHW77" s="66"/>
      <c r="CHX77" s="66"/>
      <c r="CHY77" s="66"/>
      <c r="CHZ77" s="66"/>
      <c r="CIA77" s="66"/>
      <c r="CIB77" s="66"/>
      <c r="CIC77" s="66"/>
      <c r="CID77" s="66"/>
      <c r="CIE77" s="66"/>
      <c r="CIF77" s="66"/>
      <c r="CIG77" s="66"/>
      <c r="CIH77" s="66"/>
      <c r="CII77" s="66"/>
      <c r="CIJ77" s="66"/>
      <c r="CIK77" s="66"/>
    </row>
    <row r="78" spans="1:2273" s="5" customFormat="1" ht="29" thickBot="1">
      <c r="A78" s="733"/>
      <c r="B78" s="738"/>
      <c r="C78" s="746" t="s">
        <v>130</v>
      </c>
      <c r="D78" s="18">
        <v>1</v>
      </c>
      <c r="E78" s="144" t="s">
        <v>791</v>
      </c>
      <c r="F78" s="86">
        <v>1</v>
      </c>
      <c r="G78" s="11">
        <v>1</v>
      </c>
      <c r="H78" s="11">
        <v>1</v>
      </c>
      <c r="I78" s="11">
        <v>0</v>
      </c>
      <c r="J78" s="11">
        <v>1</v>
      </c>
      <c r="K78" s="11">
        <v>0</v>
      </c>
      <c r="L78" s="11">
        <v>0</v>
      </c>
      <c r="M78" s="11">
        <v>0</v>
      </c>
      <c r="N78" s="11">
        <v>0</v>
      </c>
      <c r="O78" s="11">
        <v>0</v>
      </c>
      <c r="P78" s="11">
        <v>0</v>
      </c>
      <c r="Q78" s="11">
        <v>0</v>
      </c>
      <c r="R78" s="11">
        <v>0</v>
      </c>
      <c r="S78" s="11">
        <v>1</v>
      </c>
      <c r="T78" s="11">
        <v>0</v>
      </c>
      <c r="U78" s="11">
        <v>0</v>
      </c>
      <c r="V78" s="11">
        <v>0</v>
      </c>
      <c r="W78" s="11">
        <v>0</v>
      </c>
      <c r="X78" s="11">
        <v>0</v>
      </c>
      <c r="Y78" s="11">
        <v>0</v>
      </c>
      <c r="Z78" s="11">
        <v>0</v>
      </c>
      <c r="AA78" s="10">
        <v>0</v>
      </c>
      <c r="AB78" s="10">
        <v>0</v>
      </c>
      <c r="AC78" s="11">
        <v>0</v>
      </c>
      <c r="AD78" s="11">
        <v>0</v>
      </c>
      <c r="AE78" s="10">
        <v>1</v>
      </c>
      <c r="AF78" s="10">
        <v>0</v>
      </c>
      <c r="AG78" s="11">
        <v>1</v>
      </c>
      <c r="AH78" s="11">
        <v>1</v>
      </c>
      <c r="AI78" s="13">
        <v>0</v>
      </c>
      <c r="AJ78" s="175">
        <v>1</v>
      </c>
      <c r="AK78" s="175">
        <v>0</v>
      </c>
      <c r="AL78" s="10">
        <v>1</v>
      </c>
      <c r="AM78" s="10">
        <v>1</v>
      </c>
      <c r="AN78" s="175">
        <v>1</v>
      </c>
      <c r="AO78" s="10">
        <v>1</v>
      </c>
      <c r="AP78" s="10">
        <v>1</v>
      </c>
      <c r="AQ78" s="175">
        <v>1</v>
      </c>
      <c r="AR78" s="10">
        <v>1</v>
      </c>
      <c r="AS78" s="175">
        <v>0</v>
      </c>
      <c r="AT78" s="10">
        <v>1</v>
      </c>
      <c r="AU78" s="86">
        <v>0</v>
      </c>
      <c r="AV78" s="86">
        <v>1</v>
      </c>
      <c r="AW78" s="10">
        <v>0</v>
      </c>
      <c r="AX78" s="175">
        <v>1</v>
      </c>
      <c r="AY78" s="175">
        <v>0</v>
      </c>
      <c r="AZ78" s="175">
        <v>0</v>
      </c>
      <c r="BA78" s="170">
        <v>0</v>
      </c>
      <c r="BB78" s="10">
        <v>1</v>
      </c>
      <c r="BC78" s="11">
        <v>0</v>
      </c>
      <c r="BD78" s="11">
        <v>1</v>
      </c>
      <c r="BE78" s="170">
        <v>1</v>
      </c>
      <c r="BF78" s="208">
        <v>1</v>
      </c>
      <c r="BG78" s="208">
        <v>1</v>
      </c>
      <c r="BH78" s="208">
        <v>0</v>
      </c>
      <c r="BI78" s="209">
        <v>1</v>
      </c>
      <c r="BJ78" s="209">
        <v>0</v>
      </c>
      <c r="BK78" s="209">
        <v>1</v>
      </c>
      <c r="BL78" s="209">
        <v>1</v>
      </c>
      <c r="BM78" s="209">
        <v>0</v>
      </c>
      <c r="BN78" s="170">
        <v>0</v>
      </c>
      <c r="BO78" s="208">
        <v>0</v>
      </c>
      <c r="BP78" s="208">
        <v>0</v>
      </c>
      <c r="BQ78" s="208">
        <v>0</v>
      </c>
      <c r="BR78" s="209">
        <v>1</v>
      </c>
      <c r="BS78" s="11">
        <v>1</v>
      </c>
      <c r="BT78" s="11">
        <v>1</v>
      </c>
      <c r="BU78" s="260">
        <v>0</v>
      </c>
      <c r="BV78" s="261">
        <v>0</v>
      </c>
      <c r="BW78" s="262">
        <v>0</v>
      </c>
      <c r="BX78" s="263">
        <v>1</v>
      </c>
      <c r="BY78" s="264">
        <v>0</v>
      </c>
      <c r="BZ78" s="11">
        <v>1</v>
      </c>
      <c r="CA78" s="175">
        <v>1</v>
      </c>
      <c r="CB78" s="18">
        <v>1</v>
      </c>
      <c r="CC78" s="18">
        <v>1</v>
      </c>
      <c r="CD78" s="11">
        <v>1</v>
      </c>
      <c r="CE78" s="11">
        <v>1</v>
      </c>
      <c r="CF78" s="10">
        <v>1</v>
      </c>
      <c r="CG78" s="11">
        <v>1</v>
      </c>
      <c r="CH78" s="39">
        <v>0</v>
      </c>
      <c r="CI78" s="39">
        <v>0</v>
      </c>
      <c r="CJ78" s="39">
        <v>0</v>
      </c>
      <c r="CK78" s="39">
        <v>0</v>
      </c>
      <c r="CL78" s="39">
        <v>0</v>
      </c>
      <c r="CM78" s="282">
        <v>1</v>
      </c>
      <c r="CN78" s="283">
        <v>0</v>
      </c>
      <c r="CO78" s="284">
        <v>0</v>
      </c>
      <c r="CP78" s="284">
        <v>0</v>
      </c>
      <c r="CQ78" s="284">
        <v>0</v>
      </c>
      <c r="CR78" s="284">
        <v>0</v>
      </c>
      <c r="CS78" s="283">
        <v>0</v>
      </c>
      <c r="CT78" s="303">
        <v>1</v>
      </c>
      <c r="CU78" s="304">
        <v>0</v>
      </c>
      <c r="CV78" s="304">
        <v>0</v>
      </c>
      <c r="CW78" s="304">
        <v>0</v>
      </c>
      <c r="CX78" s="304">
        <v>0</v>
      </c>
      <c r="CY78" s="304">
        <v>1</v>
      </c>
      <c r="CZ78" s="304">
        <v>0</v>
      </c>
      <c r="DA78" s="304">
        <v>0</v>
      </c>
      <c r="DB78" s="304">
        <v>0</v>
      </c>
      <c r="DC78" s="304">
        <v>0</v>
      </c>
      <c r="DD78" s="304">
        <v>1</v>
      </c>
      <c r="DE78" s="304">
        <v>0</v>
      </c>
      <c r="DF78" s="304">
        <v>0</v>
      </c>
      <c r="DG78" s="304">
        <v>0</v>
      </c>
      <c r="DH78" s="304">
        <v>0</v>
      </c>
      <c r="DI78" s="304">
        <v>0</v>
      </c>
      <c r="DJ78" s="304">
        <v>1</v>
      </c>
      <c r="DK78" s="303">
        <v>1</v>
      </c>
      <c r="DL78" s="303">
        <v>0</v>
      </c>
      <c r="DM78" s="303">
        <v>0</v>
      </c>
      <c r="DN78" s="303">
        <v>1</v>
      </c>
      <c r="DO78" s="303">
        <v>0</v>
      </c>
      <c r="DP78" s="305">
        <v>0</v>
      </c>
      <c r="DQ78" s="304">
        <v>0</v>
      </c>
      <c r="DR78" s="348">
        <v>1</v>
      </c>
      <c r="DS78" s="436">
        <v>1</v>
      </c>
      <c r="DT78" s="66">
        <v>0</v>
      </c>
      <c r="DU78" s="349">
        <v>0</v>
      </c>
      <c r="DV78" s="348">
        <v>1</v>
      </c>
      <c r="DW78" s="350">
        <v>0</v>
      </c>
      <c r="DX78" s="66">
        <v>1</v>
      </c>
      <c r="DY78" s="305">
        <v>1</v>
      </c>
      <c r="DZ78" s="351">
        <v>1</v>
      </c>
      <c r="EA78" s="350">
        <v>1</v>
      </c>
      <c r="EB78" s="66">
        <v>0</v>
      </c>
      <c r="EC78" s="348">
        <v>0</v>
      </c>
      <c r="ED78" s="340">
        <v>1</v>
      </c>
      <c r="EE78" s="348">
        <v>1</v>
      </c>
      <c r="EF78" s="348">
        <v>1</v>
      </c>
      <c r="EG78" s="66">
        <v>0</v>
      </c>
      <c r="EH78" s="348">
        <v>1</v>
      </c>
      <c r="EI78" s="348">
        <v>1</v>
      </c>
      <c r="EJ78" s="350">
        <v>1</v>
      </c>
      <c r="EK78" s="66">
        <v>1</v>
      </c>
      <c r="EL78" s="350">
        <v>1</v>
      </c>
      <c r="EM78" s="348">
        <v>1</v>
      </c>
      <c r="EN78" s="350">
        <v>1</v>
      </c>
      <c r="EO78" s="348">
        <v>0</v>
      </c>
      <c r="EP78" s="350">
        <v>0</v>
      </c>
      <c r="EQ78" s="352">
        <v>0</v>
      </c>
      <c r="ER78" s="348">
        <v>1</v>
      </c>
      <c r="ES78" s="350">
        <v>1</v>
      </c>
      <c r="ET78" s="66">
        <v>0</v>
      </c>
      <c r="EU78" s="350">
        <v>0</v>
      </c>
      <c r="EV78" s="350">
        <v>0</v>
      </c>
      <c r="EW78" s="348">
        <v>1</v>
      </c>
      <c r="EX78" s="417">
        <v>1</v>
      </c>
      <c r="EY78" s="277">
        <v>1</v>
      </c>
      <c r="EZ78" s="429">
        <v>1</v>
      </c>
      <c r="FA78" s="436">
        <v>1</v>
      </c>
      <c r="FB78" s="444">
        <v>1</v>
      </c>
      <c r="FC78" s="451">
        <v>1</v>
      </c>
      <c r="FD78" s="451">
        <v>0</v>
      </c>
      <c r="FE78" s="484">
        <v>0</v>
      </c>
      <c r="FF78" s="436">
        <v>1</v>
      </c>
      <c r="FG78" s="466">
        <v>1</v>
      </c>
      <c r="FH78" s="467">
        <v>0</v>
      </c>
      <c r="FI78" s="466">
        <v>0</v>
      </c>
      <c r="FJ78" s="429">
        <v>0</v>
      </c>
      <c r="FK78" s="429">
        <v>1</v>
      </c>
      <c r="FL78" s="429">
        <v>1</v>
      </c>
      <c r="FM78" s="477">
        <v>1</v>
      </c>
      <c r="FN78" s="429">
        <v>1</v>
      </c>
      <c r="FO78" s="429">
        <v>1</v>
      </c>
      <c r="FP78" s="429">
        <v>1</v>
      </c>
      <c r="FQ78" s="429">
        <v>1</v>
      </c>
      <c r="FR78" s="475">
        <v>0</v>
      </c>
      <c r="FS78" s="475">
        <v>0</v>
      </c>
      <c r="FT78" s="475">
        <v>1</v>
      </c>
      <c r="FU78" s="475">
        <v>1</v>
      </c>
      <c r="FV78" s="475">
        <v>1</v>
      </c>
      <c r="FW78" s="475">
        <v>1</v>
      </c>
      <c r="FX78" s="475">
        <v>1</v>
      </c>
      <c r="FY78" s="475">
        <v>1</v>
      </c>
      <c r="FZ78" s="475">
        <v>0</v>
      </c>
      <c r="GA78" s="475">
        <v>1</v>
      </c>
      <c r="GB78" s="475">
        <v>0</v>
      </c>
      <c r="GC78" s="475">
        <v>0</v>
      </c>
      <c r="GD78" s="475">
        <v>1</v>
      </c>
      <c r="GE78" s="475">
        <v>1</v>
      </c>
      <c r="GF78" s="66">
        <v>1</v>
      </c>
      <c r="GG78" s="507">
        <v>0</v>
      </c>
      <c r="GH78" s="507">
        <v>0</v>
      </c>
      <c r="GI78" s="507">
        <v>0</v>
      </c>
      <c r="GJ78" s="507">
        <v>0</v>
      </c>
      <c r="GK78" s="507">
        <v>0</v>
      </c>
      <c r="GL78" s="507">
        <v>0</v>
      </c>
      <c r="GM78" s="507">
        <v>0</v>
      </c>
      <c r="GN78" s="507">
        <v>0</v>
      </c>
      <c r="GO78" s="507">
        <v>0</v>
      </c>
      <c r="GP78" s="505">
        <v>0</v>
      </c>
      <c r="GQ78" s="507">
        <v>0</v>
      </c>
      <c r="GR78" s="507">
        <v>0</v>
      </c>
      <c r="GS78" s="508">
        <v>0</v>
      </c>
      <c r="GT78" s="508">
        <v>0</v>
      </c>
      <c r="GU78" s="507">
        <v>0</v>
      </c>
      <c r="GV78" s="519">
        <v>0</v>
      </c>
      <c r="GW78" s="524">
        <v>1</v>
      </c>
      <c r="GX78" s="451">
        <v>1</v>
      </c>
      <c r="GY78" s="350">
        <v>1</v>
      </c>
      <c r="GZ78" s="429">
        <v>1</v>
      </c>
      <c r="HA78" s="429">
        <v>1</v>
      </c>
      <c r="HB78" s="620"/>
      <c r="HC78" s="429">
        <v>0</v>
      </c>
      <c r="HD78" s="429">
        <v>0</v>
      </c>
      <c r="HE78" s="429">
        <v>0</v>
      </c>
      <c r="HF78" s="350">
        <v>1</v>
      </c>
      <c r="HG78" s="350">
        <v>0</v>
      </c>
      <c r="HH78" s="436">
        <v>1</v>
      </c>
      <c r="HI78" s="451">
        <v>1</v>
      </c>
      <c r="HJ78" s="350">
        <v>1</v>
      </c>
      <c r="HK78" s="350">
        <v>1</v>
      </c>
      <c r="HL78" s="451">
        <v>1</v>
      </c>
      <c r="HM78" s="350">
        <v>0</v>
      </c>
      <c r="HN78" s="429">
        <v>0</v>
      </c>
      <c r="HO78" s="429">
        <v>0</v>
      </c>
      <c r="HP78" s="429">
        <v>0</v>
      </c>
      <c r="HQ78" s="350">
        <v>1</v>
      </c>
      <c r="HR78" s="350">
        <v>0</v>
      </c>
      <c r="HS78" s="451">
        <v>1</v>
      </c>
      <c r="HT78" s="350">
        <v>1</v>
      </c>
      <c r="HU78" s="350">
        <v>1</v>
      </c>
      <c r="HV78" s="451">
        <v>0</v>
      </c>
      <c r="HW78" s="350">
        <v>1</v>
      </c>
      <c r="HX78" s="350">
        <v>1</v>
      </c>
      <c r="HY78" s="429">
        <v>1</v>
      </c>
      <c r="HZ78" s="429">
        <v>0</v>
      </c>
      <c r="IA78" s="451">
        <v>0</v>
      </c>
      <c r="IB78" s="451">
        <v>0</v>
      </c>
      <c r="IC78" s="451">
        <v>1</v>
      </c>
      <c r="ID78" s="350">
        <v>0</v>
      </c>
      <c r="IE78" s="350">
        <v>0</v>
      </c>
      <c r="IF78" s="350">
        <v>0</v>
      </c>
      <c r="IG78" s="350">
        <v>1</v>
      </c>
      <c r="IH78" s="350">
        <v>0</v>
      </c>
      <c r="II78" s="350">
        <v>0</v>
      </c>
      <c r="IJ78" s="436">
        <v>0</v>
      </c>
      <c r="IK78" s="436">
        <v>1</v>
      </c>
      <c r="IL78" s="350">
        <v>0</v>
      </c>
      <c r="IM78" s="436">
        <v>0</v>
      </c>
      <c r="IN78" s="436">
        <v>0</v>
      </c>
      <c r="IO78" s="350">
        <v>1</v>
      </c>
      <c r="IP78" s="350">
        <v>0</v>
      </c>
      <c r="IQ78" s="350">
        <v>1</v>
      </c>
      <c r="IR78" s="451">
        <v>1</v>
      </c>
      <c r="IS78" s="436">
        <v>0</v>
      </c>
      <c r="IT78" s="350">
        <v>0</v>
      </c>
      <c r="IU78" s="436">
        <v>0</v>
      </c>
      <c r="IV78" s="350">
        <v>1</v>
      </c>
      <c r="IW78" s="350">
        <v>1</v>
      </c>
      <c r="IX78" s="436">
        <v>1</v>
      </c>
      <c r="IY78" s="429">
        <v>1</v>
      </c>
      <c r="IZ78" s="436">
        <v>0</v>
      </c>
      <c r="JA78" s="436">
        <v>1</v>
      </c>
      <c r="JB78" s="436">
        <v>0</v>
      </c>
      <c r="JC78" s="436">
        <v>1</v>
      </c>
      <c r="JD78" s="465">
        <v>1</v>
      </c>
      <c r="JE78" s="436">
        <v>0</v>
      </c>
      <c r="JF78" s="436">
        <v>1</v>
      </c>
      <c r="JG78" s="436">
        <v>0</v>
      </c>
      <c r="JH78" s="436">
        <v>1</v>
      </c>
      <c r="JI78" s="436">
        <v>1</v>
      </c>
      <c r="JJ78" s="676">
        <v>0</v>
      </c>
      <c r="JK78" s="436">
        <v>1</v>
      </c>
      <c r="JL78" s="684">
        <v>1</v>
      </c>
      <c r="JM78" s="685">
        <v>0</v>
      </c>
      <c r="JN78" s="466">
        <v>1</v>
      </c>
      <c r="JO78" s="429">
        <v>1</v>
      </c>
      <c r="JP78" s="436">
        <v>0</v>
      </c>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c r="RZ78" s="66"/>
      <c r="SA78" s="66"/>
      <c r="SB78" s="66"/>
      <c r="SC78" s="66"/>
      <c r="SD78" s="66"/>
      <c r="SE78" s="66"/>
      <c r="SF78" s="66"/>
      <c r="SG78" s="66"/>
      <c r="SH78" s="66"/>
      <c r="SI78" s="66"/>
      <c r="SJ78" s="66"/>
      <c r="SK78" s="66"/>
      <c r="SL78" s="66"/>
      <c r="SM78" s="66"/>
      <c r="SN78" s="66"/>
      <c r="SO78" s="66"/>
      <c r="SP78" s="66"/>
      <c r="SQ78" s="66"/>
      <c r="SR78" s="66"/>
      <c r="SS78" s="66"/>
      <c r="ST78" s="66"/>
      <c r="SU78" s="66"/>
      <c r="SV78" s="66"/>
      <c r="SW78" s="66"/>
      <c r="SX78" s="66"/>
      <c r="SY78" s="66"/>
      <c r="SZ78" s="66"/>
      <c r="TA78" s="66"/>
      <c r="TB78" s="66"/>
      <c r="TC78" s="66"/>
      <c r="TD78" s="66"/>
      <c r="TE78" s="66"/>
      <c r="TF78" s="66"/>
      <c r="TG78" s="66"/>
      <c r="TH78" s="66"/>
      <c r="TI78" s="66"/>
      <c r="TJ78" s="66"/>
      <c r="TK78" s="66"/>
      <c r="TL78" s="66"/>
      <c r="TM78" s="66"/>
      <c r="TN78" s="66"/>
      <c r="TO78" s="66"/>
      <c r="TP78" s="66"/>
      <c r="TQ78" s="66"/>
      <c r="TR78" s="66"/>
      <c r="TS78" s="66"/>
      <c r="TT78" s="66"/>
      <c r="TU78" s="66"/>
      <c r="TV78" s="66"/>
      <c r="TW78" s="66"/>
      <c r="TX78" s="66"/>
      <c r="TY78" s="66"/>
      <c r="TZ78" s="66"/>
      <c r="UA78" s="66"/>
      <c r="UB78" s="66"/>
      <c r="UC78" s="66"/>
      <c r="UD78" s="66"/>
      <c r="UE78" s="66"/>
      <c r="UF78" s="66"/>
      <c r="UG78" s="66"/>
      <c r="UH78" s="66"/>
      <c r="UI78" s="66"/>
      <c r="UJ78" s="66"/>
      <c r="UK78" s="66"/>
      <c r="UL78" s="66"/>
      <c r="UM78" s="66"/>
      <c r="UN78" s="66"/>
      <c r="UO78" s="66"/>
      <c r="UP78" s="66"/>
      <c r="UQ78" s="66"/>
      <c r="UR78" s="66"/>
      <c r="US78" s="66"/>
      <c r="UT78" s="66"/>
      <c r="UU78" s="66"/>
      <c r="UV78" s="66"/>
      <c r="UW78" s="66"/>
      <c r="UX78" s="66"/>
      <c r="UY78" s="66"/>
      <c r="UZ78" s="66"/>
      <c r="VA78" s="66"/>
      <c r="VB78" s="66"/>
      <c r="VC78" s="66"/>
      <c r="VD78" s="66"/>
      <c r="VE78" s="66"/>
      <c r="VF78" s="66"/>
      <c r="VG78" s="66"/>
      <c r="VH78" s="66"/>
      <c r="VI78" s="66"/>
      <c r="VJ78" s="66"/>
      <c r="VK78" s="66"/>
      <c r="VL78" s="66"/>
      <c r="VM78" s="66"/>
      <c r="VN78" s="66"/>
      <c r="VO78" s="66"/>
      <c r="VP78" s="66"/>
      <c r="VQ78" s="66"/>
      <c r="VR78" s="66"/>
      <c r="VS78" s="66"/>
      <c r="VT78" s="66"/>
      <c r="VU78" s="66"/>
      <c r="VV78" s="66"/>
      <c r="VW78" s="66"/>
      <c r="VX78" s="66"/>
      <c r="VY78" s="66"/>
      <c r="VZ78" s="66"/>
      <c r="WA78" s="66"/>
      <c r="WB78" s="66"/>
      <c r="WC78" s="66"/>
      <c r="WD78" s="66"/>
      <c r="WE78" s="66"/>
      <c r="WF78" s="66"/>
      <c r="WG78" s="66"/>
      <c r="WH78" s="66"/>
      <c r="WI78" s="66"/>
      <c r="WJ78" s="66"/>
      <c r="WK78" s="66"/>
      <c r="WL78" s="66"/>
      <c r="WM78" s="66"/>
      <c r="WN78" s="66"/>
      <c r="WO78" s="66"/>
      <c r="WP78" s="66"/>
      <c r="WQ78" s="66"/>
      <c r="WR78" s="66"/>
      <c r="WS78" s="66"/>
      <c r="WT78" s="66"/>
      <c r="WU78" s="66"/>
      <c r="WV78" s="66"/>
      <c r="WW78" s="66"/>
      <c r="WX78" s="66"/>
      <c r="WY78" s="66"/>
      <c r="WZ78" s="66"/>
      <c r="XA78" s="66"/>
      <c r="XB78" s="66"/>
      <c r="XC78" s="66"/>
      <c r="XD78" s="66"/>
      <c r="XE78" s="66"/>
      <c r="XF78" s="66"/>
      <c r="XG78" s="66"/>
      <c r="XH78" s="66"/>
      <c r="XI78" s="66"/>
      <c r="XJ78" s="66"/>
      <c r="XK78" s="66"/>
      <c r="XL78" s="66"/>
      <c r="XM78" s="66"/>
      <c r="XN78" s="66"/>
      <c r="XO78" s="66"/>
      <c r="XP78" s="66"/>
      <c r="XQ78" s="66"/>
      <c r="XR78" s="66"/>
      <c r="XS78" s="66"/>
      <c r="XT78" s="66"/>
      <c r="XU78" s="66"/>
      <c r="XV78" s="66"/>
      <c r="XW78" s="66"/>
      <c r="XX78" s="66"/>
      <c r="XY78" s="66"/>
      <c r="XZ78" s="66"/>
      <c r="YA78" s="66"/>
      <c r="YB78" s="66"/>
      <c r="YC78" s="66"/>
      <c r="YD78" s="66"/>
      <c r="YE78" s="66"/>
      <c r="YF78" s="66"/>
      <c r="YG78" s="66"/>
      <c r="YH78" s="66"/>
      <c r="YI78" s="66"/>
      <c r="YJ78" s="66"/>
      <c r="YK78" s="66"/>
      <c r="YL78" s="66"/>
      <c r="YM78" s="66"/>
      <c r="YN78" s="66"/>
      <c r="YO78" s="66"/>
      <c r="YP78" s="66"/>
      <c r="YQ78" s="66"/>
      <c r="YR78" s="66"/>
      <c r="YS78" s="66"/>
      <c r="YT78" s="66"/>
      <c r="YU78" s="66"/>
      <c r="YV78" s="66"/>
      <c r="YW78" s="66"/>
      <c r="YX78" s="66"/>
      <c r="YY78" s="66"/>
      <c r="YZ78" s="66"/>
      <c r="ZA78" s="66"/>
      <c r="ZB78" s="66"/>
      <c r="ZC78" s="66"/>
      <c r="ZD78" s="66"/>
      <c r="ZE78" s="66"/>
      <c r="ZF78" s="66"/>
      <c r="ZG78" s="66"/>
      <c r="ZH78" s="66"/>
      <c r="ZI78" s="66"/>
      <c r="ZJ78" s="66"/>
      <c r="ZK78" s="66"/>
      <c r="ZL78" s="66"/>
      <c r="ZM78" s="66"/>
      <c r="ZN78" s="66"/>
      <c r="ZO78" s="66"/>
      <c r="ZP78" s="66"/>
      <c r="ZQ78" s="66"/>
      <c r="ZR78" s="66"/>
      <c r="ZS78" s="66"/>
      <c r="ZT78" s="66"/>
      <c r="ZU78" s="66"/>
      <c r="ZV78" s="66"/>
      <c r="ZW78" s="66"/>
      <c r="ZX78" s="66"/>
      <c r="ZY78" s="66"/>
      <c r="ZZ78" s="66"/>
      <c r="AAA78" s="66"/>
      <c r="AAB78" s="66"/>
      <c r="AAC78" s="66"/>
      <c r="AAD78" s="66"/>
      <c r="AAE78" s="66"/>
      <c r="AAF78" s="66"/>
      <c r="AAG78" s="66"/>
      <c r="AAH78" s="66"/>
      <c r="AAI78" s="66"/>
      <c r="AAJ78" s="66"/>
      <c r="AAK78" s="66"/>
      <c r="AAL78" s="66"/>
      <c r="AAM78" s="66"/>
      <c r="AAN78" s="66"/>
      <c r="AAO78" s="66"/>
      <c r="AAP78" s="66"/>
      <c r="AAQ78" s="66"/>
      <c r="AAR78" s="66"/>
      <c r="AAS78" s="66"/>
      <c r="AAT78" s="66"/>
      <c r="AAU78" s="66"/>
      <c r="AAV78" s="66"/>
      <c r="AAW78" s="66"/>
      <c r="AAX78" s="66"/>
      <c r="AAY78" s="66"/>
      <c r="AAZ78" s="66"/>
      <c r="ABA78" s="66"/>
      <c r="ABB78" s="66"/>
      <c r="ABC78" s="66"/>
      <c r="ABD78" s="66"/>
      <c r="ABE78" s="66"/>
      <c r="ABF78" s="66"/>
      <c r="ABG78" s="66"/>
      <c r="ABH78" s="66"/>
      <c r="ABI78" s="66"/>
      <c r="ABJ78" s="66"/>
      <c r="ABK78" s="66"/>
      <c r="ABL78" s="66"/>
      <c r="ABM78" s="66"/>
      <c r="ABN78" s="66"/>
      <c r="ABO78" s="66"/>
      <c r="ABP78" s="66"/>
      <c r="ABQ78" s="66"/>
      <c r="ABR78" s="66"/>
      <c r="ABS78" s="66"/>
      <c r="ABT78" s="66"/>
      <c r="ABU78" s="66"/>
      <c r="ABV78" s="66"/>
      <c r="ABW78" s="66"/>
      <c r="ABX78" s="66"/>
      <c r="ABY78" s="66"/>
      <c r="ABZ78" s="66"/>
      <c r="ACA78" s="66"/>
      <c r="ACB78" s="66"/>
      <c r="ACC78" s="66"/>
      <c r="ACD78" s="66"/>
      <c r="ACE78" s="66"/>
      <c r="ACF78" s="66"/>
      <c r="ACG78" s="66"/>
      <c r="ACH78" s="66"/>
      <c r="ACI78" s="66"/>
      <c r="ACJ78" s="66"/>
      <c r="ACK78" s="66"/>
      <c r="ACL78" s="66"/>
      <c r="ACM78" s="66"/>
      <c r="ACN78" s="66"/>
      <c r="ACO78" s="66"/>
      <c r="ACP78" s="66"/>
      <c r="ACQ78" s="66"/>
      <c r="ACR78" s="66"/>
      <c r="ACS78" s="66"/>
      <c r="ACT78" s="66"/>
      <c r="ACU78" s="66"/>
      <c r="ACV78" s="66"/>
      <c r="ACW78" s="66"/>
      <c r="ACX78" s="66"/>
      <c r="ACY78" s="66"/>
      <c r="ACZ78" s="66"/>
      <c r="ADA78" s="66"/>
      <c r="ADB78" s="66"/>
      <c r="ADC78" s="66"/>
      <c r="ADD78" s="66"/>
      <c r="ADE78" s="66"/>
      <c r="ADF78" s="66"/>
      <c r="ADG78" s="66"/>
      <c r="ADH78" s="66"/>
      <c r="ADI78" s="66"/>
      <c r="ADJ78" s="66"/>
      <c r="ADK78" s="66"/>
      <c r="ADL78" s="66"/>
      <c r="ADM78" s="66"/>
      <c r="ADN78" s="66"/>
      <c r="ADO78" s="66"/>
      <c r="ADP78" s="66"/>
      <c r="ADQ78" s="66"/>
      <c r="ADR78" s="66"/>
      <c r="ADS78" s="66"/>
      <c r="ADT78" s="66"/>
      <c r="ADU78" s="66"/>
      <c r="ADV78" s="66"/>
      <c r="ADW78" s="66"/>
      <c r="ADX78" s="66"/>
      <c r="ADY78" s="66"/>
      <c r="ADZ78" s="66"/>
      <c r="AEA78" s="66"/>
      <c r="AEB78" s="66"/>
      <c r="AEC78" s="66"/>
      <c r="AED78" s="66"/>
      <c r="AEE78" s="66"/>
      <c r="AEF78" s="66"/>
      <c r="AEG78" s="66"/>
      <c r="AEH78" s="66"/>
      <c r="AEI78" s="66"/>
      <c r="AEJ78" s="66"/>
      <c r="AEK78" s="66"/>
      <c r="AEL78" s="66"/>
      <c r="AEM78" s="66"/>
      <c r="AEN78" s="66"/>
      <c r="AEO78" s="66"/>
      <c r="AEP78" s="66"/>
      <c r="AEQ78" s="66"/>
      <c r="AER78" s="66"/>
      <c r="AES78" s="66"/>
      <c r="AET78" s="66"/>
      <c r="AEU78" s="66"/>
      <c r="AEV78" s="66"/>
      <c r="AEW78" s="66"/>
      <c r="AEX78" s="66"/>
      <c r="AEY78" s="66"/>
      <c r="AEZ78" s="66"/>
      <c r="AFA78" s="66"/>
      <c r="AFB78" s="66"/>
      <c r="AFC78" s="66"/>
      <c r="AFD78" s="66"/>
      <c r="AFE78" s="66"/>
      <c r="AFF78" s="66"/>
      <c r="AFG78" s="66"/>
      <c r="AFH78" s="66"/>
      <c r="AFI78" s="66"/>
      <c r="AFJ78" s="66"/>
      <c r="AFK78" s="66"/>
      <c r="AFL78" s="66"/>
      <c r="AFM78" s="66"/>
      <c r="AFN78" s="66"/>
      <c r="AFO78" s="66"/>
      <c r="AFP78" s="66"/>
      <c r="AFQ78" s="66"/>
      <c r="AFR78" s="66"/>
      <c r="AFS78" s="66"/>
      <c r="AFT78" s="66"/>
      <c r="AFU78" s="66"/>
      <c r="AFV78" s="66"/>
      <c r="AFW78" s="66"/>
      <c r="AFX78" s="66"/>
      <c r="AFY78" s="66"/>
      <c r="AFZ78" s="66"/>
      <c r="AGA78" s="66"/>
      <c r="AGB78" s="66"/>
      <c r="AGC78" s="66"/>
      <c r="AGD78" s="66"/>
      <c r="AGE78" s="66"/>
      <c r="AGF78" s="66"/>
      <c r="AGG78" s="66"/>
      <c r="AGH78" s="66"/>
      <c r="AGI78" s="66"/>
      <c r="AGJ78" s="66"/>
      <c r="AGK78" s="66"/>
      <c r="AGL78" s="66"/>
      <c r="AGM78" s="66"/>
      <c r="AGN78" s="66"/>
      <c r="AGO78" s="66"/>
      <c r="AGP78" s="66"/>
      <c r="AGQ78" s="66"/>
      <c r="AGR78" s="66"/>
      <c r="AGS78" s="66"/>
      <c r="AGT78" s="66"/>
      <c r="AGU78" s="66"/>
      <c r="AGV78" s="66"/>
      <c r="AGW78" s="66"/>
      <c r="AGX78" s="66"/>
      <c r="AGY78" s="66"/>
      <c r="AGZ78" s="66"/>
      <c r="AHA78" s="66"/>
      <c r="AHB78" s="66"/>
      <c r="AHC78" s="66"/>
      <c r="AHD78" s="66"/>
      <c r="AHE78" s="66"/>
      <c r="AHF78" s="66"/>
      <c r="AHG78" s="66"/>
      <c r="AHH78" s="66"/>
      <c r="AHI78" s="66"/>
      <c r="AHJ78" s="66"/>
      <c r="AHK78" s="66"/>
      <c r="AHL78" s="66"/>
      <c r="AHM78" s="66"/>
      <c r="AHN78" s="66"/>
      <c r="AHO78" s="66"/>
      <c r="AHP78" s="66"/>
      <c r="AHQ78" s="66"/>
      <c r="AHR78" s="66"/>
      <c r="AHS78" s="66"/>
      <c r="AHT78" s="66"/>
      <c r="AHU78" s="66"/>
      <c r="AHV78" s="66"/>
      <c r="AHW78" s="66"/>
      <c r="AHX78" s="66"/>
      <c r="AHY78" s="66"/>
      <c r="AHZ78" s="66"/>
      <c r="AIA78" s="66"/>
      <c r="AIB78" s="66"/>
      <c r="AIC78" s="66"/>
      <c r="AID78" s="66"/>
      <c r="AIE78" s="66"/>
      <c r="AIF78" s="66"/>
      <c r="AIG78" s="66"/>
      <c r="AIH78" s="66"/>
      <c r="AII78" s="66"/>
      <c r="AIJ78" s="66"/>
      <c r="AIK78" s="66"/>
      <c r="AIL78" s="66"/>
      <c r="AIM78" s="66"/>
      <c r="AIN78" s="66"/>
      <c r="AIO78" s="66"/>
      <c r="AIP78" s="66"/>
      <c r="AIQ78" s="66"/>
      <c r="AIR78" s="66"/>
      <c r="AIS78" s="66"/>
      <c r="AIT78" s="66"/>
      <c r="AIU78" s="66"/>
      <c r="AIV78" s="66"/>
      <c r="AIW78" s="66"/>
      <c r="AIX78" s="66"/>
      <c r="AIY78" s="66"/>
      <c r="AIZ78" s="66"/>
      <c r="AJA78" s="66"/>
      <c r="AJB78" s="66"/>
      <c r="AJC78" s="66"/>
      <c r="AJD78" s="66"/>
      <c r="AJE78" s="66"/>
      <c r="AJF78" s="66"/>
      <c r="AJG78" s="66"/>
      <c r="AJH78" s="66"/>
      <c r="AJI78" s="66"/>
      <c r="AJJ78" s="66"/>
      <c r="AJK78" s="66"/>
      <c r="AJL78" s="66"/>
      <c r="AJM78" s="66"/>
      <c r="AJN78" s="66"/>
      <c r="AJO78" s="66"/>
      <c r="AJP78" s="66"/>
      <c r="AJQ78" s="66"/>
      <c r="AJR78" s="66"/>
      <c r="AJS78" s="66"/>
      <c r="AJT78" s="66"/>
      <c r="AJU78" s="66"/>
      <c r="AJV78" s="66"/>
      <c r="AJW78" s="66"/>
      <c r="AJX78" s="66"/>
      <c r="AJY78" s="66"/>
      <c r="AJZ78" s="66"/>
      <c r="AKA78" s="66"/>
      <c r="AKB78" s="66"/>
      <c r="AKC78" s="66"/>
      <c r="AKD78" s="66"/>
      <c r="AKE78" s="66"/>
      <c r="AKF78" s="66"/>
      <c r="AKG78" s="66"/>
      <c r="AKH78" s="66"/>
      <c r="AKI78" s="66"/>
      <c r="AKJ78" s="66"/>
      <c r="AKK78" s="66"/>
      <c r="AKL78" s="66"/>
      <c r="AKM78" s="66"/>
      <c r="AKN78" s="66"/>
      <c r="AKO78" s="66"/>
      <c r="AKP78" s="66"/>
      <c r="AKQ78" s="66"/>
      <c r="AKR78" s="66"/>
      <c r="AKS78" s="66"/>
      <c r="AKT78" s="66"/>
      <c r="AKU78" s="66"/>
      <c r="AKV78" s="66"/>
      <c r="AKW78" s="66"/>
      <c r="AKX78" s="66"/>
      <c r="AKY78" s="66"/>
      <c r="AKZ78" s="66"/>
      <c r="ALA78" s="66"/>
      <c r="ALB78" s="66"/>
      <c r="ALC78" s="66"/>
      <c r="ALD78" s="66"/>
      <c r="ALE78" s="66"/>
      <c r="ALF78" s="66"/>
      <c r="ALG78" s="66"/>
      <c r="ALH78" s="66"/>
      <c r="ALI78" s="66"/>
      <c r="ALJ78" s="66"/>
      <c r="ALK78" s="66"/>
      <c r="ALL78" s="66"/>
      <c r="ALM78" s="66"/>
      <c r="ALN78" s="66"/>
      <c r="ALO78" s="66"/>
      <c r="ALP78" s="66"/>
      <c r="ALQ78" s="66"/>
      <c r="ALR78" s="66"/>
      <c r="ALS78" s="66"/>
      <c r="ALT78" s="66"/>
      <c r="ALU78" s="66"/>
      <c r="ALV78" s="66"/>
      <c r="ALW78" s="66"/>
      <c r="ALX78" s="66"/>
      <c r="ALY78" s="66"/>
      <c r="ALZ78" s="66"/>
      <c r="AMA78" s="66"/>
      <c r="AMB78" s="66"/>
      <c r="AMC78" s="66"/>
      <c r="AMD78" s="66"/>
      <c r="AME78" s="66"/>
      <c r="AMF78" s="66"/>
      <c r="AMG78" s="66"/>
      <c r="AMH78" s="66"/>
      <c r="AMI78" s="66"/>
      <c r="AMJ78" s="66"/>
      <c r="AMK78" s="66"/>
      <c r="AML78" s="66"/>
      <c r="AMM78" s="66"/>
      <c r="AMN78" s="66"/>
      <c r="AMO78" s="66"/>
      <c r="AMP78" s="66"/>
      <c r="AMQ78" s="66"/>
      <c r="AMR78" s="66"/>
      <c r="AMS78" s="66"/>
      <c r="AMT78" s="66"/>
      <c r="AMU78" s="66"/>
      <c r="AMV78" s="66"/>
      <c r="AMW78" s="66"/>
      <c r="AMX78" s="66"/>
      <c r="AMY78" s="66"/>
      <c r="AMZ78" s="66"/>
      <c r="ANA78" s="66"/>
      <c r="ANB78" s="66"/>
      <c r="ANC78" s="66"/>
      <c r="AND78" s="66"/>
      <c r="ANE78" s="66"/>
      <c r="ANF78" s="66"/>
      <c r="ANG78" s="66"/>
      <c r="ANH78" s="66"/>
      <c r="ANI78" s="66"/>
      <c r="ANJ78" s="66"/>
      <c r="ANK78" s="66"/>
      <c r="ANL78" s="66"/>
      <c r="ANM78" s="66"/>
      <c r="ANN78" s="66"/>
      <c r="ANO78" s="66"/>
      <c r="ANP78" s="66"/>
      <c r="ANQ78" s="66"/>
      <c r="ANR78" s="66"/>
      <c r="ANS78" s="66"/>
      <c r="ANT78" s="66"/>
      <c r="ANU78" s="66"/>
      <c r="ANV78" s="66"/>
      <c r="ANW78" s="66"/>
      <c r="ANX78" s="66"/>
      <c r="ANY78" s="66"/>
      <c r="ANZ78" s="66"/>
      <c r="AOA78" s="66"/>
      <c r="AOB78" s="66"/>
      <c r="AOC78" s="66"/>
      <c r="AOD78" s="66"/>
      <c r="AOE78" s="66"/>
      <c r="AOF78" s="66"/>
      <c r="AOG78" s="66"/>
      <c r="AOH78" s="66"/>
      <c r="AOI78" s="66"/>
      <c r="AOJ78" s="66"/>
      <c r="AOK78" s="66"/>
      <c r="AOL78" s="66"/>
      <c r="AOM78" s="66"/>
      <c r="AON78" s="66"/>
      <c r="AOO78" s="66"/>
      <c r="AOP78" s="66"/>
      <c r="AOQ78" s="66"/>
      <c r="AOR78" s="66"/>
      <c r="AOS78" s="66"/>
      <c r="AOT78" s="66"/>
      <c r="AOU78" s="66"/>
      <c r="AOV78" s="66"/>
      <c r="AOW78" s="66"/>
      <c r="AOX78" s="66"/>
      <c r="AOY78" s="66"/>
      <c r="AOZ78" s="66"/>
      <c r="APA78" s="66"/>
      <c r="APB78" s="66"/>
      <c r="APC78" s="66"/>
      <c r="APD78" s="66"/>
      <c r="APE78" s="66"/>
      <c r="APF78" s="66"/>
      <c r="APG78" s="66"/>
      <c r="APH78" s="66"/>
      <c r="API78" s="66"/>
      <c r="APJ78" s="66"/>
      <c r="APK78" s="66"/>
      <c r="APL78" s="66"/>
      <c r="APM78" s="66"/>
      <c r="APN78" s="66"/>
      <c r="APO78" s="66"/>
      <c r="APP78" s="66"/>
      <c r="APQ78" s="66"/>
      <c r="APR78" s="66"/>
      <c r="APS78" s="66"/>
      <c r="APT78" s="66"/>
      <c r="APU78" s="66"/>
      <c r="APV78" s="66"/>
      <c r="APW78" s="66"/>
      <c r="APX78" s="66"/>
      <c r="APY78" s="66"/>
      <c r="APZ78" s="66"/>
      <c r="AQA78" s="66"/>
      <c r="AQB78" s="66"/>
      <c r="AQC78" s="66"/>
      <c r="AQD78" s="66"/>
      <c r="AQE78" s="66"/>
      <c r="AQF78" s="66"/>
      <c r="AQG78" s="66"/>
      <c r="AQH78" s="66"/>
      <c r="AQI78" s="66"/>
      <c r="AQJ78" s="66"/>
      <c r="AQK78" s="66"/>
      <c r="AQL78" s="66"/>
      <c r="AQM78" s="66"/>
      <c r="AQN78" s="66"/>
      <c r="AQO78" s="66"/>
      <c r="AQP78" s="66"/>
      <c r="AQQ78" s="66"/>
      <c r="AQR78" s="66"/>
      <c r="AQS78" s="66"/>
      <c r="AQT78" s="66"/>
      <c r="AQU78" s="66"/>
      <c r="AQV78" s="66"/>
      <c r="AQW78" s="66"/>
      <c r="AQX78" s="66"/>
      <c r="AQY78" s="66"/>
      <c r="AQZ78" s="66"/>
      <c r="ARA78" s="66"/>
      <c r="ARB78" s="66"/>
      <c r="ARC78" s="66"/>
      <c r="ARD78" s="66"/>
      <c r="ARE78" s="66"/>
      <c r="ARF78" s="66"/>
      <c r="ARG78" s="66"/>
      <c r="ARH78" s="66"/>
      <c r="ARI78" s="66"/>
      <c r="ARJ78" s="66"/>
      <c r="ARK78" s="66"/>
      <c r="ARL78" s="66"/>
      <c r="ARM78" s="66"/>
      <c r="ARN78" s="66"/>
      <c r="ARO78" s="66"/>
      <c r="ARP78" s="66"/>
      <c r="ARQ78" s="66"/>
      <c r="ARR78" s="66"/>
      <c r="ARS78" s="66"/>
      <c r="ART78" s="66"/>
      <c r="ARU78" s="66"/>
      <c r="ARV78" s="66"/>
      <c r="ARW78" s="66"/>
      <c r="ARX78" s="66"/>
      <c r="ARY78" s="66"/>
      <c r="ARZ78" s="66"/>
      <c r="ASA78" s="66"/>
      <c r="ASB78" s="66"/>
      <c r="ASC78" s="66"/>
      <c r="ASD78" s="66"/>
      <c r="ASE78" s="66"/>
      <c r="ASF78" s="66"/>
      <c r="ASG78" s="66"/>
      <c r="ASH78" s="66"/>
      <c r="ASI78" s="66"/>
      <c r="ASJ78" s="66"/>
      <c r="ASK78" s="66"/>
      <c r="ASL78" s="66"/>
      <c r="ASM78" s="66"/>
      <c r="ASN78" s="66"/>
      <c r="ASO78" s="66"/>
      <c r="ASP78" s="66"/>
      <c r="ASQ78" s="66"/>
      <c r="ASR78" s="66"/>
      <c r="ASS78" s="66"/>
      <c r="AST78" s="66"/>
      <c r="ASU78" s="66"/>
      <c r="ASV78" s="66"/>
      <c r="ASW78" s="66"/>
      <c r="ASX78" s="66"/>
      <c r="ASY78" s="66"/>
      <c r="ASZ78" s="66"/>
      <c r="ATA78" s="66"/>
      <c r="ATB78" s="66"/>
      <c r="ATC78" s="66"/>
      <c r="ATD78" s="66"/>
      <c r="ATE78" s="66"/>
      <c r="ATF78" s="66"/>
      <c r="ATG78" s="66"/>
      <c r="ATH78" s="66"/>
      <c r="ATI78" s="66"/>
      <c r="ATJ78" s="66"/>
      <c r="ATK78" s="66"/>
      <c r="ATL78" s="66"/>
      <c r="ATM78" s="66"/>
      <c r="ATN78" s="66"/>
      <c r="ATO78" s="66"/>
      <c r="ATP78" s="66"/>
      <c r="ATQ78" s="66"/>
      <c r="ATR78" s="66"/>
      <c r="ATS78" s="66"/>
      <c r="ATT78" s="66"/>
      <c r="ATU78" s="66"/>
      <c r="ATV78" s="66"/>
      <c r="ATW78" s="66"/>
      <c r="ATX78" s="66"/>
      <c r="ATY78" s="66"/>
      <c r="ATZ78" s="66"/>
      <c r="AUA78" s="66"/>
      <c r="AUB78" s="66"/>
      <c r="AUC78" s="66"/>
      <c r="AUD78" s="66"/>
      <c r="AUE78" s="66"/>
      <c r="AUF78" s="66"/>
      <c r="AUG78" s="66"/>
      <c r="AUH78" s="66"/>
      <c r="AUI78" s="66"/>
      <c r="AUJ78" s="66"/>
      <c r="AUK78" s="66"/>
      <c r="AUL78" s="66"/>
      <c r="AUM78" s="66"/>
      <c r="AUN78" s="66"/>
      <c r="AUO78" s="66"/>
      <c r="AUP78" s="66"/>
      <c r="AUQ78" s="66"/>
      <c r="AUR78" s="66"/>
      <c r="AUS78" s="66"/>
      <c r="AUT78" s="66"/>
      <c r="AUU78" s="66"/>
      <c r="AUV78" s="66"/>
      <c r="AUW78" s="66"/>
      <c r="AUX78" s="66"/>
      <c r="AUY78" s="66"/>
      <c r="AUZ78" s="66"/>
      <c r="AVA78" s="66"/>
      <c r="AVB78" s="66"/>
      <c r="AVC78" s="66"/>
      <c r="AVD78" s="66"/>
      <c r="AVE78" s="66"/>
      <c r="AVF78" s="66"/>
      <c r="AVG78" s="66"/>
      <c r="AVH78" s="66"/>
      <c r="AVI78" s="66"/>
      <c r="AVJ78" s="66"/>
      <c r="AVK78" s="66"/>
      <c r="AVL78" s="66"/>
      <c r="AVM78" s="66"/>
      <c r="AVN78" s="66"/>
      <c r="AVO78" s="66"/>
      <c r="AVP78" s="66"/>
      <c r="AVQ78" s="66"/>
      <c r="AVR78" s="66"/>
      <c r="AVS78" s="66"/>
      <c r="AVT78" s="66"/>
      <c r="AVU78" s="66"/>
      <c r="AVV78" s="66"/>
      <c r="AVW78" s="66"/>
      <c r="AVX78" s="66"/>
      <c r="AVY78" s="66"/>
      <c r="AVZ78" s="66"/>
      <c r="AWA78" s="66"/>
      <c r="AWB78" s="66"/>
      <c r="AWC78" s="66"/>
      <c r="AWD78" s="66"/>
      <c r="AWE78" s="66"/>
      <c r="AWF78" s="66"/>
      <c r="AWG78" s="66"/>
      <c r="AWH78" s="66"/>
      <c r="AWI78" s="66"/>
      <c r="AWJ78" s="66"/>
      <c r="AWK78" s="66"/>
      <c r="AWL78" s="66"/>
      <c r="AWM78" s="66"/>
      <c r="AWN78" s="66"/>
      <c r="AWO78" s="66"/>
      <c r="AWP78" s="66"/>
      <c r="AWQ78" s="66"/>
      <c r="AWR78" s="66"/>
      <c r="AWS78" s="66"/>
      <c r="AWT78" s="66"/>
      <c r="AWU78" s="66"/>
      <c r="AWV78" s="66"/>
      <c r="AWW78" s="66"/>
      <c r="AWX78" s="66"/>
      <c r="AWY78" s="66"/>
      <c r="AWZ78" s="66"/>
      <c r="AXA78" s="66"/>
      <c r="AXB78" s="66"/>
      <c r="AXC78" s="66"/>
      <c r="AXD78" s="66"/>
      <c r="AXE78" s="66"/>
      <c r="AXF78" s="66"/>
      <c r="AXG78" s="66"/>
      <c r="AXH78" s="66"/>
      <c r="AXI78" s="66"/>
      <c r="AXJ78" s="66"/>
      <c r="AXK78" s="66"/>
      <c r="AXL78" s="66"/>
      <c r="AXM78" s="66"/>
      <c r="AXN78" s="66"/>
      <c r="AXO78" s="66"/>
      <c r="AXP78" s="66"/>
      <c r="AXQ78" s="66"/>
      <c r="AXR78" s="66"/>
      <c r="AXS78" s="66"/>
      <c r="AXT78" s="66"/>
      <c r="AXU78" s="66"/>
      <c r="AXV78" s="66"/>
      <c r="AXW78" s="66"/>
      <c r="AXX78" s="66"/>
      <c r="AXY78" s="66"/>
      <c r="AXZ78" s="66"/>
      <c r="AYA78" s="66"/>
      <c r="AYB78" s="66"/>
      <c r="AYC78" s="66"/>
      <c r="AYD78" s="66"/>
      <c r="AYE78" s="66"/>
      <c r="AYF78" s="66"/>
      <c r="AYG78" s="66"/>
      <c r="AYH78" s="66"/>
      <c r="AYI78" s="66"/>
      <c r="AYJ78" s="66"/>
      <c r="AYK78" s="66"/>
      <c r="AYL78" s="66"/>
      <c r="AYM78" s="66"/>
      <c r="AYN78" s="66"/>
      <c r="AYO78" s="66"/>
      <c r="AYP78" s="66"/>
      <c r="AYQ78" s="66"/>
      <c r="AYR78" s="66"/>
      <c r="AYS78" s="66"/>
      <c r="AYT78" s="66"/>
      <c r="AYU78" s="66"/>
      <c r="AYV78" s="66"/>
      <c r="AYW78" s="66"/>
      <c r="AYX78" s="66"/>
      <c r="AYY78" s="66"/>
      <c r="AYZ78" s="66"/>
      <c r="AZA78" s="66"/>
      <c r="AZB78" s="66"/>
      <c r="AZC78" s="66"/>
      <c r="AZD78" s="66"/>
      <c r="AZE78" s="66"/>
      <c r="AZF78" s="66"/>
      <c r="AZG78" s="66"/>
      <c r="AZH78" s="66"/>
      <c r="AZI78" s="66"/>
      <c r="AZJ78" s="66"/>
      <c r="AZK78" s="66"/>
      <c r="AZL78" s="66"/>
      <c r="AZM78" s="66"/>
      <c r="AZN78" s="66"/>
      <c r="AZO78" s="66"/>
      <c r="AZP78" s="66"/>
      <c r="AZQ78" s="66"/>
      <c r="AZR78" s="66"/>
      <c r="AZS78" s="66"/>
      <c r="AZT78" s="66"/>
      <c r="AZU78" s="66"/>
      <c r="AZV78" s="66"/>
      <c r="AZW78" s="66"/>
      <c r="AZX78" s="66"/>
      <c r="AZY78" s="66"/>
      <c r="AZZ78" s="66"/>
      <c r="BAA78" s="66"/>
      <c r="BAB78" s="66"/>
      <c r="BAC78" s="66"/>
      <c r="BAD78" s="66"/>
      <c r="BAE78" s="66"/>
      <c r="BAF78" s="66"/>
      <c r="BAG78" s="66"/>
      <c r="BAH78" s="66"/>
      <c r="BAI78" s="66"/>
      <c r="BAJ78" s="66"/>
      <c r="BAK78" s="66"/>
      <c r="BAL78" s="66"/>
      <c r="BAM78" s="66"/>
      <c r="BAN78" s="66"/>
      <c r="BAO78" s="66"/>
      <c r="BAP78" s="66"/>
      <c r="BAQ78" s="66"/>
      <c r="BAR78" s="66"/>
      <c r="BAS78" s="66"/>
      <c r="BAT78" s="66"/>
      <c r="BAU78" s="66"/>
      <c r="BAV78" s="66"/>
      <c r="BAW78" s="66"/>
      <c r="BAX78" s="66"/>
      <c r="BAY78" s="66"/>
      <c r="BAZ78" s="66"/>
      <c r="BBA78" s="66"/>
      <c r="BBB78" s="66"/>
      <c r="BBC78" s="66"/>
      <c r="BBD78" s="66"/>
      <c r="BBE78" s="66"/>
      <c r="BBF78" s="66"/>
      <c r="BBG78" s="66"/>
      <c r="BBH78" s="66"/>
      <c r="BBI78" s="66"/>
      <c r="BBJ78" s="66"/>
      <c r="BBK78" s="66"/>
      <c r="BBL78" s="66"/>
      <c r="BBM78" s="66"/>
      <c r="BBN78" s="66"/>
      <c r="BBO78" s="66"/>
      <c r="BBP78" s="66"/>
      <c r="BBQ78" s="66"/>
      <c r="BBR78" s="66"/>
      <c r="BBS78" s="66"/>
      <c r="BBT78" s="66"/>
      <c r="BBU78" s="66"/>
      <c r="BBV78" s="66"/>
      <c r="BBW78" s="66"/>
      <c r="BBX78" s="66"/>
      <c r="BBY78" s="66"/>
      <c r="BBZ78" s="66"/>
      <c r="BCA78" s="66"/>
      <c r="BCB78" s="66"/>
      <c r="BCC78" s="66"/>
      <c r="BCD78" s="66"/>
      <c r="BCE78" s="66"/>
      <c r="BCF78" s="66"/>
      <c r="BCG78" s="66"/>
      <c r="BCH78" s="66"/>
      <c r="BCI78" s="66"/>
      <c r="BCJ78" s="66"/>
      <c r="BCK78" s="66"/>
      <c r="BCL78" s="66"/>
      <c r="BCM78" s="66"/>
      <c r="BCN78" s="66"/>
      <c r="BCO78" s="66"/>
      <c r="BCP78" s="66"/>
      <c r="BCQ78" s="66"/>
      <c r="BCR78" s="66"/>
      <c r="BCS78" s="66"/>
      <c r="BCT78" s="66"/>
      <c r="BCU78" s="66"/>
      <c r="BCV78" s="66"/>
      <c r="BCW78" s="66"/>
      <c r="BCX78" s="66"/>
      <c r="BCY78" s="66"/>
      <c r="BCZ78" s="66"/>
      <c r="BDA78" s="66"/>
      <c r="BDB78" s="66"/>
      <c r="BDC78" s="66"/>
      <c r="BDD78" s="66"/>
      <c r="BDE78" s="66"/>
      <c r="BDF78" s="66"/>
      <c r="BDG78" s="66"/>
      <c r="BDH78" s="66"/>
      <c r="BDI78" s="66"/>
      <c r="BDJ78" s="66"/>
      <c r="BDK78" s="66"/>
      <c r="BDL78" s="66"/>
      <c r="BDM78" s="66"/>
      <c r="BDN78" s="66"/>
      <c r="BDO78" s="66"/>
      <c r="BDP78" s="66"/>
      <c r="BDQ78" s="66"/>
      <c r="BDR78" s="66"/>
      <c r="BDS78" s="66"/>
      <c r="BDT78" s="66"/>
      <c r="BDU78" s="66"/>
      <c r="BDV78" s="66"/>
      <c r="BDW78" s="66"/>
      <c r="BDX78" s="66"/>
      <c r="BDY78" s="66"/>
      <c r="BDZ78" s="66"/>
      <c r="BEA78" s="66"/>
      <c r="BEB78" s="66"/>
      <c r="BEC78" s="66"/>
      <c r="BED78" s="66"/>
      <c r="BEE78" s="66"/>
      <c r="BEF78" s="66"/>
      <c r="BEG78" s="66"/>
      <c r="BEH78" s="66"/>
      <c r="BEI78" s="66"/>
      <c r="BEJ78" s="66"/>
      <c r="BEK78" s="66"/>
      <c r="BEL78" s="66"/>
      <c r="BEM78" s="66"/>
      <c r="BEN78" s="66"/>
      <c r="BEO78" s="66"/>
      <c r="BEP78" s="66"/>
      <c r="BEQ78" s="66"/>
      <c r="BER78" s="66"/>
      <c r="BES78" s="66"/>
      <c r="BET78" s="66"/>
      <c r="BEU78" s="66"/>
      <c r="BEV78" s="66"/>
      <c r="BEW78" s="66"/>
      <c r="BEX78" s="66"/>
      <c r="BEY78" s="66"/>
      <c r="BEZ78" s="66"/>
      <c r="BFA78" s="66"/>
      <c r="BFB78" s="66"/>
      <c r="BFC78" s="66"/>
      <c r="BFD78" s="66"/>
      <c r="BFE78" s="66"/>
      <c r="BFF78" s="66"/>
      <c r="BFG78" s="66"/>
      <c r="BFH78" s="66"/>
      <c r="BFI78" s="66"/>
      <c r="BFJ78" s="66"/>
      <c r="BFK78" s="66"/>
      <c r="BFL78" s="66"/>
      <c r="BFM78" s="66"/>
      <c r="BFN78" s="66"/>
      <c r="BFO78" s="66"/>
      <c r="BFP78" s="66"/>
      <c r="BFQ78" s="66"/>
      <c r="BFR78" s="66"/>
      <c r="BFS78" s="66"/>
      <c r="BFT78" s="66"/>
      <c r="BFU78" s="66"/>
      <c r="BFV78" s="66"/>
      <c r="BFW78" s="66"/>
      <c r="BFX78" s="66"/>
      <c r="BFY78" s="66"/>
      <c r="BFZ78" s="66"/>
      <c r="BGA78" s="66"/>
      <c r="BGB78" s="66"/>
      <c r="BGC78" s="66"/>
      <c r="BGD78" s="66"/>
      <c r="BGE78" s="66"/>
      <c r="BGF78" s="66"/>
      <c r="BGG78" s="66"/>
      <c r="BGH78" s="66"/>
      <c r="BGI78" s="66"/>
      <c r="BGJ78" s="66"/>
      <c r="BGK78" s="66"/>
      <c r="BGL78" s="66"/>
      <c r="BGM78" s="66"/>
      <c r="BGN78" s="66"/>
      <c r="BGO78" s="66"/>
      <c r="BGP78" s="66"/>
      <c r="BGQ78" s="66"/>
      <c r="BGR78" s="66"/>
      <c r="BGS78" s="66"/>
      <c r="BGT78" s="66"/>
      <c r="BGU78" s="66"/>
      <c r="BGV78" s="66"/>
      <c r="BGW78" s="66"/>
      <c r="BGX78" s="66"/>
      <c r="BGY78" s="66"/>
      <c r="BGZ78" s="66"/>
      <c r="BHA78" s="66"/>
      <c r="BHB78" s="66"/>
      <c r="BHC78" s="66"/>
      <c r="BHD78" s="66"/>
      <c r="BHE78" s="66"/>
      <c r="BHF78" s="66"/>
      <c r="BHG78" s="66"/>
      <c r="BHH78" s="66"/>
      <c r="BHI78" s="66"/>
      <c r="BHJ78" s="66"/>
      <c r="BHK78" s="66"/>
      <c r="BHL78" s="66"/>
      <c r="BHM78" s="66"/>
      <c r="BHN78" s="66"/>
      <c r="BHO78" s="66"/>
      <c r="BHP78" s="66"/>
      <c r="BHQ78" s="66"/>
      <c r="BHR78" s="66"/>
      <c r="BHS78" s="66"/>
      <c r="BHT78" s="66"/>
      <c r="BHU78" s="66"/>
      <c r="BHV78" s="66"/>
      <c r="BHW78" s="66"/>
      <c r="BHX78" s="66"/>
      <c r="BHY78" s="66"/>
      <c r="BHZ78" s="66"/>
      <c r="BIA78" s="66"/>
      <c r="BIB78" s="66"/>
      <c r="BIC78" s="66"/>
      <c r="BID78" s="66"/>
      <c r="BIE78" s="66"/>
      <c r="BIF78" s="66"/>
      <c r="BIG78" s="66"/>
      <c r="BIH78" s="66"/>
      <c r="BII78" s="66"/>
      <c r="BIJ78" s="66"/>
      <c r="BIK78" s="66"/>
      <c r="BIL78" s="66"/>
      <c r="BIM78" s="66"/>
      <c r="BIN78" s="66"/>
      <c r="BIO78" s="66"/>
      <c r="BIP78" s="66"/>
      <c r="BIQ78" s="66"/>
      <c r="BIR78" s="66"/>
      <c r="BIS78" s="66"/>
      <c r="BIT78" s="66"/>
      <c r="BIU78" s="66"/>
      <c r="BIV78" s="66"/>
      <c r="BIW78" s="66"/>
      <c r="BIX78" s="66"/>
      <c r="BIY78" s="66"/>
      <c r="BIZ78" s="66"/>
      <c r="BJA78" s="66"/>
      <c r="BJB78" s="66"/>
      <c r="BJC78" s="66"/>
      <c r="BJD78" s="66"/>
      <c r="BJE78" s="66"/>
      <c r="BJF78" s="66"/>
      <c r="BJG78" s="66"/>
      <c r="BJH78" s="66"/>
      <c r="BJI78" s="66"/>
      <c r="BJJ78" s="66"/>
      <c r="BJK78" s="66"/>
      <c r="BJL78" s="66"/>
      <c r="BJM78" s="66"/>
      <c r="BJN78" s="66"/>
      <c r="BJO78" s="66"/>
      <c r="BJP78" s="66"/>
      <c r="BJQ78" s="66"/>
      <c r="BJR78" s="66"/>
      <c r="BJS78" s="66"/>
      <c r="BJT78" s="66"/>
      <c r="BJU78" s="66"/>
      <c r="BJV78" s="66"/>
      <c r="BJW78" s="66"/>
      <c r="BJX78" s="66"/>
      <c r="BJY78" s="66"/>
      <c r="BJZ78" s="66"/>
      <c r="BKA78" s="66"/>
      <c r="BKB78" s="66"/>
      <c r="BKC78" s="66"/>
      <c r="BKD78" s="66"/>
      <c r="BKE78" s="66"/>
      <c r="BKF78" s="66"/>
      <c r="BKG78" s="66"/>
      <c r="BKH78" s="66"/>
      <c r="BKI78" s="66"/>
      <c r="BKJ78" s="66"/>
      <c r="BKK78" s="66"/>
      <c r="BKL78" s="66"/>
      <c r="BKM78" s="66"/>
      <c r="BKN78" s="66"/>
      <c r="BKO78" s="66"/>
      <c r="BKP78" s="66"/>
      <c r="BKQ78" s="66"/>
      <c r="BKR78" s="66"/>
      <c r="BKS78" s="66"/>
      <c r="BKT78" s="66"/>
      <c r="BKU78" s="66"/>
      <c r="BKV78" s="66"/>
      <c r="BKW78" s="66"/>
      <c r="BKX78" s="66"/>
      <c r="BKY78" s="66"/>
      <c r="BKZ78" s="66"/>
      <c r="BLA78" s="66"/>
      <c r="BLB78" s="66"/>
      <c r="BLC78" s="66"/>
      <c r="BLD78" s="66"/>
      <c r="BLE78" s="66"/>
      <c r="BLF78" s="66"/>
      <c r="BLG78" s="66"/>
      <c r="BLH78" s="66"/>
      <c r="BLI78" s="66"/>
      <c r="BLJ78" s="66"/>
      <c r="BLK78" s="66"/>
      <c r="BLL78" s="66"/>
      <c r="BLM78" s="66"/>
      <c r="BLN78" s="66"/>
      <c r="BLO78" s="66"/>
      <c r="BLP78" s="66"/>
      <c r="BLQ78" s="66"/>
      <c r="BLR78" s="66"/>
      <c r="BLS78" s="66"/>
      <c r="BLT78" s="66"/>
      <c r="BLU78" s="66"/>
      <c r="BLV78" s="66"/>
      <c r="BLW78" s="66"/>
      <c r="BLX78" s="66"/>
      <c r="BLY78" s="66"/>
      <c r="BLZ78" s="66"/>
      <c r="BMA78" s="66"/>
      <c r="BMB78" s="66"/>
      <c r="BMC78" s="66"/>
      <c r="BMD78" s="66"/>
      <c r="BME78" s="66"/>
      <c r="BMF78" s="66"/>
      <c r="BMG78" s="66"/>
      <c r="BMH78" s="66"/>
      <c r="BMI78" s="66"/>
      <c r="BMJ78" s="66"/>
      <c r="BMK78" s="66"/>
      <c r="BML78" s="66"/>
      <c r="BMM78" s="66"/>
      <c r="BMN78" s="66"/>
      <c r="BMO78" s="66"/>
      <c r="BMP78" s="66"/>
      <c r="BMQ78" s="66"/>
      <c r="BMR78" s="66"/>
      <c r="BMS78" s="66"/>
      <c r="BMT78" s="66"/>
      <c r="BMU78" s="66"/>
      <c r="BMV78" s="66"/>
      <c r="BMW78" s="66"/>
      <c r="BMX78" s="66"/>
      <c r="BMY78" s="66"/>
      <c r="BMZ78" s="66"/>
      <c r="BNA78" s="66"/>
      <c r="BNB78" s="66"/>
      <c r="BNC78" s="66"/>
      <c r="BND78" s="66"/>
      <c r="BNE78" s="66"/>
      <c r="BNF78" s="66"/>
      <c r="BNG78" s="66"/>
      <c r="BNH78" s="66"/>
      <c r="BNI78" s="66"/>
      <c r="BNJ78" s="66"/>
      <c r="BNK78" s="66"/>
      <c r="BNL78" s="66"/>
      <c r="BNM78" s="66"/>
      <c r="BNN78" s="66"/>
      <c r="BNO78" s="66"/>
      <c r="BNP78" s="66"/>
      <c r="BNQ78" s="66"/>
      <c r="BNR78" s="66"/>
      <c r="BNS78" s="66"/>
      <c r="BNT78" s="66"/>
      <c r="BNU78" s="66"/>
      <c r="BNV78" s="66"/>
      <c r="BNW78" s="66"/>
      <c r="BNX78" s="66"/>
      <c r="BNY78" s="66"/>
      <c r="BNZ78" s="66"/>
      <c r="BOA78" s="66"/>
      <c r="BOB78" s="66"/>
      <c r="BOC78" s="66"/>
      <c r="BOD78" s="66"/>
      <c r="BOE78" s="66"/>
      <c r="BOF78" s="66"/>
      <c r="BOG78" s="66"/>
      <c r="BOH78" s="66"/>
      <c r="BOI78" s="66"/>
      <c r="BOJ78" s="66"/>
      <c r="BOK78" s="66"/>
      <c r="BOL78" s="66"/>
      <c r="BOM78" s="66"/>
      <c r="BON78" s="66"/>
      <c r="BOO78" s="66"/>
      <c r="BOP78" s="66"/>
      <c r="BOQ78" s="66"/>
      <c r="BOR78" s="66"/>
      <c r="BOS78" s="66"/>
      <c r="BOT78" s="66"/>
      <c r="BOU78" s="66"/>
      <c r="BOV78" s="66"/>
      <c r="BOW78" s="66"/>
      <c r="BOX78" s="66"/>
      <c r="BOY78" s="66"/>
      <c r="BOZ78" s="66"/>
      <c r="BPA78" s="66"/>
      <c r="BPB78" s="66"/>
      <c r="BPC78" s="66"/>
      <c r="BPD78" s="66"/>
      <c r="BPE78" s="66"/>
      <c r="BPF78" s="66"/>
      <c r="BPG78" s="66"/>
      <c r="BPH78" s="66"/>
      <c r="BPI78" s="66"/>
      <c r="BPJ78" s="66"/>
      <c r="BPK78" s="66"/>
      <c r="BPL78" s="66"/>
      <c r="BPM78" s="66"/>
      <c r="BPN78" s="66"/>
      <c r="BPO78" s="66"/>
      <c r="BPP78" s="66"/>
      <c r="BPQ78" s="66"/>
      <c r="BPR78" s="66"/>
      <c r="BPS78" s="66"/>
      <c r="BPT78" s="66"/>
      <c r="BPU78" s="66"/>
      <c r="BPV78" s="66"/>
      <c r="BPW78" s="66"/>
      <c r="BPX78" s="66"/>
      <c r="BPY78" s="66"/>
      <c r="BPZ78" s="66"/>
      <c r="BQA78" s="66"/>
      <c r="BQB78" s="66"/>
      <c r="BQC78" s="66"/>
      <c r="BQD78" s="66"/>
      <c r="BQE78" s="66"/>
      <c r="BQF78" s="66"/>
      <c r="BQG78" s="66"/>
      <c r="BQH78" s="66"/>
      <c r="BQI78" s="66"/>
      <c r="BQJ78" s="66"/>
      <c r="BQK78" s="66"/>
      <c r="BQL78" s="66"/>
      <c r="BQM78" s="66"/>
      <c r="BQN78" s="66"/>
      <c r="BQO78" s="66"/>
      <c r="BQP78" s="66"/>
      <c r="BQQ78" s="66"/>
      <c r="BQR78" s="66"/>
      <c r="BQS78" s="66"/>
      <c r="BQT78" s="66"/>
      <c r="BQU78" s="66"/>
      <c r="BQV78" s="66"/>
      <c r="BQW78" s="66"/>
      <c r="BQX78" s="66"/>
      <c r="BQY78" s="66"/>
      <c r="BQZ78" s="66"/>
      <c r="BRA78" s="66"/>
      <c r="BRB78" s="66"/>
      <c r="BRC78" s="66"/>
      <c r="BRD78" s="66"/>
      <c r="BRE78" s="66"/>
      <c r="BRF78" s="66"/>
      <c r="BRG78" s="66"/>
      <c r="BRH78" s="66"/>
      <c r="BRI78" s="66"/>
      <c r="BRJ78" s="66"/>
      <c r="BRK78" s="66"/>
      <c r="BRL78" s="66"/>
      <c r="BRM78" s="66"/>
      <c r="BRN78" s="66"/>
      <c r="BRO78" s="66"/>
      <c r="BRP78" s="66"/>
      <c r="BRQ78" s="66"/>
      <c r="BRR78" s="66"/>
      <c r="BRS78" s="66"/>
      <c r="BRT78" s="66"/>
      <c r="BRU78" s="66"/>
      <c r="BRV78" s="66"/>
      <c r="BRW78" s="66"/>
      <c r="BRX78" s="66"/>
      <c r="BRY78" s="66"/>
      <c r="BRZ78" s="66"/>
      <c r="BSA78" s="66"/>
      <c r="BSB78" s="66"/>
      <c r="BSC78" s="66"/>
      <c r="BSD78" s="66"/>
      <c r="BSE78" s="66"/>
      <c r="BSF78" s="66"/>
      <c r="BSG78" s="66"/>
      <c r="BSH78" s="66"/>
      <c r="BSI78" s="66"/>
      <c r="BSJ78" s="66"/>
      <c r="BSK78" s="66"/>
      <c r="BSL78" s="66"/>
      <c r="BSM78" s="66"/>
      <c r="BSN78" s="66"/>
      <c r="BSO78" s="66"/>
      <c r="BSP78" s="66"/>
      <c r="BSQ78" s="66"/>
      <c r="BSR78" s="66"/>
      <c r="BSS78" s="66"/>
      <c r="BST78" s="66"/>
      <c r="BSU78" s="66"/>
      <c r="BSV78" s="66"/>
      <c r="BSW78" s="66"/>
      <c r="BSX78" s="66"/>
      <c r="BSY78" s="66"/>
      <c r="BSZ78" s="66"/>
      <c r="BTA78" s="66"/>
      <c r="BTB78" s="66"/>
      <c r="BTC78" s="66"/>
      <c r="BTD78" s="66"/>
      <c r="BTE78" s="66"/>
      <c r="BTF78" s="66"/>
      <c r="BTG78" s="66"/>
      <c r="BTH78" s="66"/>
      <c r="BTI78" s="66"/>
      <c r="BTJ78" s="66"/>
      <c r="BTK78" s="66"/>
      <c r="BTL78" s="66"/>
      <c r="BTM78" s="66"/>
      <c r="BTN78" s="66"/>
      <c r="BTO78" s="66"/>
      <c r="BTP78" s="66"/>
      <c r="BTQ78" s="66"/>
      <c r="BTR78" s="66"/>
      <c r="BTS78" s="66"/>
      <c r="BTT78" s="66"/>
      <c r="BTU78" s="66"/>
      <c r="BTV78" s="66"/>
      <c r="BTW78" s="66"/>
      <c r="BTX78" s="66"/>
      <c r="BTY78" s="66"/>
      <c r="BTZ78" s="66"/>
      <c r="BUA78" s="66"/>
      <c r="BUB78" s="66"/>
      <c r="BUC78" s="66"/>
      <c r="BUD78" s="66"/>
      <c r="BUE78" s="66"/>
      <c r="BUF78" s="66"/>
      <c r="BUG78" s="66"/>
      <c r="BUH78" s="66"/>
      <c r="BUI78" s="66"/>
      <c r="BUJ78" s="66"/>
      <c r="BUK78" s="66"/>
      <c r="BUL78" s="66"/>
      <c r="BUM78" s="66"/>
      <c r="BUN78" s="66"/>
      <c r="BUO78" s="66"/>
      <c r="BUP78" s="66"/>
      <c r="BUQ78" s="66"/>
      <c r="BUR78" s="66"/>
      <c r="BUS78" s="66"/>
      <c r="BUT78" s="66"/>
      <c r="BUU78" s="66"/>
      <c r="BUV78" s="66"/>
      <c r="BUW78" s="66"/>
      <c r="BUX78" s="66"/>
      <c r="BUY78" s="66"/>
      <c r="BUZ78" s="66"/>
      <c r="BVA78" s="66"/>
      <c r="BVB78" s="66"/>
      <c r="BVC78" s="66"/>
      <c r="BVD78" s="66"/>
      <c r="BVE78" s="66"/>
      <c r="BVF78" s="66"/>
      <c r="BVG78" s="66"/>
      <c r="BVH78" s="66"/>
      <c r="BVI78" s="66"/>
      <c r="BVJ78" s="66"/>
      <c r="BVK78" s="66"/>
      <c r="BVL78" s="66"/>
      <c r="BVM78" s="66"/>
      <c r="BVN78" s="66"/>
      <c r="BVO78" s="66"/>
      <c r="BVP78" s="66"/>
      <c r="BVQ78" s="66"/>
      <c r="BVR78" s="66"/>
      <c r="BVS78" s="66"/>
      <c r="BVT78" s="66"/>
      <c r="BVU78" s="66"/>
      <c r="BVV78" s="66"/>
      <c r="BVW78" s="66"/>
      <c r="BVX78" s="66"/>
      <c r="BVY78" s="66"/>
      <c r="BVZ78" s="66"/>
      <c r="BWA78" s="66"/>
      <c r="BWB78" s="66"/>
      <c r="BWC78" s="66"/>
      <c r="BWD78" s="66"/>
      <c r="BWE78" s="66"/>
      <c r="BWF78" s="66"/>
      <c r="BWG78" s="66"/>
      <c r="BWH78" s="66"/>
      <c r="BWI78" s="66"/>
      <c r="BWJ78" s="66"/>
      <c r="BWK78" s="66"/>
      <c r="BWL78" s="66"/>
      <c r="BWM78" s="66"/>
      <c r="BWN78" s="66"/>
      <c r="BWO78" s="66"/>
      <c r="BWP78" s="66"/>
      <c r="BWQ78" s="66"/>
      <c r="BWR78" s="66"/>
      <c r="BWS78" s="66"/>
      <c r="BWT78" s="66"/>
      <c r="BWU78" s="66"/>
      <c r="BWV78" s="66"/>
      <c r="BWW78" s="66"/>
      <c r="BWX78" s="66"/>
      <c r="BWY78" s="66"/>
      <c r="BWZ78" s="66"/>
      <c r="BXA78" s="66"/>
      <c r="BXB78" s="66"/>
      <c r="BXC78" s="66"/>
      <c r="BXD78" s="66"/>
      <c r="BXE78" s="66"/>
      <c r="BXF78" s="66"/>
      <c r="BXG78" s="66"/>
      <c r="BXH78" s="66"/>
      <c r="BXI78" s="66"/>
      <c r="BXJ78" s="66"/>
      <c r="BXK78" s="66"/>
      <c r="BXL78" s="66"/>
      <c r="BXM78" s="66"/>
      <c r="BXN78" s="66"/>
      <c r="BXO78" s="66"/>
      <c r="BXP78" s="66"/>
      <c r="BXQ78" s="66"/>
      <c r="BXR78" s="66"/>
      <c r="BXS78" s="66"/>
      <c r="BXT78" s="66"/>
      <c r="BXU78" s="66"/>
      <c r="BXV78" s="66"/>
      <c r="BXW78" s="66"/>
      <c r="BXX78" s="66"/>
      <c r="BXY78" s="66"/>
      <c r="BXZ78" s="66"/>
      <c r="BYA78" s="66"/>
      <c r="BYB78" s="66"/>
      <c r="BYC78" s="66"/>
      <c r="BYD78" s="66"/>
      <c r="BYE78" s="66"/>
      <c r="BYF78" s="66"/>
      <c r="BYG78" s="66"/>
      <c r="BYH78" s="66"/>
      <c r="BYI78" s="66"/>
      <c r="BYJ78" s="66"/>
      <c r="BYK78" s="66"/>
      <c r="BYL78" s="66"/>
      <c r="BYM78" s="66"/>
      <c r="BYN78" s="66"/>
      <c r="BYO78" s="66"/>
      <c r="BYP78" s="66"/>
      <c r="BYQ78" s="66"/>
      <c r="BYR78" s="66"/>
      <c r="BYS78" s="66"/>
      <c r="BYT78" s="66"/>
      <c r="BYU78" s="66"/>
      <c r="BYV78" s="66"/>
      <c r="BYW78" s="66"/>
      <c r="BYX78" s="66"/>
      <c r="BYY78" s="66"/>
      <c r="BYZ78" s="66"/>
      <c r="BZA78" s="66"/>
      <c r="BZB78" s="66"/>
      <c r="BZC78" s="66"/>
      <c r="BZD78" s="66"/>
      <c r="BZE78" s="66"/>
      <c r="BZF78" s="66"/>
      <c r="BZG78" s="66"/>
      <c r="BZH78" s="66"/>
      <c r="BZI78" s="66"/>
      <c r="BZJ78" s="66"/>
      <c r="BZK78" s="66"/>
      <c r="BZL78" s="66"/>
      <c r="BZM78" s="66"/>
      <c r="BZN78" s="66"/>
      <c r="BZO78" s="66"/>
      <c r="BZP78" s="66"/>
      <c r="BZQ78" s="66"/>
      <c r="BZR78" s="66"/>
      <c r="BZS78" s="66"/>
      <c r="BZT78" s="66"/>
      <c r="BZU78" s="66"/>
      <c r="BZV78" s="66"/>
      <c r="BZW78" s="66"/>
      <c r="BZX78" s="66"/>
      <c r="BZY78" s="66"/>
      <c r="BZZ78" s="66"/>
      <c r="CAA78" s="66"/>
      <c r="CAB78" s="66"/>
      <c r="CAC78" s="66"/>
      <c r="CAD78" s="66"/>
      <c r="CAE78" s="66"/>
      <c r="CAF78" s="66"/>
      <c r="CAG78" s="66"/>
      <c r="CAH78" s="66"/>
      <c r="CAI78" s="66"/>
      <c r="CAJ78" s="66"/>
      <c r="CAK78" s="66"/>
      <c r="CAL78" s="66"/>
      <c r="CAM78" s="66"/>
      <c r="CAN78" s="66"/>
      <c r="CAO78" s="66"/>
      <c r="CAP78" s="66"/>
      <c r="CAQ78" s="66"/>
      <c r="CAR78" s="66"/>
      <c r="CAS78" s="66"/>
      <c r="CAT78" s="66"/>
      <c r="CAU78" s="66"/>
      <c r="CAV78" s="66"/>
      <c r="CAW78" s="66"/>
      <c r="CAX78" s="66"/>
      <c r="CAY78" s="66"/>
      <c r="CAZ78" s="66"/>
      <c r="CBA78" s="66"/>
      <c r="CBB78" s="66"/>
      <c r="CBC78" s="66"/>
      <c r="CBD78" s="66"/>
      <c r="CBE78" s="66"/>
      <c r="CBF78" s="66"/>
      <c r="CBG78" s="66"/>
      <c r="CBH78" s="66"/>
      <c r="CBI78" s="66"/>
      <c r="CBJ78" s="66"/>
      <c r="CBK78" s="66"/>
      <c r="CBL78" s="66"/>
      <c r="CBM78" s="66"/>
      <c r="CBN78" s="66"/>
      <c r="CBO78" s="66"/>
      <c r="CBP78" s="66"/>
      <c r="CBQ78" s="66"/>
      <c r="CBR78" s="66"/>
      <c r="CBS78" s="66"/>
      <c r="CBT78" s="66"/>
      <c r="CBU78" s="66"/>
      <c r="CBV78" s="66"/>
      <c r="CBW78" s="66"/>
      <c r="CBX78" s="66"/>
      <c r="CBY78" s="66"/>
      <c r="CBZ78" s="66"/>
      <c r="CCA78" s="66"/>
      <c r="CCB78" s="66"/>
      <c r="CCC78" s="66"/>
      <c r="CCD78" s="66"/>
      <c r="CCE78" s="66"/>
      <c r="CCF78" s="66"/>
      <c r="CCG78" s="66"/>
      <c r="CCH78" s="66"/>
      <c r="CCI78" s="66"/>
      <c r="CCJ78" s="66"/>
      <c r="CCK78" s="66"/>
      <c r="CCL78" s="66"/>
      <c r="CCM78" s="66"/>
      <c r="CCN78" s="66"/>
      <c r="CCO78" s="66"/>
      <c r="CCP78" s="66"/>
      <c r="CCQ78" s="66"/>
      <c r="CCR78" s="66"/>
      <c r="CCS78" s="66"/>
      <c r="CCT78" s="66"/>
      <c r="CCU78" s="66"/>
      <c r="CCV78" s="66"/>
      <c r="CCW78" s="66"/>
      <c r="CCX78" s="66"/>
      <c r="CCY78" s="66"/>
      <c r="CCZ78" s="66"/>
      <c r="CDA78" s="66"/>
      <c r="CDB78" s="66"/>
      <c r="CDC78" s="66"/>
      <c r="CDD78" s="66"/>
      <c r="CDE78" s="66"/>
      <c r="CDF78" s="66"/>
      <c r="CDG78" s="66"/>
      <c r="CDH78" s="66"/>
      <c r="CDI78" s="66"/>
      <c r="CDJ78" s="66"/>
      <c r="CDK78" s="66"/>
      <c r="CDL78" s="66"/>
      <c r="CDM78" s="66"/>
      <c r="CDN78" s="66"/>
      <c r="CDO78" s="66"/>
      <c r="CDP78" s="66"/>
      <c r="CDQ78" s="66"/>
      <c r="CDR78" s="66"/>
      <c r="CDS78" s="66"/>
      <c r="CDT78" s="66"/>
      <c r="CDU78" s="66"/>
      <c r="CDV78" s="66"/>
      <c r="CDW78" s="66"/>
      <c r="CDX78" s="66"/>
      <c r="CDY78" s="66"/>
      <c r="CDZ78" s="66"/>
      <c r="CEA78" s="66"/>
      <c r="CEB78" s="66"/>
      <c r="CEC78" s="66"/>
      <c r="CED78" s="66"/>
      <c r="CEE78" s="66"/>
      <c r="CEF78" s="66"/>
      <c r="CEG78" s="66"/>
      <c r="CEH78" s="66"/>
      <c r="CEI78" s="66"/>
      <c r="CEJ78" s="66"/>
      <c r="CEK78" s="66"/>
      <c r="CEL78" s="66"/>
      <c r="CEM78" s="66"/>
      <c r="CEN78" s="66"/>
      <c r="CEO78" s="66"/>
      <c r="CEP78" s="66"/>
      <c r="CEQ78" s="66"/>
      <c r="CER78" s="66"/>
      <c r="CES78" s="66"/>
      <c r="CET78" s="66"/>
      <c r="CEU78" s="66"/>
      <c r="CEV78" s="66"/>
      <c r="CEW78" s="66"/>
      <c r="CEX78" s="66"/>
      <c r="CEY78" s="66"/>
      <c r="CEZ78" s="66"/>
      <c r="CFA78" s="66"/>
      <c r="CFB78" s="66"/>
      <c r="CFC78" s="66"/>
      <c r="CFD78" s="66"/>
      <c r="CFE78" s="66"/>
      <c r="CFF78" s="66"/>
      <c r="CFG78" s="66"/>
      <c r="CFH78" s="66"/>
      <c r="CFI78" s="66"/>
      <c r="CFJ78" s="66"/>
      <c r="CFK78" s="66"/>
      <c r="CFL78" s="66"/>
      <c r="CFM78" s="66"/>
      <c r="CFN78" s="66"/>
      <c r="CFO78" s="66"/>
      <c r="CFP78" s="66"/>
      <c r="CFQ78" s="66"/>
      <c r="CFR78" s="66"/>
      <c r="CFS78" s="66"/>
      <c r="CFT78" s="66"/>
      <c r="CFU78" s="66"/>
      <c r="CFV78" s="66"/>
      <c r="CFW78" s="66"/>
      <c r="CFX78" s="66"/>
      <c r="CFY78" s="66"/>
      <c r="CFZ78" s="66"/>
      <c r="CGA78" s="66"/>
      <c r="CGB78" s="66"/>
      <c r="CGC78" s="66"/>
      <c r="CGD78" s="66"/>
      <c r="CGE78" s="66"/>
      <c r="CGF78" s="66"/>
      <c r="CGG78" s="66"/>
      <c r="CGH78" s="66"/>
      <c r="CGI78" s="66"/>
      <c r="CGJ78" s="66"/>
      <c r="CGK78" s="66"/>
      <c r="CGL78" s="66"/>
      <c r="CGM78" s="66"/>
      <c r="CGN78" s="66"/>
      <c r="CGO78" s="66"/>
      <c r="CGP78" s="66"/>
      <c r="CGQ78" s="66"/>
      <c r="CGR78" s="66"/>
      <c r="CGS78" s="66"/>
      <c r="CGT78" s="66"/>
      <c r="CGU78" s="66"/>
      <c r="CGV78" s="66"/>
      <c r="CGW78" s="66"/>
      <c r="CGX78" s="66"/>
      <c r="CGY78" s="66"/>
      <c r="CGZ78" s="66"/>
      <c r="CHA78" s="66"/>
      <c r="CHB78" s="66"/>
      <c r="CHC78" s="66"/>
      <c r="CHD78" s="66"/>
      <c r="CHE78" s="66"/>
      <c r="CHF78" s="66"/>
      <c r="CHG78" s="66"/>
      <c r="CHH78" s="66"/>
      <c r="CHI78" s="66"/>
      <c r="CHJ78" s="66"/>
      <c r="CHK78" s="66"/>
      <c r="CHL78" s="66"/>
      <c r="CHM78" s="66"/>
      <c r="CHN78" s="66"/>
      <c r="CHO78" s="66"/>
      <c r="CHP78" s="66"/>
      <c r="CHQ78" s="66"/>
      <c r="CHR78" s="66"/>
      <c r="CHS78" s="66"/>
      <c r="CHT78" s="66"/>
      <c r="CHU78" s="66"/>
      <c r="CHV78" s="66"/>
      <c r="CHW78" s="66"/>
      <c r="CHX78" s="66"/>
      <c r="CHY78" s="66"/>
      <c r="CHZ78" s="66"/>
      <c r="CIA78" s="66"/>
      <c r="CIB78" s="66"/>
      <c r="CIC78" s="66"/>
      <c r="CID78" s="66"/>
      <c r="CIE78" s="66"/>
      <c r="CIF78" s="66"/>
      <c r="CIG78" s="66"/>
      <c r="CIH78" s="66"/>
      <c r="CII78" s="66"/>
      <c r="CIJ78" s="66"/>
      <c r="CIK78" s="66"/>
    </row>
    <row r="79" spans="1:2273" s="5" customFormat="1" ht="16" thickBot="1">
      <c r="A79" s="733"/>
      <c r="B79" s="738"/>
      <c r="C79" s="747"/>
      <c r="D79" s="19">
        <v>1</v>
      </c>
      <c r="E79" s="142" t="s">
        <v>58</v>
      </c>
      <c r="F79" s="84">
        <v>1</v>
      </c>
      <c r="G79" s="13">
        <v>0</v>
      </c>
      <c r="H79" s="13">
        <v>1</v>
      </c>
      <c r="I79" s="13">
        <v>0</v>
      </c>
      <c r="J79" s="13">
        <v>1</v>
      </c>
      <c r="K79" s="13">
        <v>0</v>
      </c>
      <c r="L79" s="13">
        <v>0</v>
      </c>
      <c r="M79" s="13">
        <v>0</v>
      </c>
      <c r="N79" s="13">
        <v>0</v>
      </c>
      <c r="O79" s="13">
        <v>0</v>
      </c>
      <c r="P79" s="13">
        <v>0</v>
      </c>
      <c r="Q79" s="13">
        <v>0</v>
      </c>
      <c r="R79" s="13">
        <v>0</v>
      </c>
      <c r="S79" s="13">
        <v>1</v>
      </c>
      <c r="T79" s="13">
        <v>0</v>
      </c>
      <c r="U79" s="13">
        <v>0</v>
      </c>
      <c r="V79" s="13">
        <v>0</v>
      </c>
      <c r="W79" s="13">
        <v>0</v>
      </c>
      <c r="X79" s="13">
        <v>0</v>
      </c>
      <c r="Y79" s="13">
        <v>0</v>
      </c>
      <c r="Z79" s="13">
        <v>0</v>
      </c>
      <c r="AA79" s="12">
        <v>0</v>
      </c>
      <c r="AB79" s="12">
        <v>0</v>
      </c>
      <c r="AC79" s="13">
        <v>0</v>
      </c>
      <c r="AD79" s="13">
        <v>0</v>
      </c>
      <c r="AE79" s="12">
        <v>1</v>
      </c>
      <c r="AF79" s="12">
        <v>0</v>
      </c>
      <c r="AG79" s="13">
        <v>0</v>
      </c>
      <c r="AH79" s="13">
        <v>0</v>
      </c>
      <c r="AI79" s="11">
        <v>0</v>
      </c>
      <c r="AJ79" s="171">
        <v>1</v>
      </c>
      <c r="AK79" s="171">
        <v>0</v>
      </c>
      <c r="AL79" s="12">
        <v>1</v>
      </c>
      <c r="AM79" s="12">
        <v>1</v>
      </c>
      <c r="AN79" s="171">
        <v>1</v>
      </c>
      <c r="AO79" s="12">
        <v>1</v>
      </c>
      <c r="AP79" s="12">
        <v>1</v>
      </c>
      <c r="AQ79" s="171">
        <v>1</v>
      </c>
      <c r="AR79" s="12">
        <v>1</v>
      </c>
      <c r="AS79" s="171">
        <v>0</v>
      </c>
      <c r="AT79" s="12">
        <v>1</v>
      </c>
      <c r="AU79" s="84">
        <v>0</v>
      </c>
      <c r="AV79" s="84">
        <v>1</v>
      </c>
      <c r="AW79" s="12">
        <v>0</v>
      </c>
      <c r="AX79" s="171">
        <v>1</v>
      </c>
      <c r="AY79" s="171">
        <v>0</v>
      </c>
      <c r="AZ79" s="171">
        <v>0</v>
      </c>
      <c r="BA79" s="172">
        <v>1</v>
      </c>
      <c r="BB79" s="12">
        <v>1</v>
      </c>
      <c r="BC79" s="13">
        <v>0</v>
      </c>
      <c r="BD79" s="13">
        <v>1</v>
      </c>
      <c r="BE79" s="172">
        <v>1</v>
      </c>
      <c r="BF79" s="210">
        <v>1</v>
      </c>
      <c r="BG79" s="210">
        <v>1</v>
      </c>
      <c r="BH79" s="210">
        <v>0</v>
      </c>
      <c r="BI79" s="211">
        <v>1</v>
      </c>
      <c r="BJ79" s="211">
        <v>0</v>
      </c>
      <c r="BK79" s="211">
        <v>1</v>
      </c>
      <c r="BL79" s="211">
        <v>1</v>
      </c>
      <c r="BM79" s="211">
        <v>0</v>
      </c>
      <c r="BN79" s="172">
        <v>0</v>
      </c>
      <c r="BO79" s="210">
        <v>0</v>
      </c>
      <c r="BP79" s="210">
        <v>0</v>
      </c>
      <c r="BQ79" s="210">
        <v>0</v>
      </c>
      <c r="BR79" s="211">
        <v>1</v>
      </c>
      <c r="BS79" s="13">
        <v>1</v>
      </c>
      <c r="BT79" s="13">
        <v>1</v>
      </c>
      <c r="BU79" s="249">
        <v>0</v>
      </c>
      <c r="BV79" s="254">
        <v>0</v>
      </c>
      <c r="BW79" s="251">
        <v>0</v>
      </c>
      <c r="BX79" s="252">
        <v>0</v>
      </c>
      <c r="BY79" s="253">
        <v>0</v>
      </c>
      <c r="BZ79" s="13">
        <v>1</v>
      </c>
      <c r="CA79" s="171">
        <v>1</v>
      </c>
      <c r="CB79" s="19">
        <v>1</v>
      </c>
      <c r="CC79" s="19">
        <v>0</v>
      </c>
      <c r="CD79" s="13">
        <v>1</v>
      </c>
      <c r="CE79" s="13">
        <v>1</v>
      </c>
      <c r="CF79" s="12">
        <v>1</v>
      </c>
      <c r="CG79" s="13">
        <v>1</v>
      </c>
      <c r="CH79" s="39">
        <v>0</v>
      </c>
      <c r="CI79" s="39">
        <v>0</v>
      </c>
      <c r="CJ79" s="39">
        <v>0</v>
      </c>
      <c r="CK79" s="39">
        <v>0</v>
      </c>
      <c r="CL79" s="39">
        <v>0</v>
      </c>
      <c r="CM79" s="276">
        <v>1</v>
      </c>
      <c r="CN79" s="277">
        <v>0</v>
      </c>
      <c r="CO79" s="278">
        <v>0</v>
      </c>
      <c r="CP79" s="278">
        <v>0</v>
      </c>
      <c r="CQ79" s="278">
        <v>0</v>
      </c>
      <c r="CR79" s="278">
        <v>0</v>
      </c>
      <c r="CS79" s="283">
        <v>0</v>
      </c>
      <c r="CT79" s="276">
        <v>1</v>
      </c>
      <c r="CU79" s="301">
        <v>0</v>
      </c>
      <c r="CV79" s="301">
        <v>0</v>
      </c>
      <c r="CW79" s="301">
        <v>1</v>
      </c>
      <c r="CX79" s="301">
        <v>0</v>
      </c>
      <c r="CY79" s="301">
        <v>1</v>
      </c>
      <c r="CZ79" s="301">
        <v>0</v>
      </c>
      <c r="DA79" s="301">
        <v>0</v>
      </c>
      <c r="DB79" s="301">
        <v>1</v>
      </c>
      <c r="DC79" s="301">
        <v>0</v>
      </c>
      <c r="DD79" s="301">
        <v>1</v>
      </c>
      <c r="DE79" s="301">
        <v>0</v>
      </c>
      <c r="DF79" s="301">
        <v>0</v>
      </c>
      <c r="DG79" s="301">
        <v>0</v>
      </c>
      <c r="DH79" s="301">
        <v>0</v>
      </c>
      <c r="DI79" s="301">
        <v>0</v>
      </c>
      <c r="DJ79" s="301">
        <v>1</v>
      </c>
      <c r="DK79" s="276">
        <v>1</v>
      </c>
      <c r="DL79" s="276">
        <v>0</v>
      </c>
      <c r="DM79" s="276">
        <v>0</v>
      </c>
      <c r="DN79" s="276">
        <v>1</v>
      </c>
      <c r="DO79" s="276">
        <v>0</v>
      </c>
      <c r="DP79" s="292">
        <v>0</v>
      </c>
      <c r="DQ79" s="301">
        <v>0</v>
      </c>
      <c r="DR79" s="340">
        <v>1</v>
      </c>
      <c r="DS79" s="435">
        <v>0</v>
      </c>
      <c r="DT79" s="66">
        <v>0</v>
      </c>
      <c r="DU79" s="341">
        <v>0</v>
      </c>
      <c r="DV79" s="340">
        <v>1</v>
      </c>
      <c r="DW79" s="277">
        <v>0</v>
      </c>
      <c r="DX79" s="66">
        <v>1</v>
      </c>
      <c r="DY79" s="292">
        <v>1</v>
      </c>
      <c r="DZ79" s="342">
        <v>0</v>
      </c>
      <c r="EA79" s="277">
        <v>1</v>
      </c>
      <c r="EB79" s="66">
        <v>0</v>
      </c>
      <c r="EC79" s="340">
        <v>0</v>
      </c>
      <c r="ED79" s="348">
        <v>1</v>
      </c>
      <c r="EE79" s="340">
        <v>1</v>
      </c>
      <c r="EF79" s="340">
        <v>1</v>
      </c>
      <c r="EG79" s="66">
        <v>0</v>
      </c>
      <c r="EH79" s="340">
        <v>1</v>
      </c>
      <c r="EI79" s="340">
        <v>1</v>
      </c>
      <c r="EJ79" s="277">
        <v>1</v>
      </c>
      <c r="EK79" s="66">
        <v>1</v>
      </c>
      <c r="EL79" s="277">
        <v>1</v>
      </c>
      <c r="EM79" s="340">
        <v>1</v>
      </c>
      <c r="EN79" s="277">
        <v>1</v>
      </c>
      <c r="EO79" s="340">
        <v>0</v>
      </c>
      <c r="EP79" s="277">
        <v>0</v>
      </c>
      <c r="EQ79" s="353">
        <v>0</v>
      </c>
      <c r="ER79" s="340">
        <v>1</v>
      </c>
      <c r="ES79" s="277">
        <v>0</v>
      </c>
      <c r="ET79" s="66">
        <v>0</v>
      </c>
      <c r="EU79" s="277">
        <v>0</v>
      </c>
      <c r="EV79" s="277">
        <v>0</v>
      </c>
      <c r="EW79" s="340">
        <v>1</v>
      </c>
      <c r="EX79" s="415">
        <v>1</v>
      </c>
      <c r="EY79" s="277">
        <v>1</v>
      </c>
      <c r="EZ79" s="427">
        <v>1</v>
      </c>
      <c r="FA79" s="435">
        <v>1</v>
      </c>
      <c r="FB79" s="442">
        <v>1</v>
      </c>
      <c r="FC79" s="450">
        <v>1</v>
      </c>
      <c r="FD79" s="450">
        <v>0</v>
      </c>
      <c r="FE79" s="483">
        <v>0</v>
      </c>
      <c r="FF79" s="435">
        <v>1</v>
      </c>
      <c r="FG79" s="466">
        <v>1</v>
      </c>
      <c r="FH79" s="467">
        <v>0</v>
      </c>
      <c r="FI79" s="466">
        <v>0</v>
      </c>
      <c r="FJ79" s="470">
        <v>0</v>
      </c>
      <c r="FK79" s="470">
        <v>1</v>
      </c>
      <c r="FL79" s="470">
        <v>1</v>
      </c>
      <c r="FM79" s="477">
        <v>1</v>
      </c>
      <c r="FN79" s="470">
        <v>1</v>
      </c>
      <c r="FO79" s="470">
        <v>1</v>
      </c>
      <c r="FP79" s="470">
        <v>1</v>
      </c>
      <c r="FQ79" s="470">
        <v>0</v>
      </c>
      <c r="FR79" s="471">
        <v>0</v>
      </c>
      <c r="FS79" s="471">
        <v>0</v>
      </c>
      <c r="FT79" s="471">
        <v>1</v>
      </c>
      <c r="FU79" s="471">
        <v>1</v>
      </c>
      <c r="FV79" s="471">
        <v>1</v>
      </c>
      <c r="FW79" s="471">
        <v>1</v>
      </c>
      <c r="FX79" s="471">
        <v>1</v>
      </c>
      <c r="FY79" s="471">
        <v>1</v>
      </c>
      <c r="FZ79" s="471">
        <v>0</v>
      </c>
      <c r="GA79" s="471">
        <v>1</v>
      </c>
      <c r="GB79" s="471">
        <v>0</v>
      </c>
      <c r="GC79" s="471">
        <v>1</v>
      </c>
      <c r="GD79" s="471">
        <v>1</v>
      </c>
      <c r="GE79" s="471">
        <v>1</v>
      </c>
      <c r="GF79" s="66">
        <v>1</v>
      </c>
      <c r="GG79" s="507">
        <v>0</v>
      </c>
      <c r="GH79" s="507">
        <v>0</v>
      </c>
      <c r="GI79" s="507">
        <v>0</v>
      </c>
      <c r="GJ79" s="507">
        <v>0</v>
      </c>
      <c r="GK79" s="507">
        <v>0</v>
      </c>
      <c r="GL79" s="507">
        <v>0</v>
      </c>
      <c r="GM79" s="507">
        <v>0</v>
      </c>
      <c r="GN79" s="507">
        <v>0</v>
      </c>
      <c r="GO79" s="507">
        <v>0</v>
      </c>
      <c r="GP79" s="505">
        <v>0</v>
      </c>
      <c r="GQ79" s="507">
        <v>0</v>
      </c>
      <c r="GR79" s="507">
        <v>0</v>
      </c>
      <c r="GS79" s="508">
        <v>0</v>
      </c>
      <c r="GT79" s="508">
        <v>0</v>
      </c>
      <c r="GU79" s="507">
        <v>0</v>
      </c>
      <c r="GV79" s="519">
        <v>0</v>
      </c>
      <c r="GW79" s="524">
        <v>1</v>
      </c>
      <c r="GX79" s="450">
        <v>1</v>
      </c>
      <c r="GY79" s="277">
        <v>1</v>
      </c>
      <c r="GZ79" s="470">
        <v>1</v>
      </c>
      <c r="HA79" s="470">
        <v>1</v>
      </c>
      <c r="HB79" s="618"/>
      <c r="HC79" s="470">
        <v>0</v>
      </c>
      <c r="HD79" s="470">
        <v>0</v>
      </c>
      <c r="HE79" s="470">
        <v>1</v>
      </c>
      <c r="HF79" s="277">
        <v>1</v>
      </c>
      <c r="HG79" s="277">
        <v>0</v>
      </c>
      <c r="HH79" s="435">
        <v>1</v>
      </c>
      <c r="HI79" s="450">
        <v>1</v>
      </c>
      <c r="HJ79" s="277">
        <v>1</v>
      </c>
      <c r="HK79" s="277">
        <v>1</v>
      </c>
      <c r="HL79" s="450">
        <v>1</v>
      </c>
      <c r="HM79" s="277">
        <v>0</v>
      </c>
      <c r="HN79" s="427">
        <v>0</v>
      </c>
      <c r="HO79" s="427">
        <v>0</v>
      </c>
      <c r="HP79" s="427">
        <v>0</v>
      </c>
      <c r="HQ79" s="277">
        <v>1</v>
      </c>
      <c r="HR79" s="277">
        <v>0</v>
      </c>
      <c r="HS79" s="450">
        <v>1</v>
      </c>
      <c r="HT79" s="277">
        <v>1</v>
      </c>
      <c r="HU79" s="277">
        <v>1</v>
      </c>
      <c r="HV79" s="450">
        <v>0</v>
      </c>
      <c r="HW79" s="277">
        <v>1</v>
      </c>
      <c r="HX79" s="277">
        <v>1</v>
      </c>
      <c r="HY79" s="427">
        <v>1</v>
      </c>
      <c r="HZ79" s="427">
        <v>0</v>
      </c>
      <c r="IA79" s="450">
        <v>1</v>
      </c>
      <c r="IB79" s="450">
        <v>0</v>
      </c>
      <c r="IC79" s="450">
        <v>1</v>
      </c>
      <c r="ID79" s="277">
        <v>1</v>
      </c>
      <c r="IE79" s="277">
        <v>0</v>
      </c>
      <c r="IF79" s="277">
        <v>0</v>
      </c>
      <c r="IG79" s="277">
        <v>1</v>
      </c>
      <c r="IH79" s="277">
        <v>0</v>
      </c>
      <c r="II79" s="277">
        <v>0</v>
      </c>
      <c r="IJ79" s="435">
        <v>0</v>
      </c>
      <c r="IK79" s="435">
        <v>1</v>
      </c>
      <c r="IL79" s="277">
        <v>0</v>
      </c>
      <c r="IM79" s="435">
        <v>0</v>
      </c>
      <c r="IN79" s="435">
        <v>0</v>
      </c>
      <c r="IO79" s="277">
        <v>1</v>
      </c>
      <c r="IP79" s="277">
        <v>0</v>
      </c>
      <c r="IQ79" s="277">
        <v>0</v>
      </c>
      <c r="IR79" s="450">
        <v>1</v>
      </c>
      <c r="IS79" s="435">
        <v>0</v>
      </c>
      <c r="IT79" s="277">
        <v>0</v>
      </c>
      <c r="IU79" s="435">
        <v>0</v>
      </c>
      <c r="IV79" s="277">
        <v>1</v>
      </c>
      <c r="IW79" s="277">
        <v>1</v>
      </c>
      <c r="IX79" s="435">
        <v>1</v>
      </c>
      <c r="IY79" s="470">
        <v>1</v>
      </c>
      <c r="IZ79" s="435">
        <v>0</v>
      </c>
      <c r="JA79" s="435">
        <v>1</v>
      </c>
      <c r="JB79" s="435">
        <v>0</v>
      </c>
      <c r="JC79" s="435">
        <v>1</v>
      </c>
      <c r="JD79" s="465">
        <v>1</v>
      </c>
      <c r="JE79" s="435">
        <v>0</v>
      </c>
      <c r="JF79" s="435">
        <v>1</v>
      </c>
      <c r="JG79" s="435">
        <v>0</v>
      </c>
      <c r="JH79" s="435">
        <v>1</v>
      </c>
      <c r="JI79" s="435">
        <v>1</v>
      </c>
      <c r="JJ79" s="676">
        <v>0</v>
      </c>
      <c r="JK79" s="435">
        <v>1</v>
      </c>
      <c r="JL79" s="684">
        <v>1</v>
      </c>
      <c r="JM79" s="685">
        <v>0</v>
      </c>
      <c r="JN79" s="466">
        <v>1</v>
      </c>
      <c r="JO79" s="470">
        <v>1</v>
      </c>
      <c r="JP79" s="435">
        <v>0</v>
      </c>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c r="RZ79" s="66"/>
      <c r="SA79" s="66"/>
      <c r="SB79" s="66"/>
      <c r="SC79" s="66"/>
      <c r="SD79" s="66"/>
      <c r="SE79" s="66"/>
      <c r="SF79" s="66"/>
      <c r="SG79" s="66"/>
      <c r="SH79" s="66"/>
      <c r="SI79" s="66"/>
      <c r="SJ79" s="66"/>
      <c r="SK79" s="66"/>
      <c r="SL79" s="66"/>
      <c r="SM79" s="66"/>
      <c r="SN79" s="66"/>
      <c r="SO79" s="66"/>
      <c r="SP79" s="66"/>
      <c r="SQ79" s="66"/>
      <c r="SR79" s="66"/>
      <c r="SS79" s="66"/>
      <c r="ST79" s="66"/>
      <c r="SU79" s="66"/>
      <c r="SV79" s="66"/>
      <c r="SW79" s="66"/>
      <c r="SX79" s="66"/>
      <c r="SY79" s="66"/>
      <c r="SZ79" s="66"/>
      <c r="TA79" s="66"/>
      <c r="TB79" s="66"/>
      <c r="TC79" s="66"/>
      <c r="TD79" s="66"/>
      <c r="TE79" s="66"/>
      <c r="TF79" s="66"/>
      <c r="TG79" s="66"/>
      <c r="TH79" s="66"/>
      <c r="TI79" s="66"/>
      <c r="TJ79" s="66"/>
      <c r="TK79" s="66"/>
      <c r="TL79" s="66"/>
      <c r="TM79" s="66"/>
      <c r="TN79" s="66"/>
      <c r="TO79" s="66"/>
      <c r="TP79" s="66"/>
      <c r="TQ79" s="66"/>
      <c r="TR79" s="66"/>
      <c r="TS79" s="66"/>
      <c r="TT79" s="66"/>
      <c r="TU79" s="66"/>
      <c r="TV79" s="66"/>
      <c r="TW79" s="66"/>
      <c r="TX79" s="66"/>
      <c r="TY79" s="66"/>
      <c r="TZ79" s="66"/>
      <c r="UA79" s="66"/>
      <c r="UB79" s="66"/>
      <c r="UC79" s="66"/>
      <c r="UD79" s="66"/>
      <c r="UE79" s="66"/>
      <c r="UF79" s="66"/>
      <c r="UG79" s="66"/>
      <c r="UH79" s="66"/>
      <c r="UI79" s="66"/>
      <c r="UJ79" s="66"/>
      <c r="UK79" s="66"/>
      <c r="UL79" s="66"/>
      <c r="UM79" s="66"/>
      <c r="UN79" s="66"/>
      <c r="UO79" s="66"/>
      <c r="UP79" s="66"/>
      <c r="UQ79" s="66"/>
      <c r="UR79" s="66"/>
      <c r="US79" s="66"/>
      <c r="UT79" s="66"/>
      <c r="UU79" s="66"/>
      <c r="UV79" s="66"/>
      <c r="UW79" s="66"/>
      <c r="UX79" s="66"/>
      <c r="UY79" s="66"/>
      <c r="UZ79" s="66"/>
      <c r="VA79" s="66"/>
      <c r="VB79" s="66"/>
      <c r="VC79" s="66"/>
      <c r="VD79" s="66"/>
      <c r="VE79" s="66"/>
      <c r="VF79" s="66"/>
      <c r="VG79" s="66"/>
      <c r="VH79" s="66"/>
      <c r="VI79" s="66"/>
      <c r="VJ79" s="66"/>
      <c r="VK79" s="66"/>
      <c r="VL79" s="66"/>
      <c r="VM79" s="66"/>
      <c r="VN79" s="66"/>
      <c r="VO79" s="66"/>
      <c r="VP79" s="66"/>
      <c r="VQ79" s="66"/>
      <c r="VR79" s="66"/>
      <c r="VS79" s="66"/>
      <c r="VT79" s="66"/>
      <c r="VU79" s="66"/>
      <c r="VV79" s="66"/>
      <c r="VW79" s="66"/>
      <c r="VX79" s="66"/>
      <c r="VY79" s="66"/>
      <c r="VZ79" s="66"/>
      <c r="WA79" s="66"/>
      <c r="WB79" s="66"/>
      <c r="WC79" s="66"/>
      <c r="WD79" s="66"/>
      <c r="WE79" s="66"/>
      <c r="WF79" s="66"/>
      <c r="WG79" s="66"/>
      <c r="WH79" s="66"/>
      <c r="WI79" s="66"/>
      <c r="WJ79" s="66"/>
      <c r="WK79" s="66"/>
      <c r="WL79" s="66"/>
      <c r="WM79" s="66"/>
      <c r="WN79" s="66"/>
      <c r="WO79" s="66"/>
      <c r="WP79" s="66"/>
      <c r="WQ79" s="66"/>
      <c r="WR79" s="66"/>
      <c r="WS79" s="66"/>
      <c r="WT79" s="66"/>
      <c r="WU79" s="66"/>
      <c r="WV79" s="66"/>
      <c r="WW79" s="66"/>
      <c r="WX79" s="66"/>
      <c r="WY79" s="66"/>
      <c r="WZ79" s="66"/>
      <c r="XA79" s="66"/>
      <c r="XB79" s="66"/>
      <c r="XC79" s="66"/>
      <c r="XD79" s="66"/>
      <c r="XE79" s="66"/>
      <c r="XF79" s="66"/>
      <c r="XG79" s="66"/>
      <c r="XH79" s="66"/>
      <c r="XI79" s="66"/>
      <c r="XJ79" s="66"/>
      <c r="XK79" s="66"/>
      <c r="XL79" s="66"/>
      <c r="XM79" s="66"/>
      <c r="XN79" s="66"/>
      <c r="XO79" s="66"/>
      <c r="XP79" s="66"/>
      <c r="XQ79" s="66"/>
      <c r="XR79" s="66"/>
      <c r="XS79" s="66"/>
      <c r="XT79" s="66"/>
      <c r="XU79" s="66"/>
      <c r="XV79" s="66"/>
      <c r="XW79" s="66"/>
      <c r="XX79" s="66"/>
      <c r="XY79" s="66"/>
      <c r="XZ79" s="66"/>
      <c r="YA79" s="66"/>
      <c r="YB79" s="66"/>
      <c r="YC79" s="66"/>
      <c r="YD79" s="66"/>
      <c r="YE79" s="66"/>
      <c r="YF79" s="66"/>
      <c r="YG79" s="66"/>
      <c r="YH79" s="66"/>
      <c r="YI79" s="66"/>
      <c r="YJ79" s="66"/>
      <c r="YK79" s="66"/>
      <c r="YL79" s="66"/>
      <c r="YM79" s="66"/>
      <c r="YN79" s="66"/>
      <c r="YO79" s="66"/>
      <c r="YP79" s="66"/>
      <c r="YQ79" s="66"/>
      <c r="YR79" s="66"/>
      <c r="YS79" s="66"/>
      <c r="YT79" s="66"/>
      <c r="YU79" s="66"/>
      <c r="YV79" s="66"/>
      <c r="YW79" s="66"/>
      <c r="YX79" s="66"/>
      <c r="YY79" s="66"/>
      <c r="YZ79" s="66"/>
      <c r="ZA79" s="66"/>
      <c r="ZB79" s="66"/>
      <c r="ZC79" s="66"/>
      <c r="ZD79" s="66"/>
      <c r="ZE79" s="66"/>
      <c r="ZF79" s="66"/>
      <c r="ZG79" s="66"/>
      <c r="ZH79" s="66"/>
      <c r="ZI79" s="66"/>
      <c r="ZJ79" s="66"/>
      <c r="ZK79" s="66"/>
      <c r="ZL79" s="66"/>
      <c r="ZM79" s="66"/>
      <c r="ZN79" s="66"/>
      <c r="ZO79" s="66"/>
      <c r="ZP79" s="66"/>
      <c r="ZQ79" s="66"/>
      <c r="ZR79" s="66"/>
      <c r="ZS79" s="66"/>
      <c r="ZT79" s="66"/>
      <c r="ZU79" s="66"/>
      <c r="ZV79" s="66"/>
      <c r="ZW79" s="66"/>
      <c r="ZX79" s="66"/>
      <c r="ZY79" s="66"/>
      <c r="ZZ79" s="66"/>
      <c r="AAA79" s="66"/>
      <c r="AAB79" s="66"/>
      <c r="AAC79" s="66"/>
      <c r="AAD79" s="66"/>
      <c r="AAE79" s="66"/>
      <c r="AAF79" s="66"/>
      <c r="AAG79" s="66"/>
      <c r="AAH79" s="66"/>
      <c r="AAI79" s="66"/>
      <c r="AAJ79" s="66"/>
      <c r="AAK79" s="66"/>
      <c r="AAL79" s="66"/>
      <c r="AAM79" s="66"/>
      <c r="AAN79" s="66"/>
      <c r="AAO79" s="66"/>
      <c r="AAP79" s="66"/>
      <c r="AAQ79" s="66"/>
      <c r="AAR79" s="66"/>
      <c r="AAS79" s="66"/>
      <c r="AAT79" s="66"/>
      <c r="AAU79" s="66"/>
      <c r="AAV79" s="66"/>
      <c r="AAW79" s="66"/>
      <c r="AAX79" s="66"/>
      <c r="AAY79" s="66"/>
      <c r="AAZ79" s="66"/>
      <c r="ABA79" s="66"/>
      <c r="ABB79" s="66"/>
      <c r="ABC79" s="66"/>
      <c r="ABD79" s="66"/>
      <c r="ABE79" s="66"/>
      <c r="ABF79" s="66"/>
      <c r="ABG79" s="66"/>
      <c r="ABH79" s="66"/>
      <c r="ABI79" s="66"/>
      <c r="ABJ79" s="66"/>
      <c r="ABK79" s="66"/>
      <c r="ABL79" s="66"/>
      <c r="ABM79" s="66"/>
      <c r="ABN79" s="66"/>
      <c r="ABO79" s="66"/>
      <c r="ABP79" s="66"/>
      <c r="ABQ79" s="66"/>
      <c r="ABR79" s="66"/>
      <c r="ABS79" s="66"/>
      <c r="ABT79" s="66"/>
      <c r="ABU79" s="66"/>
      <c r="ABV79" s="66"/>
      <c r="ABW79" s="66"/>
      <c r="ABX79" s="66"/>
      <c r="ABY79" s="66"/>
      <c r="ABZ79" s="66"/>
      <c r="ACA79" s="66"/>
      <c r="ACB79" s="66"/>
      <c r="ACC79" s="66"/>
      <c r="ACD79" s="66"/>
      <c r="ACE79" s="66"/>
      <c r="ACF79" s="66"/>
      <c r="ACG79" s="66"/>
      <c r="ACH79" s="66"/>
      <c r="ACI79" s="66"/>
      <c r="ACJ79" s="66"/>
      <c r="ACK79" s="66"/>
      <c r="ACL79" s="66"/>
      <c r="ACM79" s="66"/>
      <c r="ACN79" s="66"/>
      <c r="ACO79" s="66"/>
      <c r="ACP79" s="66"/>
      <c r="ACQ79" s="66"/>
      <c r="ACR79" s="66"/>
      <c r="ACS79" s="66"/>
      <c r="ACT79" s="66"/>
      <c r="ACU79" s="66"/>
      <c r="ACV79" s="66"/>
      <c r="ACW79" s="66"/>
      <c r="ACX79" s="66"/>
      <c r="ACY79" s="66"/>
      <c r="ACZ79" s="66"/>
      <c r="ADA79" s="66"/>
      <c r="ADB79" s="66"/>
      <c r="ADC79" s="66"/>
      <c r="ADD79" s="66"/>
      <c r="ADE79" s="66"/>
      <c r="ADF79" s="66"/>
      <c r="ADG79" s="66"/>
      <c r="ADH79" s="66"/>
      <c r="ADI79" s="66"/>
      <c r="ADJ79" s="66"/>
      <c r="ADK79" s="66"/>
      <c r="ADL79" s="66"/>
      <c r="ADM79" s="66"/>
      <c r="ADN79" s="66"/>
      <c r="ADO79" s="66"/>
      <c r="ADP79" s="66"/>
      <c r="ADQ79" s="66"/>
      <c r="ADR79" s="66"/>
      <c r="ADS79" s="66"/>
      <c r="ADT79" s="66"/>
      <c r="ADU79" s="66"/>
      <c r="ADV79" s="66"/>
      <c r="ADW79" s="66"/>
      <c r="ADX79" s="66"/>
      <c r="ADY79" s="66"/>
      <c r="ADZ79" s="66"/>
      <c r="AEA79" s="66"/>
      <c r="AEB79" s="66"/>
      <c r="AEC79" s="66"/>
      <c r="AED79" s="66"/>
      <c r="AEE79" s="66"/>
      <c r="AEF79" s="66"/>
      <c r="AEG79" s="66"/>
      <c r="AEH79" s="66"/>
      <c r="AEI79" s="66"/>
      <c r="AEJ79" s="66"/>
      <c r="AEK79" s="66"/>
      <c r="AEL79" s="66"/>
      <c r="AEM79" s="66"/>
      <c r="AEN79" s="66"/>
      <c r="AEO79" s="66"/>
      <c r="AEP79" s="66"/>
      <c r="AEQ79" s="66"/>
      <c r="AER79" s="66"/>
      <c r="AES79" s="66"/>
      <c r="AET79" s="66"/>
      <c r="AEU79" s="66"/>
      <c r="AEV79" s="66"/>
      <c r="AEW79" s="66"/>
      <c r="AEX79" s="66"/>
      <c r="AEY79" s="66"/>
      <c r="AEZ79" s="66"/>
      <c r="AFA79" s="66"/>
      <c r="AFB79" s="66"/>
      <c r="AFC79" s="66"/>
      <c r="AFD79" s="66"/>
      <c r="AFE79" s="66"/>
      <c r="AFF79" s="66"/>
      <c r="AFG79" s="66"/>
      <c r="AFH79" s="66"/>
      <c r="AFI79" s="66"/>
      <c r="AFJ79" s="66"/>
      <c r="AFK79" s="66"/>
      <c r="AFL79" s="66"/>
      <c r="AFM79" s="66"/>
      <c r="AFN79" s="66"/>
      <c r="AFO79" s="66"/>
      <c r="AFP79" s="66"/>
      <c r="AFQ79" s="66"/>
      <c r="AFR79" s="66"/>
      <c r="AFS79" s="66"/>
      <c r="AFT79" s="66"/>
      <c r="AFU79" s="66"/>
      <c r="AFV79" s="66"/>
      <c r="AFW79" s="66"/>
      <c r="AFX79" s="66"/>
      <c r="AFY79" s="66"/>
      <c r="AFZ79" s="66"/>
      <c r="AGA79" s="66"/>
      <c r="AGB79" s="66"/>
      <c r="AGC79" s="66"/>
      <c r="AGD79" s="66"/>
      <c r="AGE79" s="66"/>
      <c r="AGF79" s="66"/>
      <c r="AGG79" s="66"/>
      <c r="AGH79" s="66"/>
      <c r="AGI79" s="66"/>
      <c r="AGJ79" s="66"/>
      <c r="AGK79" s="66"/>
      <c r="AGL79" s="66"/>
      <c r="AGM79" s="66"/>
      <c r="AGN79" s="66"/>
      <c r="AGO79" s="66"/>
      <c r="AGP79" s="66"/>
      <c r="AGQ79" s="66"/>
      <c r="AGR79" s="66"/>
      <c r="AGS79" s="66"/>
      <c r="AGT79" s="66"/>
      <c r="AGU79" s="66"/>
      <c r="AGV79" s="66"/>
      <c r="AGW79" s="66"/>
      <c r="AGX79" s="66"/>
      <c r="AGY79" s="66"/>
      <c r="AGZ79" s="66"/>
      <c r="AHA79" s="66"/>
      <c r="AHB79" s="66"/>
      <c r="AHC79" s="66"/>
      <c r="AHD79" s="66"/>
      <c r="AHE79" s="66"/>
      <c r="AHF79" s="66"/>
      <c r="AHG79" s="66"/>
      <c r="AHH79" s="66"/>
      <c r="AHI79" s="66"/>
      <c r="AHJ79" s="66"/>
      <c r="AHK79" s="66"/>
      <c r="AHL79" s="66"/>
      <c r="AHM79" s="66"/>
      <c r="AHN79" s="66"/>
      <c r="AHO79" s="66"/>
      <c r="AHP79" s="66"/>
      <c r="AHQ79" s="66"/>
      <c r="AHR79" s="66"/>
      <c r="AHS79" s="66"/>
      <c r="AHT79" s="66"/>
      <c r="AHU79" s="66"/>
      <c r="AHV79" s="66"/>
      <c r="AHW79" s="66"/>
      <c r="AHX79" s="66"/>
      <c r="AHY79" s="66"/>
      <c r="AHZ79" s="66"/>
      <c r="AIA79" s="66"/>
      <c r="AIB79" s="66"/>
      <c r="AIC79" s="66"/>
      <c r="AID79" s="66"/>
      <c r="AIE79" s="66"/>
      <c r="AIF79" s="66"/>
      <c r="AIG79" s="66"/>
      <c r="AIH79" s="66"/>
      <c r="AII79" s="66"/>
      <c r="AIJ79" s="66"/>
      <c r="AIK79" s="66"/>
      <c r="AIL79" s="66"/>
      <c r="AIM79" s="66"/>
      <c r="AIN79" s="66"/>
      <c r="AIO79" s="66"/>
      <c r="AIP79" s="66"/>
      <c r="AIQ79" s="66"/>
      <c r="AIR79" s="66"/>
      <c r="AIS79" s="66"/>
      <c r="AIT79" s="66"/>
      <c r="AIU79" s="66"/>
      <c r="AIV79" s="66"/>
      <c r="AIW79" s="66"/>
      <c r="AIX79" s="66"/>
      <c r="AIY79" s="66"/>
      <c r="AIZ79" s="66"/>
      <c r="AJA79" s="66"/>
      <c r="AJB79" s="66"/>
      <c r="AJC79" s="66"/>
      <c r="AJD79" s="66"/>
      <c r="AJE79" s="66"/>
      <c r="AJF79" s="66"/>
      <c r="AJG79" s="66"/>
      <c r="AJH79" s="66"/>
      <c r="AJI79" s="66"/>
      <c r="AJJ79" s="66"/>
      <c r="AJK79" s="66"/>
      <c r="AJL79" s="66"/>
      <c r="AJM79" s="66"/>
      <c r="AJN79" s="66"/>
      <c r="AJO79" s="66"/>
      <c r="AJP79" s="66"/>
      <c r="AJQ79" s="66"/>
      <c r="AJR79" s="66"/>
      <c r="AJS79" s="66"/>
      <c r="AJT79" s="66"/>
      <c r="AJU79" s="66"/>
      <c r="AJV79" s="66"/>
      <c r="AJW79" s="66"/>
      <c r="AJX79" s="66"/>
      <c r="AJY79" s="66"/>
      <c r="AJZ79" s="66"/>
      <c r="AKA79" s="66"/>
      <c r="AKB79" s="66"/>
      <c r="AKC79" s="66"/>
      <c r="AKD79" s="66"/>
      <c r="AKE79" s="66"/>
      <c r="AKF79" s="66"/>
      <c r="AKG79" s="66"/>
      <c r="AKH79" s="66"/>
      <c r="AKI79" s="66"/>
      <c r="AKJ79" s="66"/>
      <c r="AKK79" s="66"/>
      <c r="AKL79" s="66"/>
      <c r="AKM79" s="66"/>
      <c r="AKN79" s="66"/>
      <c r="AKO79" s="66"/>
      <c r="AKP79" s="66"/>
      <c r="AKQ79" s="66"/>
      <c r="AKR79" s="66"/>
      <c r="AKS79" s="66"/>
      <c r="AKT79" s="66"/>
      <c r="AKU79" s="66"/>
      <c r="AKV79" s="66"/>
      <c r="AKW79" s="66"/>
      <c r="AKX79" s="66"/>
      <c r="AKY79" s="66"/>
      <c r="AKZ79" s="66"/>
      <c r="ALA79" s="66"/>
      <c r="ALB79" s="66"/>
      <c r="ALC79" s="66"/>
      <c r="ALD79" s="66"/>
      <c r="ALE79" s="66"/>
      <c r="ALF79" s="66"/>
      <c r="ALG79" s="66"/>
      <c r="ALH79" s="66"/>
      <c r="ALI79" s="66"/>
      <c r="ALJ79" s="66"/>
      <c r="ALK79" s="66"/>
      <c r="ALL79" s="66"/>
      <c r="ALM79" s="66"/>
      <c r="ALN79" s="66"/>
      <c r="ALO79" s="66"/>
      <c r="ALP79" s="66"/>
      <c r="ALQ79" s="66"/>
      <c r="ALR79" s="66"/>
      <c r="ALS79" s="66"/>
      <c r="ALT79" s="66"/>
      <c r="ALU79" s="66"/>
      <c r="ALV79" s="66"/>
      <c r="ALW79" s="66"/>
      <c r="ALX79" s="66"/>
      <c r="ALY79" s="66"/>
      <c r="ALZ79" s="66"/>
      <c r="AMA79" s="66"/>
      <c r="AMB79" s="66"/>
      <c r="AMC79" s="66"/>
      <c r="AMD79" s="66"/>
      <c r="AME79" s="66"/>
      <c r="AMF79" s="66"/>
      <c r="AMG79" s="66"/>
      <c r="AMH79" s="66"/>
      <c r="AMI79" s="66"/>
      <c r="AMJ79" s="66"/>
      <c r="AMK79" s="66"/>
      <c r="AML79" s="66"/>
      <c r="AMM79" s="66"/>
      <c r="AMN79" s="66"/>
      <c r="AMO79" s="66"/>
      <c r="AMP79" s="66"/>
      <c r="AMQ79" s="66"/>
      <c r="AMR79" s="66"/>
      <c r="AMS79" s="66"/>
      <c r="AMT79" s="66"/>
      <c r="AMU79" s="66"/>
      <c r="AMV79" s="66"/>
      <c r="AMW79" s="66"/>
      <c r="AMX79" s="66"/>
      <c r="AMY79" s="66"/>
      <c r="AMZ79" s="66"/>
      <c r="ANA79" s="66"/>
      <c r="ANB79" s="66"/>
      <c r="ANC79" s="66"/>
      <c r="AND79" s="66"/>
      <c r="ANE79" s="66"/>
      <c r="ANF79" s="66"/>
      <c r="ANG79" s="66"/>
      <c r="ANH79" s="66"/>
      <c r="ANI79" s="66"/>
      <c r="ANJ79" s="66"/>
      <c r="ANK79" s="66"/>
      <c r="ANL79" s="66"/>
      <c r="ANM79" s="66"/>
      <c r="ANN79" s="66"/>
      <c r="ANO79" s="66"/>
      <c r="ANP79" s="66"/>
      <c r="ANQ79" s="66"/>
      <c r="ANR79" s="66"/>
      <c r="ANS79" s="66"/>
      <c r="ANT79" s="66"/>
      <c r="ANU79" s="66"/>
      <c r="ANV79" s="66"/>
      <c r="ANW79" s="66"/>
      <c r="ANX79" s="66"/>
      <c r="ANY79" s="66"/>
      <c r="ANZ79" s="66"/>
      <c r="AOA79" s="66"/>
      <c r="AOB79" s="66"/>
      <c r="AOC79" s="66"/>
      <c r="AOD79" s="66"/>
      <c r="AOE79" s="66"/>
      <c r="AOF79" s="66"/>
      <c r="AOG79" s="66"/>
      <c r="AOH79" s="66"/>
      <c r="AOI79" s="66"/>
      <c r="AOJ79" s="66"/>
      <c r="AOK79" s="66"/>
      <c r="AOL79" s="66"/>
      <c r="AOM79" s="66"/>
      <c r="AON79" s="66"/>
      <c r="AOO79" s="66"/>
      <c r="AOP79" s="66"/>
      <c r="AOQ79" s="66"/>
      <c r="AOR79" s="66"/>
      <c r="AOS79" s="66"/>
      <c r="AOT79" s="66"/>
      <c r="AOU79" s="66"/>
      <c r="AOV79" s="66"/>
      <c r="AOW79" s="66"/>
      <c r="AOX79" s="66"/>
      <c r="AOY79" s="66"/>
      <c r="AOZ79" s="66"/>
      <c r="APA79" s="66"/>
      <c r="APB79" s="66"/>
      <c r="APC79" s="66"/>
      <c r="APD79" s="66"/>
      <c r="APE79" s="66"/>
      <c r="APF79" s="66"/>
      <c r="APG79" s="66"/>
      <c r="APH79" s="66"/>
      <c r="API79" s="66"/>
      <c r="APJ79" s="66"/>
      <c r="APK79" s="66"/>
      <c r="APL79" s="66"/>
      <c r="APM79" s="66"/>
      <c r="APN79" s="66"/>
      <c r="APO79" s="66"/>
      <c r="APP79" s="66"/>
      <c r="APQ79" s="66"/>
      <c r="APR79" s="66"/>
      <c r="APS79" s="66"/>
      <c r="APT79" s="66"/>
      <c r="APU79" s="66"/>
      <c r="APV79" s="66"/>
      <c r="APW79" s="66"/>
      <c r="APX79" s="66"/>
      <c r="APY79" s="66"/>
      <c r="APZ79" s="66"/>
      <c r="AQA79" s="66"/>
      <c r="AQB79" s="66"/>
      <c r="AQC79" s="66"/>
      <c r="AQD79" s="66"/>
      <c r="AQE79" s="66"/>
      <c r="AQF79" s="66"/>
      <c r="AQG79" s="66"/>
      <c r="AQH79" s="66"/>
      <c r="AQI79" s="66"/>
      <c r="AQJ79" s="66"/>
      <c r="AQK79" s="66"/>
      <c r="AQL79" s="66"/>
      <c r="AQM79" s="66"/>
      <c r="AQN79" s="66"/>
      <c r="AQO79" s="66"/>
      <c r="AQP79" s="66"/>
      <c r="AQQ79" s="66"/>
      <c r="AQR79" s="66"/>
      <c r="AQS79" s="66"/>
      <c r="AQT79" s="66"/>
      <c r="AQU79" s="66"/>
      <c r="AQV79" s="66"/>
      <c r="AQW79" s="66"/>
      <c r="AQX79" s="66"/>
      <c r="AQY79" s="66"/>
      <c r="AQZ79" s="66"/>
      <c r="ARA79" s="66"/>
      <c r="ARB79" s="66"/>
      <c r="ARC79" s="66"/>
      <c r="ARD79" s="66"/>
      <c r="ARE79" s="66"/>
      <c r="ARF79" s="66"/>
      <c r="ARG79" s="66"/>
      <c r="ARH79" s="66"/>
      <c r="ARI79" s="66"/>
      <c r="ARJ79" s="66"/>
      <c r="ARK79" s="66"/>
      <c r="ARL79" s="66"/>
      <c r="ARM79" s="66"/>
      <c r="ARN79" s="66"/>
      <c r="ARO79" s="66"/>
      <c r="ARP79" s="66"/>
      <c r="ARQ79" s="66"/>
      <c r="ARR79" s="66"/>
      <c r="ARS79" s="66"/>
      <c r="ART79" s="66"/>
      <c r="ARU79" s="66"/>
      <c r="ARV79" s="66"/>
      <c r="ARW79" s="66"/>
      <c r="ARX79" s="66"/>
      <c r="ARY79" s="66"/>
      <c r="ARZ79" s="66"/>
      <c r="ASA79" s="66"/>
      <c r="ASB79" s="66"/>
      <c r="ASC79" s="66"/>
      <c r="ASD79" s="66"/>
      <c r="ASE79" s="66"/>
      <c r="ASF79" s="66"/>
      <c r="ASG79" s="66"/>
      <c r="ASH79" s="66"/>
      <c r="ASI79" s="66"/>
      <c r="ASJ79" s="66"/>
      <c r="ASK79" s="66"/>
      <c r="ASL79" s="66"/>
      <c r="ASM79" s="66"/>
      <c r="ASN79" s="66"/>
      <c r="ASO79" s="66"/>
      <c r="ASP79" s="66"/>
      <c r="ASQ79" s="66"/>
      <c r="ASR79" s="66"/>
      <c r="ASS79" s="66"/>
      <c r="AST79" s="66"/>
      <c r="ASU79" s="66"/>
      <c r="ASV79" s="66"/>
      <c r="ASW79" s="66"/>
      <c r="ASX79" s="66"/>
      <c r="ASY79" s="66"/>
      <c r="ASZ79" s="66"/>
      <c r="ATA79" s="66"/>
      <c r="ATB79" s="66"/>
      <c r="ATC79" s="66"/>
      <c r="ATD79" s="66"/>
      <c r="ATE79" s="66"/>
      <c r="ATF79" s="66"/>
      <c r="ATG79" s="66"/>
      <c r="ATH79" s="66"/>
      <c r="ATI79" s="66"/>
      <c r="ATJ79" s="66"/>
      <c r="ATK79" s="66"/>
      <c r="ATL79" s="66"/>
      <c r="ATM79" s="66"/>
      <c r="ATN79" s="66"/>
      <c r="ATO79" s="66"/>
      <c r="ATP79" s="66"/>
      <c r="ATQ79" s="66"/>
      <c r="ATR79" s="66"/>
      <c r="ATS79" s="66"/>
      <c r="ATT79" s="66"/>
      <c r="ATU79" s="66"/>
      <c r="ATV79" s="66"/>
      <c r="ATW79" s="66"/>
      <c r="ATX79" s="66"/>
      <c r="ATY79" s="66"/>
      <c r="ATZ79" s="66"/>
      <c r="AUA79" s="66"/>
      <c r="AUB79" s="66"/>
      <c r="AUC79" s="66"/>
      <c r="AUD79" s="66"/>
      <c r="AUE79" s="66"/>
      <c r="AUF79" s="66"/>
      <c r="AUG79" s="66"/>
      <c r="AUH79" s="66"/>
      <c r="AUI79" s="66"/>
      <c r="AUJ79" s="66"/>
      <c r="AUK79" s="66"/>
      <c r="AUL79" s="66"/>
      <c r="AUM79" s="66"/>
      <c r="AUN79" s="66"/>
      <c r="AUO79" s="66"/>
      <c r="AUP79" s="66"/>
      <c r="AUQ79" s="66"/>
      <c r="AUR79" s="66"/>
      <c r="AUS79" s="66"/>
      <c r="AUT79" s="66"/>
      <c r="AUU79" s="66"/>
      <c r="AUV79" s="66"/>
      <c r="AUW79" s="66"/>
      <c r="AUX79" s="66"/>
      <c r="AUY79" s="66"/>
      <c r="AUZ79" s="66"/>
      <c r="AVA79" s="66"/>
      <c r="AVB79" s="66"/>
      <c r="AVC79" s="66"/>
      <c r="AVD79" s="66"/>
      <c r="AVE79" s="66"/>
      <c r="AVF79" s="66"/>
      <c r="AVG79" s="66"/>
      <c r="AVH79" s="66"/>
      <c r="AVI79" s="66"/>
      <c r="AVJ79" s="66"/>
      <c r="AVK79" s="66"/>
      <c r="AVL79" s="66"/>
      <c r="AVM79" s="66"/>
      <c r="AVN79" s="66"/>
      <c r="AVO79" s="66"/>
      <c r="AVP79" s="66"/>
      <c r="AVQ79" s="66"/>
      <c r="AVR79" s="66"/>
      <c r="AVS79" s="66"/>
      <c r="AVT79" s="66"/>
      <c r="AVU79" s="66"/>
      <c r="AVV79" s="66"/>
      <c r="AVW79" s="66"/>
      <c r="AVX79" s="66"/>
      <c r="AVY79" s="66"/>
      <c r="AVZ79" s="66"/>
      <c r="AWA79" s="66"/>
      <c r="AWB79" s="66"/>
      <c r="AWC79" s="66"/>
      <c r="AWD79" s="66"/>
      <c r="AWE79" s="66"/>
      <c r="AWF79" s="66"/>
      <c r="AWG79" s="66"/>
      <c r="AWH79" s="66"/>
      <c r="AWI79" s="66"/>
      <c r="AWJ79" s="66"/>
      <c r="AWK79" s="66"/>
      <c r="AWL79" s="66"/>
      <c r="AWM79" s="66"/>
      <c r="AWN79" s="66"/>
      <c r="AWO79" s="66"/>
      <c r="AWP79" s="66"/>
      <c r="AWQ79" s="66"/>
      <c r="AWR79" s="66"/>
      <c r="AWS79" s="66"/>
      <c r="AWT79" s="66"/>
      <c r="AWU79" s="66"/>
      <c r="AWV79" s="66"/>
      <c r="AWW79" s="66"/>
      <c r="AWX79" s="66"/>
      <c r="AWY79" s="66"/>
      <c r="AWZ79" s="66"/>
      <c r="AXA79" s="66"/>
      <c r="AXB79" s="66"/>
      <c r="AXC79" s="66"/>
      <c r="AXD79" s="66"/>
      <c r="AXE79" s="66"/>
      <c r="AXF79" s="66"/>
      <c r="AXG79" s="66"/>
      <c r="AXH79" s="66"/>
      <c r="AXI79" s="66"/>
      <c r="AXJ79" s="66"/>
      <c r="AXK79" s="66"/>
      <c r="AXL79" s="66"/>
      <c r="AXM79" s="66"/>
      <c r="AXN79" s="66"/>
      <c r="AXO79" s="66"/>
      <c r="AXP79" s="66"/>
      <c r="AXQ79" s="66"/>
      <c r="AXR79" s="66"/>
      <c r="AXS79" s="66"/>
      <c r="AXT79" s="66"/>
      <c r="AXU79" s="66"/>
      <c r="AXV79" s="66"/>
      <c r="AXW79" s="66"/>
      <c r="AXX79" s="66"/>
      <c r="AXY79" s="66"/>
      <c r="AXZ79" s="66"/>
      <c r="AYA79" s="66"/>
      <c r="AYB79" s="66"/>
      <c r="AYC79" s="66"/>
      <c r="AYD79" s="66"/>
      <c r="AYE79" s="66"/>
      <c r="AYF79" s="66"/>
      <c r="AYG79" s="66"/>
      <c r="AYH79" s="66"/>
      <c r="AYI79" s="66"/>
      <c r="AYJ79" s="66"/>
      <c r="AYK79" s="66"/>
      <c r="AYL79" s="66"/>
      <c r="AYM79" s="66"/>
      <c r="AYN79" s="66"/>
      <c r="AYO79" s="66"/>
      <c r="AYP79" s="66"/>
      <c r="AYQ79" s="66"/>
      <c r="AYR79" s="66"/>
      <c r="AYS79" s="66"/>
      <c r="AYT79" s="66"/>
      <c r="AYU79" s="66"/>
      <c r="AYV79" s="66"/>
      <c r="AYW79" s="66"/>
      <c r="AYX79" s="66"/>
      <c r="AYY79" s="66"/>
      <c r="AYZ79" s="66"/>
      <c r="AZA79" s="66"/>
      <c r="AZB79" s="66"/>
      <c r="AZC79" s="66"/>
      <c r="AZD79" s="66"/>
      <c r="AZE79" s="66"/>
      <c r="AZF79" s="66"/>
      <c r="AZG79" s="66"/>
      <c r="AZH79" s="66"/>
      <c r="AZI79" s="66"/>
      <c r="AZJ79" s="66"/>
      <c r="AZK79" s="66"/>
      <c r="AZL79" s="66"/>
      <c r="AZM79" s="66"/>
      <c r="AZN79" s="66"/>
      <c r="AZO79" s="66"/>
      <c r="AZP79" s="66"/>
      <c r="AZQ79" s="66"/>
      <c r="AZR79" s="66"/>
      <c r="AZS79" s="66"/>
      <c r="AZT79" s="66"/>
      <c r="AZU79" s="66"/>
      <c r="AZV79" s="66"/>
      <c r="AZW79" s="66"/>
      <c r="AZX79" s="66"/>
      <c r="AZY79" s="66"/>
      <c r="AZZ79" s="66"/>
      <c r="BAA79" s="66"/>
      <c r="BAB79" s="66"/>
      <c r="BAC79" s="66"/>
      <c r="BAD79" s="66"/>
      <c r="BAE79" s="66"/>
      <c r="BAF79" s="66"/>
      <c r="BAG79" s="66"/>
      <c r="BAH79" s="66"/>
      <c r="BAI79" s="66"/>
      <c r="BAJ79" s="66"/>
      <c r="BAK79" s="66"/>
      <c r="BAL79" s="66"/>
      <c r="BAM79" s="66"/>
      <c r="BAN79" s="66"/>
      <c r="BAO79" s="66"/>
      <c r="BAP79" s="66"/>
      <c r="BAQ79" s="66"/>
      <c r="BAR79" s="66"/>
      <c r="BAS79" s="66"/>
      <c r="BAT79" s="66"/>
      <c r="BAU79" s="66"/>
      <c r="BAV79" s="66"/>
      <c r="BAW79" s="66"/>
      <c r="BAX79" s="66"/>
      <c r="BAY79" s="66"/>
      <c r="BAZ79" s="66"/>
      <c r="BBA79" s="66"/>
      <c r="BBB79" s="66"/>
      <c r="BBC79" s="66"/>
      <c r="BBD79" s="66"/>
      <c r="BBE79" s="66"/>
      <c r="BBF79" s="66"/>
      <c r="BBG79" s="66"/>
      <c r="BBH79" s="66"/>
      <c r="BBI79" s="66"/>
      <c r="BBJ79" s="66"/>
      <c r="BBK79" s="66"/>
      <c r="BBL79" s="66"/>
      <c r="BBM79" s="66"/>
      <c r="BBN79" s="66"/>
      <c r="BBO79" s="66"/>
      <c r="BBP79" s="66"/>
      <c r="BBQ79" s="66"/>
      <c r="BBR79" s="66"/>
      <c r="BBS79" s="66"/>
      <c r="BBT79" s="66"/>
      <c r="BBU79" s="66"/>
      <c r="BBV79" s="66"/>
      <c r="BBW79" s="66"/>
      <c r="BBX79" s="66"/>
      <c r="BBY79" s="66"/>
      <c r="BBZ79" s="66"/>
      <c r="BCA79" s="66"/>
      <c r="BCB79" s="66"/>
      <c r="BCC79" s="66"/>
      <c r="BCD79" s="66"/>
      <c r="BCE79" s="66"/>
      <c r="BCF79" s="66"/>
      <c r="BCG79" s="66"/>
      <c r="BCH79" s="66"/>
      <c r="BCI79" s="66"/>
      <c r="BCJ79" s="66"/>
      <c r="BCK79" s="66"/>
      <c r="BCL79" s="66"/>
      <c r="BCM79" s="66"/>
      <c r="BCN79" s="66"/>
      <c r="BCO79" s="66"/>
      <c r="BCP79" s="66"/>
      <c r="BCQ79" s="66"/>
      <c r="BCR79" s="66"/>
      <c r="BCS79" s="66"/>
      <c r="BCT79" s="66"/>
      <c r="BCU79" s="66"/>
      <c r="BCV79" s="66"/>
      <c r="BCW79" s="66"/>
      <c r="BCX79" s="66"/>
      <c r="BCY79" s="66"/>
      <c r="BCZ79" s="66"/>
      <c r="BDA79" s="66"/>
      <c r="BDB79" s="66"/>
      <c r="BDC79" s="66"/>
      <c r="BDD79" s="66"/>
      <c r="BDE79" s="66"/>
      <c r="BDF79" s="66"/>
      <c r="BDG79" s="66"/>
      <c r="BDH79" s="66"/>
      <c r="BDI79" s="66"/>
      <c r="BDJ79" s="66"/>
      <c r="BDK79" s="66"/>
      <c r="BDL79" s="66"/>
      <c r="BDM79" s="66"/>
      <c r="BDN79" s="66"/>
      <c r="BDO79" s="66"/>
      <c r="BDP79" s="66"/>
      <c r="BDQ79" s="66"/>
      <c r="BDR79" s="66"/>
      <c r="BDS79" s="66"/>
      <c r="BDT79" s="66"/>
      <c r="BDU79" s="66"/>
      <c r="BDV79" s="66"/>
      <c r="BDW79" s="66"/>
      <c r="BDX79" s="66"/>
      <c r="BDY79" s="66"/>
      <c r="BDZ79" s="66"/>
      <c r="BEA79" s="66"/>
      <c r="BEB79" s="66"/>
      <c r="BEC79" s="66"/>
      <c r="BED79" s="66"/>
      <c r="BEE79" s="66"/>
      <c r="BEF79" s="66"/>
      <c r="BEG79" s="66"/>
      <c r="BEH79" s="66"/>
      <c r="BEI79" s="66"/>
      <c r="BEJ79" s="66"/>
      <c r="BEK79" s="66"/>
      <c r="BEL79" s="66"/>
      <c r="BEM79" s="66"/>
      <c r="BEN79" s="66"/>
      <c r="BEO79" s="66"/>
      <c r="BEP79" s="66"/>
      <c r="BEQ79" s="66"/>
      <c r="BER79" s="66"/>
      <c r="BES79" s="66"/>
      <c r="BET79" s="66"/>
      <c r="BEU79" s="66"/>
      <c r="BEV79" s="66"/>
      <c r="BEW79" s="66"/>
      <c r="BEX79" s="66"/>
      <c r="BEY79" s="66"/>
      <c r="BEZ79" s="66"/>
      <c r="BFA79" s="66"/>
      <c r="BFB79" s="66"/>
      <c r="BFC79" s="66"/>
      <c r="BFD79" s="66"/>
      <c r="BFE79" s="66"/>
      <c r="BFF79" s="66"/>
      <c r="BFG79" s="66"/>
      <c r="BFH79" s="66"/>
      <c r="BFI79" s="66"/>
      <c r="BFJ79" s="66"/>
      <c r="BFK79" s="66"/>
      <c r="BFL79" s="66"/>
      <c r="BFM79" s="66"/>
      <c r="BFN79" s="66"/>
      <c r="BFO79" s="66"/>
      <c r="BFP79" s="66"/>
      <c r="BFQ79" s="66"/>
      <c r="BFR79" s="66"/>
      <c r="BFS79" s="66"/>
      <c r="BFT79" s="66"/>
      <c r="BFU79" s="66"/>
      <c r="BFV79" s="66"/>
      <c r="BFW79" s="66"/>
      <c r="BFX79" s="66"/>
      <c r="BFY79" s="66"/>
      <c r="BFZ79" s="66"/>
      <c r="BGA79" s="66"/>
      <c r="BGB79" s="66"/>
      <c r="BGC79" s="66"/>
      <c r="BGD79" s="66"/>
      <c r="BGE79" s="66"/>
      <c r="BGF79" s="66"/>
      <c r="BGG79" s="66"/>
      <c r="BGH79" s="66"/>
      <c r="BGI79" s="66"/>
      <c r="BGJ79" s="66"/>
      <c r="BGK79" s="66"/>
      <c r="BGL79" s="66"/>
      <c r="BGM79" s="66"/>
      <c r="BGN79" s="66"/>
      <c r="BGO79" s="66"/>
      <c r="BGP79" s="66"/>
      <c r="BGQ79" s="66"/>
      <c r="BGR79" s="66"/>
      <c r="BGS79" s="66"/>
      <c r="BGT79" s="66"/>
      <c r="BGU79" s="66"/>
      <c r="BGV79" s="66"/>
      <c r="BGW79" s="66"/>
      <c r="BGX79" s="66"/>
      <c r="BGY79" s="66"/>
      <c r="BGZ79" s="66"/>
      <c r="BHA79" s="66"/>
      <c r="BHB79" s="66"/>
      <c r="BHC79" s="66"/>
      <c r="BHD79" s="66"/>
      <c r="BHE79" s="66"/>
      <c r="BHF79" s="66"/>
      <c r="BHG79" s="66"/>
      <c r="BHH79" s="66"/>
      <c r="BHI79" s="66"/>
      <c r="BHJ79" s="66"/>
      <c r="BHK79" s="66"/>
      <c r="BHL79" s="66"/>
      <c r="BHM79" s="66"/>
      <c r="BHN79" s="66"/>
      <c r="BHO79" s="66"/>
      <c r="BHP79" s="66"/>
      <c r="BHQ79" s="66"/>
      <c r="BHR79" s="66"/>
      <c r="BHS79" s="66"/>
      <c r="BHT79" s="66"/>
      <c r="BHU79" s="66"/>
      <c r="BHV79" s="66"/>
      <c r="BHW79" s="66"/>
      <c r="BHX79" s="66"/>
      <c r="BHY79" s="66"/>
      <c r="BHZ79" s="66"/>
      <c r="BIA79" s="66"/>
      <c r="BIB79" s="66"/>
      <c r="BIC79" s="66"/>
      <c r="BID79" s="66"/>
      <c r="BIE79" s="66"/>
      <c r="BIF79" s="66"/>
      <c r="BIG79" s="66"/>
      <c r="BIH79" s="66"/>
      <c r="BII79" s="66"/>
      <c r="BIJ79" s="66"/>
      <c r="BIK79" s="66"/>
      <c r="BIL79" s="66"/>
      <c r="BIM79" s="66"/>
      <c r="BIN79" s="66"/>
      <c r="BIO79" s="66"/>
      <c r="BIP79" s="66"/>
      <c r="BIQ79" s="66"/>
      <c r="BIR79" s="66"/>
      <c r="BIS79" s="66"/>
      <c r="BIT79" s="66"/>
      <c r="BIU79" s="66"/>
      <c r="BIV79" s="66"/>
      <c r="BIW79" s="66"/>
      <c r="BIX79" s="66"/>
      <c r="BIY79" s="66"/>
      <c r="BIZ79" s="66"/>
      <c r="BJA79" s="66"/>
      <c r="BJB79" s="66"/>
      <c r="BJC79" s="66"/>
      <c r="BJD79" s="66"/>
      <c r="BJE79" s="66"/>
      <c r="BJF79" s="66"/>
      <c r="BJG79" s="66"/>
      <c r="BJH79" s="66"/>
      <c r="BJI79" s="66"/>
      <c r="BJJ79" s="66"/>
      <c r="BJK79" s="66"/>
      <c r="BJL79" s="66"/>
      <c r="BJM79" s="66"/>
      <c r="BJN79" s="66"/>
      <c r="BJO79" s="66"/>
      <c r="BJP79" s="66"/>
      <c r="BJQ79" s="66"/>
      <c r="BJR79" s="66"/>
      <c r="BJS79" s="66"/>
      <c r="BJT79" s="66"/>
      <c r="BJU79" s="66"/>
      <c r="BJV79" s="66"/>
      <c r="BJW79" s="66"/>
      <c r="BJX79" s="66"/>
      <c r="BJY79" s="66"/>
      <c r="BJZ79" s="66"/>
      <c r="BKA79" s="66"/>
      <c r="BKB79" s="66"/>
      <c r="BKC79" s="66"/>
      <c r="BKD79" s="66"/>
      <c r="BKE79" s="66"/>
      <c r="BKF79" s="66"/>
      <c r="BKG79" s="66"/>
      <c r="BKH79" s="66"/>
      <c r="BKI79" s="66"/>
      <c r="BKJ79" s="66"/>
      <c r="BKK79" s="66"/>
      <c r="BKL79" s="66"/>
      <c r="BKM79" s="66"/>
      <c r="BKN79" s="66"/>
      <c r="BKO79" s="66"/>
      <c r="BKP79" s="66"/>
      <c r="BKQ79" s="66"/>
      <c r="BKR79" s="66"/>
      <c r="BKS79" s="66"/>
      <c r="BKT79" s="66"/>
      <c r="BKU79" s="66"/>
      <c r="BKV79" s="66"/>
      <c r="BKW79" s="66"/>
      <c r="BKX79" s="66"/>
      <c r="BKY79" s="66"/>
      <c r="BKZ79" s="66"/>
      <c r="BLA79" s="66"/>
      <c r="BLB79" s="66"/>
      <c r="BLC79" s="66"/>
      <c r="BLD79" s="66"/>
      <c r="BLE79" s="66"/>
      <c r="BLF79" s="66"/>
      <c r="BLG79" s="66"/>
      <c r="BLH79" s="66"/>
      <c r="BLI79" s="66"/>
      <c r="BLJ79" s="66"/>
      <c r="BLK79" s="66"/>
      <c r="BLL79" s="66"/>
      <c r="BLM79" s="66"/>
      <c r="BLN79" s="66"/>
      <c r="BLO79" s="66"/>
      <c r="BLP79" s="66"/>
      <c r="BLQ79" s="66"/>
      <c r="BLR79" s="66"/>
      <c r="BLS79" s="66"/>
      <c r="BLT79" s="66"/>
      <c r="BLU79" s="66"/>
      <c r="BLV79" s="66"/>
      <c r="BLW79" s="66"/>
      <c r="BLX79" s="66"/>
      <c r="BLY79" s="66"/>
      <c r="BLZ79" s="66"/>
      <c r="BMA79" s="66"/>
      <c r="BMB79" s="66"/>
      <c r="BMC79" s="66"/>
      <c r="BMD79" s="66"/>
      <c r="BME79" s="66"/>
      <c r="BMF79" s="66"/>
      <c r="BMG79" s="66"/>
      <c r="BMH79" s="66"/>
      <c r="BMI79" s="66"/>
      <c r="BMJ79" s="66"/>
      <c r="BMK79" s="66"/>
      <c r="BML79" s="66"/>
      <c r="BMM79" s="66"/>
      <c r="BMN79" s="66"/>
      <c r="BMO79" s="66"/>
      <c r="BMP79" s="66"/>
      <c r="BMQ79" s="66"/>
      <c r="BMR79" s="66"/>
      <c r="BMS79" s="66"/>
      <c r="BMT79" s="66"/>
      <c r="BMU79" s="66"/>
      <c r="BMV79" s="66"/>
      <c r="BMW79" s="66"/>
      <c r="BMX79" s="66"/>
      <c r="BMY79" s="66"/>
      <c r="BMZ79" s="66"/>
      <c r="BNA79" s="66"/>
      <c r="BNB79" s="66"/>
      <c r="BNC79" s="66"/>
      <c r="BND79" s="66"/>
      <c r="BNE79" s="66"/>
      <c r="BNF79" s="66"/>
      <c r="BNG79" s="66"/>
      <c r="BNH79" s="66"/>
      <c r="BNI79" s="66"/>
      <c r="BNJ79" s="66"/>
      <c r="BNK79" s="66"/>
      <c r="BNL79" s="66"/>
      <c r="BNM79" s="66"/>
      <c r="BNN79" s="66"/>
      <c r="BNO79" s="66"/>
      <c r="BNP79" s="66"/>
      <c r="BNQ79" s="66"/>
      <c r="BNR79" s="66"/>
      <c r="BNS79" s="66"/>
      <c r="BNT79" s="66"/>
      <c r="BNU79" s="66"/>
      <c r="BNV79" s="66"/>
      <c r="BNW79" s="66"/>
      <c r="BNX79" s="66"/>
      <c r="BNY79" s="66"/>
      <c r="BNZ79" s="66"/>
      <c r="BOA79" s="66"/>
      <c r="BOB79" s="66"/>
      <c r="BOC79" s="66"/>
      <c r="BOD79" s="66"/>
      <c r="BOE79" s="66"/>
      <c r="BOF79" s="66"/>
      <c r="BOG79" s="66"/>
      <c r="BOH79" s="66"/>
      <c r="BOI79" s="66"/>
      <c r="BOJ79" s="66"/>
      <c r="BOK79" s="66"/>
      <c r="BOL79" s="66"/>
      <c r="BOM79" s="66"/>
      <c r="BON79" s="66"/>
      <c r="BOO79" s="66"/>
      <c r="BOP79" s="66"/>
      <c r="BOQ79" s="66"/>
      <c r="BOR79" s="66"/>
      <c r="BOS79" s="66"/>
      <c r="BOT79" s="66"/>
      <c r="BOU79" s="66"/>
      <c r="BOV79" s="66"/>
      <c r="BOW79" s="66"/>
      <c r="BOX79" s="66"/>
      <c r="BOY79" s="66"/>
      <c r="BOZ79" s="66"/>
      <c r="BPA79" s="66"/>
      <c r="BPB79" s="66"/>
      <c r="BPC79" s="66"/>
      <c r="BPD79" s="66"/>
      <c r="BPE79" s="66"/>
      <c r="BPF79" s="66"/>
      <c r="BPG79" s="66"/>
      <c r="BPH79" s="66"/>
      <c r="BPI79" s="66"/>
      <c r="BPJ79" s="66"/>
      <c r="BPK79" s="66"/>
      <c r="BPL79" s="66"/>
      <c r="BPM79" s="66"/>
      <c r="BPN79" s="66"/>
      <c r="BPO79" s="66"/>
      <c r="BPP79" s="66"/>
      <c r="BPQ79" s="66"/>
      <c r="BPR79" s="66"/>
      <c r="BPS79" s="66"/>
      <c r="BPT79" s="66"/>
      <c r="BPU79" s="66"/>
      <c r="BPV79" s="66"/>
      <c r="BPW79" s="66"/>
      <c r="BPX79" s="66"/>
      <c r="BPY79" s="66"/>
      <c r="BPZ79" s="66"/>
      <c r="BQA79" s="66"/>
      <c r="BQB79" s="66"/>
      <c r="BQC79" s="66"/>
      <c r="BQD79" s="66"/>
      <c r="BQE79" s="66"/>
      <c r="BQF79" s="66"/>
      <c r="BQG79" s="66"/>
      <c r="BQH79" s="66"/>
      <c r="BQI79" s="66"/>
      <c r="BQJ79" s="66"/>
      <c r="BQK79" s="66"/>
      <c r="BQL79" s="66"/>
      <c r="BQM79" s="66"/>
      <c r="BQN79" s="66"/>
      <c r="BQO79" s="66"/>
      <c r="BQP79" s="66"/>
      <c r="BQQ79" s="66"/>
      <c r="BQR79" s="66"/>
      <c r="BQS79" s="66"/>
      <c r="BQT79" s="66"/>
      <c r="BQU79" s="66"/>
      <c r="BQV79" s="66"/>
      <c r="BQW79" s="66"/>
      <c r="BQX79" s="66"/>
      <c r="BQY79" s="66"/>
      <c r="BQZ79" s="66"/>
      <c r="BRA79" s="66"/>
      <c r="BRB79" s="66"/>
      <c r="BRC79" s="66"/>
      <c r="BRD79" s="66"/>
      <c r="BRE79" s="66"/>
      <c r="BRF79" s="66"/>
      <c r="BRG79" s="66"/>
      <c r="BRH79" s="66"/>
      <c r="BRI79" s="66"/>
      <c r="BRJ79" s="66"/>
      <c r="BRK79" s="66"/>
      <c r="BRL79" s="66"/>
      <c r="BRM79" s="66"/>
      <c r="BRN79" s="66"/>
      <c r="BRO79" s="66"/>
      <c r="BRP79" s="66"/>
      <c r="BRQ79" s="66"/>
      <c r="BRR79" s="66"/>
      <c r="BRS79" s="66"/>
      <c r="BRT79" s="66"/>
      <c r="BRU79" s="66"/>
      <c r="BRV79" s="66"/>
      <c r="BRW79" s="66"/>
      <c r="BRX79" s="66"/>
      <c r="BRY79" s="66"/>
      <c r="BRZ79" s="66"/>
      <c r="BSA79" s="66"/>
      <c r="BSB79" s="66"/>
      <c r="BSC79" s="66"/>
      <c r="BSD79" s="66"/>
      <c r="BSE79" s="66"/>
      <c r="BSF79" s="66"/>
      <c r="BSG79" s="66"/>
      <c r="BSH79" s="66"/>
      <c r="BSI79" s="66"/>
      <c r="BSJ79" s="66"/>
      <c r="BSK79" s="66"/>
      <c r="BSL79" s="66"/>
      <c r="BSM79" s="66"/>
      <c r="BSN79" s="66"/>
      <c r="BSO79" s="66"/>
      <c r="BSP79" s="66"/>
      <c r="BSQ79" s="66"/>
      <c r="BSR79" s="66"/>
      <c r="BSS79" s="66"/>
      <c r="BST79" s="66"/>
      <c r="BSU79" s="66"/>
      <c r="BSV79" s="66"/>
      <c r="BSW79" s="66"/>
      <c r="BSX79" s="66"/>
      <c r="BSY79" s="66"/>
      <c r="BSZ79" s="66"/>
      <c r="BTA79" s="66"/>
      <c r="BTB79" s="66"/>
      <c r="BTC79" s="66"/>
      <c r="BTD79" s="66"/>
      <c r="BTE79" s="66"/>
      <c r="BTF79" s="66"/>
      <c r="BTG79" s="66"/>
      <c r="BTH79" s="66"/>
      <c r="BTI79" s="66"/>
      <c r="BTJ79" s="66"/>
      <c r="BTK79" s="66"/>
      <c r="BTL79" s="66"/>
      <c r="BTM79" s="66"/>
      <c r="BTN79" s="66"/>
      <c r="BTO79" s="66"/>
      <c r="BTP79" s="66"/>
      <c r="BTQ79" s="66"/>
      <c r="BTR79" s="66"/>
      <c r="BTS79" s="66"/>
      <c r="BTT79" s="66"/>
      <c r="BTU79" s="66"/>
      <c r="BTV79" s="66"/>
      <c r="BTW79" s="66"/>
      <c r="BTX79" s="66"/>
      <c r="BTY79" s="66"/>
      <c r="BTZ79" s="66"/>
      <c r="BUA79" s="66"/>
      <c r="BUB79" s="66"/>
      <c r="BUC79" s="66"/>
      <c r="BUD79" s="66"/>
      <c r="BUE79" s="66"/>
      <c r="BUF79" s="66"/>
      <c r="BUG79" s="66"/>
      <c r="BUH79" s="66"/>
      <c r="BUI79" s="66"/>
      <c r="BUJ79" s="66"/>
      <c r="BUK79" s="66"/>
      <c r="BUL79" s="66"/>
      <c r="BUM79" s="66"/>
      <c r="BUN79" s="66"/>
      <c r="BUO79" s="66"/>
      <c r="BUP79" s="66"/>
      <c r="BUQ79" s="66"/>
      <c r="BUR79" s="66"/>
      <c r="BUS79" s="66"/>
      <c r="BUT79" s="66"/>
      <c r="BUU79" s="66"/>
      <c r="BUV79" s="66"/>
      <c r="BUW79" s="66"/>
      <c r="BUX79" s="66"/>
      <c r="BUY79" s="66"/>
      <c r="BUZ79" s="66"/>
      <c r="BVA79" s="66"/>
      <c r="BVB79" s="66"/>
      <c r="BVC79" s="66"/>
      <c r="BVD79" s="66"/>
      <c r="BVE79" s="66"/>
      <c r="BVF79" s="66"/>
      <c r="BVG79" s="66"/>
      <c r="BVH79" s="66"/>
      <c r="BVI79" s="66"/>
      <c r="BVJ79" s="66"/>
      <c r="BVK79" s="66"/>
      <c r="BVL79" s="66"/>
      <c r="BVM79" s="66"/>
      <c r="BVN79" s="66"/>
      <c r="BVO79" s="66"/>
      <c r="BVP79" s="66"/>
      <c r="BVQ79" s="66"/>
      <c r="BVR79" s="66"/>
      <c r="BVS79" s="66"/>
      <c r="BVT79" s="66"/>
      <c r="BVU79" s="66"/>
      <c r="BVV79" s="66"/>
      <c r="BVW79" s="66"/>
      <c r="BVX79" s="66"/>
      <c r="BVY79" s="66"/>
      <c r="BVZ79" s="66"/>
      <c r="BWA79" s="66"/>
      <c r="BWB79" s="66"/>
      <c r="BWC79" s="66"/>
      <c r="BWD79" s="66"/>
      <c r="BWE79" s="66"/>
      <c r="BWF79" s="66"/>
      <c r="BWG79" s="66"/>
      <c r="BWH79" s="66"/>
      <c r="BWI79" s="66"/>
      <c r="BWJ79" s="66"/>
      <c r="BWK79" s="66"/>
      <c r="BWL79" s="66"/>
      <c r="BWM79" s="66"/>
      <c r="BWN79" s="66"/>
      <c r="BWO79" s="66"/>
      <c r="BWP79" s="66"/>
      <c r="BWQ79" s="66"/>
      <c r="BWR79" s="66"/>
      <c r="BWS79" s="66"/>
      <c r="BWT79" s="66"/>
      <c r="BWU79" s="66"/>
      <c r="BWV79" s="66"/>
      <c r="BWW79" s="66"/>
      <c r="BWX79" s="66"/>
      <c r="BWY79" s="66"/>
      <c r="BWZ79" s="66"/>
      <c r="BXA79" s="66"/>
      <c r="BXB79" s="66"/>
      <c r="BXC79" s="66"/>
      <c r="BXD79" s="66"/>
      <c r="BXE79" s="66"/>
      <c r="BXF79" s="66"/>
      <c r="BXG79" s="66"/>
      <c r="BXH79" s="66"/>
      <c r="BXI79" s="66"/>
      <c r="BXJ79" s="66"/>
      <c r="BXK79" s="66"/>
      <c r="BXL79" s="66"/>
      <c r="BXM79" s="66"/>
      <c r="BXN79" s="66"/>
      <c r="BXO79" s="66"/>
      <c r="BXP79" s="66"/>
      <c r="BXQ79" s="66"/>
      <c r="BXR79" s="66"/>
      <c r="BXS79" s="66"/>
      <c r="BXT79" s="66"/>
      <c r="BXU79" s="66"/>
      <c r="BXV79" s="66"/>
      <c r="BXW79" s="66"/>
      <c r="BXX79" s="66"/>
      <c r="BXY79" s="66"/>
      <c r="BXZ79" s="66"/>
      <c r="BYA79" s="66"/>
      <c r="BYB79" s="66"/>
      <c r="BYC79" s="66"/>
      <c r="BYD79" s="66"/>
      <c r="BYE79" s="66"/>
      <c r="BYF79" s="66"/>
      <c r="BYG79" s="66"/>
      <c r="BYH79" s="66"/>
      <c r="BYI79" s="66"/>
      <c r="BYJ79" s="66"/>
      <c r="BYK79" s="66"/>
      <c r="BYL79" s="66"/>
      <c r="BYM79" s="66"/>
      <c r="BYN79" s="66"/>
      <c r="BYO79" s="66"/>
      <c r="BYP79" s="66"/>
      <c r="BYQ79" s="66"/>
      <c r="BYR79" s="66"/>
      <c r="BYS79" s="66"/>
      <c r="BYT79" s="66"/>
      <c r="BYU79" s="66"/>
      <c r="BYV79" s="66"/>
      <c r="BYW79" s="66"/>
      <c r="BYX79" s="66"/>
      <c r="BYY79" s="66"/>
      <c r="BYZ79" s="66"/>
      <c r="BZA79" s="66"/>
      <c r="BZB79" s="66"/>
      <c r="BZC79" s="66"/>
      <c r="BZD79" s="66"/>
      <c r="BZE79" s="66"/>
      <c r="BZF79" s="66"/>
      <c r="BZG79" s="66"/>
      <c r="BZH79" s="66"/>
      <c r="BZI79" s="66"/>
      <c r="BZJ79" s="66"/>
      <c r="BZK79" s="66"/>
      <c r="BZL79" s="66"/>
      <c r="BZM79" s="66"/>
      <c r="BZN79" s="66"/>
      <c r="BZO79" s="66"/>
      <c r="BZP79" s="66"/>
      <c r="BZQ79" s="66"/>
      <c r="BZR79" s="66"/>
      <c r="BZS79" s="66"/>
      <c r="BZT79" s="66"/>
      <c r="BZU79" s="66"/>
      <c r="BZV79" s="66"/>
      <c r="BZW79" s="66"/>
      <c r="BZX79" s="66"/>
      <c r="BZY79" s="66"/>
      <c r="BZZ79" s="66"/>
      <c r="CAA79" s="66"/>
      <c r="CAB79" s="66"/>
      <c r="CAC79" s="66"/>
      <c r="CAD79" s="66"/>
      <c r="CAE79" s="66"/>
      <c r="CAF79" s="66"/>
      <c r="CAG79" s="66"/>
      <c r="CAH79" s="66"/>
      <c r="CAI79" s="66"/>
      <c r="CAJ79" s="66"/>
      <c r="CAK79" s="66"/>
      <c r="CAL79" s="66"/>
      <c r="CAM79" s="66"/>
      <c r="CAN79" s="66"/>
      <c r="CAO79" s="66"/>
      <c r="CAP79" s="66"/>
      <c r="CAQ79" s="66"/>
      <c r="CAR79" s="66"/>
      <c r="CAS79" s="66"/>
      <c r="CAT79" s="66"/>
      <c r="CAU79" s="66"/>
      <c r="CAV79" s="66"/>
      <c r="CAW79" s="66"/>
      <c r="CAX79" s="66"/>
      <c r="CAY79" s="66"/>
      <c r="CAZ79" s="66"/>
      <c r="CBA79" s="66"/>
      <c r="CBB79" s="66"/>
      <c r="CBC79" s="66"/>
      <c r="CBD79" s="66"/>
      <c r="CBE79" s="66"/>
      <c r="CBF79" s="66"/>
      <c r="CBG79" s="66"/>
      <c r="CBH79" s="66"/>
      <c r="CBI79" s="66"/>
      <c r="CBJ79" s="66"/>
      <c r="CBK79" s="66"/>
      <c r="CBL79" s="66"/>
      <c r="CBM79" s="66"/>
      <c r="CBN79" s="66"/>
      <c r="CBO79" s="66"/>
      <c r="CBP79" s="66"/>
      <c r="CBQ79" s="66"/>
      <c r="CBR79" s="66"/>
      <c r="CBS79" s="66"/>
      <c r="CBT79" s="66"/>
      <c r="CBU79" s="66"/>
      <c r="CBV79" s="66"/>
      <c r="CBW79" s="66"/>
      <c r="CBX79" s="66"/>
      <c r="CBY79" s="66"/>
      <c r="CBZ79" s="66"/>
      <c r="CCA79" s="66"/>
      <c r="CCB79" s="66"/>
      <c r="CCC79" s="66"/>
      <c r="CCD79" s="66"/>
      <c r="CCE79" s="66"/>
      <c r="CCF79" s="66"/>
      <c r="CCG79" s="66"/>
      <c r="CCH79" s="66"/>
      <c r="CCI79" s="66"/>
      <c r="CCJ79" s="66"/>
      <c r="CCK79" s="66"/>
      <c r="CCL79" s="66"/>
      <c r="CCM79" s="66"/>
      <c r="CCN79" s="66"/>
      <c r="CCO79" s="66"/>
      <c r="CCP79" s="66"/>
      <c r="CCQ79" s="66"/>
      <c r="CCR79" s="66"/>
      <c r="CCS79" s="66"/>
      <c r="CCT79" s="66"/>
      <c r="CCU79" s="66"/>
      <c r="CCV79" s="66"/>
      <c r="CCW79" s="66"/>
      <c r="CCX79" s="66"/>
      <c r="CCY79" s="66"/>
      <c r="CCZ79" s="66"/>
      <c r="CDA79" s="66"/>
      <c r="CDB79" s="66"/>
      <c r="CDC79" s="66"/>
      <c r="CDD79" s="66"/>
      <c r="CDE79" s="66"/>
      <c r="CDF79" s="66"/>
      <c r="CDG79" s="66"/>
      <c r="CDH79" s="66"/>
      <c r="CDI79" s="66"/>
      <c r="CDJ79" s="66"/>
      <c r="CDK79" s="66"/>
      <c r="CDL79" s="66"/>
      <c r="CDM79" s="66"/>
      <c r="CDN79" s="66"/>
      <c r="CDO79" s="66"/>
      <c r="CDP79" s="66"/>
      <c r="CDQ79" s="66"/>
      <c r="CDR79" s="66"/>
      <c r="CDS79" s="66"/>
      <c r="CDT79" s="66"/>
      <c r="CDU79" s="66"/>
      <c r="CDV79" s="66"/>
      <c r="CDW79" s="66"/>
      <c r="CDX79" s="66"/>
      <c r="CDY79" s="66"/>
      <c r="CDZ79" s="66"/>
      <c r="CEA79" s="66"/>
      <c r="CEB79" s="66"/>
      <c r="CEC79" s="66"/>
      <c r="CED79" s="66"/>
      <c r="CEE79" s="66"/>
      <c r="CEF79" s="66"/>
      <c r="CEG79" s="66"/>
      <c r="CEH79" s="66"/>
      <c r="CEI79" s="66"/>
      <c r="CEJ79" s="66"/>
      <c r="CEK79" s="66"/>
      <c r="CEL79" s="66"/>
      <c r="CEM79" s="66"/>
      <c r="CEN79" s="66"/>
      <c r="CEO79" s="66"/>
      <c r="CEP79" s="66"/>
      <c r="CEQ79" s="66"/>
      <c r="CER79" s="66"/>
      <c r="CES79" s="66"/>
      <c r="CET79" s="66"/>
      <c r="CEU79" s="66"/>
      <c r="CEV79" s="66"/>
      <c r="CEW79" s="66"/>
      <c r="CEX79" s="66"/>
      <c r="CEY79" s="66"/>
      <c r="CEZ79" s="66"/>
      <c r="CFA79" s="66"/>
      <c r="CFB79" s="66"/>
      <c r="CFC79" s="66"/>
      <c r="CFD79" s="66"/>
      <c r="CFE79" s="66"/>
      <c r="CFF79" s="66"/>
      <c r="CFG79" s="66"/>
      <c r="CFH79" s="66"/>
      <c r="CFI79" s="66"/>
      <c r="CFJ79" s="66"/>
      <c r="CFK79" s="66"/>
      <c r="CFL79" s="66"/>
      <c r="CFM79" s="66"/>
      <c r="CFN79" s="66"/>
      <c r="CFO79" s="66"/>
      <c r="CFP79" s="66"/>
      <c r="CFQ79" s="66"/>
      <c r="CFR79" s="66"/>
      <c r="CFS79" s="66"/>
      <c r="CFT79" s="66"/>
      <c r="CFU79" s="66"/>
      <c r="CFV79" s="66"/>
      <c r="CFW79" s="66"/>
      <c r="CFX79" s="66"/>
      <c r="CFY79" s="66"/>
      <c r="CFZ79" s="66"/>
      <c r="CGA79" s="66"/>
      <c r="CGB79" s="66"/>
      <c r="CGC79" s="66"/>
      <c r="CGD79" s="66"/>
      <c r="CGE79" s="66"/>
      <c r="CGF79" s="66"/>
      <c r="CGG79" s="66"/>
      <c r="CGH79" s="66"/>
      <c r="CGI79" s="66"/>
      <c r="CGJ79" s="66"/>
      <c r="CGK79" s="66"/>
      <c r="CGL79" s="66"/>
      <c r="CGM79" s="66"/>
      <c r="CGN79" s="66"/>
      <c r="CGO79" s="66"/>
      <c r="CGP79" s="66"/>
      <c r="CGQ79" s="66"/>
      <c r="CGR79" s="66"/>
      <c r="CGS79" s="66"/>
      <c r="CGT79" s="66"/>
      <c r="CGU79" s="66"/>
      <c r="CGV79" s="66"/>
      <c r="CGW79" s="66"/>
      <c r="CGX79" s="66"/>
      <c r="CGY79" s="66"/>
      <c r="CGZ79" s="66"/>
      <c r="CHA79" s="66"/>
      <c r="CHB79" s="66"/>
      <c r="CHC79" s="66"/>
      <c r="CHD79" s="66"/>
      <c r="CHE79" s="66"/>
      <c r="CHF79" s="66"/>
      <c r="CHG79" s="66"/>
      <c r="CHH79" s="66"/>
      <c r="CHI79" s="66"/>
      <c r="CHJ79" s="66"/>
      <c r="CHK79" s="66"/>
      <c r="CHL79" s="66"/>
      <c r="CHM79" s="66"/>
      <c r="CHN79" s="66"/>
      <c r="CHO79" s="66"/>
      <c r="CHP79" s="66"/>
      <c r="CHQ79" s="66"/>
      <c r="CHR79" s="66"/>
      <c r="CHS79" s="66"/>
      <c r="CHT79" s="66"/>
      <c r="CHU79" s="66"/>
      <c r="CHV79" s="66"/>
      <c r="CHW79" s="66"/>
      <c r="CHX79" s="66"/>
      <c r="CHY79" s="66"/>
      <c r="CHZ79" s="66"/>
      <c r="CIA79" s="66"/>
      <c r="CIB79" s="66"/>
      <c r="CIC79" s="66"/>
      <c r="CID79" s="66"/>
      <c r="CIE79" s="66"/>
      <c r="CIF79" s="66"/>
      <c r="CIG79" s="66"/>
      <c r="CIH79" s="66"/>
      <c r="CII79" s="66"/>
      <c r="CIJ79" s="66"/>
      <c r="CIK79" s="66"/>
    </row>
    <row r="80" spans="1:2273" s="5" customFormat="1" ht="16" thickBot="1">
      <c r="A80" s="733"/>
      <c r="B80" s="738"/>
      <c r="C80" s="747"/>
      <c r="D80" s="19">
        <v>1</v>
      </c>
      <c r="E80" s="142" t="s">
        <v>59</v>
      </c>
      <c r="F80" s="84">
        <v>1</v>
      </c>
      <c r="G80" s="13">
        <v>0</v>
      </c>
      <c r="H80" s="13">
        <v>0</v>
      </c>
      <c r="I80" s="13">
        <v>0</v>
      </c>
      <c r="J80" s="13">
        <v>1</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2">
        <v>0</v>
      </c>
      <c r="AB80" s="12">
        <v>0</v>
      </c>
      <c r="AC80" s="13">
        <v>0</v>
      </c>
      <c r="AD80" s="13">
        <v>0</v>
      </c>
      <c r="AE80" s="12">
        <v>1</v>
      </c>
      <c r="AF80" s="12">
        <v>0</v>
      </c>
      <c r="AG80" s="13">
        <v>0</v>
      </c>
      <c r="AH80" s="13">
        <v>0</v>
      </c>
      <c r="AI80" s="13">
        <v>0</v>
      </c>
      <c r="AJ80" s="171">
        <v>1</v>
      </c>
      <c r="AK80" s="171">
        <v>0</v>
      </c>
      <c r="AL80" s="12">
        <v>1</v>
      </c>
      <c r="AM80" s="12">
        <v>1</v>
      </c>
      <c r="AN80" s="171">
        <v>1</v>
      </c>
      <c r="AO80" s="12">
        <v>1</v>
      </c>
      <c r="AP80" s="12">
        <v>0</v>
      </c>
      <c r="AQ80" s="197">
        <v>0</v>
      </c>
      <c r="AR80" s="12">
        <v>1</v>
      </c>
      <c r="AS80" s="171">
        <v>0</v>
      </c>
      <c r="AT80" s="12">
        <v>1</v>
      </c>
      <c r="AU80" s="84">
        <v>0</v>
      </c>
      <c r="AV80" s="84">
        <v>1</v>
      </c>
      <c r="AW80" s="12">
        <v>0</v>
      </c>
      <c r="AX80" s="171">
        <v>1</v>
      </c>
      <c r="AY80" s="171">
        <v>0</v>
      </c>
      <c r="AZ80" s="171">
        <v>0</v>
      </c>
      <c r="BA80" s="172">
        <v>0</v>
      </c>
      <c r="BB80" s="12">
        <v>0</v>
      </c>
      <c r="BC80" s="13">
        <v>0</v>
      </c>
      <c r="BD80" s="13">
        <v>1</v>
      </c>
      <c r="BE80" s="172">
        <v>1</v>
      </c>
      <c r="BF80" s="210">
        <v>1</v>
      </c>
      <c r="BG80" s="210">
        <v>1</v>
      </c>
      <c r="BH80" s="210">
        <v>0</v>
      </c>
      <c r="BI80" s="211">
        <v>1</v>
      </c>
      <c r="BJ80" s="211">
        <v>0</v>
      </c>
      <c r="BK80" s="211">
        <v>1</v>
      </c>
      <c r="BL80" s="211">
        <v>1</v>
      </c>
      <c r="BM80" s="211">
        <v>0</v>
      </c>
      <c r="BN80" s="172">
        <v>0</v>
      </c>
      <c r="BO80" s="210">
        <v>0</v>
      </c>
      <c r="BP80" s="210">
        <v>0</v>
      </c>
      <c r="BQ80" s="210">
        <v>0</v>
      </c>
      <c r="BR80" s="211">
        <v>1</v>
      </c>
      <c r="BS80" s="13">
        <v>1</v>
      </c>
      <c r="BT80" s="13">
        <v>1</v>
      </c>
      <c r="BU80" s="249">
        <v>0</v>
      </c>
      <c r="BV80" s="254">
        <v>0</v>
      </c>
      <c r="BW80" s="251">
        <v>0</v>
      </c>
      <c r="BX80" s="252">
        <v>0</v>
      </c>
      <c r="BY80" s="253">
        <v>0</v>
      </c>
      <c r="BZ80" s="13">
        <v>1</v>
      </c>
      <c r="CA80" s="171">
        <v>1</v>
      </c>
      <c r="CB80" s="19">
        <v>0</v>
      </c>
      <c r="CC80" s="19">
        <v>0</v>
      </c>
      <c r="CD80" s="13">
        <v>1</v>
      </c>
      <c r="CE80" s="13">
        <v>1</v>
      </c>
      <c r="CF80" s="12">
        <v>0</v>
      </c>
      <c r="CG80" s="13">
        <v>1</v>
      </c>
      <c r="CH80" s="39">
        <v>0</v>
      </c>
      <c r="CI80" s="39">
        <v>0</v>
      </c>
      <c r="CJ80" s="39">
        <v>0</v>
      </c>
      <c r="CK80" s="39">
        <v>0</v>
      </c>
      <c r="CL80" s="39">
        <v>0</v>
      </c>
      <c r="CM80" s="276">
        <v>1</v>
      </c>
      <c r="CN80" s="277">
        <v>0</v>
      </c>
      <c r="CO80" s="278">
        <v>0</v>
      </c>
      <c r="CP80" s="278">
        <v>0</v>
      </c>
      <c r="CQ80" s="278">
        <v>0</v>
      </c>
      <c r="CR80" s="278">
        <v>0</v>
      </c>
      <c r="CS80" s="283">
        <v>0</v>
      </c>
      <c r="CT80" s="276">
        <v>1</v>
      </c>
      <c r="CU80" s="301">
        <v>0</v>
      </c>
      <c r="CV80" s="301">
        <v>0</v>
      </c>
      <c r="CW80" s="301">
        <v>0</v>
      </c>
      <c r="CX80" s="301">
        <v>0</v>
      </c>
      <c r="CY80" s="301">
        <v>0</v>
      </c>
      <c r="CZ80" s="301">
        <v>0</v>
      </c>
      <c r="DA80" s="301">
        <v>0</v>
      </c>
      <c r="DB80" s="301">
        <v>0</v>
      </c>
      <c r="DC80" s="301">
        <v>0</v>
      </c>
      <c r="DD80" s="301">
        <v>0</v>
      </c>
      <c r="DE80" s="301">
        <v>0</v>
      </c>
      <c r="DF80" s="301">
        <v>0</v>
      </c>
      <c r="DG80" s="301">
        <v>0</v>
      </c>
      <c r="DH80" s="301">
        <v>0</v>
      </c>
      <c r="DI80" s="301">
        <v>0</v>
      </c>
      <c r="DJ80" s="301">
        <v>0</v>
      </c>
      <c r="DK80" s="276">
        <v>1</v>
      </c>
      <c r="DL80" s="276">
        <v>0</v>
      </c>
      <c r="DM80" s="276">
        <v>0</v>
      </c>
      <c r="DN80" s="276">
        <v>1</v>
      </c>
      <c r="DO80" s="276">
        <v>0</v>
      </c>
      <c r="DP80" s="292">
        <v>0</v>
      </c>
      <c r="DQ80" s="301">
        <v>0</v>
      </c>
      <c r="DR80" s="340">
        <v>1</v>
      </c>
      <c r="DS80" s="435">
        <v>0</v>
      </c>
      <c r="DT80" s="66">
        <v>0</v>
      </c>
      <c r="DU80" s="341">
        <v>0</v>
      </c>
      <c r="DV80" s="340">
        <v>1</v>
      </c>
      <c r="DW80" s="277">
        <v>0</v>
      </c>
      <c r="DX80" s="66">
        <v>1</v>
      </c>
      <c r="DY80" s="292">
        <v>1</v>
      </c>
      <c r="DZ80" s="342">
        <v>0</v>
      </c>
      <c r="EA80" s="277">
        <v>0</v>
      </c>
      <c r="EB80" s="66">
        <v>0</v>
      </c>
      <c r="EC80" s="340">
        <v>0</v>
      </c>
      <c r="ED80" s="340">
        <v>1</v>
      </c>
      <c r="EE80" s="340">
        <v>1</v>
      </c>
      <c r="EF80" s="340">
        <v>1</v>
      </c>
      <c r="EG80" s="66">
        <v>0</v>
      </c>
      <c r="EH80" s="340">
        <v>1</v>
      </c>
      <c r="EI80" s="340">
        <v>1</v>
      </c>
      <c r="EJ80" s="277">
        <v>1</v>
      </c>
      <c r="EK80" s="66">
        <v>1</v>
      </c>
      <c r="EL80" s="277">
        <v>1</v>
      </c>
      <c r="EM80" s="340">
        <v>1</v>
      </c>
      <c r="EN80" s="277">
        <v>1</v>
      </c>
      <c r="EO80" s="340">
        <v>0</v>
      </c>
      <c r="EP80" s="277">
        <v>0</v>
      </c>
      <c r="EQ80" s="353">
        <v>0</v>
      </c>
      <c r="ER80" s="340">
        <v>1</v>
      </c>
      <c r="ES80" s="277">
        <v>0</v>
      </c>
      <c r="ET80" s="66">
        <v>0</v>
      </c>
      <c r="EU80" s="277">
        <v>0</v>
      </c>
      <c r="EV80" s="277">
        <v>0</v>
      </c>
      <c r="EW80" s="340">
        <v>1</v>
      </c>
      <c r="EX80" s="415">
        <v>1</v>
      </c>
      <c r="EY80" s="277">
        <v>1</v>
      </c>
      <c r="EZ80" s="427">
        <v>1</v>
      </c>
      <c r="FA80" s="435">
        <v>1</v>
      </c>
      <c r="FB80" s="442">
        <v>1</v>
      </c>
      <c r="FC80" s="450">
        <v>1</v>
      </c>
      <c r="FD80" s="450">
        <v>0</v>
      </c>
      <c r="FE80" s="484">
        <v>0</v>
      </c>
      <c r="FF80" s="435">
        <v>1</v>
      </c>
      <c r="FG80" s="466">
        <v>1</v>
      </c>
      <c r="FH80" s="467">
        <v>0</v>
      </c>
      <c r="FI80" s="466">
        <v>0</v>
      </c>
      <c r="FJ80" s="470">
        <v>0</v>
      </c>
      <c r="FK80" s="470">
        <v>1</v>
      </c>
      <c r="FL80" s="470">
        <v>1</v>
      </c>
      <c r="FM80" s="477">
        <v>1</v>
      </c>
      <c r="FN80" s="470">
        <v>1</v>
      </c>
      <c r="FO80" s="470">
        <v>1</v>
      </c>
      <c r="FP80" s="470">
        <v>1</v>
      </c>
      <c r="FQ80" s="470">
        <v>0</v>
      </c>
      <c r="FR80" s="471">
        <v>0</v>
      </c>
      <c r="FS80" s="471">
        <v>0</v>
      </c>
      <c r="FT80" s="471">
        <v>1</v>
      </c>
      <c r="FU80" s="471">
        <v>1</v>
      </c>
      <c r="FV80" s="471">
        <v>1</v>
      </c>
      <c r="FW80" s="471">
        <v>1</v>
      </c>
      <c r="FX80" s="471">
        <v>1</v>
      </c>
      <c r="FY80" s="471">
        <v>1</v>
      </c>
      <c r="FZ80" s="471">
        <v>0</v>
      </c>
      <c r="GA80" s="471">
        <v>1</v>
      </c>
      <c r="GB80" s="471">
        <v>0</v>
      </c>
      <c r="GC80" s="471">
        <v>1</v>
      </c>
      <c r="GD80" s="471">
        <v>1</v>
      </c>
      <c r="GE80" s="471">
        <v>1</v>
      </c>
      <c r="GF80" s="66">
        <v>1</v>
      </c>
      <c r="GG80" s="507">
        <v>0</v>
      </c>
      <c r="GH80" s="507">
        <v>0</v>
      </c>
      <c r="GI80" s="507">
        <v>0</v>
      </c>
      <c r="GJ80" s="507">
        <v>0</v>
      </c>
      <c r="GK80" s="507">
        <v>0</v>
      </c>
      <c r="GL80" s="507">
        <v>0</v>
      </c>
      <c r="GM80" s="507">
        <v>0</v>
      </c>
      <c r="GN80" s="507">
        <v>0</v>
      </c>
      <c r="GO80" s="507">
        <v>0</v>
      </c>
      <c r="GP80" s="505">
        <v>0</v>
      </c>
      <c r="GQ80" s="507">
        <v>0</v>
      </c>
      <c r="GR80" s="507">
        <v>0</v>
      </c>
      <c r="GS80" s="508">
        <v>0</v>
      </c>
      <c r="GT80" s="508">
        <v>0</v>
      </c>
      <c r="GU80" s="507">
        <v>0</v>
      </c>
      <c r="GV80" s="519">
        <v>0</v>
      </c>
      <c r="GW80" s="524">
        <v>1</v>
      </c>
      <c r="GX80" s="450">
        <v>1</v>
      </c>
      <c r="GY80" s="277">
        <v>1</v>
      </c>
      <c r="GZ80" s="470">
        <v>1</v>
      </c>
      <c r="HA80" s="470">
        <v>1</v>
      </c>
      <c r="HB80" s="618"/>
      <c r="HC80" s="470">
        <v>0</v>
      </c>
      <c r="HD80" s="470">
        <v>0</v>
      </c>
      <c r="HE80" s="470">
        <v>1</v>
      </c>
      <c r="HF80" s="277">
        <v>1</v>
      </c>
      <c r="HG80" s="277">
        <v>0</v>
      </c>
      <c r="HH80" s="435">
        <v>1</v>
      </c>
      <c r="HI80" s="450">
        <v>1</v>
      </c>
      <c r="HJ80" s="277">
        <v>1</v>
      </c>
      <c r="HK80" s="277">
        <v>1</v>
      </c>
      <c r="HL80" s="450">
        <v>1</v>
      </c>
      <c r="HM80" s="277">
        <v>0</v>
      </c>
      <c r="HN80" s="427">
        <v>0</v>
      </c>
      <c r="HO80" s="427">
        <v>0</v>
      </c>
      <c r="HP80" s="427">
        <v>0</v>
      </c>
      <c r="HQ80" s="277">
        <v>1</v>
      </c>
      <c r="HR80" s="277">
        <v>0</v>
      </c>
      <c r="HS80" s="450">
        <v>0</v>
      </c>
      <c r="HT80" s="277">
        <v>1</v>
      </c>
      <c r="HU80" s="277">
        <v>1</v>
      </c>
      <c r="HV80" s="450">
        <v>0</v>
      </c>
      <c r="HW80" s="277">
        <v>1</v>
      </c>
      <c r="HX80" s="277">
        <v>1</v>
      </c>
      <c r="HY80" s="427">
        <v>0</v>
      </c>
      <c r="HZ80" s="427">
        <v>0</v>
      </c>
      <c r="IA80" s="450">
        <v>0</v>
      </c>
      <c r="IB80" s="450">
        <v>0</v>
      </c>
      <c r="IC80" s="450">
        <v>1</v>
      </c>
      <c r="ID80" s="277">
        <v>1</v>
      </c>
      <c r="IE80" s="277">
        <v>0</v>
      </c>
      <c r="IF80" s="277">
        <v>0</v>
      </c>
      <c r="IG80" s="277">
        <v>1</v>
      </c>
      <c r="IH80" s="277">
        <v>0</v>
      </c>
      <c r="II80" s="277">
        <v>0</v>
      </c>
      <c r="IJ80" s="435">
        <v>0</v>
      </c>
      <c r="IK80" s="435">
        <v>1</v>
      </c>
      <c r="IL80" s="277">
        <v>0</v>
      </c>
      <c r="IM80" s="435">
        <v>0</v>
      </c>
      <c r="IN80" s="435">
        <v>0</v>
      </c>
      <c r="IO80" s="277">
        <v>0</v>
      </c>
      <c r="IP80" s="277">
        <v>0</v>
      </c>
      <c r="IQ80" s="277">
        <v>0</v>
      </c>
      <c r="IR80" s="450">
        <v>0</v>
      </c>
      <c r="IS80" s="435">
        <v>0</v>
      </c>
      <c r="IT80" s="277">
        <v>0</v>
      </c>
      <c r="IU80" s="435">
        <v>0</v>
      </c>
      <c r="IV80" s="277">
        <v>1</v>
      </c>
      <c r="IW80" s="277">
        <v>1</v>
      </c>
      <c r="IX80" s="435">
        <v>1</v>
      </c>
      <c r="IY80" s="470">
        <v>1</v>
      </c>
      <c r="IZ80" s="435">
        <v>0</v>
      </c>
      <c r="JA80" s="435">
        <v>0</v>
      </c>
      <c r="JB80" s="435">
        <v>0</v>
      </c>
      <c r="JC80" s="435">
        <v>1</v>
      </c>
      <c r="JD80" s="465">
        <v>1</v>
      </c>
      <c r="JE80" s="435">
        <v>0</v>
      </c>
      <c r="JF80" s="435">
        <v>1</v>
      </c>
      <c r="JG80" s="435">
        <v>0</v>
      </c>
      <c r="JH80" s="435">
        <v>1</v>
      </c>
      <c r="JI80" s="435">
        <v>1</v>
      </c>
      <c r="JJ80" s="676">
        <v>0</v>
      </c>
      <c r="JK80" s="435">
        <v>1</v>
      </c>
      <c r="JL80" s="684">
        <v>0</v>
      </c>
      <c r="JM80" s="685">
        <v>0</v>
      </c>
      <c r="JN80" s="466">
        <v>1</v>
      </c>
      <c r="JO80" s="470">
        <v>0</v>
      </c>
      <c r="JP80" s="435">
        <v>0</v>
      </c>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c r="RZ80" s="66"/>
      <c r="SA80" s="66"/>
      <c r="SB80" s="66"/>
      <c r="SC80" s="66"/>
      <c r="SD80" s="66"/>
      <c r="SE80" s="66"/>
      <c r="SF80" s="66"/>
      <c r="SG80" s="66"/>
      <c r="SH80" s="66"/>
      <c r="SI80" s="66"/>
      <c r="SJ80" s="66"/>
      <c r="SK80" s="66"/>
      <c r="SL80" s="66"/>
      <c r="SM80" s="66"/>
      <c r="SN80" s="66"/>
      <c r="SO80" s="66"/>
      <c r="SP80" s="66"/>
      <c r="SQ80" s="66"/>
      <c r="SR80" s="66"/>
      <c r="SS80" s="66"/>
      <c r="ST80" s="66"/>
      <c r="SU80" s="66"/>
      <c r="SV80" s="66"/>
      <c r="SW80" s="66"/>
      <c r="SX80" s="66"/>
      <c r="SY80" s="66"/>
      <c r="SZ80" s="66"/>
      <c r="TA80" s="66"/>
      <c r="TB80" s="66"/>
      <c r="TC80" s="66"/>
      <c r="TD80" s="66"/>
      <c r="TE80" s="66"/>
      <c r="TF80" s="66"/>
      <c r="TG80" s="66"/>
      <c r="TH80" s="66"/>
      <c r="TI80" s="66"/>
      <c r="TJ80" s="66"/>
      <c r="TK80" s="66"/>
      <c r="TL80" s="66"/>
      <c r="TM80" s="66"/>
      <c r="TN80" s="66"/>
      <c r="TO80" s="66"/>
      <c r="TP80" s="66"/>
      <c r="TQ80" s="66"/>
      <c r="TR80" s="66"/>
      <c r="TS80" s="66"/>
      <c r="TT80" s="66"/>
      <c r="TU80" s="66"/>
      <c r="TV80" s="66"/>
      <c r="TW80" s="66"/>
      <c r="TX80" s="66"/>
      <c r="TY80" s="66"/>
      <c r="TZ80" s="66"/>
      <c r="UA80" s="66"/>
      <c r="UB80" s="66"/>
      <c r="UC80" s="66"/>
      <c r="UD80" s="66"/>
      <c r="UE80" s="66"/>
      <c r="UF80" s="66"/>
      <c r="UG80" s="66"/>
      <c r="UH80" s="66"/>
      <c r="UI80" s="66"/>
      <c r="UJ80" s="66"/>
      <c r="UK80" s="66"/>
      <c r="UL80" s="66"/>
      <c r="UM80" s="66"/>
      <c r="UN80" s="66"/>
      <c r="UO80" s="66"/>
      <c r="UP80" s="66"/>
      <c r="UQ80" s="66"/>
      <c r="UR80" s="66"/>
      <c r="US80" s="66"/>
      <c r="UT80" s="66"/>
      <c r="UU80" s="66"/>
      <c r="UV80" s="66"/>
      <c r="UW80" s="66"/>
      <c r="UX80" s="66"/>
      <c r="UY80" s="66"/>
      <c r="UZ80" s="66"/>
      <c r="VA80" s="66"/>
      <c r="VB80" s="66"/>
      <c r="VC80" s="66"/>
      <c r="VD80" s="66"/>
      <c r="VE80" s="66"/>
      <c r="VF80" s="66"/>
      <c r="VG80" s="66"/>
      <c r="VH80" s="66"/>
      <c r="VI80" s="66"/>
      <c r="VJ80" s="66"/>
      <c r="VK80" s="66"/>
      <c r="VL80" s="66"/>
      <c r="VM80" s="66"/>
      <c r="VN80" s="66"/>
      <c r="VO80" s="66"/>
      <c r="VP80" s="66"/>
      <c r="VQ80" s="66"/>
      <c r="VR80" s="66"/>
      <c r="VS80" s="66"/>
      <c r="VT80" s="66"/>
      <c r="VU80" s="66"/>
      <c r="VV80" s="66"/>
      <c r="VW80" s="66"/>
      <c r="VX80" s="66"/>
      <c r="VY80" s="66"/>
      <c r="VZ80" s="66"/>
      <c r="WA80" s="66"/>
      <c r="WB80" s="66"/>
      <c r="WC80" s="66"/>
      <c r="WD80" s="66"/>
      <c r="WE80" s="66"/>
      <c r="WF80" s="66"/>
      <c r="WG80" s="66"/>
      <c r="WH80" s="66"/>
      <c r="WI80" s="66"/>
      <c r="WJ80" s="66"/>
      <c r="WK80" s="66"/>
      <c r="WL80" s="66"/>
      <c r="WM80" s="66"/>
      <c r="WN80" s="66"/>
      <c r="WO80" s="66"/>
      <c r="WP80" s="66"/>
      <c r="WQ80" s="66"/>
      <c r="WR80" s="66"/>
      <c r="WS80" s="66"/>
      <c r="WT80" s="66"/>
      <c r="WU80" s="66"/>
      <c r="WV80" s="66"/>
      <c r="WW80" s="66"/>
      <c r="WX80" s="66"/>
      <c r="WY80" s="66"/>
      <c r="WZ80" s="66"/>
      <c r="XA80" s="66"/>
      <c r="XB80" s="66"/>
      <c r="XC80" s="66"/>
      <c r="XD80" s="66"/>
      <c r="XE80" s="66"/>
      <c r="XF80" s="66"/>
      <c r="XG80" s="66"/>
      <c r="XH80" s="66"/>
      <c r="XI80" s="66"/>
      <c r="XJ80" s="66"/>
      <c r="XK80" s="66"/>
      <c r="XL80" s="66"/>
      <c r="XM80" s="66"/>
      <c r="XN80" s="66"/>
      <c r="XO80" s="66"/>
      <c r="XP80" s="66"/>
      <c r="XQ80" s="66"/>
      <c r="XR80" s="66"/>
      <c r="XS80" s="66"/>
      <c r="XT80" s="66"/>
      <c r="XU80" s="66"/>
      <c r="XV80" s="66"/>
      <c r="XW80" s="66"/>
      <c r="XX80" s="66"/>
      <c r="XY80" s="66"/>
      <c r="XZ80" s="66"/>
      <c r="YA80" s="66"/>
      <c r="YB80" s="66"/>
      <c r="YC80" s="66"/>
      <c r="YD80" s="66"/>
      <c r="YE80" s="66"/>
      <c r="YF80" s="66"/>
      <c r="YG80" s="66"/>
      <c r="YH80" s="66"/>
      <c r="YI80" s="66"/>
      <c r="YJ80" s="66"/>
      <c r="YK80" s="66"/>
      <c r="YL80" s="66"/>
      <c r="YM80" s="66"/>
      <c r="YN80" s="66"/>
      <c r="YO80" s="66"/>
      <c r="YP80" s="66"/>
      <c r="YQ80" s="66"/>
      <c r="YR80" s="66"/>
      <c r="YS80" s="66"/>
      <c r="YT80" s="66"/>
      <c r="YU80" s="66"/>
      <c r="YV80" s="66"/>
      <c r="YW80" s="66"/>
      <c r="YX80" s="66"/>
      <c r="YY80" s="66"/>
      <c r="YZ80" s="66"/>
      <c r="ZA80" s="66"/>
      <c r="ZB80" s="66"/>
      <c r="ZC80" s="66"/>
      <c r="ZD80" s="66"/>
      <c r="ZE80" s="66"/>
      <c r="ZF80" s="66"/>
      <c r="ZG80" s="66"/>
      <c r="ZH80" s="66"/>
      <c r="ZI80" s="66"/>
      <c r="ZJ80" s="66"/>
      <c r="ZK80" s="66"/>
      <c r="ZL80" s="66"/>
      <c r="ZM80" s="66"/>
      <c r="ZN80" s="66"/>
      <c r="ZO80" s="66"/>
      <c r="ZP80" s="66"/>
      <c r="ZQ80" s="66"/>
      <c r="ZR80" s="66"/>
      <c r="ZS80" s="66"/>
      <c r="ZT80" s="66"/>
      <c r="ZU80" s="66"/>
      <c r="ZV80" s="66"/>
      <c r="ZW80" s="66"/>
      <c r="ZX80" s="66"/>
      <c r="ZY80" s="66"/>
      <c r="ZZ80" s="66"/>
      <c r="AAA80" s="66"/>
      <c r="AAB80" s="66"/>
      <c r="AAC80" s="66"/>
      <c r="AAD80" s="66"/>
      <c r="AAE80" s="66"/>
      <c r="AAF80" s="66"/>
      <c r="AAG80" s="66"/>
      <c r="AAH80" s="66"/>
      <c r="AAI80" s="66"/>
      <c r="AAJ80" s="66"/>
      <c r="AAK80" s="66"/>
      <c r="AAL80" s="66"/>
      <c r="AAM80" s="66"/>
      <c r="AAN80" s="66"/>
      <c r="AAO80" s="66"/>
      <c r="AAP80" s="66"/>
      <c r="AAQ80" s="66"/>
      <c r="AAR80" s="66"/>
      <c r="AAS80" s="66"/>
      <c r="AAT80" s="66"/>
      <c r="AAU80" s="66"/>
      <c r="AAV80" s="66"/>
      <c r="AAW80" s="66"/>
      <c r="AAX80" s="66"/>
      <c r="AAY80" s="66"/>
      <c r="AAZ80" s="66"/>
      <c r="ABA80" s="66"/>
      <c r="ABB80" s="66"/>
      <c r="ABC80" s="66"/>
      <c r="ABD80" s="66"/>
      <c r="ABE80" s="66"/>
      <c r="ABF80" s="66"/>
      <c r="ABG80" s="66"/>
      <c r="ABH80" s="66"/>
      <c r="ABI80" s="66"/>
      <c r="ABJ80" s="66"/>
      <c r="ABK80" s="66"/>
      <c r="ABL80" s="66"/>
      <c r="ABM80" s="66"/>
      <c r="ABN80" s="66"/>
      <c r="ABO80" s="66"/>
      <c r="ABP80" s="66"/>
      <c r="ABQ80" s="66"/>
      <c r="ABR80" s="66"/>
      <c r="ABS80" s="66"/>
      <c r="ABT80" s="66"/>
      <c r="ABU80" s="66"/>
      <c r="ABV80" s="66"/>
      <c r="ABW80" s="66"/>
      <c r="ABX80" s="66"/>
      <c r="ABY80" s="66"/>
      <c r="ABZ80" s="66"/>
      <c r="ACA80" s="66"/>
      <c r="ACB80" s="66"/>
      <c r="ACC80" s="66"/>
      <c r="ACD80" s="66"/>
      <c r="ACE80" s="66"/>
      <c r="ACF80" s="66"/>
      <c r="ACG80" s="66"/>
      <c r="ACH80" s="66"/>
      <c r="ACI80" s="66"/>
      <c r="ACJ80" s="66"/>
      <c r="ACK80" s="66"/>
      <c r="ACL80" s="66"/>
      <c r="ACM80" s="66"/>
      <c r="ACN80" s="66"/>
      <c r="ACO80" s="66"/>
      <c r="ACP80" s="66"/>
      <c r="ACQ80" s="66"/>
      <c r="ACR80" s="66"/>
      <c r="ACS80" s="66"/>
      <c r="ACT80" s="66"/>
      <c r="ACU80" s="66"/>
      <c r="ACV80" s="66"/>
      <c r="ACW80" s="66"/>
      <c r="ACX80" s="66"/>
      <c r="ACY80" s="66"/>
      <c r="ACZ80" s="66"/>
      <c r="ADA80" s="66"/>
      <c r="ADB80" s="66"/>
      <c r="ADC80" s="66"/>
      <c r="ADD80" s="66"/>
      <c r="ADE80" s="66"/>
      <c r="ADF80" s="66"/>
      <c r="ADG80" s="66"/>
      <c r="ADH80" s="66"/>
      <c r="ADI80" s="66"/>
      <c r="ADJ80" s="66"/>
      <c r="ADK80" s="66"/>
      <c r="ADL80" s="66"/>
      <c r="ADM80" s="66"/>
      <c r="ADN80" s="66"/>
      <c r="ADO80" s="66"/>
      <c r="ADP80" s="66"/>
      <c r="ADQ80" s="66"/>
      <c r="ADR80" s="66"/>
      <c r="ADS80" s="66"/>
      <c r="ADT80" s="66"/>
      <c r="ADU80" s="66"/>
      <c r="ADV80" s="66"/>
      <c r="ADW80" s="66"/>
      <c r="ADX80" s="66"/>
      <c r="ADY80" s="66"/>
      <c r="ADZ80" s="66"/>
      <c r="AEA80" s="66"/>
      <c r="AEB80" s="66"/>
      <c r="AEC80" s="66"/>
      <c r="AED80" s="66"/>
      <c r="AEE80" s="66"/>
      <c r="AEF80" s="66"/>
      <c r="AEG80" s="66"/>
      <c r="AEH80" s="66"/>
      <c r="AEI80" s="66"/>
      <c r="AEJ80" s="66"/>
      <c r="AEK80" s="66"/>
      <c r="AEL80" s="66"/>
      <c r="AEM80" s="66"/>
      <c r="AEN80" s="66"/>
      <c r="AEO80" s="66"/>
      <c r="AEP80" s="66"/>
      <c r="AEQ80" s="66"/>
      <c r="AER80" s="66"/>
      <c r="AES80" s="66"/>
      <c r="AET80" s="66"/>
      <c r="AEU80" s="66"/>
      <c r="AEV80" s="66"/>
      <c r="AEW80" s="66"/>
      <c r="AEX80" s="66"/>
      <c r="AEY80" s="66"/>
      <c r="AEZ80" s="66"/>
      <c r="AFA80" s="66"/>
      <c r="AFB80" s="66"/>
      <c r="AFC80" s="66"/>
      <c r="AFD80" s="66"/>
      <c r="AFE80" s="66"/>
      <c r="AFF80" s="66"/>
      <c r="AFG80" s="66"/>
      <c r="AFH80" s="66"/>
      <c r="AFI80" s="66"/>
      <c r="AFJ80" s="66"/>
      <c r="AFK80" s="66"/>
      <c r="AFL80" s="66"/>
      <c r="AFM80" s="66"/>
      <c r="AFN80" s="66"/>
      <c r="AFO80" s="66"/>
      <c r="AFP80" s="66"/>
      <c r="AFQ80" s="66"/>
      <c r="AFR80" s="66"/>
      <c r="AFS80" s="66"/>
      <c r="AFT80" s="66"/>
      <c r="AFU80" s="66"/>
      <c r="AFV80" s="66"/>
      <c r="AFW80" s="66"/>
      <c r="AFX80" s="66"/>
      <c r="AFY80" s="66"/>
      <c r="AFZ80" s="66"/>
      <c r="AGA80" s="66"/>
      <c r="AGB80" s="66"/>
      <c r="AGC80" s="66"/>
      <c r="AGD80" s="66"/>
      <c r="AGE80" s="66"/>
      <c r="AGF80" s="66"/>
      <c r="AGG80" s="66"/>
      <c r="AGH80" s="66"/>
      <c r="AGI80" s="66"/>
      <c r="AGJ80" s="66"/>
      <c r="AGK80" s="66"/>
      <c r="AGL80" s="66"/>
      <c r="AGM80" s="66"/>
      <c r="AGN80" s="66"/>
      <c r="AGO80" s="66"/>
      <c r="AGP80" s="66"/>
      <c r="AGQ80" s="66"/>
      <c r="AGR80" s="66"/>
      <c r="AGS80" s="66"/>
      <c r="AGT80" s="66"/>
      <c r="AGU80" s="66"/>
      <c r="AGV80" s="66"/>
      <c r="AGW80" s="66"/>
      <c r="AGX80" s="66"/>
      <c r="AGY80" s="66"/>
      <c r="AGZ80" s="66"/>
      <c r="AHA80" s="66"/>
      <c r="AHB80" s="66"/>
      <c r="AHC80" s="66"/>
      <c r="AHD80" s="66"/>
      <c r="AHE80" s="66"/>
      <c r="AHF80" s="66"/>
      <c r="AHG80" s="66"/>
      <c r="AHH80" s="66"/>
      <c r="AHI80" s="66"/>
      <c r="AHJ80" s="66"/>
      <c r="AHK80" s="66"/>
      <c r="AHL80" s="66"/>
      <c r="AHM80" s="66"/>
      <c r="AHN80" s="66"/>
      <c r="AHO80" s="66"/>
      <c r="AHP80" s="66"/>
      <c r="AHQ80" s="66"/>
      <c r="AHR80" s="66"/>
      <c r="AHS80" s="66"/>
      <c r="AHT80" s="66"/>
      <c r="AHU80" s="66"/>
      <c r="AHV80" s="66"/>
      <c r="AHW80" s="66"/>
      <c r="AHX80" s="66"/>
      <c r="AHY80" s="66"/>
      <c r="AHZ80" s="66"/>
      <c r="AIA80" s="66"/>
      <c r="AIB80" s="66"/>
      <c r="AIC80" s="66"/>
      <c r="AID80" s="66"/>
      <c r="AIE80" s="66"/>
      <c r="AIF80" s="66"/>
      <c r="AIG80" s="66"/>
      <c r="AIH80" s="66"/>
      <c r="AII80" s="66"/>
      <c r="AIJ80" s="66"/>
      <c r="AIK80" s="66"/>
      <c r="AIL80" s="66"/>
      <c r="AIM80" s="66"/>
      <c r="AIN80" s="66"/>
      <c r="AIO80" s="66"/>
      <c r="AIP80" s="66"/>
      <c r="AIQ80" s="66"/>
      <c r="AIR80" s="66"/>
      <c r="AIS80" s="66"/>
      <c r="AIT80" s="66"/>
      <c r="AIU80" s="66"/>
      <c r="AIV80" s="66"/>
      <c r="AIW80" s="66"/>
      <c r="AIX80" s="66"/>
      <c r="AIY80" s="66"/>
      <c r="AIZ80" s="66"/>
      <c r="AJA80" s="66"/>
      <c r="AJB80" s="66"/>
      <c r="AJC80" s="66"/>
      <c r="AJD80" s="66"/>
      <c r="AJE80" s="66"/>
      <c r="AJF80" s="66"/>
      <c r="AJG80" s="66"/>
      <c r="AJH80" s="66"/>
      <c r="AJI80" s="66"/>
      <c r="AJJ80" s="66"/>
      <c r="AJK80" s="66"/>
      <c r="AJL80" s="66"/>
      <c r="AJM80" s="66"/>
      <c r="AJN80" s="66"/>
      <c r="AJO80" s="66"/>
      <c r="AJP80" s="66"/>
      <c r="AJQ80" s="66"/>
      <c r="AJR80" s="66"/>
      <c r="AJS80" s="66"/>
      <c r="AJT80" s="66"/>
      <c r="AJU80" s="66"/>
      <c r="AJV80" s="66"/>
      <c r="AJW80" s="66"/>
      <c r="AJX80" s="66"/>
      <c r="AJY80" s="66"/>
      <c r="AJZ80" s="66"/>
      <c r="AKA80" s="66"/>
      <c r="AKB80" s="66"/>
      <c r="AKC80" s="66"/>
      <c r="AKD80" s="66"/>
      <c r="AKE80" s="66"/>
      <c r="AKF80" s="66"/>
      <c r="AKG80" s="66"/>
      <c r="AKH80" s="66"/>
      <c r="AKI80" s="66"/>
      <c r="AKJ80" s="66"/>
      <c r="AKK80" s="66"/>
      <c r="AKL80" s="66"/>
      <c r="AKM80" s="66"/>
      <c r="AKN80" s="66"/>
      <c r="AKO80" s="66"/>
      <c r="AKP80" s="66"/>
      <c r="AKQ80" s="66"/>
      <c r="AKR80" s="66"/>
      <c r="AKS80" s="66"/>
      <c r="AKT80" s="66"/>
      <c r="AKU80" s="66"/>
      <c r="AKV80" s="66"/>
      <c r="AKW80" s="66"/>
      <c r="AKX80" s="66"/>
      <c r="AKY80" s="66"/>
      <c r="AKZ80" s="66"/>
      <c r="ALA80" s="66"/>
      <c r="ALB80" s="66"/>
      <c r="ALC80" s="66"/>
      <c r="ALD80" s="66"/>
      <c r="ALE80" s="66"/>
      <c r="ALF80" s="66"/>
      <c r="ALG80" s="66"/>
      <c r="ALH80" s="66"/>
      <c r="ALI80" s="66"/>
      <c r="ALJ80" s="66"/>
      <c r="ALK80" s="66"/>
      <c r="ALL80" s="66"/>
      <c r="ALM80" s="66"/>
      <c r="ALN80" s="66"/>
      <c r="ALO80" s="66"/>
      <c r="ALP80" s="66"/>
      <c r="ALQ80" s="66"/>
      <c r="ALR80" s="66"/>
      <c r="ALS80" s="66"/>
      <c r="ALT80" s="66"/>
      <c r="ALU80" s="66"/>
      <c r="ALV80" s="66"/>
      <c r="ALW80" s="66"/>
      <c r="ALX80" s="66"/>
      <c r="ALY80" s="66"/>
      <c r="ALZ80" s="66"/>
      <c r="AMA80" s="66"/>
      <c r="AMB80" s="66"/>
      <c r="AMC80" s="66"/>
      <c r="AMD80" s="66"/>
      <c r="AME80" s="66"/>
      <c r="AMF80" s="66"/>
      <c r="AMG80" s="66"/>
      <c r="AMH80" s="66"/>
      <c r="AMI80" s="66"/>
      <c r="AMJ80" s="66"/>
      <c r="AMK80" s="66"/>
      <c r="AML80" s="66"/>
      <c r="AMM80" s="66"/>
      <c r="AMN80" s="66"/>
      <c r="AMO80" s="66"/>
      <c r="AMP80" s="66"/>
      <c r="AMQ80" s="66"/>
      <c r="AMR80" s="66"/>
      <c r="AMS80" s="66"/>
      <c r="AMT80" s="66"/>
      <c r="AMU80" s="66"/>
      <c r="AMV80" s="66"/>
      <c r="AMW80" s="66"/>
      <c r="AMX80" s="66"/>
      <c r="AMY80" s="66"/>
      <c r="AMZ80" s="66"/>
      <c r="ANA80" s="66"/>
      <c r="ANB80" s="66"/>
      <c r="ANC80" s="66"/>
      <c r="AND80" s="66"/>
      <c r="ANE80" s="66"/>
      <c r="ANF80" s="66"/>
      <c r="ANG80" s="66"/>
      <c r="ANH80" s="66"/>
      <c r="ANI80" s="66"/>
      <c r="ANJ80" s="66"/>
      <c r="ANK80" s="66"/>
      <c r="ANL80" s="66"/>
      <c r="ANM80" s="66"/>
      <c r="ANN80" s="66"/>
      <c r="ANO80" s="66"/>
      <c r="ANP80" s="66"/>
      <c r="ANQ80" s="66"/>
      <c r="ANR80" s="66"/>
      <c r="ANS80" s="66"/>
      <c r="ANT80" s="66"/>
      <c r="ANU80" s="66"/>
      <c r="ANV80" s="66"/>
      <c r="ANW80" s="66"/>
      <c r="ANX80" s="66"/>
      <c r="ANY80" s="66"/>
      <c r="ANZ80" s="66"/>
      <c r="AOA80" s="66"/>
      <c r="AOB80" s="66"/>
      <c r="AOC80" s="66"/>
      <c r="AOD80" s="66"/>
      <c r="AOE80" s="66"/>
      <c r="AOF80" s="66"/>
      <c r="AOG80" s="66"/>
      <c r="AOH80" s="66"/>
      <c r="AOI80" s="66"/>
      <c r="AOJ80" s="66"/>
      <c r="AOK80" s="66"/>
      <c r="AOL80" s="66"/>
      <c r="AOM80" s="66"/>
      <c r="AON80" s="66"/>
      <c r="AOO80" s="66"/>
      <c r="AOP80" s="66"/>
      <c r="AOQ80" s="66"/>
      <c r="AOR80" s="66"/>
      <c r="AOS80" s="66"/>
      <c r="AOT80" s="66"/>
      <c r="AOU80" s="66"/>
      <c r="AOV80" s="66"/>
      <c r="AOW80" s="66"/>
      <c r="AOX80" s="66"/>
      <c r="AOY80" s="66"/>
      <c r="AOZ80" s="66"/>
      <c r="APA80" s="66"/>
      <c r="APB80" s="66"/>
      <c r="APC80" s="66"/>
      <c r="APD80" s="66"/>
      <c r="APE80" s="66"/>
      <c r="APF80" s="66"/>
      <c r="APG80" s="66"/>
      <c r="APH80" s="66"/>
      <c r="API80" s="66"/>
      <c r="APJ80" s="66"/>
      <c r="APK80" s="66"/>
      <c r="APL80" s="66"/>
      <c r="APM80" s="66"/>
      <c r="APN80" s="66"/>
      <c r="APO80" s="66"/>
      <c r="APP80" s="66"/>
      <c r="APQ80" s="66"/>
      <c r="APR80" s="66"/>
      <c r="APS80" s="66"/>
      <c r="APT80" s="66"/>
      <c r="APU80" s="66"/>
      <c r="APV80" s="66"/>
      <c r="APW80" s="66"/>
      <c r="APX80" s="66"/>
      <c r="APY80" s="66"/>
      <c r="APZ80" s="66"/>
      <c r="AQA80" s="66"/>
      <c r="AQB80" s="66"/>
      <c r="AQC80" s="66"/>
      <c r="AQD80" s="66"/>
      <c r="AQE80" s="66"/>
      <c r="AQF80" s="66"/>
      <c r="AQG80" s="66"/>
      <c r="AQH80" s="66"/>
      <c r="AQI80" s="66"/>
      <c r="AQJ80" s="66"/>
      <c r="AQK80" s="66"/>
      <c r="AQL80" s="66"/>
      <c r="AQM80" s="66"/>
      <c r="AQN80" s="66"/>
      <c r="AQO80" s="66"/>
      <c r="AQP80" s="66"/>
      <c r="AQQ80" s="66"/>
      <c r="AQR80" s="66"/>
      <c r="AQS80" s="66"/>
      <c r="AQT80" s="66"/>
      <c r="AQU80" s="66"/>
      <c r="AQV80" s="66"/>
      <c r="AQW80" s="66"/>
      <c r="AQX80" s="66"/>
      <c r="AQY80" s="66"/>
      <c r="AQZ80" s="66"/>
      <c r="ARA80" s="66"/>
      <c r="ARB80" s="66"/>
      <c r="ARC80" s="66"/>
      <c r="ARD80" s="66"/>
      <c r="ARE80" s="66"/>
      <c r="ARF80" s="66"/>
      <c r="ARG80" s="66"/>
      <c r="ARH80" s="66"/>
      <c r="ARI80" s="66"/>
      <c r="ARJ80" s="66"/>
      <c r="ARK80" s="66"/>
      <c r="ARL80" s="66"/>
      <c r="ARM80" s="66"/>
      <c r="ARN80" s="66"/>
      <c r="ARO80" s="66"/>
      <c r="ARP80" s="66"/>
      <c r="ARQ80" s="66"/>
      <c r="ARR80" s="66"/>
      <c r="ARS80" s="66"/>
      <c r="ART80" s="66"/>
      <c r="ARU80" s="66"/>
      <c r="ARV80" s="66"/>
      <c r="ARW80" s="66"/>
      <c r="ARX80" s="66"/>
      <c r="ARY80" s="66"/>
      <c r="ARZ80" s="66"/>
      <c r="ASA80" s="66"/>
      <c r="ASB80" s="66"/>
      <c r="ASC80" s="66"/>
      <c r="ASD80" s="66"/>
      <c r="ASE80" s="66"/>
      <c r="ASF80" s="66"/>
      <c r="ASG80" s="66"/>
      <c r="ASH80" s="66"/>
      <c r="ASI80" s="66"/>
      <c r="ASJ80" s="66"/>
      <c r="ASK80" s="66"/>
      <c r="ASL80" s="66"/>
      <c r="ASM80" s="66"/>
      <c r="ASN80" s="66"/>
      <c r="ASO80" s="66"/>
      <c r="ASP80" s="66"/>
      <c r="ASQ80" s="66"/>
      <c r="ASR80" s="66"/>
      <c r="ASS80" s="66"/>
      <c r="AST80" s="66"/>
      <c r="ASU80" s="66"/>
      <c r="ASV80" s="66"/>
      <c r="ASW80" s="66"/>
      <c r="ASX80" s="66"/>
      <c r="ASY80" s="66"/>
      <c r="ASZ80" s="66"/>
      <c r="ATA80" s="66"/>
      <c r="ATB80" s="66"/>
      <c r="ATC80" s="66"/>
      <c r="ATD80" s="66"/>
      <c r="ATE80" s="66"/>
      <c r="ATF80" s="66"/>
      <c r="ATG80" s="66"/>
      <c r="ATH80" s="66"/>
      <c r="ATI80" s="66"/>
      <c r="ATJ80" s="66"/>
      <c r="ATK80" s="66"/>
      <c r="ATL80" s="66"/>
      <c r="ATM80" s="66"/>
      <c r="ATN80" s="66"/>
      <c r="ATO80" s="66"/>
      <c r="ATP80" s="66"/>
      <c r="ATQ80" s="66"/>
      <c r="ATR80" s="66"/>
      <c r="ATS80" s="66"/>
      <c r="ATT80" s="66"/>
      <c r="ATU80" s="66"/>
      <c r="ATV80" s="66"/>
      <c r="ATW80" s="66"/>
      <c r="ATX80" s="66"/>
      <c r="ATY80" s="66"/>
      <c r="ATZ80" s="66"/>
      <c r="AUA80" s="66"/>
      <c r="AUB80" s="66"/>
      <c r="AUC80" s="66"/>
      <c r="AUD80" s="66"/>
      <c r="AUE80" s="66"/>
      <c r="AUF80" s="66"/>
      <c r="AUG80" s="66"/>
      <c r="AUH80" s="66"/>
      <c r="AUI80" s="66"/>
      <c r="AUJ80" s="66"/>
      <c r="AUK80" s="66"/>
      <c r="AUL80" s="66"/>
      <c r="AUM80" s="66"/>
      <c r="AUN80" s="66"/>
      <c r="AUO80" s="66"/>
      <c r="AUP80" s="66"/>
      <c r="AUQ80" s="66"/>
      <c r="AUR80" s="66"/>
      <c r="AUS80" s="66"/>
      <c r="AUT80" s="66"/>
      <c r="AUU80" s="66"/>
      <c r="AUV80" s="66"/>
      <c r="AUW80" s="66"/>
      <c r="AUX80" s="66"/>
      <c r="AUY80" s="66"/>
      <c r="AUZ80" s="66"/>
      <c r="AVA80" s="66"/>
      <c r="AVB80" s="66"/>
      <c r="AVC80" s="66"/>
      <c r="AVD80" s="66"/>
      <c r="AVE80" s="66"/>
      <c r="AVF80" s="66"/>
      <c r="AVG80" s="66"/>
      <c r="AVH80" s="66"/>
      <c r="AVI80" s="66"/>
      <c r="AVJ80" s="66"/>
      <c r="AVK80" s="66"/>
      <c r="AVL80" s="66"/>
      <c r="AVM80" s="66"/>
      <c r="AVN80" s="66"/>
      <c r="AVO80" s="66"/>
      <c r="AVP80" s="66"/>
      <c r="AVQ80" s="66"/>
      <c r="AVR80" s="66"/>
      <c r="AVS80" s="66"/>
      <c r="AVT80" s="66"/>
      <c r="AVU80" s="66"/>
      <c r="AVV80" s="66"/>
      <c r="AVW80" s="66"/>
      <c r="AVX80" s="66"/>
      <c r="AVY80" s="66"/>
      <c r="AVZ80" s="66"/>
      <c r="AWA80" s="66"/>
      <c r="AWB80" s="66"/>
      <c r="AWC80" s="66"/>
      <c r="AWD80" s="66"/>
      <c r="AWE80" s="66"/>
      <c r="AWF80" s="66"/>
      <c r="AWG80" s="66"/>
      <c r="AWH80" s="66"/>
      <c r="AWI80" s="66"/>
      <c r="AWJ80" s="66"/>
      <c r="AWK80" s="66"/>
      <c r="AWL80" s="66"/>
      <c r="AWM80" s="66"/>
      <c r="AWN80" s="66"/>
      <c r="AWO80" s="66"/>
      <c r="AWP80" s="66"/>
      <c r="AWQ80" s="66"/>
      <c r="AWR80" s="66"/>
      <c r="AWS80" s="66"/>
      <c r="AWT80" s="66"/>
      <c r="AWU80" s="66"/>
      <c r="AWV80" s="66"/>
      <c r="AWW80" s="66"/>
      <c r="AWX80" s="66"/>
      <c r="AWY80" s="66"/>
      <c r="AWZ80" s="66"/>
      <c r="AXA80" s="66"/>
      <c r="AXB80" s="66"/>
      <c r="AXC80" s="66"/>
      <c r="AXD80" s="66"/>
      <c r="AXE80" s="66"/>
      <c r="AXF80" s="66"/>
      <c r="AXG80" s="66"/>
      <c r="AXH80" s="66"/>
      <c r="AXI80" s="66"/>
      <c r="AXJ80" s="66"/>
      <c r="AXK80" s="66"/>
      <c r="AXL80" s="66"/>
      <c r="AXM80" s="66"/>
      <c r="AXN80" s="66"/>
      <c r="AXO80" s="66"/>
      <c r="AXP80" s="66"/>
      <c r="AXQ80" s="66"/>
      <c r="AXR80" s="66"/>
      <c r="AXS80" s="66"/>
      <c r="AXT80" s="66"/>
      <c r="AXU80" s="66"/>
      <c r="AXV80" s="66"/>
      <c r="AXW80" s="66"/>
      <c r="AXX80" s="66"/>
      <c r="AXY80" s="66"/>
      <c r="AXZ80" s="66"/>
      <c r="AYA80" s="66"/>
      <c r="AYB80" s="66"/>
      <c r="AYC80" s="66"/>
      <c r="AYD80" s="66"/>
      <c r="AYE80" s="66"/>
      <c r="AYF80" s="66"/>
      <c r="AYG80" s="66"/>
      <c r="AYH80" s="66"/>
      <c r="AYI80" s="66"/>
      <c r="AYJ80" s="66"/>
      <c r="AYK80" s="66"/>
      <c r="AYL80" s="66"/>
      <c r="AYM80" s="66"/>
      <c r="AYN80" s="66"/>
      <c r="AYO80" s="66"/>
      <c r="AYP80" s="66"/>
      <c r="AYQ80" s="66"/>
      <c r="AYR80" s="66"/>
      <c r="AYS80" s="66"/>
      <c r="AYT80" s="66"/>
      <c r="AYU80" s="66"/>
      <c r="AYV80" s="66"/>
      <c r="AYW80" s="66"/>
      <c r="AYX80" s="66"/>
      <c r="AYY80" s="66"/>
      <c r="AYZ80" s="66"/>
      <c r="AZA80" s="66"/>
      <c r="AZB80" s="66"/>
      <c r="AZC80" s="66"/>
      <c r="AZD80" s="66"/>
      <c r="AZE80" s="66"/>
      <c r="AZF80" s="66"/>
      <c r="AZG80" s="66"/>
      <c r="AZH80" s="66"/>
      <c r="AZI80" s="66"/>
      <c r="AZJ80" s="66"/>
      <c r="AZK80" s="66"/>
      <c r="AZL80" s="66"/>
      <c r="AZM80" s="66"/>
      <c r="AZN80" s="66"/>
      <c r="AZO80" s="66"/>
      <c r="AZP80" s="66"/>
      <c r="AZQ80" s="66"/>
      <c r="AZR80" s="66"/>
      <c r="AZS80" s="66"/>
      <c r="AZT80" s="66"/>
      <c r="AZU80" s="66"/>
      <c r="AZV80" s="66"/>
      <c r="AZW80" s="66"/>
      <c r="AZX80" s="66"/>
      <c r="AZY80" s="66"/>
      <c r="AZZ80" s="66"/>
      <c r="BAA80" s="66"/>
      <c r="BAB80" s="66"/>
      <c r="BAC80" s="66"/>
      <c r="BAD80" s="66"/>
      <c r="BAE80" s="66"/>
      <c r="BAF80" s="66"/>
      <c r="BAG80" s="66"/>
      <c r="BAH80" s="66"/>
      <c r="BAI80" s="66"/>
      <c r="BAJ80" s="66"/>
      <c r="BAK80" s="66"/>
      <c r="BAL80" s="66"/>
      <c r="BAM80" s="66"/>
      <c r="BAN80" s="66"/>
      <c r="BAO80" s="66"/>
      <c r="BAP80" s="66"/>
      <c r="BAQ80" s="66"/>
      <c r="BAR80" s="66"/>
      <c r="BAS80" s="66"/>
      <c r="BAT80" s="66"/>
      <c r="BAU80" s="66"/>
      <c r="BAV80" s="66"/>
      <c r="BAW80" s="66"/>
      <c r="BAX80" s="66"/>
      <c r="BAY80" s="66"/>
      <c r="BAZ80" s="66"/>
      <c r="BBA80" s="66"/>
      <c r="BBB80" s="66"/>
      <c r="BBC80" s="66"/>
      <c r="BBD80" s="66"/>
      <c r="BBE80" s="66"/>
      <c r="BBF80" s="66"/>
      <c r="BBG80" s="66"/>
      <c r="BBH80" s="66"/>
      <c r="BBI80" s="66"/>
      <c r="BBJ80" s="66"/>
      <c r="BBK80" s="66"/>
      <c r="BBL80" s="66"/>
      <c r="BBM80" s="66"/>
      <c r="BBN80" s="66"/>
      <c r="BBO80" s="66"/>
      <c r="BBP80" s="66"/>
      <c r="BBQ80" s="66"/>
      <c r="BBR80" s="66"/>
      <c r="BBS80" s="66"/>
      <c r="BBT80" s="66"/>
      <c r="BBU80" s="66"/>
      <c r="BBV80" s="66"/>
      <c r="BBW80" s="66"/>
      <c r="BBX80" s="66"/>
      <c r="BBY80" s="66"/>
      <c r="BBZ80" s="66"/>
      <c r="BCA80" s="66"/>
      <c r="BCB80" s="66"/>
      <c r="BCC80" s="66"/>
      <c r="BCD80" s="66"/>
      <c r="BCE80" s="66"/>
      <c r="BCF80" s="66"/>
      <c r="BCG80" s="66"/>
      <c r="BCH80" s="66"/>
      <c r="BCI80" s="66"/>
      <c r="BCJ80" s="66"/>
      <c r="BCK80" s="66"/>
      <c r="BCL80" s="66"/>
      <c r="BCM80" s="66"/>
      <c r="BCN80" s="66"/>
      <c r="BCO80" s="66"/>
      <c r="BCP80" s="66"/>
      <c r="BCQ80" s="66"/>
      <c r="BCR80" s="66"/>
      <c r="BCS80" s="66"/>
      <c r="BCT80" s="66"/>
      <c r="BCU80" s="66"/>
      <c r="BCV80" s="66"/>
      <c r="BCW80" s="66"/>
      <c r="BCX80" s="66"/>
      <c r="BCY80" s="66"/>
      <c r="BCZ80" s="66"/>
      <c r="BDA80" s="66"/>
      <c r="BDB80" s="66"/>
      <c r="BDC80" s="66"/>
      <c r="BDD80" s="66"/>
      <c r="BDE80" s="66"/>
      <c r="BDF80" s="66"/>
      <c r="BDG80" s="66"/>
      <c r="BDH80" s="66"/>
      <c r="BDI80" s="66"/>
      <c r="BDJ80" s="66"/>
      <c r="BDK80" s="66"/>
      <c r="BDL80" s="66"/>
      <c r="BDM80" s="66"/>
      <c r="BDN80" s="66"/>
      <c r="BDO80" s="66"/>
      <c r="BDP80" s="66"/>
      <c r="BDQ80" s="66"/>
      <c r="BDR80" s="66"/>
      <c r="BDS80" s="66"/>
      <c r="BDT80" s="66"/>
      <c r="BDU80" s="66"/>
      <c r="BDV80" s="66"/>
      <c r="BDW80" s="66"/>
      <c r="BDX80" s="66"/>
      <c r="BDY80" s="66"/>
      <c r="BDZ80" s="66"/>
      <c r="BEA80" s="66"/>
      <c r="BEB80" s="66"/>
      <c r="BEC80" s="66"/>
      <c r="BED80" s="66"/>
      <c r="BEE80" s="66"/>
      <c r="BEF80" s="66"/>
      <c r="BEG80" s="66"/>
      <c r="BEH80" s="66"/>
      <c r="BEI80" s="66"/>
      <c r="BEJ80" s="66"/>
      <c r="BEK80" s="66"/>
      <c r="BEL80" s="66"/>
      <c r="BEM80" s="66"/>
      <c r="BEN80" s="66"/>
      <c r="BEO80" s="66"/>
      <c r="BEP80" s="66"/>
      <c r="BEQ80" s="66"/>
      <c r="BER80" s="66"/>
      <c r="BES80" s="66"/>
      <c r="BET80" s="66"/>
      <c r="BEU80" s="66"/>
      <c r="BEV80" s="66"/>
      <c r="BEW80" s="66"/>
      <c r="BEX80" s="66"/>
      <c r="BEY80" s="66"/>
      <c r="BEZ80" s="66"/>
      <c r="BFA80" s="66"/>
      <c r="BFB80" s="66"/>
      <c r="BFC80" s="66"/>
      <c r="BFD80" s="66"/>
      <c r="BFE80" s="66"/>
      <c r="BFF80" s="66"/>
      <c r="BFG80" s="66"/>
      <c r="BFH80" s="66"/>
      <c r="BFI80" s="66"/>
      <c r="BFJ80" s="66"/>
      <c r="BFK80" s="66"/>
      <c r="BFL80" s="66"/>
      <c r="BFM80" s="66"/>
      <c r="BFN80" s="66"/>
      <c r="BFO80" s="66"/>
      <c r="BFP80" s="66"/>
      <c r="BFQ80" s="66"/>
      <c r="BFR80" s="66"/>
      <c r="BFS80" s="66"/>
      <c r="BFT80" s="66"/>
      <c r="BFU80" s="66"/>
      <c r="BFV80" s="66"/>
      <c r="BFW80" s="66"/>
      <c r="BFX80" s="66"/>
      <c r="BFY80" s="66"/>
      <c r="BFZ80" s="66"/>
      <c r="BGA80" s="66"/>
      <c r="BGB80" s="66"/>
      <c r="BGC80" s="66"/>
      <c r="BGD80" s="66"/>
      <c r="BGE80" s="66"/>
      <c r="BGF80" s="66"/>
      <c r="BGG80" s="66"/>
      <c r="BGH80" s="66"/>
      <c r="BGI80" s="66"/>
      <c r="BGJ80" s="66"/>
      <c r="BGK80" s="66"/>
      <c r="BGL80" s="66"/>
      <c r="BGM80" s="66"/>
      <c r="BGN80" s="66"/>
      <c r="BGO80" s="66"/>
      <c r="BGP80" s="66"/>
      <c r="BGQ80" s="66"/>
      <c r="BGR80" s="66"/>
      <c r="BGS80" s="66"/>
      <c r="BGT80" s="66"/>
      <c r="BGU80" s="66"/>
      <c r="BGV80" s="66"/>
      <c r="BGW80" s="66"/>
      <c r="BGX80" s="66"/>
      <c r="BGY80" s="66"/>
      <c r="BGZ80" s="66"/>
      <c r="BHA80" s="66"/>
      <c r="BHB80" s="66"/>
      <c r="BHC80" s="66"/>
      <c r="BHD80" s="66"/>
      <c r="BHE80" s="66"/>
      <c r="BHF80" s="66"/>
      <c r="BHG80" s="66"/>
      <c r="BHH80" s="66"/>
      <c r="BHI80" s="66"/>
      <c r="BHJ80" s="66"/>
      <c r="BHK80" s="66"/>
      <c r="BHL80" s="66"/>
      <c r="BHM80" s="66"/>
      <c r="BHN80" s="66"/>
      <c r="BHO80" s="66"/>
      <c r="BHP80" s="66"/>
      <c r="BHQ80" s="66"/>
      <c r="BHR80" s="66"/>
      <c r="BHS80" s="66"/>
      <c r="BHT80" s="66"/>
      <c r="BHU80" s="66"/>
      <c r="BHV80" s="66"/>
      <c r="BHW80" s="66"/>
      <c r="BHX80" s="66"/>
      <c r="BHY80" s="66"/>
      <c r="BHZ80" s="66"/>
      <c r="BIA80" s="66"/>
      <c r="BIB80" s="66"/>
      <c r="BIC80" s="66"/>
      <c r="BID80" s="66"/>
      <c r="BIE80" s="66"/>
      <c r="BIF80" s="66"/>
      <c r="BIG80" s="66"/>
      <c r="BIH80" s="66"/>
      <c r="BII80" s="66"/>
      <c r="BIJ80" s="66"/>
      <c r="BIK80" s="66"/>
      <c r="BIL80" s="66"/>
      <c r="BIM80" s="66"/>
      <c r="BIN80" s="66"/>
      <c r="BIO80" s="66"/>
      <c r="BIP80" s="66"/>
      <c r="BIQ80" s="66"/>
      <c r="BIR80" s="66"/>
      <c r="BIS80" s="66"/>
      <c r="BIT80" s="66"/>
      <c r="BIU80" s="66"/>
      <c r="BIV80" s="66"/>
      <c r="BIW80" s="66"/>
      <c r="BIX80" s="66"/>
      <c r="BIY80" s="66"/>
      <c r="BIZ80" s="66"/>
      <c r="BJA80" s="66"/>
      <c r="BJB80" s="66"/>
      <c r="BJC80" s="66"/>
      <c r="BJD80" s="66"/>
      <c r="BJE80" s="66"/>
      <c r="BJF80" s="66"/>
      <c r="BJG80" s="66"/>
      <c r="BJH80" s="66"/>
      <c r="BJI80" s="66"/>
      <c r="BJJ80" s="66"/>
      <c r="BJK80" s="66"/>
      <c r="BJL80" s="66"/>
      <c r="BJM80" s="66"/>
      <c r="BJN80" s="66"/>
      <c r="BJO80" s="66"/>
      <c r="BJP80" s="66"/>
      <c r="BJQ80" s="66"/>
      <c r="BJR80" s="66"/>
      <c r="BJS80" s="66"/>
      <c r="BJT80" s="66"/>
      <c r="BJU80" s="66"/>
      <c r="BJV80" s="66"/>
      <c r="BJW80" s="66"/>
      <c r="BJX80" s="66"/>
      <c r="BJY80" s="66"/>
      <c r="BJZ80" s="66"/>
      <c r="BKA80" s="66"/>
      <c r="BKB80" s="66"/>
      <c r="BKC80" s="66"/>
      <c r="BKD80" s="66"/>
      <c r="BKE80" s="66"/>
      <c r="BKF80" s="66"/>
      <c r="BKG80" s="66"/>
      <c r="BKH80" s="66"/>
      <c r="BKI80" s="66"/>
      <c r="BKJ80" s="66"/>
      <c r="BKK80" s="66"/>
      <c r="BKL80" s="66"/>
      <c r="BKM80" s="66"/>
      <c r="BKN80" s="66"/>
      <c r="BKO80" s="66"/>
      <c r="BKP80" s="66"/>
      <c r="BKQ80" s="66"/>
      <c r="BKR80" s="66"/>
      <c r="BKS80" s="66"/>
      <c r="BKT80" s="66"/>
      <c r="BKU80" s="66"/>
      <c r="BKV80" s="66"/>
      <c r="BKW80" s="66"/>
      <c r="BKX80" s="66"/>
      <c r="BKY80" s="66"/>
      <c r="BKZ80" s="66"/>
      <c r="BLA80" s="66"/>
      <c r="BLB80" s="66"/>
      <c r="BLC80" s="66"/>
      <c r="BLD80" s="66"/>
      <c r="BLE80" s="66"/>
      <c r="BLF80" s="66"/>
      <c r="BLG80" s="66"/>
      <c r="BLH80" s="66"/>
      <c r="BLI80" s="66"/>
      <c r="BLJ80" s="66"/>
      <c r="BLK80" s="66"/>
      <c r="BLL80" s="66"/>
      <c r="BLM80" s="66"/>
      <c r="BLN80" s="66"/>
      <c r="BLO80" s="66"/>
      <c r="BLP80" s="66"/>
      <c r="BLQ80" s="66"/>
      <c r="BLR80" s="66"/>
      <c r="BLS80" s="66"/>
      <c r="BLT80" s="66"/>
      <c r="BLU80" s="66"/>
      <c r="BLV80" s="66"/>
      <c r="BLW80" s="66"/>
      <c r="BLX80" s="66"/>
      <c r="BLY80" s="66"/>
      <c r="BLZ80" s="66"/>
      <c r="BMA80" s="66"/>
      <c r="BMB80" s="66"/>
      <c r="BMC80" s="66"/>
      <c r="BMD80" s="66"/>
      <c r="BME80" s="66"/>
      <c r="BMF80" s="66"/>
      <c r="BMG80" s="66"/>
      <c r="BMH80" s="66"/>
      <c r="BMI80" s="66"/>
      <c r="BMJ80" s="66"/>
      <c r="BMK80" s="66"/>
      <c r="BML80" s="66"/>
      <c r="BMM80" s="66"/>
      <c r="BMN80" s="66"/>
      <c r="BMO80" s="66"/>
      <c r="BMP80" s="66"/>
      <c r="BMQ80" s="66"/>
      <c r="BMR80" s="66"/>
      <c r="BMS80" s="66"/>
      <c r="BMT80" s="66"/>
      <c r="BMU80" s="66"/>
      <c r="BMV80" s="66"/>
      <c r="BMW80" s="66"/>
      <c r="BMX80" s="66"/>
      <c r="BMY80" s="66"/>
      <c r="BMZ80" s="66"/>
      <c r="BNA80" s="66"/>
      <c r="BNB80" s="66"/>
      <c r="BNC80" s="66"/>
      <c r="BND80" s="66"/>
      <c r="BNE80" s="66"/>
      <c r="BNF80" s="66"/>
      <c r="BNG80" s="66"/>
      <c r="BNH80" s="66"/>
      <c r="BNI80" s="66"/>
      <c r="BNJ80" s="66"/>
      <c r="BNK80" s="66"/>
      <c r="BNL80" s="66"/>
      <c r="BNM80" s="66"/>
      <c r="BNN80" s="66"/>
      <c r="BNO80" s="66"/>
      <c r="BNP80" s="66"/>
      <c r="BNQ80" s="66"/>
      <c r="BNR80" s="66"/>
      <c r="BNS80" s="66"/>
      <c r="BNT80" s="66"/>
      <c r="BNU80" s="66"/>
      <c r="BNV80" s="66"/>
      <c r="BNW80" s="66"/>
      <c r="BNX80" s="66"/>
      <c r="BNY80" s="66"/>
      <c r="BNZ80" s="66"/>
      <c r="BOA80" s="66"/>
      <c r="BOB80" s="66"/>
      <c r="BOC80" s="66"/>
      <c r="BOD80" s="66"/>
      <c r="BOE80" s="66"/>
      <c r="BOF80" s="66"/>
      <c r="BOG80" s="66"/>
      <c r="BOH80" s="66"/>
      <c r="BOI80" s="66"/>
      <c r="BOJ80" s="66"/>
      <c r="BOK80" s="66"/>
      <c r="BOL80" s="66"/>
      <c r="BOM80" s="66"/>
      <c r="BON80" s="66"/>
      <c r="BOO80" s="66"/>
      <c r="BOP80" s="66"/>
      <c r="BOQ80" s="66"/>
      <c r="BOR80" s="66"/>
      <c r="BOS80" s="66"/>
      <c r="BOT80" s="66"/>
      <c r="BOU80" s="66"/>
      <c r="BOV80" s="66"/>
      <c r="BOW80" s="66"/>
      <c r="BOX80" s="66"/>
      <c r="BOY80" s="66"/>
      <c r="BOZ80" s="66"/>
      <c r="BPA80" s="66"/>
      <c r="BPB80" s="66"/>
      <c r="BPC80" s="66"/>
      <c r="BPD80" s="66"/>
      <c r="BPE80" s="66"/>
      <c r="BPF80" s="66"/>
      <c r="BPG80" s="66"/>
      <c r="BPH80" s="66"/>
      <c r="BPI80" s="66"/>
      <c r="BPJ80" s="66"/>
      <c r="BPK80" s="66"/>
      <c r="BPL80" s="66"/>
      <c r="BPM80" s="66"/>
      <c r="BPN80" s="66"/>
      <c r="BPO80" s="66"/>
      <c r="BPP80" s="66"/>
      <c r="BPQ80" s="66"/>
      <c r="BPR80" s="66"/>
      <c r="BPS80" s="66"/>
      <c r="BPT80" s="66"/>
      <c r="BPU80" s="66"/>
      <c r="BPV80" s="66"/>
      <c r="BPW80" s="66"/>
      <c r="BPX80" s="66"/>
      <c r="BPY80" s="66"/>
      <c r="BPZ80" s="66"/>
      <c r="BQA80" s="66"/>
      <c r="BQB80" s="66"/>
      <c r="BQC80" s="66"/>
      <c r="BQD80" s="66"/>
      <c r="BQE80" s="66"/>
      <c r="BQF80" s="66"/>
      <c r="BQG80" s="66"/>
      <c r="BQH80" s="66"/>
      <c r="BQI80" s="66"/>
      <c r="BQJ80" s="66"/>
      <c r="BQK80" s="66"/>
      <c r="BQL80" s="66"/>
      <c r="BQM80" s="66"/>
      <c r="BQN80" s="66"/>
      <c r="BQO80" s="66"/>
      <c r="BQP80" s="66"/>
      <c r="BQQ80" s="66"/>
      <c r="BQR80" s="66"/>
      <c r="BQS80" s="66"/>
      <c r="BQT80" s="66"/>
      <c r="BQU80" s="66"/>
      <c r="BQV80" s="66"/>
      <c r="BQW80" s="66"/>
      <c r="BQX80" s="66"/>
      <c r="BQY80" s="66"/>
      <c r="BQZ80" s="66"/>
      <c r="BRA80" s="66"/>
      <c r="BRB80" s="66"/>
      <c r="BRC80" s="66"/>
      <c r="BRD80" s="66"/>
      <c r="BRE80" s="66"/>
      <c r="BRF80" s="66"/>
      <c r="BRG80" s="66"/>
      <c r="BRH80" s="66"/>
      <c r="BRI80" s="66"/>
      <c r="BRJ80" s="66"/>
      <c r="BRK80" s="66"/>
      <c r="BRL80" s="66"/>
      <c r="BRM80" s="66"/>
      <c r="BRN80" s="66"/>
      <c r="BRO80" s="66"/>
      <c r="BRP80" s="66"/>
      <c r="BRQ80" s="66"/>
      <c r="BRR80" s="66"/>
      <c r="BRS80" s="66"/>
      <c r="BRT80" s="66"/>
      <c r="BRU80" s="66"/>
      <c r="BRV80" s="66"/>
      <c r="BRW80" s="66"/>
      <c r="BRX80" s="66"/>
      <c r="BRY80" s="66"/>
      <c r="BRZ80" s="66"/>
      <c r="BSA80" s="66"/>
      <c r="BSB80" s="66"/>
      <c r="BSC80" s="66"/>
      <c r="BSD80" s="66"/>
      <c r="BSE80" s="66"/>
      <c r="BSF80" s="66"/>
      <c r="BSG80" s="66"/>
      <c r="BSH80" s="66"/>
      <c r="BSI80" s="66"/>
      <c r="BSJ80" s="66"/>
      <c r="BSK80" s="66"/>
      <c r="BSL80" s="66"/>
      <c r="BSM80" s="66"/>
      <c r="BSN80" s="66"/>
      <c r="BSO80" s="66"/>
      <c r="BSP80" s="66"/>
      <c r="BSQ80" s="66"/>
      <c r="BSR80" s="66"/>
      <c r="BSS80" s="66"/>
      <c r="BST80" s="66"/>
      <c r="BSU80" s="66"/>
      <c r="BSV80" s="66"/>
      <c r="BSW80" s="66"/>
      <c r="BSX80" s="66"/>
      <c r="BSY80" s="66"/>
      <c r="BSZ80" s="66"/>
      <c r="BTA80" s="66"/>
      <c r="BTB80" s="66"/>
      <c r="BTC80" s="66"/>
      <c r="BTD80" s="66"/>
      <c r="BTE80" s="66"/>
      <c r="BTF80" s="66"/>
      <c r="BTG80" s="66"/>
      <c r="BTH80" s="66"/>
      <c r="BTI80" s="66"/>
      <c r="BTJ80" s="66"/>
      <c r="BTK80" s="66"/>
      <c r="BTL80" s="66"/>
      <c r="BTM80" s="66"/>
      <c r="BTN80" s="66"/>
      <c r="BTO80" s="66"/>
      <c r="BTP80" s="66"/>
      <c r="BTQ80" s="66"/>
      <c r="BTR80" s="66"/>
      <c r="BTS80" s="66"/>
      <c r="BTT80" s="66"/>
      <c r="BTU80" s="66"/>
      <c r="BTV80" s="66"/>
      <c r="BTW80" s="66"/>
      <c r="BTX80" s="66"/>
      <c r="BTY80" s="66"/>
      <c r="BTZ80" s="66"/>
      <c r="BUA80" s="66"/>
      <c r="BUB80" s="66"/>
      <c r="BUC80" s="66"/>
      <c r="BUD80" s="66"/>
      <c r="BUE80" s="66"/>
      <c r="BUF80" s="66"/>
      <c r="BUG80" s="66"/>
      <c r="BUH80" s="66"/>
      <c r="BUI80" s="66"/>
      <c r="BUJ80" s="66"/>
      <c r="BUK80" s="66"/>
      <c r="BUL80" s="66"/>
      <c r="BUM80" s="66"/>
      <c r="BUN80" s="66"/>
      <c r="BUO80" s="66"/>
      <c r="BUP80" s="66"/>
      <c r="BUQ80" s="66"/>
      <c r="BUR80" s="66"/>
      <c r="BUS80" s="66"/>
      <c r="BUT80" s="66"/>
      <c r="BUU80" s="66"/>
      <c r="BUV80" s="66"/>
      <c r="BUW80" s="66"/>
      <c r="BUX80" s="66"/>
      <c r="BUY80" s="66"/>
      <c r="BUZ80" s="66"/>
      <c r="BVA80" s="66"/>
      <c r="BVB80" s="66"/>
      <c r="BVC80" s="66"/>
      <c r="BVD80" s="66"/>
      <c r="BVE80" s="66"/>
      <c r="BVF80" s="66"/>
      <c r="BVG80" s="66"/>
      <c r="BVH80" s="66"/>
      <c r="BVI80" s="66"/>
      <c r="BVJ80" s="66"/>
      <c r="BVK80" s="66"/>
      <c r="BVL80" s="66"/>
      <c r="BVM80" s="66"/>
      <c r="BVN80" s="66"/>
      <c r="BVO80" s="66"/>
      <c r="BVP80" s="66"/>
      <c r="BVQ80" s="66"/>
      <c r="BVR80" s="66"/>
      <c r="BVS80" s="66"/>
      <c r="BVT80" s="66"/>
      <c r="BVU80" s="66"/>
      <c r="BVV80" s="66"/>
      <c r="BVW80" s="66"/>
      <c r="BVX80" s="66"/>
      <c r="BVY80" s="66"/>
      <c r="BVZ80" s="66"/>
      <c r="BWA80" s="66"/>
      <c r="BWB80" s="66"/>
      <c r="BWC80" s="66"/>
      <c r="BWD80" s="66"/>
      <c r="BWE80" s="66"/>
      <c r="BWF80" s="66"/>
      <c r="BWG80" s="66"/>
      <c r="BWH80" s="66"/>
      <c r="BWI80" s="66"/>
      <c r="BWJ80" s="66"/>
      <c r="BWK80" s="66"/>
      <c r="BWL80" s="66"/>
      <c r="BWM80" s="66"/>
      <c r="BWN80" s="66"/>
      <c r="BWO80" s="66"/>
      <c r="BWP80" s="66"/>
      <c r="BWQ80" s="66"/>
      <c r="BWR80" s="66"/>
      <c r="BWS80" s="66"/>
      <c r="BWT80" s="66"/>
      <c r="BWU80" s="66"/>
      <c r="BWV80" s="66"/>
      <c r="BWW80" s="66"/>
      <c r="BWX80" s="66"/>
      <c r="BWY80" s="66"/>
      <c r="BWZ80" s="66"/>
      <c r="BXA80" s="66"/>
      <c r="BXB80" s="66"/>
      <c r="BXC80" s="66"/>
      <c r="BXD80" s="66"/>
      <c r="BXE80" s="66"/>
      <c r="BXF80" s="66"/>
      <c r="BXG80" s="66"/>
      <c r="BXH80" s="66"/>
      <c r="BXI80" s="66"/>
      <c r="BXJ80" s="66"/>
      <c r="BXK80" s="66"/>
      <c r="BXL80" s="66"/>
      <c r="BXM80" s="66"/>
      <c r="BXN80" s="66"/>
      <c r="BXO80" s="66"/>
      <c r="BXP80" s="66"/>
      <c r="BXQ80" s="66"/>
      <c r="BXR80" s="66"/>
      <c r="BXS80" s="66"/>
      <c r="BXT80" s="66"/>
      <c r="BXU80" s="66"/>
      <c r="BXV80" s="66"/>
      <c r="BXW80" s="66"/>
      <c r="BXX80" s="66"/>
      <c r="BXY80" s="66"/>
      <c r="BXZ80" s="66"/>
      <c r="BYA80" s="66"/>
      <c r="BYB80" s="66"/>
      <c r="BYC80" s="66"/>
      <c r="BYD80" s="66"/>
      <c r="BYE80" s="66"/>
      <c r="BYF80" s="66"/>
      <c r="BYG80" s="66"/>
      <c r="BYH80" s="66"/>
      <c r="BYI80" s="66"/>
      <c r="BYJ80" s="66"/>
      <c r="BYK80" s="66"/>
      <c r="BYL80" s="66"/>
      <c r="BYM80" s="66"/>
      <c r="BYN80" s="66"/>
      <c r="BYO80" s="66"/>
      <c r="BYP80" s="66"/>
      <c r="BYQ80" s="66"/>
      <c r="BYR80" s="66"/>
      <c r="BYS80" s="66"/>
      <c r="BYT80" s="66"/>
      <c r="BYU80" s="66"/>
      <c r="BYV80" s="66"/>
      <c r="BYW80" s="66"/>
      <c r="BYX80" s="66"/>
      <c r="BYY80" s="66"/>
      <c r="BYZ80" s="66"/>
      <c r="BZA80" s="66"/>
      <c r="BZB80" s="66"/>
      <c r="BZC80" s="66"/>
      <c r="BZD80" s="66"/>
      <c r="BZE80" s="66"/>
      <c r="BZF80" s="66"/>
      <c r="BZG80" s="66"/>
      <c r="BZH80" s="66"/>
      <c r="BZI80" s="66"/>
      <c r="BZJ80" s="66"/>
      <c r="BZK80" s="66"/>
      <c r="BZL80" s="66"/>
      <c r="BZM80" s="66"/>
      <c r="BZN80" s="66"/>
      <c r="BZO80" s="66"/>
      <c r="BZP80" s="66"/>
      <c r="BZQ80" s="66"/>
      <c r="BZR80" s="66"/>
      <c r="BZS80" s="66"/>
      <c r="BZT80" s="66"/>
      <c r="BZU80" s="66"/>
      <c r="BZV80" s="66"/>
      <c r="BZW80" s="66"/>
      <c r="BZX80" s="66"/>
      <c r="BZY80" s="66"/>
      <c r="BZZ80" s="66"/>
      <c r="CAA80" s="66"/>
      <c r="CAB80" s="66"/>
      <c r="CAC80" s="66"/>
      <c r="CAD80" s="66"/>
      <c r="CAE80" s="66"/>
      <c r="CAF80" s="66"/>
      <c r="CAG80" s="66"/>
      <c r="CAH80" s="66"/>
      <c r="CAI80" s="66"/>
      <c r="CAJ80" s="66"/>
      <c r="CAK80" s="66"/>
      <c r="CAL80" s="66"/>
      <c r="CAM80" s="66"/>
      <c r="CAN80" s="66"/>
      <c r="CAO80" s="66"/>
      <c r="CAP80" s="66"/>
      <c r="CAQ80" s="66"/>
      <c r="CAR80" s="66"/>
      <c r="CAS80" s="66"/>
      <c r="CAT80" s="66"/>
      <c r="CAU80" s="66"/>
      <c r="CAV80" s="66"/>
      <c r="CAW80" s="66"/>
      <c r="CAX80" s="66"/>
      <c r="CAY80" s="66"/>
      <c r="CAZ80" s="66"/>
      <c r="CBA80" s="66"/>
      <c r="CBB80" s="66"/>
      <c r="CBC80" s="66"/>
      <c r="CBD80" s="66"/>
      <c r="CBE80" s="66"/>
      <c r="CBF80" s="66"/>
      <c r="CBG80" s="66"/>
      <c r="CBH80" s="66"/>
      <c r="CBI80" s="66"/>
      <c r="CBJ80" s="66"/>
      <c r="CBK80" s="66"/>
      <c r="CBL80" s="66"/>
      <c r="CBM80" s="66"/>
      <c r="CBN80" s="66"/>
      <c r="CBO80" s="66"/>
      <c r="CBP80" s="66"/>
      <c r="CBQ80" s="66"/>
      <c r="CBR80" s="66"/>
      <c r="CBS80" s="66"/>
      <c r="CBT80" s="66"/>
      <c r="CBU80" s="66"/>
      <c r="CBV80" s="66"/>
      <c r="CBW80" s="66"/>
      <c r="CBX80" s="66"/>
      <c r="CBY80" s="66"/>
      <c r="CBZ80" s="66"/>
      <c r="CCA80" s="66"/>
      <c r="CCB80" s="66"/>
      <c r="CCC80" s="66"/>
      <c r="CCD80" s="66"/>
      <c r="CCE80" s="66"/>
      <c r="CCF80" s="66"/>
      <c r="CCG80" s="66"/>
      <c r="CCH80" s="66"/>
      <c r="CCI80" s="66"/>
      <c r="CCJ80" s="66"/>
      <c r="CCK80" s="66"/>
      <c r="CCL80" s="66"/>
      <c r="CCM80" s="66"/>
      <c r="CCN80" s="66"/>
      <c r="CCO80" s="66"/>
      <c r="CCP80" s="66"/>
      <c r="CCQ80" s="66"/>
      <c r="CCR80" s="66"/>
      <c r="CCS80" s="66"/>
      <c r="CCT80" s="66"/>
      <c r="CCU80" s="66"/>
      <c r="CCV80" s="66"/>
      <c r="CCW80" s="66"/>
      <c r="CCX80" s="66"/>
      <c r="CCY80" s="66"/>
      <c r="CCZ80" s="66"/>
      <c r="CDA80" s="66"/>
      <c r="CDB80" s="66"/>
      <c r="CDC80" s="66"/>
      <c r="CDD80" s="66"/>
      <c r="CDE80" s="66"/>
      <c r="CDF80" s="66"/>
      <c r="CDG80" s="66"/>
      <c r="CDH80" s="66"/>
      <c r="CDI80" s="66"/>
      <c r="CDJ80" s="66"/>
      <c r="CDK80" s="66"/>
      <c r="CDL80" s="66"/>
      <c r="CDM80" s="66"/>
      <c r="CDN80" s="66"/>
      <c r="CDO80" s="66"/>
      <c r="CDP80" s="66"/>
      <c r="CDQ80" s="66"/>
      <c r="CDR80" s="66"/>
      <c r="CDS80" s="66"/>
      <c r="CDT80" s="66"/>
      <c r="CDU80" s="66"/>
      <c r="CDV80" s="66"/>
      <c r="CDW80" s="66"/>
      <c r="CDX80" s="66"/>
      <c r="CDY80" s="66"/>
      <c r="CDZ80" s="66"/>
      <c r="CEA80" s="66"/>
      <c r="CEB80" s="66"/>
      <c r="CEC80" s="66"/>
      <c r="CED80" s="66"/>
      <c r="CEE80" s="66"/>
      <c r="CEF80" s="66"/>
      <c r="CEG80" s="66"/>
      <c r="CEH80" s="66"/>
      <c r="CEI80" s="66"/>
      <c r="CEJ80" s="66"/>
      <c r="CEK80" s="66"/>
      <c r="CEL80" s="66"/>
      <c r="CEM80" s="66"/>
      <c r="CEN80" s="66"/>
      <c r="CEO80" s="66"/>
      <c r="CEP80" s="66"/>
      <c r="CEQ80" s="66"/>
      <c r="CER80" s="66"/>
      <c r="CES80" s="66"/>
      <c r="CET80" s="66"/>
      <c r="CEU80" s="66"/>
      <c r="CEV80" s="66"/>
      <c r="CEW80" s="66"/>
      <c r="CEX80" s="66"/>
      <c r="CEY80" s="66"/>
      <c r="CEZ80" s="66"/>
      <c r="CFA80" s="66"/>
      <c r="CFB80" s="66"/>
      <c r="CFC80" s="66"/>
      <c r="CFD80" s="66"/>
      <c r="CFE80" s="66"/>
      <c r="CFF80" s="66"/>
      <c r="CFG80" s="66"/>
      <c r="CFH80" s="66"/>
      <c r="CFI80" s="66"/>
      <c r="CFJ80" s="66"/>
      <c r="CFK80" s="66"/>
      <c r="CFL80" s="66"/>
      <c r="CFM80" s="66"/>
      <c r="CFN80" s="66"/>
      <c r="CFO80" s="66"/>
      <c r="CFP80" s="66"/>
      <c r="CFQ80" s="66"/>
      <c r="CFR80" s="66"/>
      <c r="CFS80" s="66"/>
      <c r="CFT80" s="66"/>
      <c r="CFU80" s="66"/>
      <c r="CFV80" s="66"/>
      <c r="CFW80" s="66"/>
      <c r="CFX80" s="66"/>
      <c r="CFY80" s="66"/>
      <c r="CFZ80" s="66"/>
      <c r="CGA80" s="66"/>
      <c r="CGB80" s="66"/>
      <c r="CGC80" s="66"/>
      <c r="CGD80" s="66"/>
      <c r="CGE80" s="66"/>
      <c r="CGF80" s="66"/>
      <c r="CGG80" s="66"/>
      <c r="CGH80" s="66"/>
      <c r="CGI80" s="66"/>
      <c r="CGJ80" s="66"/>
      <c r="CGK80" s="66"/>
      <c r="CGL80" s="66"/>
      <c r="CGM80" s="66"/>
      <c r="CGN80" s="66"/>
      <c r="CGO80" s="66"/>
      <c r="CGP80" s="66"/>
      <c r="CGQ80" s="66"/>
      <c r="CGR80" s="66"/>
      <c r="CGS80" s="66"/>
      <c r="CGT80" s="66"/>
      <c r="CGU80" s="66"/>
      <c r="CGV80" s="66"/>
      <c r="CGW80" s="66"/>
      <c r="CGX80" s="66"/>
      <c r="CGY80" s="66"/>
      <c r="CGZ80" s="66"/>
      <c r="CHA80" s="66"/>
      <c r="CHB80" s="66"/>
      <c r="CHC80" s="66"/>
      <c r="CHD80" s="66"/>
      <c r="CHE80" s="66"/>
      <c r="CHF80" s="66"/>
      <c r="CHG80" s="66"/>
      <c r="CHH80" s="66"/>
      <c r="CHI80" s="66"/>
      <c r="CHJ80" s="66"/>
      <c r="CHK80" s="66"/>
      <c r="CHL80" s="66"/>
      <c r="CHM80" s="66"/>
      <c r="CHN80" s="66"/>
      <c r="CHO80" s="66"/>
      <c r="CHP80" s="66"/>
      <c r="CHQ80" s="66"/>
      <c r="CHR80" s="66"/>
      <c r="CHS80" s="66"/>
      <c r="CHT80" s="66"/>
      <c r="CHU80" s="66"/>
      <c r="CHV80" s="66"/>
      <c r="CHW80" s="66"/>
      <c r="CHX80" s="66"/>
      <c r="CHY80" s="66"/>
      <c r="CHZ80" s="66"/>
      <c r="CIA80" s="66"/>
      <c r="CIB80" s="66"/>
      <c r="CIC80" s="66"/>
      <c r="CID80" s="66"/>
      <c r="CIE80" s="66"/>
      <c r="CIF80" s="66"/>
      <c r="CIG80" s="66"/>
      <c r="CIH80" s="66"/>
      <c r="CII80" s="66"/>
      <c r="CIJ80" s="66"/>
      <c r="CIK80" s="66"/>
    </row>
    <row r="81" spans="1:2273" s="5" customFormat="1" ht="16" thickBot="1">
      <c r="A81" s="733"/>
      <c r="B81" s="738"/>
      <c r="C81" s="747"/>
      <c r="D81" s="19">
        <v>1</v>
      </c>
      <c r="E81" s="142" t="s">
        <v>60</v>
      </c>
      <c r="F81" s="84">
        <v>0</v>
      </c>
      <c r="G81" s="13">
        <v>0</v>
      </c>
      <c r="H81" s="13">
        <v>0</v>
      </c>
      <c r="I81" s="13">
        <v>0</v>
      </c>
      <c r="J81" s="13">
        <v>0</v>
      </c>
      <c r="K81" s="13">
        <v>0</v>
      </c>
      <c r="L81" s="13">
        <v>0</v>
      </c>
      <c r="M81" s="13">
        <v>0</v>
      </c>
      <c r="N81" s="13">
        <v>0</v>
      </c>
      <c r="O81" s="13">
        <v>0</v>
      </c>
      <c r="P81" s="13">
        <v>0</v>
      </c>
      <c r="Q81" s="13">
        <v>0</v>
      </c>
      <c r="R81" s="13">
        <v>0</v>
      </c>
      <c r="S81" s="13">
        <v>0</v>
      </c>
      <c r="T81" s="13">
        <v>0</v>
      </c>
      <c r="U81" s="13">
        <v>0</v>
      </c>
      <c r="V81" s="13">
        <v>0</v>
      </c>
      <c r="W81" s="13">
        <v>0</v>
      </c>
      <c r="X81" s="13">
        <v>0</v>
      </c>
      <c r="Y81" s="13">
        <v>0</v>
      </c>
      <c r="Z81" s="13">
        <v>0</v>
      </c>
      <c r="AA81" s="12">
        <v>0</v>
      </c>
      <c r="AB81" s="12">
        <v>0</v>
      </c>
      <c r="AC81" s="13">
        <v>0</v>
      </c>
      <c r="AD81" s="13">
        <v>0</v>
      </c>
      <c r="AE81" s="12">
        <v>0</v>
      </c>
      <c r="AF81" s="12">
        <v>0</v>
      </c>
      <c r="AG81" s="13">
        <v>1</v>
      </c>
      <c r="AH81" s="13">
        <v>0</v>
      </c>
      <c r="AI81" s="11">
        <v>0</v>
      </c>
      <c r="AJ81" s="171">
        <v>1</v>
      </c>
      <c r="AK81" s="171">
        <v>0</v>
      </c>
      <c r="AL81" s="12">
        <v>1</v>
      </c>
      <c r="AM81" s="12">
        <v>1</v>
      </c>
      <c r="AN81" s="171">
        <v>0</v>
      </c>
      <c r="AO81" s="12">
        <v>1</v>
      </c>
      <c r="AP81" s="12">
        <v>0</v>
      </c>
      <c r="AQ81" s="197">
        <v>0</v>
      </c>
      <c r="AR81" s="12">
        <v>1</v>
      </c>
      <c r="AS81" s="171">
        <v>0</v>
      </c>
      <c r="AT81" s="12">
        <v>0</v>
      </c>
      <c r="AU81" s="84">
        <v>0</v>
      </c>
      <c r="AV81" s="84">
        <v>1</v>
      </c>
      <c r="AW81" s="12">
        <v>0</v>
      </c>
      <c r="AX81" s="171">
        <v>1</v>
      </c>
      <c r="AY81" s="171">
        <v>0</v>
      </c>
      <c r="AZ81" s="171">
        <v>0</v>
      </c>
      <c r="BA81" s="172">
        <v>0</v>
      </c>
      <c r="BB81" s="12">
        <v>0</v>
      </c>
      <c r="BC81" s="13">
        <v>0</v>
      </c>
      <c r="BD81" s="13">
        <v>1</v>
      </c>
      <c r="BE81" s="172">
        <v>1</v>
      </c>
      <c r="BF81" s="210">
        <v>0</v>
      </c>
      <c r="BG81" s="210">
        <v>0</v>
      </c>
      <c r="BH81" s="210">
        <v>0</v>
      </c>
      <c r="BI81" s="211">
        <v>0</v>
      </c>
      <c r="BJ81" s="211">
        <v>0</v>
      </c>
      <c r="BK81" s="211">
        <v>0</v>
      </c>
      <c r="BL81" s="211">
        <v>0</v>
      </c>
      <c r="BM81" s="211">
        <v>0</v>
      </c>
      <c r="BN81" s="172">
        <v>0</v>
      </c>
      <c r="BO81" s="210">
        <v>0</v>
      </c>
      <c r="BP81" s="210">
        <v>0</v>
      </c>
      <c r="BQ81" s="210">
        <v>0</v>
      </c>
      <c r="BR81" s="211">
        <v>0</v>
      </c>
      <c r="BS81" s="13">
        <v>0</v>
      </c>
      <c r="BT81" s="13">
        <v>0</v>
      </c>
      <c r="BU81" s="249">
        <v>0</v>
      </c>
      <c r="BV81" s="254">
        <v>0</v>
      </c>
      <c r="BW81" s="251">
        <v>0</v>
      </c>
      <c r="BX81" s="252">
        <v>0</v>
      </c>
      <c r="BY81" s="253">
        <v>0</v>
      </c>
      <c r="BZ81" s="13">
        <v>1</v>
      </c>
      <c r="CA81" s="171">
        <v>1</v>
      </c>
      <c r="CB81" s="19">
        <v>0</v>
      </c>
      <c r="CC81" s="19">
        <v>0</v>
      </c>
      <c r="CD81" s="13">
        <v>0</v>
      </c>
      <c r="CE81" s="13">
        <v>0</v>
      </c>
      <c r="CF81" s="12">
        <v>1</v>
      </c>
      <c r="CG81" s="13">
        <v>0</v>
      </c>
      <c r="CH81" s="39">
        <v>0</v>
      </c>
      <c r="CI81" s="39">
        <v>0</v>
      </c>
      <c r="CJ81" s="39">
        <v>0</v>
      </c>
      <c r="CK81" s="39">
        <v>0</v>
      </c>
      <c r="CL81" s="39">
        <v>0</v>
      </c>
      <c r="CM81" s="276">
        <v>0</v>
      </c>
      <c r="CN81" s="277">
        <v>0</v>
      </c>
      <c r="CO81" s="278">
        <v>0</v>
      </c>
      <c r="CP81" s="278">
        <v>0</v>
      </c>
      <c r="CQ81" s="278">
        <v>0</v>
      </c>
      <c r="CR81" s="278">
        <v>0</v>
      </c>
      <c r="CS81" s="283">
        <v>0</v>
      </c>
      <c r="CT81" s="276">
        <v>0</v>
      </c>
      <c r="CU81" s="301">
        <v>0</v>
      </c>
      <c r="CV81" s="301">
        <v>0</v>
      </c>
      <c r="CW81" s="301">
        <v>1</v>
      </c>
      <c r="CX81" s="301">
        <v>0</v>
      </c>
      <c r="CY81" s="301">
        <v>0</v>
      </c>
      <c r="CZ81" s="301">
        <v>0</v>
      </c>
      <c r="DA81" s="301">
        <v>0</v>
      </c>
      <c r="DB81" s="301">
        <v>0</v>
      </c>
      <c r="DC81" s="301">
        <v>0</v>
      </c>
      <c r="DD81" s="301">
        <v>0</v>
      </c>
      <c r="DE81" s="301">
        <v>0</v>
      </c>
      <c r="DF81" s="301">
        <v>0</v>
      </c>
      <c r="DG81" s="301">
        <v>0</v>
      </c>
      <c r="DH81" s="301">
        <v>0</v>
      </c>
      <c r="DI81" s="301">
        <v>0</v>
      </c>
      <c r="DJ81" s="301">
        <v>1</v>
      </c>
      <c r="DK81" s="276">
        <v>1</v>
      </c>
      <c r="DL81" s="276">
        <v>0</v>
      </c>
      <c r="DM81" s="276">
        <v>0</v>
      </c>
      <c r="DN81" s="276">
        <v>0</v>
      </c>
      <c r="DO81" s="276">
        <v>0</v>
      </c>
      <c r="DP81" s="292">
        <v>0</v>
      </c>
      <c r="DQ81" s="301">
        <v>0</v>
      </c>
      <c r="DR81" s="340">
        <v>1</v>
      </c>
      <c r="DS81" s="435">
        <v>0</v>
      </c>
      <c r="DT81" s="66">
        <v>0</v>
      </c>
      <c r="DU81" s="341">
        <v>0</v>
      </c>
      <c r="DV81" s="340">
        <v>0</v>
      </c>
      <c r="DW81" s="277">
        <v>0</v>
      </c>
      <c r="DX81" s="66">
        <v>1</v>
      </c>
      <c r="DY81" s="292">
        <v>1</v>
      </c>
      <c r="DZ81" s="342">
        <v>0</v>
      </c>
      <c r="EA81" s="277">
        <v>0</v>
      </c>
      <c r="EB81" s="66">
        <v>0</v>
      </c>
      <c r="EC81" s="340">
        <v>0</v>
      </c>
      <c r="ED81" s="348">
        <v>1</v>
      </c>
      <c r="EE81" s="340">
        <v>0</v>
      </c>
      <c r="EF81" s="340">
        <v>1</v>
      </c>
      <c r="EG81" s="66">
        <v>0</v>
      </c>
      <c r="EH81" s="340">
        <v>1</v>
      </c>
      <c r="EI81" s="340">
        <v>1</v>
      </c>
      <c r="EJ81" s="277">
        <v>1</v>
      </c>
      <c r="EK81" s="66">
        <v>1</v>
      </c>
      <c r="EL81" s="277">
        <v>1</v>
      </c>
      <c r="EM81" s="340">
        <v>1</v>
      </c>
      <c r="EN81" s="277">
        <v>1</v>
      </c>
      <c r="EO81" s="340">
        <v>0</v>
      </c>
      <c r="EP81" s="277">
        <v>0</v>
      </c>
      <c r="EQ81" s="353">
        <v>0</v>
      </c>
      <c r="ER81" s="340">
        <v>1</v>
      </c>
      <c r="ES81" s="277">
        <v>1</v>
      </c>
      <c r="ET81" s="66">
        <v>0</v>
      </c>
      <c r="EU81" s="277">
        <v>0</v>
      </c>
      <c r="EV81" s="277">
        <v>0</v>
      </c>
      <c r="EW81" s="340">
        <v>1</v>
      </c>
      <c r="EX81" s="415">
        <v>1</v>
      </c>
      <c r="EY81" s="277">
        <v>1</v>
      </c>
      <c r="EZ81" s="427">
        <v>1</v>
      </c>
      <c r="FA81" s="435">
        <v>1</v>
      </c>
      <c r="FB81" s="454">
        <v>1</v>
      </c>
      <c r="FC81" s="450">
        <v>1</v>
      </c>
      <c r="FD81" s="450">
        <v>0</v>
      </c>
      <c r="FE81" s="483">
        <v>0</v>
      </c>
      <c r="FF81" s="435">
        <v>1</v>
      </c>
      <c r="FG81" s="466">
        <v>0</v>
      </c>
      <c r="FH81" s="467">
        <v>0</v>
      </c>
      <c r="FI81" s="466">
        <v>0</v>
      </c>
      <c r="FJ81" s="470">
        <v>0</v>
      </c>
      <c r="FK81" s="470">
        <v>1</v>
      </c>
      <c r="FL81" s="470">
        <v>0</v>
      </c>
      <c r="FM81" s="477">
        <v>1</v>
      </c>
      <c r="FN81" s="470">
        <v>1</v>
      </c>
      <c r="FO81" s="470">
        <v>1</v>
      </c>
      <c r="FP81" s="470">
        <v>1</v>
      </c>
      <c r="FQ81" s="470">
        <v>0</v>
      </c>
      <c r="FR81" s="471">
        <v>0</v>
      </c>
      <c r="FS81" s="471">
        <v>0</v>
      </c>
      <c r="FT81" s="471">
        <v>1</v>
      </c>
      <c r="FU81" s="471">
        <v>1</v>
      </c>
      <c r="FV81" s="471">
        <v>1</v>
      </c>
      <c r="FW81" s="471">
        <v>1</v>
      </c>
      <c r="FX81" s="471">
        <v>1</v>
      </c>
      <c r="FY81" s="471">
        <v>1</v>
      </c>
      <c r="FZ81" s="471">
        <v>0</v>
      </c>
      <c r="GA81" s="471">
        <v>0</v>
      </c>
      <c r="GB81" s="471">
        <v>0</v>
      </c>
      <c r="GC81" s="471">
        <v>0</v>
      </c>
      <c r="GD81" s="471">
        <v>1</v>
      </c>
      <c r="GE81" s="471">
        <v>1</v>
      </c>
      <c r="GF81" s="66">
        <v>1</v>
      </c>
      <c r="GG81" s="507">
        <v>0</v>
      </c>
      <c r="GH81" s="507">
        <v>0</v>
      </c>
      <c r="GI81" s="507">
        <v>0</v>
      </c>
      <c r="GJ81" s="507">
        <v>0</v>
      </c>
      <c r="GK81" s="507">
        <v>0</v>
      </c>
      <c r="GL81" s="507">
        <v>0</v>
      </c>
      <c r="GM81" s="507">
        <v>0</v>
      </c>
      <c r="GN81" s="507">
        <v>0</v>
      </c>
      <c r="GO81" s="507">
        <v>0</v>
      </c>
      <c r="GP81" s="505">
        <v>0</v>
      </c>
      <c r="GQ81" s="507">
        <v>0</v>
      </c>
      <c r="GR81" s="507">
        <v>0</v>
      </c>
      <c r="GS81" s="508">
        <v>0</v>
      </c>
      <c r="GT81" s="508">
        <v>0</v>
      </c>
      <c r="GU81" s="507">
        <v>0</v>
      </c>
      <c r="GV81" s="519">
        <v>0</v>
      </c>
      <c r="GW81" s="524">
        <v>1</v>
      </c>
      <c r="GX81" s="450">
        <v>1</v>
      </c>
      <c r="GY81" s="277">
        <v>1</v>
      </c>
      <c r="GZ81" s="470">
        <v>0</v>
      </c>
      <c r="HA81" s="470">
        <v>1</v>
      </c>
      <c r="HB81" s="618"/>
      <c r="HC81" s="470">
        <v>0</v>
      </c>
      <c r="HD81" s="470">
        <v>0</v>
      </c>
      <c r="HE81" s="470">
        <v>0</v>
      </c>
      <c r="HF81" s="277">
        <v>1</v>
      </c>
      <c r="HG81" s="277">
        <v>0</v>
      </c>
      <c r="HH81" s="435">
        <v>0</v>
      </c>
      <c r="HI81" s="450">
        <v>1</v>
      </c>
      <c r="HJ81" s="277">
        <v>1</v>
      </c>
      <c r="HK81" s="277">
        <v>1</v>
      </c>
      <c r="HL81" s="450">
        <v>1</v>
      </c>
      <c r="HM81" s="277">
        <v>0</v>
      </c>
      <c r="HN81" s="427">
        <v>0</v>
      </c>
      <c r="HO81" s="427">
        <v>0</v>
      </c>
      <c r="HP81" s="427">
        <v>0</v>
      </c>
      <c r="HQ81" s="277">
        <v>1</v>
      </c>
      <c r="HR81" s="277">
        <v>0</v>
      </c>
      <c r="HS81" s="450">
        <v>0</v>
      </c>
      <c r="HT81" s="277">
        <v>1</v>
      </c>
      <c r="HU81" s="277">
        <v>1</v>
      </c>
      <c r="HV81" s="450">
        <v>0</v>
      </c>
      <c r="HW81" s="277">
        <v>1</v>
      </c>
      <c r="HX81" s="277">
        <v>1</v>
      </c>
      <c r="HY81" s="427">
        <v>0</v>
      </c>
      <c r="HZ81" s="427">
        <v>0</v>
      </c>
      <c r="IA81" s="450">
        <v>1</v>
      </c>
      <c r="IB81" s="450">
        <v>0</v>
      </c>
      <c r="IC81" s="450">
        <v>0</v>
      </c>
      <c r="ID81" s="277">
        <v>0</v>
      </c>
      <c r="IE81" s="277">
        <v>0</v>
      </c>
      <c r="IF81" s="277">
        <v>0</v>
      </c>
      <c r="IG81" s="277">
        <v>1</v>
      </c>
      <c r="IH81" s="277">
        <v>0</v>
      </c>
      <c r="II81" s="277">
        <v>0</v>
      </c>
      <c r="IJ81" s="435">
        <v>0</v>
      </c>
      <c r="IK81" s="435">
        <v>1</v>
      </c>
      <c r="IL81" s="277">
        <v>0</v>
      </c>
      <c r="IM81" s="435">
        <v>0</v>
      </c>
      <c r="IN81" s="435">
        <v>0</v>
      </c>
      <c r="IO81" s="277">
        <v>0</v>
      </c>
      <c r="IP81" s="277">
        <v>0</v>
      </c>
      <c r="IQ81" s="277">
        <v>0</v>
      </c>
      <c r="IR81" s="450">
        <v>1</v>
      </c>
      <c r="IS81" s="435">
        <v>0</v>
      </c>
      <c r="IT81" s="277">
        <v>0</v>
      </c>
      <c r="IU81" s="435">
        <v>0</v>
      </c>
      <c r="IV81" s="277">
        <v>1</v>
      </c>
      <c r="IW81" s="277">
        <v>1</v>
      </c>
      <c r="IX81" s="435">
        <v>1</v>
      </c>
      <c r="IY81" s="470">
        <v>1</v>
      </c>
      <c r="IZ81" s="435">
        <v>0</v>
      </c>
      <c r="JA81" s="435">
        <v>0</v>
      </c>
      <c r="JB81" s="435">
        <v>0</v>
      </c>
      <c r="JC81" s="435">
        <v>1</v>
      </c>
      <c r="JD81" s="465">
        <v>1</v>
      </c>
      <c r="JE81" s="435">
        <v>0</v>
      </c>
      <c r="JF81" s="435">
        <v>1</v>
      </c>
      <c r="JG81" s="435">
        <v>0</v>
      </c>
      <c r="JH81" s="435">
        <v>1</v>
      </c>
      <c r="JI81" s="435">
        <v>1</v>
      </c>
      <c r="JJ81" s="676">
        <v>0</v>
      </c>
      <c r="JK81" s="435">
        <v>1</v>
      </c>
      <c r="JL81" s="684">
        <v>0</v>
      </c>
      <c r="JM81" s="685">
        <v>0</v>
      </c>
      <c r="JN81" s="466">
        <v>1</v>
      </c>
      <c r="JO81" s="470">
        <v>1</v>
      </c>
      <c r="JP81" s="435">
        <v>0</v>
      </c>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c r="RZ81" s="66"/>
      <c r="SA81" s="66"/>
      <c r="SB81" s="66"/>
      <c r="SC81" s="66"/>
      <c r="SD81" s="66"/>
      <c r="SE81" s="66"/>
      <c r="SF81" s="66"/>
      <c r="SG81" s="66"/>
      <c r="SH81" s="66"/>
      <c r="SI81" s="66"/>
      <c r="SJ81" s="66"/>
      <c r="SK81" s="66"/>
      <c r="SL81" s="66"/>
      <c r="SM81" s="66"/>
      <c r="SN81" s="66"/>
      <c r="SO81" s="66"/>
      <c r="SP81" s="66"/>
      <c r="SQ81" s="66"/>
      <c r="SR81" s="66"/>
      <c r="SS81" s="66"/>
      <c r="ST81" s="66"/>
      <c r="SU81" s="66"/>
      <c r="SV81" s="66"/>
      <c r="SW81" s="66"/>
      <c r="SX81" s="66"/>
      <c r="SY81" s="66"/>
      <c r="SZ81" s="66"/>
      <c r="TA81" s="66"/>
      <c r="TB81" s="66"/>
      <c r="TC81" s="66"/>
      <c r="TD81" s="66"/>
      <c r="TE81" s="66"/>
      <c r="TF81" s="66"/>
      <c r="TG81" s="66"/>
      <c r="TH81" s="66"/>
      <c r="TI81" s="66"/>
      <c r="TJ81" s="66"/>
      <c r="TK81" s="66"/>
      <c r="TL81" s="66"/>
      <c r="TM81" s="66"/>
      <c r="TN81" s="66"/>
      <c r="TO81" s="66"/>
      <c r="TP81" s="66"/>
      <c r="TQ81" s="66"/>
      <c r="TR81" s="66"/>
      <c r="TS81" s="66"/>
      <c r="TT81" s="66"/>
      <c r="TU81" s="66"/>
      <c r="TV81" s="66"/>
      <c r="TW81" s="66"/>
      <c r="TX81" s="66"/>
      <c r="TY81" s="66"/>
      <c r="TZ81" s="66"/>
      <c r="UA81" s="66"/>
      <c r="UB81" s="66"/>
      <c r="UC81" s="66"/>
      <c r="UD81" s="66"/>
      <c r="UE81" s="66"/>
      <c r="UF81" s="66"/>
      <c r="UG81" s="66"/>
      <c r="UH81" s="66"/>
      <c r="UI81" s="66"/>
      <c r="UJ81" s="66"/>
      <c r="UK81" s="66"/>
      <c r="UL81" s="66"/>
      <c r="UM81" s="66"/>
      <c r="UN81" s="66"/>
      <c r="UO81" s="66"/>
      <c r="UP81" s="66"/>
      <c r="UQ81" s="66"/>
      <c r="UR81" s="66"/>
      <c r="US81" s="66"/>
      <c r="UT81" s="66"/>
      <c r="UU81" s="66"/>
      <c r="UV81" s="66"/>
      <c r="UW81" s="66"/>
      <c r="UX81" s="66"/>
      <c r="UY81" s="66"/>
      <c r="UZ81" s="66"/>
      <c r="VA81" s="66"/>
      <c r="VB81" s="66"/>
      <c r="VC81" s="66"/>
      <c r="VD81" s="66"/>
      <c r="VE81" s="66"/>
      <c r="VF81" s="66"/>
      <c r="VG81" s="66"/>
      <c r="VH81" s="66"/>
      <c r="VI81" s="66"/>
      <c r="VJ81" s="66"/>
      <c r="VK81" s="66"/>
      <c r="VL81" s="66"/>
      <c r="VM81" s="66"/>
      <c r="VN81" s="66"/>
      <c r="VO81" s="66"/>
      <c r="VP81" s="66"/>
      <c r="VQ81" s="66"/>
      <c r="VR81" s="66"/>
      <c r="VS81" s="66"/>
      <c r="VT81" s="66"/>
      <c r="VU81" s="66"/>
      <c r="VV81" s="66"/>
      <c r="VW81" s="66"/>
      <c r="VX81" s="66"/>
      <c r="VY81" s="66"/>
      <c r="VZ81" s="66"/>
      <c r="WA81" s="66"/>
      <c r="WB81" s="66"/>
      <c r="WC81" s="66"/>
      <c r="WD81" s="66"/>
      <c r="WE81" s="66"/>
      <c r="WF81" s="66"/>
      <c r="WG81" s="66"/>
      <c r="WH81" s="66"/>
      <c r="WI81" s="66"/>
      <c r="WJ81" s="66"/>
      <c r="WK81" s="66"/>
      <c r="WL81" s="66"/>
      <c r="WM81" s="66"/>
      <c r="WN81" s="66"/>
      <c r="WO81" s="66"/>
      <c r="WP81" s="66"/>
      <c r="WQ81" s="66"/>
      <c r="WR81" s="66"/>
      <c r="WS81" s="66"/>
      <c r="WT81" s="66"/>
      <c r="WU81" s="66"/>
      <c r="WV81" s="66"/>
      <c r="WW81" s="66"/>
      <c r="WX81" s="66"/>
      <c r="WY81" s="66"/>
      <c r="WZ81" s="66"/>
      <c r="XA81" s="66"/>
      <c r="XB81" s="66"/>
      <c r="XC81" s="66"/>
      <c r="XD81" s="66"/>
      <c r="XE81" s="66"/>
      <c r="XF81" s="66"/>
      <c r="XG81" s="66"/>
      <c r="XH81" s="66"/>
      <c r="XI81" s="66"/>
      <c r="XJ81" s="66"/>
      <c r="XK81" s="66"/>
      <c r="XL81" s="66"/>
      <c r="XM81" s="66"/>
      <c r="XN81" s="66"/>
      <c r="XO81" s="66"/>
      <c r="XP81" s="66"/>
      <c r="XQ81" s="66"/>
      <c r="XR81" s="66"/>
      <c r="XS81" s="66"/>
      <c r="XT81" s="66"/>
      <c r="XU81" s="66"/>
      <c r="XV81" s="66"/>
      <c r="XW81" s="66"/>
      <c r="XX81" s="66"/>
      <c r="XY81" s="66"/>
      <c r="XZ81" s="66"/>
      <c r="YA81" s="66"/>
      <c r="YB81" s="66"/>
      <c r="YC81" s="66"/>
      <c r="YD81" s="66"/>
      <c r="YE81" s="66"/>
      <c r="YF81" s="66"/>
      <c r="YG81" s="66"/>
      <c r="YH81" s="66"/>
      <c r="YI81" s="66"/>
      <c r="YJ81" s="66"/>
      <c r="YK81" s="66"/>
      <c r="YL81" s="66"/>
      <c r="YM81" s="66"/>
      <c r="YN81" s="66"/>
      <c r="YO81" s="66"/>
      <c r="YP81" s="66"/>
      <c r="YQ81" s="66"/>
      <c r="YR81" s="66"/>
      <c r="YS81" s="66"/>
      <c r="YT81" s="66"/>
      <c r="YU81" s="66"/>
      <c r="YV81" s="66"/>
      <c r="YW81" s="66"/>
      <c r="YX81" s="66"/>
      <c r="YY81" s="66"/>
      <c r="YZ81" s="66"/>
      <c r="ZA81" s="66"/>
      <c r="ZB81" s="66"/>
      <c r="ZC81" s="66"/>
      <c r="ZD81" s="66"/>
      <c r="ZE81" s="66"/>
      <c r="ZF81" s="66"/>
      <c r="ZG81" s="66"/>
      <c r="ZH81" s="66"/>
      <c r="ZI81" s="66"/>
      <c r="ZJ81" s="66"/>
      <c r="ZK81" s="66"/>
      <c r="ZL81" s="66"/>
      <c r="ZM81" s="66"/>
      <c r="ZN81" s="66"/>
      <c r="ZO81" s="66"/>
      <c r="ZP81" s="66"/>
      <c r="ZQ81" s="66"/>
      <c r="ZR81" s="66"/>
      <c r="ZS81" s="66"/>
      <c r="ZT81" s="66"/>
      <c r="ZU81" s="66"/>
      <c r="ZV81" s="66"/>
      <c r="ZW81" s="66"/>
      <c r="ZX81" s="66"/>
      <c r="ZY81" s="66"/>
      <c r="ZZ81" s="66"/>
      <c r="AAA81" s="66"/>
      <c r="AAB81" s="66"/>
      <c r="AAC81" s="66"/>
      <c r="AAD81" s="66"/>
      <c r="AAE81" s="66"/>
      <c r="AAF81" s="66"/>
      <c r="AAG81" s="66"/>
      <c r="AAH81" s="66"/>
      <c r="AAI81" s="66"/>
      <c r="AAJ81" s="66"/>
      <c r="AAK81" s="66"/>
      <c r="AAL81" s="66"/>
      <c r="AAM81" s="66"/>
      <c r="AAN81" s="66"/>
      <c r="AAO81" s="66"/>
      <c r="AAP81" s="66"/>
      <c r="AAQ81" s="66"/>
      <c r="AAR81" s="66"/>
      <c r="AAS81" s="66"/>
      <c r="AAT81" s="66"/>
      <c r="AAU81" s="66"/>
      <c r="AAV81" s="66"/>
      <c r="AAW81" s="66"/>
      <c r="AAX81" s="66"/>
      <c r="AAY81" s="66"/>
      <c r="AAZ81" s="66"/>
      <c r="ABA81" s="66"/>
      <c r="ABB81" s="66"/>
      <c r="ABC81" s="66"/>
      <c r="ABD81" s="66"/>
      <c r="ABE81" s="66"/>
      <c r="ABF81" s="66"/>
      <c r="ABG81" s="66"/>
      <c r="ABH81" s="66"/>
      <c r="ABI81" s="66"/>
      <c r="ABJ81" s="66"/>
      <c r="ABK81" s="66"/>
      <c r="ABL81" s="66"/>
      <c r="ABM81" s="66"/>
      <c r="ABN81" s="66"/>
      <c r="ABO81" s="66"/>
      <c r="ABP81" s="66"/>
      <c r="ABQ81" s="66"/>
      <c r="ABR81" s="66"/>
      <c r="ABS81" s="66"/>
      <c r="ABT81" s="66"/>
      <c r="ABU81" s="66"/>
      <c r="ABV81" s="66"/>
      <c r="ABW81" s="66"/>
      <c r="ABX81" s="66"/>
      <c r="ABY81" s="66"/>
      <c r="ABZ81" s="66"/>
      <c r="ACA81" s="66"/>
      <c r="ACB81" s="66"/>
      <c r="ACC81" s="66"/>
      <c r="ACD81" s="66"/>
      <c r="ACE81" s="66"/>
      <c r="ACF81" s="66"/>
      <c r="ACG81" s="66"/>
      <c r="ACH81" s="66"/>
      <c r="ACI81" s="66"/>
      <c r="ACJ81" s="66"/>
      <c r="ACK81" s="66"/>
      <c r="ACL81" s="66"/>
      <c r="ACM81" s="66"/>
      <c r="ACN81" s="66"/>
      <c r="ACO81" s="66"/>
      <c r="ACP81" s="66"/>
      <c r="ACQ81" s="66"/>
      <c r="ACR81" s="66"/>
      <c r="ACS81" s="66"/>
      <c r="ACT81" s="66"/>
      <c r="ACU81" s="66"/>
      <c r="ACV81" s="66"/>
      <c r="ACW81" s="66"/>
      <c r="ACX81" s="66"/>
      <c r="ACY81" s="66"/>
      <c r="ACZ81" s="66"/>
      <c r="ADA81" s="66"/>
      <c r="ADB81" s="66"/>
      <c r="ADC81" s="66"/>
      <c r="ADD81" s="66"/>
      <c r="ADE81" s="66"/>
      <c r="ADF81" s="66"/>
      <c r="ADG81" s="66"/>
      <c r="ADH81" s="66"/>
      <c r="ADI81" s="66"/>
      <c r="ADJ81" s="66"/>
      <c r="ADK81" s="66"/>
      <c r="ADL81" s="66"/>
      <c r="ADM81" s="66"/>
      <c r="ADN81" s="66"/>
      <c r="ADO81" s="66"/>
      <c r="ADP81" s="66"/>
      <c r="ADQ81" s="66"/>
      <c r="ADR81" s="66"/>
      <c r="ADS81" s="66"/>
      <c r="ADT81" s="66"/>
      <c r="ADU81" s="66"/>
      <c r="ADV81" s="66"/>
      <c r="ADW81" s="66"/>
      <c r="ADX81" s="66"/>
      <c r="ADY81" s="66"/>
      <c r="ADZ81" s="66"/>
      <c r="AEA81" s="66"/>
      <c r="AEB81" s="66"/>
      <c r="AEC81" s="66"/>
      <c r="AED81" s="66"/>
      <c r="AEE81" s="66"/>
      <c r="AEF81" s="66"/>
      <c r="AEG81" s="66"/>
      <c r="AEH81" s="66"/>
      <c r="AEI81" s="66"/>
      <c r="AEJ81" s="66"/>
      <c r="AEK81" s="66"/>
      <c r="AEL81" s="66"/>
      <c r="AEM81" s="66"/>
      <c r="AEN81" s="66"/>
      <c r="AEO81" s="66"/>
      <c r="AEP81" s="66"/>
      <c r="AEQ81" s="66"/>
      <c r="AER81" s="66"/>
      <c r="AES81" s="66"/>
      <c r="AET81" s="66"/>
      <c r="AEU81" s="66"/>
      <c r="AEV81" s="66"/>
      <c r="AEW81" s="66"/>
      <c r="AEX81" s="66"/>
      <c r="AEY81" s="66"/>
      <c r="AEZ81" s="66"/>
      <c r="AFA81" s="66"/>
      <c r="AFB81" s="66"/>
      <c r="AFC81" s="66"/>
      <c r="AFD81" s="66"/>
      <c r="AFE81" s="66"/>
      <c r="AFF81" s="66"/>
      <c r="AFG81" s="66"/>
      <c r="AFH81" s="66"/>
      <c r="AFI81" s="66"/>
      <c r="AFJ81" s="66"/>
      <c r="AFK81" s="66"/>
      <c r="AFL81" s="66"/>
      <c r="AFM81" s="66"/>
      <c r="AFN81" s="66"/>
      <c r="AFO81" s="66"/>
      <c r="AFP81" s="66"/>
      <c r="AFQ81" s="66"/>
      <c r="AFR81" s="66"/>
      <c r="AFS81" s="66"/>
      <c r="AFT81" s="66"/>
      <c r="AFU81" s="66"/>
      <c r="AFV81" s="66"/>
      <c r="AFW81" s="66"/>
      <c r="AFX81" s="66"/>
      <c r="AFY81" s="66"/>
      <c r="AFZ81" s="66"/>
      <c r="AGA81" s="66"/>
      <c r="AGB81" s="66"/>
      <c r="AGC81" s="66"/>
      <c r="AGD81" s="66"/>
      <c r="AGE81" s="66"/>
      <c r="AGF81" s="66"/>
      <c r="AGG81" s="66"/>
      <c r="AGH81" s="66"/>
      <c r="AGI81" s="66"/>
      <c r="AGJ81" s="66"/>
      <c r="AGK81" s="66"/>
      <c r="AGL81" s="66"/>
      <c r="AGM81" s="66"/>
      <c r="AGN81" s="66"/>
      <c r="AGO81" s="66"/>
      <c r="AGP81" s="66"/>
      <c r="AGQ81" s="66"/>
      <c r="AGR81" s="66"/>
      <c r="AGS81" s="66"/>
      <c r="AGT81" s="66"/>
      <c r="AGU81" s="66"/>
      <c r="AGV81" s="66"/>
      <c r="AGW81" s="66"/>
      <c r="AGX81" s="66"/>
      <c r="AGY81" s="66"/>
      <c r="AGZ81" s="66"/>
      <c r="AHA81" s="66"/>
      <c r="AHB81" s="66"/>
      <c r="AHC81" s="66"/>
      <c r="AHD81" s="66"/>
      <c r="AHE81" s="66"/>
      <c r="AHF81" s="66"/>
      <c r="AHG81" s="66"/>
      <c r="AHH81" s="66"/>
      <c r="AHI81" s="66"/>
      <c r="AHJ81" s="66"/>
      <c r="AHK81" s="66"/>
      <c r="AHL81" s="66"/>
      <c r="AHM81" s="66"/>
      <c r="AHN81" s="66"/>
      <c r="AHO81" s="66"/>
      <c r="AHP81" s="66"/>
      <c r="AHQ81" s="66"/>
      <c r="AHR81" s="66"/>
      <c r="AHS81" s="66"/>
      <c r="AHT81" s="66"/>
      <c r="AHU81" s="66"/>
      <c r="AHV81" s="66"/>
      <c r="AHW81" s="66"/>
      <c r="AHX81" s="66"/>
      <c r="AHY81" s="66"/>
      <c r="AHZ81" s="66"/>
      <c r="AIA81" s="66"/>
      <c r="AIB81" s="66"/>
      <c r="AIC81" s="66"/>
      <c r="AID81" s="66"/>
      <c r="AIE81" s="66"/>
      <c r="AIF81" s="66"/>
      <c r="AIG81" s="66"/>
      <c r="AIH81" s="66"/>
      <c r="AII81" s="66"/>
      <c r="AIJ81" s="66"/>
      <c r="AIK81" s="66"/>
      <c r="AIL81" s="66"/>
      <c r="AIM81" s="66"/>
      <c r="AIN81" s="66"/>
      <c r="AIO81" s="66"/>
      <c r="AIP81" s="66"/>
      <c r="AIQ81" s="66"/>
      <c r="AIR81" s="66"/>
      <c r="AIS81" s="66"/>
      <c r="AIT81" s="66"/>
      <c r="AIU81" s="66"/>
      <c r="AIV81" s="66"/>
      <c r="AIW81" s="66"/>
      <c r="AIX81" s="66"/>
      <c r="AIY81" s="66"/>
      <c r="AIZ81" s="66"/>
      <c r="AJA81" s="66"/>
      <c r="AJB81" s="66"/>
      <c r="AJC81" s="66"/>
      <c r="AJD81" s="66"/>
      <c r="AJE81" s="66"/>
      <c r="AJF81" s="66"/>
      <c r="AJG81" s="66"/>
      <c r="AJH81" s="66"/>
      <c r="AJI81" s="66"/>
      <c r="AJJ81" s="66"/>
      <c r="AJK81" s="66"/>
      <c r="AJL81" s="66"/>
      <c r="AJM81" s="66"/>
      <c r="AJN81" s="66"/>
      <c r="AJO81" s="66"/>
      <c r="AJP81" s="66"/>
      <c r="AJQ81" s="66"/>
      <c r="AJR81" s="66"/>
      <c r="AJS81" s="66"/>
      <c r="AJT81" s="66"/>
      <c r="AJU81" s="66"/>
      <c r="AJV81" s="66"/>
      <c r="AJW81" s="66"/>
      <c r="AJX81" s="66"/>
      <c r="AJY81" s="66"/>
      <c r="AJZ81" s="66"/>
      <c r="AKA81" s="66"/>
      <c r="AKB81" s="66"/>
      <c r="AKC81" s="66"/>
      <c r="AKD81" s="66"/>
      <c r="AKE81" s="66"/>
      <c r="AKF81" s="66"/>
      <c r="AKG81" s="66"/>
      <c r="AKH81" s="66"/>
      <c r="AKI81" s="66"/>
      <c r="AKJ81" s="66"/>
      <c r="AKK81" s="66"/>
      <c r="AKL81" s="66"/>
      <c r="AKM81" s="66"/>
      <c r="AKN81" s="66"/>
      <c r="AKO81" s="66"/>
      <c r="AKP81" s="66"/>
      <c r="AKQ81" s="66"/>
      <c r="AKR81" s="66"/>
      <c r="AKS81" s="66"/>
      <c r="AKT81" s="66"/>
      <c r="AKU81" s="66"/>
      <c r="AKV81" s="66"/>
      <c r="AKW81" s="66"/>
      <c r="AKX81" s="66"/>
      <c r="AKY81" s="66"/>
      <c r="AKZ81" s="66"/>
      <c r="ALA81" s="66"/>
      <c r="ALB81" s="66"/>
      <c r="ALC81" s="66"/>
      <c r="ALD81" s="66"/>
      <c r="ALE81" s="66"/>
      <c r="ALF81" s="66"/>
      <c r="ALG81" s="66"/>
      <c r="ALH81" s="66"/>
      <c r="ALI81" s="66"/>
      <c r="ALJ81" s="66"/>
      <c r="ALK81" s="66"/>
      <c r="ALL81" s="66"/>
      <c r="ALM81" s="66"/>
      <c r="ALN81" s="66"/>
      <c r="ALO81" s="66"/>
      <c r="ALP81" s="66"/>
      <c r="ALQ81" s="66"/>
      <c r="ALR81" s="66"/>
      <c r="ALS81" s="66"/>
      <c r="ALT81" s="66"/>
      <c r="ALU81" s="66"/>
      <c r="ALV81" s="66"/>
      <c r="ALW81" s="66"/>
      <c r="ALX81" s="66"/>
      <c r="ALY81" s="66"/>
      <c r="ALZ81" s="66"/>
      <c r="AMA81" s="66"/>
      <c r="AMB81" s="66"/>
      <c r="AMC81" s="66"/>
      <c r="AMD81" s="66"/>
      <c r="AME81" s="66"/>
      <c r="AMF81" s="66"/>
      <c r="AMG81" s="66"/>
      <c r="AMH81" s="66"/>
      <c r="AMI81" s="66"/>
      <c r="AMJ81" s="66"/>
      <c r="AMK81" s="66"/>
      <c r="AML81" s="66"/>
      <c r="AMM81" s="66"/>
      <c r="AMN81" s="66"/>
      <c r="AMO81" s="66"/>
      <c r="AMP81" s="66"/>
      <c r="AMQ81" s="66"/>
      <c r="AMR81" s="66"/>
      <c r="AMS81" s="66"/>
      <c r="AMT81" s="66"/>
      <c r="AMU81" s="66"/>
      <c r="AMV81" s="66"/>
      <c r="AMW81" s="66"/>
      <c r="AMX81" s="66"/>
      <c r="AMY81" s="66"/>
      <c r="AMZ81" s="66"/>
      <c r="ANA81" s="66"/>
      <c r="ANB81" s="66"/>
      <c r="ANC81" s="66"/>
      <c r="AND81" s="66"/>
      <c r="ANE81" s="66"/>
      <c r="ANF81" s="66"/>
      <c r="ANG81" s="66"/>
      <c r="ANH81" s="66"/>
      <c r="ANI81" s="66"/>
      <c r="ANJ81" s="66"/>
      <c r="ANK81" s="66"/>
      <c r="ANL81" s="66"/>
      <c r="ANM81" s="66"/>
      <c r="ANN81" s="66"/>
      <c r="ANO81" s="66"/>
      <c r="ANP81" s="66"/>
      <c r="ANQ81" s="66"/>
      <c r="ANR81" s="66"/>
      <c r="ANS81" s="66"/>
      <c r="ANT81" s="66"/>
      <c r="ANU81" s="66"/>
      <c r="ANV81" s="66"/>
      <c r="ANW81" s="66"/>
      <c r="ANX81" s="66"/>
      <c r="ANY81" s="66"/>
      <c r="ANZ81" s="66"/>
      <c r="AOA81" s="66"/>
      <c r="AOB81" s="66"/>
      <c r="AOC81" s="66"/>
      <c r="AOD81" s="66"/>
      <c r="AOE81" s="66"/>
      <c r="AOF81" s="66"/>
      <c r="AOG81" s="66"/>
      <c r="AOH81" s="66"/>
      <c r="AOI81" s="66"/>
      <c r="AOJ81" s="66"/>
      <c r="AOK81" s="66"/>
      <c r="AOL81" s="66"/>
      <c r="AOM81" s="66"/>
      <c r="AON81" s="66"/>
      <c r="AOO81" s="66"/>
      <c r="AOP81" s="66"/>
      <c r="AOQ81" s="66"/>
      <c r="AOR81" s="66"/>
      <c r="AOS81" s="66"/>
      <c r="AOT81" s="66"/>
      <c r="AOU81" s="66"/>
      <c r="AOV81" s="66"/>
      <c r="AOW81" s="66"/>
      <c r="AOX81" s="66"/>
      <c r="AOY81" s="66"/>
      <c r="AOZ81" s="66"/>
      <c r="APA81" s="66"/>
      <c r="APB81" s="66"/>
      <c r="APC81" s="66"/>
      <c r="APD81" s="66"/>
      <c r="APE81" s="66"/>
      <c r="APF81" s="66"/>
      <c r="APG81" s="66"/>
      <c r="APH81" s="66"/>
      <c r="API81" s="66"/>
      <c r="APJ81" s="66"/>
      <c r="APK81" s="66"/>
      <c r="APL81" s="66"/>
      <c r="APM81" s="66"/>
      <c r="APN81" s="66"/>
      <c r="APO81" s="66"/>
      <c r="APP81" s="66"/>
      <c r="APQ81" s="66"/>
      <c r="APR81" s="66"/>
      <c r="APS81" s="66"/>
      <c r="APT81" s="66"/>
      <c r="APU81" s="66"/>
      <c r="APV81" s="66"/>
      <c r="APW81" s="66"/>
      <c r="APX81" s="66"/>
      <c r="APY81" s="66"/>
      <c r="APZ81" s="66"/>
      <c r="AQA81" s="66"/>
      <c r="AQB81" s="66"/>
      <c r="AQC81" s="66"/>
      <c r="AQD81" s="66"/>
      <c r="AQE81" s="66"/>
      <c r="AQF81" s="66"/>
      <c r="AQG81" s="66"/>
      <c r="AQH81" s="66"/>
      <c r="AQI81" s="66"/>
      <c r="AQJ81" s="66"/>
      <c r="AQK81" s="66"/>
      <c r="AQL81" s="66"/>
      <c r="AQM81" s="66"/>
      <c r="AQN81" s="66"/>
      <c r="AQO81" s="66"/>
      <c r="AQP81" s="66"/>
      <c r="AQQ81" s="66"/>
      <c r="AQR81" s="66"/>
      <c r="AQS81" s="66"/>
      <c r="AQT81" s="66"/>
      <c r="AQU81" s="66"/>
      <c r="AQV81" s="66"/>
      <c r="AQW81" s="66"/>
      <c r="AQX81" s="66"/>
      <c r="AQY81" s="66"/>
      <c r="AQZ81" s="66"/>
      <c r="ARA81" s="66"/>
      <c r="ARB81" s="66"/>
      <c r="ARC81" s="66"/>
      <c r="ARD81" s="66"/>
      <c r="ARE81" s="66"/>
      <c r="ARF81" s="66"/>
      <c r="ARG81" s="66"/>
      <c r="ARH81" s="66"/>
      <c r="ARI81" s="66"/>
      <c r="ARJ81" s="66"/>
      <c r="ARK81" s="66"/>
      <c r="ARL81" s="66"/>
      <c r="ARM81" s="66"/>
      <c r="ARN81" s="66"/>
      <c r="ARO81" s="66"/>
      <c r="ARP81" s="66"/>
      <c r="ARQ81" s="66"/>
      <c r="ARR81" s="66"/>
      <c r="ARS81" s="66"/>
      <c r="ART81" s="66"/>
      <c r="ARU81" s="66"/>
      <c r="ARV81" s="66"/>
      <c r="ARW81" s="66"/>
      <c r="ARX81" s="66"/>
      <c r="ARY81" s="66"/>
      <c r="ARZ81" s="66"/>
      <c r="ASA81" s="66"/>
      <c r="ASB81" s="66"/>
      <c r="ASC81" s="66"/>
      <c r="ASD81" s="66"/>
      <c r="ASE81" s="66"/>
      <c r="ASF81" s="66"/>
      <c r="ASG81" s="66"/>
      <c r="ASH81" s="66"/>
      <c r="ASI81" s="66"/>
      <c r="ASJ81" s="66"/>
      <c r="ASK81" s="66"/>
      <c r="ASL81" s="66"/>
      <c r="ASM81" s="66"/>
      <c r="ASN81" s="66"/>
      <c r="ASO81" s="66"/>
      <c r="ASP81" s="66"/>
      <c r="ASQ81" s="66"/>
      <c r="ASR81" s="66"/>
      <c r="ASS81" s="66"/>
      <c r="AST81" s="66"/>
      <c r="ASU81" s="66"/>
      <c r="ASV81" s="66"/>
      <c r="ASW81" s="66"/>
      <c r="ASX81" s="66"/>
      <c r="ASY81" s="66"/>
      <c r="ASZ81" s="66"/>
      <c r="ATA81" s="66"/>
      <c r="ATB81" s="66"/>
      <c r="ATC81" s="66"/>
      <c r="ATD81" s="66"/>
      <c r="ATE81" s="66"/>
      <c r="ATF81" s="66"/>
      <c r="ATG81" s="66"/>
      <c r="ATH81" s="66"/>
      <c r="ATI81" s="66"/>
      <c r="ATJ81" s="66"/>
      <c r="ATK81" s="66"/>
      <c r="ATL81" s="66"/>
      <c r="ATM81" s="66"/>
      <c r="ATN81" s="66"/>
      <c r="ATO81" s="66"/>
      <c r="ATP81" s="66"/>
      <c r="ATQ81" s="66"/>
      <c r="ATR81" s="66"/>
      <c r="ATS81" s="66"/>
      <c r="ATT81" s="66"/>
      <c r="ATU81" s="66"/>
      <c r="ATV81" s="66"/>
      <c r="ATW81" s="66"/>
      <c r="ATX81" s="66"/>
      <c r="ATY81" s="66"/>
      <c r="ATZ81" s="66"/>
      <c r="AUA81" s="66"/>
      <c r="AUB81" s="66"/>
      <c r="AUC81" s="66"/>
      <c r="AUD81" s="66"/>
      <c r="AUE81" s="66"/>
      <c r="AUF81" s="66"/>
      <c r="AUG81" s="66"/>
      <c r="AUH81" s="66"/>
      <c r="AUI81" s="66"/>
      <c r="AUJ81" s="66"/>
      <c r="AUK81" s="66"/>
      <c r="AUL81" s="66"/>
      <c r="AUM81" s="66"/>
      <c r="AUN81" s="66"/>
      <c r="AUO81" s="66"/>
      <c r="AUP81" s="66"/>
      <c r="AUQ81" s="66"/>
      <c r="AUR81" s="66"/>
      <c r="AUS81" s="66"/>
      <c r="AUT81" s="66"/>
      <c r="AUU81" s="66"/>
      <c r="AUV81" s="66"/>
      <c r="AUW81" s="66"/>
      <c r="AUX81" s="66"/>
      <c r="AUY81" s="66"/>
      <c r="AUZ81" s="66"/>
      <c r="AVA81" s="66"/>
      <c r="AVB81" s="66"/>
      <c r="AVC81" s="66"/>
      <c r="AVD81" s="66"/>
      <c r="AVE81" s="66"/>
      <c r="AVF81" s="66"/>
      <c r="AVG81" s="66"/>
      <c r="AVH81" s="66"/>
      <c r="AVI81" s="66"/>
      <c r="AVJ81" s="66"/>
      <c r="AVK81" s="66"/>
      <c r="AVL81" s="66"/>
      <c r="AVM81" s="66"/>
      <c r="AVN81" s="66"/>
      <c r="AVO81" s="66"/>
      <c r="AVP81" s="66"/>
      <c r="AVQ81" s="66"/>
      <c r="AVR81" s="66"/>
      <c r="AVS81" s="66"/>
      <c r="AVT81" s="66"/>
      <c r="AVU81" s="66"/>
      <c r="AVV81" s="66"/>
      <c r="AVW81" s="66"/>
      <c r="AVX81" s="66"/>
      <c r="AVY81" s="66"/>
      <c r="AVZ81" s="66"/>
      <c r="AWA81" s="66"/>
      <c r="AWB81" s="66"/>
      <c r="AWC81" s="66"/>
      <c r="AWD81" s="66"/>
      <c r="AWE81" s="66"/>
      <c r="AWF81" s="66"/>
      <c r="AWG81" s="66"/>
      <c r="AWH81" s="66"/>
      <c r="AWI81" s="66"/>
      <c r="AWJ81" s="66"/>
      <c r="AWK81" s="66"/>
      <c r="AWL81" s="66"/>
      <c r="AWM81" s="66"/>
      <c r="AWN81" s="66"/>
      <c r="AWO81" s="66"/>
      <c r="AWP81" s="66"/>
      <c r="AWQ81" s="66"/>
      <c r="AWR81" s="66"/>
      <c r="AWS81" s="66"/>
      <c r="AWT81" s="66"/>
      <c r="AWU81" s="66"/>
      <c r="AWV81" s="66"/>
      <c r="AWW81" s="66"/>
      <c r="AWX81" s="66"/>
      <c r="AWY81" s="66"/>
      <c r="AWZ81" s="66"/>
      <c r="AXA81" s="66"/>
      <c r="AXB81" s="66"/>
      <c r="AXC81" s="66"/>
      <c r="AXD81" s="66"/>
      <c r="AXE81" s="66"/>
      <c r="AXF81" s="66"/>
      <c r="AXG81" s="66"/>
      <c r="AXH81" s="66"/>
      <c r="AXI81" s="66"/>
      <c r="AXJ81" s="66"/>
      <c r="AXK81" s="66"/>
      <c r="AXL81" s="66"/>
      <c r="AXM81" s="66"/>
      <c r="AXN81" s="66"/>
      <c r="AXO81" s="66"/>
      <c r="AXP81" s="66"/>
      <c r="AXQ81" s="66"/>
      <c r="AXR81" s="66"/>
      <c r="AXS81" s="66"/>
      <c r="AXT81" s="66"/>
      <c r="AXU81" s="66"/>
      <c r="AXV81" s="66"/>
      <c r="AXW81" s="66"/>
      <c r="AXX81" s="66"/>
      <c r="AXY81" s="66"/>
      <c r="AXZ81" s="66"/>
      <c r="AYA81" s="66"/>
      <c r="AYB81" s="66"/>
      <c r="AYC81" s="66"/>
      <c r="AYD81" s="66"/>
      <c r="AYE81" s="66"/>
      <c r="AYF81" s="66"/>
      <c r="AYG81" s="66"/>
      <c r="AYH81" s="66"/>
      <c r="AYI81" s="66"/>
      <c r="AYJ81" s="66"/>
      <c r="AYK81" s="66"/>
      <c r="AYL81" s="66"/>
      <c r="AYM81" s="66"/>
      <c r="AYN81" s="66"/>
      <c r="AYO81" s="66"/>
      <c r="AYP81" s="66"/>
      <c r="AYQ81" s="66"/>
      <c r="AYR81" s="66"/>
      <c r="AYS81" s="66"/>
      <c r="AYT81" s="66"/>
      <c r="AYU81" s="66"/>
      <c r="AYV81" s="66"/>
      <c r="AYW81" s="66"/>
      <c r="AYX81" s="66"/>
      <c r="AYY81" s="66"/>
      <c r="AYZ81" s="66"/>
      <c r="AZA81" s="66"/>
      <c r="AZB81" s="66"/>
      <c r="AZC81" s="66"/>
      <c r="AZD81" s="66"/>
      <c r="AZE81" s="66"/>
      <c r="AZF81" s="66"/>
      <c r="AZG81" s="66"/>
      <c r="AZH81" s="66"/>
      <c r="AZI81" s="66"/>
      <c r="AZJ81" s="66"/>
      <c r="AZK81" s="66"/>
      <c r="AZL81" s="66"/>
      <c r="AZM81" s="66"/>
      <c r="AZN81" s="66"/>
      <c r="AZO81" s="66"/>
      <c r="AZP81" s="66"/>
      <c r="AZQ81" s="66"/>
      <c r="AZR81" s="66"/>
      <c r="AZS81" s="66"/>
      <c r="AZT81" s="66"/>
      <c r="AZU81" s="66"/>
      <c r="AZV81" s="66"/>
      <c r="AZW81" s="66"/>
      <c r="AZX81" s="66"/>
      <c r="AZY81" s="66"/>
      <c r="AZZ81" s="66"/>
      <c r="BAA81" s="66"/>
      <c r="BAB81" s="66"/>
      <c r="BAC81" s="66"/>
      <c r="BAD81" s="66"/>
      <c r="BAE81" s="66"/>
      <c r="BAF81" s="66"/>
      <c r="BAG81" s="66"/>
      <c r="BAH81" s="66"/>
      <c r="BAI81" s="66"/>
      <c r="BAJ81" s="66"/>
      <c r="BAK81" s="66"/>
      <c r="BAL81" s="66"/>
      <c r="BAM81" s="66"/>
      <c r="BAN81" s="66"/>
      <c r="BAO81" s="66"/>
      <c r="BAP81" s="66"/>
      <c r="BAQ81" s="66"/>
      <c r="BAR81" s="66"/>
      <c r="BAS81" s="66"/>
      <c r="BAT81" s="66"/>
      <c r="BAU81" s="66"/>
      <c r="BAV81" s="66"/>
      <c r="BAW81" s="66"/>
      <c r="BAX81" s="66"/>
      <c r="BAY81" s="66"/>
      <c r="BAZ81" s="66"/>
      <c r="BBA81" s="66"/>
      <c r="BBB81" s="66"/>
      <c r="BBC81" s="66"/>
      <c r="BBD81" s="66"/>
      <c r="BBE81" s="66"/>
      <c r="BBF81" s="66"/>
      <c r="BBG81" s="66"/>
      <c r="BBH81" s="66"/>
      <c r="BBI81" s="66"/>
      <c r="BBJ81" s="66"/>
      <c r="BBK81" s="66"/>
      <c r="BBL81" s="66"/>
      <c r="BBM81" s="66"/>
      <c r="BBN81" s="66"/>
      <c r="BBO81" s="66"/>
      <c r="BBP81" s="66"/>
      <c r="BBQ81" s="66"/>
      <c r="BBR81" s="66"/>
      <c r="BBS81" s="66"/>
      <c r="BBT81" s="66"/>
      <c r="BBU81" s="66"/>
      <c r="BBV81" s="66"/>
      <c r="BBW81" s="66"/>
      <c r="BBX81" s="66"/>
      <c r="BBY81" s="66"/>
      <c r="BBZ81" s="66"/>
      <c r="BCA81" s="66"/>
      <c r="BCB81" s="66"/>
      <c r="BCC81" s="66"/>
      <c r="BCD81" s="66"/>
      <c r="BCE81" s="66"/>
      <c r="BCF81" s="66"/>
      <c r="BCG81" s="66"/>
      <c r="BCH81" s="66"/>
      <c r="BCI81" s="66"/>
      <c r="BCJ81" s="66"/>
      <c r="BCK81" s="66"/>
      <c r="BCL81" s="66"/>
      <c r="BCM81" s="66"/>
      <c r="BCN81" s="66"/>
      <c r="BCO81" s="66"/>
      <c r="BCP81" s="66"/>
      <c r="BCQ81" s="66"/>
      <c r="BCR81" s="66"/>
      <c r="BCS81" s="66"/>
      <c r="BCT81" s="66"/>
      <c r="BCU81" s="66"/>
      <c r="BCV81" s="66"/>
      <c r="BCW81" s="66"/>
      <c r="BCX81" s="66"/>
      <c r="BCY81" s="66"/>
      <c r="BCZ81" s="66"/>
      <c r="BDA81" s="66"/>
      <c r="BDB81" s="66"/>
      <c r="BDC81" s="66"/>
      <c r="BDD81" s="66"/>
      <c r="BDE81" s="66"/>
      <c r="BDF81" s="66"/>
      <c r="BDG81" s="66"/>
      <c r="BDH81" s="66"/>
      <c r="BDI81" s="66"/>
      <c r="BDJ81" s="66"/>
      <c r="BDK81" s="66"/>
      <c r="BDL81" s="66"/>
      <c r="BDM81" s="66"/>
      <c r="BDN81" s="66"/>
      <c r="BDO81" s="66"/>
      <c r="BDP81" s="66"/>
      <c r="BDQ81" s="66"/>
      <c r="BDR81" s="66"/>
      <c r="BDS81" s="66"/>
      <c r="BDT81" s="66"/>
      <c r="BDU81" s="66"/>
      <c r="BDV81" s="66"/>
      <c r="BDW81" s="66"/>
      <c r="BDX81" s="66"/>
      <c r="BDY81" s="66"/>
      <c r="BDZ81" s="66"/>
      <c r="BEA81" s="66"/>
      <c r="BEB81" s="66"/>
      <c r="BEC81" s="66"/>
      <c r="BED81" s="66"/>
      <c r="BEE81" s="66"/>
      <c r="BEF81" s="66"/>
      <c r="BEG81" s="66"/>
      <c r="BEH81" s="66"/>
      <c r="BEI81" s="66"/>
      <c r="BEJ81" s="66"/>
      <c r="BEK81" s="66"/>
      <c r="BEL81" s="66"/>
      <c r="BEM81" s="66"/>
      <c r="BEN81" s="66"/>
      <c r="BEO81" s="66"/>
      <c r="BEP81" s="66"/>
      <c r="BEQ81" s="66"/>
      <c r="BER81" s="66"/>
      <c r="BES81" s="66"/>
      <c r="BET81" s="66"/>
      <c r="BEU81" s="66"/>
      <c r="BEV81" s="66"/>
      <c r="BEW81" s="66"/>
      <c r="BEX81" s="66"/>
      <c r="BEY81" s="66"/>
      <c r="BEZ81" s="66"/>
      <c r="BFA81" s="66"/>
      <c r="BFB81" s="66"/>
      <c r="BFC81" s="66"/>
      <c r="BFD81" s="66"/>
      <c r="BFE81" s="66"/>
      <c r="BFF81" s="66"/>
      <c r="BFG81" s="66"/>
      <c r="BFH81" s="66"/>
      <c r="BFI81" s="66"/>
      <c r="BFJ81" s="66"/>
      <c r="BFK81" s="66"/>
      <c r="BFL81" s="66"/>
      <c r="BFM81" s="66"/>
      <c r="BFN81" s="66"/>
      <c r="BFO81" s="66"/>
      <c r="BFP81" s="66"/>
      <c r="BFQ81" s="66"/>
      <c r="BFR81" s="66"/>
      <c r="BFS81" s="66"/>
      <c r="BFT81" s="66"/>
      <c r="BFU81" s="66"/>
      <c r="BFV81" s="66"/>
      <c r="BFW81" s="66"/>
      <c r="BFX81" s="66"/>
      <c r="BFY81" s="66"/>
      <c r="BFZ81" s="66"/>
      <c r="BGA81" s="66"/>
      <c r="BGB81" s="66"/>
      <c r="BGC81" s="66"/>
      <c r="BGD81" s="66"/>
      <c r="BGE81" s="66"/>
      <c r="BGF81" s="66"/>
      <c r="BGG81" s="66"/>
      <c r="BGH81" s="66"/>
      <c r="BGI81" s="66"/>
      <c r="BGJ81" s="66"/>
      <c r="BGK81" s="66"/>
      <c r="BGL81" s="66"/>
      <c r="BGM81" s="66"/>
      <c r="BGN81" s="66"/>
      <c r="BGO81" s="66"/>
      <c r="BGP81" s="66"/>
      <c r="BGQ81" s="66"/>
      <c r="BGR81" s="66"/>
      <c r="BGS81" s="66"/>
      <c r="BGT81" s="66"/>
      <c r="BGU81" s="66"/>
      <c r="BGV81" s="66"/>
      <c r="BGW81" s="66"/>
      <c r="BGX81" s="66"/>
      <c r="BGY81" s="66"/>
      <c r="BGZ81" s="66"/>
      <c r="BHA81" s="66"/>
      <c r="BHB81" s="66"/>
      <c r="BHC81" s="66"/>
      <c r="BHD81" s="66"/>
      <c r="BHE81" s="66"/>
      <c r="BHF81" s="66"/>
      <c r="BHG81" s="66"/>
      <c r="BHH81" s="66"/>
      <c r="BHI81" s="66"/>
      <c r="BHJ81" s="66"/>
      <c r="BHK81" s="66"/>
      <c r="BHL81" s="66"/>
      <c r="BHM81" s="66"/>
      <c r="BHN81" s="66"/>
      <c r="BHO81" s="66"/>
      <c r="BHP81" s="66"/>
      <c r="BHQ81" s="66"/>
      <c r="BHR81" s="66"/>
      <c r="BHS81" s="66"/>
      <c r="BHT81" s="66"/>
      <c r="BHU81" s="66"/>
      <c r="BHV81" s="66"/>
      <c r="BHW81" s="66"/>
      <c r="BHX81" s="66"/>
      <c r="BHY81" s="66"/>
      <c r="BHZ81" s="66"/>
      <c r="BIA81" s="66"/>
      <c r="BIB81" s="66"/>
      <c r="BIC81" s="66"/>
      <c r="BID81" s="66"/>
      <c r="BIE81" s="66"/>
      <c r="BIF81" s="66"/>
      <c r="BIG81" s="66"/>
      <c r="BIH81" s="66"/>
      <c r="BII81" s="66"/>
      <c r="BIJ81" s="66"/>
      <c r="BIK81" s="66"/>
      <c r="BIL81" s="66"/>
      <c r="BIM81" s="66"/>
      <c r="BIN81" s="66"/>
      <c r="BIO81" s="66"/>
      <c r="BIP81" s="66"/>
      <c r="BIQ81" s="66"/>
      <c r="BIR81" s="66"/>
      <c r="BIS81" s="66"/>
      <c r="BIT81" s="66"/>
      <c r="BIU81" s="66"/>
      <c r="BIV81" s="66"/>
      <c r="BIW81" s="66"/>
      <c r="BIX81" s="66"/>
      <c r="BIY81" s="66"/>
      <c r="BIZ81" s="66"/>
      <c r="BJA81" s="66"/>
      <c r="BJB81" s="66"/>
      <c r="BJC81" s="66"/>
      <c r="BJD81" s="66"/>
      <c r="BJE81" s="66"/>
      <c r="BJF81" s="66"/>
      <c r="BJG81" s="66"/>
      <c r="BJH81" s="66"/>
      <c r="BJI81" s="66"/>
      <c r="BJJ81" s="66"/>
      <c r="BJK81" s="66"/>
      <c r="BJL81" s="66"/>
      <c r="BJM81" s="66"/>
      <c r="BJN81" s="66"/>
      <c r="BJO81" s="66"/>
      <c r="BJP81" s="66"/>
      <c r="BJQ81" s="66"/>
      <c r="BJR81" s="66"/>
      <c r="BJS81" s="66"/>
      <c r="BJT81" s="66"/>
      <c r="BJU81" s="66"/>
      <c r="BJV81" s="66"/>
      <c r="BJW81" s="66"/>
      <c r="BJX81" s="66"/>
      <c r="BJY81" s="66"/>
      <c r="BJZ81" s="66"/>
      <c r="BKA81" s="66"/>
      <c r="BKB81" s="66"/>
      <c r="BKC81" s="66"/>
      <c r="BKD81" s="66"/>
      <c r="BKE81" s="66"/>
      <c r="BKF81" s="66"/>
      <c r="BKG81" s="66"/>
      <c r="BKH81" s="66"/>
      <c r="BKI81" s="66"/>
      <c r="BKJ81" s="66"/>
      <c r="BKK81" s="66"/>
      <c r="BKL81" s="66"/>
      <c r="BKM81" s="66"/>
      <c r="BKN81" s="66"/>
      <c r="BKO81" s="66"/>
      <c r="BKP81" s="66"/>
      <c r="BKQ81" s="66"/>
      <c r="BKR81" s="66"/>
      <c r="BKS81" s="66"/>
      <c r="BKT81" s="66"/>
      <c r="BKU81" s="66"/>
      <c r="BKV81" s="66"/>
      <c r="BKW81" s="66"/>
      <c r="BKX81" s="66"/>
      <c r="BKY81" s="66"/>
      <c r="BKZ81" s="66"/>
      <c r="BLA81" s="66"/>
      <c r="BLB81" s="66"/>
      <c r="BLC81" s="66"/>
      <c r="BLD81" s="66"/>
      <c r="BLE81" s="66"/>
      <c r="BLF81" s="66"/>
      <c r="BLG81" s="66"/>
      <c r="BLH81" s="66"/>
      <c r="BLI81" s="66"/>
      <c r="BLJ81" s="66"/>
      <c r="BLK81" s="66"/>
      <c r="BLL81" s="66"/>
      <c r="BLM81" s="66"/>
      <c r="BLN81" s="66"/>
      <c r="BLO81" s="66"/>
      <c r="BLP81" s="66"/>
      <c r="BLQ81" s="66"/>
      <c r="BLR81" s="66"/>
      <c r="BLS81" s="66"/>
      <c r="BLT81" s="66"/>
      <c r="BLU81" s="66"/>
      <c r="BLV81" s="66"/>
      <c r="BLW81" s="66"/>
      <c r="BLX81" s="66"/>
      <c r="BLY81" s="66"/>
      <c r="BLZ81" s="66"/>
      <c r="BMA81" s="66"/>
      <c r="BMB81" s="66"/>
      <c r="BMC81" s="66"/>
      <c r="BMD81" s="66"/>
      <c r="BME81" s="66"/>
      <c r="BMF81" s="66"/>
      <c r="BMG81" s="66"/>
      <c r="BMH81" s="66"/>
      <c r="BMI81" s="66"/>
      <c r="BMJ81" s="66"/>
      <c r="BMK81" s="66"/>
      <c r="BML81" s="66"/>
      <c r="BMM81" s="66"/>
      <c r="BMN81" s="66"/>
      <c r="BMO81" s="66"/>
      <c r="BMP81" s="66"/>
      <c r="BMQ81" s="66"/>
      <c r="BMR81" s="66"/>
      <c r="BMS81" s="66"/>
      <c r="BMT81" s="66"/>
      <c r="BMU81" s="66"/>
      <c r="BMV81" s="66"/>
      <c r="BMW81" s="66"/>
      <c r="BMX81" s="66"/>
      <c r="BMY81" s="66"/>
      <c r="BMZ81" s="66"/>
      <c r="BNA81" s="66"/>
      <c r="BNB81" s="66"/>
      <c r="BNC81" s="66"/>
      <c r="BND81" s="66"/>
      <c r="BNE81" s="66"/>
      <c r="BNF81" s="66"/>
      <c r="BNG81" s="66"/>
      <c r="BNH81" s="66"/>
      <c r="BNI81" s="66"/>
      <c r="BNJ81" s="66"/>
      <c r="BNK81" s="66"/>
      <c r="BNL81" s="66"/>
      <c r="BNM81" s="66"/>
      <c r="BNN81" s="66"/>
      <c r="BNO81" s="66"/>
      <c r="BNP81" s="66"/>
      <c r="BNQ81" s="66"/>
      <c r="BNR81" s="66"/>
      <c r="BNS81" s="66"/>
      <c r="BNT81" s="66"/>
      <c r="BNU81" s="66"/>
      <c r="BNV81" s="66"/>
      <c r="BNW81" s="66"/>
      <c r="BNX81" s="66"/>
      <c r="BNY81" s="66"/>
      <c r="BNZ81" s="66"/>
      <c r="BOA81" s="66"/>
      <c r="BOB81" s="66"/>
      <c r="BOC81" s="66"/>
      <c r="BOD81" s="66"/>
      <c r="BOE81" s="66"/>
      <c r="BOF81" s="66"/>
      <c r="BOG81" s="66"/>
      <c r="BOH81" s="66"/>
      <c r="BOI81" s="66"/>
      <c r="BOJ81" s="66"/>
      <c r="BOK81" s="66"/>
      <c r="BOL81" s="66"/>
      <c r="BOM81" s="66"/>
      <c r="BON81" s="66"/>
      <c r="BOO81" s="66"/>
      <c r="BOP81" s="66"/>
      <c r="BOQ81" s="66"/>
      <c r="BOR81" s="66"/>
      <c r="BOS81" s="66"/>
      <c r="BOT81" s="66"/>
      <c r="BOU81" s="66"/>
      <c r="BOV81" s="66"/>
      <c r="BOW81" s="66"/>
      <c r="BOX81" s="66"/>
      <c r="BOY81" s="66"/>
      <c r="BOZ81" s="66"/>
      <c r="BPA81" s="66"/>
      <c r="BPB81" s="66"/>
      <c r="BPC81" s="66"/>
      <c r="BPD81" s="66"/>
      <c r="BPE81" s="66"/>
      <c r="BPF81" s="66"/>
      <c r="BPG81" s="66"/>
      <c r="BPH81" s="66"/>
      <c r="BPI81" s="66"/>
      <c r="BPJ81" s="66"/>
      <c r="BPK81" s="66"/>
      <c r="BPL81" s="66"/>
      <c r="BPM81" s="66"/>
      <c r="BPN81" s="66"/>
      <c r="BPO81" s="66"/>
      <c r="BPP81" s="66"/>
      <c r="BPQ81" s="66"/>
      <c r="BPR81" s="66"/>
      <c r="BPS81" s="66"/>
      <c r="BPT81" s="66"/>
      <c r="BPU81" s="66"/>
      <c r="BPV81" s="66"/>
      <c r="BPW81" s="66"/>
      <c r="BPX81" s="66"/>
      <c r="BPY81" s="66"/>
      <c r="BPZ81" s="66"/>
      <c r="BQA81" s="66"/>
      <c r="BQB81" s="66"/>
      <c r="BQC81" s="66"/>
      <c r="BQD81" s="66"/>
      <c r="BQE81" s="66"/>
      <c r="BQF81" s="66"/>
      <c r="BQG81" s="66"/>
      <c r="BQH81" s="66"/>
      <c r="BQI81" s="66"/>
      <c r="BQJ81" s="66"/>
      <c r="BQK81" s="66"/>
      <c r="BQL81" s="66"/>
      <c r="BQM81" s="66"/>
      <c r="BQN81" s="66"/>
      <c r="BQO81" s="66"/>
      <c r="BQP81" s="66"/>
      <c r="BQQ81" s="66"/>
      <c r="BQR81" s="66"/>
      <c r="BQS81" s="66"/>
      <c r="BQT81" s="66"/>
      <c r="BQU81" s="66"/>
      <c r="BQV81" s="66"/>
      <c r="BQW81" s="66"/>
      <c r="BQX81" s="66"/>
      <c r="BQY81" s="66"/>
      <c r="BQZ81" s="66"/>
      <c r="BRA81" s="66"/>
      <c r="BRB81" s="66"/>
      <c r="BRC81" s="66"/>
      <c r="BRD81" s="66"/>
      <c r="BRE81" s="66"/>
      <c r="BRF81" s="66"/>
      <c r="BRG81" s="66"/>
      <c r="BRH81" s="66"/>
      <c r="BRI81" s="66"/>
      <c r="BRJ81" s="66"/>
      <c r="BRK81" s="66"/>
      <c r="BRL81" s="66"/>
      <c r="BRM81" s="66"/>
      <c r="BRN81" s="66"/>
      <c r="BRO81" s="66"/>
      <c r="BRP81" s="66"/>
      <c r="BRQ81" s="66"/>
      <c r="BRR81" s="66"/>
      <c r="BRS81" s="66"/>
      <c r="BRT81" s="66"/>
      <c r="BRU81" s="66"/>
      <c r="BRV81" s="66"/>
      <c r="BRW81" s="66"/>
      <c r="BRX81" s="66"/>
      <c r="BRY81" s="66"/>
      <c r="BRZ81" s="66"/>
      <c r="BSA81" s="66"/>
      <c r="BSB81" s="66"/>
      <c r="BSC81" s="66"/>
      <c r="BSD81" s="66"/>
      <c r="BSE81" s="66"/>
      <c r="BSF81" s="66"/>
      <c r="BSG81" s="66"/>
      <c r="BSH81" s="66"/>
      <c r="BSI81" s="66"/>
      <c r="BSJ81" s="66"/>
      <c r="BSK81" s="66"/>
      <c r="BSL81" s="66"/>
      <c r="BSM81" s="66"/>
      <c r="BSN81" s="66"/>
      <c r="BSO81" s="66"/>
      <c r="BSP81" s="66"/>
      <c r="BSQ81" s="66"/>
      <c r="BSR81" s="66"/>
      <c r="BSS81" s="66"/>
      <c r="BST81" s="66"/>
      <c r="BSU81" s="66"/>
      <c r="BSV81" s="66"/>
      <c r="BSW81" s="66"/>
      <c r="BSX81" s="66"/>
      <c r="BSY81" s="66"/>
      <c r="BSZ81" s="66"/>
      <c r="BTA81" s="66"/>
      <c r="BTB81" s="66"/>
      <c r="BTC81" s="66"/>
      <c r="BTD81" s="66"/>
      <c r="BTE81" s="66"/>
      <c r="BTF81" s="66"/>
      <c r="BTG81" s="66"/>
      <c r="BTH81" s="66"/>
      <c r="BTI81" s="66"/>
      <c r="BTJ81" s="66"/>
      <c r="BTK81" s="66"/>
      <c r="BTL81" s="66"/>
      <c r="BTM81" s="66"/>
      <c r="BTN81" s="66"/>
      <c r="BTO81" s="66"/>
      <c r="BTP81" s="66"/>
      <c r="BTQ81" s="66"/>
      <c r="BTR81" s="66"/>
      <c r="BTS81" s="66"/>
      <c r="BTT81" s="66"/>
      <c r="BTU81" s="66"/>
      <c r="BTV81" s="66"/>
      <c r="BTW81" s="66"/>
      <c r="BTX81" s="66"/>
      <c r="BTY81" s="66"/>
      <c r="BTZ81" s="66"/>
      <c r="BUA81" s="66"/>
      <c r="BUB81" s="66"/>
      <c r="BUC81" s="66"/>
      <c r="BUD81" s="66"/>
      <c r="BUE81" s="66"/>
      <c r="BUF81" s="66"/>
      <c r="BUG81" s="66"/>
      <c r="BUH81" s="66"/>
      <c r="BUI81" s="66"/>
      <c r="BUJ81" s="66"/>
      <c r="BUK81" s="66"/>
      <c r="BUL81" s="66"/>
      <c r="BUM81" s="66"/>
      <c r="BUN81" s="66"/>
      <c r="BUO81" s="66"/>
      <c r="BUP81" s="66"/>
      <c r="BUQ81" s="66"/>
      <c r="BUR81" s="66"/>
      <c r="BUS81" s="66"/>
      <c r="BUT81" s="66"/>
      <c r="BUU81" s="66"/>
      <c r="BUV81" s="66"/>
      <c r="BUW81" s="66"/>
      <c r="BUX81" s="66"/>
      <c r="BUY81" s="66"/>
      <c r="BUZ81" s="66"/>
      <c r="BVA81" s="66"/>
      <c r="BVB81" s="66"/>
      <c r="BVC81" s="66"/>
      <c r="BVD81" s="66"/>
      <c r="BVE81" s="66"/>
      <c r="BVF81" s="66"/>
      <c r="BVG81" s="66"/>
      <c r="BVH81" s="66"/>
      <c r="BVI81" s="66"/>
      <c r="BVJ81" s="66"/>
      <c r="BVK81" s="66"/>
      <c r="BVL81" s="66"/>
      <c r="BVM81" s="66"/>
      <c r="BVN81" s="66"/>
      <c r="BVO81" s="66"/>
      <c r="BVP81" s="66"/>
      <c r="BVQ81" s="66"/>
      <c r="BVR81" s="66"/>
      <c r="BVS81" s="66"/>
      <c r="BVT81" s="66"/>
      <c r="BVU81" s="66"/>
      <c r="BVV81" s="66"/>
      <c r="BVW81" s="66"/>
      <c r="BVX81" s="66"/>
      <c r="BVY81" s="66"/>
      <c r="BVZ81" s="66"/>
      <c r="BWA81" s="66"/>
      <c r="BWB81" s="66"/>
      <c r="BWC81" s="66"/>
      <c r="BWD81" s="66"/>
      <c r="BWE81" s="66"/>
      <c r="BWF81" s="66"/>
      <c r="BWG81" s="66"/>
      <c r="BWH81" s="66"/>
      <c r="BWI81" s="66"/>
      <c r="BWJ81" s="66"/>
      <c r="BWK81" s="66"/>
      <c r="BWL81" s="66"/>
      <c r="BWM81" s="66"/>
      <c r="BWN81" s="66"/>
      <c r="BWO81" s="66"/>
      <c r="BWP81" s="66"/>
      <c r="BWQ81" s="66"/>
      <c r="BWR81" s="66"/>
      <c r="BWS81" s="66"/>
      <c r="BWT81" s="66"/>
      <c r="BWU81" s="66"/>
      <c r="BWV81" s="66"/>
      <c r="BWW81" s="66"/>
      <c r="BWX81" s="66"/>
      <c r="BWY81" s="66"/>
      <c r="BWZ81" s="66"/>
      <c r="BXA81" s="66"/>
      <c r="BXB81" s="66"/>
      <c r="BXC81" s="66"/>
      <c r="BXD81" s="66"/>
      <c r="BXE81" s="66"/>
      <c r="BXF81" s="66"/>
      <c r="BXG81" s="66"/>
      <c r="BXH81" s="66"/>
      <c r="BXI81" s="66"/>
      <c r="BXJ81" s="66"/>
      <c r="BXK81" s="66"/>
      <c r="BXL81" s="66"/>
      <c r="BXM81" s="66"/>
      <c r="BXN81" s="66"/>
      <c r="BXO81" s="66"/>
      <c r="BXP81" s="66"/>
      <c r="BXQ81" s="66"/>
      <c r="BXR81" s="66"/>
      <c r="BXS81" s="66"/>
      <c r="BXT81" s="66"/>
      <c r="BXU81" s="66"/>
      <c r="BXV81" s="66"/>
      <c r="BXW81" s="66"/>
      <c r="BXX81" s="66"/>
      <c r="BXY81" s="66"/>
      <c r="BXZ81" s="66"/>
      <c r="BYA81" s="66"/>
      <c r="BYB81" s="66"/>
      <c r="BYC81" s="66"/>
      <c r="BYD81" s="66"/>
      <c r="BYE81" s="66"/>
      <c r="BYF81" s="66"/>
      <c r="BYG81" s="66"/>
      <c r="BYH81" s="66"/>
      <c r="BYI81" s="66"/>
      <c r="BYJ81" s="66"/>
      <c r="BYK81" s="66"/>
      <c r="BYL81" s="66"/>
      <c r="BYM81" s="66"/>
      <c r="BYN81" s="66"/>
      <c r="BYO81" s="66"/>
      <c r="BYP81" s="66"/>
      <c r="BYQ81" s="66"/>
      <c r="BYR81" s="66"/>
      <c r="BYS81" s="66"/>
      <c r="BYT81" s="66"/>
      <c r="BYU81" s="66"/>
      <c r="BYV81" s="66"/>
      <c r="BYW81" s="66"/>
      <c r="BYX81" s="66"/>
      <c r="BYY81" s="66"/>
      <c r="BYZ81" s="66"/>
      <c r="BZA81" s="66"/>
      <c r="BZB81" s="66"/>
      <c r="BZC81" s="66"/>
      <c r="BZD81" s="66"/>
      <c r="BZE81" s="66"/>
      <c r="BZF81" s="66"/>
      <c r="BZG81" s="66"/>
      <c r="BZH81" s="66"/>
      <c r="BZI81" s="66"/>
      <c r="BZJ81" s="66"/>
      <c r="BZK81" s="66"/>
      <c r="BZL81" s="66"/>
      <c r="BZM81" s="66"/>
      <c r="BZN81" s="66"/>
      <c r="BZO81" s="66"/>
      <c r="BZP81" s="66"/>
      <c r="BZQ81" s="66"/>
      <c r="BZR81" s="66"/>
      <c r="BZS81" s="66"/>
      <c r="BZT81" s="66"/>
      <c r="BZU81" s="66"/>
      <c r="BZV81" s="66"/>
      <c r="BZW81" s="66"/>
      <c r="BZX81" s="66"/>
      <c r="BZY81" s="66"/>
      <c r="BZZ81" s="66"/>
      <c r="CAA81" s="66"/>
      <c r="CAB81" s="66"/>
      <c r="CAC81" s="66"/>
      <c r="CAD81" s="66"/>
      <c r="CAE81" s="66"/>
      <c r="CAF81" s="66"/>
      <c r="CAG81" s="66"/>
      <c r="CAH81" s="66"/>
      <c r="CAI81" s="66"/>
      <c r="CAJ81" s="66"/>
      <c r="CAK81" s="66"/>
      <c r="CAL81" s="66"/>
      <c r="CAM81" s="66"/>
      <c r="CAN81" s="66"/>
      <c r="CAO81" s="66"/>
      <c r="CAP81" s="66"/>
      <c r="CAQ81" s="66"/>
      <c r="CAR81" s="66"/>
      <c r="CAS81" s="66"/>
      <c r="CAT81" s="66"/>
      <c r="CAU81" s="66"/>
      <c r="CAV81" s="66"/>
      <c r="CAW81" s="66"/>
      <c r="CAX81" s="66"/>
      <c r="CAY81" s="66"/>
      <c r="CAZ81" s="66"/>
      <c r="CBA81" s="66"/>
      <c r="CBB81" s="66"/>
      <c r="CBC81" s="66"/>
      <c r="CBD81" s="66"/>
      <c r="CBE81" s="66"/>
      <c r="CBF81" s="66"/>
      <c r="CBG81" s="66"/>
      <c r="CBH81" s="66"/>
      <c r="CBI81" s="66"/>
      <c r="CBJ81" s="66"/>
      <c r="CBK81" s="66"/>
      <c r="CBL81" s="66"/>
      <c r="CBM81" s="66"/>
      <c r="CBN81" s="66"/>
      <c r="CBO81" s="66"/>
      <c r="CBP81" s="66"/>
      <c r="CBQ81" s="66"/>
      <c r="CBR81" s="66"/>
      <c r="CBS81" s="66"/>
      <c r="CBT81" s="66"/>
      <c r="CBU81" s="66"/>
      <c r="CBV81" s="66"/>
      <c r="CBW81" s="66"/>
      <c r="CBX81" s="66"/>
      <c r="CBY81" s="66"/>
      <c r="CBZ81" s="66"/>
      <c r="CCA81" s="66"/>
      <c r="CCB81" s="66"/>
      <c r="CCC81" s="66"/>
      <c r="CCD81" s="66"/>
      <c r="CCE81" s="66"/>
      <c r="CCF81" s="66"/>
      <c r="CCG81" s="66"/>
      <c r="CCH81" s="66"/>
      <c r="CCI81" s="66"/>
      <c r="CCJ81" s="66"/>
      <c r="CCK81" s="66"/>
      <c r="CCL81" s="66"/>
      <c r="CCM81" s="66"/>
      <c r="CCN81" s="66"/>
      <c r="CCO81" s="66"/>
      <c r="CCP81" s="66"/>
      <c r="CCQ81" s="66"/>
      <c r="CCR81" s="66"/>
      <c r="CCS81" s="66"/>
      <c r="CCT81" s="66"/>
      <c r="CCU81" s="66"/>
      <c r="CCV81" s="66"/>
      <c r="CCW81" s="66"/>
      <c r="CCX81" s="66"/>
      <c r="CCY81" s="66"/>
      <c r="CCZ81" s="66"/>
      <c r="CDA81" s="66"/>
      <c r="CDB81" s="66"/>
      <c r="CDC81" s="66"/>
      <c r="CDD81" s="66"/>
      <c r="CDE81" s="66"/>
      <c r="CDF81" s="66"/>
      <c r="CDG81" s="66"/>
      <c r="CDH81" s="66"/>
      <c r="CDI81" s="66"/>
      <c r="CDJ81" s="66"/>
      <c r="CDK81" s="66"/>
      <c r="CDL81" s="66"/>
      <c r="CDM81" s="66"/>
      <c r="CDN81" s="66"/>
      <c r="CDO81" s="66"/>
      <c r="CDP81" s="66"/>
      <c r="CDQ81" s="66"/>
      <c r="CDR81" s="66"/>
      <c r="CDS81" s="66"/>
      <c r="CDT81" s="66"/>
      <c r="CDU81" s="66"/>
      <c r="CDV81" s="66"/>
      <c r="CDW81" s="66"/>
      <c r="CDX81" s="66"/>
      <c r="CDY81" s="66"/>
      <c r="CDZ81" s="66"/>
      <c r="CEA81" s="66"/>
      <c r="CEB81" s="66"/>
      <c r="CEC81" s="66"/>
      <c r="CED81" s="66"/>
      <c r="CEE81" s="66"/>
      <c r="CEF81" s="66"/>
      <c r="CEG81" s="66"/>
      <c r="CEH81" s="66"/>
      <c r="CEI81" s="66"/>
      <c r="CEJ81" s="66"/>
      <c r="CEK81" s="66"/>
      <c r="CEL81" s="66"/>
      <c r="CEM81" s="66"/>
      <c r="CEN81" s="66"/>
      <c r="CEO81" s="66"/>
      <c r="CEP81" s="66"/>
      <c r="CEQ81" s="66"/>
      <c r="CER81" s="66"/>
      <c r="CES81" s="66"/>
      <c r="CET81" s="66"/>
      <c r="CEU81" s="66"/>
      <c r="CEV81" s="66"/>
      <c r="CEW81" s="66"/>
      <c r="CEX81" s="66"/>
      <c r="CEY81" s="66"/>
      <c r="CEZ81" s="66"/>
      <c r="CFA81" s="66"/>
      <c r="CFB81" s="66"/>
      <c r="CFC81" s="66"/>
      <c r="CFD81" s="66"/>
      <c r="CFE81" s="66"/>
      <c r="CFF81" s="66"/>
      <c r="CFG81" s="66"/>
      <c r="CFH81" s="66"/>
      <c r="CFI81" s="66"/>
      <c r="CFJ81" s="66"/>
      <c r="CFK81" s="66"/>
      <c r="CFL81" s="66"/>
      <c r="CFM81" s="66"/>
      <c r="CFN81" s="66"/>
      <c r="CFO81" s="66"/>
      <c r="CFP81" s="66"/>
      <c r="CFQ81" s="66"/>
      <c r="CFR81" s="66"/>
      <c r="CFS81" s="66"/>
      <c r="CFT81" s="66"/>
      <c r="CFU81" s="66"/>
      <c r="CFV81" s="66"/>
      <c r="CFW81" s="66"/>
      <c r="CFX81" s="66"/>
      <c r="CFY81" s="66"/>
      <c r="CFZ81" s="66"/>
      <c r="CGA81" s="66"/>
      <c r="CGB81" s="66"/>
      <c r="CGC81" s="66"/>
      <c r="CGD81" s="66"/>
      <c r="CGE81" s="66"/>
      <c r="CGF81" s="66"/>
      <c r="CGG81" s="66"/>
      <c r="CGH81" s="66"/>
      <c r="CGI81" s="66"/>
      <c r="CGJ81" s="66"/>
      <c r="CGK81" s="66"/>
      <c r="CGL81" s="66"/>
      <c r="CGM81" s="66"/>
      <c r="CGN81" s="66"/>
      <c r="CGO81" s="66"/>
      <c r="CGP81" s="66"/>
      <c r="CGQ81" s="66"/>
      <c r="CGR81" s="66"/>
      <c r="CGS81" s="66"/>
      <c r="CGT81" s="66"/>
      <c r="CGU81" s="66"/>
      <c r="CGV81" s="66"/>
      <c r="CGW81" s="66"/>
      <c r="CGX81" s="66"/>
      <c r="CGY81" s="66"/>
      <c r="CGZ81" s="66"/>
      <c r="CHA81" s="66"/>
      <c r="CHB81" s="66"/>
      <c r="CHC81" s="66"/>
      <c r="CHD81" s="66"/>
      <c r="CHE81" s="66"/>
      <c r="CHF81" s="66"/>
      <c r="CHG81" s="66"/>
      <c r="CHH81" s="66"/>
      <c r="CHI81" s="66"/>
      <c r="CHJ81" s="66"/>
      <c r="CHK81" s="66"/>
      <c r="CHL81" s="66"/>
      <c r="CHM81" s="66"/>
      <c r="CHN81" s="66"/>
      <c r="CHO81" s="66"/>
      <c r="CHP81" s="66"/>
      <c r="CHQ81" s="66"/>
      <c r="CHR81" s="66"/>
      <c r="CHS81" s="66"/>
      <c r="CHT81" s="66"/>
      <c r="CHU81" s="66"/>
      <c r="CHV81" s="66"/>
      <c r="CHW81" s="66"/>
      <c r="CHX81" s="66"/>
      <c r="CHY81" s="66"/>
      <c r="CHZ81" s="66"/>
      <c r="CIA81" s="66"/>
      <c r="CIB81" s="66"/>
      <c r="CIC81" s="66"/>
      <c r="CID81" s="66"/>
      <c r="CIE81" s="66"/>
      <c r="CIF81" s="66"/>
      <c r="CIG81" s="66"/>
      <c r="CIH81" s="66"/>
      <c r="CII81" s="66"/>
      <c r="CIJ81" s="66"/>
      <c r="CIK81" s="66"/>
    </row>
    <row r="82" spans="1:2273" s="5" customFormat="1" ht="16" thickBot="1">
      <c r="A82" s="733"/>
      <c r="B82" s="738"/>
      <c r="C82" s="747"/>
      <c r="D82" s="19">
        <v>1</v>
      </c>
      <c r="E82" s="142" t="s">
        <v>61</v>
      </c>
      <c r="F82" s="84">
        <v>1</v>
      </c>
      <c r="G82" s="13">
        <v>0</v>
      </c>
      <c r="H82" s="13">
        <v>0</v>
      </c>
      <c r="I82" s="13">
        <v>0</v>
      </c>
      <c r="J82" s="13">
        <v>1</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2">
        <v>0</v>
      </c>
      <c r="AB82" s="12">
        <v>0</v>
      </c>
      <c r="AC82" s="13">
        <v>0</v>
      </c>
      <c r="AD82" s="13">
        <v>0</v>
      </c>
      <c r="AE82" s="12">
        <v>1</v>
      </c>
      <c r="AF82" s="12">
        <v>0</v>
      </c>
      <c r="AG82" s="13">
        <v>1</v>
      </c>
      <c r="AH82" s="13">
        <v>0</v>
      </c>
      <c r="AI82" s="13">
        <v>0</v>
      </c>
      <c r="AJ82" s="171">
        <v>0</v>
      </c>
      <c r="AK82" s="171">
        <v>0</v>
      </c>
      <c r="AL82" s="12">
        <v>1</v>
      </c>
      <c r="AM82" s="12">
        <v>1</v>
      </c>
      <c r="AN82" s="171">
        <v>1</v>
      </c>
      <c r="AO82" s="12">
        <v>1</v>
      </c>
      <c r="AP82" s="12">
        <v>0</v>
      </c>
      <c r="AQ82" s="197">
        <v>0</v>
      </c>
      <c r="AR82" s="12">
        <v>1</v>
      </c>
      <c r="AS82" s="171">
        <v>0</v>
      </c>
      <c r="AT82" s="12">
        <v>1</v>
      </c>
      <c r="AU82" s="84">
        <v>0</v>
      </c>
      <c r="AV82" s="84">
        <v>0</v>
      </c>
      <c r="AW82" s="12">
        <v>0</v>
      </c>
      <c r="AX82" s="171">
        <v>1</v>
      </c>
      <c r="AY82" s="171">
        <v>0</v>
      </c>
      <c r="AZ82" s="171">
        <v>0</v>
      </c>
      <c r="BA82" s="172">
        <v>1</v>
      </c>
      <c r="BB82" s="12">
        <v>0</v>
      </c>
      <c r="BC82" s="13">
        <v>0</v>
      </c>
      <c r="BD82" s="13">
        <v>1</v>
      </c>
      <c r="BE82" s="172">
        <v>1</v>
      </c>
      <c r="BF82" s="210">
        <v>1</v>
      </c>
      <c r="BG82" s="210">
        <v>1</v>
      </c>
      <c r="BH82" s="210">
        <v>0</v>
      </c>
      <c r="BI82" s="211">
        <v>1</v>
      </c>
      <c r="BJ82" s="211">
        <v>0</v>
      </c>
      <c r="BK82" s="211">
        <v>1</v>
      </c>
      <c r="BL82" s="211">
        <v>1</v>
      </c>
      <c r="BM82" s="211">
        <v>0</v>
      </c>
      <c r="BN82" s="172">
        <v>0</v>
      </c>
      <c r="BO82" s="210">
        <v>1</v>
      </c>
      <c r="BP82" s="210">
        <v>0</v>
      </c>
      <c r="BQ82" s="210">
        <v>0</v>
      </c>
      <c r="BR82" s="211">
        <v>1</v>
      </c>
      <c r="BS82" s="13">
        <v>1</v>
      </c>
      <c r="BT82" s="13">
        <v>1</v>
      </c>
      <c r="BU82" s="249">
        <v>0</v>
      </c>
      <c r="BV82" s="254">
        <v>0</v>
      </c>
      <c r="BW82" s="251">
        <v>0</v>
      </c>
      <c r="BX82" s="252">
        <v>1</v>
      </c>
      <c r="BY82" s="253">
        <v>0</v>
      </c>
      <c r="BZ82" s="13">
        <v>1</v>
      </c>
      <c r="CA82" s="171">
        <v>1</v>
      </c>
      <c r="CB82" s="19">
        <v>0</v>
      </c>
      <c r="CC82" s="19">
        <v>0</v>
      </c>
      <c r="CD82" s="13">
        <v>1</v>
      </c>
      <c r="CE82" s="13">
        <v>1</v>
      </c>
      <c r="CF82" s="12">
        <v>1</v>
      </c>
      <c r="CG82" s="13">
        <v>0</v>
      </c>
      <c r="CH82" s="39">
        <v>0</v>
      </c>
      <c r="CI82" s="39">
        <v>0</v>
      </c>
      <c r="CJ82" s="39">
        <v>0</v>
      </c>
      <c r="CK82" s="39">
        <v>0</v>
      </c>
      <c r="CL82" s="39">
        <v>0</v>
      </c>
      <c r="CM82" s="276">
        <v>1</v>
      </c>
      <c r="CN82" s="277">
        <v>0</v>
      </c>
      <c r="CO82" s="278">
        <v>0</v>
      </c>
      <c r="CP82" s="278">
        <v>0</v>
      </c>
      <c r="CQ82" s="278">
        <v>0</v>
      </c>
      <c r="CR82" s="278">
        <v>0</v>
      </c>
      <c r="CS82" s="283">
        <v>0</v>
      </c>
      <c r="CT82" s="276">
        <v>1</v>
      </c>
      <c r="CU82" s="301">
        <v>0</v>
      </c>
      <c r="CV82" s="301">
        <v>0</v>
      </c>
      <c r="CW82" s="301">
        <v>0</v>
      </c>
      <c r="CX82" s="301">
        <v>0</v>
      </c>
      <c r="CY82" s="301">
        <v>0</v>
      </c>
      <c r="CZ82" s="301">
        <v>0</v>
      </c>
      <c r="DA82" s="301">
        <v>0</v>
      </c>
      <c r="DB82" s="301">
        <v>0</v>
      </c>
      <c r="DC82" s="301">
        <v>0</v>
      </c>
      <c r="DD82" s="301">
        <v>1</v>
      </c>
      <c r="DE82" s="301">
        <v>0</v>
      </c>
      <c r="DF82" s="301">
        <v>0</v>
      </c>
      <c r="DG82" s="301">
        <v>0</v>
      </c>
      <c r="DH82" s="301">
        <v>0</v>
      </c>
      <c r="DI82" s="301">
        <v>0</v>
      </c>
      <c r="DJ82" s="301">
        <v>1</v>
      </c>
      <c r="DK82" s="276">
        <v>1</v>
      </c>
      <c r="DL82" s="276">
        <v>0</v>
      </c>
      <c r="DM82" s="276">
        <v>0</v>
      </c>
      <c r="DN82" s="276">
        <v>0</v>
      </c>
      <c r="DO82" s="276">
        <v>0</v>
      </c>
      <c r="DP82" s="292">
        <v>0</v>
      </c>
      <c r="DQ82" s="301">
        <v>0</v>
      </c>
      <c r="DR82" s="340">
        <v>1</v>
      </c>
      <c r="DS82" s="435">
        <v>1</v>
      </c>
      <c r="DT82" s="66">
        <v>1</v>
      </c>
      <c r="DU82" s="341">
        <v>0</v>
      </c>
      <c r="DV82" s="340">
        <v>1</v>
      </c>
      <c r="DW82" s="277">
        <v>0</v>
      </c>
      <c r="DX82" s="66">
        <v>1</v>
      </c>
      <c r="DY82" s="292">
        <v>1</v>
      </c>
      <c r="DZ82" s="342">
        <v>0</v>
      </c>
      <c r="EA82" s="277">
        <v>1</v>
      </c>
      <c r="EB82" s="66">
        <v>0</v>
      </c>
      <c r="EC82" s="340">
        <v>0</v>
      </c>
      <c r="ED82" s="340">
        <v>1</v>
      </c>
      <c r="EE82" s="340">
        <v>1</v>
      </c>
      <c r="EF82" s="340">
        <v>1</v>
      </c>
      <c r="EG82" s="66">
        <v>0</v>
      </c>
      <c r="EH82" s="340">
        <v>1</v>
      </c>
      <c r="EI82" s="340">
        <v>1</v>
      </c>
      <c r="EJ82" s="277">
        <v>1</v>
      </c>
      <c r="EK82" s="66">
        <v>1</v>
      </c>
      <c r="EL82" s="277">
        <v>1</v>
      </c>
      <c r="EM82" s="340">
        <v>1</v>
      </c>
      <c r="EN82" s="277">
        <v>1</v>
      </c>
      <c r="EO82" s="340">
        <v>0</v>
      </c>
      <c r="EP82" s="277">
        <v>0</v>
      </c>
      <c r="EQ82" s="353">
        <v>0</v>
      </c>
      <c r="ER82" s="340">
        <v>1</v>
      </c>
      <c r="ES82" s="277">
        <v>0</v>
      </c>
      <c r="ET82" s="66">
        <v>0</v>
      </c>
      <c r="EU82" s="277">
        <v>0</v>
      </c>
      <c r="EV82" s="277">
        <v>0</v>
      </c>
      <c r="EW82" s="340">
        <v>1</v>
      </c>
      <c r="EX82" s="415">
        <v>1</v>
      </c>
      <c r="EY82" s="277">
        <v>0</v>
      </c>
      <c r="EZ82" s="427">
        <v>1</v>
      </c>
      <c r="FA82" s="435">
        <v>1</v>
      </c>
      <c r="FB82" s="454">
        <v>1</v>
      </c>
      <c r="FC82" s="450">
        <v>1</v>
      </c>
      <c r="FD82" s="450">
        <v>0</v>
      </c>
      <c r="FE82" s="484">
        <v>0</v>
      </c>
      <c r="FF82" s="435">
        <v>0</v>
      </c>
      <c r="FG82" s="466">
        <v>1</v>
      </c>
      <c r="FH82" s="467">
        <v>0</v>
      </c>
      <c r="FI82" s="466">
        <v>0</v>
      </c>
      <c r="FJ82" s="470">
        <v>0</v>
      </c>
      <c r="FK82" s="470">
        <v>1</v>
      </c>
      <c r="FL82" s="470">
        <v>1</v>
      </c>
      <c r="FM82" s="477">
        <v>1</v>
      </c>
      <c r="FN82" s="470">
        <v>1</v>
      </c>
      <c r="FO82" s="470">
        <v>1</v>
      </c>
      <c r="FP82" s="470">
        <v>1</v>
      </c>
      <c r="FQ82" s="470">
        <v>0</v>
      </c>
      <c r="FR82" s="471">
        <v>0</v>
      </c>
      <c r="FS82" s="471">
        <v>0</v>
      </c>
      <c r="FT82" s="471">
        <v>1</v>
      </c>
      <c r="FU82" s="471">
        <v>1</v>
      </c>
      <c r="FV82" s="471">
        <v>1</v>
      </c>
      <c r="FW82" s="471">
        <v>1</v>
      </c>
      <c r="FX82" s="471">
        <v>1</v>
      </c>
      <c r="FY82" s="471">
        <v>1</v>
      </c>
      <c r="FZ82" s="471">
        <v>0</v>
      </c>
      <c r="GA82" s="471">
        <v>1</v>
      </c>
      <c r="GB82" s="471">
        <v>0</v>
      </c>
      <c r="GC82" s="471">
        <v>1</v>
      </c>
      <c r="GD82" s="471">
        <v>1</v>
      </c>
      <c r="GE82" s="471">
        <v>1</v>
      </c>
      <c r="GF82" s="66">
        <v>1</v>
      </c>
      <c r="GG82" s="507">
        <v>0</v>
      </c>
      <c r="GH82" s="507">
        <v>0</v>
      </c>
      <c r="GI82" s="507">
        <v>0</v>
      </c>
      <c r="GJ82" s="507">
        <v>0</v>
      </c>
      <c r="GK82" s="507">
        <v>0</v>
      </c>
      <c r="GL82" s="507">
        <v>0</v>
      </c>
      <c r="GM82" s="507">
        <v>0</v>
      </c>
      <c r="GN82" s="507">
        <v>0</v>
      </c>
      <c r="GO82" s="507">
        <v>0</v>
      </c>
      <c r="GP82" s="505">
        <v>0</v>
      </c>
      <c r="GQ82" s="507">
        <v>0</v>
      </c>
      <c r="GR82" s="507">
        <v>0</v>
      </c>
      <c r="GS82" s="508">
        <v>0</v>
      </c>
      <c r="GT82" s="508">
        <v>0</v>
      </c>
      <c r="GU82" s="507">
        <v>0</v>
      </c>
      <c r="GV82" s="519">
        <v>0</v>
      </c>
      <c r="GW82" s="524">
        <v>1</v>
      </c>
      <c r="GX82" s="450">
        <v>1</v>
      </c>
      <c r="GY82" s="277">
        <v>1</v>
      </c>
      <c r="GZ82" s="470">
        <v>0</v>
      </c>
      <c r="HA82" s="470">
        <v>1</v>
      </c>
      <c r="HB82" s="618"/>
      <c r="HC82" s="470">
        <v>0</v>
      </c>
      <c r="HD82" s="470">
        <v>0</v>
      </c>
      <c r="HE82" s="470">
        <v>1</v>
      </c>
      <c r="HF82" s="277">
        <v>1</v>
      </c>
      <c r="HG82" s="277">
        <v>0</v>
      </c>
      <c r="HH82" s="435">
        <v>1</v>
      </c>
      <c r="HI82" s="450">
        <v>1</v>
      </c>
      <c r="HJ82" s="277">
        <v>1</v>
      </c>
      <c r="HK82" s="277">
        <v>1</v>
      </c>
      <c r="HL82" s="450">
        <v>1</v>
      </c>
      <c r="HM82" s="277">
        <v>0</v>
      </c>
      <c r="HN82" s="427">
        <v>0</v>
      </c>
      <c r="HO82" s="427">
        <v>0</v>
      </c>
      <c r="HP82" s="427">
        <v>0</v>
      </c>
      <c r="HQ82" s="277">
        <v>0</v>
      </c>
      <c r="HR82" s="277">
        <v>0</v>
      </c>
      <c r="HS82" s="450">
        <v>1</v>
      </c>
      <c r="HT82" s="277">
        <v>1</v>
      </c>
      <c r="HU82" s="277">
        <v>1</v>
      </c>
      <c r="HV82" s="450">
        <v>0</v>
      </c>
      <c r="HW82" s="277">
        <v>1</v>
      </c>
      <c r="HX82" s="277">
        <v>1</v>
      </c>
      <c r="HY82" s="427">
        <v>1</v>
      </c>
      <c r="HZ82" s="427">
        <v>0</v>
      </c>
      <c r="IA82" s="450">
        <v>1</v>
      </c>
      <c r="IB82" s="450">
        <v>0</v>
      </c>
      <c r="IC82" s="450">
        <v>1</v>
      </c>
      <c r="ID82" s="277">
        <v>1</v>
      </c>
      <c r="IE82" s="277">
        <v>0</v>
      </c>
      <c r="IF82" s="277">
        <v>0</v>
      </c>
      <c r="IG82" s="277">
        <v>1</v>
      </c>
      <c r="IH82" s="277">
        <v>0</v>
      </c>
      <c r="II82" s="277">
        <v>0</v>
      </c>
      <c r="IJ82" s="435">
        <v>0</v>
      </c>
      <c r="IK82" s="435">
        <v>1</v>
      </c>
      <c r="IL82" s="277">
        <v>0</v>
      </c>
      <c r="IM82" s="435">
        <v>0</v>
      </c>
      <c r="IN82" s="435">
        <v>0</v>
      </c>
      <c r="IO82" s="277">
        <v>0</v>
      </c>
      <c r="IP82" s="277">
        <v>0</v>
      </c>
      <c r="IQ82" s="277">
        <v>0</v>
      </c>
      <c r="IR82" s="450">
        <v>0</v>
      </c>
      <c r="IS82" s="435">
        <v>0</v>
      </c>
      <c r="IT82" s="277">
        <v>0</v>
      </c>
      <c r="IU82" s="435">
        <v>0</v>
      </c>
      <c r="IV82" s="277">
        <v>1</v>
      </c>
      <c r="IW82" s="277">
        <v>1</v>
      </c>
      <c r="IX82" s="435">
        <v>1</v>
      </c>
      <c r="IY82" s="470">
        <v>1</v>
      </c>
      <c r="IZ82" s="435">
        <v>0</v>
      </c>
      <c r="JA82" s="435">
        <v>1</v>
      </c>
      <c r="JB82" s="435">
        <v>0</v>
      </c>
      <c r="JC82" s="435">
        <v>1</v>
      </c>
      <c r="JD82" s="465">
        <v>1</v>
      </c>
      <c r="JE82" s="435">
        <v>0</v>
      </c>
      <c r="JF82" s="435">
        <v>1</v>
      </c>
      <c r="JG82" s="435">
        <v>0</v>
      </c>
      <c r="JH82" s="435">
        <v>1</v>
      </c>
      <c r="JI82" s="435">
        <v>1</v>
      </c>
      <c r="JJ82" s="676">
        <v>0</v>
      </c>
      <c r="JK82" s="435">
        <v>1</v>
      </c>
      <c r="JL82" s="684">
        <v>0</v>
      </c>
      <c r="JM82" s="685">
        <v>0</v>
      </c>
      <c r="JN82" s="466">
        <v>1</v>
      </c>
      <c r="JO82" s="470">
        <v>1</v>
      </c>
      <c r="JP82" s="435">
        <v>0</v>
      </c>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c r="RZ82" s="66"/>
      <c r="SA82" s="66"/>
      <c r="SB82" s="66"/>
      <c r="SC82" s="66"/>
      <c r="SD82" s="66"/>
      <c r="SE82" s="66"/>
      <c r="SF82" s="66"/>
      <c r="SG82" s="66"/>
      <c r="SH82" s="66"/>
      <c r="SI82" s="66"/>
      <c r="SJ82" s="66"/>
      <c r="SK82" s="66"/>
      <c r="SL82" s="66"/>
      <c r="SM82" s="66"/>
      <c r="SN82" s="66"/>
      <c r="SO82" s="66"/>
      <c r="SP82" s="66"/>
      <c r="SQ82" s="66"/>
      <c r="SR82" s="66"/>
      <c r="SS82" s="66"/>
      <c r="ST82" s="66"/>
      <c r="SU82" s="66"/>
      <c r="SV82" s="66"/>
      <c r="SW82" s="66"/>
      <c r="SX82" s="66"/>
      <c r="SY82" s="66"/>
      <c r="SZ82" s="66"/>
      <c r="TA82" s="66"/>
      <c r="TB82" s="66"/>
      <c r="TC82" s="66"/>
      <c r="TD82" s="66"/>
      <c r="TE82" s="66"/>
      <c r="TF82" s="66"/>
      <c r="TG82" s="66"/>
      <c r="TH82" s="66"/>
      <c r="TI82" s="66"/>
      <c r="TJ82" s="66"/>
      <c r="TK82" s="66"/>
      <c r="TL82" s="66"/>
      <c r="TM82" s="66"/>
      <c r="TN82" s="66"/>
      <c r="TO82" s="66"/>
      <c r="TP82" s="66"/>
      <c r="TQ82" s="66"/>
      <c r="TR82" s="66"/>
      <c r="TS82" s="66"/>
      <c r="TT82" s="66"/>
      <c r="TU82" s="66"/>
      <c r="TV82" s="66"/>
      <c r="TW82" s="66"/>
      <c r="TX82" s="66"/>
      <c r="TY82" s="66"/>
      <c r="TZ82" s="66"/>
      <c r="UA82" s="66"/>
      <c r="UB82" s="66"/>
      <c r="UC82" s="66"/>
      <c r="UD82" s="66"/>
      <c r="UE82" s="66"/>
      <c r="UF82" s="66"/>
      <c r="UG82" s="66"/>
      <c r="UH82" s="66"/>
      <c r="UI82" s="66"/>
      <c r="UJ82" s="66"/>
      <c r="UK82" s="66"/>
      <c r="UL82" s="66"/>
      <c r="UM82" s="66"/>
      <c r="UN82" s="66"/>
      <c r="UO82" s="66"/>
      <c r="UP82" s="66"/>
      <c r="UQ82" s="66"/>
      <c r="UR82" s="66"/>
      <c r="US82" s="66"/>
      <c r="UT82" s="66"/>
      <c r="UU82" s="66"/>
      <c r="UV82" s="66"/>
      <c r="UW82" s="66"/>
      <c r="UX82" s="66"/>
      <c r="UY82" s="66"/>
      <c r="UZ82" s="66"/>
      <c r="VA82" s="66"/>
      <c r="VB82" s="66"/>
      <c r="VC82" s="66"/>
      <c r="VD82" s="66"/>
      <c r="VE82" s="66"/>
      <c r="VF82" s="66"/>
      <c r="VG82" s="66"/>
      <c r="VH82" s="66"/>
      <c r="VI82" s="66"/>
      <c r="VJ82" s="66"/>
      <c r="VK82" s="66"/>
      <c r="VL82" s="66"/>
      <c r="VM82" s="66"/>
      <c r="VN82" s="66"/>
      <c r="VO82" s="66"/>
      <c r="VP82" s="66"/>
      <c r="VQ82" s="66"/>
      <c r="VR82" s="66"/>
      <c r="VS82" s="66"/>
      <c r="VT82" s="66"/>
      <c r="VU82" s="66"/>
      <c r="VV82" s="66"/>
      <c r="VW82" s="66"/>
      <c r="VX82" s="66"/>
      <c r="VY82" s="66"/>
      <c r="VZ82" s="66"/>
      <c r="WA82" s="66"/>
      <c r="WB82" s="66"/>
      <c r="WC82" s="66"/>
      <c r="WD82" s="66"/>
      <c r="WE82" s="66"/>
      <c r="WF82" s="66"/>
      <c r="WG82" s="66"/>
      <c r="WH82" s="66"/>
      <c r="WI82" s="66"/>
      <c r="WJ82" s="66"/>
      <c r="WK82" s="66"/>
      <c r="WL82" s="66"/>
      <c r="WM82" s="66"/>
      <c r="WN82" s="66"/>
      <c r="WO82" s="66"/>
      <c r="WP82" s="66"/>
      <c r="WQ82" s="66"/>
      <c r="WR82" s="66"/>
      <c r="WS82" s="66"/>
      <c r="WT82" s="66"/>
      <c r="WU82" s="66"/>
      <c r="WV82" s="66"/>
      <c r="WW82" s="66"/>
      <c r="WX82" s="66"/>
      <c r="WY82" s="66"/>
      <c r="WZ82" s="66"/>
      <c r="XA82" s="66"/>
      <c r="XB82" s="66"/>
      <c r="XC82" s="66"/>
      <c r="XD82" s="66"/>
      <c r="XE82" s="66"/>
      <c r="XF82" s="66"/>
      <c r="XG82" s="66"/>
      <c r="XH82" s="66"/>
      <c r="XI82" s="66"/>
      <c r="XJ82" s="66"/>
      <c r="XK82" s="66"/>
      <c r="XL82" s="66"/>
      <c r="XM82" s="66"/>
      <c r="XN82" s="66"/>
      <c r="XO82" s="66"/>
      <c r="XP82" s="66"/>
      <c r="XQ82" s="66"/>
      <c r="XR82" s="66"/>
      <c r="XS82" s="66"/>
      <c r="XT82" s="66"/>
      <c r="XU82" s="66"/>
      <c r="XV82" s="66"/>
      <c r="XW82" s="66"/>
      <c r="XX82" s="66"/>
      <c r="XY82" s="66"/>
      <c r="XZ82" s="66"/>
      <c r="YA82" s="66"/>
      <c r="YB82" s="66"/>
      <c r="YC82" s="66"/>
      <c r="YD82" s="66"/>
      <c r="YE82" s="66"/>
      <c r="YF82" s="66"/>
      <c r="YG82" s="66"/>
      <c r="YH82" s="66"/>
      <c r="YI82" s="66"/>
      <c r="YJ82" s="66"/>
      <c r="YK82" s="66"/>
      <c r="YL82" s="66"/>
      <c r="YM82" s="66"/>
      <c r="YN82" s="66"/>
      <c r="YO82" s="66"/>
      <c r="YP82" s="66"/>
      <c r="YQ82" s="66"/>
      <c r="YR82" s="66"/>
      <c r="YS82" s="66"/>
      <c r="YT82" s="66"/>
      <c r="YU82" s="66"/>
      <c r="YV82" s="66"/>
      <c r="YW82" s="66"/>
      <c r="YX82" s="66"/>
      <c r="YY82" s="66"/>
      <c r="YZ82" s="66"/>
      <c r="ZA82" s="66"/>
      <c r="ZB82" s="66"/>
      <c r="ZC82" s="66"/>
      <c r="ZD82" s="66"/>
      <c r="ZE82" s="66"/>
      <c r="ZF82" s="66"/>
      <c r="ZG82" s="66"/>
      <c r="ZH82" s="66"/>
      <c r="ZI82" s="66"/>
      <c r="ZJ82" s="66"/>
      <c r="ZK82" s="66"/>
      <c r="ZL82" s="66"/>
      <c r="ZM82" s="66"/>
      <c r="ZN82" s="66"/>
      <c r="ZO82" s="66"/>
      <c r="ZP82" s="66"/>
      <c r="ZQ82" s="66"/>
      <c r="ZR82" s="66"/>
      <c r="ZS82" s="66"/>
      <c r="ZT82" s="66"/>
      <c r="ZU82" s="66"/>
      <c r="ZV82" s="66"/>
      <c r="ZW82" s="66"/>
      <c r="ZX82" s="66"/>
      <c r="ZY82" s="66"/>
      <c r="ZZ82" s="66"/>
      <c r="AAA82" s="66"/>
      <c r="AAB82" s="66"/>
      <c r="AAC82" s="66"/>
      <c r="AAD82" s="66"/>
      <c r="AAE82" s="66"/>
      <c r="AAF82" s="66"/>
      <c r="AAG82" s="66"/>
      <c r="AAH82" s="66"/>
      <c r="AAI82" s="66"/>
      <c r="AAJ82" s="66"/>
      <c r="AAK82" s="66"/>
      <c r="AAL82" s="66"/>
      <c r="AAM82" s="66"/>
      <c r="AAN82" s="66"/>
      <c r="AAO82" s="66"/>
      <c r="AAP82" s="66"/>
      <c r="AAQ82" s="66"/>
      <c r="AAR82" s="66"/>
      <c r="AAS82" s="66"/>
      <c r="AAT82" s="66"/>
      <c r="AAU82" s="66"/>
      <c r="AAV82" s="66"/>
      <c r="AAW82" s="66"/>
      <c r="AAX82" s="66"/>
      <c r="AAY82" s="66"/>
      <c r="AAZ82" s="66"/>
      <c r="ABA82" s="66"/>
      <c r="ABB82" s="66"/>
      <c r="ABC82" s="66"/>
      <c r="ABD82" s="66"/>
      <c r="ABE82" s="66"/>
      <c r="ABF82" s="66"/>
      <c r="ABG82" s="66"/>
      <c r="ABH82" s="66"/>
      <c r="ABI82" s="66"/>
      <c r="ABJ82" s="66"/>
      <c r="ABK82" s="66"/>
      <c r="ABL82" s="66"/>
      <c r="ABM82" s="66"/>
      <c r="ABN82" s="66"/>
      <c r="ABO82" s="66"/>
      <c r="ABP82" s="66"/>
      <c r="ABQ82" s="66"/>
      <c r="ABR82" s="66"/>
      <c r="ABS82" s="66"/>
      <c r="ABT82" s="66"/>
      <c r="ABU82" s="66"/>
      <c r="ABV82" s="66"/>
      <c r="ABW82" s="66"/>
      <c r="ABX82" s="66"/>
      <c r="ABY82" s="66"/>
      <c r="ABZ82" s="66"/>
      <c r="ACA82" s="66"/>
      <c r="ACB82" s="66"/>
      <c r="ACC82" s="66"/>
      <c r="ACD82" s="66"/>
      <c r="ACE82" s="66"/>
      <c r="ACF82" s="66"/>
      <c r="ACG82" s="66"/>
      <c r="ACH82" s="66"/>
      <c r="ACI82" s="66"/>
      <c r="ACJ82" s="66"/>
      <c r="ACK82" s="66"/>
      <c r="ACL82" s="66"/>
      <c r="ACM82" s="66"/>
      <c r="ACN82" s="66"/>
      <c r="ACO82" s="66"/>
      <c r="ACP82" s="66"/>
      <c r="ACQ82" s="66"/>
      <c r="ACR82" s="66"/>
      <c r="ACS82" s="66"/>
      <c r="ACT82" s="66"/>
      <c r="ACU82" s="66"/>
      <c r="ACV82" s="66"/>
      <c r="ACW82" s="66"/>
      <c r="ACX82" s="66"/>
      <c r="ACY82" s="66"/>
      <c r="ACZ82" s="66"/>
      <c r="ADA82" s="66"/>
      <c r="ADB82" s="66"/>
      <c r="ADC82" s="66"/>
      <c r="ADD82" s="66"/>
      <c r="ADE82" s="66"/>
      <c r="ADF82" s="66"/>
      <c r="ADG82" s="66"/>
      <c r="ADH82" s="66"/>
      <c r="ADI82" s="66"/>
      <c r="ADJ82" s="66"/>
      <c r="ADK82" s="66"/>
      <c r="ADL82" s="66"/>
      <c r="ADM82" s="66"/>
      <c r="ADN82" s="66"/>
      <c r="ADO82" s="66"/>
      <c r="ADP82" s="66"/>
      <c r="ADQ82" s="66"/>
      <c r="ADR82" s="66"/>
      <c r="ADS82" s="66"/>
      <c r="ADT82" s="66"/>
      <c r="ADU82" s="66"/>
      <c r="ADV82" s="66"/>
      <c r="ADW82" s="66"/>
      <c r="ADX82" s="66"/>
      <c r="ADY82" s="66"/>
      <c r="ADZ82" s="66"/>
      <c r="AEA82" s="66"/>
      <c r="AEB82" s="66"/>
      <c r="AEC82" s="66"/>
      <c r="AED82" s="66"/>
      <c r="AEE82" s="66"/>
      <c r="AEF82" s="66"/>
      <c r="AEG82" s="66"/>
      <c r="AEH82" s="66"/>
      <c r="AEI82" s="66"/>
      <c r="AEJ82" s="66"/>
      <c r="AEK82" s="66"/>
      <c r="AEL82" s="66"/>
      <c r="AEM82" s="66"/>
      <c r="AEN82" s="66"/>
      <c r="AEO82" s="66"/>
      <c r="AEP82" s="66"/>
      <c r="AEQ82" s="66"/>
      <c r="AER82" s="66"/>
      <c r="AES82" s="66"/>
      <c r="AET82" s="66"/>
      <c r="AEU82" s="66"/>
      <c r="AEV82" s="66"/>
      <c r="AEW82" s="66"/>
      <c r="AEX82" s="66"/>
      <c r="AEY82" s="66"/>
      <c r="AEZ82" s="66"/>
      <c r="AFA82" s="66"/>
      <c r="AFB82" s="66"/>
      <c r="AFC82" s="66"/>
      <c r="AFD82" s="66"/>
      <c r="AFE82" s="66"/>
      <c r="AFF82" s="66"/>
      <c r="AFG82" s="66"/>
      <c r="AFH82" s="66"/>
      <c r="AFI82" s="66"/>
      <c r="AFJ82" s="66"/>
      <c r="AFK82" s="66"/>
      <c r="AFL82" s="66"/>
      <c r="AFM82" s="66"/>
      <c r="AFN82" s="66"/>
      <c r="AFO82" s="66"/>
      <c r="AFP82" s="66"/>
      <c r="AFQ82" s="66"/>
      <c r="AFR82" s="66"/>
      <c r="AFS82" s="66"/>
      <c r="AFT82" s="66"/>
      <c r="AFU82" s="66"/>
      <c r="AFV82" s="66"/>
      <c r="AFW82" s="66"/>
      <c r="AFX82" s="66"/>
      <c r="AFY82" s="66"/>
      <c r="AFZ82" s="66"/>
      <c r="AGA82" s="66"/>
      <c r="AGB82" s="66"/>
      <c r="AGC82" s="66"/>
      <c r="AGD82" s="66"/>
      <c r="AGE82" s="66"/>
      <c r="AGF82" s="66"/>
      <c r="AGG82" s="66"/>
      <c r="AGH82" s="66"/>
      <c r="AGI82" s="66"/>
      <c r="AGJ82" s="66"/>
      <c r="AGK82" s="66"/>
      <c r="AGL82" s="66"/>
      <c r="AGM82" s="66"/>
      <c r="AGN82" s="66"/>
      <c r="AGO82" s="66"/>
      <c r="AGP82" s="66"/>
      <c r="AGQ82" s="66"/>
      <c r="AGR82" s="66"/>
      <c r="AGS82" s="66"/>
      <c r="AGT82" s="66"/>
      <c r="AGU82" s="66"/>
      <c r="AGV82" s="66"/>
      <c r="AGW82" s="66"/>
      <c r="AGX82" s="66"/>
      <c r="AGY82" s="66"/>
      <c r="AGZ82" s="66"/>
      <c r="AHA82" s="66"/>
      <c r="AHB82" s="66"/>
      <c r="AHC82" s="66"/>
      <c r="AHD82" s="66"/>
      <c r="AHE82" s="66"/>
      <c r="AHF82" s="66"/>
      <c r="AHG82" s="66"/>
      <c r="AHH82" s="66"/>
      <c r="AHI82" s="66"/>
      <c r="AHJ82" s="66"/>
      <c r="AHK82" s="66"/>
      <c r="AHL82" s="66"/>
      <c r="AHM82" s="66"/>
      <c r="AHN82" s="66"/>
      <c r="AHO82" s="66"/>
      <c r="AHP82" s="66"/>
      <c r="AHQ82" s="66"/>
      <c r="AHR82" s="66"/>
      <c r="AHS82" s="66"/>
      <c r="AHT82" s="66"/>
      <c r="AHU82" s="66"/>
      <c r="AHV82" s="66"/>
      <c r="AHW82" s="66"/>
      <c r="AHX82" s="66"/>
      <c r="AHY82" s="66"/>
      <c r="AHZ82" s="66"/>
      <c r="AIA82" s="66"/>
      <c r="AIB82" s="66"/>
      <c r="AIC82" s="66"/>
      <c r="AID82" s="66"/>
      <c r="AIE82" s="66"/>
      <c r="AIF82" s="66"/>
      <c r="AIG82" s="66"/>
      <c r="AIH82" s="66"/>
      <c r="AII82" s="66"/>
      <c r="AIJ82" s="66"/>
      <c r="AIK82" s="66"/>
      <c r="AIL82" s="66"/>
      <c r="AIM82" s="66"/>
      <c r="AIN82" s="66"/>
      <c r="AIO82" s="66"/>
      <c r="AIP82" s="66"/>
      <c r="AIQ82" s="66"/>
      <c r="AIR82" s="66"/>
      <c r="AIS82" s="66"/>
      <c r="AIT82" s="66"/>
      <c r="AIU82" s="66"/>
      <c r="AIV82" s="66"/>
      <c r="AIW82" s="66"/>
      <c r="AIX82" s="66"/>
      <c r="AIY82" s="66"/>
      <c r="AIZ82" s="66"/>
      <c r="AJA82" s="66"/>
      <c r="AJB82" s="66"/>
      <c r="AJC82" s="66"/>
      <c r="AJD82" s="66"/>
      <c r="AJE82" s="66"/>
      <c r="AJF82" s="66"/>
      <c r="AJG82" s="66"/>
      <c r="AJH82" s="66"/>
      <c r="AJI82" s="66"/>
      <c r="AJJ82" s="66"/>
      <c r="AJK82" s="66"/>
      <c r="AJL82" s="66"/>
      <c r="AJM82" s="66"/>
      <c r="AJN82" s="66"/>
      <c r="AJO82" s="66"/>
      <c r="AJP82" s="66"/>
      <c r="AJQ82" s="66"/>
      <c r="AJR82" s="66"/>
      <c r="AJS82" s="66"/>
      <c r="AJT82" s="66"/>
      <c r="AJU82" s="66"/>
      <c r="AJV82" s="66"/>
      <c r="AJW82" s="66"/>
      <c r="AJX82" s="66"/>
      <c r="AJY82" s="66"/>
      <c r="AJZ82" s="66"/>
      <c r="AKA82" s="66"/>
      <c r="AKB82" s="66"/>
      <c r="AKC82" s="66"/>
      <c r="AKD82" s="66"/>
      <c r="AKE82" s="66"/>
      <c r="AKF82" s="66"/>
      <c r="AKG82" s="66"/>
      <c r="AKH82" s="66"/>
      <c r="AKI82" s="66"/>
      <c r="AKJ82" s="66"/>
      <c r="AKK82" s="66"/>
      <c r="AKL82" s="66"/>
      <c r="AKM82" s="66"/>
      <c r="AKN82" s="66"/>
      <c r="AKO82" s="66"/>
      <c r="AKP82" s="66"/>
      <c r="AKQ82" s="66"/>
      <c r="AKR82" s="66"/>
      <c r="AKS82" s="66"/>
      <c r="AKT82" s="66"/>
      <c r="AKU82" s="66"/>
      <c r="AKV82" s="66"/>
      <c r="AKW82" s="66"/>
      <c r="AKX82" s="66"/>
      <c r="AKY82" s="66"/>
      <c r="AKZ82" s="66"/>
      <c r="ALA82" s="66"/>
      <c r="ALB82" s="66"/>
      <c r="ALC82" s="66"/>
      <c r="ALD82" s="66"/>
      <c r="ALE82" s="66"/>
      <c r="ALF82" s="66"/>
      <c r="ALG82" s="66"/>
      <c r="ALH82" s="66"/>
      <c r="ALI82" s="66"/>
      <c r="ALJ82" s="66"/>
      <c r="ALK82" s="66"/>
      <c r="ALL82" s="66"/>
      <c r="ALM82" s="66"/>
      <c r="ALN82" s="66"/>
      <c r="ALO82" s="66"/>
      <c r="ALP82" s="66"/>
      <c r="ALQ82" s="66"/>
      <c r="ALR82" s="66"/>
      <c r="ALS82" s="66"/>
      <c r="ALT82" s="66"/>
      <c r="ALU82" s="66"/>
      <c r="ALV82" s="66"/>
      <c r="ALW82" s="66"/>
      <c r="ALX82" s="66"/>
      <c r="ALY82" s="66"/>
      <c r="ALZ82" s="66"/>
      <c r="AMA82" s="66"/>
      <c r="AMB82" s="66"/>
      <c r="AMC82" s="66"/>
      <c r="AMD82" s="66"/>
      <c r="AME82" s="66"/>
      <c r="AMF82" s="66"/>
      <c r="AMG82" s="66"/>
      <c r="AMH82" s="66"/>
      <c r="AMI82" s="66"/>
      <c r="AMJ82" s="66"/>
      <c r="AMK82" s="66"/>
      <c r="AML82" s="66"/>
      <c r="AMM82" s="66"/>
      <c r="AMN82" s="66"/>
      <c r="AMO82" s="66"/>
      <c r="AMP82" s="66"/>
      <c r="AMQ82" s="66"/>
      <c r="AMR82" s="66"/>
      <c r="AMS82" s="66"/>
      <c r="AMT82" s="66"/>
      <c r="AMU82" s="66"/>
      <c r="AMV82" s="66"/>
      <c r="AMW82" s="66"/>
      <c r="AMX82" s="66"/>
      <c r="AMY82" s="66"/>
      <c r="AMZ82" s="66"/>
      <c r="ANA82" s="66"/>
      <c r="ANB82" s="66"/>
      <c r="ANC82" s="66"/>
      <c r="AND82" s="66"/>
      <c r="ANE82" s="66"/>
      <c r="ANF82" s="66"/>
      <c r="ANG82" s="66"/>
      <c r="ANH82" s="66"/>
      <c r="ANI82" s="66"/>
      <c r="ANJ82" s="66"/>
      <c r="ANK82" s="66"/>
      <c r="ANL82" s="66"/>
      <c r="ANM82" s="66"/>
      <c r="ANN82" s="66"/>
      <c r="ANO82" s="66"/>
      <c r="ANP82" s="66"/>
      <c r="ANQ82" s="66"/>
      <c r="ANR82" s="66"/>
      <c r="ANS82" s="66"/>
      <c r="ANT82" s="66"/>
      <c r="ANU82" s="66"/>
      <c r="ANV82" s="66"/>
      <c r="ANW82" s="66"/>
      <c r="ANX82" s="66"/>
      <c r="ANY82" s="66"/>
      <c r="ANZ82" s="66"/>
      <c r="AOA82" s="66"/>
      <c r="AOB82" s="66"/>
      <c r="AOC82" s="66"/>
      <c r="AOD82" s="66"/>
      <c r="AOE82" s="66"/>
      <c r="AOF82" s="66"/>
      <c r="AOG82" s="66"/>
      <c r="AOH82" s="66"/>
      <c r="AOI82" s="66"/>
      <c r="AOJ82" s="66"/>
      <c r="AOK82" s="66"/>
      <c r="AOL82" s="66"/>
      <c r="AOM82" s="66"/>
      <c r="AON82" s="66"/>
      <c r="AOO82" s="66"/>
      <c r="AOP82" s="66"/>
      <c r="AOQ82" s="66"/>
      <c r="AOR82" s="66"/>
      <c r="AOS82" s="66"/>
      <c r="AOT82" s="66"/>
      <c r="AOU82" s="66"/>
      <c r="AOV82" s="66"/>
      <c r="AOW82" s="66"/>
      <c r="AOX82" s="66"/>
      <c r="AOY82" s="66"/>
      <c r="AOZ82" s="66"/>
      <c r="APA82" s="66"/>
      <c r="APB82" s="66"/>
      <c r="APC82" s="66"/>
      <c r="APD82" s="66"/>
      <c r="APE82" s="66"/>
      <c r="APF82" s="66"/>
      <c r="APG82" s="66"/>
      <c r="APH82" s="66"/>
      <c r="API82" s="66"/>
      <c r="APJ82" s="66"/>
      <c r="APK82" s="66"/>
      <c r="APL82" s="66"/>
      <c r="APM82" s="66"/>
      <c r="APN82" s="66"/>
      <c r="APO82" s="66"/>
      <c r="APP82" s="66"/>
      <c r="APQ82" s="66"/>
      <c r="APR82" s="66"/>
      <c r="APS82" s="66"/>
      <c r="APT82" s="66"/>
      <c r="APU82" s="66"/>
      <c r="APV82" s="66"/>
      <c r="APW82" s="66"/>
      <c r="APX82" s="66"/>
      <c r="APY82" s="66"/>
      <c r="APZ82" s="66"/>
      <c r="AQA82" s="66"/>
      <c r="AQB82" s="66"/>
      <c r="AQC82" s="66"/>
      <c r="AQD82" s="66"/>
      <c r="AQE82" s="66"/>
      <c r="AQF82" s="66"/>
      <c r="AQG82" s="66"/>
      <c r="AQH82" s="66"/>
      <c r="AQI82" s="66"/>
      <c r="AQJ82" s="66"/>
      <c r="AQK82" s="66"/>
      <c r="AQL82" s="66"/>
      <c r="AQM82" s="66"/>
      <c r="AQN82" s="66"/>
      <c r="AQO82" s="66"/>
      <c r="AQP82" s="66"/>
      <c r="AQQ82" s="66"/>
      <c r="AQR82" s="66"/>
      <c r="AQS82" s="66"/>
      <c r="AQT82" s="66"/>
      <c r="AQU82" s="66"/>
      <c r="AQV82" s="66"/>
      <c r="AQW82" s="66"/>
      <c r="AQX82" s="66"/>
      <c r="AQY82" s="66"/>
      <c r="AQZ82" s="66"/>
      <c r="ARA82" s="66"/>
      <c r="ARB82" s="66"/>
      <c r="ARC82" s="66"/>
      <c r="ARD82" s="66"/>
      <c r="ARE82" s="66"/>
      <c r="ARF82" s="66"/>
      <c r="ARG82" s="66"/>
      <c r="ARH82" s="66"/>
      <c r="ARI82" s="66"/>
      <c r="ARJ82" s="66"/>
      <c r="ARK82" s="66"/>
      <c r="ARL82" s="66"/>
      <c r="ARM82" s="66"/>
      <c r="ARN82" s="66"/>
      <c r="ARO82" s="66"/>
      <c r="ARP82" s="66"/>
      <c r="ARQ82" s="66"/>
      <c r="ARR82" s="66"/>
      <c r="ARS82" s="66"/>
      <c r="ART82" s="66"/>
      <c r="ARU82" s="66"/>
      <c r="ARV82" s="66"/>
      <c r="ARW82" s="66"/>
      <c r="ARX82" s="66"/>
      <c r="ARY82" s="66"/>
      <c r="ARZ82" s="66"/>
      <c r="ASA82" s="66"/>
      <c r="ASB82" s="66"/>
      <c r="ASC82" s="66"/>
      <c r="ASD82" s="66"/>
      <c r="ASE82" s="66"/>
      <c r="ASF82" s="66"/>
      <c r="ASG82" s="66"/>
      <c r="ASH82" s="66"/>
      <c r="ASI82" s="66"/>
      <c r="ASJ82" s="66"/>
      <c r="ASK82" s="66"/>
      <c r="ASL82" s="66"/>
      <c r="ASM82" s="66"/>
      <c r="ASN82" s="66"/>
      <c r="ASO82" s="66"/>
      <c r="ASP82" s="66"/>
      <c r="ASQ82" s="66"/>
      <c r="ASR82" s="66"/>
      <c r="ASS82" s="66"/>
      <c r="AST82" s="66"/>
      <c r="ASU82" s="66"/>
      <c r="ASV82" s="66"/>
      <c r="ASW82" s="66"/>
      <c r="ASX82" s="66"/>
      <c r="ASY82" s="66"/>
      <c r="ASZ82" s="66"/>
      <c r="ATA82" s="66"/>
      <c r="ATB82" s="66"/>
      <c r="ATC82" s="66"/>
      <c r="ATD82" s="66"/>
      <c r="ATE82" s="66"/>
      <c r="ATF82" s="66"/>
      <c r="ATG82" s="66"/>
      <c r="ATH82" s="66"/>
      <c r="ATI82" s="66"/>
      <c r="ATJ82" s="66"/>
      <c r="ATK82" s="66"/>
      <c r="ATL82" s="66"/>
      <c r="ATM82" s="66"/>
      <c r="ATN82" s="66"/>
      <c r="ATO82" s="66"/>
      <c r="ATP82" s="66"/>
      <c r="ATQ82" s="66"/>
      <c r="ATR82" s="66"/>
      <c r="ATS82" s="66"/>
      <c r="ATT82" s="66"/>
      <c r="ATU82" s="66"/>
      <c r="ATV82" s="66"/>
      <c r="ATW82" s="66"/>
      <c r="ATX82" s="66"/>
      <c r="ATY82" s="66"/>
      <c r="ATZ82" s="66"/>
      <c r="AUA82" s="66"/>
      <c r="AUB82" s="66"/>
      <c r="AUC82" s="66"/>
      <c r="AUD82" s="66"/>
      <c r="AUE82" s="66"/>
      <c r="AUF82" s="66"/>
      <c r="AUG82" s="66"/>
      <c r="AUH82" s="66"/>
      <c r="AUI82" s="66"/>
      <c r="AUJ82" s="66"/>
      <c r="AUK82" s="66"/>
      <c r="AUL82" s="66"/>
      <c r="AUM82" s="66"/>
      <c r="AUN82" s="66"/>
      <c r="AUO82" s="66"/>
      <c r="AUP82" s="66"/>
      <c r="AUQ82" s="66"/>
      <c r="AUR82" s="66"/>
      <c r="AUS82" s="66"/>
      <c r="AUT82" s="66"/>
      <c r="AUU82" s="66"/>
      <c r="AUV82" s="66"/>
      <c r="AUW82" s="66"/>
      <c r="AUX82" s="66"/>
      <c r="AUY82" s="66"/>
      <c r="AUZ82" s="66"/>
      <c r="AVA82" s="66"/>
      <c r="AVB82" s="66"/>
      <c r="AVC82" s="66"/>
      <c r="AVD82" s="66"/>
      <c r="AVE82" s="66"/>
      <c r="AVF82" s="66"/>
      <c r="AVG82" s="66"/>
      <c r="AVH82" s="66"/>
      <c r="AVI82" s="66"/>
      <c r="AVJ82" s="66"/>
      <c r="AVK82" s="66"/>
      <c r="AVL82" s="66"/>
      <c r="AVM82" s="66"/>
      <c r="AVN82" s="66"/>
      <c r="AVO82" s="66"/>
      <c r="AVP82" s="66"/>
      <c r="AVQ82" s="66"/>
      <c r="AVR82" s="66"/>
      <c r="AVS82" s="66"/>
      <c r="AVT82" s="66"/>
      <c r="AVU82" s="66"/>
      <c r="AVV82" s="66"/>
      <c r="AVW82" s="66"/>
      <c r="AVX82" s="66"/>
      <c r="AVY82" s="66"/>
      <c r="AVZ82" s="66"/>
      <c r="AWA82" s="66"/>
      <c r="AWB82" s="66"/>
      <c r="AWC82" s="66"/>
      <c r="AWD82" s="66"/>
      <c r="AWE82" s="66"/>
      <c r="AWF82" s="66"/>
      <c r="AWG82" s="66"/>
      <c r="AWH82" s="66"/>
      <c r="AWI82" s="66"/>
      <c r="AWJ82" s="66"/>
      <c r="AWK82" s="66"/>
      <c r="AWL82" s="66"/>
      <c r="AWM82" s="66"/>
      <c r="AWN82" s="66"/>
      <c r="AWO82" s="66"/>
      <c r="AWP82" s="66"/>
      <c r="AWQ82" s="66"/>
      <c r="AWR82" s="66"/>
      <c r="AWS82" s="66"/>
      <c r="AWT82" s="66"/>
      <c r="AWU82" s="66"/>
      <c r="AWV82" s="66"/>
      <c r="AWW82" s="66"/>
      <c r="AWX82" s="66"/>
      <c r="AWY82" s="66"/>
      <c r="AWZ82" s="66"/>
      <c r="AXA82" s="66"/>
      <c r="AXB82" s="66"/>
      <c r="AXC82" s="66"/>
      <c r="AXD82" s="66"/>
      <c r="AXE82" s="66"/>
      <c r="AXF82" s="66"/>
      <c r="AXG82" s="66"/>
      <c r="AXH82" s="66"/>
      <c r="AXI82" s="66"/>
      <c r="AXJ82" s="66"/>
      <c r="AXK82" s="66"/>
      <c r="AXL82" s="66"/>
      <c r="AXM82" s="66"/>
      <c r="AXN82" s="66"/>
      <c r="AXO82" s="66"/>
      <c r="AXP82" s="66"/>
      <c r="AXQ82" s="66"/>
      <c r="AXR82" s="66"/>
      <c r="AXS82" s="66"/>
      <c r="AXT82" s="66"/>
      <c r="AXU82" s="66"/>
      <c r="AXV82" s="66"/>
      <c r="AXW82" s="66"/>
      <c r="AXX82" s="66"/>
      <c r="AXY82" s="66"/>
      <c r="AXZ82" s="66"/>
      <c r="AYA82" s="66"/>
      <c r="AYB82" s="66"/>
      <c r="AYC82" s="66"/>
      <c r="AYD82" s="66"/>
      <c r="AYE82" s="66"/>
      <c r="AYF82" s="66"/>
      <c r="AYG82" s="66"/>
      <c r="AYH82" s="66"/>
      <c r="AYI82" s="66"/>
      <c r="AYJ82" s="66"/>
      <c r="AYK82" s="66"/>
      <c r="AYL82" s="66"/>
      <c r="AYM82" s="66"/>
      <c r="AYN82" s="66"/>
      <c r="AYO82" s="66"/>
      <c r="AYP82" s="66"/>
      <c r="AYQ82" s="66"/>
      <c r="AYR82" s="66"/>
      <c r="AYS82" s="66"/>
      <c r="AYT82" s="66"/>
      <c r="AYU82" s="66"/>
      <c r="AYV82" s="66"/>
      <c r="AYW82" s="66"/>
      <c r="AYX82" s="66"/>
      <c r="AYY82" s="66"/>
      <c r="AYZ82" s="66"/>
      <c r="AZA82" s="66"/>
      <c r="AZB82" s="66"/>
      <c r="AZC82" s="66"/>
      <c r="AZD82" s="66"/>
      <c r="AZE82" s="66"/>
      <c r="AZF82" s="66"/>
      <c r="AZG82" s="66"/>
      <c r="AZH82" s="66"/>
      <c r="AZI82" s="66"/>
      <c r="AZJ82" s="66"/>
      <c r="AZK82" s="66"/>
      <c r="AZL82" s="66"/>
      <c r="AZM82" s="66"/>
      <c r="AZN82" s="66"/>
      <c r="AZO82" s="66"/>
      <c r="AZP82" s="66"/>
      <c r="AZQ82" s="66"/>
      <c r="AZR82" s="66"/>
      <c r="AZS82" s="66"/>
      <c r="AZT82" s="66"/>
      <c r="AZU82" s="66"/>
      <c r="AZV82" s="66"/>
      <c r="AZW82" s="66"/>
      <c r="AZX82" s="66"/>
      <c r="AZY82" s="66"/>
      <c r="AZZ82" s="66"/>
      <c r="BAA82" s="66"/>
      <c r="BAB82" s="66"/>
      <c r="BAC82" s="66"/>
      <c r="BAD82" s="66"/>
      <c r="BAE82" s="66"/>
      <c r="BAF82" s="66"/>
      <c r="BAG82" s="66"/>
      <c r="BAH82" s="66"/>
      <c r="BAI82" s="66"/>
      <c r="BAJ82" s="66"/>
      <c r="BAK82" s="66"/>
      <c r="BAL82" s="66"/>
      <c r="BAM82" s="66"/>
      <c r="BAN82" s="66"/>
      <c r="BAO82" s="66"/>
      <c r="BAP82" s="66"/>
      <c r="BAQ82" s="66"/>
      <c r="BAR82" s="66"/>
      <c r="BAS82" s="66"/>
      <c r="BAT82" s="66"/>
      <c r="BAU82" s="66"/>
      <c r="BAV82" s="66"/>
      <c r="BAW82" s="66"/>
      <c r="BAX82" s="66"/>
      <c r="BAY82" s="66"/>
      <c r="BAZ82" s="66"/>
      <c r="BBA82" s="66"/>
      <c r="BBB82" s="66"/>
      <c r="BBC82" s="66"/>
      <c r="BBD82" s="66"/>
      <c r="BBE82" s="66"/>
      <c r="BBF82" s="66"/>
      <c r="BBG82" s="66"/>
      <c r="BBH82" s="66"/>
      <c r="BBI82" s="66"/>
      <c r="BBJ82" s="66"/>
      <c r="BBK82" s="66"/>
      <c r="BBL82" s="66"/>
      <c r="BBM82" s="66"/>
      <c r="BBN82" s="66"/>
      <c r="BBO82" s="66"/>
      <c r="BBP82" s="66"/>
      <c r="BBQ82" s="66"/>
      <c r="BBR82" s="66"/>
      <c r="BBS82" s="66"/>
      <c r="BBT82" s="66"/>
      <c r="BBU82" s="66"/>
      <c r="BBV82" s="66"/>
      <c r="BBW82" s="66"/>
      <c r="BBX82" s="66"/>
      <c r="BBY82" s="66"/>
      <c r="BBZ82" s="66"/>
      <c r="BCA82" s="66"/>
      <c r="BCB82" s="66"/>
      <c r="BCC82" s="66"/>
      <c r="BCD82" s="66"/>
      <c r="BCE82" s="66"/>
      <c r="BCF82" s="66"/>
      <c r="BCG82" s="66"/>
      <c r="BCH82" s="66"/>
      <c r="BCI82" s="66"/>
      <c r="BCJ82" s="66"/>
      <c r="BCK82" s="66"/>
      <c r="BCL82" s="66"/>
      <c r="BCM82" s="66"/>
      <c r="BCN82" s="66"/>
      <c r="BCO82" s="66"/>
      <c r="BCP82" s="66"/>
      <c r="BCQ82" s="66"/>
      <c r="BCR82" s="66"/>
      <c r="BCS82" s="66"/>
      <c r="BCT82" s="66"/>
      <c r="BCU82" s="66"/>
      <c r="BCV82" s="66"/>
      <c r="BCW82" s="66"/>
      <c r="BCX82" s="66"/>
      <c r="BCY82" s="66"/>
      <c r="BCZ82" s="66"/>
      <c r="BDA82" s="66"/>
      <c r="BDB82" s="66"/>
      <c r="BDC82" s="66"/>
      <c r="BDD82" s="66"/>
      <c r="BDE82" s="66"/>
      <c r="BDF82" s="66"/>
      <c r="BDG82" s="66"/>
      <c r="BDH82" s="66"/>
      <c r="BDI82" s="66"/>
      <c r="BDJ82" s="66"/>
      <c r="BDK82" s="66"/>
      <c r="BDL82" s="66"/>
      <c r="BDM82" s="66"/>
      <c r="BDN82" s="66"/>
      <c r="BDO82" s="66"/>
      <c r="BDP82" s="66"/>
      <c r="BDQ82" s="66"/>
      <c r="BDR82" s="66"/>
      <c r="BDS82" s="66"/>
      <c r="BDT82" s="66"/>
      <c r="BDU82" s="66"/>
      <c r="BDV82" s="66"/>
      <c r="BDW82" s="66"/>
      <c r="BDX82" s="66"/>
      <c r="BDY82" s="66"/>
      <c r="BDZ82" s="66"/>
      <c r="BEA82" s="66"/>
      <c r="BEB82" s="66"/>
      <c r="BEC82" s="66"/>
      <c r="BED82" s="66"/>
      <c r="BEE82" s="66"/>
      <c r="BEF82" s="66"/>
      <c r="BEG82" s="66"/>
      <c r="BEH82" s="66"/>
      <c r="BEI82" s="66"/>
      <c r="BEJ82" s="66"/>
      <c r="BEK82" s="66"/>
      <c r="BEL82" s="66"/>
      <c r="BEM82" s="66"/>
      <c r="BEN82" s="66"/>
      <c r="BEO82" s="66"/>
      <c r="BEP82" s="66"/>
      <c r="BEQ82" s="66"/>
      <c r="BER82" s="66"/>
      <c r="BES82" s="66"/>
      <c r="BET82" s="66"/>
      <c r="BEU82" s="66"/>
      <c r="BEV82" s="66"/>
      <c r="BEW82" s="66"/>
      <c r="BEX82" s="66"/>
      <c r="BEY82" s="66"/>
      <c r="BEZ82" s="66"/>
      <c r="BFA82" s="66"/>
      <c r="BFB82" s="66"/>
      <c r="BFC82" s="66"/>
      <c r="BFD82" s="66"/>
      <c r="BFE82" s="66"/>
      <c r="BFF82" s="66"/>
      <c r="BFG82" s="66"/>
      <c r="BFH82" s="66"/>
      <c r="BFI82" s="66"/>
      <c r="BFJ82" s="66"/>
      <c r="BFK82" s="66"/>
      <c r="BFL82" s="66"/>
      <c r="BFM82" s="66"/>
      <c r="BFN82" s="66"/>
      <c r="BFO82" s="66"/>
      <c r="BFP82" s="66"/>
      <c r="BFQ82" s="66"/>
      <c r="BFR82" s="66"/>
      <c r="BFS82" s="66"/>
      <c r="BFT82" s="66"/>
      <c r="BFU82" s="66"/>
      <c r="BFV82" s="66"/>
      <c r="BFW82" s="66"/>
      <c r="BFX82" s="66"/>
      <c r="BFY82" s="66"/>
      <c r="BFZ82" s="66"/>
      <c r="BGA82" s="66"/>
      <c r="BGB82" s="66"/>
      <c r="BGC82" s="66"/>
      <c r="BGD82" s="66"/>
      <c r="BGE82" s="66"/>
      <c r="BGF82" s="66"/>
      <c r="BGG82" s="66"/>
      <c r="BGH82" s="66"/>
      <c r="BGI82" s="66"/>
      <c r="BGJ82" s="66"/>
      <c r="BGK82" s="66"/>
      <c r="BGL82" s="66"/>
      <c r="BGM82" s="66"/>
      <c r="BGN82" s="66"/>
      <c r="BGO82" s="66"/>
      <c r="BGP82" s="66"/>
      <c r="BGQ82" s="66"/>
      <c r="BGR82" s="66"/>
      <c r="BGS82" s="66"/>
      <c r="BGT82" s="66"/>
      <c r="BGU82" s="66"/>
      <c r="BGV82" s="66"/>
      <c r="BGW82" s="66"/>
      <c r="BGX82" s="66"/>
      <c r="BGY82" s="66"/>
      <c r="BGZ82" s="66"/>
      <c r="BHA82" s="66"/>
      <c r="BHB82" s="66"/>
      <c r="BHC82" s="66"/>
      <c r="BHD82" s="66"/>
      <c r="BHE82" s="66"/>
      <c r="BHF82" s="66"/>
      <c r="BHG82" s="66"/>
      <c r="BHH82" s="66"/>
      <c r="BHI82" s="66"/>
      <c r="BHJ82" s="66"/>
      <c r="BHK82" s="66"/>
      <c r="BHL82" s="66"/>
      <c r="BHM82" s="66"/>
      <c r="BHN82" s="66"/>
      <c r="BHO82" s="66"/>
      <c r="BHP82" s="66"/>
      <c r="BHQ82" s="66"/>
      <c r="BHR82" s="66"/>
      <c r="BHS82" s="66"/>
      <c r="BHT82" s="66"/>
      <c r="BHU82" s="66"/>
      <c r="BHV82" s="66"/>
      <c r="BHW82" s="66"/>
      <c r="BHX82" s="66"/>
      <c r="BHY82" s="66"/>
      <c r="BHZ82" s="66"/>
      <c r="BIA82" s="66"/>
      <c r="BIB82" s="66"/>
      <c r="BIC82" s="66"/>
      <c r="BID82" s="66"/>
      <c r="BIE82" s="66"/>
      <c r="BIF82" s="66"/>
      <c r="BIG82" s="66"/>
      <c r="BIH82" s="66"/>
      <c r="BII82" s="66"/>
      <c r="BIJ82" s="66"/>
      <c r="BIK82" s="66"/>
      <c r="BIL82" s="66"/>
      <c r="BIM82" s="66"/>
      <c r="BIN82" s="66"/>
      <c r="BIO82" s="66"/>
      <c r="BIP82" s="66"/>
      <c r="BIQ82" s="66"/>
      <c r="BIR82" s="66"/>
      <c r="BIS82" s="66"/>
      <c r="BIT82" s="66"/>
      <c r="BIU82" s="66"/>
      <c r="BIV82" s="66"/>
      <c r="BIW82" s="66"/>
      <c r="BIX82" s="66"/>
      <c r="BIY82" s="66"/>
      <c r="BIZ82" s="66"/>
      <c r="BJA82" s="66"/>
      <c r="BJB82" s="66"/>
      <c r="BJC82" s="66"/>
      <c r="BJD82" s="66"/>
      <c r="BJE82" s="66"/>
      <c r="BJF82" s="66"/>
      <c r="BJG82" s="66"/>
      <c r="BJH82" s="66"/>
      <c r="BJI82" s="66"/>
      <c r="BJJ82" s="66"/>
      <c r="BJK82" s="66"/>
      <c r="BJL82" s="66"/>
      <c r="BJM82" s="66"/>
      <c r="BJN82" s="66"/>
      <c r="BJO82" s="66"/>
      <c r="BJP82" s="66"/>
      <c r="BJQ82" s="66"/>
      <c r="BJR82" s="66"/>
      <c r="BJS82" s="66"/>
      <c r="BJT82" s="66"/>
      <c r="BJU82" s="66"/>
      <c r="BJV82" s="66"/>
      <c r="BJW82" s="66"/>
      <c r="BJX82" s="66"/>
      <c r="BJY82" s="66"/>
      <c r="BJZ82" s="66"/>
      <c r="BKA82" s="66"/>
      <c r="BKB82" s="66"/>
      <c r="BKC82" s="66"/>
      <c r="BKD82" s="66"/>
      <c r="BKE82" s="66"/>
      <c r="BKF82" s="66"/>
      <c r="BKG82" s="66"/>
      <c r="BKH82" s="66"/>
      <c r="BKI82" s="66"/>
      <c r="BKJ82" s="66"/>
      <c r="BKK82" s="66"/>
      <c r="BKL82" s="66"/>
      <c r="BKM82" s="66"/>
      <c r="BKN82" s="66"/>
      <c r="BKO82" s="66"/>
      <c r="BKP82" s="66"/>
      <c r="BKQ82" s="66"/>
      <c r="BKR82" s="66"/>
      <c r="BKS82" s="66"/>
      <c r="BKT82" s="66"/>
      <c r="BKU82" s="66"/>
      <c r="BKV82" s="66"/>
      <c r="BKW82" s="66"/>
      <c r="BKX82" s="66"/>
      <c r="BKY82" s="66"/>
      <c r="BKZ82" s="66"/>
      <c r="BLA82" s="66"/>
      <c r="BLB82" s="66"/>
      <c r="BLC82" s="66"/>
      <c r="BLD82" s="66"/>
      <c r="BLE82" s="66"/>
      <c r="BLF82" s="66"/>
      <c r="BLG82" s="66"/>
      <c r="BLH82" s="66"/>
      <c r="BLI82" s="66"/>
      <c r="BLJ82" s="66"/>
      <c r="BLK82" s="66"/>
      <c r="BLL82" s="66"/>
      <c r="BLM82" s="66"/>
      <c r="BLN82" s="66"/>
      <c r="BLO82" s="66"/>
      <c r="BLP82" s="66"/>
      <c r="BLQ82" s="66"/>
      <c r="BLR82" s="66"/>
      <c r="BLS82" s="66"/>
      <c r="BLT82" s="66"/>
      <c r="BLU82" s="66"/>
      <c r="BLV82" s="66"/>
      <c r="BLW82" s="66"/>
      <c r="BLX82" s="66"/>
      <c r="BLY82" s="66"/>
      <c r="BLZ82" s="66"/>
      <c r="BMA82" s="66"/>
      <c r="BMB82" s="66"/>
      <c r="BMC82" s="66"/>
      <c r="BMD82" s="66"/>
      <c r="BME82" s="66"/>
      <c r="BMF82" s="66"/>
      <c r="BMG82" s="66"/>
      <c r="BMH82" s="66"/>
      <c r="BMI82" s="66"/>
      <c r="BMJ82" s="66"/>
      <c r="BMK82" s="66"/>
      <c r="BML82" s="66"/>
      <c r="BMM82" s="66"/>
      <c r="BMN82" s="66"/>
      <c r="BMO82" s="66"/>
      <c r="BMP82" s="66"/>
      <c r="BMQ82" s="66"/>
      <c r="BMR82" s="66"/>
      <c r="BMS82" s="66"/>
      <c r="BMT82" s="66"/>
      <c r="BMU82" s="66"/>
      <c r="BMV82" s="66"/>
      <c r="BMW82" s="66"/>
      <c r="BMX82" s="66"/>
      <c r="BMY82" s="66"/>
      <c r="BMZ82" s="66"/>
      <c r="BNA82" s="66"/>
      <c r="BNB82" s="66"/>
      <c r="BNC82" s="66"/>
      <c r="BND82" s="66"/>
      <c r="BNE82" s="66"/>
      <c r="BNF82" s="66"/>
      <c r="BNG82" s="66"/>
      <c r="BNH82" s="66"/>
      <c r="BNI82" s="66"/>
      <c r="BNJ82" s="66"/>
      <c r="BNK82" s="66"/>
      <c r="BNL82" s="66"/>
      <c r="BNM82" s="66"/>
      <c r="BNN82" s="66"/>
      <c r="BNO82" s="66"/>
      <c r="BNP82" s="66"/>
      <c r="BNQ82" s="66"/>
      <c r="BNR82" s="66"/>
      <c r="BNS82" s="66"/>
      <c r="BNT82" s="66"/>
      <c r="BNU82" s="66"/>
      <c r="BNV82" s="66"/>
      <c r="BNW82" s="66"/>
      <c r="BNX82" s="66"/>
      <c r="BNY82" s="66"/>
      <c r="BNZ82" s="66"/>
      <c r="BOA82" s="66"/>
      <c r="BOB82" s="66"/>
      <c r="BOC82" s="66"/>
      <c r="BOD82" s="66"/>
      <c r="BOE82" s="66"/>
      <c r="BOF82" s="66"/>
      <c r="BOG82" s="66"/>
      <c r="BOH82" s="66"/>
      <c r="BOI82" s="66"/>
      <c r="BOJ82" s="66"/>
      <c r="BOK82" s="66"/>
      <c r="BOL82" s="66"/>
      <c r="BOM82" s="66"/>
      <c r="BON82" s="66"/>
      <c r="BOO82" s="66"/>
      <c r="BOP82" s="66"/>
      <c r="BOQ82" s="66"/>
      <c r="BOR82" s="66"/>
      <c r="BOS82" s="66"/>
      <c r="BOT82" s="66"/>
      <c r="BOU82" s="66"/>
      <c r="BOV82" s="66"/>
      <c r="BOW82" s="66"/>
      <c r="BOX82" s="66"/>
      <c r="BOY82" s="66"/>
      <c r="BOZ82" s="66"/>
      <c r="BPA82" s="66"/>
      <c r="BPB82" s="66"/>
      <c r="BPC82" s="66"/>
      <c r="BPD82" s="66"/>
      <c r="BPE82" s="66"/>
      <c r="BPF82" s="66"/>
      <c r="BPG82" s="66"/>
      <c r="BPH82" s="66"/>
      <c r="BPI82" s="66"/>
      <c r="BPJ82" s="66"/>
      <c r="BPK82" s="66"/>
      <c r="BPL82" s="66"/>
      <c r="BPM82" s="66"/>
      <c r="BPN82" s="66"/>
      <c r="BPO82" s="66"/>
      <c r="BPP82" s="66"/>
      <c r="BPQ82" s="66"/>
      <c r="BPR82" s="66"/>
      <c r="BPS82" s="66"/>
      <c r="BPT82" s="66"/>
      <c r="BPU82" s="66"/>
      <c r="BPV82" s="66"/>
      <c r="BPW82" s="66"/>
      <c r="BPX82" s="66"/>
      <c r="BPY82" s="66"/>
      <c r="BPZ82" s="66"/>
      <c r="BQA82" s="66"/>
      <c r="BQB82" s="66"/>
      <c r="BQC82" s="66"/>
      <c r="BQD82" s="66"/>
      <c r="BQE82" s="66"/>
      <c r="BQF82" s="66"/>
      <c r="BQG82" s="66"/>
      <c r="BQH82" s="66"/>
      <c r="BQI82" s="66"/>
      <c r="BQJ82" s="66"/>
      <c r="BQK82" s="66"/>
      <c r="BQL82" s="66"/>
      <c r="BQM82" s="66"/>
      <c r="BQN82" s="66"/>
      <c r="BQO82" s="66"/>
      <c r="BQP82" s="66"/>
      <c r="BQQ82" s="66"/>
      <c r="BQR82" s="66"/>
      <c r="BQS82" s="66"/>
      <c r="BQT82" s="66"/>
      <c r="BQU82" s="66"/>
      <c r="BQV82" s="66"/>
      <c r="BQW82" s="66"/>
      <c r="BQX82" s="66"/>
      <c r="BQY82" s="66"/>
      <c r="BQZ82" s="66"/>
      <c r="BRA82" s="66"/>
      <c r="BRB82" s="66"/>
      <c r="BRC82" s="66"/>
      <c r="BRD82" s="66"/>
      <c r="BRE82" s="66"/>
      <c r="BRF82" s="66"/>
      <c r="BRG82" s="66"/>
      <c r="BRH82" s="66"/>
      <c r="BRI82" s="66"/>
      <c r="BRJ82" s="66"/>
      <c r="BRK82" s="66"/>
      <c r="BRL82" s="66"/>
      <c r="BRM82" s="66"/>
      <c r="BRN82" s="66"/>
      <c r="BRO82" s="66"/>
      <c r="BRP82" s="66"/>
      <c r="BRQ82" s="66"/>
      <c r="BRR82" s="66"/>
      <c r="BRS82" s="66"/>
      <c r="BRT82" s="66"/>
      <c r="BRU82" s="66"/>
      <c r="BRV82" s="66"/>
      <c r="BRW82" s="66"/>
      <c r="BRX82" s="66"/>
      <c r="BRY82" s="66"/>
      <c r="BRZ82" s="66"/>
      <c r="BSA82" s="66"/>
      <c r="BSB82" s="66"/>
      <c r="BSC82" s="66"/>
      <c r="BSD82" s="66"/>
      <c r="BSE82" s="66"/>
      <c r="BSF82" s="66"/>
      <c r="BSG82" s="66"/>
      <c r="BSH82" s="66"/>
      <c r="BSI82" s="66"/>
      <c r="BSJ82" s="66"/>
      <c r="BSK82" s="66"/>
      <c r="BSL82" s="66"/>
      <c r="BSM82" s="66"/>
      <c r="BSN82" s="66"/>
      <c r="BSO82" s="66"/>
      <c r="BSP82" s="66"/>
      <c r="BSQ82" s="66"/>
      <c r="BSR82" s="66"/>
      <c r="BSS82" s="66"/>
      <c r="BST82" s="66"/>
      <c r="BSU82" s="66"/>
      <c r="BSV82" s="66"/>
      <c r="BSW82" s="66"/>
      <c r="BSX82" s="66"/>
      <c r="BSY82" s="66"/>
      <c r="BSZ82" s="66"/>
      <c r="BTA82" s="66"/>
      <c r="BTB82" s="66"/>
      <c r="BTC82" s="66"/>
      <c r="BTD82" s="66"/>
      <c r="BTE82" s="66"/>
      <c r="BTF82" s="66"/>
      <c r="BTG82" s="66"/>
      <c r="BTH82" s="66"/>
      <c r="BTI82" s="66"/>
      <c r="BTJ82" s="66"/>
      <c r="BTK82" s="66"/>
      <c r="BTL82" s="66"/>
      <c r="BTM82" s="66"/>
      <c r="BTN82" s="66"/>
      <c r="BTO82" s="66"/>
      <c r="BTP82" s="66"/>
      <c r="BTQ82" s="66"/>
      <c r="BTR82" s="66"/>
      <c r="BTS82" s="66"/>
      <c r="BTT82" s="66"/>
      <c r="BTU82" s="66"/>
      <c r="BTV82" s="66"/>
      <c r="BTW82" s="66"/>
      <c r="BTX82" s="66"/>
      <c r="BTY82" s="66"/>
      <c r="BTZ82" s="66"/>
      <c r="BUA82" s="66"/>
      <c r="BUB82" s="66"/>
      <c r="BUC82" s="66"/>
      <c r="BUD82" s="66"/>
      <c r="BUE82" s="66"/>
      <c r="BUF82" s="66"/>
      <c r="BUG82" s="66"/>
      <c r="BUH82" s="66"/>
      <c r="BUI82" s="66"/>
      <c r="BUJ82" s="66"/>
      <c r="BUK82" s="66"/>
      <c r="BUL82" s="66"/>
      <c r="BUM82" s="66"/>
      <c r="BUN82" s="66"/>
      <c r="BUO82" s="66"/>
      <c r="BUP82" s="66"/>
      <c r="BUQ82" s="66"/>
      <c r="BUR82" s="66"/>
      <c r="BUS82" s="66"/>
      <c r="BUT82" s="66"/>
      <c r="BUU82" s="66"/>
      <c r="BUV82" s="66"/>
      <c r="BUW82" s="66"/>
      <c r="BUX82" s="66"/>
      <c r="BUY82" s="66"/>
      <c r="BUZ82" s="66"/>
      <c r="BVA82" s="66"/>
      <c r="BVB82" s="66"/>
      <c r="BVC82" s="66"/>
      <c r="BVD82" s="66"/>
      <c r="BVE82" s="66"/>
      <c r="BVF82" s="66"/>
      <c r="BVG82" s="66"/>
      <c r="BVH82" s="66"/>
      <c r="BVI82" s="66"/>
      <c r="BVJ82" s="66"/>
      <c r="BVK82" s="66"/>
      <c r="BVL82" s="66"/>
      <c r="BVM82" s="66"/>
      <c r="BVN82" s="66"/>
      <c r="BVO82" s="66"/>
      <c r="BVP82" s="66"/>
      <c r="BVQ82" s="66"/>
      <c r="BVR82" s="66"/>
      <c r="BVS82" s="66"/>
      <c r="BVT82" s="66"/>
      <c r="BVU82" s="66"/>
      <c r="BVV82" s="66"/>
      <c r="BVW82" s="66"/>
      <c r="BVX82" s="66"/>
      <c r="BVY82" s="66"/>
      <c r="BVZ82" s="66"/>
      <c r="BWA82" s="66"/>
      <c r="BWB82" s="66"/>
      <c r="BWC82" s="66"/>
      <c r="BWD82" s="66"/>
      <c r="BWE82" s="66"/>
      <c r="BWF82" s="66"/>
      <c r="BWG82" s="66"/>
      <c r="BWH82" s="66"/>
      <c r="BWI82" s="66"/>
      <c r="BWJ82" s="66"/>
      <c r="BWK82" s="66"/>
      <c r="BWL82" s="66"/>
      <c r="BWM82" s="66"/>
      <c r="BWN82" s="66"/>
      <c r="BWO82" s="66"/>
      <c r="BWP82" s="66"/>
      <c r="BWQ82" s="66"/>
      <c r="BWR82" s="66"/>
      <c r="BWS82" s="66"/>
      <c r="BWT82" s="66"/>
      <c r="BWU82" s="66"/>
      <c r="BWV82" s="66"/>
      <c r="BWW82" s="66"/>
      <c r="BWX82" s="66"/>
      <c r="BWY82" s="66"/>
      <c r="BWZ82" s="66"/>
      <c r="BXA82" s="66"/>
      <c r="BXB82" s="66"/>
      <c r="BXC82" s="66"/>
      <c r="BXD82" s="66"/>
      <c r="BXE82" s="66"/>
      <c r="BXF82" s="66"/>
      <c r="BXG82" s="66"/>
      <c r="BXH82" s="66"/>
      <c r="BXI82" s="66"/>
      <c r="BXJ82" s="66"/>
      <c r="BXK82" s="66"/>
      <c r="BXL82" s="66"/>
      <c r="BXM82" s="66"/>
      <c r="BXN82" s="66"/>
      <c r="BXO82" s="66"/>
      <c r="BXP82" s="66"/>
      <c r="BXQ82" s="66"/>
      <c r="BXR82" s="66"/>
      <c r="BXS82" s="66"/>
      <c r="BXT82" s="66"/>
      <c r="BXU82" s="66"/>
      <c r="BXV82" s="66"/>
      <c r="BXW82" s="66"/>
      <c r="BXX82" s="66"/>
      <c r="BXY82" s="66"/>
      <c r="BXZ82" s="66"/>
      <c r="BYA82" s="66"/>
      <c r="BYB82" s="66"/>
      <c r="BYC82" s="66"/>
      <c r="BYD82" s="66"/>
      <c r="BYE82" s="66"/>
      <c r="BYF82" s="66"/>
      <c r="BYG82" s="66"/>
      <c r="BYH82" s="66"/>
      <c r="BYI82" s="66"/>
      <c r="BYJ82" s="66"/>
      <c r="BYK82" s="66"/>
      <c r="BYL82" s="66"/>
      <c r="BYM82" s="66"/>
      <c r="BYN82" s="66"/>
      <c r="BYO82" s="66"/>
      <c r="BYP82" s="66"/>
      <c r="BYQ82" s="66"/>
      <c r="BYR82" s="66"/>
      <c r="BYS82" s="66"/>
      <c r="BYT82" s="66"/>
      <c r="BYU82" s="66"/>
      <c r="BYV82" s="66"/>
      <c r="BYW82" s="66"/>
      <c r="BYX82" s="66"/>
      <c r="BYY82" s="66"/>
      <c r="BYZ82" s="66"/>
      <c r="BZA82" s="66"/>
      <c r="BZB82" s="66"/>
      <c r="BZC82" s="66"/>
      <c r="BZD82" s="66"/>
      <c r="BZE82" s="66"/>
      <c r="BZF82" s="66"/>
      <c r="BZG82" s="66"/>
      <c r="BZH82" s="66"/>
      <c r="BZI82" s="66"/>
      <c r="BZJ82" s="66"/>
      <c r="BZK82" s="66"/>
      <c r="BZL82" s="66"/>
      <c r="BZM82" s="66"/>
      <c r="BZN82" s="66"/>
      <c r="BZO82" s="66"/>
      <c r="BZP82" s="66"/>
      <c r="BZQ82" s="66"/>
      <c r="BZR82" s="66"/>
      <c r="BZS82" s="66"/>
      <c r="BZT82" s="66"/>
      <c r="BZU82" s="66"/>
      <c r="BZV82" s="66"/>
      <c r="BZW82" s="66"/>
      <c r="BZX82" s="66"/>
      <c r="BZY82" s="66"/>
      <c r="BZZ82" s="66"/>
      <c r="CAA82" s="66"/>
      <c r="CAB82" s="66"/>
      <c r="CAC82" s="66"/>
      <c r="CAD82" s="66"/>
      <c r="CAE82" s="66"/>
      <c r="CAF82" s="66"/>
      <c r="CAG82" s="66"/>
      <c r="CAH82" s="66"/>
      <c r="CAI82" s="66"/>
      <c r="CAJ82" s="66"/>
      <c r="CAK82" s="66"/>
      <c r="CAL82" s="66"/>
      <c r="CAM82" s="66"/>
      <c r="CAN82" s="66"/>
      <c r="CAO82" s="66"/>
      <c r="CAP82" s="66"/>
      <c r="CAQ82" s="66"/>
      <c r="CAR82" s="66"/>
      <c r="CAS82" s="66"/>
      <c r="CAT82" s="66"/>
      <c r="CAU82" s="66"/>
      <c r="CAV82" s="66"/>
      <c r="CAW82" s="66"/>
      <c r="CAX82" s="66"/>
      <c r="CAY82" s="66"/>
      <c r="CAZ82" s="66"/>
      <c r="CBA82" s="66"/>
      <c r="CBB82" s="66"/>
      <c r="CBC82" s="66"/>
      <c r="CBD82" s="66"/>
      <c r="CBE82" s="66"/>
      <c r="CBF82" s="66"/>
      <c r="CBG82" s="66"/>
      <c r="CBH82" s="66"/>
      <c r="CBI82" s="66"/>
      <c r="CBJ82" s="66"/>
      <c r="CBK82" s="66"/>
      <c r="CBL82" s="66"/>
      <c r="CBM82" s="66"/>
      <c r="CBN82" s="66"/>
      <c r="CBO82" s="66"/>
      <c r="CBP82" s="66"/>
      <c r="CBQ82" s="66"/>
      <c r="CBR82" s="66"/>
      <c r="CBS82" s="66"/>
      <c r="CBT82" s="66"/>
      <c r="CBU82" s="66"/>
      <c r="CBV82" s="66"/>
      <c r="CBW82" s="66"/>
      <c r="CBX82" s="66"/>
      <c r="CBY82" s="66"/>
      <c r="CBZ82" s="66"/>
      <c r="CCA82" s="66"/>
      <c r="CCB82" s="66"/>
      <c r="CCC82" s="66"/>
      <c r="CCD82" s="66"/>
      <c r="CCE82" s="66"/>
      <c r="CCF82" s="66"/>
      <c r="CCG82" s="66"/>
      <c r="CCH82" s="66"/>
      <c r="CCI82" s="66"/>
      <c r="CCJ82" s="66"/>
      <c r="CCK82" s="66"/>
      <c r="CCL82" s="66"/>
      <c r="CCM82" s="66"/>
      <c r="CCN82" s="66"/>
      <c r="CCO82" s="66"/>
      <c r="CCP82" s="66"/>
      <c r="CCQ82" s="66"/>
      <c r="CCR82" s="66"/>
      <c r="CCS82" s="66"/>
      <c r="CCT82" s="66"/>
      <c r="CCU82" s="66"/>
      <c r="CCV82" s="66"/>
      <c r="CCW82" s="66"/>
      <c r="CCX82" s="66"/>
      <c r="CCY82" s="66"/>
      <c r="CCZ82" s="66"/>
      <c r="CDA82" s="66"/>
      <c r="CDB82" s="66"/>
      <c r="CDC82" s="66"/>
      <c r="CDD82" s="66"/>
      <c r="CDE82" s="66"/>
      <c r="CDF82" s="66"/>
      <c r="CDG82" s="66"/>
      <c r="CDH82" s="66"/>
      <c r="CDI82" s="66"/>
      <c r="CDJ82" s="66"/>
      <c r="CDK82" s="66"/>
      <c r="CDL82" s="66"/>
      <c r="CDM82" s="66"/>
      <c r="CDN82" s="66"/>
      <c r="CDO82" s="66"/>
      <c r="CDP82" s="66"/>
      <c r="CDQ82" s="66"/>
      <c r="CDR82" s="66"/>
      <c r="CDS82" s="66"/>
      <c r="CDT82" s="66"/>
      <c r="CDU82" s="66"/>
      <c r="CDV82" s="66"/>
      <c r="CDW82" s="66"/>
      <c r="CDX82" s="66"/>
      <c r="CDY82" s="66"/>
      <c r="CDZ82" s="66"/>
      <c r="CEA82" s="66"/>
      <c r="CEB82" s="66"/>
      <c r="CEC82" s="66"/>
      <c r="CED82" s="66"/>
      <c r="CEE82" s="66"/>
      <c r="CEF82" s="66"/>
      <c r="CEG82" s="66"/>
      <c r="CEH82" s="66"/>
      <c r="CEI82" s="66"/>
      <c r="CEJ82" s="66"/>
      <c r="CEK82" s="66"/>
      <c r="CEL82" s="66"/>
      <c r="CEM82" s="66"/>
      <c r="CEN82" s="66"/>
      <c r="CEO82" s="66"/>
      <c r="CEP82" s="66"/>
      <c r="CEQ82" s="66"/>
      <c r="CER82" s="66"/>
      <c r="CES82" s="66"/>
      <c r="CET82" s="66"/>
      <c r="CEU82" s="66"/>
      <c r="CEV82" s="66"/>
      <c r="CEW82" s="66"/>
      <c r="CEX82" s="66"/>
      <c r="CEY82" s="66"/>
      <c r="CEZ82" s="66"/>
      <c r="CFA82" s="66"/>
      <c r="CFB82" s="66"/>
      <c r="CFC82" s="66"/>
      <c r="CFD82" s="66"/>
      <c r="CFE82" s="66"/>
      <c r="CFF82" s="66"/>
      <c r="CFG82" s="66"/>
      <c r="CFH82" s="66"/>
      <c r="CFI82" s="66"/>
      <c r="CFJ82" s="66"/>
      <c r="CFK82" s="66"/>
      <c r="CFL82" s="66"/>
      <c r="CFM82" s="66"/>
      <c r="CFN82" s="66"/>
      <c r="CFO82" s="66"/>
      <c r="CFP82" s="66"/>
      <c r="CFQ82" s="66"/>
      <c r="CFR82" s="66"/>
      <c r="CFS82" s="66"/>
      <c r="CFT82" s="66"/>
      <c r="CFU82" s="66"/>
      <c r="CFV82" s="66"/>
      <c r="CFW82" s="66"/>
      <c r="CFX82" s="66"/>
      <c r="CFY82" s="66"/>
      <c r="CFZ82" s="66"/>
      <c r="CGA82" s="66"/>
      <c r="CGB82" s="66"/>
      <c r="CGC82" s="66"/>
      <c r="CGD82" s="66"/>
      <c r="CGE82" s="66"/>
      <c r="CGF82" s="66"/>
      <c r="CGG82" s="66"/>
      <c r="CGH82" s="66"/>
      <c r="CGI82" s="66"/>
      <c r="CGJ82" s="66"/>
      <c r="CGK82" s="66"/>
      <c r="CGL82" s="66"/>
      <c r="CGM82" s="66"/>
      <c r="CGN82" s="66"/>
      <c r="CGO82" s="66"/>
      <c r="CGP82" s="66"/>
      <c r="CGQ82" s="66"/>
      <c r="CGR82" s="66"/>
      <c r="CGS82" s="66"/>
      <c r="CGT82" s="66"/>
      <c r="CGU82" s="66"/>
      <c r="CGV82" s="66"/>
      <c r="CGW82" s="66"/>
      <c r="CGX82" s="66"/>
      <c r="CGY82" s="66"/>
      <c r="CGZ82" s="66"/>
      <c r="CHA82" s="66"/>
      <c r="CHB82" s="66"/>
      <c r="CHC82" s="66"/>
      <c r="CHD82" s="66"/>
      <c r="CHE82" s="66"/>
      <c r="CHF82" s="66"/>
      <c r="CHG82" s="66"/>
      <c r="CHH82" s="66"/>
      <c r="CHI82" s="66"/>
      <c r="CHJ82" s="66"/>
      <c r="CHK82" s="66"/>
      <c r="CHL82" s="66"/>
      <c r="CHM82" s="66"/>
      <c r="CHN82" s="66"/>
      <c r="CHO82" s="66"/>
      <c r="CHP82" s="66"/>
      <c r="CHQ82" s="66"/>
      <c r="CHR82" s="66"/>
      <c r="CHS82" s="66"/>
      <c r="CHT82" s="66"/>
      <c r="CHU82" s="66"/>
      <c r="CHV82" s="66"/>
      <c r="CHW82" s="66"/>
      <c r="CHX82" s="66"/>
      <c r="CHY82" s="66"/>
      <c r="CHZ82" s="66"/>
      <c r="CIA82" s="66"/>
      <c r="CIB82" s="66"/>
      <c r="CIC82" s="66"/>
      <c r="CID82" s="66"/>
      <c r="CIE82" s="66"/>
      <c r="CIF82" s="66"/>
      <c r="CIG82" s="66"/>
      <c r="CIH82" s="66"/>
      <c r="CII82" s="66"/>
      <c r="CIJ82" s="66"/>
      <c r="CIK82" s="66"/>
    </row>
    <row r="83" spans="1:2273" s="5" customFormat="1" ht="16" thickBot="1">
      <c r="A83" s="733"/>
      <c r="B83" s="738"/>
      <c r="C83" s="748"/>
      <c r="D83" s="20">
        <v>1</v>
      </c>
      <c r="E83" s="143" t="s">
        <v>62</v>
      </c>
      <c r="F83" s="85">
        <v>0</v>
      </c>
      <c r="G83" s="15">
        <v>0</v>
      </c>
      <c r="H83" s="15">
        <v>0</v>
      </c>
      <c r="I83" s="15">
        <v>0</v>
      </c>
      <c r="J83" s="15">
        <v>1</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4">
        <v>0</v>
      </c>
      <c r="AB83" s="14">
        <v>0</v>
      </c>
      <c r="AC83" s="15">
        <v>0</v>
      </c>
      <c r="AD83" s="15">
        <v>0</v>
      </c>
      <c r="AE83" s="14">
        <v>1</v>
      </c>
      <c r="AF83" s="14">
        <v>0</v>
      </c>
      <c r="AG83" s="15">
        <v>0</v>
      </c>
      <c r="AH83" s="15">
        <v>0</v>
      </c>
      <c r="AI83" s="11">
        <v>0</v>
      </c>
      <c r="AJ83" s="173">
        <v>0</v>
      </c>
      <c r="AK83" s="173">
        <v>0</v>
      </c>
      <c r="AL83" s="14">
        <v>1</v>
      </c>
      <c r="AM83" s="176">
        <v>1</v>
      </c>
      <c r="AN83" s="173">
        <v>1</v>
      </c>
      <c r="AO83" s="14">
        <v>0</v>
      </c>
      <c r="AP83" s="14">
        <v>0</v>
      </c>
      <c r="AQ83" s="173">
        <v>1</v>
      </c>
      <c r="AR83" s="14">
        <v>1</v>
      </c>
      <c r="AS83" s="173">
        <v>0</v>
      </c>
      <c r="AT83" s="14">
        <v>1</v>
      </c>
      <c r="AU83" s="85">
        <v>0</v>
      </c>
      <c r="AV83" s="85">
        <v>1</v>
      </c>
      <c r="AW83" s="14">
        <v>0</v>
      </c>
      <c r="AX83" s="173">
        <v>1</v>
      </c>
      <c r="AY83" s="173">
        <v>0</v>
      </c>
      <c r="AZ83" s="173">
        <v>0</v>
      </c>
      <c r="BA83" s="174">
        <v>0</v>
      </c>
      <c r="BB83" s="14">
        <v>0</v>
      </c>
      <c r="BC83" s="15">
        <v>0</v>
      </c>
      <c r="BD83" s="15">
        <v>1</v>
      </c>
      <c r="BE83" s="174">
        <v>1</v>
      </c>
      <c r="BF83" s="212">
        <v>0</v>
      </c>
      <c r="BG83" s="212">
        <v>0</v>
      </c>
      <c r="BH83" s="212">
        <v>0</v>
      </c>
      <c r="BI83" s="213">
        <v>0</v>
      </c>
      <c r="BJ83" s="213">
        <v>0</v>
      </c>
      <c r="BK83" s="213">
        <v>0</v>
      </c>
      <c r="BL83" s="213">
        <v>0</v>
      </c>
      <c r="BM83" s="213">
        <v>0</v>
      </c>
      <c r="BN83" s="174">
        <v>0</v>
      </c>
      <c r="BO83" s="212">
        <v>0</v>
      </c>
      <c r="BP83" s="212">
        <v>0</v>
      </c>
      <c r="BQ83" s="212">
        <v>0</v>
      </c>
      <c r="BR83" s="213">
        <v>0</v>
      </c>
      <c r="BS83" s="15">
        <v>1</v>
      </c>
      <c r="BT83" s="15">
        <v>1</v>
      </c>
      <c r="BU83" s="255">
        <v>0</v>
      </c>
      <c r="BV83" s="256">
        <v>0</v>
      </c>
      <c r="BW83" s="257">
        <v>0</v>
      </c>
      <c r="BX83" s="258">
        <v>0</v>
      </c>
      <c r="BY83" s="259">
        <v>0</v>
      </c>
      <c r="BZ83" s="15">
        <v>1</v>
      </c>
      <c r="CA83" s="173">
        <v>0</v>
      </c>
      <c r="CB83" s="20">
        <v>1</v>
      </c>
      <c r="CC83" s="20">
        <v>1</v>
      </c>
      <c r="CD83" s="15">
        <v>1</v>
      </c>
      <c r="CE83" s="15">
        <v>1</v>
      </c>
      <c r="CF83" s="14">
        <v>1</v>
      </c>
      <c r="CG83" s="15">
        <v>0</v>
      </c>
      <c r="CH83" s="39">
        <v>0</v>
      </c>
      <c r="CI83" s="39">
        <v>0</v>
      </c>
      <c r="CJ83" s="39">
        <v>0</v>
      </c>
      <c r="CK83" s="39">
        <v>0</v>
      </c>
      <c r="CL83" s="39">
        <v>0</v>
      </c>
      <c r="CM83" s="279">
        <v>0</v>
      </c>
      <c r="CN83" s="280">
        <v>0</v>
      </c>
      <c r="CO83" s="281">
        <v>0</v>
      </c>
      <c r="CP83" s="281">
        <v>0</v>
      </c>
      <c r="CQ83" s="281">
        <v>0</v>
      </c>
      <c r="CR83" s="281">
        <v>0</v>
      </c>
      <c r="CS83" s="283">
        <v>0</v>
      </c>
      <c r="CT83" s="279">
        <v>0</v>
      </c>
      <c r="CU83" s="302">
        <v>0</v>
      </c>
      <c r="CV83" s="302">
        <v>0</v>
      </c>
      <c r="CW83" s="302">
        <v>0</v>
      </c>
      <c r="CX83" s="302">
        <v>0</v>
      </c>
      <c r="CY83" s="302">
        <v>0</v>
      </c>
      <c r="CZ83" s="302">
        <v>0</v>
      </c>
      <c r="DA83" s="302">
        <v>0</v>
      </c>
      <c r="DB83" s="302">
        <v>0</v>
      </c>
      <c r="DC83" s="302">
        <v>0</v>
      </c>
      <c r="DD83" s="302">
        <v>0</v>
      </c>
      <c r="DE83" s="302">
        <v>0</v>
      </c>
      <c r="DF83" s="302">
        <v>0</v>
      </c>
      <c r="DG83" s="302">
        <v>0</v>
      </c>
      <c r="DH83" s="302">
        <v>0</v>
      </c>
      <c r="DI83" s="302">
        <v>0</v>
      </c>
      <c r="DJ83" s="302">
        <v>0</v>
      </c>
      <c r="DK83" s="279">
        <v>1</v>
      </c>
      <c r="DL83" s="279">
        <v>0</v>
      </c>
      <c r="DM83" s="279">
        <v>0</v>
      </c>
      <c r="DN83" s="279">
        <v>0</v>
      </c>
      <c r="DO83" s="279">
        <v>0</v>
      </c>
      <c r="DP83" s="293">
        <v>0</v>
      </c>
      <c r="DQ83" s="302">
        <v>0</v>
      </c>
      <c r="DR83" s="343">
        <v>1</v>
      </c>
      <c r="DS83" s="394">
        <v>0</v>
      </c>
      <c r="DT83" s="66">
        <v>0</v>
      </c>
      <c r="DU83" s="344">
        <v>0</v>
      </c>
      <c r="DV83" s="343">
        <v>0</v>
      </c>
      <c r="DW83" s="345">
        <v>0</v>
      </c>
      <c r="DX83" s="66">
        <v>1</v>
      </c>
      <c r="DY83" s="346">
        <v>1</v>
      </c>
      <c r="DZ83" s="347">
        <v>0</v>
      </c>
      <c r="EA83" s="345">
        <v>0</v>
      </c>
      <c r="EB83" s="66">
        <v>0</v>
      </c>
      <c r="EC83" s="343">
        <v>0</v>
      </c>
      <c r="ED83" s="343">
        <v>0</v>
      </c>
      <c r="EE83" s="343">
        <v>0</v>
      </c>
      <c r="EF83" s="343">
        <v>1</v>
      </c>
      <c r="EG83" s="66">
        <v>0</v>
      </c>
      <c r="EH83" s="394">
        <v>1</v>
      </c>
      <c r="EI83" s="343">
        <v>1</v>
      </c>
      <c r="EJ83" s="395">
        <v>1</v>
      </c>
      <c r="EK83" s="66">
        <v>1</v>
      </c>
      <c r="EL83" s="395">
        <v>1</v>
      </c>
      <c r="EM83" s="343">
        <v>1</v>
      </c>
      <c r="EN83" s="345">
        <v>1</v>
      </c>
      <c r="EO83" s="343">
        <v>0</v>
      </c>
      <c r="EP83" s="345">
        <v>0</v>
      </c>
      <c r="EQ83" s="354">
        <v>0</v>
      </c>
      <c r="ER83" s="343">
        <v>0</v>
      </c>
      <c r="ES83" s="345">
        <v>0</v>
      </c>
      <c r="ET83" s="66">
        <v>0</v>
      </c>
      <c r="EU83" s="345">
        <v>0</v>
      </c>
      <c r="EV83" s="395">
        <v>0</v>
      </c>
      <c r="EW83" s="394">
        <v>1</v>
      </c>
      <c r="EX83" s="416">
        <v>1</v>
      </c>
      <c r="EY83" s="277">
        <v>1</v>
      </c>
      <c r="EZ83" s="427">
        <v>1</v>
      </c>
      <c r="FA83" s="394">
        <v>1</v>
      </c>
      <c r="FB83" s="455">
        <v>1</v>
      </c>
      <c r="FC83" s="279">
        <v>1</v>
      </c>
      <c r="FD83" s="279">
        <v>0</v>
      </c>
      <c r="FE83" s="484">
        <v>0</v>
      </c>
      <c r="FF83" s="394">
        <v>0</v>
      </c>
      <c r="FG83" s="472">
        <v>1</v>
      </c>
      <c r="FH83" s="473">
        <v>0</v>
      </c>
      <c r="FI83" s="472">
        <v>0</v>
      </c>
      <c r="FJ83" s="428">
        <v>0</v>
      </c>
      <c r="FK83" s="428">
        <v>1</v>
      </c>
      <c r="FL83" s="428">
        <v>0</v>
      </c>
      <c r="FM83" s="476">
        <v>0</v>
      </c>
      <c r="FN83" s="428">
        <v>1</v>
      </c>
      <c r="FO83" s="428">
        <v>1</v>
      </c>
      <c r="FP83" s="428">
        <v>1</v>
      </c>
      <c r="FQ83" s="428">
        <v>1</v>
      </c>
      <c r="FR83" s="474">
        <v>0</v>
      </c>
      <c r="FS83" s="474">
        <v>1</v>
      </c>
      <c r="FT83" s="474">
        <v>1</v>
      </c>
      <c r="FU83" s="474">
        <v>1</v>
      </c>
      <c r="FV83" s="474">
        <v>0</v>
      </c>
      <c r="FW83" s="474">
        <v>1</v>
      </c>
      <c r="FX83" s="474">
        <v>1</v>
      </c>
      <c r="FY83" s="474">
        <v>1</v>
      </c>
      <c r="FZ83" s="474">
        <v>0</v>
      </c>
      <c r="GA83" s="474">
        <v>1</v>
      </c>
      <c r="GB83" s="474">
        <v>0</v>
      </c>
      <c r="GC83" s="474">
        <v>1</v>
      </c>
      <c r="GD83" s="474">
        <v>1</v>
      </c>
      <c r="GE83" s="474">
        <v>1</v>
      </c>
      <c r="GF83" s="66">
        <v>1</v>
      </c>
      <c r="GG83" s="507">
        <v>0</v>
      </c>
      <c r="GH83" s="507">
        <v>0</v>
      </c>
      <c r="GI83" s="507">
        <v>0</v>
      </c>
      <c r="GJ83" s="507">
        <v>0</v>
      </c>
      <c r="GK83" s="507">
        <v>0</v>
      </c>
      <c r="GL83" s="507">
        <v>0</v>
      </c>
      <c r="GM83" s="507">
        <v>0</v>
      </c>
      <c r="GN83" s="507">
        <v>0</v>
      </c>
      <c r="GO83" s="507">
        <v>0</v>
      </c>
      <c r="GP83" s="505">
        <v>0</v>
      </c>
      <c r="GQ83" s="507">
        <v>0</v>
      </c>
      <c r="GR83" s="507">
        <v>0</v>
      </c>
      <c r="GS83" s="508">
        <v>0</v>
      </c>
      <c r="GT83" s="508">
        <v>0</v>
      </c>
      <c r="GU83" s="507">
        <v>0</v>
      </c>
      <c r="GV83" s="519">
        <v>0</v>
      </c>
      <c r="GW83" s="524">
        <v>1</v>
      </c>
      <c r="GX83" s="279">
        <v>1</v>
      </c>
      <c r="GY83" s="395">
        <v>1</v>
      </c>
      <c r="GZ83" s="428">
        <v>0</v>
      </c>
      <c r="HA83" s="428">
        <v>1</v>
      </c>
      <c r="HB83" s="619"/>
      <c r="HC83" s="608">
        <v>0</v>
      </c>
      <c r="HD83" s="608">
        <v>0</v>
      </c>
      <c r="HE83" s="608">
        <v>0</v>
      </c>
      <c r="HF83" s="632">
        <v>0</v>
      </c>
      <c r="HG83" s="632">
        <v>0</v>
      </c>
      <c r="HH83" s="676">
        <v>0</v>
      </c>
      <c r="HI83" s="633">
        <v>0</v>
      </c>
      <c r="HJ83" s="632">
        <v>1</v>
      </c>
      <c r="HK83" s="632">
        <v>1</v>
      </c>
      <c r="HL83" s="633">
        <v>1</v>
      </c>
      <c r="HM83" s="632">
        <v>0</v>
      </c>
      <c r="HN83" s="608">
        <v>0</v>
      </c>
      <c r="HO83" s="608">
        <v>0</v>
      </c>
      <c r="HP83" s="608">
        <v>0</v>
      </c>
      <c r="HQ83" s="632">
        <v>1</v>
      </c>
      <c r="HR83" s="632">
        <v>0</v>
      </c>
      <c r="HS83" s="633">
        <v>0</v>
      </c>
      <c r="HT83" s="632">
        <v>1</v>
      </c>
      <c r="HU83" s="632">
        <v>1</v>
      </c>
      <c r="HV83" s="633">
        <v>0</v>
      </c>
      <c r="HW83" s="632">
        <v>1</v>
      </c>
      <c r="HX83" s="632">
        <v>1</v>
      </c>
      <c r="HY83" s="608">
        <v>0</v>
      </c>
      <c r="HZ83" s="608">
        <v>0</v>
      </c>
      <c r="IA83" s="633">
        <v>0</v>
      </c>
      <c r="IB83" s="633">
        <v>0</v>
      </c>
      <c r="IC83" s="633">
        <v>0</v>
      </c>
      <c r="ID83" s="632">
        <v>0</v>
      </c>
      <c r="IE83" s="632">
        <v>0</v>
      </c>
      <c r="IF83" s="632">
        <v>0</v>
      </c>
      <c r="IG83" s="632">
        <v>1</v>
      </c>
      <c r="IH83" s="632">
        <v>0</v>
      </c>
      <c r="II83" s="632">
        <v>0</v>
      </c>
      <c r="IJ83" s="676">
        <v>1</v>
      </c>
      <c r="IK83" s="676">
        <v>1</v>
      </c>
      <c r="IL83" s="632">
        <v>0</v>
      </c>
      <c r="IM83" s="676">
        <v>0</v>
      </c>
      <c r="IN83" s="676">
        <v>0</v>
      </c>
      <c r="IO83" s="632">
        <v>1</v>
      </c>
      <c r="IP83" s="632">
        <v>0</v>
      </c>
      <c r="IQ83" s="632">
        <v>0</v>
      </c>
      <c r="IR83" s="633">
        <v>0</v>
      </c>
      <c r="IS83" s="676">
        <v>0</v>
      </c>
      <c r="IT83" s="632">
        <v>0</v>
      </c>
      <c r="IU83" s="676">
        <v>0</v>
      </c>
      <c r="IV83" s="632">
        <v>1</v>
      </c>
      <c r="IW83" s="632">
        <v>1</v>
      </c>
      <c r="IX83" s="676">
        <v>1</v>
      </c>
      <c r="IY83" s="608">
        <v>1</v>
      </c>
      <c r="IZ83" s="676">
        <v>0</v>
      </c>
      <c r="JA83" s="676">
        <v>0</v>
      </c>
      <c r="JB83" s="676">
        <v>0</v>
      </c>
      <c r="JC83" s="676">
        <v>1</v>
      </c>
      <c r="JD83" s="465">
        <v>1</v>
      </c>
      <c r="JE83" s="676">
        <v>0</v>
      </c>
      <c r="JF83" s="676">
        <v>0</v>
      </c>
      <c r="JG83" s="676">
        <v>0</v>
      </c>
      <c r="JH83" s="676">
        <v>1</v>
      </c>
      <c r="JI83" s="676">
        <v>1</v>
      </c>
      <c r="JJ83" s="676">
        <v>0</v>
      </c>
      <c r="JK83" s="676">
        <v>1</v>
      </c>
      <c r="JL83" s="687">
        <v>0</v>
      </c>
      <c r="JM83" s="688">
        <v>0</v>
      </c>
      <c r="JN83" s="472">
        <v>0</v>
      </c>
      <c r="JO83" s="608">
        <v>0</v>
      </c>
      <c r="JP83" s="676">
        <v>0</v>
      </c>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c r="RZ83" s="66"/>
      <c r="SA83" s="66"/>
      <c r="SB83" s="66"/>
      <c r="SC83" s="66"/>
      <c r="SD83" s="66"/>
      <c r="SE83" s="66"/>
      <c r="SF83" s="66"/>
      <c r="SG83" s="66"/>
      <c r="SH83" s="66"/>
      <c r="SI83" s="66"/>
      <c r="SJ83" s="66"/>
      <c r="SK83" s="66"/>
      <c r="SL83" s="66"/>
      <c r="SM83" s="66"/>
      <c r="SN83" s="66"/>
      <c r="SO83" s="66"/>
      <c r="SP83" s="66"/>
      <c r="SQ83" s="66"/>
      <c r="SR83" s="66"/>
      <c r="SS83" s="66"/>
      <c r="ST83" s="66"/>
      <c r="SU83" s="66"/>
      <c r="SV83" s="66"/>
      <c r="SW83" s="66"/>
      <c r="SX83" s="66"/>
      <c r="SY83" s="66"/>
      <c r="SZ83" s="66"/>
      <c r="TA83" s="66"/>
      <c r="TB83" s="66"/>
      <c r="TC83" s="66"/>
      <c r="TD83" s="66"/>
      <c r="TE83" s="66"/>
      <c r="TF83" s="66"/>
      <c r="TG83" s="66"/>
      <c r="TH83" s="66"/>
      <c r="TI83" s="66"/>
      <c r="TJ83" s="66"/>
      <c r="TK83" s="66"/>
      <c r="TL83" s="66"/>
      <c r="TM83" s="66"/>
      <c r="TN83" s="66"/>
      <c r="TO83" s="66"/>
      <c r="TP83" s="66"/>
      <c r="TQ83" s="66"/>
      <c r="TR83" s="66"/>
      <c r="TS83" s="66"/>
      <c r="TT83" s="66"/>
      <c r="TU83" s="66"/>
      <c r="TV83" s="66"/>
      <c r="TW83" s="66"/>
      <c r="TX83" s="66"/>
      <c r="TY83" s="66"/>
      <c r="TZ83" s="66"/>
      <c r="UA83" s="66"/>
      <c r="UB83" s="66"/>
      <c r="UC83" s="66"/>
      <c r="UD83" s="66"/>
      <c r="UE83" s="66"/>
      <c r="UF83" s="66"/>
      <c r="UG83" s="66"/>
      <c r="UH83" s="66"/>
      <c r="UI83" s="66"/>
      <c r="UJ83" s="66"/>
      <c r="UK83" s="66"/>
      <c r="UL83" s="66"/>
      <c r="UM83" s="66"/>
      <c r="UN83" s="66"/>
      <c r="UO83" s="66"/>
      <c r="UP83" s="66"/>
      <c r="UQ83" s="66"/>
      <c r="UR83" s="66"/>
      <c r="US83" s="66"/>
      <c r="UT83" s="66"/>
      <c r="UU83" s="66"/>
      <c r="UV83" s="66"/>
      <c r="UW83" s="66"/>
      <c r="UX83" s="66"/>
      <c r="UY83" s="66"/>
      <c r="UZ83" s="66"/>
      <c r="VA83" s="66"/>
      <c r="VB83" s="66"/>
      <c r="VC83" s="66"/>
      <c r="VD83" s="66"/>
      <c r="VE83" s="66"/>
      <c r="VF83" s="66"/>
      <c r="VG83" s="66"/>
      <c r="VH83" s="66"/>
      <c r="VI83" s="66"/>
      <c r="VJ83" s="66"/>
      <c r="VK83" s="66"/>
      <c r="VL83" s="66"/>
      <c r="VM83" s="66"/>
      <c r="VN83" s="66"/>
      <c r="VO83" s="66"/>
      <c r="VP83" s="66"/>
      <c r="VQ83" s="66"/>
      <c r="VR83" s="66"/>
      <c r="VS83" s="66"/>
      <c r="VT83" s="66"/>
      <c r="VU83" s="66"/>
      <c r="VV83" s="66"/>
      <c r="VW83" s="66"/>
      <c r="VX83" s="66"/>
      <c r="VY83" s="66"/>
      <c r="VZ83" s="66"/>
      <c r="WA83" s="66"/>
      <c r="WB83" s="66"/>
      <c r="WC83" s="66"/>
      <c r="WD83" s="66"/>
      <c r="WE83" s="66"/>
      <c r="WF83" s="66"/>
      <c r="WG83" s="66"/>
      <c r="WH83" s="66"/>
      <c r="WI83" s="66"/>
      <c r="WJ83" s="66"/>
      <c r="WK83" s="66"/>
      <c r="WL83" s="66"/>
      <c r="WM83" s="66"/>
      <c r="WN83" s="66"/>
      <c r="WO83" s="66"/>
      <c r="WP83" s="66"/>
      <c r="WQ83" s="66"/>
      <c r="WR83" s="66"/>
      <c r="WS83" s="66"/>
      <c r="WT83" s="66"/>
      <c r="WU83" s="66"/>
      <c r="WV83" s="66"/>
      <c r="WW83" s="66"/>
      <c r="WX83" s="66"/>
      <c r="WY83" s="66"/>
      <c r="WZ83" s="66"/>
      <c r="XA83" s="66"/>
      <c r="XB83" s="66"/>
      <c r="XC83" s="66"/>
      <c r="XD83" s="66"/>
      <c r="XE83" s="66"/>
      <c r="XF83" s="66"/>
      <c r="XG83" s="66"/>
      <c r="XH83" s="66"/>
      <c r="XI83" s="66"/>
      <c r="XJ83" s="66"/>
      <c r="XK83" s="66"/>
      <c r="XL83" s="66"/>
      <c r="XM83" s="66"/>
      <c r="XN83" s="66"/>
      <c r="XO83" s="66"/>
      <c r="XP83" s="66"/>
      <c r="XQ83" s="66"/>
      <c r="XR83" s="66"/>
      <c r="XS83" s="66"/>
      <c r="XT83" s="66"/>
      <c r="XU83" s="66"/>
      <c r="XV83" s="66"/>
      <c r="XW83" s="66"/>
      <c r="XX83" s="66"/>
      <c r="XY83" s="66"/>
      <c r="XZ83" s="66"/>
      <c r="YA83" s="66"/>
      <c r="YB83" s="66"/>
      <c r="YC83" s="66"/>
      <c r="YD83" s="66"/>
      <c r="YE83" s="66"/>
      <c r="YF83" s="66"/>
      <c r="YG83" s="66"/>
      <c r="YH83" s="66"/>
      <c r="YI83" s="66"/>
      <c r="YJ83" s="66"/>
      <c r="YK83" s="66"/>
      <c r="YL83" s="66"/>
      <c r="YM83" s="66"/>
      <c r="YN83" s="66"/>
      <c r="YO83" s="66"/>
      <c r="YP83" s="66"/>
      <c r="YQ83" s="66"/>
      <c r="YR83" s="66"/>
      <c r="YS83" s="66"/>
      <c r="YT83" s="66"/>
      <c r="YU83" s="66"/>
      <c r="YV83" s="66"/>
      <c r="YW83" s="66"/>
      <c r="YX83" s="66"/>
      <c r="YY83" s="66"/>
      <c r="YZ83" s="66"/>
      <c r="ZA83" s="66"/>
      <c r="ZB83" s="66"/>
      <c r="ZC83" s="66"/>
      <c r="ZD83" s="66"/>
      <c r="ZE83" s="66"/>
      <c r="ZF83" s="66"/>
      <c r="ZG83" s="66"/>
      <c r="ZH83" s="66"/>
      <c r="ZI83" s="66"/>
      <c r="ZJ83" s="66"/>
      <c r="ZK83" s="66"/>
      <c r="ZL83" s="66"/>
      <c r="ZM83" s="66"/>
      <c r="ZN83" s="66"/>
      <c r="ZO83" s="66"/>
      <c r="ZP83" s="66"/>
      <c r="ZQ83" s="66"/>
      <c r="ZR83" s="66"/>
      <c r="ZS83" s="66"/>
      <c r="ZT83" s="66"/>
      <c r="ZU83" s="66"/>
      <c r="ZV83" s="66"/>
      <c r="ZW83" s="66"/>
      <c r="ZX83" s="66"/>
      <c r="ZY83" s="66"/>
      <c r="ZZ83" s="66"/>
      <c r="AAA83" s="66"/>
      <c r="AAB83" s="66"/>
      <c r="AAC83" s="66"/>
      <c r="AAD83" s="66"/>
      <c r="AAE83" s="66"/>
      <c r="AAF83" s="66"/>
      <c r="AAG83" s="66"/>
      <c r="AAH83" s="66"/>
      <c r="AAI83" s="66"/>
      <c r="AAJ83" s="66"/>
      <c r="AAK83" s="66"/>
      <c r="AAL83" s="66"/>
      <c r="AAM83" s="66"/>
      <c r="AAN83" s="66"/>
      <c r="AAO83" s="66"/>
      <c r="AAP83" s="66"/>
      <c r="AAQ83" s="66"/>
      <c r="AAR83" s="66"/>
      <c r="AAS83" s="66"/>
      <c r="AAT83" s="66"/>
      <c r="AAU83" s="66"/>
      <c r="AAV83" s="66"/>
      <c r="AAW83" s="66"/>
      <c r="AAX83" s="66"/>
      <c r="AAY83" s="66"/>
      <c r="AAZ83" s="66"/>
      <c r="ABA83" s="66"/>
      <c r="ABB83" s="66"/>
      <c r="ABC83" s="66"/>
      <c r="ABD83" s="66"/>
      <c r="ABE83" s="66"/>
      <c r="ABF83" s="66"/>
      <c r="ABG83" s="66"/>
      <c r="ABH83" s="66"/>
      <c r="ABI83" s="66"/>
      <c r="ABJ83" s="66"/>
      <c r="ABK83" s="66"/>
      <c r="ABL83" s="66"/>
      <c r="ABM83" s="66"/>
      <c r="ABN83" s="66"/>
      <c r="ABO83" s="66"/>
      <c r="ABP83" s="66"/>
      <c r="ABQ83" s="66"/>
      <c r="ABR83" s="66"/>
      <c r="ABS83" s="66"/>
      <c r="ABT83" s="66"/>
      <c r="ABU83" s="66"/>
      <c r="ABV83" s="66"/>
      <c r="ABW83" s="66"/>
      <c r="ABX83" s="66"/>
      <c r="ABY83" s="66"/>
      <c r="ABZ83" s="66"/>
      <c r="ACA83" s="66"/>
      <c r="ACB83" s="66"/>
      <c r="ACC83" s="66"/>
      <c r="ACD83" s="66"/>
      <c r="ACE83" s="66"/>
      <c r="ACF83" s="66"/>
      <c r="ACG83" s="66"/>
      <c r="ACH83" s="66"/>
      <c r="ACI83" s="66"/>
      <c r="ACJ83" s="66"/>
      <c r="ACK83" s="66"/>
      <c r="ACL83" s="66"/>
      <c r="ACM83" s="66"/>
      <c r="ACN83" s="66"/>
      <c r="ACO83" s="66"/>
      <c r="ACP83" s="66"/>
      <c r="ACQ83" s="66"/>
      <c r="ACR83" s="66"/>
      <c r="ACS83" s="66"/>
      <c r="ACT83" s="66"/>
      <c r="ACU83" s="66"/>
      <c r="ACV83" s="66"/>
      <c r="ACW83" s="66"/>
      <c r="ACX83" s="66"/>
      <c r="ACY83" s="66"/>
      <c r="ACZ83" s="66"/>
      <c r="ADA83" s="66"/>
      <c r="ADB83" s="66"/>
      <c r="ADC83" s="66"/>
      <c r="ADD83" s="66"/>
      <c r="ADE83" s="66"/>
      <c r="ADF83" s="66"/>
      <c r="ADG83" s="66"/>
      <c r="ADH83" s="66"/>
      <c r="ADI83" s="66"/>
      <c r="ADJ83" s="66"/>
      <c r="ADK83" s="66"/>
      <c r="ADL83" s="66"/>
      <c r="ADM83" s="66"/>
      <c r="ADN83" s="66"/>
      <c r="ADO83" s="66"/>
      <c r="ADP83" s="66"/>
      <c r="ADQ83" s="66"/>
      <c r="ADR83" s="66"/>
      <c r="ADS83" s="66"/>
      <c r="ADT83" s="66"/>
      <c r="ADU83" s="66"/>
      <c r="ADV83" s="66"/>
      <c r="ADW83" s="66"/>
      <c r="ADX83" s="66"/>
      <c r="ADY83" s="66"/>
      <c r="ADZ83" s="66"/>
      <c r="AEA83" s="66"/>
      <c r="AEB83" s="66"/>
      <c r="AEC83" s="66"/>
      <c r="AED83" s="66"/>
      <c r="AEE83" s="66"/>
      <c r="AEF83" s="66"/>
      <c r="AEG83" s="66"/>
      <c r="AEH83" s="66"/>
      <c r="AEI83" s="66"/>
      <c r="AEJ83" s="66"/>
      <c r="AEK83" s="66"/>
      <c r="AEL83" s="66"/>
      <c r="AEM83" s="66"/>
      <c r="AEN83" s="66"/>
      <c r="AEO83" s="66"/>
      <c r="AEP83" s="66"/>
      <c r="AEQ83" s="66"/>
      <c r="AER83" s="66"/>
      <c r="AES83" s="66"/>
      <c r="AET83" s="66"/>
      <c r="AEU83" s="66"/>
      <c r="AEV83" s="66"/>
      <c r="AEW83" s="66"/>
      <c r="AEX83" s="66"/>
      <c r="AEY83" s="66"/>
      <c r="AEZ83" s="66"/>
      <c r="AFA83" s="66"/>
      <c r="AFB83" s="66"/>
      <c r="AFC83" s="66"/>
      <c r="AFD83" s="66"/>
      <c r="AFE83" s="66"/>
      <c r="AFF83" s="66"/>
      <c r="AFG83" s="66"/>
      <c r="AFH83" s="66"/>
      <c r="AFI83" s="66"/>
      <c r="AFJ83" s="66"/>
      <c r="AFK83" s="66"/>
      <c r="AFL83" s="66"/>
      <c r="AFM83" s="66"/>
      <c r="AFN83" s="66"/>
      <c r="AFO83" s="66"/>
      <c r="AFP83" s="66"/>
      <c r="AFQ83" s="66"/>
      <c r="AFR83" s="66"/>
      <c r="AFS83" s="66"/>
      <c r="AFT83" s="66"/>
      <c r="AFU83" s="66"/>
      <c r="AFV83" s="66"/>
      <c r="AFW83" s="66"/>
      <c r="AFX83" s="66"/>
      <c r="AFY83" s="66"/>
      <c r="AFZ83" s="66"/>
      <c r="AGA83" s="66"/>
      <c r="AGB83" s="66"/>
      <c r="AGC83" s="66"/>
      <c r="AGD83" s="66"/>
      <c r="AGE83" s="66"/>
      <c r="AGF83" s="66"/>
      <c r="AGG83" s="66"/>
      <c r="AGH83" s="66"/>
      <c r="AGI83" s="66"/>
      <c r="AGJ83" s="66"/>
      <c r="AGK83" s="66"/>
      <c r="AGL83" s="66"/>
      <c r="AGM83" s="66"/>
      <c r="AGN83" s="66"/>
      <c r="AGO83" s="66"/>
      <c r="AGP83" s="66"/>
      <c r="AGQ83" s="66"/>
      <c r="AGR83" s="66"/>
      <c r="AGS83" s="66"/>
      <c r="AGT83" s="66"/>
      <c r="AGU83" s="66"/>
      <c r="AGV83" s="66"/>
      <c r="AGW83" s="66"/>
      <c r="AGX83" s="66"/>
      <c r="AGY83" s="66"/>
      <c r="AGZ83" s="66"/>
      <c r="AHA83" s="66"/>
      <c r="AHB83" s="66"/>
      <c r="AHC83" s="66"/>
      <c r="AHD83" s="66"/>
      <c r="AHE83" s="66"/>
      <c r="AHF83" s="66"/>
      <c r="AHG83" s="66"/>
      <c r="AHH83" s="66"/>
      <c r="AHI83" s="66"/>
      <c r="AHJ83" s="66"/>
      <c r="AHK83" s="66"/>
      <c r="AHL83" s="66"/>
      <c r="AHM83" s="66"/>
      <c r="AHN83" s="66"/>
      <c r="AHO83" s="66"/>
      <c r="AHP83" s="66"/>
      <c r="AHQ83" s="66"/>
      <c r="AHR83" s="66"/>
      <c r="AHS83" s="66"/>
      <c r="AHT83" s="66"/>
      <c r="AHU83" s="66"/>
      <c r="AHV83" s="66"/>
      <c r="AHW83" s="66"/>
      <c r="AHX83" s="66"/>
      <c r="AHY83" s="66"/>
      <c r="AHZ83" s="66"/>
      <c r="AIA83" s="66"/>
      <c r="AIB83" s="66"/>
      <c r="AIC83" s="66"/>
      <c r="AID83" s="66"/>
      <c r="AIE83" s="66"/>
      <c r="AIF83" s="66"/>
      <c r="AIG83" s="66"/>
      <c r="AIH83" s="66"/>
      <c r="AII83" s="66"/>
      <c r="AIJ83" s="66"/>
      <c r="AIK83" s="66"/>
      <c r="AIL83" s="66"/>
      <c r="AIM83" s="66"/>
      <c r="AIN83" s="66"/>
      <c r="AIO83" s="66"/>
      <c r="AIP83" s="66"/>
      <c r="AIQ83" s="66"/>
      <c r="AIR83" s="66"/>
      <c r="AIS83" s="66"/>
      <c r="AIT83" s="66"/>
      <c r="AIU83" s="66"/>
      <c r="AIV83" s="66"/>
      <c r="AIW83" s="66"/>
      <c r="AIX83" s="66"/>
      <c r="AIY83" s="66"/>
      <c r="AIZ83" s="66"/>
      <c r="AJA83" s="66"/>
      <c r="AJB83" s="66"/>
      <c r="AJC83" s="66"/>
      <c r="AJD83" s="66"/>
      <c r="AJE83" s="66"/>
      <c r="AJF83" s="66"/>
      <c r="AJG83" s="66"/>
      <c r="AJH83" s="66"/>
      <c r="AJI83" s="66"/>
      <c r="AJJ83" s="66"/>
      <c r="AJK83" s="66"/>
      <c r="AJL83" s="66"/>
      <c r="AJM83" s="66"/>
      <c r="AJN83" s="66"/>
      <c r="AJO83" s="66"/>
      <c r="AJP83" s="66"/>
      <c r="AJQ83" s="66"/>
      <c r="AJR83" s="66"/>
      <c r="AJS83" s="66"/>
      <c r="AJT83" s="66"/>
      <c r="AJU83" s="66"/>
      <c r="AJV83" s="66"/>
      <c r="AJW83" s="66"/>
      <c r="AJX83" s="66"/>
      <c r="AJY83" s="66"/>
      <c r="AJZ83" s="66"/>
      <c r="AKA83" s="66"/>
      <c r="AKB83" s="66"/>
      <c r="AKC83" s="66"/>
      <c r="AKD83" s="66"/>
      <c r="AKE83" s="66"/>
      <c r="AKF83" s="66"/>
      <c r="AKG83" s="66"/>
      <c r="AKH83" s="66"/>
      <c r="AKI83" s="66"/>
      <c r="AKJ83" s="66"/>
      <c r="AKK83" s="66"/>
      <c r="AKL83" s="66"/>
      <c r="AKM83" s="66"/>
      <c r="AKN83" s="66"/>
      <c r="AKO83" s="66"/>
      <c r="AKP83" s="66"/>
      <c r="AKQ83" s="66"/>
      <c r="AKR83" s="66"/>
      <c r="AKS83" s="66"/>
      <c r="AKT83" s="66"/>
      <c r="AKU83" s="66"/>
      <c r="AKV83" s="66"/>
      <c r="AKW83" s="66"/>
      <c r="AKX83" s="66"/>
      <c r="AKY83" s="66"/>
      <c r="AKZ83" s="66"/>
      <c r="ALA83" s="66"/>
      <c r="ALB83" s="66"/>
      <c r="ALC83" s="66"/>
      <c r="ALD83" s="66"/>
      <c r="ALE83" s="66"/>
      <c r="ALF83" s="66"/>
      <c r="ALG83" s="66"/>
      <c r="ALH83" s="66"/>
      <c r="ALI83" s="66"/>
      <c r="ALJ83" s="66"/>
      <c r="ALK83" s="66"/>
      <c r="ALL83" s="66"/>
      <c r="ALM83" s="66"/>
      <c r="ALN83" s="66"/>
      <c r="ALO83" s="66"/>
      <c r="ALP83" s="66"/>
      <c r="ALQ83" s="66"/>
      <c r="ALR83" s="66"/>
      <c r="ALS83" s="66"/>
      <c r="ALT83" s="66"/>
      <c r="ALU83" s="66"/>
      <c r="ALV83" s="66"/>
      <c r="ALW83" s="66"/>
      <c r="ALX83" s="66"/>
      <c r="ALY83" s="66"/>
      <c r="ALZ83" s="66"/>
      <c r="AMA83" s="66"/>
      <c r="AMB83" s="66"/>
      <c r="AMC83" s="66"/>
      <c r="AMD83" s="66"/>
      <c r="AME83" s="66"/>
      <c r="AMF83" s="66"/>
      <c r="AMG83" s="66"/>
      <c r="AMH83" s="66"/>
      <c r="AMI83" s="66"/>
      <c r="AMJ83" s="66"/>
      <c r="AMK83" s="66"/>
      <c r="AML83" s="66"/>
      <c r="AMM83" s="66"/>
      <c r="AMN83" s="66"/>
      <c r="AMO83" s="66"/>
      <c r="AMP83" s="66"/>
      <c r="AMQ83" s="66"/>
      <c r="AMR83" s="66"/>
      <c r="AMS83" s="66"/>
      <c r="AMT83" s="66"/>
      <c r="AMU83" s="66"/>
      <c r="AMV83" s="66"/>
      <c r="AMW83" s="66"/>
      <c r="AMX83" s="66"/>
      <c r="AMY83" s="66"/>
      <c r="AMZ83" s="66"/>
      <c r="ANA83" s="66"/>
      <c r="ANB83" s="66"/>
      <c r="ANC83" s="66"/>
      <c r="AND83" s="66"/>
      <c r="ANE83" s="66"/>
      <c r="ANF83" s="66"/>
      <c r="ANG83" s="66"/>
      <c r="ANH83" s="66"/>
      <c r="ANI83" s="66"/>
      <c r="ANJ83" s="66"/>
      <c r="ANK83" s="66"/>
      <c r="ANL83" s="66"/>
      <c r="ANM83" s="66"/>
      <c r="ANN83" s="66"/>
      <c r="ANO83" s="66"/>
      <c r="ANP83" s="66"/>
      <c r="ANQ83" s="66"/>
      <c r="ANR83" s="66"/>
      <c r="ANS83" s="66"/>
      <c r="ANT83" s="66"/>
      <c r="ANU83" s="66"/>
      <c r="ANV83" s="66"/>
      <c r="ANW83" s="66"/>
      <c r="ANX83" s="66"/>
      <c r="ANY83" s="66"/>
      <c r="ANZ83" s="66"/>
      <c r="AOA83" s="66"/>
      <c r="AOB83" s="66"/>
      <c r="AOC83" s="66"/>
      <c r="AOD83" s="66"/>
      <c r="AOE83" s="66"/>
      <c r="AOF83" s="66"/>
      <c r="AOG83" s="66"/>
      <c r="AOH83" s="66"/>
      <c r="AOI83" s="66"/>
      <c r="AOJ83" s="66"/>
      <c r="AOK83" s="66"/>
      <c r="AOL83" s="66"/>
      <c r="AOM83" s="66"/>
      <c r="AON83" s="66"/>
      <c r="AOO83" s="66"/>
      <c r="AOP83" s="66"/>
      <c r="AOQ83" s="66"/>
      <c r="AOR83" s="66"/>
      <c r="AOS83" s="66"/>
      <c r="AOT83" s="66"/>
      <c r="AOU83" s="66"/>
      <c r="AOV83" s="66"/>
      <c r="AOW83" s="66"/>
      <c r="AOX83" s="66"/>
      <c r="AOY83" s="66"/>
      <c r="AOZ83" s="66"/>
      <c r="APA83" s="66"/>
      <c r="APB83" s="66"/>
      <c r="APC83" s="66"/>
      <c r="APD83" s="66"/>
      <c r="APE83" s="66"/>
      <c r="APF83" s="66"/>
      <c r="APG83" s="66"/>
      <c r="APH83" s="66"/>
      <c r="API83" s="66"/>
      <c r="APJ83" s="66"/>
      <c r="APK83" s="66"/>
      <c r="APL83" s="66"/>
      <c r="APM83" s="66"/>
      <c r="APN83" s="66"/>
      <c r="APO83" s="66"/>
      <c r="APP83" s="66"/>
      <c r="APQ83" s="66"/>
      <c r="APR83" s="66"/>
      <c r="APS83" s="66"/>
      <c r="APT83" s="66"/>
      <c r="APU83" s="66"/>
      <c r="APV83" s="66"/>
      <c r="APW83" s="66"/>
      <c r="APX83" s="66"/>
      <c r="APY83" s="66"/>
      <c r="APZ83" s="66"/>
      <c r="AQA83" s="66"/>
      <c r="AQB83" s="66"/>
      <c r="AQC83" s="66"/>
      <c r="AQD83" s="66"/>
      <c r="AQE83" s="66"/>
      <c r="AQF83" s="66"/>
      <c r="AQG83" s="66"/>
      <c r="AQH83" s="66"/>
      <c r="AQI83" s="66"/>
      <c r="AQJ83" s="66"/>
      <c r="AQK83" s="66"/>
      <c r="AQL83" s="66"/>
      <c r="AQM83" s="66"/>
      <c r="AQN83" s="66"/>
      <c r="AQO83" s="66"/>
      <c r="AQP83" s="66"/>
      <c r="AQQ83" s="66"/>
      <c r="AQR83" s="66"/>
      <c r="AQS83" s="66"/>
      <c r="AQT83" s="66"/>
      <c r="AQU83" s="66"/>
      <c r="AQV83" s="66"/>
      <c r="AQW83" s="66"/>
      <c r="AQX83" s="66"/>
      <c r="AQY83" s="66"/>
      <c r="AQZ83" s="66"/>
      <c r="ARA83" s="66"/>
      <c r="ARB83" s="66"/>
      <c r="ARC83" s="66"/>
      <c r="ARD83" s="66"/>
      <c r="ARE83" s="66"/>
      <c r="ARF83" s="66"/>
      <c r="ARG83" s="66"/>
      <c r="ARH83" s="66"/>
      <c r="ARI83" s="66"/>
      <c r="ARJ83" s="66"/>
      <c r="ARK83" s="66"/>
      <c r="ARL83" s="66"/>
      <c r="ARM83" s="66"/>
      <c r="ARN83" s="66"/>
      <c r="ARO83" s="66"/>
      <c r="ARP83" s="66"/>
      <c r="ARQ83" s="66"/>
      <c r="ARR83" s="66"/>
      <c r="ARS83" s="66"/>
      <c r="ART83" s="66"/>
      <c r="ARU83" s="66"/>
      <c r="ARV83" s="66"/>
      <c r="ARW83" s="66"/>
      <c r="ARX83" s="66"/>
      <c r="ARY83" s="66"/>
      <c r="ARZ83" s="66"/>
      <c r="ASA83" s="66"/>
      <c r="ASB83" s="66"/>
      <c r="ASC83" s="66"/>
      <c r="ASD83" s="66"/>
      <c r="ASE83" s="66"/>
      <c r="ASF83" s="66"/>
      <c r="ASG83" s="66"/>
      <c r="ASH83" s="66"/>
      <c r="ASI83" s="66"/>
      <c r="ASJ83" s="66"/>
      <c r="ASK83" s="66"/>
      <c r="ASL83" s="66"/>
      <c r="ASM83" s="66"/>
      <c r="ASN83" s="66"/>
      <c r="ASO83" s="66"/>
      <c r="ASP83" s="66"/>
      <c r="ASQ83" s="66"/>
      <c r="ASR83" s="66"/>
      <c r="ASS83" s="66"/>
      <c r="AST83" s="66"/>
      <c r="ASU83" s="66"/>
      <c r="ASV83" s="66"/>
      <c r="ASW83" s="66"/>
      <c r="ASX83" s="66"/>
      <c r="ASY83" s="66"/>
      <c r="ASZ83" s="66"/>
      <c r="ATA83" s="66"/>
      <c r="ATB83" s="66"/>
      <c r="ATC83" s="66"/>
      <c r="ATD83" s="66"/>
      <c r="ATE83" s="66"/>
      <c r="ATF83" s="66"/>
      <c r="ATG83" s="66"/>
      <c r="ATH83" s="66"/>
      <c r="ATI83" s="66"/>
      <c r="ATJ83" s="66"/>
      <c r="ATK83" s="66"/>
      <c r="ATL83" s="66"/>
      <c r="ATM83" s="66"/>
      <c r="ATN83" s="66"/>
      <c r="ATO83" s="66"/>
      <c r="ATP83" s="66"/>
      <c r="ATQ83" s="66"/>
      <c r="ATR83" s="66"/>
      <c r="ATS83" s="66"/>
      <c r="ATT83" s="66"/>
      <c r="ATU83" s="66"/>
      <c r="ATV83" s="66"/>
      <c r="ATW83" s="66"/>
      <c r="ATX83" s="66"/>
      <c r="ATY83" s="66"/>
      <c r="ATZ83" s="66"/>
      <c r="AUA83" s="66"/>
      <c r="AUB83" s="66"/>
      <c r="AUC83" s="66"/>
      <c r="AUD83" s="66"/>
      <c r="AUE83" s="66"/>
      <c r="AUF83" s="66"/>
      <c r="AUG83" s="66"/>
      <c r="AUH83" s="66"/>
      <c r="AUI83" s="66"/>
      <c r="AUJ83" s="66"/>
      <c r="AUK83" s="66"/>
      <c r="AUL83" s="66"/>
      <c r="AUM83" s="66"/>
      <c r="AUN83" s="66"/>
      <c r="AUO83" s="66"/>
      <c r="AUP83" s="66"/>
      <c r="AUQ83" s="66"/>
      <c r="AUR83" s="66"/>
      <c r="AUS83" s="66"/>
      <c r="AUT83" s="66"/>
      <c r="AUU83" s="66"/>
      <c r="AUV83" s="66"/>
      <c r="AUW83" s="66"/>
      <c r="AUX83" s="66"/>
      <c r="AUY83" s="66"/>
      <c r="AUZ83" s="66"/>
      <c r="AVA83" s="66"/>
      <c r="AVB83" s="66"/>
      <c r="AVC83" s="66"/>
      <c r="AVD83" s="66"/>
      <c r="AVE83" s="66"/>
      <c r="AVF83" s="66"/>
      <c r="AVG83" s="66"/>
      <c r="AVH83" s="66"/>
      <c r="AVI83" s="66"/>
      <c r="AVJ83" s="66"/>
      <c r="AVK83" s="66"/>
      <c r="AVL83" s="66"/>
      <c r="AVM83" s="66"/>
      <c r="AVN83" s="66"/>
      <c r="AVO83" s="66"/>
      <c r="AVP83" s="66"/>
      <c r="AVQ83" s="66"/>
      <c r="AVR83" s="66"/>
      <c r="AVS83" s="66"/>
      <c r="AVT83" s="66"/>
      <c r="AVU83" s="66"/>
      <c r="AVV83" s="66"/>
      <c r="AVW83" s="66"/>
      <c r="AVX83" s="66"/>
      <c r="AVY83" s="66"/>
      <c r="AVZ83" s="66"/>
      <c r="AWA83" s="66"/>
      <c r="AWB83" s="66"/>
      <c r="AWC83" s="66"/>
      <c r="AWD83" s="66"/>
      <c r="AWE83" s="66"/>
      <c r="AWF83" s="66"/>
      <c r="AWG83" s="66"/>
      <c r="AWH83" s="66"/>
      <c r="AWI83" s="66"/>
      <c r="AWJ83" s="66"/>
      <c r="AWK83" s="66"/>
      <c r="AWL83" s="66"/>
      <c r="AWM83" s="66"/>
      <c r="AWN83" s="66"/>
      <c r="AWO83" s="66"/>
      <c r="AWP83" s="66"/>
      <c r="AWQ83" s="66"/>
      <c r="AWR83" s="66"/>
      <c r="AWS83" s="66"/>
      <c r="AWT83" s="66"/>
      <c r="AWU83" s="66"/>
      <c r="AWV83" s="66"/>
      <c r="AWW83" s="66"/>
      <c r="AWX83" s="66"/>
      <c r="AWY83" s="66"/>
      <c r="AWZ83" s="66"/>
      <c r="AXA83" s="66"/>
      <c r="AXB83" s="66"/>
      <c r="AXC83" s="66"/>
      <c r="AXD83" s="66"/>
      <c r="AXE83" s="66"/>
      <c r="AXF83" s="66"/>
      <c r="AXG83" s="66"/>
      <c r="AXH83" s="66"/>
      <c r="AXI83" s="66"/>
      <c r="AXJ83" s="66"/>
      <c r="AXK83" s="66"/>
      <c r="AXL83" s="66"/>
      <c r="AXM83" s="66"/>
      <c r="AXN83" s="66"/>
      <c r="AXO83" s="66"/>
      <c r="AXP83" s="66"/>
      <c r="AXQ83" s="66"/>
      <c r="AXR83" s="66"/>
      <c r="AXS83" s="66"/>
      <c r="AXT83" s="66"/>
      <c r="AXU83" s="66"/>
      <c r="AXV83" s="66"/>
      <c r="AXW83" s="66"/>
      <c r="AXX83" s="66"/>
      <c r="AXY83" s="66"/>
      <c r="AXZ83" s="66"/>
      <c r="AYA83" s="66"/>
      <c r="AYB83" s="66"/>
      <c r="AYC83" s="66"/>
      <c r="AYD83" s="66"/>
      <c r="AYE83" s="66"/>
      <c r="AYF83" s="66"/>
      <c r="AYG83" s="66"/>
      <c r="AYH83" s="66"/>
      <c r="AYI83" s="66"/>
      <c r="AYJ83" s="66"/>
      <c r="AYK83" s="66"/>
      <c r="AYL83" s="66"/>
      <c r="AYM83" s="66"/>
      <c r="AYN83" s="66"/>
      <c r="AYO83" s="66"/>
      <c r="AYP83" s="66"/>
      <c r="AYQ83" s="66"/>
      <c r="AYR83" s="66"/>
      <c r="AYS83" s="66"/>
      <c r="AYT83" s="66"/>
      <c r="AYU83" s="66"/>
      <c r="AYV83" s="66"/>
      <c r="AYW83" s="66"/>
      <c r="AYX83" s="66"/>
      <c r="AYY83" s="66"/>
      <c r="AYZ83" s="66"/>
      <c r="AZA83" s="66"/>
      <c r="AZB83" s="66"/>
      <c r="AZC83" s="66"/>
      <c r="AZD83" s="66"/>
      <c r="AZE83" s="66"/>
      <c r="AZF83" s="66"/>
      <c r="AZG83" s="66"/>
      <c r="AZH83" s="66"/>
      <c r="AZI83" s="66"/>
      <c r="AZJ83" s="66"/>
      <c r="AZK83" s="66"/>
      <c r="AZL83" s="66"/>
      <c r="AZM83" s="66"/>
      <c r="AZN83" s="66"/>
      <c r="AZO83" s="66"/>
      <c r="AZP83" s="66"/>
      <c r="AZQ83" s="66"/>
      <c r="AZR83" s="66"/>
      <c r="AZS83" s="66"/>
      <c r="AZT83" s="66"/>
      <c r="AZU83" s="66"/>
      <c r="AZV83" s="66"/>
      <c r="AZW83" s="66"/>
      <c r="AZX83" s="66"/>
      <c r="AZY83" s="66"/>
      <c r="AZZ83" s="66"/>
      <c r="BAA83" s="66"/>
      <c r="BAB83" s="66"/>
      <c r="BAC83" s="66"/>
      <c r="BAD83" s="66"/>
      <c r="BAE83" s="66"/>
      <c r="BAF83" s="66"/>
      <c r="BAG83" s="66"/>
      <c r="BAH83" s="66"/>
      <c r="BAI83" s="66"/>
      <c r="BAJ83" s="66"/>
      <c r="BAK83" s="66"/>
      <c r="BAL83" s="66"/>
      <c r="BAM83" s="66"/>
      <c r="BAN83" s="66"/>
      <c r="BAO83" s="66"/>
      <c r="BAP83" s="66"/>
      <c r="BAQ83" s="66"/>
      <c r="BAR83" s="66"/>
      <c r="BAS83" s="66"/>
      <c r="BAT83" s="66"/>
      <c r="BAU83" s="66"/>
      <c r="BAV83" s="66"/>
      <c r="BAW83" s="66"/>
      <c r="BAX83" s="66"/>
      <c r="BAY83" s="66"/>
      <c r="BAZ83" s="66"/>
      <c r="BBA83" s="66"/>
      <c r="BBB83" s="66"/>
      <c r="BBC83" s="66"/>
      <c r="BBD83" s="66"/>
      <c r="BBE83" s="66"/>
      <c r="BBF83" s="66"/>
      <c r="BBG83" s="66"/>
      <c r="BBH83" s="66"/>
      <c r="BBI83" s="66"/>
      <c r="BBJ83" s="66"/>
      <c r="BBK83" s="66"/>
      <c r="BBL83" s="66"/>
      <c r="BBM83" s="66"/>
      <c r="BBN83" s="66"/>
      <c r="BBO83" s="66"/>
      <c r="BBP83" s="66"/>
      <c r="BBQ83" s="66"/>
      <c r="BBR83" s="66"/>
      <c r="BBS83" s="66"/>
      <c r="BBT83" s="66"/>
      <c r="BBU83" s="66"/>
      <c r="BBV83" s="66"/>
      <c r="BBW83" s="66"/>
      <c r="BBX83" s="66"/>
      <c r="BBY83" s="66"/>
      <c r="BBZ83" s="66"/>
      <c r="BCA83" s="66"/>
      <c r="BCB83" s="66"/>
      <c r="BCC83" s="66"/>
      <c r="BCD83" s="66"/>
      <c r="BCE83" s="66"/>
      <c r="BCF83" s="66"/>
      <c r="BCG83" s="66"/>
      <c r="BCH83" s="66"/>
      <c r="BCI83" s="66"/>
      <c r="BCJ83" s="66"/>
      <c r="BCK83" s="66"/>
      <c r="BCL83" s="66"/>
      <c r="BCM83" s="66"/>
      <c r="BCN83" s="66"/>
      <c r="BCO83" s="66"/>
      <c r="BCP83" s="66"/>
      <c r="BCQ83" s="66"/>
      <c r="BCR83" s="66"/>
      <c r="BCS83" s="66"/>
      <c r="BCT83" s="66"/>
      <c r="BCU83" s="66"/>
      <c r="BCV83" s="66"/>
      <c r="BCW83" s="66"/>
      <c r="BCX83" s="66"/>
      <c r="BCY83" s="66"/>
      <c r="BCZ83" s="66"/>
      <c r="BDA83" s="66"/>
      <c r="BDB83" s="66"/>
      <c r="BDC83" s="66"/>
      <c r="BDD83" s="66"/>
      <c r="BDE83" s="66"/>
      <c r="BDF83" s="66"/>
      <c r="BDG83" s="66"/>
      <c r="BDH83" s="66"/>
      <c r="BDI83" s="66"/>
      <c r="BDJ83" s="66"/>
      <c r="BDK83" s="66"/>
      <c r="BDL83" s="66"/>
      <c r="BDM83" s="66"/>
      <c r="BDN83" s="66"/>
      <c r="BDO83" s="66"/>
      <c r="BDP83" s="66"/>
      <c r="BDQ83" s="66"/>
      <c r="BDR83" s="66"/>
      <c r="BDS83" s="66"/>
      <c r="BDT83" s="66"/>
      <c r="BDU83" s="66"/>
      <c r="BDV83" s="66"/>
      <c r="BDW83" s="66"/>
      <c r="BDX83" s="66"/>
      <c r="BDY83" s="66"/>
      <c r="BDZ83" s="66"/>
      <c r="BEA83" s="66"/>
      <c r="BEB83" s="66"/>
      <c r="BEC83" s="66"/>
      <c r="BED83" s="66"/>
      <c r="BEE83" s="66"/>
      <c r="BEF83" s="66"/>
      <c r="BEG83" s="66"/>
      <c r="BEH83" s="66"/>
      <c r="BEI83" s="66"/>
      <c r="BEJ83" s="66"/>
      <c r="BEK83" s="66"/>
      <c r="BEL83" s="66"/>
      <c r="BEM83" s="66"/>
      <c r="BEN83" s="66"/>
      <c r="BEO83" s="66"/>
      <c r="BEP83" s="66"/>
      <c r="BEQ83" s="66"/>
      <c r="BER83" s="66"/>
      <c r="BES83" s="66"/>
      <c r="BET83" s="66"/>
      <c r="BEU83" s="66"/>
      <c r="BEV83" s="66"/>
      <c r="BEW83" s="66"/>
      <c r="BEX83" s="66"/>
      <c r="BEY83" s="66"/>
      <c r="BEZ83" s="66"/>
      <c r="BFA83" s="66"/>
      <c r="BFB83" s="66"/>
      <c r="BFC83" s="66"/>
      <c r="BFD83" s="66"/>
      <c r="BFE83" s="66"/>
      <c r="BFF83" s="66"/>
      <c r="BFG83" s="66"/>
      <c r="BFH83" s="66"/>
      <c r="BFI83" s="66"/>
      <c r="BFJ83" s="66"/>
      <c r="BFK83" s="66"/>
      <c r="BFL83" s="66"/>
      <c r="BFM83" s="66"/>
      <c r="BFN83" s="66"/>
      <c r="BFO83" s="66"/>
      <c r="BFP83" s="66"/>
      <c r="BFQ83" s="66"/>
      <c r="BFR83" s="66"/>
      <c r="BFS83" s="66"/>
      <c r="BFT83" s="66"/>
      <c r="BFU83" s="66"/>
      <c r="BFV83" s="66"/>
      <c r="BFW83" s="66"/>
      <c r="BFX83" s="66"/>
      <c r="BFY83" s="66"/>
      <c r="BFZ83" s="66"/>
      <c r="BGA83" s="66"/>
      <c r="BGB83" s="66"/>
      <c r="BGC83" s="66"/>
      <c r="BGD83" s="66"/>
      <c r="BGE83" s="66"/>
      <c r="BGF83" s="66"/>
      <c r="BGG83" s="66"/>
      <c r="BGH83" s="66"/>
      <c r="BGI83" s="66"/>
      <c r="BGJ83" s="66"/>
      <c r="BGK83" s="66"/>
      <c r="BGL83" s="66"/>
      <c r="BGM83" s="66"/>
      <c r="BGN83" s="66"/>
      <c r="BGO83" s="66"/>
      <c r="BGP83" s="66"/>
      <c r="BGQ83" s="66"/>
      <c r="BGR83" s="66"/>
      <c r="BGS83" s="66"/>
      <c r="BGT83" s="66"/>
      <c r="BGU83" s="66"/>
      <c r="BGV83" s="66"/>
      <c r="BGW83" s="66"/>
      <c r="BGX83" s="66"/>
      <c r="BGY83" s="66"/>
      <c r="BGZ83" s="66"/>
      <c r="BHA83" s="66"/>
      <c r="BHB83" s="66"/>
      <c r="BHC83" s="66"/>
      <c r="BHD83" s="66"/>
      <c r="BHE83" s="66"/>
      <c r="BHF83" s="66"/>
      <c r="BHG83" s="66"/>
      <c r="BHH83" s="66"/>
      <c r="BHI83" s="66"/>
      <c r="BHJ83" s="66"/>
      <c r="BHK83" s="66"/>
      <c r="BHL83" s="66"/>
      <c r="BHM83" s="66"/>
      <c r="BHN83" s="66"/>
      <c r="BHO83" s="66"/>
      <c r="BHP83" s="66"/>
      <c r="BHQ83" s="66"/>
      <c r="BHR83" s="66"/>
      <c r="BHS83" s="66"/>
      <c r="BHT83" s="66"/>
      <c r="BHU83" s="66"/>
      <c r="BHV83" s="66"/>
      <c r="BHW83" s="66"/>
      <c r="BHX83" s="66"/>
      <c r="BHY83" s="66"/>
      <c r="BHZ83" s="66"/>
      <c r="BIA83" s="66"/>
      <c r="BIB83" s="66"/>
      <c r="BIC83" s="66"/>
      <c r="BID83" s="66"/>
      <c r="BIE83" s="66"/>
      <c r="BIF83" s="66"/>
      <c r="BIG83" s="66"/>
      <c r="BIH83" s="66"/>
      <c r="BII83" s="66"/>
      <c r="BIJ83" s="66"/>
      <c r="BIK83" s="66"/>
      <c r="BIL83" s="66"/>
      <c r="BIM83" s="66"/>
      <c r="BIN83" s="66"/>
      <c r="BIO83" s="66"/>
      <c r="BIP83" s="66"/>
      <c r="BIQ83" s="66"/>
      <c r="BIR83" s="66"/>
      <c r="BIS83" s="66"/>
      <c r="BIT83" s="66"/>
      <c r="BIU83" s="66"/>
      <c r="BIV83" s="66"/>
      <c r="BIW83" s="66"/>
      <c r="BIX83" s="66"/>
      <c r="BIY83" s="66"/>
      <c r="BIZ83" s="66"/>
      <c r="BJA83" s="66"/>
      <c r="BJB83" s="66"/>
      <c r="BJC83" s="66"/>
      <c r="BJD83" s="66"/>
      <c r="BJE83" s="66"/>
      <c r="BJF83" s="66"/>
      <c r="BJG83" s="66"/>
      <c r="BJH83" s="66"/>
      <c r="BJI83" s="66"/>
      <c r="BJJ83" s="66"/>
      <c r="BJK83" s="66"/>
      <c r="BJL83" s="66"/>
      <c r="BJM83" s="66"/>
      <c r="BJN83" s="66"/>
      <c r="BJO83" s="66"/>
      <c r="BJP83" s="66"/>
      <c r="BJQ83" s="66"/>
      <c r="BJR83" s="66"/>
      <c r="BJS83" s="66"/>
      <c r="BJT83" s="66"/>
      <c r="BJU83" s="66"/>
      <c r="BJV83" s="66"/>
      <c r="BJW83" s="66"/>
      <c r="BJX83" s="66"/>
      <c r="BJY83" s="66"/>
      <c r="BJZ83" s="66"/>
      <c r="BKA83" s="66"/>
      <c r="BKB83" s="66"/>
      <c r="BKC83" s="66"/>
      <c r="BKD83" s="66"/>
      <c r="BKE83" s="66"/>
      <c r="BKF83" s="66"/>
      <c r="BKG83" s="66"/>
      <c r="BKH83" s="66"/>
      <c r="BKI83" s="66"/>
      <c r="BKJ83" s="66"/>
      <c r="BKK83" s="66"/>
      <c r="BKL83" s="66"/>
      <c r="BKM83" s="66"/>
      <c r="BKN83" s="66"/>
      <c r="BKO83" s="66"/>
      <c r="BKP83" s="66"/>
      <c r="BKQ83" s="66"/>
      <c r="BKR83" s="66"/>
      <c r="BKS83" s="66"/>
      <c r="BKT83" s="66"/>
      <c r="BKU83" s="66"/>
      <c r="BKV83" s="66"/>
      <c r="BKW83" s="66"/>
      <c r="BKX83" s="66"/>
      <c r="BKY83" s="66"/>
      <c r="BKZ83" s="66"/>
      <c r="BLA83" s="66"/>
      <c r="BLB83" s="66"/>
      <c r="BLC83" s="66"/>
      <c r="BLD83" s="66"/>
      <c r="BLE83" s="66"/>
      <c r="BLF83" s="66"/>
      <c r="BLG83" s="66"/>
      <c r="BLH83" s="66"/>
      <c r="BLI83" s="66"/>
      <c r="BLJ83" s="66"/>
      <c r="BLK83" s="66"/>
      <c r="BLL83" s="66"/>
      <c r="BLM83" s="66"/>
      <c r="BLN83" s="66"/>
      <c r="BLO83" s="66"/>
      <c r="BLP83" s="66"/>
      <c r="BLQ83" s="66"/>
      <c r="BLR83" s="66"/>
      <c r="BLS83" s="66"/>
      <c r="BLT83" s="66"/>
      <c r="BLU83" s="66"/>
      <c r="BLV83" s="66"/>
      <c r="BLW83" s="66"/>
      <c r="BLX83" s="66"/>
      <c r="BLY83" s="66"/>
      <c r="BLZ83" s="66"/>
      <c r="BMA83" s="66"/>
      <c r="BMB83" s="66"/>
      <c r="BMC83" s="66"/>
      <c r="BMD83" s="66"/>
      <c r="BME83" s="66"/>
      <c r="BMF83" s="66"/>
      <c r="BMG83" s="66"/>
      <c r="BMH83" s="66"/>
      <c r="BMI83" s="66"/>
      <c r="BMJ83" s="66"/>
      <c r="BMK83" s="66"/>
      <c r="BML83" s="66"/>
      <c r="BMM83" s="66"/>
      <c r="BMN83" s="66"/>
      <c r="BMO83" s="66"/>
      <c r="BMP83" s="66"/>
      <c r="BMQ83" s="66"/>
      <c r="BMR83" s="66"/>
      <c r="BMS83" s="66"/>
      <c r="BMT83" s="66"/>
      <c r="BMU83" s="66"/>
      <c r="BMV83" s="66"/>
      <c r="BMW83" s="66"/>
      <c r="BMX83" s="66"/>
      <c r="BMY83" s="66"/>
      <c r="BMZ83" s="66"/>
      <c r="BNA83" s="66"/>
      <c r="BNB83" s="66"/>
      <c r="BNC83" s="66"/>
      <c r="BND83" s="66"/>
      <c r="BNE83" s="66"/>
      <c r="BNF83" s="66"/>
      <c r="BNG83" s="66"/>
      <c r="BNH83" s="66"/>
      <c r="BNI83" s="66"/>
      <c r="BNJ83" s="66"/>
      <c r="BNK83" s="66"/>
      <c r="BNL83" s="66"/>
      <c r="BNM83" s="66"/>
      <c r="BNN83" s="66"/>
      <c r="BNO83" s="66"/>
      <c r="BNP83" s="66"/>
      <c r="BNQ83" s="66"/>
      <c r="BNR83" s="66"/>
      <c r="BNS83" s="66"/>
      <c r="BNT83" s="66"/>
      <c r="BNU83" s="66"/>
      <c r="BNV83" s="66"/>
      <c r="BNW83" s="66"/>
      <c r="BNX83" s="66"/>
      <c r="BNY83" s="66"/>
      <c r="BNZ83" s="66"/>
      <c r="BOA83" s="66"/>
      <c r="BOB83" s="66"/>
      <c r="BOC83" s="66"/>
      <c r="BOD83" s="66"/>
      <c r="BOE83" s="66"/>
      <c r="BOF83" s="66"/>
      <c r="BOG83" s="66"/>
      <c r="BOH83" s="66"/>
      <c r="BOI83" s="66"/>
      <c r="BOJ83" s="66"/>
      <c r="BOK83" s="66"/>
      <c r="BOL83" s="66"/>
      <c r="BOM83" s="66"/>
      <c r="BON83" s="66"/>
      <c r="BOO83" s="66"/>
      <c r="BOP83" s="66"/>
      <c r="BOQ83" s="66"/>
      <c r="BOR83" s="66"/>
      <c r="BOS83" s="66"/>
      <c r="BOT83" s="66"/>
      <c r="BOU83" s="66"/>
      <c r="BOV83" s="66"/>
      <c r="BOW83" s="66"/>
      <c r="BOX83" s="66"/>
      <c r="BOY83" s="66"/>
      <c r="BOZ83" s="66"/>
      <c r="BPA83" s="66"/>
      <c r="BPB83" s="66"/>
      <c r="BPC83" s="66"/>
      <c r="BPD83" s="66"/>
      <c r="BPE83" s="66"/>
      <c r="BPF83" s="66"/>
      <c r="BPG83" s="66"/>
      <c r="BPH83" s="66"/>
      <c r="BPI83" s="66"/>
      <c r="BPJ83" s="66"/>
      <c r="BPK83" s="66"/>
      <c r="BPL83" s="66"/>
      <c r="BPM83" s="66"/>
      <c r="BPN83" s="66"/>
      <c r="BPO83" s="66"/>
      <c r="BPP83" s="66"/>
      <c r="BPQ83" s="66"/>
      <c r="BPR83" s="66"/>
      <c r="BPS83" s="66"/>
      <c r="BPT83" s="66"/>
      <c r="BPU83" s="66"/>
      <c r="BPV83" s="66"/>
      <c r="BPW83" s="66"/>
      <c r="BPX83" s="66"/>
      <c r="BPY83" s="66"/>
      <c r="BPZ83" s="66"/>
      <c r="BQA83" s="66"/>
      <c r="BQB83" s="66"/>
      <c r="BQC83" s="66"/>
      <c r="BQD83" s="66"/>
      <c r="BQE83" s="66"/>
      <c r="BQF83" s="66"/>
      <c r="BQG83" s="66"/>
      <c r="BQH83" s="66"/>
      <c r="BQI83" s="66"/>
      <c r="BQJ83" s="66"/>
      <c r="BQK83" s="66"/>
      <c r="BQL83" s="66"/>
      <c r="BQM83" s="66"/>
      <c r="BQN83" s="66"/>
      <c r="BQO83" s="66"/>
      <c r="BQP83" s="66"/>
      <c r="BQQ83" s="66"/>
      <c r="BQR83" s="66"/>
      <c r="BQS83" s="66"/>
      <c r="BQT83" s="66"/>
      <c r="BQU83" s="66"/>
      <c r="BQV83" s="66"/>
      <c r="BQW83" s="66"/>
      <c r="BQX83" s="66"/>
      <c r="BQY83" s="66"/>
      <c r="BQZ83" s="66"/>
      <c r="BRA83" s="66"/>
      <c r="BRB83" s="66"/>
      <c r="BRC83" s="66"/>
      <c r="BRD83" s="66"/>
      <c r="BRE83" s="66"/>
      <c r="BRF83" s="66"/>
      <c r="BRG83" s="66"/>
      <c r="BRH83" s="66"/>
      <c r="BRI83" s="66"/>
      <c r="BRJ83" s="66"/>
      <c r="BRK83" s="66"/>
      <c r="BRL83" s="66"/>
      <c r="BRM83" s="66"/>
      <c r="BRN83" s="66"/>
      <c r="BRO83" s="66"/>
      <c r="BRP83" s="66"/>
      <c r="BRQ83" s="66"/>
      <c r="BRR83" s="66"/>
      <c r="BRS83" s="66"/>
      <c r="BRT83" s="66"/>
      <c r="BRU83" s="66"/>
      <c r="BRV83" s="66"/>
      <c r="BRW83" s="66"/>
      <c r="BRX83" s="66"/>
      <c r="BRY83" s="66"/>
      <c r="BRZ83" s="66"/>
      <c r="BSA83" s="66"/>
      <c r="BSB83" s="66"/>
      <c r="BSC83" s="66"/>
      <c r="BSD83" s="66"/>
      <c r="BSE83" s="66"/>
      <c r="BSF83" s="66"/>
      <c r="BSG83" s="66"/>
      <c r="BSH83" s="66"/>
      <c r="BSI83" s="66"/>
      <c r="BSJ83" s="66"/>
      <c r="BSK83" s="66"/>
      <c r="BSL83" s="66"/>
      <c r="BSM83" s="66"/>
      <c r="BSN83" s="66"/>
      <c r="BSO83" s="66"/>
      <c r="BSP83" s="66"/>
      <c r="BSQ83" s="66"/>
      <c r="BSR83" s="66"/>
      <c r="BSS83" s="66"/>
      <c r="BST83" s="66"/>
      <c r="BSU83" s="66"/>
      <c r="BSV83" s="66"/>
      <c r="BSW83" s="66"/>
      <c r="BSX83" s="66"/>
      <c r="BSY83" s="66"/>
      <c r="BSZ83" s="66"/>
      <c r="BTA83" s="66"/>
      <c r="BTB83" s="66"/>
      <c r="BTC83" s="66"/>
      <c r="BTD83" s="66"/>
      <c r="BTE83" s="66"/>
      <c r="BTF83" s="66"/>
      <c r="BTG83" s="66"/>
      <c r="BTH83" s="66"/>
      <c r="BTI83" s="66"/>
      <c r="BTJ83" s="66"/>
      <c r="BTK83" s="66"/>
      <c r="BTL83" s="66"/>
      <c r="BTM83" s="66"/>
      <c r="BTN83" s="66"/>
      <c r="BTO83" s="66"/>
      <c r="BTP83" s="66"/>
      <c r="BTQ83" s="66"/>
      <c r="BTR83" s="66"/>
      <c r="BTS83" s="66"/>
      <c r="BTT83" s="66"/>
      <c r="BTU83" s="66"/>
      <c r="BTV83" s="66"/>
      <c r="BTW83" s="66"/>
      <c r="BTX83" s="66"/>
      <c r="BTY83" s="66"/>
      <c r="BTZ83" s="66"/>
      <c r="BUA83" s="66"/>
      <c r="BUB83" s="66"/>
      <c r="BUC83" s="66"/>
      <c r="BUD83" s="66"/>
      <c r="BUE83" s="66"/>
      <c r="BUF83" s="66"/>
      <c r="BUG83" s="66"/>
      <c r="BUH83" s="66"/>
      <c r="BUI83" s="66"/>
      <c r="BUJ83" s="66"/>
      <c r="BUK83" s="66"/>
      <c r="BUL83" s="66"/>
      <c r="BUM83" s="66"/>
      <c r="BUN83" s="66"/>
      <c r="BUO83" s="66"/>
      <c r="BUP83" s="66"/>
      <c r="BUQ83" s="66"/>
      <c r="BUR83" s="66"/>
      <c r="BUS83" s="66"/>
      <c r="BUT83" s="66"/>
      <c r="BUU83" s="66"/>
      <c r="BUV83" s="66"/>
      <c r="BUW83" s="66"/>
      <c r="BUX83" s="66"/>
      <c r="BUY83" s="66"/>
      <c r="BUZ83" s="66"/>
      <c r="BVA83" s="66"/>
      <c r="BVB83" s="66"/>
      <c r="BVC83" s="66"/>
      <c r="BVD83" s="66"/>
      <c r="BVE83" s="66"/>
      <c r="BVF83" s="66"/>
      <c r="BVG83" s="66"/>
      <c r="BVH83" s="66"/>
      <c r="BVI83" s="66"/>
      <c r="BVJ83" s="66"/>
      <c r="BVK83" s="66"/>
      <c r="BVL83" s="66"/>
      <c r="BVM83" s="66"/>
      <c r="BVN83" s="66"/>
      <c r="BVO83" s="66"/>
      <c r="BVP83" s="66"/>
      <c r="BVQ83" s="66"/>
      <c r="BVR83" s="66"/>
      <c r="BVS83" s="66"/>
      <c r="BVT83" s="66"/>
      <c r="BVU83" s="66"/>
      <c r="BVV83" s="66"/>
      <c r="BVW83" s="66"/>
      <c r="BVX83" s="66"/>
      <c r="BVY83" s="66"/>
      <c r="BVZ83" s="66"/>
      <c r="BWA83" s="66"/>
      <c r="BWB83" s="66"/>
      <c r="BWC83" s="66"/>
      <c r="BWD83" s="66"/>
      <c r="BWE83" s="66"/>
      <c r="BWF83" s="66"/>
      <c r="BWG83" s="66"/>
      <c r="BWH83" s="66"/>
      <c r="BWI83" s="66"/>
      <c r="BWJ83" s="66"/>
      <c r="BWK83" s="66"/>
      <c r="BWL83" s="66"/>
      <c r="BWM83" s="66"/>
      <c r="BWN83" s="66"/>
      <c r="BWO83" s="66"/>
      <c r="BWP83" s="66"/>
      <c r="BWQ83" s="66"/>
      <c r="BWR83" s="66"/>
      <c r="BWS83" s="66"/>
      <c r="BWT83" s="66"/>
      <c r="BWU83" s="66"/>
      <c r="BWV83" s="66"/>
      <c r="BWW83" s="66"/>
      <c r="BWX83" s="66"/>
      <c r="BWY83" s="66"/>
      <c r="BWZ83" s="66"/>
      <c r="BXA83" s="66"/>
      <c r="BXB83" s="66"/>
      <c r="BXC83" s="66"/>
      <c r="BXD83" s="66"/>
      <c r="BXE83" s="66"/>
      <c r="BXF83" s="66"/>
      <c r="BXG83" s="66"/>
      <c r="BXH83" s="66"/>
      <c r="BXI83" s="66"/>
      <c r="BXJ83" s="66"/>
      <c r="BXK83" s="66"/>
      <c r="BXL83" s="66"/>
      <c r="BXM83" s="66"/>
      <c r="BXN83" s="66"/>
      <c r="BXO83" s="66"/>
      <c r="BXP83" s="66"/>
      <c r="BXQ83" s="66"/>
      <c r="BXR83" s="66"/>
      <c r="BXS83" s="66"/>
      <c r="BXT83" s="66"/>
      <c r="BXU83" s="66"/>
      <c r="BXV83" s="66"/>
      <c r="BXW83" s="66"/>
      <c r="BXX83" s="66"/>
      <c r="BXY83" s="66"/>
      <c r="BXZ83" s="66"/>
      <c r="BYA83" s="66"/>
      <c r="BYB83" s="66"/>
      <c r="BYC83" s="66"/>
      <c r="BYD83" s="66"/>
      <c r="BYE83" s="66"/>
      <c r="BYF83" s="66"/>
      <c r="BYG83" s="66"/>
      <c r="BYH83" s="66"/>
      <c r="BYI83" s="66"/>
      <c r="BYJ83" s="66"/>
      <c r="BYK83" s="66"/>
      <c r="BYL83" s="66"/>
      <c r="BYM83" s="66"/>
      <c r="BYN83" s="66"/>
      <c r="BYO83" s="66"/>
      <c r="BYP83" s="66"/>
      <c r="BYQ83" s="66"/>
      <c r="BYR83" s="66"/>
      <c r="BYS83" s="66"/>
      <c r="BYT83" s="66"/>
      <c r="BYU83" s="66"/>
      <c r="BYV83" s="66"/>
      <c r="BYW83" s="66"/>
      <c r="BYX83" s="66"/>
      <c r="BYY83" s="66"/>
      <c r="BYZ83" s="66"/>
      <c r="BZA83" s="66"/>
      <c r="BZB83" s="66"/>
      <c r="BZC83" s="66"/>
      <c r="BZD83" s="66"/>
      <c r="BZE83" s="66"/>
      <c r="BZF83" s="66"/>
      <c r="BZG83" s="66"/>
      <c r="BZH83" s="66"/>
      <c r="BZI83" s="66"/>
      <c r="BZJ83" s="66"/>
      <c r="BZK83" s="66"/>
      <c r="BZL83" s="66"/>
      <c r="BZM83" s="66"/>
      <c r="BZN83" s="66"/>
      <c r="BZO83" s="66"/>
      <c r="BZP83" s="66"/>
      <c r="BZQ83" s="66"/>
      <c r="BZR83" s="66"/>
      <c r="BZS83" s="66"/>
      <c r="BZT83" s="66"/>
      <c r="BZU83" s="66"/>
      <c r="BZV83" s="66"/>
      <c r="BZW83" s="66"/>
      <c r="BZX83" s="66"/>
      <c r="BZY83" s="66"/>
      <c r="BZZ83" s="66"/>
      <c r="CAA83" s="66"/>
      <c r="CAB83" s="66"/>
      <c r="CAC83" s="66"/>
      <c r="CAD83" s="66"/>
      <c r="CAE83" s="66"/>
      <c r="CAF83" s="66"/>
      <c r="CAG83" s="66"/>
      <c r="CAH83" s="66"/>
      <c r="CAI83" s="66"/>
      <c r="CAJ83" s="66"/>
      <c r="CAK83" s="66"/>
      <c r="CAL83" s="66"/>
      <c r="CAM83" s="66"/>
      <c r="CAN83" s="66"/>
      <c r="CAO83" s="66"/>
      <c r="CAP83" s="66"/>
      <c r="CAQ83" s="66"/>
      <c r="CAR83" s="66"/>
      <c r="CAS83" s="66"/>
      <c r="CAT83" s="66"/>
      <c r="CAU83" s="66"/>
      <c r="CAV83" s="66"/>
      <c r="CAW83" s="66"/>
      <c r="CAX83" s="66"/>
      <c r="CAY83" s="66"/>
      <c r="CAZ83" s="66"/>
      <c r="CBA83" s="66"/>
      <c r="CBB83" s="66"/>
      <c r="CBC83" s="66"/>
      <c r="CBD83" s="66"/>
      <c r="CBE83" s="66"/>
      <c r="CBF83" s="66"/>
      <c r="CBG83" s="66"/>
      <c r="CBH83" s="66"/>
      <c r="CBI83" s="66"/>
      <c r="CBJ83" s="66"/>
      <c r="CBK83" s="66"/>
      <c r="CBL83" s="66"/>
      <c r="CBM83" s="66"/>
      <c r="CBN83" s="66"/>
      <c r="CBO83" s="66"/>
      <c r="CBP83" s="66"/>
      <c r="CBQ83" s="66"/>
      <c r="CBR83" s="66"/>
      <c r="CBS83" s="66"/>
      <c r="CBT83" s="66"/>
      <c r="CBU83" s="66"/>
      <c r="CBV83" s="66"/>
      <c r="CBW83" s="66"/>
      <c r="CBX83" s="66"/>
      <c r="CBY83" s="66"/>
      <c r="CBZ83" s="66"/>
      <c r="CCA83" s="66"/>
      <c r="CCB83" s="66"/>
      <c r="CCC83" s="66"/>
      <c r="CCD83" s="66"/>
      <c r="CCE83" s="66"/>
      <c r="CCF83" s="66"/>
      <c r="CCG83" s="66"/>
      <c r="CCH83" s="66"/>
      <c r="CCI83" s="66"/>
      <c r="CCJ83" s="66"/>
      <c r="CCK83" s="66"/>
      <c r="CCL83" s="66"/>
      <c r="CCM83" s="66"/>
      <c r="CCN83" s="66"/>
      <c r="CCO83" s="66"/>
      <c r="CCP83" s="66"/>
      <c r="CCQ83" s="66"/>
      <c r="CCR83" s="66"/>
      <c r="CCS83" s="66"/>
      <c r="CCT83" s="66"/>
      <c r="CCU83" s="66"/>
      <c r="CCV83" s="66"/>
      <c r="CCW83" s="66"/>
      <c r="CCX83" s="66"/>
      <c r="CCY83" s="66"/>
      <c r="CCZ83" s="66"/>
      <c r="CDA83" s="66"/>
      <c r="CDB83" s="66"/>
      <c r="CDC83" s="66"/>
      <c r="CDD83" s="66"/>
      <c r="CDE83" s="66"/>
      <c r="CDF83" s="66"/>
      <c r="CDG83" s="66"/>
      <c r="CDH83" s="66"/>
      <c r="CDI83" s="66"/>
      <c r="CDJ83" s="66"/>
      <c r="CDK83" s="66"/>
      <c r="CDL83" s="66"/>
      <c r="CDM83" s="66"/>
      <c r="CDN83" s="66"/>
      <c r="CDO83" s="66"/>
      <c r="CDP83" s="66"/>
      <c r="CDQ83" s="66"/>
      <c r="CDR83" s="66"/>
      <c r="CDS83" s="66"/>
      <c r="CDT83" s="66"/>
      <c r="CDU83" s="66"/>
      <c r="CDV83" s="66"/>
      <c r="CDW83" s="66"/>
      <c r="CDX83" s="66"/>
      <c r="CDY83" s="66"/>
      <c r="CDZ83" s="66"/>
      <c r="CEA83" s="66"/>
      <c r="CEB83" s="66"/>
      <c r="CEC83" s="66"/>
      <c r="CED83" s="66"/>
      <c r="CEE83" s="66"/>
      <c r="CEF83" s="66"/>
      <c r="CEG83" s="66"/>
      <c r="CEH83" s="66"/>
      <c r="CEI83" s="66"/>
      <c r="CEJ83" s="66"/>
      <c r="CEK83" s="66"/>
      <c r="CEL83" s="66"/>
      <c r="CEM83" s="66"/>
      <c r="CEN83" s="66"/>
      <c r="CEO83" s="66"/>
      <c r="CEP83" s="66"/>
      <c r="CEQ83" s="66"/>
      <c r="CER83" s="66"/>
      <c r="CES83" s="66"/>
      <c r="CET83" s="66"/>
      <c r="CEU83" s="66"/>
      <c r="CEV83" s="66"/>
      <c r="CEW83" s="66"/>
      <c r="CEX83" s="66"/>
      <c r="CEY83" s="66"/>
      <c r="CEZ83" s="66"/>
      <c r="CFA83" s="66"/>
      <c r="CFB83" s="66"/>
      <c r="CFC83" s="66"/>
      <c r="CFD83" s="66"/>
      <c r="CFE83" s="66"/>
      <c r="CFF83" s="66"/>
      <c r="CFG83" s="66"/>
      <c r="CFH83" s="66"/>
      <c r="CFI83" s="66"/>
      <c r="CFJ83" s="66"/>
      <c r="CFK83" s="66"/>
      <c r="CFL83" s="66"/>
      <c r="CFM83" s="66"/>
      <c r="CFN83" s="66"/>
      <c r="CFO83" s="66"/>
      <c r="CFP83" s="66"/>
      <c r="CFQ83" s="66"/>
      <c r="CFR83" s="66"/>
      <c r="CFS83" s="66"/>
      <c r="CFT83" s="66"/>
      <c r="CFU83" s="66"/>
      <c r="CFV83" s="66"/>
      <c r="CFW83" s="66"/>
      <c r="CFX83" s="66"/>
      <c r="CFY83" s="66"/>
      <c r="CFZ83" s="66"/>
      <c r="CGA83" s="66"/>
      <c r="CGB83" s="66"/>
      <c r="CGC83" s="66"/>
      <c r="CGD83" s="66"/>
      <c r="CGE83" s="66"/>
      <c r="CGF83" s="66"/>
      <c r="CGG83" s="66"/>
      <c r="CGH83" s="66"/>
      <c r="CGI83" s="66"/>
      <c r="CGJ83" s="66"/>
      <c r="CGK83" s="66"/>
      <c r="CGL83" s="66"/>
      <c r="CGM83" s="66"/>
      <c r="CGN83" s="66"/>
      <c r="CGO83" s="66"/>
      <c r="CGP83" s="66"/>
      <c r="CGQ83" s="66"/>
      <c r="CGR83" s="66"/>
      <c r="CGS83" s="66"/>
      <c r="CGT83" s="66"/>
      <c r="CGU83" s="66"/>
      <c r="CGV83" s="66"/>
      <c r="CGW83" s="66"/>
      <c r="CGX83" s="66"/>
      <c r="CGY83" s="66"/>
      <c r="CGZ83" s="66"/>
      <c r="CHA83" s="66"/>
      <c r="CHB83" s="66"/>
      <c r="CHC83" s="66"/>
      <c r="CHD83" s="66"/>
      <c r="CHE83" s="66"/>
      <c r="CHF83" s="66"/>
      <c r="CHG83" s="66"/>
      <c r="CHH83" s="66"/>
      <c r="CHI83" s="66"/>
      <c r="CHJ83" s="66"/>
      <c r="CHK83" s="66"/>
      <c r="CHL83" s="66"/>
      <c r="CHM83" s="66"/>
      <c r="CHN83" s="66"/>
      <c r="CHO83" s="66"/>
      <c r="CHP83" s="66"/>
      <c r="CHQ83" s="66"/>
      <c r="CHR83" s="66"/>
      <c r="CHS83" s="66"/>
      <c r="CHT83" s="66"/>
      <c r="CHU83" s="66"/>
      <c r="CHV83" s="66"/>
      <c r="CHW83" s="66"/>
      <c r="CHX83" s="66"/>
      <c r="CHY83" s="66"/>
      <c r="CHZ83" s="66"/>
      <c r="CIA83" s="66"/>
      <c r="CIB83" s="66"/>
      <c r="CIC83" s="66"/>
      <c r="CID83" s="66"/>
      <c r="CIE83" s="66"/>
      <c r="CIF83" s="66"/>
      <c r="CIG83" s="66"/>
      <c r="CIH83" s="66"/>
      <c r="CII83" s="66"/>
      <c r="CIJ83" s="66"/>
      <c r="CIK83" s="66"/>
    </row>
    <row r="84" spans="1:2273" s="5" customFormat="1" ht="33" customHeight="1" thickBot="1">
      <c r="A84" s="733"/>
      <c r="B84" s="738"/>
      <c r="C84" s="746" t="s">
        <v>131</v>
      </c>
      <c r="D84" s="18">
        <v>1</v>
      </c>
      <c r="E84" s="144" t="s">
        <v>63</v>
      </c>
      <c r="F84" s="86">
        <v>1</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0">
        <v>0</v>
      </c>
      <c r="AB84" s="10">
        <v>0</v>
      </c>
      <c r="AC84" s="11">
        <v>0</v>
      </c>
      <c r="AD84" s="11">
        <v>0</v>
      </c>
      <c r="AE84" s="10">
        <v>1</v>
      </c>
      <c r="AF84" s="10">
        <v>0</v>
      </c>
      <c r="AG84" s="11">
        <v>0</v>
      </c>
      <c r="AH84" s="11">
        <v>0</v>
      </c>
      <c r="AI84" s="11">
        <v>1</v>
      </c>
      <c r="AJ84" s="175">
        <v>0</v>
      </c>
      <c r="AK84" s="175">
        <v>0</v>
      </c>
      <c r="AL84" s="10">
        <v>1</v>
      </c>
      <c r="AM84" s="10">
        <v>1</v>
      </c>
      <c r="AN84" s="175">
        <v>0</v>
      </c>
      <c r="AO84" s="10">
        <v>0</v>
      </c>
      <c r="AP84" s="10">
        <v>0</v>
      </c>
      <c r="AQ84" s="175">
        <v>1</v>
      </c>
      <c r="AR84" s="10">
        <v>1</v>
      </c>
      <c r="AS84" s="175">
        <v>0</v>
      </c>
      <c r="AT84" s="10">
        <v>0</v>
      </c>
      <c r="AU84" s="86">
        <v>0</v>
      </c>
      <c r="AV84" s="86">
        <v>1</v>
      </c>
      <c r="AW84" s="10">
        <v>0</v>
      </c>
      <c r="AX84" s="175">
        <v>1</v>
      </c>
      <c r="AY84" s="175">
        <v>0</v>
      </c>
      <c r="AZ84" s="175">
        <v>0</v>
      </c>
      <c r="BA84" s="170">
        <v>1</v>
      </c>
      <c r="BB84" s="10">
        <v>1</v>
      </c>
      <c r="BC84" s="11">
        <v>0</v>
      </c>
      <c r="BD84" s="11">
        <v>1</v>
      </c>
      <c r="BE84" s="170">
        <v>1</v>
      </c>
      <c r="BF84" s="208">
        <v>0</v>
      </c>
      <c r="BG84" s="208">
        <v>0</v>
      </c>
      <c r="BH84" s="208">
        <v>0</v>
      </c>
      <c r="BI84" s="209">
        <v>0</v>
      </c>
      <c r="BJ84" s="209">
        <v>0</v>
      </c>
      <c r="BK84" s="209">
        <v>0</v>
      </c>
      <c r="BL84" s="209">
        <v>0</v>
      </c>
      <c r="BM84" s="209">
        <v>0</v>
      </c>
      <c r="BN84" s="170">
        <v>0</v>
      </c>
      <c r="BO84" s="208">
        <v>0</v>
      </c>
      <c r="BP84" s="208">
        <v>0</v>
      </c>
      <c r="BQ84" s="208">
        <v>0</v>
      </c>
      <c r="BR84" s="209">
        <v>0</v>
      </c>
      <c r="BS84" s="11">
        <v>1</v>
      </c>
      <c r="BT84" s="11">
        <v>1</v>
      </c>
      <c r="BU84" s="260">
        <v>0</v>
      </c>
      <c r="BV84" s="261">
        <v>0</v>
      </c>
      <c r="BW84" s="262">
        <v>0</v>
      </c>
      <c r="BX84" s="263">
        <v>0</v>
      </c>
      <c r="BY84" s="264">
        <v>0</v>
      </c>
      <c r="BZ84" s="11">
        <v>1</v>
      </c>
      <c r="CA84" s="175">
        <v>1</v>
      </c>
      <c r="CB84" s="18">
        <v>0</v>
      </c>
      <c r="CC84" s="18">
        <v>0</v>
      </c>
      <c r="CD84" s="11">
        <v>0</v>
      </c>
      <c r="CE84" s="11">
        <v>0</v>
      </c>
      <c r="CF84" s="10">
        <v>1</v>
      </c>
      <c r="CG84" s="11">
        <v>0</v>
      </c>
      <c r="CH84" s="39">
        <v>0</v>
      </c>
      <c r="CI84" s="39">
        <v>0</v>
      </c>
      <c r="CJ84" s="39">
        <v>0</v>
      </c>
      <c r="CK84" s="39">
        <v>0</v>
      </c>
      <c r="CL84" s="39">
        <v>0</v>
      </c>
      <c r="CM84" s="282">
        <v>0</v>
      </c>
      <c r="CN84" s="283">
        <v>0</v>
      </c>
      <c r="CO84" s="284">
        <v>0</v>
      </c>
      <c r="CP84" s="284">
        <v>0</v>
      </c>
      <c r="CQ84" s="284">
        <v>0</v>
      </c>
      <c r="CR84" s="284">
        <v>0</v>
      </c>
      <c r="CS84" s="283">
        <v>0</v>
      </c>
      <c r="CT84" s="303">
        <v>0</v>
      </c>
      <c r="CU84" s="304">
        <v>0</v>
      </c>
      <c r="CV84" s="304">
        <v>0</v>
      </c>
      <c r="CW84" s="304">
        <v>0</v>
      </c>
      <c r="CX84" s="304">
        <v>0</v>
      </c>
      <c r="CY84" s="304">
        <v>0</v>
      </c>
      <c r="CZ84" s="304">
        <v>0</v>
      </c>
      <c r="DA84" s="304">
        <v>0</v>
      </c>
      <c r="DB84" s="304">
        <v>0</v>
      </c>
      <c r="DC84" s="304">
        <v>0</v>
      </c>
      <c r="DD84" s="304">
        <v>0</v>
      </c>
      <c r="DE84" s="304">
        <v>0</v>
      </c>
      <c r="DF84" s="304">
        <v>0</v>
      </c>
      <c r="DG84" s="304">
        <v>0</v>
      </c>
      <c r="DH84" s="304">
        <v>0</v>
      </c>
      <c r="DI84" s="304">
        <v>0</v>
      </c>
      <c r="DJ84" s="304">
        <v>0</v>
      </c>
      <c r="DK84" s="303">
        <v>1</v>
      </c>
      <c r="DL84" s="303">
        <v>0</v>
      </c>
      <c r="DM84" s="303">
        <v>0</v>
      </c>
      <c r="DN84" s="303">
        <v>0</v>
      </c>
      <c r="DO84" s="303">
        <v>0</v>
      </c>
      <c r="DP84" s="305">
        <v>0</v>
      </c>
      <c r="DQ84" s="304">
        <v>0</v>
      </c>
      <c r="DR84" s="348">
        <v>1</v>
      </c>
      <c r="DS84" s="436">
        <v>0</v>
      </c>
      <c r="DT84" s="66">
        <v>0</v>
      </c>
      <c r="DU84" s="349">
        <v>0</v>
      </c>
      <c r="DV84" s="348">
        <v>0</v>
      </c>
      <c r="DW84" s="350">
        <v>0</v>
      </c>
      <c r="DX84" s="66">
        <v>0</v>
      </c>
      <c r="DY84" s="305">
        <v>1</v>
      </c>
      <c r="DZ84" s="351">
        <v>0</v>
      </c>
      <c r="EA84" s="350">
        <v>0</v>
      </c>
      <c r="EB84" s="66">
        <v>0</v>
      </c>
      <c r="EC84" s="348">
        <v>0</v>
      </c>
      <c r="ED84" s="348">
        <v>1</v>
      </c>
      <c r="EE84" s="348">
        <v>1</v>
      </c>
      <c r="EF84" s="348">
        <v>0</v>
      </c>
      <c r="EG84" s="66">
        <v>1</v>
      </c>
      <c r="EH84" s="348">
        <v>1</v>
      </c>
      <c r="EI84" s="348">
        <v>1</v>
      </c>
      <c r="EJ84" s="350">
        <v>1</v>
      </c>
      <c r="EK84" s="66">
        <v>1</v>
      </c>
      <c r="EL84" s="350">
        <v>1</v>
      </c>
      <c r="EM84" s="348">
        <v>1</v>
      </c>
      <c r="EN84" s="350">
        <v>0</v>
      </c>
      <c r="EO84" s="348">
        <v>0</v>
      </c>
      <c r="EP84" s="350">
        <v>0</v>
      </c>
      <c r="EQ84" s="352">
        <v>0</v>
      </c>
      <c r="ER84" s="348">
        <v>1</v>
      </c>
      <c r="ES84" s="350">
        <v>1</v>
      </c>
      <c r="ET84" s="66">
        <v>0</v>
      </c>
      <c r="EU84" s="350">
        <v>1</v>
      </c>
      <c r="EV84" s="350">
        <v>1</v>
      </c>
      <c r="EW84" s="348">
        <v>0</v>
      </c>
      <c r="EX84" s="417">
        <v>1</v>
      </c>
      <c r="EY84" s="277">
        <v>0</v>
      </c>
      <c r="EZ84" s="429">
        <v>0</v>
      </c>
      <c r="FA84" s="436">
        <v>1</v>
      </c>
      <c r="FB84" s="453">
        <v>1</v>
      </c>
      <c r="FC84" s="451">
        <v>1</v>
      </c>
      <c r="FD84" s="451">
        <v>0</v>
      </c>
      <c r="FE84" s="483">
        <v>0</v>
      </c>
      <c r="FF84" s="436">
        <v>0</v>
      </c>
      <c r="FG84" s="466">
        <v>0</v>
      </c>
      <c r="FH84" s="467">
        <v>1</v>
      </c>
      <c r="FI84" s="466">
        <v>0</v>
      </c>
      <c r="FJ84" s="429">
        <v>0</v>
      </c>
      <c r="FK84" s="429">
        <v>1</v>
      </c>
      <c r="FL84" s="429">
        <v>1</v>
      </c>
      <c r="FM84" s="477">
        <v>0</v>
      </c>
      <c r="FN84" s="429">
        <v>1</v>
      </c>
      <c r="FO84" s="429">
        <v>1</v>
      </c>
      <c r="FP84" s="429">
        <v>1</v>
      </c>
      <c r="FQ84" s="429">
        <v>0</v>
      </c>
      <c r="FR84" s="475">
        <v>1</v>
      </c>
      <c r="FS84" s="475">
        <v>0</v>
      </c>
      <c r="FT84" s="475">
        <v>1</v>
      </c>
      <c r="FU84" s="475">
        <v>1</v>
      </c>
      <c r="FV84" s="475">
        <v>0</v>
      </c>
      <c r="FW84" s="475">
        <v>1</v>
      </c>
      <c r="FX84" s="475">
        <v>1</v>
      </c>
      <c r="FY84" s="475">
        <v>1</v>
      </c>
      <c r="FZ84" s="475">
        <v>1</v>
      </c>
      <c r="GA84" s="475">
        <v>1</v>
      </c>
      <c r="GB84" s="475">
        <v>0</v>
      </c>
      <c r="GC84" s="475">
        <v>1</v>
      </c>
      <c r="GD84" s="475">
        <v>1</v>
      </c>
      <c r="GE84" s="475">
        <v>1</v>
      </c>
      <c r="GF84" s="66">
        <v>1</v>
      </c>
      <c r="GG84" s="507">
        <v>0</v>
      </c>
      <c r="GH84" s="507">
        <v>0</v>
      </c>
      <c r="GI84" s="507">
        <v>0</v>
      </c>
      <c r="GJ84" s="507">
        <v>0</v>
      </c>
      <c r="GK84" s="507">
        <v>0</v>
      </c>
      <c r="GL84" s="507">
        <v>0</v>
      </c>
      <c r="GM84" s="507">
        <v>0</v>
      </c>
      <c r="GN84" s="507">
        <v>0</v>
      </c>
      <c r="GO84" s="507">
        <v>0</v>
      </c>
      <c r="GP84" s="505">
        <v>0</v>
      </c>
      <c r="GQ84" s="507">
        <v>0</v>
      </c>
      <c r="GR84" s="507">
        <v>0</v>
      </c>
      <c r="GS84" s="508">
        <v>0</v>
      </c>
      <c r="GT84" s="508">
        <v>0</v>
      </c>
      <c r="GU84" s="507">
        <v>0</v>
      </c>
      <c r="GV84" s="519">
        <v>1</v>
      </c>
      <c r="GW84" s="524">
        <v>1</v>
      </c>
      <c r="GX84" s="451">
        <v>1</v>
      </c>
      <c r="GY84" s="350">
        <v>0</v>
      </c>
      <c r="GZ84" s="429">
        <v>0</v>
      </c>
      <c r="HA84" s="429">
        <v>0</v>
      </c>
      <c r="HB84" s="620"/>
      <c r="HC84" s="429">
        <v>0</v>
      </c>
      <c r="HD84" s="429">
        <v>0</v>
      </c>
      <c r="HE84" s="429">
        <v>0</v>
      </c>
      <c r="HF84" s="350">
        <v>0</v>
      </c>
      <c r="HG84" s="350">
        <v>0</v>
      </c>
      <c r="HH84" s="436">
        <v>0</v>
      </c>
      <c r="HI84" s="451">
        <v>0</v>
      </c>
      <c r="HJ84" s="350">
        <v>1</v>
      </c>
      <c r="HK84" s="350">
        <v>1</v>
      </c>
      <c r="HL84" s="451">
        <v>0</v>
      </c>
      <c r="HM84" s="350">
        <v>0</v>
      </c>
      <c r="HN84" s="429">
        <v>0</v>
      </c>
      <c r="HO84" s="429">
        <v>0</v>
      </c>
      <c r="HP84" s="429">
        <v>0</v>
      </c>
      <c r="HQ84" s="350">
        <v>0</v>
      </c>
      <c r="HR84" s="350">
        <v>1</v>
      </c>
      <c r="HS84" s="451">
        <v>0</v>
      </c>
      <c r="HT84" s="350">
        <v>1</v>
      </c>
      <c r="HU84" s="350">
        <v>1</v>
      </c>
      <c r="HV84" s="451">
        <v>0</v>
      </c>
      <c r="HW84" s="350">
        <v>1</v>
      </c>
      <c r="HX84" s="350">
        <v>0</v>
      </c>
      <c r="HY84" s="429">
        <v>1</v>
      </c>
      <c r="HZ84" s="429">
        <v>0</v>
      </c>
      <c r="IA84" s="451">
        <v>0</v>
      </c>
      <c r="IB84" s="451">
        <v>0</v>
      </c>
      <c r="IC84" s="451">
        <v>1</v>
      </c>
      <c r="ID84" s="350">
        <v>0</v>
      </c>
      <c r="IE84" s="350">
        <v>0</v>
      </c>
      <c r="IF84" s="350">
        <v>1</v>
      </c>
      <c r="IG84" s="350">
        <v>1</v>
      </c>
      <c r="IH84" s="350">
        <v>0</v>
      </c>
      <c r="II84" s="350">
        <v>0</v>
      </c>
      <c r="IJ84" s="436">
        <v>0</v>
      </c>
      <c r="IK84" s="436">
        <v>1</v>
      </c>
      <c r="IL84" s="350">
        <v>0</v>
      </c>
      <c r="IM84" s="436">
        <v>0</v>
      </c>
      <c r="IN84" s="436">
        <v>0</v>
      </c>
      <c r="IO84" s="350">
        <v>1</v>
      </c>
      <c r="IP84" s="350">
        <v>1</v>
      </c>
      <c r="IQ84" s="350">
        <v>0</v>
      </c>
      <c r="IR84" s="451">
        <v>1</v>
      </c>
      <c r="IS84" s="436">
        <v>0</v>
      </c>
      <c r="IT84" s="350">
        <v>1</v>
      </c>
      <c r="IU84" s="436">
        <v>1</v>
      </c>
      <c r="IV84" s="350">
        <v>1</v>
      </c>
      <c r="IW84" s="350">
        <v>1</v>
      </c>
      <c r="IX84" s="436">
        <v>1</v>
      </c>
      <c r="IY84" s="429">
        <v>1</v>
      </c>
      <c r="IZ84" s="436">
        <v>1</v>
      </c>
      <c r="JA84" s="436">
        <v>0</v>
      </c>
      <c r="JB84" s="436">
        <v>0</v>
      </c>
      <c r="JC84" s="436">
        <v>1</v>
      </c>
      <c r="JD84" s="465">
        <v>1</v>
      </c>
      <c r="JE84" s="436">
        <v>0</v>
      </c>
      <c r="JF84" s="436">
        <v>1</v>
      </c>
      <c r="JG84" s="436">
        <v>1</v>
      </c>
      <c r="JH84" s="436">
        <v>1</v>
      </c>
      <c r="JI84" s="436">
        <v>1</v>
      </c>
      <c r="JJ84" s="676">
        <v>0</v>
      </c>
      <c r="JK84" s="436">
        <v>1</v>
      </c>
      <c r="JL84" s="684">
        <v>0</v>
      </c>
      <c r="JM84" s="685">
        <v>0</v>
      </c>
      <c r="JN84" s="466">
        <v>1</v>
      </c>
      <c r="JO84" s="429">
        <v>0</v>
      </c>
      <c r="JP84" s="436">
        <v>0</v>
      </c>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c r="RZ84" s="66"/>
      <c r="SA84" s="66"/>
      <c r="SB84" s="66"/>
      <c r="SC84" s="66"/>
      <c r="SD84" s="66"/>
      <c r="SE84" s="66"/>
      <c r="SF84" s="66"/>
      <c r="SG84" s="66"/>
      <c r="SH84" s="66"/>
      <c r="SI84" s="66"/>
      <c r="SJ84" s="66"/>
      <c r="SK84" s="66"/>
      <c r="SL84" s="66"/>
      <c r="SM84" s="66"/>
      <c r="SN84" s="66"/>
      <c r="SO84" s="66"/>
      <c r="SP84" s="66"/>
      <c r="SQ84" s="66"/>
      <c r="SR84" s="66"/>
      <c r="SS84" s="66"/>
      <c r="ST84" s="66"/>
      <c r="SU84" s="66"/>
      <c r="SV84" s="66"/>
      <c r="SW84" s="66"/>
      <c r="SX84" s="66"/>
      <c r="SY84" s="66"/>
      <c r="SZ84" s="66"/>
      <c r="TA84" s="66"/>
      <c r="TB84" s="66"/>
      <c r="TC84" s="66"/>
      <c r="TD84" s="66"/>
      <c r="TE84" s="66"/>
      <c r="TF84" s="66"/>
      <c r="TG84" s="66"/>
      <c r="TH84" s="66"/>
      <c r="TI84" s="66"/>
      <c r="TJ84" s="66"/>
      <c r="TK84" s="66"/>
      <c r="TL84" s="66"/>
      <c r="TM84" s="66"/>
      <c r="TN84" s="66"/>
      <c r="TO84" s="66"/>
      <c r="TP84" s="66"/>
      <c r="TQ84" s="66"/>
      <c r="TR84" s="66"/>
      <c r="TS84" s="66"/>
      <c r="TT84" s="66"/>
      <c r="TU84" s="66"/>
      <c r="TV84" s="66"/>
      <c r="TW84" s="66"/>
      <c r="TX84" s="66"/>
      <c r="TY84" s="66"/>
      <c r="TZ84" s="66"/>
      <c r="UA84" s="66"/>
      <c r="UB84" s="66"/>
      <c r="UC84" s="66"/>
      <c r="UD84" s="66"/>
      <c r="UE84" s="66"/>
      <c r="UF84" s="66"/>
      <c r="UG84" s="66"/>
      <c r="UH84" s="66"/>
      <c r="UI84" s="66"/>
      <c r="UJ84" s="66"/>
      <c r="UK84" s="66"/>
      <c r="UL84" s="66"/>
      <c r="UM84" s="66"/>
      <c r="UN84" s="66"/>
      <c r="UO84" s="66"/>
      <c r="UP84" s="66"/>
      <c r="UQ84" s="66"/>
      <c r="UR84" s="66"/>
      <c r="US84" s="66"/>
      <c r="UT84" s="66"/>
      <c r="UU84" s="66"/>
      <c r="UV84" s="66"/>
      <c r="UW84" s="66"/>
      <c r="UX84" s="66"/>
      <c r="UY84" s="66"/>
      <c r="UZ84" s="66"/>
      <c r="VA84" s="66"/>
      <c r="VB84" s="66"/>
      <c r="VC84" s="66"/>
      <c r="VD84" s="66"/>
      <c r="VE84" s="66"/>
      <c r="VF84" s="66"/>
      <c r="VG84" s="66"/>
      <c r="VH84" s="66"/>
      <c r="VI84" s="66"/>
      <c r="VJ84" s="66"/>
      <c r="VK84" s="66"/>
      <c r="VL84" s="66"/>
      <c r="VM84" s="66"/>
      <c r="VN84" s="66"/>
      <c r="VO84" s="66"/>
      <c r="VP84" s="66"/>
      <c r="VQ84" s="66"/>
      <c r="VR84" s="66"/>
      <c r="VS84" s="66"/>
      <c r="VT84" s="66"/>
      <c r="VU84" s="66"/>
      <c r="VV84" s="66"/>
      <c r="VW84" s="66"/>
      <c r="VX84" s="66"/>
      <c r="VY84" s="66"/>
      <c r="VZ84" s="66"/>
      <c r="WA84" s="66"/>
      <c r="WB84" s="66"/>
      <c r="WC84" s="66"/>
      <c r="WD84" s="66"/>
      <c r="WE84" s="66"/>
      <c r="WF84" s="66"/>
      <c r="WG84" s="66"/>
      <c r="WH84" s="66"/>
      <c r="WI84" s="66"/>
      <c r="WJ84" s="66"/>
      <c r="WK84" s="66"/>
      <c r="WL84" s="66"/>
      <c r="WM84" s="66"/>
      <c r="WN84" s="66"/>
      <c r="WO84" s="66"/>
      <c r="WP84" s="66"/>
      <c r="WQ84" s="66"/>
      <c r="WR84" s="66"/>
      <c r="WS84" s="66"/>
      <c r="WT84" s="66"/>
      <c r="WU84" s="66"/>
      <c r="WV84" s="66"/>
      <c r="WW84" s="66"/>
      <c r="WX84" s="66"/>
      <c r="WY84" s="66"/>
      <c r="WZ84" s="66"/>
      <c r="XA84" s="66"/>
      <c r="XB84" s="66"/>
      <c r="XC84" s="66"/>
      <c r="XD84" s="66"/>
      <c r="XE84" s="66"/>
      <c r="XF84" s="66"/>
      <c r="XG84" s="66"/>
      <c r="XH84" s="66"/>
      <c r="XI84" s="66"/>
      <c r="XJ84" s="66"/>
      <c r="XK84" s="66"/>
      <c r="XL84" s="66"/>
      <c r="XM84" s="66"/>
      <c r="XN84" s="66"/>
      <c r="XO84" s="66"/>
      <c r="XP84" s="66"/>
      <c r="XQ84" s="66"/>
      <c r="XR84" s="66"/>
      <c r="XS84" s="66"/>
      <c r="XT84" s="66"/>
      <c r="XU84" s="66"/>
      <c r="XV84" s="66"/>
      <c r="XW84" s="66"/>
      <c r="XX84" s="66"/>
      <c r="XY84" s="66"/>
      <c r="XZ84" s="66"/>
      <c r="YA84" s="66"/>
      <c r="YB84" s="66"/>
      <c r="YC84" s="66"/>
      <c r="YD84" s="66"/>
      <c r="YE84" s="66"/>
      <c r="YF84" s="66"/>
      <c r="YG84" s="66"/>
      <c r="YH84" s="66"/>
      <c r="YI84" s="66"/>
      <c r="YJ84" s="66"/>
      <c r="YK84" s="66"/>
      <c r="YL84" s="66"/>
      <c r="YM84" s="66"/>
      <c r="YN84" s="66"/>
      <c r="YO84" s="66"/>
      <c r="YP84" s="66"/>
      <c r="YQ84" s="66"/>
      <c r="YR84" s="66"/>
      <c r="YS84" s="66"/>
      <c r="YT84" s="66"/>
      <c r="YU84" s="66"/>
      <c r="YV84" s="66"/>
      <c r="YW84" s="66"/>
      <c r="YX84" s="66"/>
      <c r="YY84" s="66"/>
      <c r="YZ84" s="66"/>
      <c r="ZA84" s="66"/>
      <c r="ZB84" s="66"/>
      <c r="ZC84" s="66"/>
      <c r="ZD84" s="66"/>
      <c r="ZE84" s="66"/>
      <c r="ZF84" s="66"/>
      <c r="ZG84" s="66"/>
      <c r="ZH84" s="66"/>
      <c r="ZI84" s="66"/>
      <c r="ZJ84" s="66"/>
      <c r="ZK84" s="66"/>
      <c r="ZL84" s="66"/>
      <c r="ZM84" s="66"/>
      <c r="ZN84" s="66"/>
      <c r="ZO84" s="66"/>
      <c r="ZP84" s="66"/>
      <c r="ZQ84" s="66"/>
      <c r="ZR84" s="66"/>
      <c r="ZS84" s="66"/>
      <c r="ZT84" s="66"/>
      <c r="ZU84" s="66"/>
      <c r="ZV84" s="66"/>
      <c r="ZW84" s="66"/>
      <c r="ZX84" s="66"/>
      <c r="ZY84" s="66"/>
      <c r="ZZ84" s="66"/>
      <c r="AAA84" s="66"/>
      <c r="AAB84" s="66"/>
      <c r="AAC84" s="66"/>
      <c r="AAD84" s="66"/>
      <c r="AAE84" s="66"/>
      <c r="AAF84" s="66"/>
      <c r="AAG84" s="66"/>
      <c r="AAH84" s="66"/>
      <c r="AAI84" s="66"/>
      <c r="AAJ84" s="66"/>
      <c r="AAK84" s="66"/>
      <c r="AAL84" s="66"/>
      <c r="AAM84" s="66"/>
      <c r="AAN84" s="66"/>
      <c r="AAO84" s="66"/>
      <c r="AAP84" s="66"/>
      <c r="AAQ84" s="66"/>
      <c r="AAR84" s="66"/>
      <c r="AAS84" s="66"/>
      <c r="AAT84" s="66"/>
      <c r="AAU84" s="66"/>
      <c r="AAV84" s="66"/>
      <c r="AAW84" s="66"/>
      <c r="AAX84" s="66"/>
      <c r="AAY84" s="66"/>
      <c r="AAZ84" s="66"/>
      <c r="ABA84" s="66"/>
      <c r="ABB84" s="66"/>
      <c r="ABC84" s="66"/>
      <c r="ABD84" s="66"/>
      <c r="ABE84" s="66"/>
      <c r="ABF84" s="66"/>
      <c r="ABG84" s="66"/>
      <c r="ABH84" s="66"/>
      <c r="ABI84" s="66"/>
      <c r="ABJ84" s="66"/>
      <c r="ABK84" s="66"/>
      <c r="ABL84" s="66"/>
      <c r="ABM84" s="66"/>
      <c r="ABN84" s="66"/>
      <c r="ABO84" s="66"/>
      <c r="ABP84" s="66"/>
      <c r="ABQ84" s="66"/>
      <c r="ABR84" s="66"/>
      <c r="ABS84" s="66"/>
      <c r="ABT84" s="66"/>
      <c r="ABU84" s="66"/>
      <c r="ABV84" s="66"/>
      <c r="ABW84" s="66"/>
      <c r="ABX84" s="66"/>
      <c r="ABY84" s="66"/>
      <c r="ABZ84" s="66"/>
      <c r="ACA84" s="66"/>
      <c r="ACB84" s="66"/>
      <c r="ACC84" s="66"/>
      <c r="ACD84" s="66"/>
      <c r="ACE84" s="66"/>
      <c r="ACF84" s="66"/>
      <c r="ACG84" s="66"/>
      <c r="ACH84" s="66"/>
      <c r="ACI84" s="66"/>
      <c r="ACJ84" s="66"/>
      <c r="ACK84" s="66"/>
      <c r="ACL84" s="66"/>
      <c r="ACM84" s="66"/>
      <c r="ACN84" s="66"/>
      <c r="ACO84" s="66"/>
      <c r="ACP84" s="66"/>
      <c r="ACQ84" s="66"/>
      <c r="ACR84" s="66"/>
      <c r="ACS84" s="66"/>
      <c r="ACT84" s="66"/>
      <c r="ACU84" s="66"/>
      <c r="ACV84" s="66"/>
      <c r="ACW84" s="66"/>
      <c r="ACX84" s="66"/>
      <c r="ACY84" s="66"/>
      <c r="ACZ84" s="66"/>
      <c r="ADA84" s="66"/>
      <c r="ADB84" s="66"/>
      <c r="ADC84" s="66"/>
      <c r="ADD84" s="66"/>
      <c r="ADE84" s="66"/>
      <c r="ADF84" s="66"/>
      <c r="ADG84" s="66"/>
      <c r="ADH84" s="66"/>
      <c r="ADI84" s="66"/>
      <c r="ADJ84" s="66"/>
      <c r="ADK84" s="66"/>
      <c r="ADL84" s="66"/>
      <c r="ADM84" s="66"/>
      <c r="ADN84" s="66"/>
      <c r="ADO84" s="66"/>
      <c r="ADP84" s="66"/>
      <c r="ADQ84" s="66"/>
      <c r="ADR84" s="66"/>
      <c r="ADS84" s="66"/>
      <c r="ADT84" s="66"/>
      <c r="ADU84" s="66"/>
      <c r="ADV84" s="66"/>
      <c r="ADW84" s="66"/>
      <c r="ADX84" s="66"/>
      <c r="ADY84" s="66"/>
      <c r="ADZ84" s="66"/>
      <c r="AEA84" s="66"/>
      <c r="AEB84" s="66"/>
      <c r="AEC84" s="66"/>
      <c r="AED84" s="66"/>
      <c r="AEE84" s="66"/>
      <c r="AEF84" s="66"/>
      <c r="AEG84" s="66"/>
      <c r="AEH84" s="66"/>
      <c r="AEI84" s="66"/>
      <c r="AEJ84" s="66"/>
      <c r="AEK84" s="66"/>
      <c r="AEL84" s="66"/>
      <c r="AEM84" s="66"/>
      <c r="AEN84" s="66"/>
      <c r="AEO84" s="66"/>
      <c r="AEP84" s="66"/>
      <c r="AEQ84" s="66"/>
      <c r="AER84" s="66"/>
      <c r="AES84" s="66"/>
      <c r="AET84" s="66"/>
      <c r="AEU84" s="66"/>
      <c r="AEV84" s="66"/>
      <c r="AEW84" s="66"/>
      <c r="AEX84" s="66"/>
      <c r="AEY84" s="66"/>
      <c r="AEZ84" s="66"/>
      <c r="AFA84" s="66"/>
      <c r="AFB84" s="66"/>
      <c r="AFC84" s="66"/>
      <c r="AFD84" s="66"/>
      <c r="AFE84" s="66"/>
      <c r="AFF84" s="66"/>
      <c r="AFG84" s="66"/>
      <c r="AFH84" s="66"/>
      <c r="AFI84" s="66"/>
      <c r="AFJ84" s="66"/>
      <c r="AFK84" s="66"/>
      <c r="AFL84" s="66"/>
      <c r="AFM84" s="66"/>
      <c r="AFN84" s="66"/>
      <c r="AFO84" s="66"/>
      <c r="AFP84" s="66"/>
      <c r="AFQ84" s="66"/>
      <c r="AFR84" s="66"/>
      <c r="AFS84" s="66"/>
      <c r="AFT84" s="66"/>
      <c r="AFU84" s="66"/>
      <c r="AFV84" s="66"/>
      <c r="AFW84" s="66"/>
      <c r="AFX84" s="66"/>
      <c r="AFY84" s="66"/>
      <c r="AFZ84" s="66"/>
      <c r="AGA84" s="66"/>
      <c r="AGB84" s="66"/>
      <c r="AGC84" s="66"/>
      <c r="AGD84" s="66"/>
      <c r="AGE84" s="66"/>
      <c r="AGF84" s="66"/>
      <c r="AGG84" s="66"/>
      <c r="AGH84" s="66"/>
      <c r="AGI84" s="66"/>
      <c r="AGJ84" s="66"/>
      <c r="AGK84" s="66"/>
      <c r="AGL84" s="66"/>
      <c r="AGM84" s="66"/>
      <c r="AGN84" s="66"/>
      <c r="AGO84" s="66"/>
      <c r="AGP84" s="66"/>
      <c r="AGQ84" s="66"/>
      <c r="AGR84" s="66"/>
      <c r="AGS84" s="66"/>
      <c r="AGT84" s="66"/>
      <c r="AGU84" s="66"/>
      <c r="AGV84" s="66"/>
      <c r="AGW84" s="66"/>
      <c r="AGX84" s="66"/>
      <c r="AGY84" s="66"/>
      <c r="AGZ84" s="66"/>
      <c r="AHA84" s="66"/>
      <c r="AHB84" s="66"/>
      <c r="AHC84" s="66"/>
      <c r="AHD84" s="66"/>
      <c r="AHE84" s="66"/>
      <c r="AHF84" s="66"/>
      <c r="AHG84" s="66"/>
      <c r="AHH84" s="66"/>
      <c r="AHI84" s="66"/>
      <c r="AHJ84" s="66"/>
      <c r="AHK84" s="66"/>
      <c r="AHL84" s="66"/>
      <c r="AHM84" s="66"/>
      <c r="AHN84" s="66"/>
      <c r="AHO84" s="66"/>
      <c r="AHP84" s="66"/>
      <c r="AHQ84" s="66"/>
      <c r="AHR84" s="66"/>
      <c r="AHS84" s="66"/>
      <c r="AHT84" s="66"/>
      <c r="AHU84" s="66"/>
      <c r="AHV84" s="66"/>
      <c r="AHW84" s="66"/>
      <c r="AHX84" s="66"/>
      <c r="AHY84" s="66"/>
      <c r="AHZ84" s="66"/>
      <c r="AIA84" s="66"/>
      <c r="AIB84" s="66"/>
      <c r="AIC84" s="66"/>
      <c r="AID84" s="66"/>
      <c r="AIE84" s="66"/>
      <c r="AIF84" s="66"/>
      <c r="AIG84" s="66"/>
      <c r="AIH84" s="66"/>
      <c r="AII84" s="66"/>
      <c r="AIJ84" s="66"/>
      <c r="AIK84" s="66"/>
      <c r="AIL84" s="66"/>
      <c r="AIM84" s="66"/>
      <c r="AIN84" s="66"/>
      <c r="AIO84" s="66"/>
      <c r="AIP84" s="66"/>
      <c r="AIQ84" s="66"/>
      <c r="AIR84" s="66"/>
      <c r="AIS84" s="66"/>
      <c r="AIT84" s="66"/>
      <c r="AIU84" s="66"/>
      <c r="AIV84" s="66"/>
      <c r="AIW84" s="66"/>
      <c r="AIX84" s="66"/>
      <c r="AIY84" s="66"/>
      <c r="AIZ84" s="66"/>
      <c r="AJA84" s="66"/>
      <c r="AJB84" s="66"/>
      <c r="AJC84" s="66"/>
      <c r="AJD84" s="66"/>
      <c r="AJE84" s="66"/>
      <c r="AJF84" s="66"/>
      <c r="AJG84" s="66"/>
      <c r="AJH84" s="66"/>
      <c r="AJI84" s="66"/>
      <c r="AJJ84" s="66"/>
      <c r="AJK84" s="66"/>
      <c r="AJL84" s="66"/>
      <c r="AJM84" s="66"/>
      <c r="AJN84" s="66"/>
      <c r="AJO84" s="66"/>
      <c r="AJP84" s="66"/>
      <c r="AJQ84" s="66"/>
      <c r="AJR84" s="66"/>
      <c r="AJS84" s="66"/>
      <c r="AJT84" s="66"/>
      <c r="AJU84" s="66"/>
      <c r="AJV84" s="66"/>
      <c r="AJW84" s="66"/>
      <c r="AJX84" s="66"/>
      <c r="AJY84" s="66"/>
      <c r="AJZ84" s="66"/>
      <c r="AKA84" s="66"/>
      <c r="AKB84" s="66"/>
      <c r="AKC84" s="66"/>
      <c r="AKD84" s="66"/>
      <c r="AKE84" s="66"/>
      <c r="AKF84" s="66"/>
      <c r="AKG84" s="66"/>
      <c r="AKH84" s="66"/>
      <c r="AKI84" s="66"/>
      <c r="AKJ84" s="66"/>
      <c r="AKK84" s="66"/>
      <c r="AKL84" s="66"/>
      <c r="AKM84" s="66"/>
      <c r="AKN84" s="66"/>
      <c r="AKO84" s="66"/>
      <c r="AKP84" s="66"/>
      <c r="AKQ84" s="66"/>
      <c r="AKR84" s="66"/>
      <c r="AKS84" s="66"/>
      <c r="AKT84" s="66"/>
      <c r="AKU84" s="66"/>
      <c r="AKV84" s="66"/>
      <c r="AKW84" s="66"/>
      <c r="AKX84" s="66"/>
      <c r="AKY84" s="66"/>
      <c r="AKZ84" s="66"/>
      <c r="ALA84" s="66"/>
      <c r="ALB84" s="66"/>
      <c r="ALC84" s="66"/>
      <c r="ALD84" s="66"/>
      <c r="ALE84" s="66"/>
      <c r="ALF84" s="66"/>
      <c r="ALG84" s="66"/>
      <c r="ALH84" s="66"/>
      <c r="ALI84" s="66"/>
      <c r="ALJ84" s="66"/>
      <c r="ALK84" s="66"/>
      <c r="ALL84" s="66"/>
      <c r="ALM84" s="66"/>
      <c r="ALN84" s="66"/>
      <c r="ALO84" s="66"/>
      <c r="ALP84" s="66"/>
      <c r="ALQ84" s="66"/>
      <c r="ALR84" s="66"/>
      <c r="ALS84" s="66"/>
      <c r="ALT84" s="66"/>
      <c r="ALU84" s="66"/>
      <c r="ALV84" s="66"/>
      <c r="ALW84" s="66"/>
      <c r="ALX84" s="66"/>
      <c r="ALY84" s="66"/>
      <c r="ALZ84" s="66"/>
      <c r="AMA84" s="66"/>
      <c r="AMB84" s="66"/>
      <c r="AMC84" s="66"/>
      <c r="AMD84" s="66"/>
      <c r="AME84" s="66"/>
      <c r="AMF84" s="66"/>
      <c r="AMG84" s="66"/>
      <c r="AMH84" s="66"/>
      <c r="AMI84" s="66"/>
      <c r="AMJ84" s="66"/>
      <c r="AMK84" s="66"/>
      <c r="AML84" s="66"/>
      <c r="AMM84" s="66"/>
      <c r="AMN84" s="66"/>
      <c r="AMO84" s="66"/>
      <c r="AMP84" s="66"/>
      <c r="AMQ84" s="66"/>
      <c r="AMR84" s="66"/>
      <c r="AMS84" s="66"/>
      <c r="AMT84" s="66"/>
      <c r="AMU84" s="66"/>
      <c r="AMV84" s="66"/>
      <c r="AMW84" s="66"/>
      <c r="AMX84" s="66"/>
      <c r="AMY84" s="66"/>
      <c r="AMZ84" s="66"/>
      <c r="ANA84" s="66"/>
      <c r="ANB84" s="66"/>
      <c r="ANC84" s="66"/>
      <c r="AND84" s="66"/>
      <c r="ANE84" s="66"/>
      <c r="ANF84" s="66"/>
      <c r="ANG84" s="66"/>
      <c r="ANH84" s="66"/>
      <c r="ANI84" s="66"/>
      <c r="ANJ84" s="66"/>
      <c r="ANK84" s="66"/>
      <c r="ANL84" s="66"/>
      <c r="ANM84" s="66"/>
      <c r="ANN84" s="66"/>
      <c r="ANO84" s="66"/>
      <c r="ANP84" s="66"/>
      <c r="ANQ84" s="66"/>
      <c r="ANR84" s="66"/>
      <c r="ANS84" s="66"/>
      <c r="ANT84" s="66"/>
      <c r="ANU84" s="66"/>
      <c r="ANV84" s="66"/>
      <c r="ANW84" s="66"/>
      <c r="ANX84" s="66"/>
      <c r="ANY84" s="66"/>
      <c r="ANZ84" s="66"/>
      <c r="AOA84" s="66"/>
      <c r="AOB84" s="66"/>
      <c r="AOC84" s="66"/>
      <c r="AOD84" s="66"/>
      <c r="AOE84" s="66"/>
      <c r="AOF84" s="66"/>
      <c r="AOG84" s="66"/>
      <c r="AOH84" s="66"/>
      <c r="AOI84" s="66"/>
      <c r="AOJ84" s="66"/>
      <c r="AOK84" s="66"/>
      <c r="AOL84" s="66"/>
      <c r="AOM84" s="66"/>
      <c r="AON84" s="66"/>
      <c r="AOO84" s="66"/>
      <c r="AOP84" s="66"/>
      <c r="AOQ84" s="66"/>
      <c r="AOR84" s="66"/>
      <c r="AOS84" s="66"/>
      <c r="AOT84" s="66"/>
      <c r="AOU84" s="66"/>
      <c r="AOV84" s="66"/>
      <c r="AOW84" s="66"/>
      <c r="AOX84" s="66"/>
      <c r="AOY84" s="66"/>
      <c r="AOZ84" s="66"/>
      <c r="APA84" s="66"/>
      <c r="APB84" s="66"/>
      <c r="APC84" s="66"/>
      <c r="APD84" s="66"/>
      <c r="APE84" s="66"/>
      <c r="APF84" s="66"/>
      <c r="APG84" s="66"/>
      <c r="APH84" s="66"/>
      <c r="API84" s="66"/>
      <c r="APJ84" s="66"/>
      <c r="APK84" s="66"/>
      <c r="APL84" s="66"/>
      <c r="APM84" s="66"/>
      <c r="APN84" s="66"/>
      <c r="APO84" s="66"/>
      <c r="APP84" s="66"/>
      <c r="APQ84" s="66"/>
      <c r="APR84" s="66"/>
      <c r="APS84" s="66"/>
      <c r="APT84" s="66"/>
      <c r="APU84" s="66"/>
      <c r="APV84" s="66"/>
      <c r="APW84" s="66"/>
      <c r="APX84" s="66"/>
      <c r="APY84" s="66"/>
      <c r="APZ84" s="66"/>
      <c r="AQA84" s="66"/>
      <c r="AQB84" s="66"/>
      <c r="AQC84" s="66"/>
      <c r="AQD84" s="66"/>
      <c r="AQE84" s="66"/>
      <c r="AQF84" s="66"/>
      <c r="AQG84" s="66"/>
      <c r="AQH84" s="66"/>
      <c r="AQI84" s="66"/>
      <c r="AQJ84" s="66"/>
      <c r="AQK84" s="66"/>
      <c r="AQL84" s="66"/>
      <c r="AQM84" s="66"/>
      <c r="AQN84" s="66"/>
      <c r="AQO84" s="66"/>
      <c r="AQP84" s="66"/>
      <c r="AQQ84" s="66"/>
      <c r="AQR84" s="66"/>
      <c r="AQS84" s="66"/>
      <c r="AQT84" s="66"/>
      <c r="AQU84" s="66"/>
      <c r="AQV84" s="66"/>
      <c r="AQW84" s="66"/>
      <c r="AQX84" s="66"/>
      <c r="AQY84" s="66"/>
      <c r="AQZ84" s="66"/>
      <c r="ARA84" s="66"/>
      <c r="ARB84" s="66"/>
      <c r="ARC84" s="66"/>
      <c r="ARD84" s="66"/>
      <c r="ARE84" s="66"/>
      <c r="ARF84" s="66"/>
      <c r="ARG84" s="66"/>
      <c r="ARH84" s="66"/>
      <c r="ARI84" s="66"/>
      <c r="ARJ84" s="66"/>
      <c r="ARK84" s="66"/>
      <c r="ARL84" s="66"/>
      <c r="ARM84" s="66"/>
      <c r="ARN84" s="66"/>
      <c r="ARO84" s="66"/>
      <c r="ARP84" s="66"/>
      <c r="ARQ84" s="66"/>
      <c r="ARR84" s="66"/>
      <c r="ARS84" s="66"/>
      <c r="ART84" s="66"/>
      <c r="ARU84" s="66"/>
      <c r="ARV84" s="66"/>
      <c r="ARW84" s="66"/>
      <c r="ARX84" s="66"/>
      <c r="ARY84" s="66"/>
      <c r="ARZ84" s="66"/>
      <c r="ASA84" s="66"/>
      <c r="ASB84" s="66"/>
      <c r="ASC84" s="66"/>
      <c r="ASD84" s="66"/>
      <c r="ASE84" s="66"/>
      <c r="ASF84" s="66"/>
      <c r="ASG84" s="66"/>
      <c r="ASH84" s="66"/>
      <c r="ASI84" s="66"/>
      <c r="ASJ84" s="66"/>
      <c r="ASK84" s="66"/>
      <c r="ASL84" s="66"/>
      <c r="ASM84" s="66"/>
      <c r="ASN84" s="66"/>
      <c r="ASO84" s="66"/>
      <c r="ASP84" s="66"/>
      <c r="ASQ84" s="66"/>
      <c r="ASR84" s="66"/>
      <c r="ASS84" s="66"/>
      <c r="AST84" s="66"/>
      <c r="ASU84" s="66"/>
      <c r="ASV84" s="66"/>
      <c r="ASW84" s="66"/>
      <c r="ASX84" s="66"/>
      <c r="ASY84" s="66"/>
      <c r="ASZ84" s="66"/>
      <c r="ATA84" s="66"/>
      <c r="ATB84" s="66"/>
      <c r="ATC84" s="66"/>
      <c r="ATD84" s="66"/>
      <c r="ATE84" s="66"/>
      <c r="ATF84" s="66"/>
      <c r="ATG84" s="66"/>
      <c r="ATH84" s="66"/>
      <c r="ATI84" s="66"/>
      <c r="ATJ84" s="66"/>
      <c r="ATK84" s="66"/>
      <c r="ATL84" s="66"/>
      <c r="ATM84" s="66"/>
      <c r="ATN84" s="66"/>
      <c r="ATO84" s="66"/>
      <c r="ATP84" s="66"/>
      <c r="ATQ84" s="66"/>
      <c r="ATR84" s="66"/>
      <c r="ATS84" s="66"/>
      <c r="ATT84" s="66"/>
      <c r="ATU84" s="66"/>
      <c r="ATV84" s="66"/>
      <c r="ATW84" s="66"/>
      <c r="ATX84" s="66"/>
      <c r="ATY84" s="66"/>
      <c r="ATZ84" s="66"/>
      <c r="AUA84" s="66"/>
      <c r="AUB84" s="66"/>
      <c r="AUC84" s="66"/>
      <c r="AUD84" s="66"/>
      <c r="AUE84" s="66"/>
      <c r="AUF84" s="66"/>
      <c r="AUG84" s="66"/>
      <c r="AUH84" s="66"/>
      <c r="AUI84" s="66"/>
      <c r="AUJ84" s="66"/>
      <c r="AUK84" s="66"/>
      <c r="AUL84" s="66"/>
      <c r="AUM84" s="66"/>
      <c r="AUN84" s="66"/>
      <c r="AUO84" s="66"/>
      <c r="AUP84" s="66"/>
      <c r="AUQ84" s="66"/>
      <c r="AUR84" s="66"/>
      <c r="AUS84" s="66"/>
      <c r="AUT84" s="66"/>
      <c r="AUU84" s="66"/>
      <c r="AUV84" s="66"/>
      <c r="AUW84" s="66"/>
      <c r="AUX84" s="66"/>
      <c r="AUY84" s="66"/>
      <c r="AUZ84" s="66"/>
      <c r="AVA84" s="66"/>
      <c r="AVB84" s="66"/>
      <c r="AVC84" s="66"/>
      <c r="AVD84" s="66"/>
      <c r="AVE84" s="66"/>
      <c r="AVF84" s="66"/>
      <c r="AVG84" s="66"/>
      <c r="AVH84" s="66"/>
      <c r="AVI84" s="66"/>
      <c r="AVJ84" s="66"/>
      <c r="AVK84" s="66"/>
      <c r="AVL84" s="66"/>
      <c r="AVM84" s="66"/>
      <c r="AVN84" s="66"/>
      <c r="AVO84" s="66"/>
      <c r="AVP84" s="66"/>
      <c r="AVQ84" s="66"/>
      <c r="AVR84" s="66"/>
      <c r="AVS84" s="66"/>
      <c r="AVT84" s="66"/>
      <c r="AVU84" s="66"/>
      <c r="AVV84" s="66"/>
      <c r="AVW84" s="66"/>
      <c r="AVX84" s="66"/>
      <c r="AVY84" s="66"/>
      <c r="AVZ84" s="66"/>
      <c r="AWA84" s="66"/>
      <c r="AWB84" s="66"/>
      <c r="AWC84" s="66"/>
      <c r="AWD84" s="66"/>
      <c r="AWE84" s="66"/>
      <c r="AWF84" s="66"/>
      <c r="AWG84" s="66"/>
      <c r="AWH84" s="66"/>
      <c r="AWI84" s="66"/>
      <c r="AWJ84" s="66"/>
      <c r="AWK84" s="66"/>
      <c r="AWL84" s="66"/>
      <c r="AWM84" s="66"/>
      <c r="AWN84" s="66"/>
      <c r="AWO84" s="66"/>
      <c r="AWP84" s="66"/>
      <c r="AWQ84" s="66"/>
      <c r="AWR84" s="66"/>
      <c r="AWS84" s="66"/>
      <c r="AWT84" s="66"/>
      <c r="AWU84" s="66"/>
      <c r="AWV84" s="66"/>
      <c r="AWW84" s="66"/>
      <c r="AWX84" s="66"/>
      <c r="AWY84" s="66"/>
      <c r="AWZ84" s="66"/>
      <c r="AXA84" s="66"/>
      <c r="AXB84" s="66"/>
      <c r="AXC84" s="66"/>
      <c r="AXD84" s="66"/>
      <c r="AXE84" s="66"/>
      <c r="AXF84" s="66"/>
      <c r="AXG84" s="66"/>
      <c r="AXH84" s="66"/>
      <c r="AXI84" s="66"/>
      <c r="AXJ84" s="66"/>
      <c r="AXK84" s="66"/>
      <c r="AXL84" s="66"/>
      <c r="AXM84" s="66"/>
      <c r="AXN84" s="66"/>
      <c r="AXO84" s="66"/>
      <c r="AXP84" s="66"/>
      <c r="AXQ84" s="66"/>
      <c r="AXR84" s="66"/>
      <c r="AXS84" s="66"/>
      <c r="AXT84" s="66"/>
      <c r="AXU84" s="66"/>
      <c r="AXV84" s="66"/>
      <c r="AXW84" s="66"/>
      <c r="AXX84" s="66"/>
      <c r="AXY84" s="66"/>
      <c r="AXZ84" s="66"/>
      <c r="AYA84" s="66"/>
      <c r="AYB84" s="66"/>
      <c r="AYC84" s="66"/>
      <c r="AYD84" s="66"/>
      <c r="AYE84" s="66"/>
      <c r="AYF84" s="66"/>
      <c r="AYG84" s="66"/>
      <c r="AYH84" s="66"/>
      <c r="AYI84" s="66"/>
      <c r="AYJ84" s="66"/>
      <c r="AYK84" s="66"/>
      <c r="AYL84" s="66"/>
      <c r="AYM84" s="66"/>
      <c r="AYN84" s="66"/>
      <c r="AYO84" s="66"/>
      <c r="AYP84" s="66"/>
      <c r="AYQ84" s="66"/>
      <c r="AYR84" s="66"/>
      <c r="AYS84" s="66"/>
      <c r="AYT84" s="66"/>
      <c r="AYU84" s="66"/>
      <c r="AYV84" s="66"/>
      <c r="AYW84" s="66"/>
      <c r="AYX84" s="66"/>
      <c r="AYY84" s="66"/>
      <c r="AYZ84" s="66"/>
      <c r="AZA84" s="66"/>
      <c r="AZB84" s="66"/>
      <c r="AZC84" s="66"/>
      <c r="AZD84" s="66"/>
      <c r="AZE84" s="66"/>
      <c r="AZF84" s="66"/>
      <c r="AZG84" s="66"/>
      <c r="AZH84" s="66"/>
      <c r="AZI84" s="66"/>
      <c r="AZJ84" s="66"/>
      <c r="AZK84" s="66"/>
      <c r="AZL84" s="66"/>
      <c r="AZM84" s="66"/>
      <c r="AZN84" s="66"/>
      <c r="AZO84" s="66"/>
      <c r="AZP84" s="66"/>
      <c r="AZQ84" s="66"/>
      <c r="AZR84" s="66"/>
      <c r="AZS84" s="66"/>
      <c r="AZT84" s="66"/>
      <c r="AZU84" s="66"/>
      <c r="AZV84" s="66"/>
      <c r="AZW84" s="66"/>
      <c r="AZX84" s="66"/>
      <c r="AZY84" s="66"/>
      <c r="AZZ84" s="66"/>
      <c r="BAA84" s="66"/>
      <c r="BAB84" s="66"/>
      <c r="BAC84" s="66"/>
      <c r="BAD84" s="66"/>
      <c r="BAE84" s="66"/>
      <c r="BAF84" s="66"/>
      <c r="BAG84" s="66"/>
      <c r="BAH84" s="66"/>
      <c r="BAI84" s="66"/>
      <c r="BAJ84" s="66"/>
      <c r="BAK84" s="66"/>
      <c r="BAL84" s="66"/>
      <c r="BAM84" s="66"/>
      <c r="BAN84" s="66"/>
      <c r="BAO84" s="66"/>
      <c r="BAP84" s="66"/>
      <c r="BAQ84" s="66"/>
      <c r="BAR84" s="66"/>
      <c r="BAS84" s="66"/>
      <c r="BAT84" s="66"/>
      <c r="BAU84" s="66"/>
      <c r="BAV84" s="66"/>
      <c r="BAW84" s="66"/>
      <c r="BAX84" s="66"/>
      <c r="BAY84" s="66"/>
      <c r="BAZ84" s="66"/>
      <c r="BBA84" s="66"/>
      <c r="BBB84" s="66"/>
      <c r="BBC84" s="66"/>
      <c r="BBD84" s="66"/>
      <c r="BBE84" s="66"/>
      <c r="BBF84" s="66"/>
      <c r="BBG84" s="66"/>
      <c r="BBH84" s="66"/>
      <c r="BBI84" s="66"/>
      <c r="BBJ84" s="66"/>
      <c r="BBK84" s="66"/>
      <c r="BBL84" s="66"/>
      <c r="BBM84" s="66"/>
      <c r="BBN84" s="66"/>
      <c r="BBO84" s="66"/>
      <c r="BBP84" s="66"/>
      <c r="BBQ84" s="66"/>
      <c r="BBR84" s="66"/>
      <c r="BBS84" s="66"/>
      <c r="BBT84" s="66"/>
      <c r="BBU84" s="66"/>
      <c r="BBV84" s="66"/>
      <c r="BBW84" s="66"/>
      <c r="BBX84" s="66"/>
      <c r="BBY84" s="66"/>
      <c r="BBZ84" s="66"/>
      <c r="BCA84" s="66"/>
      <c r="BCB84" s="66"/>
      <c r="BCC84" s="66"/>
      <c r="BCD84" s="66"/>
      <c r="BCE84" s="66"/>
      <c r="BCF84" s="66"/>
      <c r="BCG84" s="66"/>
      <c r="BCH84" s="66"/>
      <c r="BCI84" s="66"/>
      <c r="BCJ84" s="66"/>
      <c r="BCK84" s="66"/>
      <c r="BCL84" s="66"/>
      <c r="BCM84" s="66"/>
      <c r="BCN84" s="66"/>
      <c r="BCO84" s="66"/>
      <c r="BCP84" s="66"/>
      <c r="BCQ84" s="66"/>
      <c r="BCR84" s="66"/>
      <c r="BCS84" s="66"/>
      <c r="BCT84" s="66"/>
      <c r="BCU84" s="66"/>
      <c r="BCV84" s="66"/>
      <c r="BCW84" s="66"/>
      <c r="BCX84" s="66"/>
      <c r="BCY84" s="66"/>
      <c r="BCZ84" s="66"/>
      <c r="BDA84" s="66"/>
      <c r="BDB84" s="66"/>
      <c r="BDC84" s="66"/>
      <c r="BDD84" s="66"/>
      <c r="BDE84" s="66"/>
      <c r="BDF84" s="66"/>
      <c r="BDG84" s="66"/>
      <c r="BDH84" s="66"/>
      <c r="BDI84" s="66"/>
      <c r="BDJ84" s="66"/>
      <c r="BDK84" s="66"/>
      <c r="BDL84" s="66"/>
      <c r="BDM84" s="66"/>
      <c r="BDN84" s="66"/>
      <c r="BDO84" s="66"/>
      <c r="BDP84" s="66"/>
      <c r="BDQ84" s="66"/>
      <c r="BDR84" s="66"/>
      <c r="BDS84" s="66"/>
      <c r="BDT84" s="66"/>
      <c r="BDU84" s="66"/>
      <c r="BDV84" s="66"/>
      <c r="BDW84" s="66"/>
      <c r="BDX84" s="66"/>
      <c r="BDY84" s="66"/>
      <c r="BDZ84" s="66"/>
      <c r="BEA84" s="66"/>
      <c r="BEB84" s="66"/>
      <c r="BEC84" s="66"/>
      <c r="BED84" s="66"/>
      <c r="BEE84" s="66"/>
      <c r="BEF84" s="66"/>
      <c r="BEG84" s="66"/>
      <c r="BEH84" s="66"/>
      <c r="BEI84" s="66"/>
      <c r="BEJ84" s="66"/>
      <c r="BEK84" s="66"/>
      <c r="BEL84" s="66"/>
      <c r="BEM84" s="66"/>
      <c r="BEN84" s="66"/>
      <c r="BEO84" s="66"/>
      <c r="BEP84" s="66"/>
      <c r="BEQ84" s="66"/>
      <c r="BER84" s="66"/>
      <c r="BES84" s="66"/>
      <c r="BET84" s="66"/>
      <c r="BEU84" s="66"/>
      <c r="BEV84" s="66"/>
      <c r="BEW84" s="66"/>
      <c r="BEX84" s="66"/>
      <c r="BEY84" s="66"/>
      <c r="BEZ84" s="66"/>
      <c r="BFA84" s="66"/>
      <c r="BFB84" s="66"/>
      <c r="BFC84" s="66"/>
      <c r="BFD84" s="66"/>
      <c r="BFE84" s="66"/>
      <c r="BFF84" s="66"/>
      <c r="BFG84" s="66"/>
      <c r="BFH84" s="66"/>
      <c r="BFI84" s="66"/>
      <c r="BFJ84" s="66"/>
      <c r="BFK84" s="66"/>
      <c r="BFL84" s="66"/>
      <c r="BFM84" s="66"/>
      <c r="BFN84" s="66"/>
      <c r="BFO84" s="66"/>
      <c r="BFP84" s="66"/>
      <c r="BFQ84" s="66"/>
      <c r="BFR84" s="66"/>
      <c r="BFS84" s="66"/>
      <c r="BFT84" s="66"/>
      <c r="BFU84" s="66"/>
      <c r="BFV84" s="66"/>
      <c r="BFW84" s="66"/>
      <c r="BFX84" s="66"/>
      <c r="BFY84" s="66"/>
      <c r="BFZ84" s="66"/>
      <c r="BGA84" s="66"/>
      <c r="BGB84" s="66"/>
      <c r="BGC84" s="66"/>
      <c r="BGD84" s="66"/>
      <c r="BGE84" s="66"/>
      <c r="BGF84" s="66"/>
      <c r="BGG84" s="66"/>
      <c r="BGH84" s="66"/>
      <c r="BGI84" s="66"/>
      <c r="BGJ84" s="66"/>
      <c r="BGK84" s="66"/>
      <c r="BGL84" s="66"/>
      <c r="BGM84" s="66"/>
      <c r="BGN84" s="66"/>
      <c r="BGO84" s="66"/>
      <c r="BGP84" s="66"/>
      <c r="BGQ84" s="66"/>
      <c r="BGR84" s="66"/>
      <c r="BGS84" s="66"/>
      <c r="BGT84" s="66"/>
      <c r="BGU84" s="66"/>
      <c r="BGV84" s="66"/>
      <c r="BGW84" s="66"/>
      <c r="BGX84" s="66"/>
      <c r="BGY84" s="66"/>
      <c r="BGZ84" s="66"/>
      <c r="BHA84" s="66"/>
      <c r="BHB84" s="66"/>
      <c r="BHC84" s="66"/>
      <c r="BHD84" s="66"/>
      <c r="BHE84" s="66"/>
      <c r="BHF84" s="66"/>
      <c r="BHG84" s="66"/>
      <c r="BHH84" s="66"/>
      <c r="BHI84" s="66"/>
      <c r="BHJ84" s="66"/>
      <c r="BHK84" s="66"/>
      <c r="BHL84" s="66"/>
      <c r="BHM84" s="66"/>
      <c r="BHN84" s="66"/>
      <c r="BHO84" s="66"/>
      <c r="BHP84" s="66"/>
      <c r="BHQ84" s="66"/>
      <c r="BHR84" s="66"/>
      <c r="BHS84" s="66"/>
      <c r="BHT84" s="66"/>
      <c r="BHU84" s="66"/>
      <c r="BHV84" s="66"/>
      <c r="BHW84" s="66"/>
      <c r="BHX84" s="66"/>
      <c r="BHY84" s="66"/>
      <c r="BHZ84" s="66"/>
      <c r="BIA84" s="66"/>
      <c r="BIB84" s="66"/>
      <c r="BIC84" s="66"/>
      <c r="BID84" s="66"/>
      <c r="BIE84" s="66"/>
      <c r="BIF84" s="66"/>
      <c r="BIG84" s="66"/>
      <c r="BIH84" s="66"/>
      <c r="BII84" s="66"/>
      <c r="BIJ84" s="66"/>
      <c r="BIK84" s="66"/>
      <c r="BIL84" s="66"/>
      <c r="BIM84" s="66"/>
      <c r="BIN84" s="66"/>
      <c r="BIO84" s="66"/>
      <c r="BIP84" s="66"/>
      <c r="BIQ84" s="66"/>
      <c r="BIR84" s="66"/>
      <c r="BIS84" s="66"/>
      <c r="BIT84" s="66"/>
      <c r="BIU84" s="66"/>
      <c r="BIV84" s="66"/>
      <c r="BIW84" s="66"/>
      <c r="BIX84" s="66"/>
      <c r="BIY84" s="66"/>
      <c r="BIZ84" s="66"/>
      <c r="BJA84" s="66"/>
      <c r="BJB84" s="66"/>
      <c r="BJC84" s="66"/>
      <c r="BJD84" s="66"/>
      <c r="BJE84" s="66"/>
      <c r="BJF84" s="66"/>
      <c r="BJG84" s="66"/>
      <c r="BJH84" s="66"/>
      <c r="BJI84" s="66"/>
      <c r="BJJ84" s="66"/>
      <c r="BJK84" s="66"/>
      <c r="BJL84" s="66"/>
      <c r="BJM84" s="66"/>
      <c r="BJN84" s="66"/>
      <c r="BJO84" s="66"/>
      <c r="BJP84" s="66"/>
      <c r="BJQ84" s="66"/>
      <c r="BJR84" s="66"/>
      <c r="BJS84" s="66"/>
      <c r="BJT84" s="66"/>
      <c r="BJU84" s="66"/>
      <c r="BJV84" s="66"/>
      <c r="BJW84" s="66"/>
      <c r="BJX84" s="66"/>
      <c r="BJY84" s="66"/>
      <c r="BJZ84" s="66"/>
      <c r="BKA84" s="66"/>
      <c r="BKB84" s="66"/>
      <c r="BKC84" s="66"/>
      <c r="BKD84" s="66"/>
      <c r="BKE84" s="66"/>
      <c r="BKF84" s="66"/>
      <c r="BKG84" s="66"/>
      <c r="BKH84" s="66"/>
      <c r="BKI84" s="66"/>
      <c r="BKJ84" s="66"/>
      <c r="BKK84" s="66"/>
      <c r="BKL84" s="66"/>
      <c r="BKM84" s="66"/>
      <c r="BKN84" s="66"/>
      <c r="BKO84" s="66"/>
      <c r="BKP84" s="66"/>
      <c r="BKQ84" s="66"/>
      <c r="BKR84" s="66"/>
      <c r="BKS84" s="66"/>
      <c r="BKT84" s="66"/>
      <c r="BKU84" s="66"/>
      <c r="BKV84" s="66"/>
      <c r="BKW84" s="66"/>
      <c r="BKX84" s="66"/>
      <c r="BKY84" s="66"/>
      <c r="BKZ84" s="66"/>
      <c r="BLA84" s="66"/>
      <c r="BLB84" s="66"/>
      <c r="BLC84" s="66"/>
      <c r="BLD84" s="66"/>
      <c r="BLE84" s="66"/>
      <c r="BLF84" s="66"/>
      <c r="BLG84" s="66"/>
      <c r="BLH84" s="66"/>
      <c r="BLI84" s="66"/>
      <c r="BLJ84" s="66"/>
      <c r="BLK84" s="66"/>
      <c r="BLL84" s="66"/>
      <c r="BLM84" s="66"/>
      <c r="BLN84" s="66"/>
      <c r="BLO84" s="66"/>
      <c r="BLP84" s="66"/>
      <c r="BLQ84" s="66"/>
      <c r="BLR84" s="66"/>
      <c r="BLS84" s="66"/>
      <c r="BLT84" s="66"/>
      <c r="BLU84" s="66"/>
      <c r="BLV84" s="66"/>
      <c r="BLW84" s="66"/>
      <c r="BLX84" s="66"/>
      <c r="BLY84" s="66"/>
      <c r="BLZ84" s="66"/>
      <c r="BMA84" s="66"/>
      <c r="BMB84" s="66"/>
      <c r="BMC84" s="66"/>
      <c r="BMD84" s="66"/>
      <c r="BME84" s="66"/>
      <c r="BMF84" s="66"/>
      <c r="BMG84" s="66"/>
      <c r="BMH84" s="66"/>
      <c r="BMI84" s="66"/>
      <c r="BMJ84" s="66"/>
      <c r="BMK84" s="66"/>
      <c r="BML84" s="66"/>
      <c r="BMM84" s="66"/>
      <c r="BMN84" s="66"/>
      <c r="BMO84" s="66"/>
      <c r="BMP84" s="66"/>
      <c r="BMQ84" s="66"/>
      <c r="BMR84" s="66"/>
      <c r="BMS84" s="66"/>
      <c r="BMT84" s="66"/>
      <c r="BMU84" s="66"/>
      <c r="BMV84" s="66"/>
      <c r="BMW84" s="66"/>
      <c r="BMX84" s="66"/>
      <c r="BMY84" s="66"/>
      <c r="BMZ84" s="66"/>
      <c r="BNA84" s="66"/>
      <c r="BNB84" s="66"/>
      <c r="BNC84" s="66"/>
      <c r="BND84" s="66"/>
      <c r="BNE84" s="66"/>
      <c r="BNF84" s="66"/>
      <c r="BNG84" s="66"/>
      <c r="BNH84" s="66"/>
      <c r="BNI84" s="66"/>
      <c r="BNJ84" s="66"/>
      <c r="BNK84" s="66"/>
      <c r="BNL84" s="66"/>
      <c r="BNM84" s="66"/>
      <c r="BNN84" s="66"/>
      <c r="BNO84" s="66"/>
      <c r="BNP84" s="66"/>
      <c r="BNQ84" s="66"/>
      <c r="BNR84" s="66"/>
      <c r="BNS84" s="66"/>
      <c r="BNT84" s="66"/>
      <c r="BNU84" s="66"/>
      <c r="BNV84" s="66"/>
      <c r="BNW84" s="66"/>
      <c r="BNX84" s="66"/>
      <c r="BNY84" s="66"/>
      <c r="BNZ84" s="66"/>
      <c r="BOA84" s="66"/>
      <c r="BOB84" s="66"/>
      <c r="BOC84" s="66"/>
      <c r="BOD84" s="66"/>
      <c r="BOE84" s="66"/>
      <c r="BOF84" s="66"/>
      <c r="BOG84" s="66"/>
      <c r="BOH84" s="66"/>
      <c r="BOI84" s="66"/>
      <c r="BOJ84" s="66"/>
      <c r="BOK84" s="66"/>
      <c r="BOL84" s="66"/>
      <c r="BOM84" s="66"/>
      <c r="BON84" s="66"/>
      <c r="BOO84" s="66"/>
      <c r="BOP84" s="66"/>
      <c r="BOQ84" s="66"/>
      <c r="BOR84" s="66"/>
      <c r="BOS84" s="66"/>
      <c r="BOT84" s="66"/>
      <c r="BOU84" s="66"/>
      <c r="BOV84" s="66"/>
      <c r="BOW84" s="66"/>
      <c r="BOX84" s="66"/>
      <c r="BOY84" s="66"/>
      <c r="BOZ84" s="66"/>
      <c r="BPA84" s="66"/>
      <c r="BPB84" s="66"/>
      <c r="BPC84" s="66"/>
      <c r="BPD84" s="66"/>
      <c r="BPE84" s="66"/>
      <c r="BPF84" s="66"/>
      <c r="BPG84" s="66"/>
      <c r="BPH84" s="66"/>
      <c r="BPI84" s="66"/>
      <c r="BPJ84" s="66"/>
      <c r="BPK84" s="66"/>
      <c r="BPL84" s="66"/>
      <c r="BPM84" s="66"/>
      <c r="BPN84" s="66"/>
      <c r="BPO84" s="66"/>
      <c r="BPP84" s="66"/>
      <c r="BPQ84" s="66"/>
      <c r="BPR84" s="66"/>
      <c r="BPS84" s="66"/>
      <c r="BPT84" s="66"/>
      <c r="BPU84" s="66"/>
      <c r="BPV84" s="66"/>
      <c r="BPW84" s="66"/>
      <c r="BPX84" s="66"/>
      <c r="BPY84" s="66"/>
      <c r="BPZ84" s="66"/>
      <c r="BQA84" s="66"/>
      <c r="BQB84" s="66"/>
      <c r="BQC84" s="66"/>
      <c r="BQD84" s="66"/>
      <c r="BQE84" s="66"/>
      <c r="BQF84" s="66"/>
      <c r="BQG84" s="66"/>
      <c r="BQH84" s="66"/>
      <c r="BQI84" s="66"/>
      <c r="BQJ84" s="66"/>
      <c r="BQK84" s="66"/>
      <c r="BQL84" s="66"/>
      <c r="BQM84" s="66"/>
      <c r="BQN84" s="66"/>
      <c r="BQO84" s="66"/>
      <c r="BQP84" s="66"/>
      <c r="BQQ84" s="66"/>
      <c r="BQR84" s="66"/>
      <c r="BQS84" s="66"/>
      <c r="BQT84" s="66"/>
      <c r="BQU84" s="66"/>
      <c r="BQV84" s="66"/>
      <c r="BQW84" s="66"/>
      <c r="BQX84" s="66"/>
      <c r="BQY84" s="66"/>
      <c r="BQZ84" s="66"/>
      <c r="BRA84" s="66"/>
      <c r="BRB84" s="66"/>
      <c r="BRC84" s="66"/>
      <c r="BRD84" s="66"/>
      <c r="BRE84" s="66"/>
      <c r="BRF84" s="66"/>
      <c r="BRG84" s="66"/>
      <c r="BRH84" s="66"/>
      <c r="BRI84" s="66"/>
      <c r="BRJ84" s="66"/>
      <c r="BRK84" s="66"/>
      <c r="BRL84" s="66"/>
      <c r="BRM84" s="66"/>
      <c r="BRN84" s="66"/>
      <c r="BRO84" s="66"/>
      <c r="BRP84" s="66"/>
      <c r="BRQ84" s="66"/>
      <c r="BRR84" s="66"/>
      <c r="BRS84" s="66"/>
      <c r="BRT84" s="66"/>
      <c r="BRU84" s="66"/>
      <c r="BRV84" s="66"/>
      <c r="BRW84" s="66"/>
      <c r="BRX84" s="66"/>
      <c r="BRY84" s="66"/>
      <c r="BRZ84" s="66"/>
      <c r="BSA84" s="66"/>
      <c r="BSB84" s="66"/>
      <c r="BSC84" s="66"/>
      <c r="BSD84" s="66"/>
      <c r="BSE84" s="66"/>
      <c r="BSF84" s="66"/>
      <c r="BSG84" s="66"/>
      <c r="BSH84" s="66"/>
      <c r="BSI84" s="66"/>
      <c r="BSJ84" s="66"/>
      <c r="BSK84" s="66"/>
      <c r="BSL84" s="66"/>
      <c r="BSM84" s="66"/>
      <c r="BSN84" s="66"/>
      <c r="BSO84" s="66"/>
      <c r="BSP84" s="66"/>
      <c r="BSQ84" s="66"/>
      <c r="BSR84" s="66"/>
      <c r="BSS84" s="66"/>
      <c r="BST84" s="66"/>
      <c r="BSU84" s="66"/>
      <c r="BSV84" s="66"/>
      <c r="BSW84" s="66"/>
      <c r="BSX84" s="66"/>
      <c r="BSY84" s="66"/>
      <c r="BSZ84" s="66"/>
      <c r="BTA84" s="66"/>
      <c r="BTB84" s="66"/>
      <c r="BTC84" s="66"/>
      <c r="BTD84" s="66"/>
      <c r="BTE84" s="66"/>
      <c r="BTF84" s="66"/>
      <c r="BTG84" s="66"/>
      <c r="BTH84" s="66"/>
      <c r="BTI84" s="66"/>
      <c r="BTJ84" s="66"/>
      <c r="BTK84" s="66"/>
      <c r="BTL84" s="66"/>
      <c r="BTM84" s="66"/>
      <c r="BTN84" s="66"/>
      <c r="BTO84" s="66"/>
      <c r="BTP84" s="66"/>
      <c r="BTQ84" s="66"/>
      <c r="BTR84" s="66"/>
      <c r="BTS84" s="66"/>
      <c r="BTT84" s="66"/>
      <c r="BTU84" s="66"/>
      <c r="BTV84" s="66"/>
      <c r="BTW84" s="66"/>
      <c r="BTX84" s="66"/>
      <c r="BTY84" s="66"/>
      <c r="BTZ84" s="66"/>
      <c r="BUA84" s="66"/>
      <c r="BUB84" s="66"/>
      <c r="BUC84" s="66"/>
      <c r="BUD84" s="66"/>
      <c r="BUE84" s="66"/>
      <c r="BUF84" s="66"/>
      <c r="BUG84" s="66"/>
      <c r="BUH84" s="66"/>
      <c r="BUI84" s="66"/>
      <c r="BUJ84" s="66"/>
      <c r="BUK84" s="66"/>
      <c r="BUL84" s="66"/>
      <c r="BUM84" s="66"/>
      <c r="BUN84" s="66"/>
      <c r="BUO84" s="66"/>
      <c r="BUP84" s="66"/>
      <c r="BUQ84" s="66"/>
      <c r="BUR84" s="66"/>
      <c r="BUS84" s="66"/>
      <c r="BUT84" s="66"/>
      <c r="BUU84" s="66"/>
      <c r="BUV84" s="66"/>
      <c r="BUW84" s="66"/>
      <c r="BUX84" s="66"/>
      <c r="BUY84" s="66"/>
      <c r="BUZ84" s="66"/>
      <c r="BVA84" s="66"/>
      <c r="BVB84" s="66"/>
      <c r="BVC84" s="66"/>
      <c r="BVD84" s="66"/>
      <c r="BVE84" s="66"/>
      <c r="BVF84" s="66"/>
      <c r="BVG84" s="66"/>
      <c r="BVH84" s="66"/>
      <c r="BVI84" s="66"/>
      <c r="BVJ84" s="66"/>
      <c r="BVK84" s="66"/>
      <c r="BVL84" s="66"/>
      <c r="BVM84" s="66"/>
      <c r="BVN84" s="66"/>
      <c r="BVO84" s="66"/>
      <c r="BVP84" s="66"/>
      <c r="BVQ84" s="66"/>
      <c r="BVR84" s="66"/>
      <c r="BVS84" s="66"/>
      <c r="BVT84" s="66"/>
      <c r="BVU84" s="66"/>
      <c r="BVV84" s="66"/>
      <c r="BVW84" s="66"/>
      <c r="BVX84" s="66"/>
      <c r="BVY84" s="66"/>
      <c r="BVZ84" s="66"/>
      <c r="BWA84" s="66"/>
      <c r="BWB84" s="66"/>
      <c r="BWC84" s="66"/>
      <c r="BWD84" s="66"/>
      <c r="BWE84" s="66"/>
      <c r="BWF84" s="66"/>
      <c r="BWG84" s="66"/>
      <c r="BWH84" s="66"/>
      <c r="BWI84" s="66"/>
      <c r="BWJ84" s="66"/>
      <c r="BWK84" s="66"/>
      <c r="BWL84" s="66"/>
      <c r="BWM84" s="66"/>
      <c r="BWN84" s="66"/>
      <c r="BWO84" s="66"/>
      <c r="BWP84" s="66"/>
      <c r="BWQ84" s="66"/>
      <c r="BWR84" s="66"/>
      <c r="BWS84" s="66"/>
      <c r="BWT84" s="66"/>
      <c r="BWU84" s="66"/>
      <c r="BWV84" s="66"/>
      <c r="BWW84" s="66"/>
      <c r="BWX84" s="66"/>
      <c r="BWY84" s="66"/>
      <c r="BWZ84" s="66"/>
      <c r="BXA84" s="66"/>
      <c r="BXB84" s="66"/>
      <c r="BXC84" s="66"/>
      <c r="BXD84" s="66"/>
      <c r="BXE84" s="66"/>
      <c r="BXF84" s="66"/>
      <c r="BXG84" s="66"/>
      <c r="BXH84" s="66"/>
      <c r="BXI84" s="66"/>
      <c r="BXJ84" s="66"/>
      <c r="BXK84" s="66"/>
      <c r="BXL84" s="66"/>
      <c r="BXM84" s="66"/>
      <c r="BXN84" s="66"/>
      <c r="BXO84" s="66"/>
      <c r="BXP84" s="66"/>
      <c r="BXQ84" s="66"/>
      <c r="BXR84" s="66"/>
      <c r="BXS84" s="66"/>
      <c r="BXT84" s="66"/>
      <c r="BXU84" s="66"/>
      <c r="BXV84" s="66"/>
      <c r="BXW84" s="66"/>
      <c r="BXX84" s="66"/>
      <c r="BXY84" s="66"/>
      <c r="BXZ84" s="66"/>
      <c r="BYA84" s="66"/>
      <c r="BYB84" s="66"/>
      <c r="BYC84" s="66"/>
      <c r="BYD84" s="66"/>
      <c r="BYE84" s="66"/>
      <c r="BYF84" s="66"/>
      <c r="BYG84" s="66"/>
      <c r="BYH84" s="66"/>
      <c r="BYI84" s="66"/>
      <c r="BYJ84" s="66"/>
      <c r="BYK84" s="66"/>
      <c r="BYL84" s="66"/>
      <c r="BYM84" s="66"/>
      <c r="BYN84" s="66"/>
      <c r="BYO84" s="66"/>
      <c r="BYP84" s="66"/>
      <c r="BYQ84" s="66"/>
      <c r="BYR84" s="66"/>
      <c r="BYS84" s="66"/>
      <c r="BYT84" s="66"/>
      <c r="BYU84" s="66"/>
      <c r="BYV84" s="66"/>
      <c r="BYW84" s="66"/>
      <c r="BYX84" s="66"/>
      <c r="BYY84" s="66"/>
      <c r="BYZ84" s="66"/>
      <c r="BZA84" s="66"/>
      <c r="BZB84" s="66"/>
      <c r="BZC84" s="66"/>
      <c r="BZD84" s="66"/>
      <c r="BZE84" s="66"/>
      <c r="BZF84" s="66"/>
      <c r="BZG84" s="66"/>
      <c r="BZH84" s="66"/>
      <c r="BZI84" s="66"/>
      <c r="BZJ84" s="66"/>
      <c r="BZK84" s="66"/>
      <c r="BZL84" s="66"/>
      <c r="BZM84" s="66"/>
      <c r="BZN84" s="66"/>
      <c r="BZO84" s="66"/>
      <c r="BZP84" s="66"/>
      <c r="BZQ84" s="66"/>
      <c r="BZR84" s="66"/>
      <c r="BZS84" s="66"/>
      <c r="BZT84" s="66"/>
      <c r="BZU84" s="66"/>
      <c r="BZV84" s="66"/>
      <c r="BZW84" s="66"/>
      <c r="BZX84" s="66"/>
      <c r="BZY84" s="66"/>
      <c r="BZZ84" s="66"/>
      <c r="CAA84" s="66"/>
      <c r="CAB84" s="66"/>
      <c r="CAC84" s="66"/>
      <c r="CAD84" s="66"/>
      <c r="CAE84" s="66"/>
      <c r="CAF84" s="66"/>
      <c r="CAG84" s="66"/>
      <c r="CAH84" s="66"/>
      <c r="CAI84" s="66"/>
      <c r="CAJ84" s="66"/>
      <c r="CAK84" s="66"/>
      <c r="CAL84" s="66"/>
      <c r="CAM84" s="66"/>
      <c r="CAN84" s="66"/>
      <c r="CAO84" s="66"/>
      <c r="CAP84" s="66"/>
      <c r="CAQ84" s="66"/>
      <c r="CAR84" s="66"/>
      <c r="CAS84" s="66"/>
      <c r="CAT84" s="66"/>
      <c r="CAU84" s="66"/>
      <c r="CAV84" s="66"/>
      <c r="CAW84" s="66"/>
      <c r="CAX84" s="66"/>
      <c r="CAY84" s="66"/>
      <c r="CAZ84" s="66"/>
      <c r="CBA84" s="66"/>
      <c r="CBB84" s="66"/>
      <c r="CBC84" s="66"/>
      <c r="CBD84" s="66"/>
      <c r="CBE84" s="66"/>
      <c r="CBF84" s="66"/>
      <c r="CBG84" s="66"/>
      <c r="CBH84" s="66"/>
      <c r="CBI84" s="66"/>
      <c r="CBJ84" s="66"/>
      <c r="CBK84" s="66"/>
      <c r="CBL84" s="66"/>
      <c r="CBM84" s="66"/>
      <c r="CBN84" s="66"/>
      <c r="CBO84" s="66"/>
      <c r="CBP84" s="66"/>
      <c r="CBQ84" s="66"/>
      <c r="CBR84" s="66"/>
      <c r="CBS84" s="66"/>
      <c r="CBT84" s="66"/>
      <c r="CBU84" s="66"/>
      <c r="CBV84" s="66"/>
      <c r="CBW84" s="66"/>
      <c r="CBX84" s="66"/>
      <c r="CBY84" s="66"/>
      <c r="CBZ84" s="66"/>
      <c r="CCA84" s="66"/>
      <c r="CCB84" s="66"/>
      <c r="CCC84" s="66"/>
      <c r="CCD84" s="66"/>
      <c r="CCE84" s="66"/>
      <c r="CCF84" s="66"/>
      <c r="CCG84" s="66"/>
      <c r="CCH84" s="66"/>
      <c r="CCI84" s="66"/>
      <c r="CCJ84" s="66"/>
      <c r="CCK84" s="66"/>
      <c r="CCL84" s="66"/>
      <c r="CCM84" s="66"/>
      <c r="CCN84" s="66"/>
      <c r="CCO84" s="66"/>
      <c r="CCP84" s="66"/>
      <c r="CCQ84" s="66"/>
      <c r="CCR84" s="66"/>
      <c r="CCS84" s="66"/>
      <c r="CCT84" s="66"/>
      <c r="CCU84" s="66"/>
      <c r="CCV84" s="66"/>
      <c r="CCW84" s="66"/>
      <c r="CCX84" s="66"/>
      <c r="CCY84" s="66"/>
      <c r="CCZ84" s="66"/>
      <c r="CDA84" s="66"/>
      <c r="CDB84" s="66"/>
      <c r="CDC84" s="66"/>
      <c r="CDD84" s="66"/>
      <c r="CDE84" s="66"/>
      <c r="CDF84" s="66"/>
      <c r="CDG84" s="66"/>
      <c r="CDH84" s="66"/>
      <c r="CDI84" s="66"/>
      <c r="CDJ84" s="66"/>
      <c r="CDK84" s="66"/>
      <c r="CDL84" s="66"/>
      <c r="CDM84" s="66"/>
      <c r="CDN84" s="66"/>
      <c r="CDO84" s="66"/>
      <c r="CDP84" s="66"/>
      <c r="CDQ84" s="66"/>
      <c r="CDR84" s="66"/>
      <c r="CDS84" s="66"/>
      <c r="CDT84" s="66"/>
      <c r="CDU84" s="66"/>
      <c r="CDV84" s="66"/>
      <c r="CDW84" s="66"/>
      <c r="CDX84" s="66"/>
      <c r="CDY84" s="66"/>
      <c r="CDZ84" s="66"/>
      <c r="CEA84" s="66"/>
      <c r="CEB84" s="66"/>
      <c r="CEC84" s="66"/>
      <c r="CED84" s="66"/>
      <c r="CEE84" s="66"/>
      <c r="CEF84" s="66"/>
      <c r="CEG84" s="66"/>
      <c r="CEH84" s="66"/>
      <c r="CEI84" s="66"/>
      <c r="CEJ84" s="66"/>
      <c r="CEK84" s="66"/>
      <c r="CEL84" s="66"/>
      <c r="CEM84" s="66"/>
      <c r="CEN84" s="66"/>
      <c r="CEO84" s="66"/>
      <c r="CEP84" s="66"/>
      <c r="CEQ84" s="66"/>
      <c r="CER84" s="66"/>
      <c r="CES84" s="66"/>
      <c r="CET84" s="66"/>
      <c r="CEU84" s="66"/>
      <c r="CEV84" s="66"/>
      <c r="CEW84" s="66"/>
      <c r="CEX84" s="66"/>
      <c r="CEY84" s="66"/>
      <c r="CEZ84" s="66"/>
      <c r="CFA84" s="66"/>
      <c r="CFB84" s="66"/>
      <c r="CFC84" s="66"/>
      <c r="CFD84" s="66"/>
      <c r="CFE84" s="66"/>
      <c r="CFF84" s="66"/>
      <c r="CFG84" s="66"/>
      <c r="CFH84" s="66"/>
      <c r="CFI84" s="66"/>
      <c r="CFJ84" s="66"/>
      <c r="CFK84" s="66"/>
      <c r="CFL84" s="66"/>
      <c r="CFM84" s="66"/>
      <c r="CFN84" s="66"/>
      <c r="CFO84" s="66"/>
      <c r="CFP84" s="66"/>
      <c r="CFQ84" s="66"/>
      <c r="CFR84" s="66"/>
      <c r="CFS84" s="66"/>
      <c r="CFT84" s="66"/>
      <c r="CFU84" s="66"/>
      <c r="CFV84" s="66"/>
      <c r="CFW84" s="66"/>
      <c r="CFX84" s="66"/>
      <c r="CFY84" s="66"/>
      <c r="CFZ84" s="66"/>
      <c r="CGA84" s="66"/>
      <c r="CGB84" s="66"/>
      <c r="CGC84" s="66"/>
      <c r="CGD84" s="66"/>
      <c r="CGE84" s="66"/>
      <c r="CGF84" s="66"/>
      <c r="CGG84" s="66"/>
      <c r="CGH84" s="66"/>
      <c r="CGI84" s="66"/>
      <c r="CGJ84" s="66"/>
      <c r="CGK84" s="66"/>
      <c r="CGL84" s="66"/>
      <c r="CGM84" s="66"/>
      <c r="CGN84" s="66"/>
      <c r="CGO84" s="66"/>
      <c r="CGP84" s="66"/>
      <c r="CGQ84" s="66"/>
      <c r="CGR84" s="66"/>
      <c r="CGS84" s="66"/>
      <c r="CGT84" s="66"/>
      <c r="CGU84" s="66"/>
      <c r="CGV84" s="66"/>
      <c r="CGW84" s="66"/>
      <c r="CGX84" s="66"/>
      <c r="CGY84" s="66"/>
      <c r="CGZ84" s="66"/>
      <c r="CHA84" s="66"/>
      <c r="CHB84" s="66"/>
      <c r="CHC84" s="66"/>
      <c r="CHD84" s="66"/>
      <c r="CHE84" s="66"/>
      <c r="CHF84" s="66"/>
      <c r="CHG84" s="66"/>
      <c r="CHH84" s="66"/>
      <c r="CHI84" s="66"/>
      <c r="CHJ84" s="66"/>
      <c r="CHK84" s="66"/>
      <c r="CHL84" s="66"/>
      <c r="CHM84" s="66"/>
      <c r="CHN84" s="66"/>
      <c r="CHO84" s="66"/>
      <c r="CHP84" s="66"/>
      <c r="CHQ84" s="66"/>
      <c r="CHR84" s="66"/>
      <c r="CHS84" s="66"/>
      <c r="CHT84" s="66"/>
      <c r="CHU84" s="66"/>
      <c r="CHV84" s="66"/>
      <c r="CHW84" s="66"/>
      <c r="CHX84" s="66"/>
      <c r="CHY84" s="66"/>
      <c r="CHZ84" s="66"/>
      <c r="CIA84" s="66"/>
      <c r="CIB84" s="66"/>
      <c r="CIC84" s="66"/>
      <c r="CID84" s="66"/>
      <c r="CIE84" s="66"/>
      <c r="CIF84" s="66"/>
      <c r="CIG84" s="66"/>
      <c r="CIH84" s="66"/>
      <c r="CII84" s="66"/>
      <c r="CIJ84" s="66"/>
      <c r="CIK84" s="66"/>
    </row>
    <row r="85" spans="1:2273" s="5" customFormat="1" ht="33" customHeight="1" thickBot="1">
      <c r="A85" s="733"/>
      <c r="B85" s="738"/>
      <c r="C85" s="747"/>
      <c r="D85" s="19">
        <v>1</v>
      </c>
      <c r="E85" s="142" t="s">
        <v>64</v>
      </c>
      <c r="F85" s="84">
        <v>1</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2">
        <v>0</v>
      </c>
      <c r="AB85" s="12">
        <v>0</v>
      </c>
      <c r="AC85" s="13">
        <v>0</v>
      </c>
      <c r="AD85" s="13">
        <v>0</v>
      </c>
      <c r="AE85" s="12">
        <v>1</v>
      </c>
      <c r="AF85" s="12">
        <v>0</v>
      </c>
      <c r="AG85" s="13">
        <v>0</v>
      </c>
      <c r="AH85" s="13">
        <v>0</v>
      </c>
      <c r="AI85" s="13">
        <v>1</v>
      </c>
      <c r="AJ85" s="171">
        <v>0</v>
      </c>
      <c r="AK85" s="171">
        <v>0</v>
      </c>
      <c r="AL85" s="12">
        <v>1</v>
      </c>
      <c r="AM85" s="12">
        <v>1</v>
      </c>
      <c r="AN85" s="171">
        <v>0</v>
      </c>
      <c r="AO85" s="12">
        <v>0</v>
      </c>
      <c r="AP85" s="12">
        <v>0</v>
      </c>
      <c r="AQ85" s="171">
        <v>1</v>
      </c>
      <c r="AR85" s="12">
        <v>1</v>
      </c>
      <c r="AS85" s="171">
        <v>0</v>
      </c>
      <c r="AT85" s="12">
        <v>0</v>
      </c>
      <c r="AU85" s="84">
        <v>0</v>
      </c>
      <c r="AV85" s="84">
        <v>1</v>
      </c>
      <c r="AW85" s="12">
        <v>0</v>
      </c>
      <c r="AX85" s="171">
        <v>1</v>
      </c>
      <c r="AY85" s="171">
        <v>0</v>
      </c>
      <c r="AZ85" s="171">
        <v>0</v>
      </c>
      <c r="BA85" s="172">
        <v>1</v>
      </c>
      <c r="BB85" s="12">
        <v>1</v>
      </c>
      <c r="BC85" s="13">
        <v>0</v>
      </c>
      <c r="BD85" s="13">
        <v>1</v>
      </c>
      <c r="BE85" s="172">
        <v>1</v>
      </c>
      <c r="BF85" s="210">
        <v>0</v>
      </c>
      <c r="BG85" s="210">
        <v>0</v>
      </c>
      <c r="BH85" s="210">
        <v>0</v>
      </c>
      <c r="BI85" s="211">
        <v>0</v>
      </c>
      <c r="BJ85" s="211">
        <v>0</v>
      </c>
      <c r="BK85" s="211">
        <v>0</v>
      </c>
      <c r="BL85" s="211">
        <v>0</v>
      </c>
      <c r="BM85" s="211">
        <v>0</v>
      </c>
      <c r="BN85" s="172">
        <v>0</v>
      </c>
      <c r="BO85" s="210">
        <v>0</v>
      </c>
      <c r="BP85" s="210">
        <v>0</v>
      </c>
      <c r="BQ85" s="210">
        <v>0</v>
      </c>
      <c r="BR85" s="211">
        <v>0</v>
      </c>
      <c r="BS85" s="13">
        <v>1</v>
      </c>
      <c r="BT85" s="13">
        <v>1</v>
      </c>
      <c r="BU85" s="249">
        <v>0</v>
      </c>
      <c r="BV85" s="254">
        <v>0</v>
      </c>
      <c r="BW85" s="251">
        <v>0</v>
      </c>
      <c r="BX85" s="252">
        <v>0</v>
      </c>
      <c r="BY85" s="253">
        <v>0</v>
      </c>
      <c r="BZ85" s="13">
        <v>1</v>
      </c>
      <c r="CA85" s="171">
        <v>1</v>
      </c>
      <c r="CB85" s="19">
        <v>0</v>
      </c>
      <c r="CC85" s="19">
        <v>0</v>
      </c>
      <c r="CD85" s="13">
        <v>0</v>
      </c>
      <c r="CE85" s="13">
        <v>0</v>
      </c>
      <c r="CF85" s="12">
        <v>1</v>
      </c>
      <c r="CG85" s="13">
        <v>1</v>
      </c>
      <c r="CH85" s="39">
        <v>0</v>
      </c>
      <c r="CI85" s="39">
        <v>0</v>
      </c>
      <c r="CJ85" s="39">
        <v>0</v>
      </c>
      <c r="CK85" s="39">
        <v>0</v>
      </c>
      <c r="CL85" s="39">
        <v>0</v>
      </c>
      <c r="CM85" s="276">
        <v>0</v>
      </c>
      <c r="CN85" s="277">
        <v>0</v>
      </c>
      <c r="CO85" s="278">
        <v>0</v>
      </c>
      <c r="CP85" s="278">
        <v>0</v>
      </c>
      <c r="CQ85" s="278">
        <v>0</v>
      </c>
      <c r="CR85" s="278">
        <v>0</v>
      </c>
      <c r="CS85" s="283">
        <v>0</v>
      </c>
      <c r="CT85" s="276">
        <v>0</v>
      </c>
      <c r="CU85" s="301">
        <v>0</v>
      </c>
      <c r="CV85" s="301">
        <v>0</v>
      </c>
      <c r="CW85" s="301">
        <v>0</v>
      </c>
      <c r="CX85" s="301">
        <v>0</v>
      </c>
      <c r="CY85" s="301">
        <v>0</v>
      </c>
      <c r="CZ85" s="301">
        <v>0</v>
      </c>
      <c r="DA85" s="301">
        <v>0</v>
      </c>
      <c r="DB85" s="301">
        <v>0</v>
      </c>
      <c r="DC85" s="301">
        <v>0</v>
      </c>
      <c r="DD85" s="301">
        <v>0</v>
      </c>
      <c r="DE85" s="301">
        <v>0</v>
      </c>
      <c r="DF85" s="301">
        <v>0</v>
      </c>
      <c r="DG85" s="301">
        <v>0</v>
      </c>
      <c r="DH85" s="301">
        <v>0</v>
      </c>
      <c r="DI85" s="301">
        <v>0</v>
      </c>
      <c r="DJ85" s="301">
        <v>0</v>
      </c>
      <c r="DK85" s="276">
        <v>1</v>
      </c>
      <c r="DL85" s="276">
        <v>0</v>
      </c>
      <c r="DM85" s="276">
        <v>0</v>
      </c>
      <c r="DN85" s="276">
        <v>0</v>
      </c>
      <c r="DO85" s="276">
        <v>0</v>
      </c>
      <c r="DP85" s="292">
        <v>0</v>
      </c>
      <c r="DQ85" s="301">
        <v>0</v>
      </c>
      <c r="DR85" s="340">
        <v>1</v>
      </c>
      <c r="DS85" s="435">
        <v>0</v>
      </c>
      <c r="DT85" s="66">
        <v>0</v>
      </c>
      <c r="DU85" s="341">
        <v>0</v>
      </c>
      <c r="DV85" s="340">
        <v>0</v>
      </c>
      <c r="DW85" s="277">
        <v>0</v>
      </c>
      <c r="DX85" s="66">
        <v>0</v>
      </c>
      <c r="DY85" s="292">
        <v>1</v>
      </c>
      <c r="DZ85" s="342">
        <v>0</v>
      </c>
      <c r="EA85" s="277">
        <v>0</v>
      </c>
      <c r="EB85" s="66">
        <v>0</v>
      </c>
      <c r="EC85" s="340">
        <v>0</v>
      </c>
      <c r="ED85" s="340">
        <v>1</v>
      </c>
      <c r="EE85" s="340">
        <v>1</v>
      </c>
      <c r="EF85" s="340">
        <v>0</v>
      </c>
      <c r="EG85" s="66">
        <v>0</v>
      </c>
      <c r="EH85" s="340">
        <v>0</v>
      </c>
      <c r="EI85" s="340">
        <v>1</v>
      </c>
      <c r="EJ85" s="277">
        <v>1</v>
      </c>
      <c r="EK85" s="66">
        <v>1</v>
      </c>
      <c r="EL85" s="277">
        <v>1</v>
      </c>
      <c r="EM85" s="340">
        <v>1</v>
      </c>
      <c r="EN85" s="277">
        <v>0</v>
      </c>
      <c r="EO85" s="340">
        <v>0</v>
      </c>
      <c r="EP85" s="277">
        <v>0</v>
      </c>
      <c r="EQ85" s="353">
        <v>0</v>
      </c>
      <c r="ER85" s="340">
        <v>1</v>
      </c>
      <c r="ES85" s="277">
        <v>0</v>
      </c>
      <c r="ET85" s="66">
        <v>0</v>
      </c>
      <c r="EU85" s="277">
        <v>1</v>
      </c>
      <c r="EV85" s="277">
        <v>1</v>
      </c>
      <c r="EW85" s="340">
        <v>0</v>
      </c>
      <c r="EX85" s="415">
        <v>1</v>
      </c>
      <c r="EY85" s="277">
        <v>0</v>
      </c>
      <c r="EZ85" s="429">
        <v>0</v>
      </c>
      <c r="FA85" s="435">
        <v>0</v>
      </c>
      <c r="FB85" s="454">
        <v>1</v>
      </c>
      <c r="FC85" s="450">
        <v>0</v>
      </c>
      <c r="FD85" s="450">
        <v>0</v>
      </c>
      <c r="FE85" s="484">
        <v>0</v>
      </c>
      <c r="FF85" s="435">
        <v>0</v>
      </c>
      <c r="FG85" s="466">
        <v>0</v>
      </c>
      <c r="FH85" s="467">
        <v>1</v>
      </c>
      <c r="FI85" s="466">
        <v>0</v>
      </c>
      <c r="FJ85" s="470">
        <v>0</v>
      </c>
      <c r="FK85" s="470">
        <v>1</v>
      </c>
      <c r="FL85" s="470">
        <v>1</v>
      </c>
      <c r="FM85" s="477">
        <v>0</v>
      </c>
      <c r="FN85" s="470">
        <v>1</v>
      </c>
      <c r="FO85" s="470">
        <v>1</v>
      </c>
      <c r="FP85" s="470">
        <v>1</v>
      </c>
      <c r="FQ85" s="470">
        <v>0</v>
      </c>
      <c r="FR85" s="471">
        <v>0</v>
      </c>
      <c r="FS85" s="471">
        <v>0</v>
      </c>
      <c r="FT85" s="471">
        <v>1</v>
      </c>
      <c r="FU85" s="471">
        <v>1</v>
      </c>
      <c r="FV85" s="471">
        <v>0</v>
      </c>
      <c r="FW85" s="471">
        <v>1</v>
      </c>
      <c r="FX85" s="471">
        <v>1</v>
      </c>
      <c r="FY85" s="471">
        <v>1</v>
      </c>
      <c r="FZ85" s="471">
        <v>1</v>
      </c>
      <c r="GA85" s="471">
        <v>1</v>
      </c>
      <c r="GB85" s="471">
        <v>0</v>
      </c>
      <c r="GC85" s="471">
        <v>1</v>
      </c>
      <c r="GD85" s="471">
        <v>1</v>
      </c>
      <c r="GE85" s="471">
        <v>1</v>
      </c>
      <c r="GF85" s="66">
        <v>1</v>
      </c>
      <c r="GG85" s="507">
        <v>0</v>
      </c>
      <c r="GH85" s="507">
        <v>0</v>
      </c>
      <c r="GI85" s="507">
        <v>0</v>
      </c>
      <c r="GJ85" s="507">
        <v>0</v>
      </c>
      <c r="GK85" s="507">
        <v>0</v>
      </c>
      <c r="GL85" s="507">
        <v>0</v>
      </c>
      <c r="GM85" s="507">
        <v>0</v>
      </c>
      <c r="GN85" s="507">
        <v>0</v>
      </c>
      <c r="GO85" s="507">
        <v>0</v>
      </c>
      <c r="GP85" s="505">
        <v>0</v>
      </c>
      <c r="GQ85" s="507">
        <v>0</v>
      </c>
      <c r="GR85" s="507">
        <v>0</v>
      </c>
      <c r="GS85" s="508">
        <v>0</v>
      </c>
      <c r="GT85" s="508">
        <v>0</v>
      </c>
      <c r="GU85" s="507">
        <v>0</v>
      </c>
      <c r="GV85" s="519">
        <v>1</v>
      </c>
      <c r="GW85" s="524">
        <v>1</v>
      </c>
      <c r="GX85" s="450">
        <v>1</v>
      </c>
      <c r="GY85" s="277">
        <v>0</v>
      </c>
      <c r="GZ85" s="470">
        <v>0</v>
      </c>
      <c r="HA85" s="470">
        <v>0</v>
      </c>
      <c r="HB85" s="618"/>
      <c r="HC85" s="470">
        <v>0</v>
      </c>
      <c r="HD85" s="470">
        <v>0</v>
      </c>
      <c r="HE85" s="470">
        <v>0</v>
      </c>
      <c r="HF85" s="277">
        <v>0</v>
      </c>
      <c r="HG85" s="277">
        <v>0</v>
      </c>
      <c r="HH85" s="435">
        <v>0</v>
      </c>
      <c r="HI85" s="450">
        <v>0</v>
      </c>
      <c r="HJ85" s="277">
        <v>1</v>
      </c>
      <c r="HK85" s="277">
        <v>0</v>
      </c>
      <c r="HL85" s="450">
        <v>0</v>
      </c>
      <c r="HM85" s="277">
        <v>0</v>
      </c>
      <c r="HN85" s="427">
        <v>0</v>
      </c>
      <c r="HO85" s="427">
        <v>0</v>
      </c>
      <c r="HP85" s="427">
        <v>0</v>
      </c>
      <c r="HQ85" s="277">
        <v>0</v>
      </c>
      <c r="HR85" s="277">
        <v>1</v>
      </c>
      <c r="HS85" s="450">
        <v>0</v>
      </c>
      <c r="HT85" s="277">
        <v>1</v>
      </c>
      <c r="HU85" s="277">
        <v>1</v>
      </c>
      <c r="HV85" s="450">
        <v>0</v>
      </c>
      <c r="HW85" s="277">
        <v>1</v>
      </c>
      <c r="HX85" s="277">
        <v>0</v>
      </c>
      <c r="HY85" s="427">
        <v>0</v>
      </c>
      <c r="HZ85" s="427">
        <v>0</v>
      </c>
      <c r="IA85" s="450">
        <v>0</v>
      </c>
      <c r="IB85" s="450">
        <v>0</v>
      </c>
      <c r="IC85" s="450">
        <v>0</v>
      </c>
      <c r="ID85" s="277">
        <v>0</v>
      </c>
      <c r="IE85" s="277">
        <v>0</v>
      </c>
      <c r="IF85" s="277">
        <v>1</v>
      </c>
      <c r="IG85" s="277">
        <v>1</v>
      </c>
      <c r="IH85" s="277">
        <v>0</v>
      </c>
      <c r="II85" s="277">
        <v>0</v>
      </c>
      <c r="IJ85" s="435">
        <v>0</v>
      </c>
      <c r="IK85" s="435">
        <v>1</v>
      </c>
      <c r="IL85" s="277">
        <v>0</v>
      </c>
      <c r="IM85" s="435">
        <v>0</v>
      </c>
      <c r="IN85" s="435">
        <v>0</v>
      </c>
      <c r="IO85" s="277">
        <v>1</v>
      </c>
      <c r="IP85" s="277">
        <v>1</v>
      </c>
      <c r="IQ85" s="277">
        <v>0</v>
      </c>
      <c r="IR85" s="450">
        <v>1</v>
      </c>
      <c r="IS85" s="435">
        <v>0</v>
      </c>
      <c r="IT85" s="277">
        <v>1</v>
      </c>
      <c r="IU85" s="435">
        <v>1</v>
      </c>
      <c r="IV85" s="277">
        <v>1</v>
      </c>
      <c r="IW85" s="277">
        <v>1</v>
      </c>
      <c r="IX85" s="435">
        <v>1</v>
      </c>
      <c r="IY85" s="470">
        <v>1</v>
      </c>
      <c r="IZ85" s="435">
        <v>1</v>
      </c>
      <c r="JA85" s="435">
        <v>0</v>
      </c>
      <c r="JB85" s="435">
        <v>0</v>
      </c>
      <c r="JC85" s="435">
        <v>1</v>
      </c>
      <c r="JD85" s="465">
        <v>1</v>
      </c>
      <c r="JE85" s="435">
        <v>0</v>
      </c>
      <c r="JF85" s="435">
        <v>1</v>
      </c>
      <c r="JG85" s="435">
        <v>0</v>
      </c>
      <c r="JH85" s="435">
        <v>1</v>
      </c>
      <c r="JI85" s="435">
        <v>1</v>
      </c>
      <c r="JJ85" s="676">
        <v>0</v>
      </c>
      <c r="JK85" s="435">
        <v>1</v>
      </c>
      <c r="JL85" s="684">
        <v>0</v>
      </c>
      <c r="JM85" s="685">
        <v>0</v>
      </c>
      <c r="JN85" s="466">
        <v>1</v>
      </c>
      <c r="JO85" s="470">
        <v>0</v>
      </c>
      <c r="JP85" s="435">
        <v>0</v>
      </c>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c r="RZ85" s="66"/>
      <c r="SA85" s="66"/>
      <c r="SB85" s="66"/>
      <c r="SC85" s="66"/>
      <c r="SD85" s="66"/>
      <c r="SE85" s="66"/>
      <c r="SF85" s="66"/>
      <c r="SG85" s="66"/>
      <c r="SH85" s="66"/>
      <c r="SI85" s="66"/>
      <c r="SJ85" s="66"/>
      <c r="SK85" s="66"/>
      <c r="SL85" s="66"/>
      <c r="SM85" s="66"/>
      <c r="SN85" s="66"/>
      <c r="SO85" s="66"/>
      <c r="SP85" s="66"/>
      <c r="SQ85" s="66"/>
      <c r="SR85" s="66"/>
      <c r="SS85" s="66"/>
      <c r="ST85" s="66"/>
      <c r="SU85" s="66"/>
      <c r="SV85" s="66"/>
      <c r="SW85" s="66"/>
      <c r="SX85" s="66"/>
      <c r="SY85" s="66"/>
      <c r="SZ85" s="66"/>
      <c r="TA85" s="66"/>
      <c r="TB85" s="66"/>
      <c r="TC85" s="66"/>
      <c r="TD85" s="66"/>
      <c r="TE85" s="66"/>
      <c r="TF85" s="66"/>
      <c r="TG85" s="66"/>
      <c r="TH85" s="66"/>
      <c r="TI85" s="66"/>
      <c r="TJ85" s="66"/>
      <c r="TK85" s="66"/>
      <c r="TL85" s="66"/>
      <c r="TM85" s="66"/>
      <c r="TN85" s="66"/>
      <c r="TO85" s="66"/>
      <c r="TP85" s="66"/>
      <c r="TQ85" s="66"/>
      <c r="TR85" s="66"/>
      <c r="TS85" s="66"/>
      <c r="TT85" s="66"/>
      <c r="TU85" s="66"/>
      <c r="TV85" s="66"/>
      <c r="TW85" s="66"/>
      <c r="TX85" s="66"/>
      <c r="TY85" s="66"/>
      <c r="TZ85" s="66"/>
      <c r="UA85" s="66"/>
      <c r="UB85" s="66"/>
      <c r="UC85" s="66"/>
      <c r="UD85" s="66"/>
      <c r="UE85" s="66"/>
      <c r="UF85" s="66"/>
      <c r="UG85" s="66"/>
      <c r="UH85" s="66"/>
      <c r="UI85" s="66"/>
      <c r="UJ85" s="66"/>
      <c r="UK85" s="66"/>
      <c r="UL85" s="66"/>
      <c r="UM85" s="66"/>
      <c r="UN85" s="66"/>
      <c r="UO85" s="66"/>
      <c r="UP85" s="66"/>
      <c r="UQ85" s="66"/>
      <c r="UR85" s="66"/>
      <c r="US85" s="66"/>
      <c r="UT85" s="66"/>
      <c r="UU85" s="66"/>
      <c r="UV85" s="66"/>
      <c r="UW85" s="66"/>
      <c r="UX85" s="66"/>
      <c r="UY85" s="66"/>
      <c r="UZ85" s="66"/>
      <c r="VA85" s="66"/>
      <c r="VB85" s="66"/>
      <c r="VC85" s="66"/>
      <c r="VD85" s="66"/>
      <c r="VE85" s="66"/>
      <c r="VF85" s="66"/>
      <c r="VG85" s="66"/>
      <c r="VH85" s="66"/>
      <c r="VI85" s="66"/>
      <c r="VJ85" s="66"/>
      <c r="VK85" s="66"/>
      <c r="VL85" s="66"/>
      <c r="VM85" s="66"/>
      <c r="VN85" s="66"/>
      <c r="VO85" s="66"/>
      <c r="VP85" s="66"/>
      <c r="VQ85" s="66"/>
      <c r="VR85" s="66"/>
      <c r="VS85" s="66"/>
      <c r="VT85" s="66"/>
      <c r="VU85" s="66"/>
      <c r="VV85" s="66"/>
      <c r="VW85" s="66"/>
      <c r="VX85" s="66"/>
      <c r="VY85" s="66"/>
      <c r="VZ85" s="66"/>
      <c r="WA85" s="66"/>
      <c r="WB85" s="66"/>
      <c r="WC85" s="66"/>
      <c r="WD85" s="66"/>
      <c r="WE85" s="66"/>
      <c r="WF85" s="66"/>
      <c r="WG85" s="66"/>
      <c r="WH85" s="66"/>
      <c r="WI85" s="66"/>
      <c r="WJ85" s="66"/>
      <c r="WK85" s="66"/>
      <c r="WL85" s="66"/>
      <c r="WM85" s="66"/>
      <c r="WN85" s="66"/>
      <c r="WO85" s="66"/>
      <c r="WP85" s="66"/>
      <c r="WQ85" s="66"/>
      <c r="WR85" s="66"/>
      <c r="WS85" s="66"/>
      <c r="WT85" s="66"/>
      <c r="WU85" s="66"/>
      <c r="WV85" s="66"/>
      <c r="WW85" s="66"/>
      <c r="WX85" s="66"/>
      <c r="WY85" s="66"/>
      <c r="WZ85" s="66"/>
      <c r="XA85" s="66"/>
      <c r="XB85" s="66"/>
      <c r="XC85" s="66"/>
      <c r="XD85" s="66"/>
      <c r="XE85" s="66"/>
      <c r="XF85" s="66"/>
      <c r="XG85" s="66"/>
      <c r="XH85" s="66"/>
      <c r="XI85" s="66"/>
      <c r="XJ85" s="66"/>
      <c r="XK85" s="66"/>
      <c r="XL85" s="66"/>
      <c r="XM85" s="66"/>
      <c r="XN85" s="66"/>
      <c r="XO85" s="66"/>
      <c r="XP85" s="66"/>
      <c r="XQ85" s="66"/>
      <c r="XR85" s="66"/>
      <c r="XS85" s="66"/>
      <c r="XT85" s="66"/>
      <c r="XU85" s="66"/>
      <c r="XV85" s="66"/>
      <c r="XW85" s="66"/>
      <c r="XX85" s="66"/>
      <c r="XY85" s="66"/>
      <c r="XZ85" s="66"/>
      <c r="YA85" s="66"/>
      <c r="YB85" s="66"/>
      <c r="YC85" s="66"/>
      <c r="YD85" s="66"/>
      <c r="YE85" s="66"/>
      <c r="YF85" s="66"/>
      <c r="YG85" s="66"/>
      <c r="YH85" s="66"/>
      <c r="YI85" s="66"/>
      <c r="YJ85" s="66"/>
      <c r="YK85" s="66"/>
      <c r="YL85" s="66"/>
      <c r="YM85" s="66"/>
      <c r="YN85" s="66"/>
      <c r="YO85" s="66"/>
      <c r="YP85" s="66"/>
      <c r="YQ85" s="66"/>
      <c r="YR85" s="66"/>
      <c r="YS85" s="66"/>
      <c r="YT85" s="66"/>
      <c r="YU85" s="66"/>
      <c r="YV85" s="66"/>
      <c r="YW85" s="66"/>
      <c r="YX85" s="66"/>
      <c r="YY85" s="66"/>
      <c r="YZ85" s="66"/>
      <c r="ZA85" s="66"/>
      <c r="ZB85" s="66"/>
      <c r="ZC85" s="66"/>
      <c r="ZD85" s="66"/>
      <c r="ZE85" s="66"/>
      <c r="ZF85" s="66"/>
      <c r="ZG85" s="66"/>
      <c r="ZH85" s="66"/>
      <c r="ZI85" s="66"/>
      <c r="ZJ85" s="66"/>
      <c r="ZK85" s="66"/>
      <c r="ZL85" s="66"/>
      <c r="ZM85" s="66"/>
      <c r="ZN85" s="66"/>
      <c r="ZO85" s="66"/>
      <c r="ZP85" s="66"/>
      <c r="ZQ85" s="66"/>
      <c r="ZR85" s="66"/>
      <c r="ZS85" s="66"/>
      <c r="ZT85" s="66"/>
      <c r="ZU85" s="66"/>
      <c r="ZV85" s="66"/>
      <c r="ZW85" s="66"/>
      <c r="ZX85" s="66"/>
      <c r="ZY85" s="66"/>
      <c r="ZZ85" s="66"/>
      <c r="AAA85" s="66"/>
      <c r="AAB85" s="66"/>
      <c r="AAC85" s="66"/>
      <c r="AAD85" s="66"/>
      <c r="AAE85" s="66"/>
      <c r="AAF85" s="66"/>
      <c r="AAG85" s="66"/>
      <c r="AAH85" s="66"/>
      <c r="AAI85" s="66"/>
      <c r="AAJ85" s="66"/>
      <c r="AAK85" s="66"/>
      <c r="AAL85" s="66"/>
      <c r="AAM85" s="66"/>
      <c r="AAN85" s="66"/>
      <c r="AAO85" s="66"/>
      <c r="AAP85" s="66"/>
      <c r="AAQ85" s="66"/>
      <c r="AAR85" s="66"/>
      <c r="AAS85" s="66"/>
      <c r="AAT85" s="66"/>
      <c r="AAU85" s="66"/>
      <c r="AAV85" s="66"/>
      <c r="AAW85" s="66"/>
      <c r="AAX85" s="66"/>
      <c r="AAY85" s="66"/>
      <c r="AAZ85" s="66"/>
      <c r="ABA85" s="66"/>
      <c r="ABB85" s="66"/>
      <c r="ABC85" s="66"/>
      <c r="ABD85" s="66"/>
      <c r="ABE85" s="66"/>
      <c r="ABF85" s="66"/>
      <c r="ABG85" s="66"/>
      <c r="ABH85" s="66"/>
      <c r="ABI85" s="66"/>
      <c r="ABJ85" s="66"/>
      <c r="ABK85" s="66"/>
      <c r="ABL85" s="66"/>
      <c r="ABM85" s="66"/>
      <c r="ABN85" s="66"/>
      <c r="ABO85" s="66"/>
      <c r="ABP85" s="66"/>
      <c r="ABQ85" s="66"/>
      <c r="ABR85" s="66"/>
      <c r="ABS85" s="66"/>
      <c r="ABT85" s="66"/>
      <c r="ABU85" s="66"/>
      <c r="ABV85" s="66"/>
      <c r="ABW85" s="66"/>
      <c r="ABX85" s="66"/>
      <c r="ABY85" s="66"/>
      <c r="ABZ85" s="66"/>
      <c r="ACA85" s="66"/>
      <c r="ACB85" s="66"/>
      <c r="ACC85" s="66"/>
      <c r="ACD85" s="66"/>
      <c r="ACE85" s="66"/>
      <c r="ACF85" s="66"/>
      <c r="ACG85" s="66"/>
      <c r="ACH85" s="66"/>
      <c r="ACI85" s="66"/>
      <c r="ACJ85" s="66"/>
      <c r="ACK85" s="66"/>
      <c r="ACL85" s="66"/>
      <c r="ACM85" s="66"/>
      <c r="ACN85" s="66"/>
      <c r="ACO85" s="66"/>
      <c r="ACP85" s="66"/>
      <c r="ACQ85" s="66"/>
      <c r="ACR85" s="66"/>
      <c r="ACS85" s="66"/>
      <c r="ACT85" s="66"/>
      <c r="ACU85" s="66"/>
      <c r="ACV85" s="66"/>
      <c r="ACW85" s="66"/>
      <c r="ACX85" s="66"/>
      <c r="ACY85" s="66"/>
      <c r="ACZ85" s="66"/>
      <c r="ADA85" s="66"/>
      <c r="ADB85" s="66"/>
      <c r="ADC85" s="66"/>
      <c r="ADD85" s="66"/>
      <c r="ADE85" s="66"/>
      <c r="ADF85" s="66"/>
      <c r="ADG85" s="66"/>
      <c r="ADH85" s="66"/>
      <c r="ADI85" s="66"/>
      <c r="ADJ85" s="66"/>
      <c r="ADK85" s="66"/>
      <c r="ADL85" s="66"/>
      <c r="ADM85" s="66"/>
      <c r="ADN85" s="66"/>
      <c r="ADO85" s="66"/>
      <c r="ADP85" s="66"/>
      <c r="ADQ85" s="66"/>
      <c r="ADR85" s="66"/>
      <c r="ADS85" s="66"/>
      <c r="ADT85" s="66"/>
      <c r="ADU85" s="66"/>
      <c r="ADV85" s="66"/>
      <c r="ADW85" s="66"/>
      <c r="ADX85" s="66"/>
      <c r="ADY85" s="66"/>
      <c r="ADZ85" s="66"/>
      <c r="AEA85" s="66"/>
      <c r="AEB85" s="66"/>
      <c r="AEC85" s="66"/>
      <c r="AED85" s="66"/>
      <c r="AEE85" s="66"/>
      <c r="AEF85" s="66"/>
      <c r="AEG85" s="66"/>
      <c r="AEH85" s="66"/>
      <c r="AEI85" s="66"/>
      <c r="AEJ85" s="66"/>
      <c r="AEK85" s="66"/>
      <c r="AEL85" s="66"/>
      <c r="AEM85" s="66"/>
      <c r="AEN85" s="66"/>
      <c r="AEO85" s="66"/>
      <c r="AEP85" s="66"/>
      <c r="AEQ85" s="66"/>
      <c r="AER85" s="66"/>
      <c r="AES85" s="66"/>
      <c r="AET85" s="66"/>
      <c r="AEU85" s="66"/>
      <c r="AEV85" s="66"/>
      <c r="AEW85" s="66"/>
      <c r="AEX85" s="66"/>
      <c r="AEY85" s="66"/>
      <c r="AEZ85" s="66"/>
      <c r="AFA85" s="66"/>
      <c r="AFB85" s="66"/>
      <c r="AFC85" s="66"/>
      <c r="AFD85" s="66"/>
      <c r="AFE85" s="66"/>
      <c r="AFF85" s="66"/>
      <c r="AFG85" s="66"/>
      <c r="AFH85" s="66"/>
      <c r="AFI85" s="66"/>
      <c r="AFJ85" s="66"/>
      <c r="AFK85" s="66"/>
      <c r="AFL85" s="66"/>
      <c r="AFM85" s="66"/>
      <c r="AFN85" s="66"/>
      <c r="AFO85" s="66"/>
      <c r="AFP85" s="66"/>
      <c r="AFQ85" s="66"/>
      <c r="AFR85" s="66"/>
      <c r="AFS85" s="66"/>
      <c r="AFT85" s="66"/>
      <c r="AFU85" s="66"/>
      <c r="AFV85" s="66"/>
      <c r="AFW85" s="66"/>
      <c r="AFX85" s="66"/>
      <c r="AFY85" s="66"/>
      <c r="AFZ85" s="66"/>
      <c r="AGA85" s="66"/>
      <c r="AGB85" s="66"/>
      <c r="AGC85" s="66"/>
      <c r="AGD85" s="66"/>
      <c r="AGE85" s="66"/>
      <c r="AGF85" s="66"/>
      <c r="AGG85" s="66"/>
      <c r="AGH85" s="66"/>
      <c r="AGI85" s="66"/>
      <c r="AGJ85" s="66"/>
      <c r="AGK85" s="66"/>
      <c r="AGL85" s="66"/>
      <c r="AGM85" s="66"/>
      <c r="AGN85" s="66"/>
      <c r="AGO85" s="66"/>
      <c r="AGP85" s="66"/>
      <c r="AGQ85" s="66"/>
      <c r="AGR85" s="66"/>
      <c r="AGS85" s="66"/>
      <c r="AGT85" s="66"/>
      <c r="AGU85" s="66"/>
      <c r="AGV85" s="66"/>
      <c r="AGW85" s="66"/>
      <c r="AGX85" s="66"/>
      <c r="AGY85" s="66"/>
      <c r="AGZ85" s="66"/>
      <c r="AHA85" s="66"/>
      <c r="AHB85" s="66"/>
      <c r="AHC85" s="66"/>
      <c r="AHD85" s="66"/>
      <c r="AHE85" s="66"/>
      <c r="AHF85" s="66"/>
      <c r="AHG85" s="66"/>
      <c r="AHH85" s="66"/>
      <c r="AHI85" s="66"/>
      <c r="AHJ85" s="66"/>
      <c r="AHK85" s="66"/>
      <c r="AHL85" s="66"/>
      <c r="AHM85" s="66"/>
      <c r="AHN85" s="66"/>
      <c r="AHO85" s="66"/>
      <c r="AHP85" s="66"/>
      <c r="AHQ85" s="66"/>
      <c r="AHR85" s="66"/>
      <c r="AHS85" s="66"/>
      <c r="AHT85" s="66"/>
      <c r="AHU85" s="66"/>
      <c r="AHV85" s="66"/>
      <c r="AHW85" s="66"/>
      <c r="AHX85" s="66"/>
      <c r="AHY85" s="66"/>
      <c r="AHZ85" s="66"/>
      <c r="AIA85" s="66"/>
      <c r="AIB85" s="66"/>
      <c r="AIC85" s="66"/>
      <c r="AID85" s="66"/>
      <c r="AIE85" s="66"/>
      <c r="AIF85" s="66"/>
      <c r="AIG85" s="66"/>
      <c r="AIH85" s="66"/>
      <c r="AII85" s="66"/>
      <c r="AIJ85" s="66"/>
      <c r="AIK85" s="66"/>
      <c r="AIL85" s="66"/>
      <c r="AIM85" s="66"/>
      <c r="AIN85" s="66"/>
      <c r="AIO85" s="66"/>
      <c r="AIP85" s="66"/>
      <c r="AIQ85" s="66"/>
      <c r="AIR85" s="66"/>
      <c r="AIS85" s="66"/>
      <c r="AIT85" s="66"/>
      <c r="AIU85" s="66"/>
      <c r="AIV85" s="66"/>
      <c r="AIW85" s="66"/>
      <c r="AIX85" s="66"/>
      <c r="AIY85" s="66"/>
      <c r="AIZ85" s="66"/>
      <c r="AJA85" s="66"/>
      <c r="AJB85" s="66"/>
      <c r="AJC85" s="66"/>
      <c r="AJD85" s="66"/>
      <c r="AJE85" s="66"/>
      <c r="AJF85" s="66"/>
      <c r="AJG85" s="66"/>
      <c r="AJH85" s="66"/>
      <c r="AJI85" s="66"/>
      <c r="AJJ85" s="66"/>
      <c r="AJK85" s="66"/>
      <c r="AJL85" s="66"/>
      <c r="AJM85" s="66"/>
      <c r="AJN85" s="66"/>
      <c r="AJO85" s="66"/>
      <c r="AJP85" s="66"/>
      <c r="AJQ85" s="66"/>
      <c r="AJR85" s="66"/>
      <c r="AJS85" s="66"/>
      <c r="AJT85" s="66"/>
      <c r="AJU85" s="66"/>
      <c r="AJV85" s="66"/>
      <c r="AJW85" s="66"/>
      <c r="AJX85" s="66"/>
      <c r="AJY85" s="66"/>
      <c r="AJZ85" s="66"/>
      <c r="AKA85" s="66"/>
      <c r="AKB85" s="66"/>
      <c r="AKC85" s="66"/>
      <c r="AKD85" s="66"/>
      <c r="AKE85" s="66"/>
      <c r="AKF85" s="66"/>
      <c r="AKG85" s="66"/>
      <c r="AKH85" s="66"/>
      <c r="AKI85" s="66"/>
      <c r="AKJ85" s="66"/>
      <c r="AKK85" s="66"/>
      <c r="AKL85" s="66"/>
      <c r="AKM85" s="66"/>
      <c r="AKN85" s="66"/>
      <c r="AKO85" s="66"/>
      <c r="AKP85" s="66"/>
      <c r="AKQ85" s="66"/>
      <c r="AKR85" s="66"/>
      <c r="AKS85" s="66"/>
      <c r="AKT85" s="66"/>
      <c r="AKU85" s="66"/>
      <c r="AKV85" s="66"/>
      <c r="AKW85" s="66"/>
      <c r="AKX85" s="66"/>
      <c r="AKY85" s="66"/>
      <c r="AKZ85" s="66"/>
      <c r="ALA85" s="66"/>
      <c r="ALB85" s="66"/>
      <c r="ALC85" s="66"/>
      <c r="ALD85" s="66"/>
      <c r="ALE85" s="66"/>
      <c r="ALF85" s="66"/>
      <c r="ALG85" s="66"/>
      <c r="ALH85" s="66"/>
      <c r="ALI85" s="66"/>
      <c r="ALJ85" s="66"/>
      <c r="ALK85" s="66"/>
      <c r="ALL85" s="66"/>
      <c r="ALM85" s="66"/>
      <c r="ALN85" s="66"/>
      <c r="ALO85" s="66"/>
      <c r="ALP85" s="66"/>
      <c r="ALQ85" s="66"/>
      <c r="ALR85" s="66"/>
      <c r="ALS85" s="66"/>
      <c r="ALT85" s="66"/>
      <c r="ALU85" s="66"/>
      <c r="ALV85" s="66"/>
      <c r="ALW85" s="66"/>
      <c r="ALX85" s="66"/>
      <c r="ALY85" s="66"/>
      <c r="ALZ85" s="66"/>
      <c r="AMA85" s="66"/>
      <c r="AMB85" s="66"/>
      <c r="AMC85" s="66"/>
      <c r="AMD85" s="66"/>
      <c r="AME85" s="66"/>
      <c r="AMF85" s="66"/>
      <c r="AMG85" s="66"/>
      <c r="AMH85" s="66"/>
      <c r="AMI85" s="66"/>
      <c r="AMJ85" s="66"/>
      <c r="AMK85" s="66"/>
      <c r="AML85" s="66"/>
      <c r="AMM85" s="66"/>
      <c r="AMN85" s="66"/>
      <c r="AMO85" s="66"/>
      <c r="AMP85" s="66"/>
      <c r="AMQ85" s="66"/>
      <c r="AMR85" s="66"/>
      <c r="AMS85" s="66"/>
      <c r="AMT85" s="66"/>
      <c r="AMU85" s="66"/>
      <c r="AMV85" s="66"/>
      <c r="AMW85" s="66"/>
      <c r="AMX85" s="66"/>
      <c r="AMY85" s="66"/>
      <c r="AMZ85" s="66"/>
      <c r="ANA85" s="66"/>
      <c r="ANB85" s="66"/>
      <c r="ANC85" s="66"/>
      <c r="AND85" s="66"/>
      <c r="ANE85" s="66"/>
      <c r="ANF85" s="66"/>
      <c r="ANG85" s="66"/>
      <c r="ANH85" s="66"/>
      <c r="ANI85" s="66"/>
      <c r="ANJ85" s="66"/>
      <c r="ANK85" s="66"/>
      <c r="ANL85" s="66"/>
      <c r="ANM85" s="66"/>
      <c r="ANN85" s="66"/>
      <c r="ANO85" s="66"/>
      <c r="ANP85" s="66"/>
      <c r="ANQ85" s="66"/>
      <c r="ANR85" s="66"/>
      <c r="ANS85" s="66"/>
      <c r="ANT85" s="66"/>
      <c r="ANU85" s="66"/>
      <c r="ANV85" s="66"/>
      <c r="ANW85" s="66"/>
      <c r="ANX85" s="66"/>
      <c r="ANY85" s="66"/>
      <c r="ANZ85" s="66"/>
      <c r="AOA85" s="66"/>
      <c r="AOB85" s="66"/>
      <c r="AOC85" s="66"/>
      <c r="AOD85" s="66"/>
      <c r="AOE85" s="66"/>
      <c r="AOF85" s="66"/>
      <c r="AOG85" s="66"/>
      <c r="AOH85" s="66"/>
      <c r="AOI85" s="66"/>
      <c r="AOJ85" s="66"/>
      <c r="AOK85" s="66"/>
      <c r="AOL85" s="66"/>
      <c r="AOM85" s="66"/>
      <c r="AON85" s="66"/>
      <c r="AOO85" s="66"/>
      <c r="AOP85" s="66"/>
      <c r="AOQ85" s="66"/>
      <c r="AOR85" s="66"/>
      <c r="AOS85" s="66"/>
      <c r="AOT85" s="66"/>
      <c r="AOU85" s="66"/>
      <c r="AOV85" s="66"/>
      <c r="AOW85" s="66"/>
      <c r="AOX85" s="66"/>
      <c r="AOY85" s="66"/>
      <c r="AOZ85" s="66"/>
      <c r="APA85" s="66"/>
      <c r="APB85" s="66"/>
      <c r="APC85" s="66"/>
      <c r="APD85" s="66"/>
      <c r="APE85" s="66"/>
      <c r="APF85" s="66"/>
      <c r="APG85" s="66"/>
      <c r="APH85" s="66"/>
      <c r="API85" s="66"/>
      <c r="APJ85" s="66"/>
      <c r="APK85" s="66"/>
      <c r="APL85" s="66"/>
      <c r="APM85" s="66"/>
      <c r="APN85" s="66"/>
      <c r="APO85" s="66"/>
      <c r="APP85" s="66"/>
      <c r="APQ85" s="66"/>
      <c r="APR85" s="66"/>
      <c r="APS85" s="66"/>
      <c r="APT85" s="66"/>
      <c r="APU85" s="66"/>
      <c r="APV85" s="66"/>
      <c r="APW85" s="66"/>
      <c r="APX85" s="66"/>
      <c r="APY85" s="66"/>
      <c r="APZ85" s="66"/>
      <c r="AQA85" s="66"/>
      <c r="AQB85" s="66"/>
      <c r="AQC85" s="66"/>
      <c r="AQD85" s="66"/>
      <c r="AQE85" s="66"/>
      <c r="AQF85" s="66"/>
      <c r="AQG85" s="66"/>
      <c r="AQH85" s="66"/>
      <c r="AQI85" s="66"/>
      <c r="AQJ85" s="66"/>
      <c r="AQK85" s="66"/>
      <c r="AQL85" s="66"/>
      <c r="AQM85" s="66"/>
      <c r="AQN85" s="66"/>
      <c r="AQO85" s="66"/>
      <c r="AQP85" s="66"/>
      <c r="AQQ85" s="66"/>
      <c r="AQR85" s="66"/>
      <c r="AQS85" s="66"/>
      <c r="AQT85" s="66"/>
      <c r="AQU85" s="66"/>
      <c r="AQV85" s="66"/>
      <c r="AQW85" s="66"/>
      <c r="AQX85" s="66"/>
      <c r="AQY85" s="66"/>
      <c r="AQZ85" s="66"/>
      <c r="ARA85" s="66"/>
      <c r="ARB85" s="66"/>
      <c r="ARC85" s="66"/>
      <c r="ARD85" s="66"/>
      <c r="ARE85" s="66"/>
      <c r="ARF85" s="66"/>
      <c r="ARG85" s="66"/>
      <c r="ARH85" s="66"/>
      <c r="ARI85" s="66"/>
      <c r="ARJ85" s="66"/>
      <c r="ARK85" s="66"/>
      <c r="ARL85" s="66"/>
      <c r="ARM85" s="66"/>
      <c r="ARN85" s="66"/>
      <c r="ARO85" s="66"/>
      <c r="ARP85" s="66"/>
      <c r="ARQ85" s="66"/>
      <c r="ARR85" s="66"/>
      <c r="ARS85" s="66"/>
      <c r="ART85" s="66"/>
      <c r="ARU85" s="66"/>
      <c r="ARV85" s="66"/>
      <c r="ARW85" s="66"/>
      <c r="ARX85" s="66"/>
      <c r="ARY85" s="66"/>
      <c r="ARZ85" s="66"/>
      <c r="ASA85" s="66"/>
      <c r="ASB85" s="66"/>
      <c r="ASC85" s="66"/>
      <c r="ASD85" s="66"/>
      <c r="ASE85" s="66"/>
      <c r="ASF85" s="66"/>
      <c r="ASG85" s="66"/>
      <c r="ASH85" s="66"/>
      <c r="ASI85" s="66"/>
      <c r="ASJ85" s="66"/>
      <c r="ASK85" s="66"/>
      <c r="ASL85" s="66"/>
      <c r="ASM85" s="66"/>
      <c r="ASN85" s="66"/>
      <c r="ASO85" s="66"/>
      <c r="ASP85" s="66"/>
      <c r="ASQ85" s="66"/>
      <c r="ASR85" s="66"/>
      <c r="ASS85" s="66"/>
      <c r="AST85" s="66"/>
      <c r="ASU85" s="66"/>
      <c r="ASV85" s="66"/>
      <c r="ASW85" s="66"/>
      <c r="ASX85" s="66"/>
      <c r="ASY85" s="66"/>
      <c r="ASZ85" s="66"/>
      <c r="ATA85" s="66"/>
      <c r="ATB85" s="66"/>
      <c r="ATC85" s="66"/>
      <c r="ATD85" s="66"/>
      <c r="ATE85" s="66"/>
      <c r="ATF85" s="66"/>
      <c r="ATG85" s="66"/>
      <c r="ATH85" s="66"/>
      <c r="ATI85" s="66"/>
      <c r="ATJ85" s="66"/>
      <c r="ATK85" s="66"/>
      <c r="ATL85" s="66"/>
      <c r="ATM85" s="66"/>
      <c r="ATN85" s="66"/>
      <c r="ATO85" s="66"/>
      <c r="ATP85" s="66"/>
      <c r="ATQ85" s="66"/>
      <c r="ATR85" s="66"/>
      <c r="ATS85" s="66"/>
      <c r="ATT85" s="66"/>
      <c r="ATU85" s="66"/>
      <c r="ATV85" s="66"/>
      <c r="ATW85" s="66"/>
      <c r="ATX85" s="66"/>
      <c r="ATY85" s="66"/>
      <c r="ATZ85" s="66"/>
      <c r="AUA85" s="66"/>
      <c r="AUB85" s="66"/>
      <c r="AUC85" s="66"/>
      <c r="AUD85" s="66"/>
      <c r="AUE85" s="66"/>
      <c r="AUF85" s="66"/>
      <c r="AUG85" s="66"/>
      <c r="AUH85" s="66"/>
      <c r="AUI85" s="66"/>
      <c r="AUJ85" s="66"/>
      <c r="AUK85" s="66"/>
      <c r="AUL85" s="66"/>
      <c r="AUM85" s="66"/>
      <c r="AUN85" s="66"/>
      <c r="AUO85" s="66"/>
      <c r="AUP85" s="66"/>
      <c r="AUQ85" s="66"/>
      <c r="AUR85" s="66"/>
      <c r="AUS85" s="66"/>
      <c r="AUT85" s="66"/>
      <c r="AUU85" s="66"/>
      <c r="AUV85" s="66"/>
      <c r="AUW85" s="66"/>
      <c r="AUX85" s="66"/>
      <c r="AUY85" s="66"/>
      <c r="AUZ85" s="66"/>
      <c r="AVA85" s="66"/>
      <c r="AVB85" s="66"/>
      <c r="AVC85" s="66"/>
      <c r="AVD85" s="66"/>
      <c r="AVE85" s="66"/>
      <c r="AVF85" s="66"/>
      <c r="AVG85" s="66"/>
      <c r="AVH85" s="66"/>
      <c r="AVI85" s="66"/>
      <c r="AVJ85" s="66"/>
      <c r="AVK85" s="66"/>
      <c r="AVL85" s="66"/>
      <c r="AVM85" s="66"/>
      <c r="AVN85" s="66"/>
      <c r="AVO85" s="66"/>
      <c r="AVP85" s="66"/>
      <c r="AVQ85" s="66"/>
      <c r="AVR85" s="66"/>
      <c r="AVS85" s="66"/>
      <c r="AVT85" s="66"/>
      <c r="AVU85" s="66"/>
      <c r="AVV85" s="66"/>
      <c r="AVW85" s="66"/>
      <c r="AVX85" s="66"/>
      <c r="AVY85" s="66"/>
      <c r="AVZ85" s="66"/>
      <c r="AWA85" s="66"/>
      <c r="AWB85" s="66"/>
      <c r="AWC85" s="66"/>
      <c r="AWD85" s="66"/>
      <c r="AWE85" s="66"/>
      <c r="AWF85" s="66"/>
      <c r="AWG85" s="66"/>
      <c r="AWH85" s="66"/>
      <c r="AWI85" s="66"/>
      <c r="AWJ85" s="66"/>
      <c r="AWK85" s="66"/>
      <c r="AWL85" s="66"/>
      <c r="AWM85" s="66"/>
      <c r="AWN85" s="66"/>
      <c r="AWO85" s="66"/>
      <c r="AWP85" s="66"/>
      <c r="AWQ85" s="66"/>
      <c r="AWR85" s="66"/>
      <c r="AWS85" s="66"/>
      <c r="AWT85" s="66"/>
      <c r="AWU85" s="66"/>
      <c r="AWV85" s="66"/>
      <c r="AWW85" s="66"/>
      <c r="AWX85" s="66"/>
      <c r="AWY85" s="66"/>
      <c r="AWZ85" s="66"/>
      <c r="AXA85" s="66"/>
      <c r="AXB85" s="66"/>
      <c r="AXC85" s="66"/>
      <c r="AXD85" s="66"/>
      <c r="AXE85" s="66"/>
      <c r="AXF85" s="66"/>
      <c r="AXG85" s="66"/>
      <c r="AXH85" s="66"/>
      <c r="AXI85" s="66"/>
      <c r="AXJ85" s="66"/>
      <c r="AXK85" s="66"/>
      <c r="AXL85" s="66"/>
      <c r="AXM85" s="66"/>
      <c r="AXN85" s="66"/>
      <c r="AXO85" s="66"/>
      <c r="AXP85" s="66"/>
      <c r="AXQ85" s="66"/>
      <c r="AXR85" s="66"/>
      <c r="AXS85" s="66"/>
      <c r="AXT85" s="66"/>
      <c r="AXU85" s="66"/>
      <c r="AXV85" s="66"/>
      <c r="AXW85" s="66"/>
      <c r="AXX85" s="66"/>
      <c r="AXY85" s="66"/>
      <c r="AXZ85" s="66"/>
      <c r="AYA85" s="66"/>
      <c r="AYB85" s="66"/>
      <c r="AYC85" s="66"/>
      <c r="AYD85" s="66"/>
      <c r="AYE85" s="66"/>
      <c r="AYF85" s="66"/>
      <c r="AYG85" s="66"/>
      <c r="AYH85" s="66"/>
      <c r="AYI85" s="66"/>
      <c r="AYJ85" s="66"/>
      <c r="AYK85" s="66"/>
      <c r="AYL85" s="66"/>
      <c r="AYM85" s="66"/>
      <c r="AYN85" s="66"/>
      <c r="AYO85" s="66"/>
      <c r="AYP85" s="66"/>
      <c r="AYQ85" s="66"/>
      <c r="AYR85" s="66"/>
      <c r="AYS85" s="66"/>
      <c r="AYT85" s="66"/>
      <c r="AYU85" s="66"/>
      <c r="AYV85" s="66"/>
      <c r="AYW85" s="66"/>
      <c r="AYX85" s="66"/>
      <c r="AYY85" s="66"/>
      <c r="AYZ85" s="66"/>
      <c r="AZA85" s="66"/>
      <c r="AZB85" s="66"/>
      <c r="AZC85" s="66"/>
      <c r="AZD85" s="66"/>
      <c r="AZE85" s="66"/>
      <c r="AZF85" s="66"/>
      <c r="AZG85" s="66"/>
      <c r="AZH85" s="66"/>
      <c r="AZI85" s="66"/>
      <c r="AZJ85" s="66"/>
      <c r="AZK85" s="66"/>
      <c r="AZL85" s="66"/>
      <c r="AZM85" s="66"/>
      <c r="AZN85" s="66"/>
      <c r="AZO85" s="66"/>
      <c r="AZP85" s="66"/>
      <c r="AZQ85" s="66"/>
      <c r="AZR85" s="66"/>
      <c r="AZS85" s="66"/>
      <c r="AZT85" s="66"/>
      <c r="AZU85" s="66"/>
      <c r="AZV85" s="66"/>
      <c r="AZW85" s="66"/>
      <c r="AZX85" s="66"/>
      <c r="AZY85" s="66"/>
      <c r="AZZ85" s="66"/>
      <c r="BAA85" s="66"/>
      <c r="BAB85" s="66"/>
      <c r="BAC85" s="66"/>
      <c r="BAD85" s="66"/>
      <c r="BAE85" s="66"/>
      <c r="BAF85" s="66"/>
      <c r="BAG85" s="66"/>
      <c r="BAH85" s="66"/>
      <c r="BAI85" s="66"/>
      <c r="BAJ85" s="66"/>
      <c r="BAK85" s="66"/>
      <c r="BAL85" s="66"/>
      <c r="BAM85" s="66"/>
      <c r="BAN85" s="66"/>
      <c r="BAO85" s="66"/>
      <c r="BAP85" s="66"/>
      <c r="BAQ85" s="66"/>
      <c r="BAR85" s="66"/>
      <c r="BAS85" s="66"/>
      <c r="BAT85" s="66"/>
      <c r="BAU85" s="66"/>
      <c r="BAV85" s="66"/>
      <c r="BAW85" s="66"/>
      <c r="BAX85" s="66"/>
      <c r="BAY85" s="66"/>
      <c r="BAZ85" s="66"/>
      <c r="BBA85" s="66"/>
      <c r="BBB85" s="66"/>
      <c r="BBC85" s="66"/>
      <c r="BBD85" s="66"/>
      <c r="BBE85" s="66"/>
      <c r="BBF85" s="66"/>
      <c r="BBG85" s="66"/>
      <c r="BBH85" s="66"/>
      <c r="BBI85" s="66"/>
      <c r="BBJ85" s="66"/>
      <c r="BBK85" s="66"/>
      <c r="BBL85" s="66"/>
      <c r="BBM85" s="66"/>
      <c r="BBN85" s="66"/>
      <c r="BBO85" s="66"/>
      <c r="BBP85" s="66"/>
      <c r="BBQ85" s="66"/>
      <c r="BBR85" s="66"/>
      <c r="BBS85" s="66"/>
      <c r="BBT85" s="66"/>
      <c r="BBU85" s="66"/>
      <c r="BBV85" s="66"/>
      <c r="BBW85" s="66"/>
      <c r="BBX85" s="66"/>
      <c r="BBY85" s="66"/>
      <c r="BBZ85" s="66"/>
      <c r="BCA85" s="66"/>
      <c r="BCB85" s="66"/>
      <c r="BCC85" s="66"/>
      <c r="BCD85" s="66"/>
      <c r="BCE85" s="66"/>
      <c r="BCF85" s="66"/>
      <c r="BCG85" s="66"/>
      <c r="BCH85" s="66"/>
      <c r="BCI85" s="66"/>
      <c r="BCJ85" s="66"/>
      <c r="BCK85" s="66"/>
      <c r="BCL85" s="66"/>
      <c r="BCM85" s="66"/>
      <c r="BCN85" s="66"/>
      <c r="BCO85" s="66"/>
      <c r="BCP85" s="66"/>
      <c r="BCQ85" s="66"/>
      <c r="BCR85" s="66"/>
      <c r="BCS85" s="66"/>
      <c r="BCT85" s="66"/>
      <c r="BCU85" s="66"/>
      <c r="BCV85" s="66"/>
      <c r="BCW85" s="66"/>
      <c r="BCX85" s="66"/>
      <c r="BCY85" s="66"/>
      <c r="BCZ85" s="66"/>
      <c r="BDA85" s="66"/>
      <c r="BDB85" s="66"/>
      <c r="BDC85" s="66"/>
      <c r="BDD85" s="66"/>
      <c r="BDE85" s="66"/>
      <c r="BDF85" s="66"/>
      <c r="BDG85" s="66"/>
      <c r="BDH85" s="66"/>
      <c r="BDI85" s="66"/>
      <c r="BDJ85" s="66"/>
      <c r="BDK85" s="66"/>
      <c r="BDL85" s="66"/>
      <c r="BDM85" s="66"/>
      <c r="BDN85" s="66"/>
      <c r="BDO85" s="66"/>
      <c r="BDP85" s="66"/>
      <c r="BDQ85" s="66"/>
      <c r="BDR85" s="66"/>
      <c r="BDS85" s="66"/>
      <c r="BDT85" s="66"/>
      <c r="BDU85" s="66"/>
      <c r="BDV85" s="66"/>
      <c r="BDW85" s="66"/>
      <c r="BDX85" s="66"/>
      <c r="BDY85" s="66"/>
      <c r="BDZ85" s="66"/>
      <c r="BEA85" s="66"/>
      <c r="BEB85" s="66"/>
      <c r="BEC85" s="66"/>
      <c r="BED85" s="66"/>
      <c r="BEE85" s="66"/>
      <c r="BEF85" s="66"/>
      <c r="BEG85" s="66"/>
      <c r="BEH85" s="66"/>
      <c r="BEI85" s="66"/>
      <c r="BEJ85" s="66"/>
      <c r="BEK85" s="66"/>
      <c r="BEL85" s="66"/>
      <c r="BEM85" s="66"/>
      <c r="BEN85" s="66"/>
      <c r="BEO85" s="66"/>
      <c r="BEP85" s="66"/>
      <c r="BEQ85" s="66"/>
      <c r="BER85" s="66"/>
      <c r="BES85" s="66"/>
      <c r="BET85" s="66"/>
      <c r="BEU85" s="66"/>
      <c r="BEV85" s="66"/>
      <c r="BEW85" s="66"/>
      <c r="BEX85" s="66"/>
      <c r="BEY85" s="66"/>
      <c r="BEZ85" s="66"/>
      <c r="BFA85" s="66"/>
      <c r="BFB85" s="66"/>
      <c r="BFC85" s="66"/>
      <c r="BFD85" s="66"/>
      <c r="BFE85" s="66"/>
      <c r="BFF85" s="66"/>
      <c r="BFG85" s="66"/>
      <c r="BFH85" s="66"/>
      <c r="BFI85" s="66"/>
      <c r="BFJ85" s="66"/>
      <c r="BFK85" s="66"/>
      <c r="BFL85" s="66"/>
      <c r="BFM85" s="66"/>
      <c r="BFN85" s="66"/>
      <c r="BFO85" s="66"/>
      <c r="BFP85" s="66"/>
      <c r="BFQ85" s="66"/>
      <c r="BFR85" s="66"/>
      <c r="BFS85" s="66"/>
      <c r="BFT85" s="66"/>
      <c r="BFU85" s="66"/>
      <c r="BFV85" s="66"/>
      <c r="BFW85" s="66"/>
      <c r="BFX85" s="66"/>
      <c r="BFY85" s="66"/>
      <c r="BFZ85" s="66"/>
      <c r="BGA85" s="66"/>
      <c r="BGB85" s="66"/>
      <c r="BGC85" s="66"/>
      <c r="BGD85" s="66"/>
      <c r="BGE85" s="66"/>
      <c r="BGF85" s="66"/>
      <c r="BGG85" s="66"/>
      <c r="BGH85" s="66"/>
      <c r="BGI85" s="66"/>
      <c r="BGJ85" s="66"/>
      <c r="BGK85" s="66"/>
      <c r="BGL85" s="66"/>
      <c r="BGM85" s="66"/>
      <c r="BGN85" s="66"/>
      <c r="BGO85" s="66"/>
      <c r="BGP85" s="66"/>
      <c r="BGQ85" s="66"/>
      <c r="BGR85" s="66"/>
      <c r="BGS85" s="66"/>
      <c r="BGT85" s="66"/>
      <c r="BGU85" s="66"/>
      <c r="BGV85" s="66"/>
      <c r="BGW85" s="66"/>
      <c r="BGX85" s="66"/>
      <c r="BGY85" s="66"/>
      <c r="BGZ85" s="66"/>
      <c r="BHA85" s="66"/>
      <c r="BHB85" s="66"/>
      <c r="BHC85" s="66"/>
      <c r="BHD85" s="66"/>
      <c r="BHE85" s="66"/>
      <c r="BHF85" s="66"/>
      <c r="BHG85" s="66"/>
      <c r="BHH85" s="66"/>
      <c r="BHI85" s="66"/>
      <c r="BHJ85" s="66"/>
      <c r="BHK85" s="66"/>
      <c r="BHL85" s="66"/>
      <c r="BHM85" s="66"/>
      <c r="BHN85" s="66"/>
      <c r="BHO85" s="66"/>
      <c r="BHP85" s="66"/>
      <c r="BHQ85" s="66"/>
      <c r="BHR85" s="66"/>
      <c r="BHS85" s="66"/>
      <c r="BHT85" s="66"/>
      <c r="BHU85" s="66"/>
      <c r="BHV85" s="66"/>
      <c r="BHW85" s="66"/>
      <c r="BHX85" s="66"/>
      <c r="BHY85" s="66"/>
      <c r="BHZ85" s="66"/>
      <c r="BIA85" s="66"/>
      <c r="BIB85" s="66"/>
      <c r="BIC85" s="66"/>
      <c r="BID85" s="66"/>
      <c r="BIE85" s="66"/>
      <c r="BIF85" s="66"/>
      <c r="BIG85" s="66"/>
      <c r="BIH85" s="66"/>
      <c r="BII85" s="66"/>
      <c r="BIJ85" s="66"/>
      <c r="BIK85" s="66"/>
      <c r="BIL85" s="66"/>
      <c r="BIM85" s="66"/>
      <c r="BIN85" s="66"/>
      <c r="BIO85" s="66"/>
      <c r="BIP85" s="66"/>
      <c r="BIQ85" s="66"/>
      <c r="BIR85" s="66"/>
      <c r="BIS85" s="66"/>
      <c r="BIT85" s="66"/>
      <c r="BIU85" s="66"/>
      <c r="BIV85" s="66"/>
      <c r="BIW85" s="66"/>
      <c r="BIX85" s="66"/>
      <c r="BIY85" s="66"/>
      <c r="BIZ85" s="66"/>
      <c r="BJA85" s="66"/>
      <c r="BJB85" s="66"/>
      <c r="BJC85" s="66"/>
      <c r="BJD85" s="66"/>
      <c r="BJE85" s="66"/>
      <c r="BJF85" s="66"/>
      <c r="BJG85" s="66"/>
      <c r="BJH85" s="66"/>
      <c r="BJI85" s="66"/>
      <c r="BJJ85" s="66"/>
      <c r="BJK85" s="66"/>
      <c r="BJL85" s="66"/>
      <c r="BJM85" s="66"/>
      <c r="BJN85" s="66"/>
      <c r="BJO85" s="66"/>
      <c r="BJP85" s="66"/>
      <c r="BJQ85" s="66"/>
      <c r="BJR85" s="66"/>
      <c r="BJS85" s="66"/>
      <c r="BJT85" s="66"/>
      <c r="BJU85" s="66"/>
      <c r="BJV85" s="66"/>
      <c r="BJW85" s="66"/>
      <c r="BJX85" s="66"/>
      <c r="BJY85" s="66"/>
      <c r="BJZ85" s="66"/>
      <c r="BKA85" s="66"/>
      <c r="BKB85" s="66"/>
      <c r="BKC85" s="66"/>
      <c r="BKD85" s="66"/>
      <c r="BKE85" s="66"/>
      <c r="BKF85" s="66"/>
      <c r="BKG85" s="66"/>
      <c r="BKH85" s="66"/>
      <c r="BKI85" s="66"/>
      <c r="BKJ85" s="66"/>
      <c r="BKK85" s="66"/>
      <c r="BKL85" s="66"/>
      <c r="BKM85" s="66"/>
      <c r="BKN85" s="66"/>
      <c r="BKO85" s="66"/>
      <c r="BKP85" s="66"/>
      <c r="BKQ85" s="66"/>
      <c r="BKR85" s="66"/>
      <c r="BKS85" s="66"/>
      <c r="BKT85" s="66"/>
      <c r="BKU85" s="66"/>
      <c r="BKV85" s="66"/>
      <c r="BKW85" s="66"/>
      <c r="BKX85" s="66"/>
      <c r="BKY85" s="66"/>
      <c r="BKZ85" s="66"/>
      <c r="BLA85" s="66"/>
      <c r="BLB85" s="66"/>
      <c r="BLC85" s="66"/>
      <c r="BLD85" s="66"/>
      <c r="BLE85" s="66"/>
      <c r="BLF85" s="66"/>
      <c r="BLG85" s="66"/>
      <c r="BLH85" s="66"/>
      <c r="BLI85" s="66"/>
      <c r="BLJ85" s="66"/>
      <c r="BLK85" s="66"/>
      <c r="BLL85" s="66"/>
      <c r="BLM85" s="66"/>
      <c r="BLN85" s="66"/>
      <c r="BLO85" s="66"/>
      <c r="BLP85" s="66"/>
      <c r="BLQ85" s="66"/>
      <c r="BLR85" s="66"/>
      <c r="BLS85" s="66"/>
      <c r="BLT85" s="66"/>
      <c r="BLU85" s="66"/>
      <c r="BLV85" s="66"/>
      <c r="BLW85" s="66"/>
      <c r="BLX85" s="66"/>
      <c r="BLY85" s="66"/>
      <c r="BLZ85" s="66"/>
      <c r="BMA85" s="66"/>
      <c r="BMB85" s="66"/>
      <c r="BMC85" s="66"/>
      <c r="BMD85" s="66"/>
      <c r="BME85" s="66"/>
      <c r="BMF85" s="66"/>
      <c r="BMG85" s="66"/>
      <c r="BMH85" s="66"/>
      <c r="BMI85" s="66"/>
      <c r="BMJ85" s="66"/>
      <c r="BMK85" s="66"/>
      <c r="BML85" s="66"/>
      <c r="BMM85" s="66"/>
      <c r="BMN85" s="66"/>
      <c r="BMO85" s="66"/>
      <c r="BMP85" s="66"/>
      <c r="BMQ85" s="66"/>
      <c r="BMR85" s="66"/>
      <c r="BMS85" s="66"/>
      <c r="BMT85" s="66"/>
      <c r="BMU85" s="66"/>
      <c r="BMV85" s="66"/>
      <c r="BMW85" s="66"/>
      <c r="BMX85" s="66"/>
      <c r="BMY85" s="66"/>
      <c r="BMZ85" s="66"/>
      <c r="BNA85" s="66"/>
      <c r="BNB85" s="66"/>
      <c r="BNC85" s="66"/>
      <c r="BND85" s="66"/>
      <c r="BNE85" s="66"/>
      <c r="BNF85" s="66"/>
      <c r="BNG85" s="66"/>
      <c r="BNH85" s="66"/>
      <c r="BNI85" s="66"/>
      <c r="BNJ85" s="66"/>
      <c r="BNK85" s="66"/>
      <c r="BNL85" s="66"/>
      <c r="BNM85" s="66"/>
      <c r="BNN85" s="66"/>
      <c r="BNO85" s="66"/>
      <c r="BNP85" s="66"/>
      <c r="BNQ85" s="66"/>
      <c r="BNR85" s="66"/>
      <c r="BNS85" s="66"/>
      <c r="BNT85" s="66"/>
      <c r="BNU85" s="66"/>
      <c r="BNV85" s="66"/>
      <c r="BNW85" s="66"/>
      <c r="BNX85" s="66"/>
      <c r="BNY85" s="66"/>
      <c r="BNZ85" s="66"/>
      <c r="BOA85" s="66"/>
      <c r="BOB85" s="66"/>
      <c r="BOC85" s="66"/>
      <c r="BOD85" s="66"/>
      <c r="BOE85" s="66"/>
      <c r="BOF85" s="66"/>
      <c r="BOG85" s="66"/>
      <c r="BOH85" s="66"/>
      <c r="BOI85" s="66"/>
      <c r="BOJ85" s="66"/>
      <c r="BOK85" s="66"/>
      <c r="BOL85" s="66"/>
      <c r="BOM85" s="66"/>
      <c r="BON85" s="66"/>
      <c r="BOO85" s="66"/>
      <c r="BOP85" s="66"/>
      <c r="BOQ85" s="66"/>
      <c r="BOR85" s="66"/>
      <c r="BOS85" s="66"/>
      <c r="BOT85" s="66"/>
      <c r="BOU85" s="66"/>
      <c r="BOV85" s="66"/>
      <c r="BOW85" s="66"/>
      <c r="BOX85" s="66"/>
      <c r="BOY85" s="66"/>
      <c r="BOZ85" s="66"/>
      <c r="BPA85" s="66"/>
      <c r="BPB85" s="66"/>
      <c r="BPC85" s="66"/>
      <c r="BPD85" s="66"/>
      <c r="BPE85" s="66"/>
      <c r="BPF85" s="66"/>
      <c r="BPG85" s="66"/>
      <c r="BPH85" s="66"/>
      <c r="BPI85" s="66"/>
      <c r="BPJ85" s="66"/>
      <c r="BPK85" s="66"/>
      <c r="BPL85" s="66"/>
      <c r="BPM85" s="66"/>
      <c r="BPN85" s="66"/>
      <c r="BPO85" s="66"/>
      <c r="BPP85" s="66"/>
      <c r="BPQ85" s="66"/>
      <c r="BPR85" s="66"/>
      <c r="BPS85" s="66"/>
      <c r="BPT85" s="66"/>
      <c r="BPU85" s="66"/>
      <c r="BPV85" s="66"/>
      <c r="BPW85" s="66"/>
      <c r="BPX85" s="66"/>
      <c r="BPY85" s="66"/>
      <c r="BPZ85" s="66"/>
      <c r="BQA85" s="66"/>
      <c r="BQB85" s="66"/>
      <c r="BQC85" s="66"/>
      <c r="BQD85" s="66"/>
      <c r="BQE85" s="66"/>
      <c r="BQF85" s="66"/>
      <c r="BQG85" s="66"/>
      <c r="BQH85" s="66"/>
      <c r="BQI85" s="66"/>
      <c r="BQJ85" s="66"/>
      <c r="BQK85" s="66"/>
      <c r="BQL85" s="66"/>
      <c r="BQM85" s="66"/>
      <c r="BQN85" s="66"/>
      <c r="BQO85" s="66"/>
      <c r="BQP85" s="66"/>
      <c r="BQQ85" s="66"/>
      <c r="BQR85" s="66"/>
      <c r="BQS85" s="66"/>
      <c r="BQT85" s="66"/>
      <c r="BQU85" s="66"/>
      <c r="BQV85" s="66"/>
      <c r="BQW85" s="66"/>
      <c r="BQX85" s="66"/>
      <c r="BQY85" s="66"/>
      <c r="BQZ85" s="66"/>
      <c r="BRA85" s="66"/>
      <c r="BRB85" s="66"/>
      <c r="BRC85" s="66"/>
      <c r="BRD85" s="66"/>
      <c r="BRE85" s="66"/>
      <c r="BRF85" s="66"/>
      <c r="BRG85" s="66"/>
      <c r="BRH85" s="66"/>
      <c r="BRI85" s="66"/>
      <c r="BRJ85" s="66"/>
      <c r="BRK85" s="66"/>
      <c r="BRL85" s="66"/>
      <c r="BRM85" s="66"/>
      <c r="BRN85" s="66"/>
      <c r="BRO85" s="66"/>
      <c r="BRP85" s="66"/>
      <c r="BRQ85" s="66"/>
      <c r="BRR85" s="66"/>
      <c r="BRS85" s="66"/>
      <c r="BRT85" s="66"/>
      <c r="BRU85" s="66"/>
      <c r="BRV85" s="66"/>
      <c r="BRW85" s="66"/>
      <c r="BRX85" s="66"/>
      <c r="BRY85" s="66"/>
      <c r="BRZ85" s="66"/>
      <c r="BSA85" s="66"/>
      <c r="BSB85" s="66"/>
      <c r="BSC85" s="66"/>
      <c r="BSD85" s="66"/>
      <c r="BSE85" s="66"/>
      <c r="BSF85" s="66"/>
      <c r="BSG85" s="66"/>
      <c r="BSH85" s="66"/>
      <c r="BSI85" s="66"/>
      <c r="BSJ85" s="66"/>
      <c r="BSK85" s="66"/>
      <c r="BSL85" s="66"/>
      <c r="BSM85" s="66"/>
      <c r="BSN85" s="66"/>
      <c r="BSO85" s="66"/>
      <c r="BSP85" s="66"/>
      <c r="BSQ85" s="66"/>
      <c r="BSR85" s="66"/>
      <c r="BSS85" s="66"/>
      <c r="BST85" s="66"/>
      <c r="BSU85" s="66"/>
      <c r="BSV85" s="66"/>
      <c r="BSW85" s="66"/>
      <c r="BSX85" s="66"/>
      <c r="BSY85" s="66"/>
      <c r="BSZ85" s="66"/>
      <c r="BTA85" s="66"/>
      <c r="BTB85" s="66"/>
      <c r="BTC85" s="66"/>
      <c r="BTD85" s="66"/>
      <c r="BTE85" s="66"/>
      <c r="BTF85" s="66"/>
      <c r="BTG85" s="66"/>
      <c r="BTH85" s="66"/>
      <c r="BTI85" s="66"/>
      <c r="BTJ85" s="66"/>
      <c r="BTK85" s="66"/>
      <c r="BTL85" s="66"/>
      <c r="BTM85" s="66"/>
      <c r="BTN85" s="66"/>
      <c r="BTO85" s="66"/>
      <c r="BTP85" s="66"/>
      <c r="BTQ85" s="66"/>
      <c r="BTR85" s="66"/>
      <c r="BTS85" s="66"/>
      <c r="BTT85" s="66"/>
      <c r="BTU85" s="66"/>
      <c r="BTV85" s="66"/>
      <c r="BTW85" s="66"/>
      <c r="BTX85" s="66"/>
      <c r="BTY85" s="66"/>
      <c r="BTZ85" s="66"/>
      <c r="BUA85" s="66"/>
      <c r="BUB85" s="66"/>
      <c r="BUC85" s="66"/>
      <c r="BUD85" s="66"/>
      <c r="BUE85" s="66"/>
      <c r="BUF85" s="66"/>
      <c r="BUG85" s="66"/>
      <c r="BUH85" s="66"/>
      <c r="BUI85" s="66"/>
      <c r="BUJ85" s="66"/>
      <c r="BUK85" s="66"/>
      <c r="BUL85" s="66"/>
      <c r="BUM85" s="66"/>
      <c r="BUN85" s="66"/>
      <c r="BUO85" s="66"/>
      <c r="BUP85" s="66"/>
      <c r="BUQ85" s="66"/>
      <c r="BUR85" s="66"/>
      <c r="BUS85" s="66"/>
      <c r="BUT85" s="66"/>
      <c r="BUU85" s="66"/>
      <c r="BUV85" s="66"/>
      <c r="BUW85" s="66"/>
      <c r="BUX85" s="66"/>
      <c r="BUY85" s="66"/>
      <c r="BUZ85" s="66"/>
      <c r="BVA85" s="66"/>
      <c r="BVB85" s="66"/>
      <c r="BVC85" s="66"/>
      <c r="BVD85" s="66"/>
      <c r="BVE85" s="66"/>
      <c r="BVF85" s="66"/>
      <c r="BVG85" s="66"/>
      <c r="BVH85" s="66"/>
      <c r="BVI85" s="66"/>
      <c r="BVJ85" s="66"/>
      <c r="BVK85" s="66"/>
      <c r="BVL85" s="66"/>
      <c r="BVM85" s="66"/>
      <c r="BVN85" s="66"/>
      <c r="BVO85" s="66"/>
      <c r="BVP85" s="66"/>
      <c r="BVQ85" s="66"/>
      <c r="BVR85" s="66"/>
      <c r="BVS85" s="66"/>
      <c r="BVT85" s="66"/>
      <c r="BVU85" s="66"/>
      <c r="BVV85" s="66"/>
      <c r="BVW85" s="66"/>
      <c r="BVX85" s="66"/>
      <c r="BVY85" s="66"/>
      <c r="BVZ85" s="66"/>
      <c r="BWA85" s="66"/>
      <c r="BWB85" s="66"/>
      <c r="BWC85" s="66"/>
      <c r="BWD85" s="66"/>
      <c r="BWE85" s="66"/>
      <c r="BWF85" s="66"/>
      <c r="BWG85" s="66"/>
      <c r="BWH85" s="66"/>
      <c r="BWI85" s="66"/>
      <c r="BWJ85" s="66"/>
      <c r="BWK85" s="66"/>
      <c r="BWL85" s="66"/>
      <c r="BWM85" s="66"/>
      <c r="BWN85" s="66"/>
      <c r="BWO85" s="66"/>
      <c r="BWP85" s="66"/>
      <c r="BWQ85" s="66"/>
      <c r="BWR85" s="66"/>
      <c r="BWS85" s="66"/>
      <c r="BWT85" s="66"/>
      <c r="BWU85" s="66"/>
      <c r="BWV85" s="66"/>
      <c r="BWW85" s="66"/>
      <c r="BWX85" s="66"/>
      <c r="BWY85" s="66"/>
      <c r="BWZ85" s="66"/>
      <c r="BXA85" s="66"/>
      <c r="BXB85" s="66"/>
      <c r="BXC85" s="66"/>
      <c r="BXD85" s="66"/>
      <c r="BXE85" s="66"/>
      <c r="BXF85" s="66"/>
      <c r="BXG85" s="66"/>
      <c r="BXH85" s="66"/>
      <c r="BXI85" s="66"/>
      <c r="BXJ85" s="66"/>
      <c r="BXK85" s="66"/>
      <c r="BXL85" s="66"/>
      <c r="BXM85" s="66"/>
      <c r="BXN85" s="66"/>
      <c r="BXO85" s="66"/>
      <c r="BXP85" s="66"/>
      <c r="BXQ85" s="66"/>
      <c r="BXR85" s="66"/>
      <c r="BXS85" s="66"/>
      <c r="BXT85" s="66"/>
      <c r="BXU85" s="66"/>
      <c r="BXV85" s="66"/>
      <c r="BXW85" s="66"/>
      <c r="BXX85" s="66"/>
      <c r="BXY85" s="66"/>
      <c r="BXZ85" s="66"/>
      <c r="BYA85" s="66"/>
      <c r="BYB85" s="66"/>
      <c r="BYC85" s="66"/>
      <c r="BYD85" s="66"/>
      <c r="BYE85" s="66"/>
      <c r="BYF85" s="66"/>
      <c r="BYG85" s="66"/>
      <c r="BYH85" s="66"/>
      <c r="BYI85" s="66"/>
      <c r="BYJ85" s="66"/>
      <c r="BYK85" s="66"/>
      <c r="BYL85" s="66"/>
      <c r="BYM85" s="66"/>
      <c r="BYN85" s="66"/>
      <c r="BYO85" s="66"/>
      <c r="BYP85" s="66"/>
      <c r="BYQ85" s="66"/>
      <c r="BYR85" s="66"/>
      <c r="BYS85" s="66"/>
      <c r="BYT85" s="66"/>
      <c r="BYU85" s="66"/>
      <c r="BYV85" s="66"/>
      <c r="BYW85" s="66"/>
      <c r="BYX85" s="66"/>
      <c r="BYY85" s="66"/>
      <c r="BYZ85" s="66"/>
      <c r="BZA85" s="66"/>
      <c r="BZB85" s="66"/>
      <c r="BZC85" s="66"/>
      <c r="BZD85" s="66"/>
      <c r="BZE85" s="66"/>
      <c r="BZF85" s="66"/>
      <c r="BZG85" s="66"/>
      <c r="BZH85" s="66"/>
      <c r="BZI85" s="66"/>
      <c r="BZJ85" s="66"/>
      <c r="BZK85" s="66"/>
      <c r="BZL85" s="66"/>
      <c r="BZM85" s="66"/>
      <c r="BZN85" s="66"/>
      <c r="BZO85" s="66"/>
      <c r="BZP85" s="66"/>
      <c r="BZQ85" s="66"/>
      <c r="BZR85" s="66"/>
      <c r="BZS85" s="66"/>
      <c r="BZT85" s="66"/>
      <c r="BZU85" s="66"/>
      <c r="BZV85" s="66"/>
      <c r="BZW85" s="66"/>
      <c r="BZX85" s="66"/>
      <c r="BZY85" s="66"/>
      <c r="BZZ85" s="66"/>
      <c r="CAA85" s="66"/>
      <c r="CAB85" s="66"/>
      <c r="CAC85" s="66"/>
      <c r="CAD85" s="66"/>
      <c r="CAE85" s="66"/>
      <c r="CAF85" s="66"/>
      <c r="CAG85" s="66"/>
      <c r="CAH85" s="66"/>
      <c r="CAI85" s="66"/>
      <c r="CAJ85" s="66"/>
      <c r="CAK85" s="66"/>
      <c r="CAL85" s="66"/>
      <c r="CAM85" s="66"/>
      <c r="CAN85" s="66"/>
      <c r="CAO85" s="66"/>
      <c r="CAP85" s="66"/>
      <c r="CAQ85" s="66"/>
      <c r="CAR85" s="66"/>
      <c r="CAS85" s="66"/>
      <c r="CAT85" s="66"/>
      <c r="CAU85" s="66"/>
      <c r="CAV85" s="66"/>
      <c r="CAW85" s="66"/>
      <c r="CAX85" s="66"/>
      <c r="CAY85" s="66"/>
      <c r="CAZ85" s="66"/>
      <c r="CBA85" s="66"/>
      <c r="CBB85" s="66"/>
      <c r="CBC85" s="66"/>
      <c r="CBD85" s="66"/>
      <c r="CBE85" s="66"/>
      <c r="CBF85" s="66"/>
      <c r="CBG85" s="66"/>
      <c r="CBH85" s="66"/>
      <c r="CBI85" s="66"/>
      <c r="CBJ85" s="66"/>
      <c r="CBK85" s="66"/>
      <c r="CBL85" s="66"/>
      <c r="CBM85" s="66"/>
      <c r="CBN85" s="66"/>
      <c r="CBO85" s="66"/>
      <c r="CBP85" s="66"/>
      <c r="CBQ85" s="66"/>
      <c r="CBR85" s="66"/>
      <c r="CBS85" s="66"/>
      <c r="CBT85" s="66"/>
      <c r="CBU85" s="66"/>
      <c r="CBV85" s="66"/>
      <c r="CBW85" s="66"/>
      <c r="CBX85" s="66"/>
      <c r="CBY85" s="66"/>
      <c r="CBZ85" s="66"/>
      <c r="CCA85" s="66"/>
      <c r="CCB85" s="66"/>
      <c r="CCC85" s="66"/>
      <c r="CCD85" s="66"/>
      <c r="CCE85" s="66"/>
      <c r="CCF85" s="66"/>
      <c r="CCG85" s="66"/>
      <c r="CCH85" s="66"/>
      <c r="CCI85" s="66"/>
      <c r="CCJ85" s="66"/>
      <c r="CCK85" s="66"/>
      <c r="CCL85" s="66"/>
      <c r="CCM85" s="66"/>
      <c r="CCN85" s="66"/>
      <c r="CCO85" s="66"/>
      <c r="CCP85" s="66"/>
      <c r="CCQ85" s="66"/>
      <c r="CCR85" s="66"/>
      <c r="CCS85" s="66"/>
      <c r="CCT85" s="66"/>
      <c r="CCU85" s="66"/>
      <c r="CCV85" s="66"/>
      <c r="CCW85" s="66"/>
      <c r="CCX85" s="66"/>
      <c r="CCY85" s="66"/>
      <c r="CCZ85" s="66"/>
      <c r="CDA85" s="66"/>
      <c r="CDB85" s="66"/>
      <c r="CDC85" s="66"/>
      <c r="CDD85" s="66"/>
      <c r="CDE85" s="66"/>
      <c r="CDF85" s="66"/>
      <c r="CDG85" s="66"/>
      <c r="CDH85" s="66"/>
      <c r="CDI85" s="66"/>
      <c r="CDJ85" s="66"/>
      <c r="CDK85" s="66"/>
      <c r="CDL85" s="66"/>
      <c r="CDM85" s="66"/>
      <c r="CDN85" s="66"/>
      <c r="CDO85" s="66"/>
      <c r="CDP85" s="66"/>
      <c r="CDQ85" s="66"/>
      <c r="CDR85" s="66"/>
      <c r="CDS85" s="66"/>
      <c r="CDT85" s="66"/>
      <c r="CDU85" s="66"/>
      <c r="CDV85" s="66"/>
      <c r="CDW85" s="66"/>
      <c r="CDX85" s="66"/>
      <c r="CDY85" s="66"/>
      <c r="CDZ85" s="66"/>
      <c r="CEA85" s="66"/>
      <c r="CEB85" s="66"/>
      <c r="CEC85" s="66"/>
      <c r="CED85" s="66"/>
      <c r="CEE85" s="66"/>
      <c r="CEF85" s="66"/>
      <c r="CEG85" s="66"/>
      <c r="CEH85" s="66"/>
      <c r="CEI85" s="66"/>
      <c r="CEJ85" s="66"/>
      <c r="CEK85" s="66"/>
      <c r="CEL85" s="66"/>
      <c r="CEM85" s="66"/>
      <c r="CEN85" s="66"/>
      <c r="CEO85" s="66"/>
      <c r="CEP85" s="66"/>
      <c r="CEQ85" s="66"/>
      <c r="CER85" s="66"/>
      <c r="CES85" s="66"/>
      <c r="CET85" s="66"/>
      <c r="CEU85" s="66"/>
      <c r="CEV85" s="66"/>
      <c r="CEW85" s="66"/>
      <c r="CEX85" s="66"/>
      <c r="CEY85" s="66"/>
      <c r="CEZ85" s="66"/>
      <c r="CFA85" s="66"/>
      <c r="CFB85" s="66"/>
      <c r="CFC85" s="66"/>
      <c r="CFD85" s="66"/>
      <c r="CFE85" s="66"/>
      <c r="CFF85" s="66"/>
      <c r="CFG85" s="66"/>
      <c r="CFH85" s="66"/>
      <c r="CFI85" s="66"/>
      <c r="CFJ85" s="66"/>
      <c r="CFK85" s="66"/>
      <c r="CFL85" s="66"/>
      <c r="CFM85" s="66"/>
      <c r="CFN85" s="66"/>
      <c r="CFO85" s="66"/>
      <c r="CFP85" s="66"/>
      <c r="CFQ85" s="66"/>
      <c r="CFR85" s="66"/>
      <c r="CFS85" s="66"/>
      <c r="CFT85" s="66"/>
      <c r="CFU85" s="66"/>
      <c r="CFV85" s="66"/>
      <c r="CFW85" s="66"/>
      <c r="CFX85" s="66"/>
      <c r="CFY85" s="66"/>
      <c r="CFZ85" s="66"/>
      <c r="CGA85" s="66"/>
      <c r="CGB85" s="66"/>
      <c r="CGC85" s="66"/>
      <c r="CGD85" s="66"/>
      <c r="CGE85" s="66"/>
      <c r="CGF85" s="66"/>
      <c r="CGG85" s="66"/>
      <c r="CGH85" s="66"/>
      <c r="CGI85" s="66"/>
      <c r="CGJ85" s="66"/>
      <c r="CGK85" s="66"/>
      <c r="CGL85" s="66"/>
      <c r="CGM85" s="66"/>
      <c r="CGN85" s="66"/>
      <c r="CGO85" s="66"/>
      <c r="CGP85" s="66"/>
      <c r="CGQ85" s="66"/>
      <c r="CGR85" s="66"/>
      <c r="CGS85" s="66"/>
      <c r="CGT85" s="66"/>
      <c r="CGU85" s="66"/>
      <c r="CGV85" s="66"/>
      <c r="CGW85" s="66"/>
      <c r="CGX85" s="66"/>
      <c r="CGY85" s="66"/>
      <c r="CGZ85" s="66"/>
      <c r="CHA85" s="66"/>
      <c r="CHB85" s="66"/>
      <c r="CHC85" s="66"/>
      <c r="CHD85" s="66"/>
      <c r="CHE85" s="66"/>
      <c r="CHF85" s="66"/>
      <c r="CHG85" s="66"/>
      <c r="CHH85" s="66"/>
      <c r="CHI85" s="66"/>
      <c r="CHJ85" s="66"/>
      <c r="CHK85" s="66"/>
      <c r="CHL85" s="66"/>
      <c r="CHM85" s="66"/>
      <c r="CHN85" s="66"/>
      <c r="CHO85" s="66"/>
      <c r="CHP85" s="66"/>
      <c r="CHQ85" s="66"/>
      <c r="CHR85" s="66"/>
      <c r="CHS85" s="66"/>
      <c r="CHT85" s="66"/>
      <c r="CHU85" s="66"/>
      <c r="CHV85" s="66"/>
      <c r="CHW85" s="66"/>
      <c r="CHX85" s="66"/>
      <c r="CHY85" s="66"/>
      <c r="CHZ85" s="66"/>
      <c r="CIA85" s="66"/>
      <c r="CIB85" s="66"/>
      <c r="CIC85" s="66"/>
      <c r="CID85" s="66"/>
      <c r="CIE85" s="66"/>
      <c r="CIF85" s="66"/>
      <c r="CIG85" s="66"/>
      <c r="CIH85" s="66"/>
      <c r="CII85" s="66"/>
      <c r="CIJ85" s="66"/>
      <c r="CIK85" s="66"/>
    </row>
    <row r="86" spans="1:2273" s="5" customFormat="1" ht="33" customHeight="1" thickBot="1">
      <c r="A86" s="733"/>
      <c r="B86" s="738"/>
      <c r="C86" s="748"/>
      <c r="D86" s="20">
        <v>1</v>
      </c>
      <c r="E86" s="143" t="s">
        <v>65</v>
      </c>
      <c r="F86" s="85">
        <v>1</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4">
        <v>0</v>
      </c>
      <c r="AB86" s="14">
        <v>0</v>
      </c>
      <c r="AC86" s="15">
        <v>0</v>
      </c>
      <c r="AD86" s="15">
        <v>0</v>
      </c>
      <c r="AE86" s="14">
        <v>1</v>
      </c>
      <c r="AF86" s="14">
        <v>0</v>
      </c>
      <c r="AG86" s="15">
        <v>0</v>
      </c>
      <c r="AH86" s="15">
        <v>0</v>
      </c>
      <c r="AI86" s="15">
        <v>1</v>
      </c>
      <c r="AJ86" s="173">
        <v>0</v>
      </c>
      <c r="AK86" s="173">
        <v>0</v>
      </c>
      <c r="AL86" s="14">
        <v>1</v>
      </c>
      <c r="AM86" s="14">
        <v>1</v>
      </c>
      <c r="AN86" s="173">
        <v>0</v>
      </c>
      <c r="AO86" s="14">
        <v>0</v>
      </c>
      <c r="AP86" s="14">
        <v>0</v>
      </c>
      <c r="AQ86" s="173">
        <v>1</v>
      </c>
      <c r="AR86" s="14">
        <v>1</v>
      </c>
      <c r="AS86" s="173">
        <v>0</v>
      </c>
      <c r="AT86" s="14">
        <v>0</v>
      </c>
      <c r="AU86" s="85">
        <v>0</v>
      </c>
      <c r="AV86" s="85">
        <v>1</v>
      </c>
      <c r="AW86" s="14">
        <v>0</v>
      </c>
      <c r="AX86" s="173">
        <v>1</v>
      </c>
      <c r="AY86" s="173">
        <v>0</v>
      </c>
      <c r="AZ86" s="173">
        <v>0</v>
      </c>
      <c r="BA86" s="174">
        <v>1</v>
      </c>
      <c r="BB86" s="14">
        <v>1</v>
      </c>
      <c r="BC86" s="15">
        <v>0</v>
      </c>
      <c r="BD86" s="15">
        <v>1</v>
      </c>
      <c r="BE86" s="174">
        <v>1</v>
      </c>
      <c r="BF86" s="212">
        <v>0</v>
      </c>
      <c r="BG86" s="212">
        <v>0</v>
      </c>
      <c r="BH86" s="212">
        <v>0</v>
      </c>
      <c r="BI86" s="213">
        <v>0</v>
      </c>
      <c r="BJ86" s="213">
        <v>0</v>
      </c>
      <c r="BK86" s="213">
        <v>0</v>
      </c>
      <c r="BL86" s="213">
        <v>0</v>
      </c>
      <c r="BM86" s="213">
        <v>0</v>
      </c>
      <c r="BN86" s="174">
        <v>0</v>
      </c>
      <c r="BO86" s="212">
        <v>0</v>
      </c>
      <c r="BP86" s="212">
        <v>0</v>
      </c>
      <c r="BQ86" s="212">
        <v>0</v>
      </c>
      <c r="BR86" s="213">
        <v>0</v>
      </c>
      <c r="BS86" s="15">
        <v>1</v>
      </c>
      <c r="BT86" s="15">
        <v>1</v>
      </c>
      <c r="BU86" s="255">
        <v>0</v>
      </c>
      <c r="BV86" s="256">
        <v>0</v>
      </c>
      <c r="BW86" s="257">
        <v>0</v>
      </c>
      <c r="BX86" s="258">
        <v>0</v>
      </c>
      <c r="BY86" s="259">
        <v>0</v>
      </c>
      <c r="BZ86" s="15">
        <v>1</v>
      </c>
      <c r="CA86" s="173">
        <v>1</v>
      </c>
      <c r="CB86" s="20">
        <v>0</v>
      </c>
      <c r="CC86" s="20">
        <v>0</v>
      </c>
      <c r="CD86" s="15">
        <v>0</v>
      </c>
      <c r="CE86" s="15">
        <v>0</v>
      </c>
      <c r="CF86" s="14">
        <v>1</v>
      </c>
      <c r="CG86" s="15">
        <v>0</v>
      </c>
      <c r="CH86" s="39">
        <v>0</v>
      </c>
      <c r="CI86" s="39">
        <v>0</v>
      </c>
      <c r="CJ86" s="39">
        <v>0</v>
      </c>
      <c r="CK86" s="39">
        <v>0</v>
      </c>
      <c r="CL86" s="39">
        <v>0</v>
      </c>
      <c r="CM86" s="279">
        <v>0</v>
      </c>
      <c r="CN86" s="280">
        <v>0</v>
      </c>
      <c r="CO86" s="281">
        <v>0</v>
      </c>
      <c r="CP86" s="281">
        <v>0</v>
      </c>
      <c r="CQ86" s="281">
        <v>0</v>
      </c>
      <c r="CR86" s="281">
        <v>0</v>
      </c>
      <c r="CS86" s="283">
        <v>0</v>
      </c>
      <c r="CT86" s="279">
        <v>0</v>
      </c>
      <c r="CU86" s="302">
        <v>0</v>
      </c>
      <c r="CV86" s="302">
        <v>0</v>
      </c>
      <c r="CW86" s="302">
        <v>0</v>
      </c>
      <c r="CX86" s="302">
        <v>0</v>
      </c>
      <c r="CY86" s="302">
        <v>0</v>
      </c>
      <c r="CZ86" s="302">
        <v>0</v>
      </c>
      <c r="DA86" s="302">
        <v>0</v>
      </c>
      <c r="DB86" s="302">
        <v>0</v>
      </c>
      <c r="DC86" s="302">
        <v>0</v>
      </c>
      <c r="DD86" s="302">
        <v>0</v>
      </c>
      <c r="DE86" s="302">
        <v>0</v>
      </c>
      <c r="DF86" s="302">
        <v>0</v>
      </c>
      <c r="DG86" s="302">
        <v>0</v>
      </c>
      <c r="DH86" s="302">
        <v>0</v>
      </c>
      <c r="DI86" s="302">
        <v>0</v>
      </c>
      <c r="DJ86" s="302">
        <v>0</v>
      </c>
      <c r="DK86" s="279">
        <v>1</v>
      </c>
      <c r="DL86" s="279">
        <v>0</v>
      </c>
      <c r="DM86" s="279">
        <v>0</v>
      </c>
      <c r="DN86" s="279">
        <v>0</v>
      </c>
      <c r="DO86" s="279">
        <v>0</v>
      </c>
      <c r="DP86" s="293">
        <v>0</v>
      </c>
      <c r="DQ86" s="302">
        <v>0</v>
      </c>
      <c r="DR86" s="343">
        <v>1</v>
      </c>
      <c r="DS86" s="394">
        <v>1</v>
      </c>
      <c r="DT86" s="66">
        <v>0</v>
      </c>
      <c r="DU86" s="344">
        <v>0</v>
      </c>
      <c r="DV86" s="343">
        <v>0</v>
      </c>
      <c r="DW86" s="345">
        <v>0</v>
      </c>
      <c r="DX86" s="66">
        <v>0</v>
      </c>
      <c r="DY86" s="346">
        <v>1</v>
      </c>
      <c r="DZ86" s="347">
        <v>0</v>
      </c>
      <c r="EA86" s="345">
        <v>0</v>
      </c>
      <c r="EB86" s="66">
        <v>0</v>
      </c>
      <c r="EC86" s="343">
        <v>0</v>
      </c>
      <c r="ED86" s="343">
        <v>1</v>
      </c>
      <c r="EE86" s="343">
        <v>1</v>
      </c>
      <c r="EF86" s="343">
        <v>0</v>
      </c>
      <c r="EG86" s="66">
        <v>1</v>
      </c>
      <c r="EH86" s="394">
        <v>1</v>
      </c>
      <c r="EI86" s="343">
        <v>1</v>
      </c>
      <c r="EJ86" s="395">
        <v>1</v>
      </c>
      <c r="EK86" s="66">
        <v>1</v>
      </c>
      <c r="EL86" s="395">
        <v>1</v>
      </c>
      <c r="EM86" s="343">
        <v>1</v>
      </c>
      <c r="EN86" s="345">
        <v>0</v>
      </c>
      <c r="EO86" s="343">
        <v>0</v>
      </c>
      <c r="EP86" s="345">
        <v>0</v>
      </c>
      <c r="EQ86" s="354">
        <v>0</v>
      </c>
      <c r="ER86" s="343">
        <v>1</v>
      </c>
      <c r="ES86" s="345">
        <v>1</v>
      </c>
      <c r="ET86" s="66">
        <v>0</v>
      </c>
      <c r="EU86" s="345">
        <v>1</v>
      </c>
      <c r="EV86" s="395">
        <v>1</v>
      </c>
      <c r="EW86" s="394">
        <v>0</v>
      </c>
      <c r="EX86" s="416">
        <v>1</v>
      </c>
      <c r="EY86" s="277">
        <v>0</v>
      </c>
      <c r="EZ86" s="429">
        <v>0</v>
      </c>
      <c r="FA86" s="394">
        <v>0</v>
      </c>
      <c r="FB86" s="455">
        <v>1</v>
      </c>
      <c r="FC86" s="279">
        <v>1</v>
      </c>
      <c r="FD86" s="279">
        <v>0</v>
      </c>
      <c r="FE86" s="484">
        <v>0</v>
      </c>
      <c r="FF86" s="394">
        <v>0</v>
      </c>
      <c r="FG86" s="472">
        <v>0</v>
      </c>
      <c r="FH86" s="473">
        <v>0</v>
      </c>
      <c r="FI86" s="472">
        <v>0</v>
      </c>
      <c r="FJ86" s="428">
        <v>0</v>
      </c>
      <c r="FK86" s="428">
        <v>1</v>
      </c>
      <c r="FL86" s="428">
        <v>1</v>
      </c>
      <c r="FM86" s="476">
        <v>0</v>
      </c>
      <c r="FN86" s="428">
        <v>1</v>
      </c>
      <c r="FO86" s="428">
        <v>1</v>
      </c>
      <c r="FP86" s="428">
        <v>1</v>
      </c>
      <c r="FQ86" s="428">
        <v>0</v>
      </c>
      <c r="FR86" s="474">
        <v>1</v>
      </c>
      <c r="FS86" s="474">
        <v>0</v>
      </c>
      <c r="FT86" s="474">
        <v>1</v>
      </c>
      <c r="FU86" s="474">
        <v>1</v>
      </c>
      <c r="FV86" s="474">
        <v>0</v>
      </c>
      <c r="FW86" s="474">
        <v>1</v>
      </c>
      <c r="FX86" s="474">
        <v>1</v>
      </c>
      <c r="FY86" s="474">
        <v>1</v>
      </c>
      <c r="FZ86" s="474">
        <v>1</v>
      </c>
      <c r="GA86" s="474">
        <v>1</v>
      </c>
      <c r="GB86" s="474">
        <v>0</v>
      </c>
      <c r="GC86" s="474">
        <v>1</v>
      </c>
      <c r="GD86" s="474">
        <v>1</v>
      </c>
      <c r="GE86" s="474">
        <v>1</v>
      </c>
      <c r="GF86" s="66">
        <v>1</v>
      </c>
      <c r="GG86" s="507">
        <v>0</v>
      </c>
      <c r="GH86" s="507">
        <v>0</v>
      </c>
      <c r="GI86" s="507">
        <v>0</v>
      </c>
      <c r="GJ86" s="507">
        <v>0</v>
      </c>
      <c r="GK86" s="507">
        <v>0</v>
      </c>
      <c r="GL86" s="507">
        <v>0</v>
      </c>
      <c r="GM86" s="507">
        <v>0</v>
      </c>
      <c r="GN86" s="507">
        <v>0</v>
      </c>
      <c r="GO86" s="507">
        <v>0</v>
      </c>
      <c r="GP86" s="505">
        <v>0</v>
      </c>
      <c r="GQ86" s="507">
        <v>0</v>
      </c>
      <c r="GR86" s="507">
        <v>0</v>
      </c>
      <c r="GS86" s="508">
        <v>0</v>
      </c>
      <c r="GT86" s="508">
        <v>0</v>
      </c>
      <c r="GU86" s="507">
        <v>0</v>
      </c>
      <c r="GV86" s="519">
        <v>1</v>
      </c>
      <c r="GW86" s="524">
        <v>1</v>
      </c>
      <c r="GX86" s="279">
        <v>1</v>
      </c>
      <c r="GY86" s="395">
        <v>0</v>
      </c>
      <c r="GZ86" s="428">
        <v>0</v>
      </c>
      <c r="HA86" s="428">
        <v>0</v>
      </c>
      <c r="HB86" s="619"/>
      <c r="HC86" s="608">
        <v>0</v>
      </c>
      <c r="HD86" s="608">
        <v>0</v>
      </c>
      <c r="HE86" s="608">
        <v>0</v>
      </c>
      <c r="HF86" s="632">
        <v>0</v>
      </c>
      <c r="HG86" s="632">
        <v>0</v>
      </c>
      <c r="HH86" s="676">
        <v>0</v>
      </c>
      <c r="HI86" s="633">
        <v>0</v>
      </c>
      <c r="HJ86" s="632">
        <v>1</v>
      </c>
      <c r="HK86" s="632">
        <v>0</v>
      </c>
      <c r="HL86" s="633">
        <v>0</v>
      </c>
      <c r="HM86" s="632">
        <v>0</v>
      </c>
      <c r="HN86" s="608">
        <v>0</v>
      </c>
      <c r="HO86" s="608">
        <v>0</v>
      </c>
      <c r="HP86" s="608">
        <v>0</v>
      </c>
      <c r="HQ86" s="632">
        <v>0</v>
      </c>
      <c r="HR86" s="632">
        <v>1</v>
      </c>
      <c r="HS86" s="633">
        <v>0</v>
      </c>
      <c r="HT86" s="632">
        <v>1</v>
      </c>
      <c r="HU86" s="632">
        <v>1</v>
      </c>
      <c r="HV86" s="633">
        <v>0</v>
      </c>
      <c r="HW86" s="632">
        <v>1</v>
      </c>
      <c r="HX86" s="632">
        <v>0</v>
      </c>
      <c r="HY86" s="608">
        <v>0</v>
      </c>
      <c r="HZ86" s="608">
        <v>0</v>
      </c>
      <c r="IA86" s="633">
        <v>0</v>
      </c>
      <c r="IB86" s="633">
        <v>0</v>
      </c>
      <c r="IC86" s="633">
        <v>0</v>
      </c>
      <c r="ID86" s="632">
        <v>0</v>
      </c>
      <c r="IE86" s="632">
        <v>0</v>
      </c>
      <c r="IF86" s="632">
        <v>0</v>
      </c>
      <c r="IG86" s="632">
        <v>1</v>
      </c>
      <c r="IH86" s="632">
        <v>0</v>
      </c>
      <c r="II86" s="632">
        <v>0</v>
      </c>
      <c r="IJ86" s="676">
        <v>0</v>
      </c>
      <c r="IK86" s="676">
        <v>1</v>
      </c>
      <c r="IL86" s="632">
        <v>0</v>
      </c>
      <c r="IM86" s="676">
        <v>0</v>
      </c>
      <c r="IN86" s="676">
        <v>0</v>
      </c>
      <c r="IO86" s="632">
        <v>1</v>
      </c>
      <c r="IP86" s="632">
        <v>1</v>
      </c>
      <c r="IQ86" s="632">
        <v>0</v>
      </c>
      <c r="IR86" s="633">
        <v>1</v>
      </c>
      <c r="IS86" s="676">
        <v>0</v>
      </c>
      <c r="IT86" s="632">
        <v>1</v>
      </c>
      <c r="IU86" s="676">
        <v>1</v>
      </c>
      <c r="IV86" s="632">
        <v>1</v>
      </c>
      <c r="IW86" s="632">
        <v>1</v>
      </c>
      <c r="IX86" s="676">
        <v>1</v>
      </c>
      <c r="IY86" s="608">
        <v>1</v>
      </c>
      <c r="IZ86" s="676">
        <v>1</v>
      </c>
      <c r="JA86" s="676">
        <v>0</v>
      </c>
      <c r="JB86" s="676">
        <v>0</v>
      </c>
      <c r="JC86" s="676">
        <v>1</v>
      </c>
      <c r="JD86" s="465">
        <v>1</v>
      </c>
      <c r="JE86" s="676">
        <v>0</v>
      </c>
      <c r="JF86" s="676">
        <v>1</v>
      </c>
      <c r="JG86" s="676">
        <v>0</v>
      </c>
      <c r="JH86" s="676">
        <v>1</v>
      </c>
      <c r="JI86" s="676">
        <v>1</v>
      </c>
      <c r="JJ86" s="676">
        <v>0</v>
      </c>
      <c r="JK86" s="676">
        <v>1</v>
      </c>
      <c r="JL86" s="687">
        <v>0</v>
      </c>
      <c r="JM86" s="688">
        <v>0</v>
      </c>
      <c r="JN86" s="472">
        <v>1</v>
      </c>
      <c r="JO86" s="608">
        <v>0</v>
      </c>
      <c r="JP86" s="676">
        <v>0</v>
      </c>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c r="RZ86" s="66"/>
      <c r="SA86" s="66"/>
      <c r="SB86" s="66"/>
      <c r="SC86" s="66"/>
      <c r="SD86" s="66"/>
      <c r="SE86" s="66"/>
      <c r="SF86" s="66"/>
      <c r="SG86" s="66"/>
      <c r="SH86" s="66"/>
      <c r="SI86" s="66"/>
      <c r="SJ86" s="66"/>
      <c r="SK86" s="66"/>
      <c r="SL86" s="66"/>
      <c r="SM86" s="66"/>
      <c r="SN86" s="66"/>
      <c r="SO86" s="66"/>
      <c r="SP86" s="66"/>
      <c r="SQ86" s="66"/>
      <c r="SR86" s="66"/>
      <c r="SS86" s="66"/>
      <c r="ST86" s="66"/>
      <c r="SU86" s="66"/>
      <c r="SV86" s="66"/>
      <c r="SW86" s="66"/>
      <c r="SX86" s="66"/>
      <c r="SY86" s="66"/>
      <c r="SZ86" s="66"/>
      <c r="TA86" s="66"/>
      <c r="TB86" s="66"/>
      <c r="TC86" s="66"/>
      <c r="TD86" s="66"/>
      <c r="TE86" s="66"/>
      <c r="TF86" s="66"/>
      <c r="TG86" s="66"/>
      <c r="TH86" s="66"/>
      <c r="TI86" s="66"/>
      <c r="TJ86" s="66"/>
      <c r="TK86" s="66"/>
      <c r="TL86" s="66"/>
      <c r="TM86" s="66"/>
      <c r="TN86" s="66"/>
      <c r="TO86" s="66"/>
      <c r="TP86" s="66"/>
      <c r="TQ86" s="66"/>
      <c r="TR86" s="66"/>
      <c r="TS86" s="66"/>
      <c r="TT86" s="66"/>
      <c r="TU86" s="66"/>
      <c r="TV86" s="66"/>
      <c r="TW86" s="66"/>
      <c r="TX86" s="66"/>
      <c r="TY86" s="66"/>
      <c r="TZ86" s="66"/>
      <c r="UA86" s="66"/>
      <c r="UB86" s="66"/>
      <c r="UC86" s="66"/>
      <c r="UD86" s="66"/>
      <c r="UE86" s="66"/>
      <c r="UF86" s="66"/>
      <c r="UG86" s="66"/>
      <c r="UH86" s="66"/>
      <c r="UI86" s="66"/>
      <c r="UJ86" s="66"/>
      <c r="UK86" s="66"/>
      <c r="UL86" s="66"/>
      <c r="UM86" s="66"/>
      <c r="UN86" s="66"/>
      <c r="UO86" s="66"/>
      <c r="UP86" s="66"/>
      <c r="UQ86" s="66"/>
      <c r="UR86" s="66"/>
      <c r="US86" s="66"/>
      <c r="UT86" s="66"/>
      <c r="UU86" s="66"/>
      <c r="UV86" s="66"/>
      <c r="UW86" s="66"/>
      <c r="UX86" s="66"/>
      <c r="UY86" s="66"/>
      <c r="UZ86" s="66"/>
      <c r="VA86" s="66"/>
      <c r="VB86" s="66"/>
      <c r="VC86" s="66"/>
      <c r="VD86" s="66"/>
      <c r="VE86" s="66"/>
      <c r="VF86" s="66"/>
      <c r="VG86" s="66"/>
      <c r="VH86" s="66"/>
      <c r="VI86" s="66"/>
      <c r="VJ86" s="66"/>
      <c r="VK86" s="66"/>
      <c r="VL86" s="66"/>
      <c r="VM86" s="66"/>
      <c r="VN86" s="66"/>
      <c r="VO86" s="66"/>
      <c r="VP86" s="66"/>
      <c r="VQ86" s="66"/>
      <c r="VR86" s="66"/>
      <c r="VS86" s="66"/>
      <c r="VT86" s="66"/>
      <c r="VU86" s="66"/>
      <c r="VV86" s="66"/>
      <c r="VW86" s="66"/>
      <c r="VX86" s="66"/>
      <c r="VY86" s="66"/>
      <c r="VZ86" s="66"/>
      <c r="WA86" s="66"/>
      <c r="WB86" s="66"/>
      <c r="WC86" s="66"/>
      <c r="WD86" s="66"/>
      <c r="WE86" s="66"/>
      <c r="WF86" s="66"/>
      <c r="WG86" s="66"/>
      <c r="WH86" s="66"/>
      <c r="WI86" s="66"/>
      <c r="WJ86" s="66"/>
      <c r="WK86" s="66"/>
      <c r="WL86" s="66"/>
      <c r="WM86" s="66"/>
      <c r="WN86" s="66"/>
      <c r="WO86" s="66"/>
      <c r="WP86" s="66"/>
      <c r="WQ86" s="66"/>
      <c r="WR86" s="66"/>
      <c r="WS86" s="66"/>
      <c r="WT86" s="66"/>
      <c r="WU86" s="66"/>
      <c r="WV86" s="66"/>
      <c r="WW86" s="66"/>
      <c r="WX86" s="66"/>
      <c r="WY86" s="66"/>
      <c r="WZ86" s="66"/>
      <c r="XA86" s="66"/>
      <c r="XB86" s="66"/>
      <c r="XC86" s="66"/>
      <c r="XD86" s="66"/>
      <c r="XE86" s="66"/>
      <c r="XF86" s="66"/>
      <c r="XG86" s="66"/>
      <c r="XH86" s="66"/>
      <c r="XI86" s="66"/>
      <c r="XJ86" s="66"/>
      <c r="XK86" s="66"/>
      <c r="XL86" s="66"/>
      <c r="XM86" s="66"/>
      <c r="XN86" s="66"/>
      <c r="XO86" s="66"/>
      <c r="XP86" s="66"/>
      <c r="XQ86" s="66"/>
      <c r="XR86" s="66"/>
      <c r="XS86" s="66"/>
      <c r="XT86" s="66"/>
      <c r="XU86" s="66"/>
      <c r="XV86" s="66"/>
      <c r="XW86" s="66"/>
      <c r="XX86" s="66"/>
      <c r="XY86" s="66"/>
      <c r="XZ86" s="66"/>
      <c r="YA86" s="66"/>
      <c r="YB86" s="66"/>
      <c r="YC86" s="66"/>
      <c r="YD86" s="66"/>
      <c r="YE86" s="66"/>
      <c r="YF86" s="66"/>
      <c r="YG86" s="66"/>
      <c r="YH86" s="66"/>
      <c r="YI86" s="66"/>
      <c r="YJ86" s="66"/>
      <c r="YK86" s="66"/>
      <c r="YL86" s="66"/>
      <c r="YM86" s="66"/>
      <c r="YN86" s="66"/>
      <c r="YO86" s="66"/>
      <c r="YP86" s="66"/>
      <c r="YQ86" s="66"/>
      <c r="YR86" s="66"/>
      <c r="YS86" s="66"/>
      <c r="YT86" s="66"/>
      <c r="YU86" s="66"/>
      <c r="YV86" s="66"/>
      <c r="YW86" s="66"/>
      <c r="YX86" s="66"/>
      <c r="YY86" s="66"/>
      <c r="YZ86" s="66"/>
      <c r="ZA86" s="66"/>
      <c r="ZB86" s="66"/>
      <c r="ZC86" s="66"/>
      <c r="ZD86" s="66"/>
      <c r="ZE86" s="66"/>
      <c r="ZF86" s="66"/>
      <c r="ZG86" s="66"/>
      <c r="ZH86" s="66"/>
      <c r="ZI86" s="66"/>
      <c r="ZJ86" s="66"/>
      <c r="ZK86" s="66"/>
      <c r="ZL86" s="66"/>
      <c r="ZM86" s="66"/>
      <c r="ZN86" s="66"/>
      <c r="ZO86" s="66"/>
      <c r="ZP86" s="66"/>
      <c r="ZQ86" s="66"/>
      <c r="ZR86" s="66"/>
      <c r="ZS86" s="66"/>
      <c r="ZT86" s="66"/>
      <c r="ZU86" s="66"/>
      <c r="ZV86" s="66"/>
      <c r="ZW86" s="66"/>
      <c r="ZX86" s="66"/>
      <c r="ZY86" s="66"/>
      <c r="ZZ86" s="66"/>
      <c r="AAA86" s="66"/>
      <c r="AAB86" s="66"/>
      <c r="AAC86" s="66"/>
      <c r="AAD86" s="66"/>
      <c r="AAE86" s="66"/>
      <c r="AAF86" s="66"/>
      <c r="AAG86" s="66"/>
      <c r="AAH86" s="66"/>
      <c r="AAI86" s="66"/>
      <c r="AAJ86" s="66"/>
      <c r="AAK86" s="66"/>
      <c r="AAL86" s="66"/>
      <c r="AAM86" s="66"/>
      <c r="AAN86" s="66"/>
      <c r="AAO86" s="66"/>
      <c r="AAP86" s="66"/>
      <c r="AAQ86" s="66"/>
      <c r="AAR86" s="66"/>
      <c r="AAS86" s="66"/>
      <c r="AAT86" s="66"/>
      <c r="AAU86" s="66"/>
      <c r="AAV86" s="66"/>
      <c r="AAW86" s="66"/>
      <c r="AAX86" s="66"/>
      <c r="AAY86" s="66"/>
      <c r="AAZ86" s="66"/>
      <c r="ABA86" s="66"/>
      <c r="ABB86" s="66"/>
      <c r="ABC86" s="66"/>
      <c r="ABD86" s="66"/>
      <c r="ABE86" s="66"/>
      <c r="ABF86" s="66"/>
      <c r="ABG86" s="66"/>
      <c r="ABH86" s="66"/>
      <c r="ABI86" s="66"/>
      <c r="ABJ86" s="66"/>
      <c r="ABK86" s="66"/>
      <c r="ABL86" s="66"/>
      <c r="ABM86" s="66"/>
      <c r="ABN86" s="66"/>
      <c r="ABO86" s="66"/>
      <c r="ABP86" s="66"/>
      <c r="ABQ86" s="66"/>
      <c r="ABR86" s="66"/>
      <c r="ABS86" s="66"/>
      <c r="ABT86" s="66"/>
      <c r="ABU86" s="66"/>
      <c r="ABV86" s="66"/>
      <c r="ABW86" s="66"/>
      <c r="ABX86" s="66"/>
      <c r="ABY86" s="66"/>
      <c r="ABZ86" s="66"/>
      <c r="ACA86" s="66"/>
      <c r="ACB86" s="66"/>
      <c r="ACC86" s="66"/>
      <c r="ACD86" s="66"/>
      <c r="ACE86" s="66"/>
      <c r="ACF86" s="66"/>
      <c r="ACG86" s="66"/>
      <c r="ACH86" s="66"/>
      <c r="ACI86" s="66"/>
      <c r="ACJ86" s="66"/>
      <c r="ACK86" s="66"/>
      <c r="ACL86" s="66"/>
      <c r="ACM86" s="66"/>
      <c r="ACN86" s="66"/>
      <c r="ACO86" s="66"/>
      <c r="ACP86" s="66"/>
      <c r="ACQ86" s="66"/>
      <c r="ACR86" s="66"/>
      <c r="ACS86" s="66"/>
      <c r="ACT86" s="66"/>
      <c r="ACU86" s="66"/>
      <c r="ACV86" s="66"/>
      <c r="ACW86" s="66"/>
      <c r="ACX86" s="66"/>
      <c r="ACY86" s="66"/>
      <c r="ACZ86" s="66"/>
      <c r="ADA86" s="66"/>
      <c r="ADB86" s="66"/>
      <c r="ADC86" s="66"/>
      <c r="ADD86" s="66"/>
      <c r="ADE86" s="66"/>
      <c r="ADF86" s="66"/>
      <c r="ADG86" s="66"/>
      <c r="ADH86" s="66"/>
      <c r="ADI86" s="66"/>
      <c r="ADJ86" s="66"/>
      <c r="ADK86" s="66"/>
      <c r="ADL86" s="66"/>
      <c r="ADM86" s="66"/>
      <c r="ADN86" s="66"/>
      <c r="ADO86" s="66"/>
      <c r="ADP86" s="66"/>
      <c r="ADQ86" s="66"/>
      <c r="ADR86" s="66"/>
      <c r="ADS86" s="66"/>
      <c r="ADT86" s="66"/>
      <c r="ADU86" s="66"/>
      <c r="ADV86" s="66"/>
      <c r="ADW86" s="66"/>
      <c r="ADX86" s="66"/>
      <c r="ADY86" s="66"/>
      <c r="ADZ86" s="66"/>
      <c r="AEA86" s="66"/>
      <c r="AEB86" s="66"/>
      <c r="AEC86" s="66"/>
      <c r="AED86" s="66"/>
      <c r="AEE86" s="66"/>
      <c r="AEF86" s="66"/>
      <c r="AEG86" s="66"/>
      <c r="AEH86" s="66"/>
      <c r="AEI86" s="66"/>
      <c r="AEJ86" s="66"/>
      <c r="AEK86" s="66"/>
      <c r="AEL86" s="66"/>
      <c r="AEM86" s="66"/>
      <c r="AEN86" s="66"/>
      <c r="AEO86" s="66"/>
      <c r="AEP86" s="66"/>
      <c r="AEQ86" s="66"/>
      <c r="AER86" s="66"/>
      <c r="AES86" s="66"/>
      <c r="AET86" s="66"/>
      <c r="AEU86" s="66"/>
      <c r="AEV86" s="66"/>
      <c r="AEW86" s="66"/>
      <c r="AEX86" s="66"/>
      <c r="AEY86" s="66"/>
      <c r="AEZ86" s="66"/>
      <c r="AFA86" s="66"/>
      <c r="AFB86" s="66"/>
      <c r="AFC86" s="66"/>
      <c r="AFD86" s="66"/>
      <c r="AFE86" s="66"/>
      <c r="AFF86" s="66"/>
      <c r="AFG86" s="66"/>
      <c r="AFH86" s="66"/>
      <c r="AFI86" s="66"/>
      <c r="AFJ86" s="66"/>
      <c r="AFK86" s="66"/>
      <c r="AFL86" s="66"/>
      <c r="AFM86" s="66"/>
      <c r="AFN86" s="66"/>
      <c r="AFO86" s="66"/>
      <c r="AFP86" s="66"/>
      <c r="AFQ86" s="66"/>
      <c r="AFR86" s="66"/>
      <c r="AFS86" s="66"/>
      <c r="AFT86" s="66"/>
      <c r="AFU86" s="66"/>
      <c r="AFV86" s="66"/>
      <c r="AFW86" s="66"/>
      <c r="AFX86" s="66"/>
      <c r="AFY86" s="66"/>
      <c r="AFZ86" s="66"/>
      <c r="AGA86" s="66"/>
      <c r="AGB86" s="66"/>
      <c r="AGC86" s="66"/>
      <c r="AGD86" s="66"/>
      <c r="AGE86" s="66"/>
      <c r="AGF86" s="66"/>
      <c r="AGG86" s="66"/>
      <c r="AGH86" s="66"/>
      <c r="AGI86" s="66"/>
      <c r="AGJ86" s="66"/>
      <c r="AGK86" s="66"/>
      <c r="AGL86" s="66"/>
      <c r="AGM86" s="66"/>
      <c r="AGN86" s="66"/>
      <c r="AGO86" s="66"/>
      <c r="AGP86" s="66"/>
      <c r="AGQ86" s="66"/>
      <c r="AGR86" s="66"/>
      <c r="AGS86" s="66"/>
      <c r="AGT86" s="66"/>
      <c r="AGU86" s="66"/>
      <c r="AGV86" s="66"/>
      <c r="AGW86" s="66"/>
      <c r="AGX86" s="66"/>
      <c r="AGY86" s="66"/>
      <c r="AGZ86" s="66"/>
      <c r="AHA86" s="66"/>
      <c r="AHB86" s="66"/>
      <c r="AHC86" s="66"/>
      <c r="AHD86" s="66"/>
      <c r="AHE86" s="66"/>
      <c r="AHF86" s="66"/>
      <c r="AHG86" s="66"/>
      <c r="AHH86" s="66"/>
      <c r="AHI86" s="66"/>
      <c r="AHJ86" s="66"/>
      <c r="AHK86" s="66"/>
      <c r="AHL86" s="66"/>
      <c r="AHM86" s="66"/>
      <c r="AHN86" s="66"/>
      <c r="AHO86" s="66"/>
      <c r="AHP86" s="66"/>
      <c r="AHQ86" s="66"/>
      <c r="AHR86" s="66"/>
      <c r="AHS86" s="66"/>
      <c r="AHT86" s="66"/>
      <c r="AHU86" s="66"/>
      <c r="AHV86" s="66"/>
      <c r="AHW86" s="66"/>
      <c r="AHX86" s="66"/>
      <c r="AHY86" s="66"/>
      <c r="AHZ86" s="66"/>
      <c r="AIA86" s="66"/>
      <c r="AIB86" s="66"/>
      <c r="AIC86" s="66"/>
      <c r="AID86" s="66"/>
      <c r="AIE86" s="66"/>
      <c r="AIF86" s="66"/>
      <c r="AIG86" s="66"/>
      <c r="AIH86" s="66"/>
      <c r="AII86" s="66"/>
      <c r="AIJ86" s="66"/>
      <c r="AIK86" s="66"/>
      <c r="AIL86" s="66"/>
      <c r="AIM86" s="66"/>
      <c r="AIN86" s="66"/>
      <c r="AIO86" s="66"/>
      <c r="AIP86" s="66"/>
      <c r="AIQ86" s="66"/>
      <c r="AIR86" s="66"/>
      <c r="AIS86" s="66"/>
      <c r="AIT86" s="66"/>
      <c r="AIU86" s="66"/>
      <c r="AIV86" s="66"/>
      <c r="AIW86" s="66"/>
      <c r="AIX86" s="66"/>
      <c r="AIY86" s="66"/>
      <c r="AIZ86" s="66"/>
      <c r="AJA86" s="66"/>
      <c r="AJB86" s="66"/>
      <c r="AJC86" s="66"/>
      <c r="AJD86" s="66"/>
      <c r="AJE86" s="66"/>
      <c r="AJF86" s="66"/>
      <c r="AJG86" s="66"/>
      <c r="AJH86" s="66"/>
      <c r="AJI86" s="66"/>
      <c r="AJJ86" s="66"/>
      <c r="AJK86" s="66"/>
      <c r="AJL86" s="66"/>
      <c r="AJM86" s="66"/>
      <c r="AJN86" s="66"/>
      <c r="AJO86" s="66"/>
      <c r="AJP86" s="66"/>
      <c r="AJQ86" s="66"/>
      <c r="AJR86" s="66"/>
      <c r="AJS86" s="66"/>
      <c r="AJT86" s="66"/>
      <c r="AJU86" s="66"/>
      <c r="AJV86" s="66"/>
      <c r="AJW86" s="66"/>
      <c r="AJX86" s="66"/>
      <c r="AJY86" s="66"/>
      <c r="AJZ86" s="66"/>
      <c r="AKA86" s="66"/>
      <c r="AKB86" s="66"/>
      <c r="AKC86" s="66"/>
      <c r="AKD86" s="66"/>
      <c r="AKE86" s="66"/>
      <c r="AKF86" s="66"/>
      <c r="AKG86" s="66"/>
      <c r="AKH86" s="66"/>
      <c r="AKI86" s="66"/>
      <c r="AKJ86" s="66"/>
      <c r="AKK86" s="66"/>
      <c r="AKL86" s="66"/>
      <c r="AKM86" s="66"/>
      <c r="AKN86" s="66"/>
      <c r="AKO86" s="66"/>
      <c r="AKP86" s="66"/>
      <c r="AKQ86" s="66"/>
      <c r="AKR86" s="66"/>
      <c r="AKS86" s="66"/>
      <c r="AKT86" s="66"/>
      <c r="AKU86" s="66"/>
      <c r="AKV86" s="66"/>
      <c r="AKW86" s="66"/>
      <c r="AKX86" s="66"/>
      <c r="AKY86" s="66"/>
      <c r="AKZ86" s="66"/>
      <c r="ALA86" s="66"/>
      <c r="ALB86" s="66"/>
      <c r="ALC86" s="66"/>
      <c r="ALD86" s="66"/>
      <c r="ALE86" s="66"/>
      <c r="ALF86" s="66"/>
      <c r="ALG86" s="66"/>
      <c r="ALH86" s="66"/>
      <c r="ALI86" s="66"/>
      <c r="ALJ86" s="66"/>
      <c r="ALK86" s="66"/>
      <c r="ALL86" s="66"/>
      <c r="ALM86" s="66"/>
      <c r="ALN86" s="66"/>
      <c r="ALO86" s="66"/>
      <c r="ALP86" s="66"/>
      <c r="ALQ86" s="66"/>
      <c r="ALR86" s="66"/>
      <c r="ALS86" s="66"/>
      <c r="ALT86" s="66"/>
      <c r="ALU86" s="66"/>
      <c r="ALV86" s="66"/>
      <c r="ALW86" s="66"/>
      <c r="ALX86" s="66"/>
      <c r="ALY86" s="66"/>
      <c r="ALZ86" s="66"/>
      <c r="AMA86" s="66"/>
      <c r="AMB86" s="66"/>
      <c r="AMC86" s="66"/>
      <c r="AMD86" s="66"/>
      <c r="AME86" s="66"/>
      <c r="AMF86" s="66"/>
      <c r="AMG86" s="66"/>
      <c r="AMH86" s="66"/>
      <c r="AMI86" s="66"/>
      <c r="AMJ86" s="66"/>
      <c r="AMK86" s="66"/>
      <c r="AML86" s="66"/>
      <c r="AMM86" s="66"/>
      <c r="AMN86" s="66"/>
      <c r="AMO86" s="66"/>
      <c r="AMP86" s="66"/>
      <c r="AMQ86" s="66"/>
      <c r="AMR86" s="66"/>
      <c r="AMS86" s="66"/>
      <c r="AMT86" s="66"/>
      <c r="AMU86" s="66"/>
      <c r="AMV86" s="66"/>
      <c r="AMW86" s="66"/>
      <c r="AMX86" s="66"/>
      <c r="AMY86" s="66"/>
      <c r="AMZ86" s="66"/>
      <c r="ANA86" s="66"/>
      <c r="ANB86" s="66"/>
      <c r="ANC86" s="66"/>
      <c r="AND86" s="66"/>
      <c r="ANE86" s="66"/>
      <c r="ANF86" s="66"/>
      <c r="ANG86" s="66"/>
      <c r="ANH86" s="66"/>
      <c r="ANI86" s="66"/>
      <c r="ANJ86" s="66"/>
      <c r="ANK86" s="66"/>
      <c r="ANL86" s="66"/>
      <c r="ANM86" s="66"/>
      <c r="ANN86" s="66"/>
      <c r="ANO86" s="66"/>
      <c r="ANP86" s="66"/>
      <c r="ANQ86" s="66"/>
      <c r="ANR86" s="66"/>
      <c r="ANS86" s="66"/>
      <c r="ANT86" s="66"/>
      <c r="ANU86" s="66"/>
      <c r="ANV86" s="66"/>
      <c r="ANW86" s="66"/>
      <c r="ANX86" s="66"/>
      <c r="ANY86" s="66"/>
      <c r="ANZ86" s="66"/>
      <c r="AOA86" s="66"/>
      <c r="AOB86" s="66"/>
      <c r="AOC86" s="66"/>
      <c r="AOD86" s="66"/>
      <c r="AOE86" s="66"/>
      <c r="AOF86" s="66"/>
      <c r="AOG86" s="66"/>
      <c r="AOH86" s="66"/>
      <c r="AOI86" s="66"/>
      <c r="AOJ86" s="66"/>
      <c r="AOK86" s="66"/>
      <c r="AOL86" s="66"/>
      <c r="AOM86" s="66"/>
      <c r="AON86" s="66"/>
      <c r="AOO86" s="66"/>
      <c r="AOP86" s="66"/>
      <c r="AOQ86" s="66"/>
      <c r="AOR86" s="66"/>
      <c r="AOS86" s="66"/>
      <c r="AOT86" s="66"/>
      <c r="AOU86" s="66"/>
      <c r="AOV86" s="66"/>
      <c r="AOW86" s="66"/>
      <c r="AOX86" s="66"/>
      <c r="AOY86" s="66"/>
      <c r="AOZ86" s="66"/>
      <c r="APA86" s="66"/>
      <c r="APB86" s="66"/>
      <c r="APC86" s="66"/>
      <c r="APD86" s="66"/>
      <c r="APE86" s="66"/>
      <c r="APF86" s="66"/>
      <c r="APG86" s="66"/>
      <c r="APH86" s="66"/>
      <c r="API86" s="66"/>
      <c r="APJ86" s="66"/>
      <c r="APK86" s="66"/>
      <c r="APL86" s="66"/>
      <c r="APM86" s="66"/>
      <c r="APN86" s="66"/>
      <c r="APO86" s="66"/>
      <c r="APP86" s="66"/>
      <c r="APQ86" s="66"/>
      <c r="APR86" s="66"/>
      <c r="APS86" s="66"/>
      <c r="APT86" s="66"/>
      <c r="APU86" s="66"/>
      <c r="APV86" s="66"/>
      <c r="APW86" s="66"/>
      <c r="APX86" s="66"/>
      <c r="APY86" s="66"/>
      <c r="APZ86" s="66"/>
      <c r="AQA86" s="66"/>
      <c r="AQB86" s="66"/>
      <c r="AQC86" s="66"/>
      <c r="AQD86" s="66"/>
      <c r="AQE86" s="66"/>
      <c r="AQF86" s="66"/>
      <c r="AQG86" s="66"/>
      <c r="AQH86" s="66"/>
      <c r="AQI86" s="66"/>
      <c r="AQJ86" s="66"/>
      <c r="AQK86" s="66"/>
      <c r="AQL86" s="66"/>
      <c r="AQM86" s="66"/>
      <c r="AQN86" s="66"/>
      <c r="AQO86" s="66"/>
      <c r="AQP86" s="66"/>
      <c r="AQQ86" s="66"/>
      <c r="AQR86" s="66"/>
      <c r="AQS86" s="66"/>
      <c r="AQT86" s="66"/>
      <c r="AQU86" s="66"/>
      <c r="AQV86" s="66"/>
      <c r="AQW86" s="66"/>
      <c r="AQX86" s="66"/>
      <c r="AQY86" s="66"/>
      <c r="AQZ86" s="66"/>
      <c r="ARA86" s="66"/>
      <c r="ARB86" s="66"/>
      <c r="ARC86" s="66"/>
      <c r="ARD86" s="66"/>
      <c r="ARE86" s="66"/>
      <c r="ARF86" s="66"/>
      <c r="ARG86" s="66"/>
      <c r="ARH86" s="66"/>
      <c r="ARI86" s="66"/>
      <c r="ARJ86" s="66"/>
      <c r="ARK86" s="66"/>
      <c r="ARL86" s="66"/>
      <c r="ARM86" s="66"/>
      <c r="ARN86" s="66"/>
      <c r="ARO86" s="66"/>
      <c r="ARP86" s="66"/>
      <c r="ARQ86" s="66"/>
      <c r="ARR86" s="66"/>
      <c r="ARS86" s="66"/>
      <c r="ART86" s="66"/>
      <c r="ARU86" s="66"/>
      <c r="ARV86" s="66"/>
      <c r="ARW86" s="66"/>
      <c r="ARX86" s="66"/>
      <c r="ARY86" s="66"/>
      <c r="ARZ86" s="66"/>
      <c r="ASA86" s="66"/>
      <c r="ASB86" s="66"/>
      <c r="ASC86" s="66"/>
      <c r="ASD86" s="66"/>
      <c r="ASE86" s="66"/>
      <c r="ASF86" s="66"/>
      <c r="ASG86" s="66"/>
      <c r="ASH86" s="66"/>
      <c r="ASI86" s="66"/>
      <c r="ASJ86" s="66"/>
      <c r="ASK86" s="66"/>
      <c r="ASL86" s="66"/>
      <c r="ASM86" s="66"/>
      <c r="ASN86" s="66"/>
      <c r="ASO86" s="66"/>
      <c r="ASP86" s="66"/>
      <c r="ASQ86" s="66"/>
      <c r="ASR86" s="66"/>
      <c r="ASS86" s="66"/>
      <c r="AST86" s="66"/>
      <c r="ASU86" s="66"/>
      <c r="ASV86" s="66"/>
      <c r="ASW86" s="66"/>
      <c r="ASX86" s="66"/>
      <c r="ASY86" s="66"/>
      <c r="ASZ86" s="66"/>
      <c r="ATA86" s="66"/>
      <c r="ATB86" s="66"/>
      <c r="ATC86" s="66"/>
      <c r="ATD86" s="66"/>
      <c r="ATE86" s="66"/>
      <c r="ATF86" s="66"/>
      <c r="ATG86" s="66"/>
      <c r="ATH86" s="66"/>
      <c r="ATI86" s="66"/>
      <c r="ATJ86" s="66"/>
      <c r="ATK86" s="66"/>
      <c r="ATL86" s="66"/>
      <c r="ATM86" s="66"/>
      <c r="ATN86" s="66"/>
      <c r="ATO86" s="66"/>
      <c r="ATP86" s="66"/>
      <c r="ATQ86" s="66"/>
      <c r="ATR86" s="66"/>
      <c r="ATS86" s="66"/>
      <c r="ATT86" s="66"/>
      <c r="ATU86" s="66"/>
      <c r="ATV86" s="66"/>
      <c r="ATW86" s="66"/>
      <c r="ATX86" s="66"/>
      <c r="ATY86" s="66"/>
      <c r="ATZ86" s="66"/>
      <c r="AUA86" s="66"/>
      <c r="AUB86" s="66"/>
      <c r="AUC86" s="66"/>
      <c r="AUD86" s="66"/>
      <c r="AUE86" s="66"/>
      <c r="AUF86" s="66"/>
      <c r="AUG86" s="66"/>
      <c r="AUH86" s="66"/>
      <c r="AUI86" s="66"/>
      <c r="AUJ86" s="66"/>
      <c r="AUK86" s="66"/>
      <c r="AUL86" s="66"/>
      <c r="AUM86" s="66"/>
      <c r="AUN86" s="66"/>
      <c r="AUO86" s="66"/>
      <c r="AUP86" s="66"/>
      <c r="AUQ86" s="66"/>
      <c r="AUR86" s="66"/>
      <c r="AUS86" s="66"/>
      <c r="AUT86" s="66"/>
      <c r="AUU86" s="66"/>
      <c r="AUV86" s="66"/>
      <c r="AUW86" s="66"/>
      <c r="AUX86" s="66"/>
      <c r="AUY86" s="66"/>
      <c r="AUZ86" s="66"/>
      <c r="AVA86" s="66"/>
      <c r="AVB86" s="66"/>
      <c r="AVC86" s="66"/>
      <c r="AVD86" s="66"/>
      <c r="AVE86" s="66"/>
      <c r="AVF86" s="66"/>
      <c r="AVG86" s="66"/>
      <c r="AVH86" s="66"/>
      <c r="AVI86" s="66"/>
      <c r="AVJ86" s="66"/>
      <c r="AVK86" s="66"/>
      <c r="AVL86" s="66"/>
      <c r="AVM86" s="66"/>
      <c r="AVN86" s="66"/>
      <c r="AVO86" s="66"/>
      <c r="AVP86" s="66"/>
      <c r="AVQ86" s="66"/>
      <c r="AVR86" s="66"/>
      <c r="AVS86" s="66"/>
      <c r="AVT86" s="66"/>
      <c r="AVU86" s="66"/>
      <c r="AVV86" s="66"/>
      <c r="AVW86" s="66"/>
      <c r="AVX86" s="66"/>
      <c r="AVY86" s="66"/>
      <c r="AVZ86" s="66"/>
      <c r="AWA86" s="66"/>
      <c r="AWB86" s="66"/>
      <c r="AWC86" s="66"/>
      <c r="AWD86" s="66"/>
      <c r="AWE86" s="66"/>
      <c r="AWF86" s="66"/>
      <c r="AWG86" s="66"/>
      <c r="AWH86" s="66"/>
      <c r="AWI86" s="66"/>
      <c r="AWJ86" s="66"/>
      <c r="AWK86" s="66"/>
      <c r="AWL86" s="66"/>
      <c r="AWM86" s="66"/>
      <c r="AWN86" s="66"/>
      <c r="AWO86" s="66"/>
      <c r="AWP86" s="66"/>
      <c r="AWQ86" s="66"/>
      <c r="AWR86" s="66"/>
      <c r="AWS86" s="66"/>
      <c r="AWT86" s="66"/>
      <c r="AWU86" s="66"/>
      <c r="AWV86" s="66"/>
      <c r="AWW86" s="66"/>
      <c r="AWX86" s="66"/>
      <c r="AWY86" s="66"/>
      <c r="AWZ86" s="66"/>
      <c r="AXA86" s="66"/>
      <c r="AXB86" s="66"/>
      <c r="AXC86" s="66"/>
      <c r="AXD86" s="66"/>
      <c r="AXE86" s="66"/>
      <c r="AXF86" s="66"/>
      <c r="AXG86" s="66"/>
      <c r="AXH86" s="66"/>
      <c r="AXI86" s="66"/>
      <c r="AXJ86" s="66"/>
      <c r="AXK86" s="66"/>
      <c r="AXL86" s="66"/>
      <c r="AXM86" s="66"/>
      <c r="AXN86" s="66"/>
      <c r="AXO86" s="66"/>
      <c r="AXP86" s="66"/>
      <c r="AXQ86" s="66"/>
      <c r="AXR86" s="66"/>
      <c r="AXS86" s="66"/>
      <c r="AXT86" s="66"/>
      <c r="AXU86" s="66"/>
      <c r="AXV86" s="66"/>
      <c r="AXW86" s="66"/>
      <c r="AXX86" s="66"/>
      <c r="AXY86" s="66"/>
      <c r="AXZ86" s="66"/>
      <c r="AYA86" s="66"/>
      <c r="AYB86" s="66"/>
      <c r="AYC86" s="66"/>
      <c r="AYD86" s="66"/>
      <c r="AYE86" s="66"/>
      <c r="AYF86" s="66"/>
      <c r="AYG86" s="66"/>
      <c r="AYH86" s="66"/>
      <c r="AYI86" s="66"/>
      <c r="AYJ86" s="66"/>
      <c r="AYK86" s="66"/>
      <c r="AYL86" s="66"/>
      <c r="AYM86" s="66"/>
      <c r="AYN86" s="66"/>
      <c r="AYO86" s="66"/>
      <c r="AYP86" s="66"/>
      <c r="AYQ86" s="66"/>
      <c r="AYR86" s="66"/>
      <c r="AYS86" s="66"/>
      <c r="AYT86" s="66"/>
      <c r="AYU86" s="66"/>
      <c r="AYV86" s="66"/>
      <c r="AYW86" s="66"/>
      <c r="AYX86" s="66"/>
      <c r="AYY86" s="66"/>
      <c r="AYZ86" s="66"/>
      <c r="AZA86" s="66"/>
      <c r="AZB86" s="66"/>
      <c r="AZC86" s="66"/>
      <c r="AZD86" s="66"/>
      <c r="AZE86" s="66"/>
      <c r="AZF86" s="66"/>
      <c r="AZG86" s="66"/>
      <c r="AZH86" s="66"/>
      <c r="AZI86" s="66"/>
      <c r="AZJ86" s="66"/>
      <c r="AZK86" s="66"/>
      <c r="AZL86" s="66"/>
      <c r="AZM86" s="66"/>
      <c r="AZN86" s="66"/>
      <c r="AZO86" s="66"/>
      <c r="AZP86" s="66"/>
      <c r="AZQ86" s="66"/>
      <c r="AZR86" s="66"/>
      <c r="AZS86" s="66"/>
      <c r="AZT86" s="66"/>
      <c r="AZU86" s="66"/>
      <c r="AZV86" s="66"/>
      <c r="AZW86" s="66"/>
      <c r="AZX86" s="66"/>
      <c r="AZY86" s="66"/>
      <c r="AZZ86" s="66"/>
      <c r="BAA86" s="66"/>
      <c r="BAB86" s="66"/>
      <c r="BAC86" s="66"/>
      <c r="BAD86" s="66"/>
      <c r="BAE86" s="66"/>
      <c r="BAF86" s="66"/>
      <c r="BAG86" s="66"/>
      <c r="BAH86" s="66"/>
      <c r="BAI86" s="66"/>
      <c r="BAJ86" s="66"/>
      <c r="BAK86" s="66"/>
      <c r="BAL86" s="66"/>
      <c r="BAM86" s="66"/>
      <c r="BAN86" s="66"/>
      <c r="BAO86" s="66"/>
      <c r="BAP86" s="66"/>
      <c r="BAQ86" s="66"/>
      <c r="BAR86" s="66"/>
      <c r="BAS86" s="66"/>
      <c r="BAT86" s="66"/>
      <c r="BAU86" s="66"/>
      <c r="BAV86" s="66"/>
      <c r="BAW86" s="66"/>
      <c r="BAX86" s="66"/>
      <c r="BAY86" s="66"/>
      <c r="BAZ86" s="66"/>
      <c r="BBA86" s="66"/>
      <c r="BBB86" s="66"/>
      <c r="BBC86" s="66"/>
      <c r="BBD86" s="66"/>
      <c r="BBE86" s="66"/>
      <c r="BBF86" s="66"/>
      <c r="BBG86" s="66"/>
      <c r="BBH86" s="66"/>
      <c r="BBI86" s="66"/>
      <c r="BBJ86" s="66"/>
      <c r="BBK86" s="66"/>
      <c r="BBL86" s="66"/>
      <c r="BBM86" s="66"/>
      <c r="BBN86" s="66"/>
      <c r="BBO86" s="66"/>
      <c r="BBP86" s="66"/>
      <c r="BBQ86" s="66"/>
      <c r="BBR86" s="66"/>
      <c r="BBS86" s="66"/>
      <c r="BBT86" s="66"/>
      <c r="BBU86" s="66"/>
      <c r="BBV86" s="66"/>
      <c r="BBW86" s="66"/>
      <c r="BBX86" s="66"/>
      <c r="BBY86" s="66"/>
      <c r="BBZ86" s="66"/>
      <c r="BCA86" s="66"/>
      <c r="BCB86" s="66"/>
      <c r="BCC86" s="66"/>
      <c r="BCD86" s="66"/>
      <c r="BCE86" s="66"/>
      <c r="BCF86" s="66"/>
      <c r="BCG86" s="66"/>
      <c r="BCH86" s="66"/>
      <c r="BCI86" s="66"/>
      <c r="BCJ86" s="66"/>
      <c r="BCK86" s="66"/>
      <c r="BCL86" s="66"/>
      <c r="BCM86" s="66"/>
      <c r="BCN86" s="66"/>
      <c r="BCO86" s="66"/>
      <c r="BCP86" s="66"/>
      <c r="BCQ86" s="66"/>
      <c r="BCR86" s="66"/>
      <c r="BCS86" s="66"/>
      <c r="BCT86" s="66"/>
      <c r="BCU86" s="66"/>
      <c r="BCV86" s="66"/>
      <c r="BCW86" s="66"/>
      <c r="BCX86" s="66"/>
      <c r="BCY86" s="66"/>
      <c r="BCZ86" s="66"/>
      <c r="BDA86" s="66"/>
      <c r="BDB86" s="66"/>
      <c r="BDC86" s="66"/>
      <c r="BDD86" s="66"/>
      <c r="BDE86" s="66"/>
      <c r="BDF86" s="66"/>
      <c r="BDG86" s="66"/>
      <c r="BDH86" s="66"/>
      <c r="BDI86" s="66"/>
      <c r="BDJ86" s="66"/>
      <c r="BDK86" s="66"/>
      <c r="BDL86" s="66"/>
      <c r="BDM86" s="66"/>
      <c r="BDN86" s="66"/>
      <c r="BDO86" s="66"/>
      <c r="BDP86" s="66"/>
      <c r="BDQ86" s="66"/>
      <c r="BDR86" s="66"/>
      <c r="BDS86" s="66"/>
      <c r="BDT86" s="66"/>
      <c r="BDU86" s="66"/>
      <c r="BDV86" s="66"/>
      <c r="BDW86" s="66"/>
      <c r="BDX86" s="66"/>
      <c r="BDY86" s="66"/>
      <c r="BDZ86" s="66"/>
      <c r="BEA86" s="66"/>
      <c r="BEB86" s="66"/>
      <c r="BEC86" s="66"/>
      <c r="BED86" s="66"/>
      <c r="BEE86" s="66"/>
      <c r="BEF86" s="66"/>
      <c r="BEG86" s="66"/>
      <c r="BEH86" s="66"/>
      <c r="BEI86" s="66"/>
      <c r="BEJ86" s="66"/>
      <c r="BEK86" s="66"/>
      <c r="BEL86" s="66"/>
      <c r="BEM86" s="66"/>
      <c r="BEN86" s="66"/>
      <c r="BEO86" s="66"/>
      <c r="BEP86" s="66"/>
      <c r="BEQ86" s="66"/>
      <c r="BER86" s="66"/>
      <c r="BES86" s="66"/>
      <c r="BET86" s="66"/>
      <c r="BEU86" s="66"/>
      <c r="BEV86" s="66"/>
      <c r="BEW86" s="66"/>
      <c r="BEX86" s="66"/>
      <c r="BEY86" s="66"/>
      <c r="BEZ86" s="66"/>
      <c r="BFA86" s="66"/>
      <c r="BFB86" s="66"/>
      <c r="BFC86" s="66"/>
      <c r="BFD86" s="66"/>
      <c r="BFE86" s="66"/>
      <c r="BFF86" s="66"/>
      <c r="BFG86" s="66"/>
      <c r="BFH86" s="66"/>
      <c r="BFI86" s="66"/>
      <c r="BFJ86" s="66"/>
      <c r="BFK86" s="66"/>
      <c r="BFL86" s="66"/>
      <c r="BFM86" s="66"/>
      <c r="BFN86" s="66"/>
      <c r="BFO86" s="66"/>
      <c r="BFP86" s="66"/>
      <c r="BFQ86" s="66"/>
      <c r="BFR86" s="66"/>
      <c r="BFS86" s="66"/>
      <c r="BFT86" s="66"/>
      <c r="BFU86" s="66"/>
      <c r="BFV86" s="66"/>
      <c r="BFW86" s="66"/>
      <c r="BFX86" s="66"/>
      <c r="BFY86" s="66"/>
      <c r="BFZ86" s="66"/>
      <c r="BGA86" s="66"/>
      <c r="BGB86" s="66"/>
      <c r="BGC86" s="66"/>
      <c r="BGD86" s="66"/>
      <c r="BGE86" s="66"/>
      <c r="BGF86" s="66"/>
      <c r="BGG86" s="66"/>
      <c r="BGH86" s="66"/>
      <c r="BGI86" s="66"/>
      <c r="BGJ86" s="66"/>
      <c r="BGK86" s="66"/>
      <c r="BGL86" s="66"/>
      <c r="BGM86" s="66"/>
      <c r="BGN86" s="66"/>
      <c r="BGO86" s="66"/>
      <c r="BGP86" s="66"/>
      <c r="BGQ86" s="66"/>
      <c r="BGR86" s="66"/>
      <c r="BGS86" s="66"/>
      <c r="BGT86" s="66"/>
      <c r="BGU86" s="66"/>
      <c r="BGV86" s="66"/>
      <c r="BGW86" s="66"/>
      <c r="BGX86" s="66"/>
      <c r="BGY86" s="66"/>
      <c r="BGZ86" s="66"/>
      <c r="BHA86" s="66"/>
      <c r="BHB86" s="66"/>
      <c r="BHC86" s="66"/>
      <c r="BHD86" s="66"/>
      <c r="BHE86" s="66"/>
      <c r="BHF86" s="66"/>
      <c r="BHG86" s="66"/>
      <c r="BHH86" s="66"/>
      <c r="BHI86" s="66"/>
      <c r="BHJ86" s="66"/>
      <c r="BHK86" s="66"/>
      <c r="BHL86" s="66"/>
      <c r="BHM86" s="66"/>
      <c r="BHN86" s="66"/>
      <c r="BHO86" s="66"/>
      <c r="BHP86" s="66"/>
      <c r="BHQ86" s="66"/>
      <c r="BHR86" s="66"/>
      <c r="BHS86" s="66"/>
      <c r="BHT86" s="66"/>
      <c r="BHU86" s="66"/>
      <c r="BHV86" s="66"/>
      <c r="BHW86" s="66"/>
      <c r="BHX86" s="66"/>
      <c r="BHY86" s="66"/>
      <c r="BHZ86" s="66"/>
      <c r="BIA86" s="66"/>
      <c r="BIB86" s="66"/>
      <c r="BIC86" s="66"/>
      <c r="BID86" s="66"/>
      <c r="BIE86" s="66"/>
      <c r="BIF86" s="66"/>
      <c r="BIG86" s="66"/>
      <c r="BIH86" s="66"/>
      <c r="BII86" s="66"/>
      <c r="BIJ86" s="66"/>
      <c r="BIK86" s="66"/>
      <c r="BIL86" s="66"/>
      <c r="BIM86" s="66"/>
      <c r="BIN86" s="66"/>
      <c r="BIO86" s="66"/>
      <c r="BIP86" s="66"/>
      <c r="BIQ86" s="66"/>
      <c r="BIR86" s="66"/>
      <c r="BIS86" s="66"/>
      <c r="BIT86" s="66"/>
      <c r="BIU86" s="66"/>
      <c r="BIV86" s="66"/>
      <c r="BIW86" s="66"/>
      <c r="BIX86" s="66"/>
      <c r="BIY86" s="66"/>
      <c r="BIZ86" s="66"/>
      <c r="BJA86" s="66"/>
      <c r="BJB86" s="66"/>
      <c r="BJC86" s="66"/>
      <c r="BJD86" s="66"/>
      <c r="BJE86" s="66"/>
      <c r="BJF86" s="66"/>
      <c r="BJG86" s="66"/>
      <c r="BJH86" s="66"/>
      <c r="BJI86" s="66"/>
      <c r="BJJ86" s="66"/>
      <c r="BJK86" s="66"/>
      <c r="BJL86" s="66"/>
      <c r="BJM86" s="66"/>
      <c r="BJN86" s="66"/>
      <c r="BJO86" s="66"/>
      <c r="BJP86" s="66"/>
      <c r="BJQ86" s="66"/>
      <c r="BJR86" s="66"/>
      <c r="BJS86" s="66"/>
      <c r="BJT86" s="66"/>
      <c r="BJU86" s="66"/>
      <c r="BJV86" s="66"/>
      <c r="BJW86" s="66"/>
      <c r="BJX86" s="66"/>
      <c r="BJY86" s="66"/>
      <c r="BJZ86" s="66"/>
      <c r="BKA86" s="66"/>
      <c r="BKB86" s="66"/>
      <c r="BKC86" s="66"/>
      <c r="BKD86" s="66"/>
      <c r="BKE86" s="66"/>
      <c r="BKF86" s="66"/>
      <c r="BKG86" s="66"/>
      <c r="BKH86" s="66"/>
      <c r="BKI86" s="66"/>
      <c r="BKJ86" s="66"/>
      <c r="BKK86" s="66"/>
      <c r="BKL86" s="66"/>
      <c r="BKM86" s="66"/>
      <c r="BKN86" s="66"/>
      <c r="BKO86" s="66"/>
      <c r="BKP86" s="66"/>
      <c r="BKQ86" s="66"/>
      <c r="BKR86" s="66"/>
      <c r="BKS86" s="66"/>
      <c r="BKT86" s="66"/>
      <c r="BKU86" s="66"/>
      <c r="BKV86" s="66"/>
      <c r="BKW86" s="66"/>
      <c r="BKX86" s="66"/>
      <c r="BKY86" s="66"/>
      <c r="BKZ86" s="66"/>
      <c r="BLA86" s="66"/>
      <c r="BLB86" s="66"/>
      <c r="BLC86" s="66"/>
      <c r="BLD86" s="66"/>
      <c r="BLE86" s="66"/>
      <c r="BLF86" s="66"/>
      <c r="BLG86" s="66"/>
      <c r="BLH86" s="66"/>
      <c r="BLI86" s="66"/>
      <c r="BLJ86" s="66"/>
      <c r="BLK86" s="66"/>
      <c r="BLL86" s="66"/>
      <c r="BLM86" s="66"/>
      <c r="BLN86" s="66"/>
      <c r="BLO86" s="66"/>
      <c r="BLP86" s="66"/>
      <c r="BLQ86" s="66"/>
      <c r="BLR86" s="66"/>
      <c r="BLS86" s="66"/>
      <c r="BLT86" s="66"/>
      <c r="BLU86" s="66"/>
      <c r="BLV86" s="66"/>
      <c r="BLW86" s="66"/>
      <c r="BLX86" s="66"/>
      <c r="BLY86" s="66"/>
      <c r="BLZ86" s="66"/>
      <c r="BMA86" s="66"/>
      <c r="BMB86" s="66"/>
      <c r="BMC86" s="66"/>
      <c r="BMD86" s="66"/>
      <c r="BME86" s="66"/>
      <c r="BMF86" s="66"/>
      <c r="BMG86" s="66"/>
      <c r="BMH86" s="66"/>
      <c r="BMI86" s="66"/>
      <c r="BMJ86" s="66"/>
      <c r="BMK86" s="66"/>
      <c r="BML86" s="66"/>
      <c r="BMM86" s="66"/>
      <c r="BMN86" s="66"/>
      <c r="BMO86" s="66"/>
      <c r="BMP86" s="66"/>
      <c r="BMQ86" s="66"/>
      <c r="BMR86" s="66"/>
      <c r="BMS86" s="66"/>
      <c r="BMT86" s="66"/>
      <c r="BMU86" s="66"/>
      <c r="BMV86" s="66"/>
      <c r="BMW86" s="66"/>
      <c r="BMX86" s="66"/>
      <c r="BMY86" s="66"/>
      <c r="BMZ86" s="66"/>
      <c r="BNA86" s="66"/>
      <c r="BNB86" s="66"/>
      <c r="BNC86" s="66"/>
      <c r="BND86" s="66"/>
      <c r="BNE86" s="66"/>
      <c r="BNF86" s="66"/>
      <c r="BNG86" s="66"/>
      <c r="BNH86" s="66"/>
      <c r="BNI86" s="66"/>
      <c r="BNJ86" s="66"/>
      <c r="BNK86" s="66"/>
      <c r="BNL86" s="66"/>
      <c r="BNM86" s="66"/>
      <c r="BNN86" s="66"/>
      <c r="BNO86" s="66"/>
      <c r="BNP86" s="66"/>
      <c r="BNQ86" s="66"/>
      <c r="BNR86" s="66"/>
      <c r="BNS86" s="66"/>
      <c r="BNT86" s="66"/>
      <c r="BNU86" s="66"/>
      <c r="BNV86" s="66"/>
      <c r="BNW86" s="66"/>
      <c r="BNX86" s="66"/>
      <c r="BNY86" s="66"/>
      <c r="BNZ86" s="66"/>
      <c r="BOA86" s="66"/>
      <c r="BOB86" s="66"/>
      <c r="BOC86" s="66"/>
      <c r="BOD86" s="66"/>
      <c r="BOE86" s="66"/>
      <c r="BOF86" s="66"/>
      <c r="BOG86" s="66"/>
      <c r="BOH86" s="66"/>
      <c r="BOI86" s="66"/>
      <c r="BOJ86" s="66"/>
      <c r="BOK86" s="66"/>
      <c r="BOL86" s="66"/>
      <c r="BOM86" s="66"/>
      <c r="BON86" s="66"/>
      <c r="BOO86" s="66"/>
      <c r="BOP86" s="66"/>
      <c r="BOQ86" s="66"/>
      <c r="BOR86" s="66"/>
      <c r="BOS86" s="66"/>
      <c r="BOT86" s="66"/>
      <c r="BOU86" s="66"/>
      <c r="BOV86" s="66"/>
      <c r="BOW86" s="66"/>
      <c r="BOX86" s="66"/>
      <c r="BOY86" s="66"/>
      <c r="BOZ86" s="66"/>
      <c r="BPA86" s="66"/>
      <c r="BPB86" s="66"/>
      <c r="BPC86" s="66"/>
      <c r="BPD86" s="66"/>
      <c r="BPE86" s="66"/>
      <c r="BPF86" s="66"/>
      <c r="BPG86" s="66"/>
      <c r="BPH86" s="66"/>
      <c r="BPI86" s="66"/>
      <c r="BPJ86" s="66"/>
      <c r="BPK86" s="66"/>
      <c r="BPL86" s="66"/>
      <c r="BPM86" s="66"/>
      <c r="BPN86" s="66"/>
      <c r="BPO86" s="66"/>
      <c r="BPP86" s="66"/>
      <c r="BPQ86" s="66"/>
      <c r="BPR86" s="66"/>
      <c r="BPS86" s="66"/>
      <c r="BPT86" s="66"/>
      <c r="BPU86" s="66"/>
      <c r="BPV86" s="66"/>
      <c r="BPW86" s="66"/>
      <c r="BPX86" s="66"/>
      <c r="BPY86" s="66"/>
      <c r="BPZ86" s="66"/>
      <c r="BQA86" s="66"/>
      <c r="BQB86" s="66"/>
      <c r="BQC86" s="66"/>
      <c r="BQD86" s="66"/>
      <c r="BQE86" s="66"/>
      <c r="BQF86" s="66"/>
      <c r="BQG86" s="66"/>
      <c r="BQH86" s="66"/>
      <c r="BQI86" s="66"/>
      <c r="BQJ86" s="66"/>
      <c r="BQK86" s="66"/>
      <c r="BQL86" s="66"/>
      <c r="BQM86" s="66"/>
      <c r="BQN86" s="66"/>
      <c r="BQO86" s="66"/>
      <c r="BQP86" s="66"/>
      <c r="BQQ86" s="66"/>
      <c r="BQR86" s="66"/>
      <c r="BQS86" s="66"/>
      <c r="BQT86" s="66"/>
      <c r="BQU86" s="66"/>
      <c r="BQV86" s="66"/>
      <c r="BQW86" s="66"/>
      <c r="BQX86" s="66"/>
      <c r="BQY86" s="66"/>
      <c r="BQZ86" s="66"/>
      <c r="BRA86" s="66"/>
      <c r="BRB86" s="66"/>
      <c r="BRC86" s="66"/>
      <c r="BRD86" s="66"/>
      <c r="BRE86" s="66"/>
      <c r="BRF86" s="66"/>
      <c r="BRG86" s="66"/>
      <c r="BRH86" s="66"/>
      <c r="BRI86" s="66"/>
      <c r="BRJ86" s="66"/>
      <c r="BRK86" s="66"/>
      <c r="BRL86" s="66"/>
      <c r="BRM86" s="66"/>
      <c r="BRN86" s="66"/>
      <c r="BRO86" s="66"/>
      <c r="BRP86" s="66"/>
      <c r="BRQ86" s="66"/>
      <c r="BRR86" s="66"/>
      <c r="BRS86" s="66"/>
      <c r="BRT86" s="66"/>
      <c r="BRU86" s="66"/>
      <c r="BRV86" s="66"/>
      <c r="BRW86" s="66"/>
      <c r="BRX86" s="66"/>
      <c r="BRY86" s="66"/>
      <c r="BRZ86" s="66"/>
      <c r="BSA86" s="66"/>
      <c r="BSB86" s="66"/>
      <c r="BSC86" s="66"/>
      <c r="BSD86" s="66"/>
      <c r="BSE86" s="66"/>
      <c r="BSF86" s="66"/>
      <c r="BSG86" s="66"/>
      <c r="BSH86" s="66"/>
      <c r="BSI86" s="66"/>
      <c r="BSJ86" s="66"/>
      <c r="BSK86" s="66"/>
      <c r="BSL86" s="66"/>
      <c r="BSM86" s="66"/>
      <c r="BSN86" s="66"/>
      <c r="BSO86" s="66"/>
      <c r="BSP86" s="66"/>
      <c r="BSQ86" s="66"/>
      <c r="BSR86" s="66"/>
      <c r="BSS86" s="66"/>
      <c r="BST86" s="66"/>
      <c r="BSU86" s="66"/>
      <c r="BSV86" s="66"/>
      <c r="BSW86" s="66"/>
      <c r="BSX86" s="66"/>
      <c r="BSY86" s="66"/>
      <c r="BSZ86" s="66"/>
      <c r="BTA86" s="66"/>
      <c r="BTB86" s="66"/>
      <c r="BTC86" s="66"/>
      <c r="BTD86" s="66"/>
      <c r="BTE86" s="66"/>
      <c r="BTF86" s="66"/>
      <c r="BTG86" s="66"/>
      <c r="BTH86" s="66"/>
      <c r="BTI86" s="66"/>
      <c r="BTJ86" s="66"/>
      <c r="BTK86" s="66"/>
      <c r="BTL86" s="66"/>
      <c r="BTM86" s="66"/>
      <c r="BTN86" s="66"/>
      <c r="BTO86" s="66"/>
      <c r="BTP86" s="66"/>
      <c r="BTQ86" s="66"/>
      <c r="BTR86" s="66"/>
      <c r="BTS86" s="66"/>
      <c r="BTT86" s="66"/>
      <c r="BTU86" s="66"/>
      <c r="BTV86" s="66"/>
      <c r="BTW86" s="66"/>
      <c r="BTX86" s="66"/>
      <c r="BTY86" s="66"/>
      <c r="BTZ86" s="66"/>
      <c r="BUA86" s="66"/>
      <c r="BUB86" s="66"/>
      <c r="BUC86" s="66"/>
      <c r="BUD86" s="66"/>
      <c r="BUE86" s="66"/>
      <c r="BUF86" s="66"/>
      <c r="BUG86" s="66"/>
      <c r="BUH86" s="66"/>
      <c r="BUI86" s="66"/>
      <c r="BUJ86" s="66"/>
      <c r="BUK86" s="66"/>
      <c r="BUL86" s="66"/>
      <c r="BUM86" s="66"/>
      <c r="BUN86" s="66"/>
      <c r="BUO86" s="66"/>
      <c r="BUP86" s="66"/>
      <c r="BUQ86" s="66"/>
      <c r="BUR86" s="66"/>
      <c r="BUS86" s="66"/>
      <c r="BUT86" s="66"/>
      <c r="BUU86" s="66"/>
      <c r="BUV86" s="66"/>
      <c r="BUW86" s="66"/>
      <c r="BUX86" s="66"/>
      <c r="BUY86" s="66"/>
      <c r="BUZ86" s="66"/>
      <c r="BVA86" s="66"/>
      <c r="BVB86" s="66"/>
      <c r="BVC86" s="66"/>
      <c r="BVD86" s="66"/>
      <c r="BVE86" s="66"/>
      <c r="BVF86" s="66"/>
      <c r="BVG86" s="66"/>
      <c r="BVH86" s="66"/>
      <c r="BVI86" s="66"/>
      <c r="BVJ86" s="66"/>
      <c r="BVK86" s="66"/>
      <c r="BVL86" s="66"/>
      <c r="BVM86" s="66"/>
      <c r="BVN86" s="66"/>
      <c r="BVO86" s="66"/>
      <c r="BVP86" s="66"/>
      <c r="BVQ86" s="66"/>
      <c r="BVR86" s="66"/>
      <c r="BVS86" s="66"/>
      <c r="BVT86" s="66"/>
      <c r="BVU86" s="66"/>
      <c r="BVV86" s="66"/>
      <c r="BVW86" s="66"/>
      <c r="BVX86" s="66"/>
      <c r="BVY86" s="66"/>
      <c r="BVZ86" s="66"/>
      <c r="BWA86" s="66"/>
      <c r="BWB86" s="66"/>
      <c r="BWC86" s="66"/>
      <c r="BWD86" s="66"/>
      <c r="BWE86" s="66"/>
      <c r="BWF86" s="66"/>
      <c r="BWG86" s="66"/>
      <c r="BWH86" s="66"/>
      <c r="BWI86" s="66"/>
      <c r="BWJ86" s="66"/>
      <c r="BWK86" s="66"/>
      <c r="BWL86" s="66"/>
      <c r="BWM86" s="66"/>
      <c r="BWN86" s="66"/>
      <c r="BWO86" s="66"/>
      <c r="BWP86" s="66"/>
      <c r="BWQ86" s="66"/>
      <c r="BWR86" s="66"/>
      <c r="BWS86" s="66"/>
      <c r="BWT86" s="66"/>
      <c r="BWU86" s="66"/>
      <c r="BWV86" s="66"/>
      <c r="BWW86" s="66"/>
      <c r="BWX86" s="66"/>
      <c r="BWY86" s="66"/>
      <c r="BWZ86" s="66"/>
      <c r="BXA86" s="66"/>
      <c r="BXB86" s="66"/>
      <c r="BXC86" s="66"/>
      <c r="BXD86" s="66"/>
      <c r="BXE86" s="66"/>
      <c r="BXF86" s="66"/>
      <c r="BXG86" s="66"/>
      <c r="BXH86" s="66"/>
      <c r="BXI86" s="66"/>
      <c r="BXJ86" s="66"/>
      <c r="BXK86" s="66"/>
      <c r="BXL86" s="66"/>
      <c r="BXM86" s="66"/>
      <c r="BXN86" s="66"/>
      <c r="BXO86" s="66"/>
      <c r="BXP86" s="66"/>
      <c r="BXQ86" s="66"/>
      <c r="BXR86" s="66"/>
      <c r="BXS86" s="66"/>
      <c r="BXT86" s="66"/>
      <c r="BXU86" s="66"/>
      <c r="BXV86" s="66"/>
      <c r="BXW86" s="66"/>
      <c r="BXX86" s="66"/>
      <c r="BXY86" s="66"/>
      <c r="BXZ86" s="66"/>
      <c r="BYA86" s="66"/>
      <c r="BYB86" s="66"/>
      <c r="BYC86" s="66"/>
      <c r="BYD86" s="66"/>
      <c r="BYE86" s="66"/>
      <c r="BYF86" s="66"/>
      <c r="BYG86" s="66"/>
      <c r="BYH86" s="66"/>
      <c r="BYI86" s="66"/>
      <c r="BYJ86" s="66"/>
      <c r="BYK86" s="66"/>
      <c r="BYL86" s="66"/>
      <c r="BYM86" s="66"/>
      <c r="BYN86" s="66"/>
      <c r="BYO86" s="66"/>
      <c r="BYP86" s="66"/>
      <c r="BYQ86" s="66"/>
      <c r="BYR86" s="66"/>
      <c r="BYS86" s="66"/>
      <c r="BYT86" s="66"/>
      <c r="BYU86" s="66"/>
      <c r="BYV86" s="66"/>
      <c r="BYW86" s="66"/>
      <c r="BYX86" s="66"/>
      <c r="BYY86" s="66"/>
      <c r="BYZ86" s="66"/>
      <c r="BZA86" s="66"/>
      <c r="BZB86" s="66"/>
      <c r="BZC86" s="66"/>
      <c r="BZD86" s="66"/>
      <c r="BZE86" s="66"/>
      <c r="BZF86" s="66"/>
      <c r="BZG86" s="66"/>
      <c r="BZH86" s="66"/>
      <c r="BZI86" s="66"/>
      <c r="BZJ86" s="66"/>
      <c r="BZK86" s="66"/>
      <c r="BZL86" s="66"/>
      <c r="BZM86" s="66"/>
      <c r="BZN86" s="66"/>
      <c r="BZO86" s="66"/>
      <c r="BZP86" s="66"/>
      <c r="BZQ86" s="66"/>
      <c r="BZR86" s="66"/>
      <c r="BZS86" s="66"/>
      <c r="BZT86" s="66"/>
      <c r="BZU86" s="66"/>
      <c r="BZV86" s="66"/>
      <c r="BZW86" s="66"/>
      <c r="BZX86" s="66"/>
      <c r="BZY86" s="66"/>
      <c r="BZZ86" s="66"/>
      <c r="CAA86" s="66"/>
      <c r="CAB86" s="66"/>
      <c r="CAC86" s="66"/>
      <c r="CAD86" s="66"/>
      <c r="CAE86" s="66"/>
      <c r="CAF86" s="66"/>
      <c r="CAG86" s="66"/>
      <c r="CAH86" s="66"/>
      <c r="CAI86" s="66"/>
      <c r="CAJ86" s="66"/>
      <c r="CAK86" s="66"/>
      <c r="CAL86" s="66"/>
      <c r="CAM86" s="66"/>
      <c r="CAN86" s="66"/>
      <c r="CAO86" s="66"/>
      <c r="CAP86" s="66"/>
      <c r="CAQ86" s="66"/>
      <c r="CAR86" s="66"/>
      <c r="CAS86" s="66"/>
      <c r="CAT86" s="66"/>
      <c r="CAU86" s="66"/>
      <c r="CAV86" s="66"/>
      <c r="CAW86" s="66"/>
      <c r="CAX86" s="66"/>
      <c r="CAY86" s="66"/>
      <c r="CAZ86" s="66"/>
      <c r="CBA86" s="66"/>
      <c r="CBB86" s="66"/>
      <c r="CBC86" s="66"/>
      <c r="CBD86" s="66"/>
      <c r="CBE86" s="66"/>
      <c r="CBF86" s="66"/>
      <c r="CBG86" s="66"/>
      <c r="CBH86" s="66"/>
      <c r="CBI86" s="66"/>
      <c r="CBJ86" s="66"/>
      <c r="CBK86" s="66"/>
      <c r="CBL86" s="66"/>
      <c r="CBM86" s="66"/>
      <c r="CBN86" s="66"/>
      <c r="CBO86" s="66"/>
      <c r="CBP86" s="66"/>
      <c r="CBQ86" s="66"/>
      <c r="CBR86" s="66"/>
      <c r="CBS86" s="66"/>
      <c r="CBT86" s="66"/>
      <c r="CBU86" s="66"/>
      <c r="CBV86" s="66"/>
      <c r="CBW86" s="66"/>
      <c r="CBX86" s="66"/>
      <c r="CBY86" s="66"/>
      <c r="CBZ86" s="66"/>
      <c r="CCA86" s="66"/>
      <c r="CCB86" s="66"/>
      <c r="CCC86" s="66"/>
      <c r="CCD86" s="66"/>
      <c r="CCE86" s="66"/>
      <c r="CCF86" s="66"/>
      <c r="CCG86" s="66"/>
      <c r="CCH86" s="66"/>
      <c r="CCI86" s="66"/>
      <c r="CCJ86" s="66"/>
      <c r="CCK86" s="66"/>
      <c r="CCL86" s="66"/>
      <c r="CCM86" s="66"/>
      <c r="CCN86" s="66"/>
      <c r="CCO86" s="66"/>
      <c r="CCP86" s="66"/>
      <c r="CCQ86" s="66"/>
      <c r="CCR86" s="66"/>
      <c r="CCS86" s="66"/>
      <c r="CCT86" s="66"/>
      <c r="CCU86" s="66"/>
      <c r="CCV86" s="66"/>
      <c r="CCW86" s="66"/>
      <c r="CCX86" s="66"/>
      <c r="CCY86" s="66"/>
      <c r="CCZ86" s="66"/>
      <c r="CDA86" s="66"/>
      <c r="CDB86" s="66"/>
      <c r="CDC86" s="66"/>
      <c r="CDD86" s="66"/>
      <c r="CDE86" s="66"/>
      <c r="CDF86" s="66"/>
      <c r="CDG86" s="66"/>
      <c r="CDH86" s="66"/>
      <c r="CDI86" s="66"/>
      <c r="CDJ86" s="66"/>
      <c r="CDK86" s="66"/>
      <c r="CDL86" s="66"/>
      <c r="CDM86" s="66"/>
      <c r="CDN86" s="66"/>
      <c r="CDO86" s="66"/>
      <c r="CDP86" s="66"/>
      <c r="CDQ86" s="66"/>
      <c r="CDR86" s="66"/>
      <c r="CDS86" s="66"/>
      <c r="CDT86" s="66"/>
      <c r="CDU86" s="66"/>
      <c r="CDV86" s="66"/>
      <c r="CDW86" s="66"/>
      <c r="CDX86" s="66"/>
      <c r="CDY86" s="66"/>
      <c r="CDZ86" s="66"/>
      <c r="CEA86" s="66"/>
      <c r="CEB86" s="66"/>
      <c r="CEC86" s="66"/>
      <c r="CED86" s="66"/>
      <c r="CEE86" s="66"/>
      <c r="CEF86" s="66"/>
      <c r="CEG86" s="66"/>
      <c r="CEH86" s="66"/>
      <c r="CEI86" s="66"/>
      <c r="CEJ86" s="66"/>
      <c r="CEK86" s="66"/>
      <c r="CEL86" s="66"/>
      <c r="CEM86" s="66"/>
      <c r="CEN86" s="66"/>
      <c r="CEO86" s="66"/>
      <c r="CEP86" s="66"/>
      <c r="CEQ86" s="66"/>
      <c r="CER86" s="66"/>
      <c r="CES86" s="66"/>
      <c r="CET86" s="66"/>
      <c r="CEU86" s="66"/>
      <c r="CEV86" s="66"/>
      <c r="CEW86" s="66"/>
      <c r="CEX86" s="66"/>
      <c r="CEY86" s="66"/>
      <c r="CEZ86" s="66"/>
      <c r="CFA86" s="66"/>
      <c r="CFB86" s="66"/>
      <c r="CFC86" s="66"/>
      <c r="CFD86" s="66"/>
      <c r="CFE86" s="66"/>
      <c r="CFF86" s="66"/>
      <c r="CFG86" s="66"/>
      <c r="CFH86" s="66"/>
      <c r="CFI86" s="66"/>
      <c r="CFJ86" s="66"/>
      <c r="CFK86" s="66"/>
      <c r="CFL86" s="66"/>
      <c r="CFM86" s="66"/>
      <c r="CFN86" s="66"/>
      <c r="CFO86" s="66"/>
      <c r="CFP86" s="66"/>
      <c r="CFQ86" s="66"/>
      <c r="CFR86" s="66"/>
      <c r="CFS86" s="66"/>
      <c r="CFT86" s="66"/>
      <c r="CFU86" s="66"/>
      <c r="CFV86" s="66"/>
      <c r="CFW86" s="66"/>
      <c r="CFX86" s="66"/>
      <c r="CFY86" s="66"/>
      <c r="CFZ86" s="66"/>
      <c r="CGA86" s="66"/>
      <c r="CGB86" s="66"/>
      <c r="CGC86" s="66"/>
      <c r="CGD86" s="66"/>
      <c r="CGE86" s="66"/>
      <c r="CGF86" s="66"/>
      <c r="CGG86" s="66"/>
      <c r="CGH86" s="66"/>
      <c r="CGI86" s="66"/>
      <c r="CGJ86" s="66"/>
      <c r="CGK86" s="66"/>
      <c r="CGL86" s="66"/>
      <c r="CGM86" s="66"/>
      <c r="CGN86" s="66"/>
      <c r="CGO86" s="66"/>
      <c r="CGP86" s="66"/>
      <c r="CGQ86" s="66"/>
      <c r="CGR86" s="66"/>
      <c r="CGS86" s="66"/>
      <c r="CGT86" s="66"/>
      <c r="CGU86" s="66"/>
      <c r="CGV86" s="66"/>
      <c r="CGW86" s="66"/>
      <c r="CGX86" s="66"/>
      <c r="CGY86" s="66"/>
      <c r="CGZ86" s="66"/>
      <c r="CHA86" s="66"/>
      <c r="CHB86" s="66"/>
      <c r="CHC86" s="66"/>
      <c r="CHD86" s="66"/>
      <c r="CHE86" s="66"/>
      <c r="CHF86" s="66"/>
      <c r="CHG86" s="66"/>
      <c r="CHH86" s="66"/>
      <c r="CHI86" s="66"/>
      <c r="CHJ86" s="66"/>
      <c r="CHK86" s="66"/>
      <c r="CHL86" s="66"/>
      <c r="CHM86" s="66"/>
      <c r="CHN86" s="66"/>
      <c r="CHO86" s="66"/>
      <c r="CHP86" s="66"/>
      <c r="CHQ86" s="66"/>
      <c r="CHR86" s="66"/>
      <c r="CHS86" s="66"/>
      <c r="CHT86" s="66"/>
      <c r="CHU86" s="66"/>
      <c r="CHV86" s="66"/>
      <c r="CHW86" s="66"/>
      <c r="CHX86" s="66"/>
      <c r="CHY86" s="66"/>
      <c r="CHZ86" s="66"/>
      <c r="CIA86" s="66"/>
      <c r="CIB86" s="66"/>
      <c r="CIC86" s="66"/>
      <c r="CID86" s="66"/>
      <c r="CIE86" s="66"/>
      <c r="CIF86" s="66"/>
      <c r="CIG86" s="66"/>
      <c r="CIH86" s="66"/>
      <c r="CII86" s="66"/>
      <c r="CIJ86" s="66"/>
      <c r="CIK86" s="66"/>
    </row>
    <row r="87" spans="1:2273" s="5" customFormat="1" ht="16" thickBot="1">
      <c r="A87" s="733"/>
      <c r="B87" s="738"/>
      <c r="C87" s="746" t="s">
        <v>132</v>
      </c>
      <c r="D87" s="18">
        <v>1</v>
      </c>
      <c r="E87" s="144" t="s">
        <v>66</v>
      </c>
      <c r="F87" s="86">
        <v>1</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0">
        <v>0</v>
      </c>
      <c r="AB87" s="10">
        <v>0</v>
      </c>
      <c r="AC87" s="11">
        <v>0</v>
      </c>
      <c r="AD87" s="11">
        <v>0</v>
      </c>
      <c r="AE87" s="10">
        <v>0</v>
      </c>
      <c r="AF87" s="10">
        <v>0</v>
      </c>
      <c r="AG87" s="11">
        <v>1</v>
      </c>
      <c r="AH87" s="11">
        <v>0</v>
      </c>
      <c r="AI87" s="11">
        <v>0</v>
      </c>
      <c r="AJ87" s="175">
        <v>0</v>
      </c>
      <c r="AK87" s="175">
        <v>0</v>
      </c>
      <c r="AL87" s="10">
        <v>1</v>
      </c>
      <c r="AM87" s="10">
        <v>1</v>
      </c>
      <c r="AN87" s="175">
        <v>0</v>
      </c>
      <c r="AO87" s="10">
        <v>0</v>
      </c>
      <c r="AP87" s="10">
        <v>1</v>
      </c>
      <c r="AQ87" s="175">
        <v>0</v>
      </c>
      <c r="AR87" s="10">
        <v>1</v>
      </c>
      <c r="AS87" s="175">
        <v>0</v>
      </c>
      <c r="AT87" s="10">
        <v>0</v>
      </c>
      <c r="AU87" s="86">
        <v>0</v>
      </c>
      <c r="AV87" s="86">
        <v>0</v>
      </c>
      <c r="AW87" s="10">
        <v>0</v>
      </c>
      <c r="AX87" s="175">
        <v>1</v>
      </c>
      <c r="AY87" s="175">
        <v>0</v>
      </c>
      <c r="AZ87" s="175">
        <v>0</v>
      </c>
      <c r="BA87" s="170">
        <v>1</v>
      </c>
      <c r="BB87" s="10">
        <v>0</v>
      </c>
      <c r="BC87" s="11">
        <v>0</v>
      </c>
      <c r="BD87" s="11">
        <v>1</v>
      </c>
      <c r="BE87" s="170">
        <v>1</v>
      </c>
      <c r="BF87" s="208">
        <v>0</v>
      </c>
      <c r="BG87" s="208">
        <v>0</v>
      </c>
      <c r="BH87" s="208">
        <v>0</v>
      </c>
      <c r="BI87" s="209">
        <v>0</v>
      </c>
      <c r="BJ87" s="209">
        <v>0</v>
      </c>
      <c r="BK87" s="209">
        <v>0</v>
      </c>
      <c r="BL87" s="209">
        <v>0</v>
      </c>
      <c r="BM87" s="209">
        <v>0</v>
      </c>
      <c r="BN87" s="170">
        <v>0</v>
      </c>
      <c r="BO87" s="208">
        <v>0</v>
      </c>
      <c r="BP87" s="208">
        <v>0</v>
      </c>
      <c r="BQ87" s="208">
        <v>0</v>
      </c>
      <c r="BR87" s="209">
        <v>0</v>
      </c>
      <c r="BS87" s="11">
        <v>0</v>
      </c>
      <c r="BT87" s="11">
        <v>1</v>
      </c>
      <c r="BU87" s="260">
        <v>1</v>
      </c>
      <c r="BV87" s="261">
        <v>0</v>
      </c>
      <c r="BW87" s="262">
        <v>0</v>
      </c>
      <c r="BX87" s="263">
        <v>0</v>
      </c>
      <c r="BY87" s="264">
        <v>1</v>
      </c>
      <c r="BZ87" s="11">
        <v>1</v>
      </c>
      <c r="CA87" s="175">
        <v>0</v>
      </c>
      <c r="CB87" s="18">
        <v>1</v>
      </c>
      <c r="CC87" s="18">
        <v>1</v>
      </c>
      <c r="CD87" s="11">
        <v>0</v>
      </c>
      <c r="CE87" s="11">
        <v>1</v>
      </c>
      <c r="CF87" s="10">
        <v>0</v>
      </c>
      <c r="CG87" s="11">
        <v>1</v>
      </c>
      <c r="CH87" s="39">
        <v>0</v>
      </c>
      <c r="CI87" s="39">
        <v>0</v>
      </c>
      <c r="CJ87" s="39">
        <v>0</v>
      </c>
      <c r="CK87" s="39">
        <v>0</v>
      </c>
      <c r="CL87" s="39">
        <v>0</v>
      </c>
      <c r="CM87" s="282">
        <v>0</v>
      </c>
      <c r="CN87" s="283">
        <v>0</v>
      </c>
      <c r="CO87" s="284">
        <v>0</v>
      </c>
      <c r="CP87" s="284">
        <v>0</v>
      </c>
      <c r="CQ87" s="284">
        <v>0</v>
      </c>
      <c r="CR87" s="284">
        <v>0</v>
      </c>
      <c r="CS87" s="283">
        <v>0</v>
      </c>
      <c r="CT87" s="303">
        <v>0</v>
      </c>
      <c r="CU87" s="304">
        <v>0</v>
      </c>
      <c r="CV87" s="304">
        <v>0</v>
      </c>
      <c r="CW87" s="304">
        <v>0</v>
      </c>
      <c r="CX87" s="304">
        <v>0</v>
      </c>
      <c r="CY87" s="304">
        <v>0</v>
      </c>
      <c r="CZ87" s="304">
        <v>0</v>
      </c>
      <c r="DA87" s="304">
        <v>0</v>
      </c>
      <c r="DB87" s="304">
        <v>0</v>
      </c>
      <c r="DC87" s="304">
        <v>0</v>
      </c>
      <c r="DD87" s="304">
        <v>0</v>
      </c>
      <c r="DE87" s="304">
        <v>0</v>
      </c>
      <c r="DF87" s="304">
        <v>0</v>
      </c>
      <c r="DG87" s="304">
        <v>0</v>
      </c>
      <c r="DH87" s="304">
        <v>0</v>
      </c>
      <c r="DI87" s="304">
        <v>0</v>
      </c>
      <c r="DJ87" s="304">
        <v>0</v>
      </c>
      <c r="DK87" s="303">
        <v>1</v>
      </c>
      <c r="DL87" s="303">
        <v>0</v>
      </c>
      <c r="DM87" s="303">
        <v>0</v>
      </c>
      <c r="DN87" s="303">
        <v>0</v>
      </c>
      <c r="DO87" s="303">
        <v>0</v>
      </c>
      <c r="DP87" s="305">
        <v>0</v>
      </c>
      <c r="DQ87" s="304">
        <v>0</v>
      </c>
      <c r="DR87" s="348">
        <v>1</v>
      </c>
      <c r="DS87" s="436">
        <v>0</v>
      </c>
      <c r="DT87" s="66">
        <v>0</v>
      </c>
      <c r="DU87" s="349">
        <v>0</v>
      </c>
      <c r="DV87" s="348">
        <v>0</v>
      </c>
      <c r="DW87" s="350">
        <v>0</v>
      </c>
      <c r="DX87" s="66">
        <v>0</v>
      </c>
      <c r="DY87" s="305">
        <v>1</v>
      </c>
      <c r="DZ87" s="351">
        <v>0</v>
      </c>
      <c r="EA87" s="350">
        <v>0</v>
      </c>
      <c r="EB87" s="66">
        <v>0</v>
      </c>
      <c r="EC87" s="348">
        <v>0</v>
      </c>
      <c r="ED87" s="348">
        <v>1</v>
      </c>
      <c r="EE87" s="348">
        <v>0</v>
      </c>
      <c r="EF87" s="348">
        <v>0</v>
      </c>
      <c r="EG87" s="66">
        <v>1</v>
      </c>
      <c r="EH87" s="348">
        <v>1</v>
      </c>
      <c r="EI87" s="348">
        <v>1</v>
      </c>
      <c r="EJ87" s="350">
        <v>1</v>
      </c>
      <c r="EK87" s="66">
        <v>1</v>
      </c>
      <c r="EL87" s="350">
        <v>1</v>
      </c>
      <c r="EM87" s="348">
        <v>1</v>
      </c>
      <c r="EN87" s="350">
        <v>0</v>
      </c>
      <c r="EO87" s="348">
        <v>0</v>
      </c>
      <c r="EP87" s="350">
        <v>0</v>
      </c>
      <c r="EQ87" s="352">
        <v>0</v>
      </c>
      <c r="ER87" s="348">
        <v>1</v>
      </c>
      <c r="ES87" s="350">
        <v>0</v>
      </c>
      <c r="ET87" s="66">
        <v>0</v>
      </c>
      <c r="EU87" s="350">
        <v>0</v>
      </c>
      <c r="EV87" s="350">
        <v>0</v>
      </c>
      <c r="EW87" s="348">
        <v>0</v>
      </c>
      <c r="EX87" s="417">
        <v>1</v>
      </c>
      <c r="EY87" s="350">
        <v>1</v>
      </c>
      <c r="EZ87" s="429">
        <v>0</v>
      </c>
      <c r="FA87" s="436">
        <v>0</v>
      </c>
      <c r="FB87" s="453">
        <v>1</v>
      </c>
      <c r="FC87" s="451">
        <v>0</v>
      </c>
      <c r="FD87" s="451">
        <v>0</v>
      </c>
      <c r="FE87" s="483">
        <v>0</v>
      </c>
      <c r="FF87" s="436">
        <v>0</v>
      </c>
      <c r="FG87" s="466">
        <v>0</v>
      </c>
      <c r="FH87" s="467">
        <v>0</v>
      </c>
      <c r="FI87" s="466">
        <v>0</v>
      </c>
      <c r="FJ87" s="429">
        <v>0</v>
      </c>
      <c r="FK87" s="429">
        <v>1</v>
      </c>
      <c r="FL87" s="429">
        <v>0</v>
      </c>
      <c r="FM87" s="477">
        <v>0</v>
      </c>
      <c r="FN87" s="429">
        <v>1</v>
      </c>
      <c r="FO87" s="429">
        <v>1</v>
      </c>
      <c r="FP87" s="429">
        <v>1</v>
      </c>
      <c r="FQ87" s="429">
        <v>0</v>
      </c>
      <c r="FR87" s="475">
        <v>0</v>
      </c>
      <c r="FS87" s="475">
        <v>0</v>
      </c>
      <c r="FT87" s="475">
        <v>1</v>
      </c>
      <c r="FU87" s="475">
        <v>1</v>
      </c>
      <c r="FV87" s="475">
        <v>0</v>
      </c>
      <c r="FW87" s="475">
        <v>0</v>
      </c>
      <c r="FX87" s="475">
        <v>1</v>
      </c>
      <c r="FY87" s="475">
        <v>1</v>
      </c>
      <c r="FZ87" s="475">
        <v>0</v>
      </c>
      <c r="GA87" s="475">
        <v>0</v>
      </c>
      <c r="GB87" s="475">
        <v>0</v>
      </c>
      <c r="GC87" s="475">
        <v>1</v>
      </c>
      <c r="GD87" s="475">
        <v>1</v>
      </c>
      <c r="GE87" s="475">
        <v>1</v>
      </c>
      <c r="GF87" s="66">
        <v>1</v>
      </c>
      <c r="GG87" s="507">
        <v>0</v>
      </c>
      <c r="GH87" s="507">
        <v>0</v>
      </c>
      <c r="GI87" s="507">
        <v>0</v>
      </c>
      <c r="GJ87" s="507">
        <v>0</v>
      </c>
      <c r="GK87" s="507">
        <v>0</v>
      </c>
      <c r="GL87" s="507">
        <v>0</v>
      </c>
      <c r="GM87" s="507">
        <v>0</v>
      </c>
      <c r="GN87" s="507">
        <v>0</v>
      </c>
      <c r="GO87" s="507">
        <v>0</v>
      </c>
      <c r="GP87" s="505">
        <v>0</v>
      </c>
      <c r="GQ87" s="507">
        <v>0</v>
      </c>
      <c r="GR87" s="507">
        <v>0</v>
      </c>
      <c r="GS87" s="508">
        <v>0</v>
      </c>
      <c r="GT87" s="508">
        <v>0</v>
      </c>
      <c r="GU87" s="507">
        <v>0</v>
      </c>
      <c r="GV87" s="519">
        <v>0</v>
      </c>
      <c r="GW87" s="524">
        <v>1</v>
      </c>
      <c r="GX87" s="451">
        <v>1</v>
      </c>
      <c r="GY87" s="350">
        <v>1</v>
      </c>
      <c r="GZ87" s="429">
        <v>1</v>
      </c>
      <c r="HA87" s="429">
        <v>1</v>
      </c>
      <c r="HB87" s="620"/>
      <c r="HC87" s="429">
        <v>0</v>
      </c>
      <c r="HD87" s="429">
        <v>1</v>
      </c>
      <c r="HE87" s="429">
        <v>1</v>
      </c>
      <c r="HF87" s="350">
        <v>1</v>
      </c>
      <c r="HG87" s="350">
        <v>0</v>
      </c>
      <c r="HH87" s="436">
        <v>1</v>
      </c>
      <c r="HI87" s="451">
        <v>1</v>
      </c>
      <c r="HJ87" s="350">
        <v>1</v>
      </c>
      <c r="HK87" s="350">
        <v>1</v>
      </c>
      <c r="HL87" s="451">
        <v>1</v>
      </c>
      <c r="HM87" s="350">
        <v>0</v>
      </c>
      <c r="HN87" s="429">
        <v>1</v>
      </c>
      <c r="HO87" s="429">
        <v>0</v>
      </c>
      <c r="HP87" s="429">
        <v>0</v>
      </c>
      <c r="HQ87" s="350">
        <v>0</v>
      </c>
      <c r="HR87" s="350">
        <v>0</v>
      </c>
      <c r="HS87" s="451">
        <v>0</v>
      </c>
      <c r="HT87" s="350">
        <v>1</v>
      </c>
      <c r="HU87" s="350">
        <v>1</v>
      </c>
      <c r="HV87" s="451">
        <v>0</v>
      </c>
      <c r="HW87" s="350">
        <v>1</v>
      </c>
      <c r="HX87" s="350">
        <v>0</v>
      </c>
      <c r="HY87" s="429">
        <v>0</v>
      </c>
      <c r="HZ87" s="429">
        <v>0</v>
      </c>
      <c r="IA87" s="451">
        <v>0</v>
      </c>
      <c r="IB87" s="451">
        <v>0</v>
      </c>
      <c r="IC87" s="451">
        <v>0</v>
      </c>
      <c r="ID87" s="350">
        <v>1</v>
      </c>
      <c r="IE87" s="350">
        <v>0</v>
      </c>
      <c r="IF87" s="350">
        <v>0</v>
      </c>
      <c r="IG87" s="350">
        <v>0</v>
      </c>
      <c r="IH87" s="350">
        <v>0</v>
      </c>
      <c r="II87" s="350">
        <v>0</v>
      </c>
      <c r="IJ87" s="436">
        <v>0</v>
      </c>
      <c r="IK87" s="436">
        <v>1</v>
      </c>
      <c r="IL87" s="350">
        <v>0</v>
      </c>
      <c r="IM87" s="436">
        <v>0</v>
      </c>
      <c r="IN87" s="436">
        <v>0</v>
      </c>
      <c r="IO87" s="350">
        <v>0</v>
      </c>
      <c r="IP87" s="350">
        <v>0</v>
      </c>
      <c r="IQ87" s="350">
        <v>0</v>
      </c>
      <c r="IR87" s="451">
        <v>0</v>
      </c>
      <c r="IS87" s="436">
        <v>0</v>
      </c>
      <c r="IT87" s="350">
        <v>0</v>
      </c>
      <c r="IU87" s="436">
        <v>0</v>
      </c>
      <c r="IV87" s="350">
        <v>1</v>
      </c>
      <c r="IW87" s="350">
        <v>1</v>
      </c>
      <c r="IX87" s="436">
        <v>1</v>
      </c>
      <c r="IY87" s="429">
        <v>1</v>
      </c>
      <c r="IZ87" s="436">
        <v>0</v>
      </c>
      <c r="JA87" s="436">
        <v>0</v>
      </c>
      <c r="JB87" s="436">
        <v>0</v>
      </c>
      <c r="JC87" s="436">
        <v>0</v>
      </c>
      <c r="JD87" s="465">
        <v>1</v>
      </c>
      <c r="JE87" s="436">
        <v>0</v>
      </c>
      <c r="JF87" s="436">
        <v>1</v>
      </c>
      <c r="JG87" s="436">
        <v>1</v>
      </c>
      <c r="JH87" s="436">
        <v>1</v>
      </c>
      <c r="JI87" s="436">
        <v>1</v>
      </c>
      <c r="JJ87" s="676">
        <v>0</v>
      </c>
      <c r="JK87" s="436">
        <v>1</v>
      </c>
      <c r="JL87" s="684">
        <v>0</v>
      </c>
      <c r="JM87" s="685">
        <v>0</v>
      </c>
      <c r="JN87" s="466">
        <v>1</v>
      </c>
      <c r="JO87" s="429">
        <v>0</v>
      </c>
      <c r="JP87" s="436">
        <v>0</v>
      </c>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c r="RZ87" s="66"/>
      <c r="SA87" s="66"/>
      <c r="SB87" s="66"/>
      <c r="SC87" s="66"/>
      <c r="SD87" s="66"/>
      <c r="SE87" s="66"/>
      <c r="SF87" s="66"/>
      <c r="SG87" s="66"/>
      <c r="SH87" s="66"/>
      <c r="SI87" s="66"/>
      <c r="SJ87" s="66"/>
      <c r="SK87" s="66"/>
      <c r="SL87" s="66"/>
      <c r="SM87" s="66"/>
      <c r="SN87" s="66"/>
      <c r="SO87" s="66"/>
      <c r="SP87" s="66"/>
      <c r="SQ87" s="66"/>
      <c r="SR87" s="66"/>
      <c r="SS87" s="66"/>
      <c r="ST87" s="66"/>
      <c r="SU87" s="66"/>
      <c r="SV87" s="66"/>
      <c r="SW87" s="66"/>
      <c r="SX87" s="66"/>
      <c r="SY87" s="66"/>
      <c r="SZ87" s="66"/>
      <c r="TA87" s="66"/>
      <c r="TB87" s="66"/>
      <c r="TC87" s="66"/>
      <c r="TD87" s="66"/>
      <c r="TE87" s="66"/>
      <c r="TF87" s="66"/>
      <c r="TG87" s="66"/>
      <c r="TH87" s="66"/>
      <c r="TI87" s="66"/>
      <c r="TJ87" s="66"/>
      <c r="TK87" s="66"/>
      <c r="TL87" s="66"/>
      <c r="TM87" s="66"/>
      <c r="TN87" s="66"/>
      <c r="TO87" s="66"/>
      <c r="TP87" s="66"/>
      <c r="TQ87" s="66"/>
      <c r="TR87" s="66"/>
      <c r="TS87" s="66"/>
      <c r="TT87" s="66"/>
      <c r="TU87" s="66"/>
      <c r="TV87" s="66"/>
      <c r="TW87" s="66"/>
      <c r="TX87" s="66"/>
      <c r="TY87" s="66"/>
      <c r="TZ87" s="66"/>
      <c r="UA87" s="66"/>
      <c r="UB87" s="66"/>
      <c r="UC87" s="66"/>
      <c r="UD87" s="66"/>
      <c r="UE87" s="66"/>
      <c r="UF87" s="66"/>
      <c r="UG87" s="66"/>
      <c r="UH87" s="66"/>
      <c r="UI87" s="66"/>
      <c r="UJ87" s="66"/>
      <c r="UK87" s="66"/>
      <c r="UL87" s="66"/>
      <c r="UM87" s="66"/>
      <c r="UN87" s="66"/>
      <c r="UO87" s="66"/>
      <c r="UP87" s="66"/>
      <c r="UQ87" s="66"/>
      <c r="UR87" s="66"/>
      <c r="US87" s="66"/>
      <c r="UT87" s="66"/>
      <c r="UU87" s="66"/>
      <c r="UV87" s="66"/>
      <c r="UW87" s="66"/>
      <c r="UX87" s="66"/>
      <c r="UY87" s="66"/>
      <c r="UZ87" s="66"/>
      <c r="VA87" s="66"/>
      <c r="VB87" s="66"/>
      <c r="VC87" s="66"/>
      <c r="VD87" s="66"/>
      <c r="VE87" s="66"/>
      <c r="VF87" s="66"/>
      <c r="VG87" s="66"/>
      <c r="VH87" s="66"/>
      <c r="VI87" s="66"/>
      <c r="VJ87" s="66"/>
      <c r="VK87" s="66"/>
      <c r="VL87" s="66"/>
      <c r="VM87" s="66"/>
      <c r="VN87" s="66"/>
      <c r="VO87" s="66"/>
      <c r="VP87" s="66"/>
      <c r="VQ87" s="66"/>
      <c r="VR87" s="66"/>
      <c r="VS87" s="66"/>
      <c r="VT87" s="66"/>
      <c r="VU87" s="66"/>
      <c r="VV87" s="66"/>
      <c r="VW87" s="66"/>
      <c r="VX87" s="66"/>
      <c r="VY87" s="66"/>
      <c r="VZ87" s="66"/>
      <c r="WA87" s="66"/>
      <c r="WB87" s="66"/>
      <c r="WC87" s="66"/>
      <c r="WD87" s="66"/>
      <c r="WE87" s="66"/>
      <c r="WF87" s="66"/>
      <c r="WG87" s="66"/>
      <c r="WH87" s="66"/>
      <c r="WI87" s="66"/>
      <c r="WJ87" s="66"/>
      <c r="WK87" s="66"/>
      <c r="WL87" s="66"/>
      <c r="WM87" s="66"/>
      <c r="WN87" s="66"/>
      <c r="WO87" s="66"/>
      <c r="WP87" s="66"/>
      <c r="WQ87" s="66"/>
      <c r="WR87" s="66"/>
      <c r="WS87" s="66"/>
      <c r="WT87" s="66"/>
      <c r="WU87" s="66"/>
      <c r="WV87" s="66"/>
      <c r="WW87" s="66"/>
      <c r="WX87" s="66"/>
      <c r="WY87" s="66"/>
      <c r="WZ87" s="66"/>
      <c r="XA87" s="66"/>
      <c r="XB87" s="66"/>
      <c r="XC87" s="66"/>
      <c r="XD87" s="66"/>
      <c r="XE87" s="66"/>
      <c r="XF87" s="66"/>
      <c r="XG87" s="66"/>
      <c r="XH87" s="66"/>
      <c r="XI87" s="66"/>
      <c r="XJ87" s="66"/>
      <c r="XK87" s="66"/>
      <c r="XL87" s="66"/>
      <c r="XM87" s="66"/>
      <c r="XN87" s="66"/>
      <c r="XO87" s="66"/>
      <c r="XP87" s="66"/>
      <c r="XQ87" s="66"/>
      <c r="XR87" s="66"/>
      <c r="XS87" s="66"/>
      <c r="XT87" s="66"/>
      <c r="XU87" s="66"/>
      <c r="XV87" s="66"/>
      <c r="XW87" s="66"/>
      <c r="XX87" s="66"/>
      <c r="XY87" s="66"/>
      <c r="XZ87" s="66"/>
      <c r="YA87" s="66"/>
      <c r="YB87" s="66"/>
      <c r="YC87" s="66"/>
      <c r="YD87" s="66"/>
      <c r="YE87" s="66"/>
      <c r="YF87" s="66"/>
      <c r="YG87" s="66"/>
      <c r="YH87" s="66"/>
      <c r="YI87" s="66"/>
      <c r="YJ87" s="66"/>
      <c r="YK87" s="66"/>
      <c r="YL87" s="66"/>
      <c r="YM87" s="66"/>
      <c r="YN87" s="66"/>
      <c r="YO87" s="66"/>
      <c r="YP87" s="66"/>
      <c r="YQ87" s="66"/>
      <c r="YR87" s="66"/>
      <c r="YS87" s="66"/>
      <c r="YT87" s="66"/>
      <c r="YU87" s="66"/>
      <c r="YV87" s="66"/>
      <c r="YW87" s="66"/>
      <c r="YX87" s="66"/>
      <c r="YY87" s="66"/>
      <c r="YZ87" s="66"/>
      <c r="ZA87" s="66"/>
      <c r="ZB87" s="66"/>
      <c r="ZC87" s="66"/>
      <c r="ZD87" s="66"/>
      <c r="ZE87" s="66"/>
      <c r="ZF87" s="66"/>
      <c r="ZG87" s="66"/>
      <c r="ZH87" s="66"/>
      <c r="ZI87" s="66"/>
      <c r="ZJ87" s="66"/>
      <c r="ZK87" s="66"/>
      <c r="ZL87" s="66"/>
      <c r="ZM87" s="66"/>
      <c r="ZN87" s="66"/>
      <c r="ZO87" s="66"/>
      <c r="ZP87" s="66"/>
      <c r="ZQ87" s="66"/>
      <c r="ZR87" s="66"/>
      <c r="ZS87" s="66"/>
      <c r="ZT87" s="66"/>
      <c r="ZU87" s="66"/>
      <c r="ZV87" s="66"/>
      <c r="ZW87" s="66"/>
      <c r="ZX87" s="66"/>
      <c r="ZY87" s="66"/>
      <c r="ZZ87" s="66"/>
      <c r="AAA87" s="66"/>
      <c r="AAB87" s="66"/>
      <c r="AAC87" s="66"/>
      <c r="AAD87" s="66"/>
      <c r="AAE87" s="66"/>
      <c r="AAF87" s="66"/>
      <c r="AAG87" s="66"/>
      <c r="AAH87" s="66"/>
      <c r="AAI87" s="66"/>
      <c r="AAJ87" s="66"/>
      <c r="AAK87" s="66"/>
      <c r="AAL87" s="66"/>
      <c r="AAM87" s="66"/>
      <c r="AAN87" s="66"/>
      <c r="AAO87" s="66"/>
      <c r="AAP87" s="66"/>
      <c r="AAQ87" s="66"/>
      <c r="AAR87" s="66"/>
      <c r="AAS87" s="66"/>
      <c r="AAT87" s="66"/>
      <c r="AAU87" s="66"/>
      <c r="AAV87" s="66"/>
      <c r="AAW87" s="66"/>
      <c r="AAX87" s="66"/>
      <c r="AAY87" s="66"/>
      <c r="AAZ87" s="66"/>
      <c r="ABA87" s="66"/>
      <c r="ABB87" s="66"/>
      <c r="ABC87" s="66"/>
      <c r="ABD87" s="66"/>
      <c r="ABE87" s="66"/>
      <c r="ABF87" s="66"/>
      <c r="ABG87" s="66"/>
      <c r="ABH87" s="66"/>
      <c r="ABI87" s="66"/>
      <c r="ABJ87" s="66"/>
      <c r="ABK87" s="66"/>
      <c r="ABL87" s="66"/>
      <c r="ABM87" s="66"/>
      <c r="ABN87" s="66"/>
      <c r="ABO87" s="66"/>
      <c r="ABP87" s="66"/>
      <c r="ABQ87" s="66"/>
      <c r="ABR87" s="66"/>
      <c r="ABS87" s="66"/>
      <c r="ABT87" s="66"/>
      <c r="ABU87" s="66"/>
      <c r="ABV87" s="66"/>
      <c r="ABW87" s="66"/>
      <c r="ABX87" s="66"/>
      <c r="ABY87" s="66"/>
      <c r="ABZ87" s="66"/>
      <c r="ACA87" s="66"/>
      <c r="ACB87" s="66"/>
      <c r="ACC87" s="66"/>
      <c r="ACD87" s="66"/>
      <c r="ACE87" s="66"/>
      <c r="ACF87" s="66"/>
      <c r="ACG87" s="66"/>
      <c r="ACH87" s="66"/>
      <c r="ACI87" s="66"/>
      <c r="ACJ87" s="66"/>
      <c r="ACK87" s="66"/>
      <c r="ACL87" s="66"/>
      <c r="ACM87" s="66"/>
      <c r="ACN87" s="66"/>
      <c r="ACO87" s="66"/>
      <c r="ACP87" s="66"/>
      <c r="ACQ87" s="66"/>
      <c r="ACR87" s="66"/>
      <c r="ACS87" s="66"/>
      <c r="ACT87" s="66"/>
      <c r="ACU87" s="66"/>
      <c r="ACV87" s="66"/>
      <c r="ACW87" s="66"/>
      <c r="ACX87" s="66"/>
      <c r="ACY87" s="66"/>
      <c r="ACZ87" s="66"/>
      <c r="ADA87" s="66"/>
      <c r="ADB87" s="66"/>
      <c r="ADC87" s="66"/>
      <c r="ADD87" s="66"/>
      <c r="ADE87" s="66"/>
      <c r="ADF87" s="66"/>
      <c r="ADG87" s="66"/>
      <c r="ADH87" s="66"/>
      <c r="ADI87" s="66"/>
      <c r="ADJ87" s="66"/>
      <c r="ADK87" s="66"/>
      <c r="ADL87" s="66"/>
      <c r="ADM87" s="66"/>
      <c r="ADN87" s="66"/>
      <c r="ADO87" s="66"/>
      <c r="ADP87" s="66"/>
      <c r="ADQ87" s="66"/>
      <c r="ADR87" s="66"/>
      <c r="ADS87" s="66"/>
      <c r="ADT87" s="66"/>
      <c r="ADU87" s="66"/>
      <c r="ADV87" s="66"/>
      <c r="ADW87" s="66"/>
      <c r="ADX87" s="66"/>
      <c r="ADY87" s="66"/>
      <c r="ADZ87" s="66"/>
      <c r="AEA87" s="66"/>
      <c r="AEB87" s="66"/>
      <c r="AEC87" s="66"/>
      <c r="AED87" s="66"/>
      <c r="AEE87" s="66"/>
      <c r="AEF87" s="66"/>
      <c r="AEG87" s="66"/>
      <c r="AEH87" s="66"/>
      <c r="AEI87" s="66"/>
      <c r="AEJ87" s="66"/>
      <c r="AEK87" s="66"/>
      <c r="AEL87" s="66"/>
      <c r="AEM87" s="66"/>
      <c r="AEN87" s="66"/>
      <c r="AEO87" s="66"/>
      <c r="AEP87" s="66"/>
      <c r="AEQ87" s="66"/>
      <c r="AER87" s="66"/>
      <c r="AES87" s="66"/>
      <c r="AET87" s="66"/>
      <c r="AEU87" s="66"/>
      <c r="AEV87" s="66"/>
      <c r="AEW87" s="66"/>
      <c r="AEX87" s="66"/>
      <c r="AEY87" s="66"/>
      <c r="AEZ87" s="66"/>
      <c r="AFA87" s="66"/>
      <c r="AFB87" s="66"/>
      <c r="AFC87" s="66"/>
      <c r="AFD87" s="66"/>
      <c r="AFE87" s="66"/>
      <c r="AFF87" s="66"/>
      <c r="AFG87" s="66"/>
      <c r="AFH87" s="66"/>
      <c r="AFI87" s="66"/>
      <c r="AFJ87" s="66"/>
      <c r="AFK87" s="66"/>
      <c r="AFL87" s="66"/>
      <c r="AFM87" s="66"/>
      <c r="AFN87" s="66"/>
      <c r="AFO87" s="66"/>
      <c r="AFP87" s="66"/>
      <c r="AFQ87" s="66"/>
      <c r="AFR87" s="66"/>
      <c r="AFS87" s="66"/>
      <c r="AFT87" s="66"/>
      <c r="AFU87" s="66"/>
      <c r="AFV87" s="66"/>
      <c r="AFW87" s="66"/>
      <c r="AFX87" s="66"/>
      <c r="AFY87" s="66"/>
      <c r="AFZ87" s="66"/>
      <c r="AGA87" s="66"/>
      <c r="AGB87" s="66"/>
      <c r="AGC87" s="66"/>
      <c r="AGD87" s="66"/>
      <c r="AGE87" s="66"/>
      <c r="AGF87" s="66"/>
      <c r="AGG87" s="66"/>
      <c r="AGH87" s="66"/>
      <c r="AGI87" s="66"/>
      <c r="AGJ87" s="66"/>
      <c r="AGK87" s="66"/>
      <c r="AGL87" s="66"/>
      <c r="AGM87" s="66"/>
      <c r="AGN87" s="66"/>
      <c r="AGO87" s="66"/>
      <c r="AGP87" s="66"/>
      <c r="AGQ87" s="66"/>
      <c r="AGR87" s="66"/>
      <c r="AGS87" s="66"/>
      <c r="AGT87" s="66"/>
      <c r="AGU87" s="66"/>
      <c r="AGV87" s="66"/>
      <c r="AGW87" s="66"/>
      <c r="AGX87" s="66"/>
      <c r="AGY87" s="66"/>
      <c r="AGZ87" s="66"/>
      <c r="AHA87" s="66"/>
      <c r="AHB87" s="66"/>
      <c r="AHC87" s="66"/>
      <c r="AHD87" s="66"/>
      <c r="AHE87" s="66"/>
      <c r="AHF87" s="66"/>
      <c r="AHG87" s="66"/>
      <c r="AHH87" s="66"/>
      <c r="AHI87" s="66"/>
      <c r="AHJ87" s="66"/>
      <c r="AHK87" s="66"/>
      <c r="AHL87" s="66"/>
      <c r="AHM87" s="66"/>
      <c r="AHN87" s="66"/>
      <c r="AHO87" s="66"/>
      <c r="AHP87" s="66"/>
      <c r="AHQ87" s="66"/>
      <c r="AHR87" s="66"/>
      <c r="AHS87" s="66"/>
      <c r="AHT87" s="66"/>
      <c r="AHU87" s="66"/>
      <c r="AHV87" s="66"/>
      <c r="AHW87" s="66"/>
      <c r="AHX87" s="66"/>
      <c r="AHY87" s="66"/>
      <c r="AHZ87" s="66"/>
      <c r="AIA87" s="66"/>
      <c r="AIB87" s="66"/>
      <c r="AIC87" s="66"/>
      <c r="AID87" s="66"/>
      <c r="AIE87" s="66"/>
      <c r="AIF87" s="66"/>
      <c r="AIG87" s="66"/>
      <c r="AIH87" s="66"/>
      <c r="AII87" s="66"/>
      <c r="AIJ87" s="66"/>
      <c r="AIK87" s="66"/>
      <c r="AIL87" s="66"/>
      <c r="AIM87" s="66"/>
      <c r="AIN87" s="66"/>
      <c r="AIO87" s="66"/>
      <c r="AIP87" s="66"/>
      <c r="AIQ87" s="66"/>
      <c r="AIR87" s="66"/>
      <c r="AIS87" s="66"/>
      <c r="AIT87" s="66"/>
      <c r="AIU87" s="66"/>
      <c r="AIV87" s="66"/>
      <c r="AIW87" s="66"/>
      <c r="AIX87" s="66"/>
      <c r="AIY87" s="66"/>
      <c r="AIZ87" s="66"/>
      <c r="AJA87" s="66"/>
      <c r="AJB87" s="66"/>
      <c r="AJC87" s="66"/>
      <c r="AJD87" s="66"/>
      <c r="AJE87" s="66"/>
      <c r="AJF87" s="66"/>
      <c r="AJG87" s="66"/>
      <c r="AJH87" s="66"/>
      <c r="AJI87" s="66"/>
      <c r="AJJ87" s="66"/>
      <c r="AJK87" s="66"/>
      <c r="AJL87" s="66"/>
      <c r="AJM87" s="66"/>
      <c r="AJN87" s="66"/>
      <c r="AJO87" s="66"/>
      <c r="AJP87" s="66"/>
      <c r="AJQ87" s="66"/>
      <c r="AJR87" s="66"/>
      <c r="AJS87" s="66"/>
      <c r="AJT87" s="66"/>
      <c r="AJU87" s="66"/>
      <c r="AJV87" s="66"/>
      <c r="AJW87" s="66"/>
      <c r="AJX87" s="66"/>
      <c r="AJY87" s="66"/>
      <c r="AJZ87" s="66"/>
      <c r="AKA87" s="66"/>
      <c r="AKB87" s="66"/>
      <c r="AKC87" s="66"/>
      <c r="AKD87" s="66"/>
      <c r="AKE87" s="66"/>
      <c r="AKF87" s="66"/>
      <c r="AKG87" s="66"/>
      <c r="AKH87" s="66"/>
      <c r="AKI87" s="66"/>
      <c r="AKJ87" s="66"/>
      <c r="AKK87" s="66"/>
      <c r="AKL87" s="66"/>
      <c r="AKM87" s="66"/>
      <c r="AKN87" s="66"/>
      <c r="AKO87" s="66"/>
      <c r="AKP87" s="66"/>
      <c r="AKQ87" s="66"/>
      <c r="AKR87" s="66"/>
      <c r="AKS87" s="66"/>
      <c r="AKT87" s="66"/>
      <c r="AKU87" s="66"/>
      <c r="AKV87" s="66"/>
      <c r="AKW87" s="66"/>
      <c r="AKX87" s="66"/>
      <c r="AKY87" s="66"/>
      <c r="AKZ87" s="66"/>
      <c r="ALA87" s="66"/>
      <c r="ALB87" s="66"/>
      <c r="ALC87" s="66"/>
      <c r="ALD87" s="66"/>
      <c r="ALE87" s="66"/>
      <c r="ALF87" s="66"/>
      <c r="ALG87" s="66"/>
      <c r="ALH87" s="66"/>
      <c r="ALI87" s="66"/>
      <c r="ALJ87" s="66"/>
      <c r="ALK87" s="66"/>
      <c r="ALL87" s="66"/>
      <c r="ALM87" s="66"/>
      <c r="ALN87" s="66"/>
      <c r="ALO87" s="66"/>
      <c r="ALP87" s="66"/>
      <c r="ALQ87" s="66"/>
      <c r="ALR87" s="66"/>
      <c r="ALS87" s="66"/>
      <c r="ALT87" s="66"/>
      <c r="ALU87" s="66"/>
      <c r="ALV87" s="66"/>
      <c r="ALW87" s="66"/>
      <c r="ALX87" s="66"/>
      <c r="ALY87" s="66"/>
      <c r="ALZ87" s="66"/>
      <c r="AMA87" s="66"/>
      <c r="AMB87" s="66"/>
      <c r="AMC87" s="66"/>
      <c r="AMD87" s="66"/>
      <c r="AME87" s="66"/>
      <c r="AMF87" s="66"/>
      <c r="AMG87" s="66"/>
      <c r="AMH87" s="66"/>
      <c r="AMI87" s="66"/>
      <c r="AMJ87" s="66"/>
      <c r="AMK87" s="66"/>
      <c r="AML87" s="66"/>
      <c r="AMM87" s="66"/>
      <c r="AMN87" s="66"/>
      <c r="AMO87" s="66"/>
      <c r="AMP87" s="66"/>
      <c r="AMQ87" s="66"/>
      <c r="AMR87" s="66"/>
      <c r="AMS87" s="66"/>
      <c r="AMT87" s="66"/>
      <c r="AMU87" s="66"/>
      <c r="AMV87" s="66"/>
      <c r="AMW87" s="66"/>
      <c r="AMX87" s="66"/>
      <c r="AMY87" s="66"/>
      <c r="AMZ87" s="66"/>
      <c r="ANA87" s="66"/>
      <c r="ANB87" s="66"/>
      <c r="ANC87" s="66"/>
      <c r="AND87" s="66"/>
      <c r="ANE87" s="66"/>
      <c r="ANF87" s="66"/>
      <c r="ANG87" s="66"/>
      <c r="ANH87" s="66"/>
      <c r="ANI87" s="66"/>
      <c r="ANJ87" s="66"/>
      <c r="ANK87" s="66"/>
      <c r="ANL87" s="66"/>
      <c r="ANM87" s="66"/>
      <c r="ANN87" s="66"/>
      <c r="ANO87" s="66"/>
      <c r="ANP87" s="66"/>
      <c r="ANQ87" s="66"/>
      <c r="ANR87" s="66"/>
      <c r="ANS87" s="66"/>
      <c r="ANT87" s="66"/>
      <c r="ANU87" s="66"/>
      <c r="ANV87" s="66"/>
      <c r="ANW87" s="66"/>
      <c r="ANX87" s="66"/>
      <c r="ANY87" s="66"/>
      <c r="ANZ87" s="66"/>
      <c r="AOA87" s="66"/>
      <c r="AOB87" s="66"/>
      <c r="AOC87" s="66"/>
      <c r="AOD87" s="66"/>
      <c r="AOE87" s="66"/>
      <c r="AOF87" s="66"/>
      <c r="AOG87" s="66"/>
      <c r="AOH87" s="66"/>
      <c r="AOI87" s="66"/>
      <c r="AOJ87" s="66"/>
      <c r="AOK87" s="66"/>
      <c r="AOL87" s="66"/>
      <c r="AOM87" s="66"/>
      <c r="AON87" s="66"/>
      <c r="AOO87" s="66"/>
      <c r="AOP87" s="66"/>
      <c r="AOQ87" s="66"/>
      <c r="AOR87" s="66"/>
      <c r="AOS87" s="66"/>
      <c r="AOT87" s="66"/>
      <c r="AOU87" s="66"/>
      <c r="AOV87" s="66"/>
      <c r="AOW87" s="66"/>
      <c r="AOX87" s="66"/>
      <c r="AOY87" s="66"/>
      <c r="AOZ87" s="66"/>
      <c r="APA87" s="66"/>
      <c r="APB87" s="66"/>
      <c r="APC87" s="66"/>
      <c r="APD87" s="66"/>
      <c r="APE87" s="66"/>
      <c r="APF87" s="66"/>
      <c r="APG87" s="66"/>
      <c r="APH87" s="66"/>
      <c r="API87" s="66"/>
      <c r="APJ87" s="66"/>
      <c r="APK87" s="66"/>
      <c r="APL87" s="66"/>
      <c r="APM87" s="66"/>
      <c r="APN87" s="66"/>
      <c r="APO87" s="66"/>
      <c r="APP87" s="66"/>
      <c r="APQ87" s="66"/>
      <c r="APR87" s="66"/>
      <c r="APS87" s="66"/>
      <c r="APT87" s="66"/>
      <c r="APU87" s="66"/>
      <c r="APV87" s="66"/>
      <c r="APW87" s="66"/>
      <c r="APX87" s="66"/>
      <c r="APY87" s="66"/>
      <c r="APZ87" s="66"/>
      <c r="AQA87" s="66"/>
      <c r="AQB87" s="66"/>
      <c r="AQC87" s="66"/>
      <c r="AQD87" s="66"/>
      <c r="AQE87" s="66"/>
      <c r="AQF87" s="66"/>
      <c r="AQG87" s="66"/>
      <c r="AQH87" s="66"/>
      <c r="AQI87" s="66"/>
      <c r="AQJ87" s="66"/>
      <c r="AQK87" s="66"/>
      <c r="AQL87" s="66"/>
      <c r="AQM87" s="66"/>
      <c r="AQN87" s="66"/>
      <c r="AQO87" s="66"/>
      <c r="AQP87" s="66"/>
      <c r="AQQ87" s="66"/>
      <c r="AQR87" s="66"/>
      <c r="AQS87" s="66"/>
      <c r="AQT87" s="66"/>
      <c r="AQU87" s="66"/>
      <c r="AQV87" s="66"/>
      <c r="AQW87" s="66"/>
      <c r="AQX87" s="66"/>
      <c r="AQY87" s="66"/>
      <c r="AQZ87" s="66"/>
      <c r="ARA87" s="66"/>
      <c r="ARB87" s="66"/>
      <c r="ARC87" s="66"/>
      <c r="ARD87" s="66"/>
      <c r="ARE87" s="66"/>
      <c r="ARF87" s="66"/>
      <c r="ARG87" s="66"/>
      <c r="ARH87" s="66"/>
      <c r="ARI87" s="66"/>
      <c r="ARJ87" s="66"/>
      <c r="ARK87" s="66"/>
      <c r="ARL87" s="66"/>
      <c r="ARM87" s="66"/>
      <c r="ARN87" s="66"/>
      <c r="ARO87" s="66"/>
      <c r="ARP87" s="66"/>
      <c r="ARQ87" s="66"/>
      <c r="ARR87" s="66"/>
      <c r="ARS87" s="66"/>
      <c r="ART87" s="66"/>
      <c r="ARU87" s="66"/>
      <c r="ARV87" s="66"/>
      <c r="ARW87" s="66"/>
      <c r="ARX87" s="66"/>
      <c r="ARY87" s="66"/>
      <c r="ARZ87" s="66"/>
      <c r="ASA87" s="66"/>
      <c r="ASB87" s="66"/>
      <c r="ASC87" s="66"/>
      <c r="ASD87" s="66"/>
      <c r="ASE87" s="66"/>
      <c r="ASF87" s="66"/>
      <c r="ASG87" s="66"/>
      <c r="ASH87" s="66"/>
      <c r="ASI87" s="66"/>
      <c r="ASJ87" s="66"/>
      <c r="ASK87" s="66"/>
      <c r="ASL87" s="66"/>
      <c r="ASM87" s="66"/>
      <c r="ASN87" s="66"/>
      <c r="ASO87" s="66"/>
      <c r="ASP87" s="66"/>
      <c r="ASQ87" s="66"/>
      <c r="ASR87" s="66"/>
      <c r="ASS87" s="66"/>
      <c r="AST87" s="66"/>
      <c r="ASU87" s="66"/>
      <c r="ASV87" s="66"/>
      <c r="ASW87" s="66"/>
      <c r="ASX87" s="66"/>
      <c r="ASY87" s="66"/>
      <c r="ASZ87" s="66"/>
      <c r="ATA87" s="66"/>
      <c r="ATB87" s="66"/>
      <c r="ATC87" s="66"/>
      <c r="ATD87" s="66"/>
      <c r="ATE87" s="66"/>
      <c r="ATF87" s="66"/>
      <c r="ATG87" s="66"/>
      <c r="ATH87" s="66"/>
      <c r="ATI87" s="66"/>
      <c r="ATJ87" s="66"/>
      <c r="ATK87" s="66"/>
      <c r="ATL87" s="66"/>
      <c r="ATM87" s="66"/>
      <c r="ATN87" s="66"/>
      <c r="ATO87" s="66"/>
      <c r="ATP87" s="66"/>
      <c r="ATQ87" s="66"/>
      <c r="ATR87" s="66"/>
      <c r="ATS87" s="66"/>
      <c r="ATT87" s="66"/>
      <c r="ATU87" s="66"/>
      <c r="ATV87" s="66"/>
      <c r="ATW87" s="66"/>
      <c r="ATX87" s="66"/>
      <c r="ATY87" s="66"/>
      <c r="ATZ87" s="66"/>
      <c r="AUA87" s="66"/>
      <c r="AUB87" s="66"/>
      <c r="AUC87" s="66"/>
      <c r="AUD87" s="66"/>
      <c r="AUE87" s="66"/>
      <c r="AUF87" s="66"/>
      <c r="AUG87" s="66"/>
      <c r="AUH87" s="66"/>
      <c r="AUI87" s="66"/>
      <c r="AUJ87" s="66"/>
      <c r="AUK87" s="66"/>
      <c r="AUL87" s="66"/>
      <c r="AUM87" s="66"/>
      <c r="AUN87" s="66"/>
      <c r="AUO87" s="66"/>
      <c r="AUP87" s="66"/>
      <c r="AUQ87" s="66"/>
      <c r="AUR87" s="66"/>
      <c r="AUS87" s="66"/>
      <c r="AUT87" s="66"/>
      <c r="AUU87" s="66"/>
      <c r="AUV87" s="66"/>
      <c r="AUW87" s="66"/>
      <c r="AUX87" s="66"/>
      <c r="AUY87" s="66"/>
      <c r="AUZ87" s="66"/>
      <c r="AVA87" s="66"/>
      <c r="AVB87" s="66"/>
      <c r="AVC87" s="66"/>
      <c r="AVD87" s="66"/>
      <c r="AVE87" s="66"/>
      <c r="AVF87" s="66"/>
      <c r="AVG87" s="66"/>
      <c r="AVH87" s="66"/>
      <c r="AVI87" s="66"/>
      <c r="AVJ87" s="66"/>
      <c r="AVK87" s="66"/>
      <c r="AVL87" s="66"/>
      <c r="AVM87" s="66"/>
      <c r="AVN87" s="66"/>
      <c r="AVO87" s="66"/>
      <c r="AVP87" s="66"/>
      <c r="AVQ87" s="66"/>
      <c r="AVR87" s="66"/>
      <c r="AVS87" s="66"/>
      <c r="AVT87" s="66"/>
      <c r="AVU87" s="66"/>
      <c r="AVV87" s="66"/>
      <c r="AVW87" s="66"/>
      <c r="AVX87" s="66"/>
      <c r="AVY87" s="66"/>
      <c r="AVZ87" s="66"/>
      <c r="AWA87" s="66"/>
      <c r="AWB87" s="66"/>
      <c r="AWC87" s="66"/>
      <c r="AWD87" s="66"/>
      <c r="AWE87" s="66"/>
      <c r="AWF87" s="66"/>
      <c r="AWG87" s="66"/>
      <c r="AWH87" s="66"/>
      <c r="AWI87" s="66"/>
      <c r="AWJ87" s="66"/>
      <c r="AWK87" s="66"/>
      <c r="AWL87" s="66"/>
      <c r="AWM87" s="66"/>
      <c r="AWN87" s="66"/>
      <c r="AWO87" s="66"/>
      <c r="AWP87" s="66"/>
      <c r="AWQ87" s="66"/>
      <c r="AWR87" s="66"/>
      <c r="AWS87" s="66"/>
      <c r="AWT87" s="66"/>
      <c r="AWU87" s="66"/>
      <c r="AWV87" s="66"/>
      <c r="AWW87" s="66"/>
      <c r="AWX87" s="66"/>
      <c r="AWY87" s="66"/>
      <c r="AWZ87" s="66"/>
      <c r="AXA87" s="66"/>
      <c r="AXB87" s="66"/>
      <c r="AXC87" s="66"/>
      <c r="AXD87" s="66"/>
      <c r="AXE87" s="66"/>
      <c r="AXF87" s="66"/>
      <c r="AXG87" s="66"/>
      <c r="AXH87" s="66"/>
      <c r="AXI87" s="66"/>
      <c r="AXJ87" s="66"/>
      <c r="AXK87" s="66"/>
      <c r="AXL87" s="66"/>
      <c r="AXM87" s="66"/>
      <c r="AXN87" s="66"/>
      <c r="AXO87" s="66"/>
      <c r="AXP87" s="66"/>
      <c r="AXQ87" s="66"/>
      <c r="AXR87" s="66"/>
      <c r="AXS87" s="66"/>
      <c r="AXT87" s="66"/>
      <c r="AXU87" s="66"/>
      <c r="AXV87" s="66"/>
      <c r="AXW87" s="66"/>
      <c r="AXX87" s="66"/>
      <c r="AXY87" s="66"/>
      <c r="AXZ87" s="66"/>
      <c r="AYA87" s="66"/>
      <c r="AYB87" s="66"/>
      <c r="AYC87" s="66"/>
      <c r="AYD87" s="66"/>
      <c r="AYE87" s="66"/>
      <c r="AYF87" s="66"/>
      <c r="AYG87" s="66"/>
      <c r="AYH87" s="66"/>
      <c r="AYI87" s="66"/>
      <c r="AYJ87" s="66"/>
      <c r="AYK87" s="66"/>
      <c r="AYL87" s="66"/>
      <c r="AYM87" s="66"/>
      <c r="AYN87" s="66"/>
      <c r="AYO87" s="66"/>
      <c r="AYP87" s="66"/>
      <c r="AYQ87" s="66"/>
      <c r="AYR87" s="66"/>
      <c r="AYS87" s="66"/>
      <c r="AYT87" s="66"/>
      <c r="AYU87" s="66"/>
      <c r="AYV87" s="66"/>
      <c r="AYW87" s="66"/>
      <c r="AYX87" s="66"/>
      <c r="AYY87" s="66"/>
      <c r="AYZ87" s="66"/>
      <c r="AZA87" s="66"/>
      <c r="AZB87" s="66"/>
      <c r="AZC87" s="66"/>
      <c r="AZD87" s="66"/>
      <c r="AZE87" s="66"/>
      <c r="AZF87" s="66"/>
      <c r="AZG87" s="66"/>
      <c r="AZH87" s="66"/>
      <c r="AZI87" s="66"/>
      <c r="AZJ87" s="66"/>
      <c r="AZK87" s="66"/>
      <c r="AZL87" s="66"/>
      <c r="AZM87" s="66"/>
      <c r="AZN87" s="66"/>
      <c r="AZO87" s="66"/>
      <c r="AZP87" s="66"/>
      <c r="AZQ87" s="66"/>
      <c r="AZR87" s="66"/>
      <c r="AZS87" s="66"/>
      <c r="AZT87" s="66"/>
      <c r="AZU87" s="66"/>
      <c r="AZV87" s="66"/>
      <c r="AZW87" s="66"/>
      <c r="AZX87" s="66"/>
      <c r="AZY87" s="66"/>
      <c r="AZZ87" s="66"/>
      <c r="BAA87" s="66"/>
      <c r="BAB87" s="66"/>
      <c r="BAC87" s="66"/>
      <c r="BAD87" s="66"/>
      <c r="BAE87" s="66"/>
      <c r="BAF87" s="66"/>
      <c r="BAG87" s="66"/>
      <c r="BAH87" s="66"/>
      <c r="BAI87" s="66"/>
      <c r="BAJ87" s="66"/>
      <c r="BAK87" s="66"/>
      <c r="BAL87" s="66"/>
      <c r="BAM87" s="66"/>
      <c r="BAN87" s="66"/>
      <c r="BAO87" s="66"/>
      <c r="BAP87" s="66"/>
      <c r="BAQ87" s="66"/>
      <c r="BAR87" s="66"/>
      <c r="BAS87" s="66"/>
      <c r="BAT87" s="66"/>
      <c r="BAU87" s="66"/>
      <c r="BAV87" s="66"/>
      <c r="BAW87" s="66"/>
      <c r="BAX87" s="66"/>
      <c r="BAY87" s="66"/>
      <c r="BAZ87" s="66"/>
      <c r="BBA87" s="66"/>
      <c r="BBB87" s="66"/>
      <c r="BBC87" s="66"/>
      <c r="BBD87" s="66"/>
      <c r="BBE87" s="66"/>
      <c r="BBF87" s="66"/>
      <c r="BBG87" s="66"/>
      <c r="BBH87" s="66"/>
      <c r="BBI87" s="66"/>
      <c r="BBJ87" s="66"/>
      <c r="BBK87" s="66"/>
      <c r="BBL87" s="66"/>
      <c r="BBM87" s="66"/>
      <c r="BBN87" s="66"/>
      <c r="BBO87" s="66"/>
      <c r="BBP87" s="66"/>
      <c r="BBQ87" s="66"/>
      <c r="BBR87" s="66"/>
      <c r="BBS87" s="66"/>
      <c r="BBT87" s="66"/>
      <c r="BBU87" s="66"/>
      <c r="BBV87" s="66"/>
      <c r="BBW87" s="66"/>
      <c r="BBX87" s="66"/>
      <c r="BBY87" s="66"/>
      <c r="BBZ87" s="66"/>
      <c r="BCA87" s="66"/>
      <c r="BCB87" s="66"/>
      <c r="BCC87" s="66"/>
      <c r="BCD87" s="66"/>
      <c r="BCE87" s="66"/>
      <c r="BCF87" s="66"/>
      <c r="BCG87" s="66"/>
      <c r="BCH87" s="66"/>
      <c r="BCI87" s="66"/>
      <c r="BCJ87" s="66"/>
      <c r="BCK87" s="66"/>
      <c r="BCL87" s="66"/>
      <c r="BCM87" s="66"/>
      <c r="BCN87" s="66"/>
      <c r="BCO87" s="66"/>
      <c r="BCP87" s="66"/>
      <c r="BCQ87" s="66"/>
      <c r="BCR87" s="66"/>
      <c r="BCS87" s="66"/>
      <c r="BCT87" s="66"/>
      <c r="BCU87" s="66"/>
      <c r="BCV87" s="66"/>
      <c r="BCW87" s="66"/>
      <c r="BCX87" s="66"/>
      <c r="BCY87" s="66"/>
      <c r="BCZ87" s="66"/>
      <c r="BDA87" s="66"/>
      <c r="BDB87" s="66"/>
      <c r="BDC87" s="66"/>
      <c r="BDD87" s="66"/>
      <c r="BDE87" s="66"/>
      <c r="BDF87" s="66"/>
      <c r="BDG87" s="66"/>
      <c r="BDH87" s="66"/>
      <c r="BDI87" s="66"/>
      <c r="BDJ87" s="66"/>
      <c r="BDK87" s="66"/>
      <c r="BDL87" s="66"/>
      <c r="BDM87" s="66"/>
      <c r="BDN87" s="66"/>
      <c r="BDO87" s="66"/>
      <c r="BDP87" s="66"/>
      <c r="BDQ87" s="66"/>
      <c r="BDR87" s="66"/>
      <c r="BDS87" s="66"/>
      <c r="BDT87" s="66"/>
      <c r="BDU87" s="66"/>
      <c r="BDV87" s="66"/>
      <c r="BDW87" s="66"/>
      <c r="BDX87" s="66"/>
      <c r="BDY87" s="66"/>
      <c r="BDZ87" s="66"/>
      <c r="BEA87" s="66"/>
      <c r="BEB87" s="66"/>
      <c r="BEC87" s="66"/>
      <c r="BED87" s="66"/>
      <c r="BEE87" s="66"/>
      <c r="BEF87" s="66"/>
      <c r="BEG87" s="66"/>
      <c r="BEH87" s="66"/>
      <c r="BEI87" s="66"/>
      <c r="BEJ87" s="66"/>
      <c r="BEK87" s="66"/>
      <c r="BEL87" s="66"/>
      <c r="BEM87" s="66"/>
      <c r="BEN87" s="66"/>
      <c r="BEO87" s="66"/>
      <c r="BEP87" s="66"/>
      <c r="BEQ87" s="66"/>
      <c r="BER87" s="66"/>
      <c r="BES87" s="66"/>
      <c r="BET87" s="66"/>
      <c r="BEU87" s="66"/>
      <c r="BEV87" s="66"/>
      <c r="BEW87" s="66"/>
      <c r="BEX87" s="66"/>
      <c r="BEY87" s="66"/>
      <c r="BEZ87" s="66"/>
      <c r="BFA87" s="66"/>
      <c r="BFB87" s="66"/>
      <c r="BFC87" s="66"/>
      <c r="BFD87" s="66"/>
      <c r="BFE87" s="66"/>
      <c r="BFF87" s="66"/>
      <c r="BFG87" s="66"/>
      <c r="BFH87" s="66"/>
      <c r="BFI87" s="66"/>
      <c r="BFJ87" s="66"/>
      <c r="BFK87" s="66"/>
      <c r="BFL87" s="66"/>
      <c r="BFM87" s="66"/>
      <c r="BFN87" s="66"/>
      <c r="BFO87" s="66"/>
      <c r="BFP87" s="66"/>
      <c r="BFQ87" s="66"/>
      <c r="BFR87" s="66"/>
      <c r="BFS87" s="66"/>
      <c r="BFT87" s="66"/>
      <c r="BFU87" s="66"/>
      <c r="BFV87" s="66"/>
      <c r="BFW87" s="66"/>
      <c r="BFX87" s="66"/>
      <c r="BFY87" s="66"/>
      <c r="BFZ87" s="66"/>
      <c r="BGA87" s="66"/>
      <c r="BGB87" s="66"/>
      <c r="BGC87" s="66"/>
      <c r="BGD87" s="66"/>
      <c r="BGE87" s="66"/>
      <c r="BGF87" s="66"/>
      <c r="BGG87" s="66"/>
      <c r="BGH87" s="66"/>
      <c r="BGI87" s="66"/>
      <c r="BGJ87" s="66"/>
      <c r="BGK87" s="66"/>
      <c r="BGL87" s="66"/>
      <c r="BGM87" s="66"/>
      <c r="BGN87" s="66"/>
      <c r="BGO87" s="66"/>
      <c r="BGP87" s="66"/>
      <c r="BGQ87" s="66"/>
      <c r="BGR87" s="66"/>
      <c r="BGS87" s="66"/>
      <c r="BGT87" s="66"/>
      <c r="BGU87" s="66"/>
      <c r="BGV87" s="66"/>
      <c r="BGW87" s="66"/>
      <c r="BGX87" s="66"/>
      <c r="BGY87" s="66"/>
      <c r="BGZ87" s="66"/>
      <c r="BHA87" s="66"/>
      <c r="BHB87" s="66"/>
      <c r="BHC87" s="66"/>
      <c r="BHD87" s="66"/>
      <c r="BHE87" s="66"/>
      <c r="BHF87" s="66"/>
      <c r="BHG87" s="66"/>
      <c r="BHH87" s="66"/>
      <c r="BHI87" s="66"/>
      <c r="BHJ87" s="66"/>
      <c r="BHK87" s="66"/>
      <c r="BHL87" s="66"/>
      <c r="BHM87" s="66"/>
      <c r="BHN87" s="66"/>
      <c r="BHO87" s="66"/>
      <c r="BHP87" s="66"/>
      <c r="BHQ87" s="66"/>
      <c r="BHR87" s="66"/>
      <c r="BHS87" s="66"/>
      <c r="BHT87" s="66"/>
      <c r="BHU87" s="66"/>
      <c r="BHV87" s="66"/>
      <c r="BHW87" s="66"/>
      <c r="BHX87" s="66"/>
      <c r="BHY87" s="66"/>
      <c r="BHZ87" s="66"/>
      <c r="BIA87" s="66"/>
      <c r="BIB87" s="66"/>
      <c r="BIC87" s="66"/>
      <c r="BID87" s="66"/>
      <c r="BIE87" s="66"/>
      <c r="BIF87" s="66"/>
      <c r="BIG87" s="66"/>
      <c r="BIH87" s="66"/>
      <c r="BII87" s="66"/>
      <c r="BIJ87" s="66"/>
      <c r="BIK87" s="66"/>
      <c r="BIL87" s="66"/>
      <c r="BIM87" s="66"/>
      <c r="BIN87" s="66"/>
      <c r="BIO87" s="66"/>
      <c r="BIP87" s="66"/>
      <c r="BIQ87" s="66"/>
      <c r="BIR87" s="66"/>
      <c r="BIS87" s="66"/>
      <c r="BIT87" s="66"/>
      <c r="BIU87" s="66"/>
      <c r="BIV87" s="66"/>
      <c r="BIW87" s="66"/>
      <c r="BIX87" s="66"/>
      <c r="BIY87" s="66"/>
      <c r="BIZ87" s="66"/>
      <c r="BJA87" s="66"/>
      <c r="BJB87" s="66"/>
      <c r="BJC87" s="66"/>
      <c r="BJD87" s="66"/>
      <c r="BJE87" s="66"/>
      <c r="BJF87" s="66"/>
      <c r="BJG87" s="66"/>
      <c r="BJH87" s="66"/>
      <c r="BJI87" s="66"/>
      <c r="BJJ87" s="66"/>
      <c r="BJK87" s="66"/>
      <c r="BJL87" s="66"/>
      <c r="BJM87" s="66"/>
      <c r="BJN87" s="66"/>
      <c r="BJO87" s="66"/>
      <c r="BJP87" s="66"/>
      <c r="BJQ87" s="66"/>
      <c r="BJR87" s="66"/>
      <c r="BJS87" s="66"/>
      <c r="BJT87" s="66"/>
      <c r="BJU87" s="66"/>
      <c r="BJV87" s="66"/>
      <c r="BJW87" s="66"/>
      <c r="BJX87" s="66"/>
      <c r="BJY87" s="66"/>
      <c r="BJZ87" s="66"/>
      <c r="BKA87" s="66"/>
      <c r="BKB87" s="66"/>
      <c r="BKC87" s="66"/>
      <c r="BKD87" s="66"/>
      <c r="BKE87" s="66"/>
      <c r="BKF87" s="66"/>
      <c r="BKG87" s="66"/>
      <c r="BKH87" s="66"/>
      <c r="BKI87" s="66"/>
      <c r="BKJ87" s="66"/>
      <c r="BKK87" s="66"/>
      <c r="BKL87" s="66"/>
      <c r="BKM87" s="66"/>
      <c r="BKN87" s="66"/>
      <c r="BKO87" s="66"/>
      <c r="BKP87" s="66"/>
      <c r="BKQ87" s="66"/>
      <c r="BKR87" s="66"/>
      <c r="BKS87" s="66"/>
      <c r="BKT87" s="66"/>
      <c r="BKU87" s="66"/>
      <c r="BKV87" s="66"/>
      <c r="BKW87" s="66"/>
      <c r="BKX87" s="66"/>
      <c r="BKY87" s="66"/>
      <c r="BKZ87" s="66"/>
      <c r="BLA87" s="66"/>
      <c r="BLB87" s="66"/>
      <c r="BLC87" s="66"/>
      <c r="BLD87" s="66"/>
      <c r="BLE87" s="66"/>
      <c r="BLF87" s="66"/>
      <c r="BLG87" s="66"/>
      <c r="BLH87" s="66"/>
      <c r="BLI87" s="66"/>
      <c r="BLJ87" s="66"/>
      <c r="BLK87" s="66"/>
      <c r="BLL87" s="66"/>
      <c r="BLM87" s="66"/>
      <c r="BLN87" s="66"/>
      <c r="BLO87" s="66"/>
      <c r="BLP87" s="66"/>
      <c r="BLQ87" s="66"/>
      <c r="BLR87" s="66"/>
      <c r="BLS87" s="66"/>
      <c r="BLT87" s="66"/>
      <c r="BLU87" s="66"/>
      <c r="BLV87" s="66"/>
      <c r="BLW87" s="66"/>
      <c r="BLX87" s="66"/>
      <c r="BLY87" s="66"/>
      <c r="BLZ87" s="66"/>
      <c r="BMA87" s="66"/>
      <c r="BMB87" s="66"/>
      <c r="BMC87" s="66"/>
      <c r="BMD87" s="66"/>
      <c r="BME87" s="66"/>
      <c r="BMF87" s="66"/>
      <c r="BMG87" s="66"/>
      <c r="BMH87" s="66"/>
      <c r="BMI87" s="66"/>
      <c r="BMJ87" s="66"/>
      <c r="BMK87" s="66"/>
      <c r="BML87" s="66"/>
      <c r="BMM87" s="66"/>
      <c r="BMN87" s="66"/>
      <c r="BMO87" s="66"/>
      <c r="BMP87" s="66"/>
      <c r="BMQ87" s="66"/>
      <c r="BMR87" s="66"/>
      <c r="BMS87" s="66"/>
      <c r="BMT87" s="66"/>
      <c r="BMU87" s="66"/>
      <c r="BMV87" s="66"/>
      <c r="BMW87" s="66"/>
      <c r="BMX87" s="66"/>
      <c r="BMY87" s="66"/>
      <c r="BMZ87" s="66"/>
      <c r="BNA87" s="66"/>
      <c r="BNB87" s="66"/>
      <c r="BNC87" s="66"/>
      <c r="BND87" s="66"/>
      <c r="BNE87" s="66"/>
      <c r="BNF87" s="66"/>
      <c r="BNG87" s="66"/>
      <c r="BNH87" s="66"/>
      <c r="BNI87" s="66"/>
      <c r="BNJ87" s="66"/>
      <c r="BNK87" s="66"/>
      <c r="BNL87" s="66"/>
      <c r="BNM87" s="66"/>
      <c r="BNN87" s="66"/>
      <c r="BNO87" s="66"/>
      <c r="BNP87" s="66"/>
      <c r="BNQ87" s="66"/>
      <c r="BNR87" s="66"/>
      <c r="BNS87" s="66"/>
      <c r="BNT87" s="66"/>
      <c r="BNU87" s="66"/>
      <c r="BNV87" s="66"/>
      <c r="BNW87" s="66"/>
      <c r="BNX87" s="66"/>
      <c r="BNY87" s="66"/>
      <c r="BNZ87" s="66"/>
      <c r="BOA87" s="66"/>
      <c r="BOB87" s="66"/>
      <c r="BOC87" s="66"/>
      <c r="BOD87" s="66"/>
      <c r="BOE87" s="66"/>
      <c r="BOF87" s="66"/>
      <c r="BOG87" s="66"/>
      <c r="BOH87" s="66"/>
      <c r="BOI87" s="66"/>
      <c r="BOJ87" s="66"/>
      <c r="BOK87" s="66"/>
      <c r="BOL87" s="66"/>
      <c r="BOM87" s="66"/>
      <c r="BON87" s="66"/>
      <c r="BOO87" s="66"/>
      <c r="BOP87" s="66"/>
      <c r="BOQ87" s="66"/>
      <c r="BOR87" s="66"/>
      <c r="BOS87" s="66"/>
      <c r="BOT87" s="66"/>
      <c r="BOU87" s="66"/>
      <c r="BOV87" s="66"/>
      <c r="BOW87" s="66"/>
      <c r="BOX87" s="66"/>
      <c r="BOY87" s="66"/>
      <c r="BOZ87" s="66"/>
      <c r="BPA87" s="66"/>
      <c r="BPB87" s="66"/>
      <c r="BPC87" s="66"/>
      <c r="BPD87" s="66"/>
      <c r="BPE87" s="66"/>
      <c r="BPF87" s="66"/>
      <c r="BPG87" s="66"/>
      <c r="BPH87" s="66"/>
      <c r="BPI87" s="66"/>
      <c r="BPJ87" s="66"/>
      <c r="BPK87" s="66"/>
      <c r="BPL87" s="66"/>
      <c r="BPM87" s="66"/>
      <c r="BPN87" s="66"/>
      <c r="BPO87" s="66"/>
      <c r="BPP87" s="66"/>
      <c r="BPQ87" s="66"/>
      <c r="BPR87" s="66"/>
      <c r="BPS87" s="66"/>
      <c r="BPT87" s="66"/>
      <c r="BPU87" s="66"/>
      <c r="BPV87" s="66"/>
      <c r="BPW87" s="66"/>
      <c r="BPX87" s="66"/>
      <c r="BPY87" s="66"/>
      <c r="BPZ87" s="66"/>
      <c r="BQA87" s="66"/>
      <c r="BQB87" s="66"/>
      <c r="BQC87" s="66"/>
      <c r="BQD87" s="66"/>
      <c r="BQE87" s="66"/>
      <c r="BQF87" s="66"/>
      <c r="BQG87" s="66"/>
      <c r="BQH87" s="66"/>
      <c r="BQI87" s="66"/>
      <c r="BQJ87" s="66"/>
      <c r="BQK87" s="66"/>
      <c r="BQL87" s="66"/>
      <c r="BQM87" s="66"/>
      <c r="BQN87" s="66"/>
      <c r="BQO87" s="66"/>
      <c r="BQP87" s="66"/>
      <c r="BQQ87" s="66"/>
      <c r="BQR87" s="66"/>
      <c r="BQS87" s="66"/>
      <c r="BQT87" s="66"/>
      <c r="BQU87" s="66"/>
      <c r="BQV87" s="66"/>
      <c r="BQW87" s="66"/>
      <c r="BQX87" s="66"/>
      <c r="BQY87" s="66"/>
      <c r="BQZ87" s="66"/>
      <c r="BRA87" s="66"/>
      <c r="BRB87" s="66"/>
      <c r="BRC87" s="66"/>
      <c r="BRD87" s="66"/>
      <c r="BRE87" s="66"/>
      <c r="BRF87" s="66"/>
      <c r="BRG87" s="66"/>
      <c r="BRH87" s="66"/>
      <c r="BRI87" s="66"/>
      <c r="BRJ87" s="66"/>
      <c r="BRK87" s="66"/>
      <c r="BRL87" s="66"/>
      <c r="BRM87" s="66"/>
      <c r="BRN87" s="66"/>
      <c r="BRO87" s="66"/>
      <c r="BRP87" s="66"/>
      <c r="BRQ87" s="66"/>
      <c r="BRR87" s="66"/>
      <c r="BRS87" s="66"/>
      <c r="BRT87" s="66"/>
      <c r="BRU87" s="66"/>
      <c r="BRV87" s="66"/>
      <c r="BRW87" s="66"/>
      <c r="BRX87" s="66"/>
      <c r="BRY87" s="66"/>
      <c r="BRZ87" s="66"/>
      <c r="BSA87" s="66"/>
      <c r="BSB87" s="66"/>
      <c r="BSC87" s="66"/>
      <c r="BSD87" s="66"/>
      <c r="BSE87" s="66"/>
      <c r="BSF87" s="66"/>
      <c r="BSG87" s="66"/>
      <c r="BSH87" s="66"/>
      <c r="BSI87" s="66"/>
      <c r="BSJ87" s="66"/>
      <c r="BSK87" s="66"/>
      <c r="BSL87" s="66"/>
      <c r="BSM87" s="66"/>
      <c r="BSN87" s="66"/>
      <c r="BSO87" s="66"/>
      <c r="BSP87" s="66"/>
      <c r="BSQ87" s="66"/>
      <c r="BSR87" s="66"/>
      <c r="BSS87" s="66"/>
      <c r="BST87" s="66"/>
      <c r="BSU87" s="66"/>
      <c r="BSV87" s="66"/>
      <c r="BSW87" s="66"/>
      <c r="BSX87" s="66"/>
      <c r="BSY87" s="66"/>
      <c r="BSZ87" s="66"/>
      <c r="BTA87" s="66"/>
      <c r="BTB87" s="66"/>
      <c r="BTC87" s="66"/>
      <c r="BTD87" s="66"/>
      <c r="BTE87" s="66"/>
      <c r="BTF87" s="66"/>
      <c r="BTG87" s="66"/>
      <c r="BTH87" s="66"/>
      <c r="BTI87" s="66"/>
      <c r="BTJ87" s="66"/>
      <c r="BTK87" s="66"/>
      <c r="BTL87" s="66"/>
      <c r="BTM87" s="66"/>
      <c r="BTN87" s="66"/>
      <c r="BTO87" s="66"/>
      <c r="BTP87" s="66"/>
      <c r="BTQ87" s="66"/>
      <c r="BTR87" s="66"/>
      <c r="BTS87" s="66"/>
      <c r="BTT87" s="66"/>
      <c r="BTU87" s="66"/>
      <c r="BTV87" s="66"/>
      <c r="BTW87" s="66"/>
      <c r="BTX87" s="66"/>
      <c r="BTY87" s="66"/>
      <c r="BTZ87" s="66"/>
      <c r="BUA87" s="66"/>
      <c r="BUB87" s="66"/>
      <c r="BUC87" s="66"/>
      <c r="BUD87" s="66"/>
      <c r="BUE87" s="66"/>
      <c r="BUF87" s="66"/>
      <c r="BUG87" s="66"/>
      <c r="BUH87" s="66"/>
      <c r="BUI87" s="66"/>
      <c r="BUJ87" s="66"/>
      <c r="BUK87" s="66"/>
      <c r="BUL87" s="66"/>
      <c r="BUM87" s="66"/>
      <c r="BUN87" s="66"/>
      <c r="BUO87" s="66"/>
      <c r="BUP87" s="66"/>
      <c r="BUQ87" s="66"/>
      <c r="BUR87" s="66"/>
      <c r="BUS87" s="66"/>
      <c r="BUT87" s="66"/>
      <c r="BUU87" s="66"/>
      <c r="BUV87" s="66"/>
      <c r="BUW87" s="66"/>
      <c r="BUX87" s="66"/>
      <c r="BUY87" s="66"/>
      <c r="BUZ87" s="66"/>
      <c r="BVA87" s="66"/>
      <c r="BVB87" s="66"/>
      <c r="BVC87" s="66"/>
      <c r="BVD87" s="66"/>
      <c r="BVE87" s="66"/>
      <c r="BVF87" s="66"/>
      <c r="BVG87" s="66"/>
      <c r="BVH87" s="66"/>
      <c r="BVI87" s="66"/>
      <c r="BVJ87" s="66"/>
      <c r="BVK87" s="66"/>
      <c r="BVL87" s="66"/>
      <c r="BVM87" s="66"/>
      <c r="BVN87" s="66"/>
      <c r="BVO87" s="66"/>
      <c r="BVP87" s="66"/>
      <c r="BVQ87" s="66"/>
      <c r="BVR87" s="66"/>
      <c r="BVS87" s="66"/>
      <c r="BVT87" s="66"/>
      <c r="BVU87" s="66"/>
      <c r="BVV87" s="66"/>
      <c r="BVW87" s="66"/>
      <c r="BVX87" s="66"/>
      <c r="BVY87" s="66"/>
      <c r="BVZ87" s="66"/>
      <c r="BWA87" s="66"/>
      <c r="BWB87" s="66"/>
      <c r="BWC87" s="66"/>
      <c r="BWD87" s="66"/>
      <c r="BWE87" s="66"/>
      <c r="BWF87" s="66"/>
      <c r="BWG87" s="66"/>
      <c r="BWH87" s="66"/>
      <c r="BWI87" s="66"/>
      <c r="BWJ87" s="66"/>
      <c r="BWK87" s="66"/>
      <c r="BWL87" s="66"/>
      <c r="BWM87" s="66"/>
      <c r="BWN87" s="66"/>
      <c r="BWO87" s="66"/>
      <c r="BWP87" s="66"/>
      <c r="BWQ87" s="66"/>
      <c r="BWR87" s="66"/>
      <c r="BWS87" s="66"/>
      <c r="BWT87" s="66"/>
      <c r="BWU87" s="66"/>
      <c r="BWV87" s="66"/>
      <c r="BWW87" s="66"/>
      <c r="BWX87" s="66"/>
      <c r="BWY87" s="66"/>
      <c r="BWZ87" s="66"/>
      <c r="BXA87" s="66"/>
      <c r="BXB87" s="66"/>
      <c r="BXC87" s="66"/>
      <c r="BXD87" s="66"/>
      <c r="BXE87" s="66"/>
      <c r="BXF87" s="66"/>
      <c r="BXG87" s="66"/>
      <c r="BXH87" s="66"/>
      <c r="BXI87" s="66"/>
      <c r="BXJ87" s="66"/>
      <c r="BXK87" s="66"/>
      <c r="BXL87" s="66"/>
      <c r="BXM87" s="66"/>
      <c r="BXN87" s="66"/>
      <c r="BXO87" s="66"/>
      <c r="BXP87" s="66"/>
      <c r="BXQ87" s="66"/>
      <c r="BXR87" s="66"/>
      <c r="BXS87" s="66"/>
      <c r="BXT87" s="66"/>
      <c r="BXU87" s="66"/>
      <c r="BXV87" s="66"/>
      <c r="BXW87" s="66"/>
      <c r="BXX87" s="66"/>
      <c r="BXY87" s="66"/>
      <c r="BXZ87" s="66"/>
      <c r="BYA87" s="66"/>
      <c r="BYB87" s="66"/>
      <c r="BYC87" s="66"/>
      <c r="BYD87" s="66"/>
      <c r="BYE87" s="66"/>
      <c r="BYF87" s="66"/>
      <c r="BYG87" s="66"/>
      <c r="BYH87" s="66"/>
      <c r="BYI87" s="66"/>
      <c r="BYJ87" s="66"/>
      <c r="BYK87" s="66"/>
      <c r="BYL87" s="66"/>
      <c r="BYM87" s="66"/>
      <c r="BYN87" s="66"/>
      <c r="BYO87" s="66"/>
      <c r="BYP87" s="66"/>
      <c r="BYQ87" s="66"/>
      <c r="BYR87" s="66"/>
      <c r="BYS87" s="66"/>
      <c r="BYT87" s="66"/>
      <c r="BYU87" s="66"/>
      <c r="BYV87" s="66"/>
      <c r="BYW87" s="66"/>
      <c r="BYX87" s="66"/>
      <c r="BYY87" s="66"/>
      <c r="BYZ87" s="66"/>
      <c r="BZA87" s="66"/>
      <c r="BZB87" s="66"/>
      <c r="BZC87" s="66"/>
      <c r="BZD87" s="66"/>
      <c r="BZE87" s="66"/>
      <c r="BZF87" s="66"/>
      <c r="BZG87" s="66"/>
      <c r="BZH87" s="66"/>
      <c r="BZI87" s="66"/>
      <c r="BZJ87" s="66"/>
      <c r="BZK87" s="66"/>
      <c r="BZL87" s="66"/>
      <c r="BZM87" s="66"/>
      <c r="BZN87" s="66"/>
      <c r="BZO87" s="66"/>
      <c r="BZP87" s="66"/>
      <c r="BZQ87" s="66"/>
      <c r="BZR87" s="66"/>
      <c r="BZS87" s="66"/>
      <c r="BZT87" s="66"/>
      <c r="BZU87" s="66"/>
      <c r="BZV87" s="66"/>
      <c r="BZW87" s="66"/>
      <c r="BZX87" s="66"/>
      <c r="BZY87" s="66"/>
      <c r="BZZ87" s="66"/>
      <c r="CAA87" s="66"/>
      <c r="CAB87" s="66"/>
      <c r="CAC87" s="66"/>
      <c r="CAD87" s="66"/>
      <c r="CAE87" s="66"/>
      <c r="CAF87" s="66"/>
      <c r="CAG87" s="66"/>
      <c r="CAH87" s="66"/>
      <c r="CAI87" s="66"/>
      <c r="CAJ87" s="66"/>
      <c r="CAK87" s="66"/>
      <c r="CAL87" s="66"/>
      <c r="CAM87" s="66"/>
      <c r="CAN87" s="66"/>
      <c r="CAO87" s="66"/>
      <c r="CAP87" s="66"/>
      <c r="CAQ87" s="66"/>
      <c r="CAR87" s="66"/>
      <c r="CAS87" s="66"/>
      <c r="CAT87" s="66"/>
      <c r="CAU87" s="66"/>
      <c r="CAV87" s="66"/>
      <c r="CAW87" s="66"/>
      <c r="CAX87" s="66"/>
      <c r="CAY87" s="66"/>
      <c r="CAZ87" s="66"/>
      <c r="CBA87" s="66"/>
      <c r="CBB87" s="66"/>
      <c r="CBC87" s="66"/>
      <c r="CBD87" s="66"/>
      <c r="CBE87" s="66"/>
      <c r="CBF87" s="66"/>
      <c r="CBG87" s="66"/>
      <c r="CBH87" s="66"/>
      <c r="CBI87" s="66"/>
      <c r="CBJ87" s="66"/>
      <c r="CBK87" s="66"/>
      <c r="CBL87" s="66"/>
      <c r="CBM87" s="66"/>
      <c r="CBN87" s="66"/>
      <c r="CBO87" s="66"/>
      <c r="CBP87" s="66"/>
      <c r="CBQ87" s="66"/>
      <c r="CBR87" s="66"/>
      <c r="CBS87" s="66"/>
      <c r="CBT87" s="66"/>
      <c r="CBU87" s="66"/>
      <c r="CBV87" s="66"/>
      <c r="CBW87" s="66"/>
      <c r="CBX87" s="66"/>
      <c r="CBY87" s="66"/>
      <c r="CBZ87" s="66"/>
      <c r="CCA87" s="66"/>
      <c r="CCB87" s="66"/>
      <c r="CCC87" s="66"/>
      <c r="CCD87" s="66"/>
      <c r="CCE87" s="66"/>
      <c r="CCF87" s="66"/>
      <c r="CCG87" s="66"/>
      <c r="CCH87" s="66"/>
      <c r="CCI87" s="66"/>
      <c r="CCJ87" s="66"/>
      <c r="CCK87" s="66"/>
      <c r="CCL87" s="66"/>
      <c r="CCM87" s="66"/>
      <c r="CCN87" s="66"/>
      <c r="CCO87" s="66"/>
      <c r="CCP87" s="66"/>
      <c r="CCQ87" s="66"/>
      <c r="CCR87" s="66"/>
      <c r="CCS87" s="66"/>
      <c r="CCT87" s="66"/>
      <c r="CCU87" s="66"/>
      <c r="CCV87" s="66"/>
      <c r="CCW87" s="66"/>
      <c r="CCX87" s="66"/>
      <c r="CCY87" s="66"/>
      <c r="CCZ87" s="66"/>
      <c r="CDA87" s="66"/>
      <c r="CDB87" s="66"/>
      <c r="CDC87" s="66"/>
      <c r="CDD87" s="66"/>
      <c r="CDE87" s="66"/>
      <c r="CDF87" s="66"/>
      <c r="CDG87" s="66"/>
      <c r="CDH87" s="66"/>
      <c r="CDI87" s="66"/>
      <c r="CDJ87" s="66"/>
      <c r="CDK87" s="66"/>
      <c r="CDL87" s="66"/>
      <c r="CDM87" s="66"/>
      <c r="CDN87" s="66"/>
      <c r="CDO87" s="66"/>
      <c r="CDP87" s="66"/>
      <c r="CDQ87" s="66"/>
      <c r="CDR87" s="66"/>
      <c r="CDS87" s="66"/>
      <c r="CDT87" s="66"/>
      <c r="CDU87" s="66"/>
      <c r="CDV87" s="66"/>
      <c r="CDW87" s="66"/>
      <c r="CDX87" s="66"/>
      <c r="CDY87" s="66"/>
      <c r="CDZ87" s="66"/>
      <c r="CEA87" s="66"/>
      <c r="CEB87" s="66"/>
      <c r="CEC87" s="66"/>
      <c r="CED87" s="66"/>
      <c r="CEE87" s="66"/>
      <c r="CEF87" s="66"/>
      <c r="CEG87" s="66"/>
      <c r="CEH87" s="66"/>
      <c r="CEI87" s="66"/>
      <c r="CEJ87" s="66"/>
      <c r="CEK87" s="66"/>
      <c r="CEL87" s="66"/>
      <c r="CEM87" s="66"/>
      <c r="CEN87" s="66"/>
      <c r="CEO87" s="66"/>
      <c r="CEP87" s="66"/>
      <c r="CEQ87" s="66"/>
      <c r="CER87" s="66"/>
      <c r="CES87" s="66"/>
      <c r="CET87" s="66"/>
      <c r="CEU87" s="66"/>
      <c r="CEV87" s="66"/>
      <c r="CEW87" s="66"/>
      <c r="CEX87" s="66"/>
      <c r="CEY87" s="66"/>
      <c r="CEZ87" s="66"/>
      <c r="CFA87" s="66"/>
      <c r="CFB87" s="66"/>
      <c r="CFC87" s="66"/>
      <c r="CFD87" s="66"/>
      <c r="CFE87" s="66"/>
      <c r="CFF87" s="66"/>
      <c r="CFG87" s="66"/>
      <c r="CFH87" s="66"/>
      <c r="CFI87" s="66"/>
      <c r="CFJ87" s="66"/>
      <c r="CFK87" s="66"/>
      <c r="CFL87" s="66"/>
      <c r="CFM87" s="66"/>
      <c r="CFN87" s="66"/>
      <c r="CFO87" s="66"/>
      <c r="CFP87" s="66"/>
      <c r="CFQ87" s="66"/>
      <c r="CFR87" s="66"/>
      <c r="CFS87" s="66"/>
      <c r="CFT87" s="66"/>
      <c r="CFU87" s="66"/>
      <c r="CFV87" s="66"/>
      <c r="CFW87" s="66"/>
      <c r="CFX87" s="66"/>
      <c r="CFY87" s="66"/>
      <c r="CFZ87" s="66"/>
      <c r="CGA87" s="66"/>
      <c r="CGB87" s="66"/>
      <c r="CGC87" s="66"/>
      <c r="CGD87" s="66"/>
      <c r="CGE87" s="66"/>
      <c r="CGF87" s="66"/>
      <c r="CGG87" s="66"/>
      <c r="CGH87" s="66"/>
      <c r="CGI87" s="66"/>
      <c r="CGJ87" s="66"/>
      <c r="CGK87" s="66"/>
      <c r="CGL87" s="66"/>
      <c r="CGM87" s="66"/>
      <c r="CGN87" s="66"/>
      <c r="CGO87" s="66"/>
      <c r="CGP87" s="66"/>
      <c r="CGQ87" s="66"/>
      <c r="CGR87" s="66"/>
      <c r="CGS87" s="66"/>
      <c r="CGT87" s="66"/>
      <c r="CGU87" s="66"/>
      <c r="CGV87" s="66"/>
      <c r="CGW87" s="66"/>
      <c r="CGX87" s="66"/>
      <c r="CGY87" s="66"/>
      <c r="CGZ87" s="66"/>
      <c r="CHA87" s="66"/>
      <c r="CHB87" s="66"/>
      <c r="CHC87" s="66"/>
      <c r="CHD87" s="66"/>
      <c r="CHE87" s="66"/>
      <c r="CHF87" s="66"/>
      <c r="CHG87" s="66"/>
      <c r="CHH87" s="66"/>
      <c r="CHI87" s="66"/>
      <c r="CHJ87" s="66"/>
      <c r="CHK87" s="66"/>
      <c r="CHL87" s="66"/>
      <c r="CHM87" s="66"/>
      <c r="CHN87" s="66"/>
      <c r="CHO87" s="66"/>
      <c r="CHP87" s="66"/>
      <c r="CHQ87" s="66"/>
      <c r="CHR87" s="66"/>
      <c r="CHS87" s="66"/>
      <c r="CHT87" s="66"/>
      <c r="CHU87" s="66"/>
      <c r="CHV87" s="66"/>
      <c r="CHW87" s="66"/>
      <c r="CHX87" s="66"/>
      <c r="CHY87" s="66"/>
      <c r="CHZ87" s="66"/>
      <c r="CIA87" s="66"/>
      <c r="CIB87" s="66"/>
      <c r="CIC87" s="66"/>
      <c r="CID87" s="66"/>
      <c r="CIE87" s="66"/>
      <c r="CIF87" s="66"/>
      <c r="CIG87" s="66"/>
      <c r="CIH87" s="66"/>
      <c r="CII87" s="66"/>
      <c r="CIJ87" s="66"/>
      <c r="CIK87" s="66"/>
    </row>
    <row r="88" spans="1:2273" s="5" customFormat="1" ht="16" thickBot="1">
      <c r="A88" s="733"/>
      <c r="B88" s="738"/>
      <c r="C88" s="747"/>
      <c r="D88" s="19">
        <v>1</v>
      </c>
      <c r="E88" s="142" t="s">
        <v>792</v>
      </c>
      <c r="F88" s="84">
        <v>1</v>
      </c>
      <c r="G88" s="13">
        <v>0</v>
      </c>
      <c r="H88" s="13">
        <v>0</v>
      </c>
      <c r="I88" s="13">
        <v>0</v>
      </c>
      <c r="J88" s="13">
        <v>0</v>
      </c>
      <c r="K88" s="13">
        <v>0</v>
      </c>
      <c r="L88" s="13">
        <v>0</v>
      </c>
      <c r="M88" s="13">
        <v>1</v>
      </c>
      <c r="N88" s="13">
        <v>0</v>
      </c>
      <c r="O88" s="13">
        <v>0</v>
      </c>
      <c r="P88" s="13">
        <v>0</v>
      </c>
      <c r="Q88" s="13">
        <v>0</v>
      </c>
      <c r="R88" s="13">
        <v>0</v>
      </c>
      <c r="S88" s="13">
        <v>0</v>
      </c>
      <c r="T88" s="13">
        <v>0</v>
      </c>
      <c r="U88" s="13">
        <v>0</v>
      </c>
      <c r="V88" s="13">
        <v>0</v>
      </c>
      <c r="W88" s="13">
        <v>0</v>
      </c>
      <c r="X88" s="13">
        <v>0</v>
      </c>
      <c r="Y88" s="13">
        <v>0</v>
      </c>
      <c r="Z88" s="13">
        <v>0</v>
      </c>
      <c r="AA88" s="12">
        <v>0</v>
      </c>
      <c r="AB88" s="12">
        <v>0</v>
      </c>
      <c r="AC88" s="13">
        <v>0</v>
      </c>
      <c r="AD88" s="13">
        <v>0</v>
      </c>
      <c r="AE88" s="12">
        <v>1</v>
      </c>
      <c r="AF88" s="12">
        <v>0</v>
      </c>
      <c r="AG88" s="13">
        <v>0</v>
      </c>
      <c r="AH88" s="13">
        <v>0</v>
      </c>
      <c r="AI88" s="13">
        <v>0</v>
      </c>
      <c r="AJ88" s="171">
        <v>0</v>
      </c>
      <c r="AK88" s="171">
        <v>0</v>
      </c>
      <c r="AL88" s="12">
        <v>1</v>
      </c>
      <c r="AM88" s="12">
        <v>1</v>
      </c>
      <c r="AN88" s="171">
        <v>0</v>
      </c>
      <c r="AO88" s="12">
        <v>1</v>
      </c>
      <c r="AP88" s="12">
        <v>1</v>
      </c>
      <c r="AQ88" s="171">
        <v>0</v>
      </c>
      <c r="AR88" s="12">
        <v>1</v>
      </c>
      <c r="AS88" s="171">
        <v>0</v>
      </c>
      <c r="AT88" s="12">
        <v>0</v>
      </c>
      <c r="AU88" s="84">
        <v>0</v>
      </c>
      <c r="AV88" s="84">
        <v>1</v>
      </c>
      <c r="AW88" s="12">
        <v>0</v>
      </c>
      <c r="AX88" s="171">
        <v>1</v>
      </c>
      <c r="AY88" s="171">
        <v>0</v>
      </c>
      <c r="AZ88" s="171">
        <v>0</v>
      </c>
      <c r="BA88" s="172">
        <v>1</v>
      </c>
      <c r="BB88" s="12">
        <v>0</v>
      </c>
      <c r="BC88" s="13">
        <v>0</v>
      </c>
      <c r="BD88" s="13">
        <v>1</v>
      </c>
      <c r="BE88" s="172">
        <v>1</v>
      </c>
      <c r="BF88" s="210">
        <v>0</v>
      </c>
      <c r="BG88" s="210">
        <v>0</v>
      </c>
      <c r="BH88" s="210">
        <v>0</v>
      </c>
      <c r="BI88" s="211">
        <v>0</v>
      </c>
      <c r="BJ88" s="211">
        <v>0</v>
      </c>
      <c r="BK88" s="211">
        <v>0</v>
      </c>
      <c r="BL88" s="211">
        <v>0</v>
      </c>
      <c r="BM88" s="211">
        <v>0</v>
      </c>
      <c r="BN88" s="172">
        <v>0</v>
      </c>
      <c r="BO88" s="210">
        <v>0</v>
      </c>
      <c r="BP88" s="210">
        <v>0</v>
      </c>
      <c r="BQ88" s="210">
        <v>0</v>
      </c>
      <c r="BR88" s="211">
        <v>0</v>
      </c>
      <c r="BS88" s="13">
        <v>1</v>
      </c>
      <c r="BT88" s="13">
        <v>1</v>
      </c>
      <c r="BU88" s="249">
        <v>1</v>
      </c>
      <c r="BV88" s="254">
        <v>0</v>
      </c>
      <c r="BW88" s="251">
        <v>0</v>
      </c>
      <c r="BX88" s="252">
        <v>0</v>
      </c>
      <c r="BY88" s="253">
        <v>1</v>
      </c>
      <c r="BZ88" s="13">
        <v>1</v>
      </c>
      <c r="CA88" s="171">
        <v>0</v>
      </c>
      <c r="CB88" s="19">
        <v>1</v>
      </c>
      <c r="CC88" s="19">
        <v>0</v>
      </c>
      <c r="CD88" s="13">
        <v>1</v>
      </c>
      <c r="CE88" s="13">
        <v>1</v>
      </c>
      <c r="CF88" s="12">
        <v>0</v>
      </c>
      <c r="CG88" s="13">
        <v>1</v>
      </c>
      <c r="CH88" s="39">
        <v>0</v>
      </c>
      <c r="CI88" s="39">
        <v>0</v>
      </c>
      <c r="CJ88" s="39">
        <v>0</v>
      </c>
      <c r="CK88" s="39">
        <v>0</v>
      </c>
      <c r="CL88" s="39">
        <v>0</v>
      </c>
      <c r="CM88" s="276">
        <v>0</v>
      </c>
      <c r="CN88" s="277">
        <v>0</v>
      </c>
      <c r="CO88" s="278">
        <v>0</v>
      </c>
      <c r="CP88" s="278">
        <v>0</v>
      </c>
      <c r="CQ88" s="278">
        <v>0</v>
      </c>
      <c r="CR88" s="278">
        <v>0</v>
      </c>
      <c r="CS88" s="283">
        <v>0</v>
      </c>
      <c r="CT88" s="276">
        <v>0</v>
      </c>
      <c r="CU88" s="301">
        <v>0</v>
      </c>
      <c r="CV88" s="301">
        <v>0</v>
      </c>
      <c r="CW88" s="301">
        <v>1</v>
      </c>
      <c r="CX88" s="301">
        <v>0</v>
      </c>
      <c r="CY88" s="301">
        <v>0</v>
      </c>
      <c r="CZ88" s="301">
        <v>0</v>
      </c>
      <c r="DA88" s="301">
        <v>0</v>
      </c>
      <c r="DB88" s="301">
        <v>0</v>
      </c>
      <c r="DC88" s="301">
        <v>1</v>
      </c>
      <c r="DD88" s="301">
        <v>0</v>
      </c>
      <c r="DE88" s="301">
        <v>0</v>
      </c>
      <c r="DF88" s="301">
        <v>0</v>
      </c>
      <c r="DG88" s="301">
        <v>0</v>
      </c>
      <c r="DH88" s="301">
        <v>0</v>
      </c>
      <c r="DI88" s="301">
        <v>0</v>
      </c>
      <c r="DJ88" s="301">
        <v>0</v>
      </c>
      <c r="DK88" s="276">
        <v>1</v>
      </c>
      <c r="DL88" s="276">
        <v>0</v>
      </c>
      <c r="DM88" s="276">
        <v>0</v>
      </c>
      <c r="DN88" s="276">
        <v>0</v>
      </c>
      <c r="DO88" s="276">
        <v>0</v>
      </c>
      <c r="DP88" s="292">
        <v>0</v>
      </c>
      <c r="DQ88" s="301">
        <v>0</v>
      </c>
      <c r="DR88" s="340">
        <v>1</v>
      </c>
      <c r="DS88" s="435">
        <v>0</v>
      </c>
      <c r="DT88" s="66">
        <v>0</v>
      </c>
      <c r="DU88" s="341">
        <v>0</v>
      </c>
      <c r="DV88" s="340">
        <v>0</v>
      </c>
      <c r="DW88" s="277">
        <v>0</v>
      </c>
      <c r="DX88" s="66">
        <v>0</v>
      </c>
      <c r="DY88" s="292">
        <v>1</v>
      </c>
      <c r="DZ88" s="342">
        <v>0</v>
      </c>
      <c r="EA88" s="277">
        <v>0</v>
      </c>
      <c r="EB88" s="66">
        <v>0</v>
      </c>
      <c r="EC88" s="340">
        <v>0</v>
      </c>
      <c r="ED88" s="340">
        <v>1</v>
      </c>
      <c r="EE88" s="340">
        <v>0</v>
      </c>
      <c r="EF88" s="340">
        <v>0</v>
      </c>
      <c r="EG88" s="66">
        <v>1</v>
      </c>
      <c r="EH88" s="340">
        <v>1</v>
      </c>
      <c r="EI88" s="340">
        <v>1</v>
      </c>
      <c r="EJ88" s="277">
        <v>1</v>
      </c>
      <c r="EK88" s="66">
        <v>1</v>
      </c>
      <c r="EL88" s="277">
        <v>1</v>
      </c>
      <c r="EM88" s="340">
        <v>1</v>
      </c>
      <c r="EN88" s="277">
        <v>0</v>
      </c>
      <c r="EO88" s="340">
        <v>0</v>
      </c>
      <c r="EP88" s="277">
        <v>0</v>
      </c>
      <c r="EQ88" s="353">
        <v>0</v>
      </c>
      <c r="ER88" s="340">
        <v>1</v>
      </c>
      <c r="ES88" s="277">
        <v>0</v>
      </c>
      <c r="ET88" s="66">
        <v>0</v>
      </c>
      <c r="EU88" s="277">
        <v>0</v>
      </c>
      <c r="EV88" s="277">
        <v>0</v>
      </c>
      <c r="EW88" s="340">
        <v>1</v>
      </c>
      <c r="EX88" s="415">
        <v>1</v>
      </c>
      <c r="EY88" s="350">
        <v>1</v>
      </c>
      <c r="EZ88" s="429">
        <v>0</v>
      </c>
      <c r="FA88" s="435">
        <v>0</v>
      </c>
      <c r="FB88" s="454">
        <v>1</v>
      </c>
      <c r="FC88" s="450">
        <v>0</v>
      </c>
      <c r="FD88" s="450">
        <v>0</v>
      </c>
      <c r="FE88" s="484">
        <v>0</v>
      </c>
      <c r="FF88" s="435">
        <v>0</v>
      </c>
      <c r="FG88" s="466">
        <v>0</v>
      </c>
      <c r="FH88" s="467">
        <v>0</v>
      </c>
      <c r="FI88" s="466">
        <v>0</v>
      </c>
      <c r="FJ88" s="470">
        <v>0</v>
      </c>
      <c r="FK88" s="470">
        <v>1</v>
      </c>
      <c r="FL88" s="470">
        <v>0</v>
      </c>
      <c r="FM88" s="477">
        <v>0</v>
      </c>
      <c r="FN88" s="470">
        <v>1</v>
      </c>
      <c r="FO88" s="470">
        <v>1</v>
      </c>
      <c r="FP88" s="470">
        <v>1</v>
      </c>
      <c r="FQ88" s="470">
        <v>0</v>
      </c>
      <c r="FR88" s="471">
        <v>0</v>
      </c>
      <c r="FS88" s="471">
        <v>0</v>
      </c>
      <c r="FT88" s="471">
        <v>1</v>
      </c>
      <c r="FU88" s="471">
        <v>1</v>
      </c>
      <c r="FV88" s="471">
        <v>0</v>
      </c>
      <c r="FW88" s="471">
        <v>0</v>
      </c>
      <c r="FX88" s="471">
        <v>1</v>
      </c>
      <c r="FY88" s="471">
        <v>1</v>
      </c>
      <c r="FZ88" s="471">
        <v>0</v>
      </c>
      <c r="GA88" s="471">
        <v>0</v>
      </c>
      <c r="GB88" s="471">
        <v>0</v>
      </c>
      <c r="GC88" s="471">
        <v>1</v>
      </c>
      <c r="GD88" s="471">
        <v>1</v>
      </c>
      <c r="GE88" s="471">
        <v>1</v>
      </c>
      <c r="GF88" s="66">
        <v>1</v>
      </c>
      <c r="GG88" s="507">
        <v>0</v>
      </c>
      <c r="GH88" s="507">
        <v>0</v>
      </c>
      <c r="GI88" s="507">
        <v>0</v>
      </c>
      <c r="GJ88" s="507">
        <v>0</v>
      </c>
      <c r="GK88" s="507">
        <v>0</v>
      </c>
      <c r="GL88" s="507">
        <v>0</v>
      </c>
      <c r="GM88" s="507">
        <v>0</v>
      </c>
      <c r="GN88" s="507">
        <v>0</v>
      </c>
      <c r="GO88" s="507">
        <v>0</v>
      </c>
      <c r="GP88" s="505">
        <v>0</v>
      </c>
      <c r="GQ88" s="507">
        <v>0</v>
      </c>
      <c r="GR88" s="507">
        <v>0</v>
      </c>
      <c r="GS88" s="508">
        <v>0</v>
      </c>
      <c r="GT88" s="508">
        <v>0</v>
      </c>
      <c r="GU88" s="507">
        <v>0</v>
      </c>
      <c r="GV88" s="519">
        <v>0</v>
      </c>
      <c r="GW88" s="524">
        <v>1</v>
      </c>
      <c r="GX88" s="450">
        <v>1</v>
      </c>
      <c r="GY88" s="277">
        <v>1</v>
      </c>
      <c r="GZ88" s="470">
        <v>1</v>
      </c>
      <c r="HA88" s="470">
        <v>1</v>
      </c>
      <c r="HB88" s="618"/>
      <c r="HC88" s="470">
        <v>0</v>
      </c>
      <c r="HD88" s="470">
        <v>1</v>
      </c>
      <c r="HE88" s="470">
        <v>0</v>
      </c>
      <c r="HF88" s="277">
        <v>1</v>
      </c>
      <c r="HG88" s="277">
        <v>0</v>
      </c>
      <c r="HH88" s="435">
        <v>1</v>
      </c>
      <c r="HI88" s="450">
        <v>0</v>
      </c>
      <c r="HJ88" s="277">
        <v>1</v>
      </c>
      <c r="HK88" s="277">
        <v>1</v>
      </c>
      <c r="HL88" s="450">
        <v>1</v>
      </c>
      <c r="HM88" s="277">
        <v>0</v>
      </c>
      <c r="HN88" s="427">
        <v>1</v>
      </c>
      <c r="HO88" s="427">
        <v>0</v>
      </c>
      <c r="HP88" s="427">
        <v>0</v>
      </c>
      <c r="HQ88" s="277">
        <v>0</v>
      </c>
      <c r="HR88" s="277">
        <v>0</v>
      </c>
      <c r="HS88" s="450">
        <v>0</v>
      </c>
      <c r="HT88" s="277">
        <v>1</v>
      </c>
      <c r="HU88" s="277">
        <v>1</v>
      </c>
      <c r="HV88" s="450">
        <v>0</v>
      </c>
      <c r="HW88" s="277">
        <v>1</v>
      </c>
      <c r="HX88" s="277">
        <v>0</v>
      </c>
      <c r="HY88" s="427">
        <v>0</v>
      </c>
      <c r="HZ88" s="427">
        <v>0</v>
      </c>
      <c r="IA88" s="450">
        <v>0</v>
      </c>
      <c r="IB88" s="450">
        <v>0</v>
      </c>
      <c r="IC88" s="450">
        <v>0</v>
      </c>
      <c r="ID88" s="277">
        <v>1</v>
      </c>
      <c r="IE88" s="277">
        <v>0</v>
      </c>
      <c r="IF88" s="277">
        <v>0</v>
      </c>
      <c r="IG88" s="277">
        <v>0</v>
      </c>
      <c r="IH88" s="277">
        <v>0</v>
      </c>
      <c r="II88" s="277">
        <v>0</v>
      </c>
      <c r="IJ88" s="435">
        <v>0</v>
      </c>
      <c r="IK88" s="435">
        <v>1</v>
      </c>
      <c r="IL88" s="277">
        <v>0</v>
      </c>
      <c r="IM88" s="435">
        <v>0</v>
      </c>
      <c r="IN88" s="435">
        <v>0</v>
      </c>
      <c r="IO88" s="277">
        <v>0</v>
      </c>
      <c r="IP88" s="277">
        <v>0</v>
      </c>
      <c r="IQ88" s="277">
        <v>0</v>
      </c>
      <c r="IR88" s="450">
        <v>0</v>
      </c>
      <c r="IS88" s="435">
        <v>0</v>
      </c>
      <c r="IT88" s="277">
        <v>0</v>
      </c>
      <c r="IU88" s="435">
        <v>0</v>
      </c>
      <c r="IV88" s="277">
        <v>1</v>
      </c>
      <c r="IW88" s="277">
        <v>1</v>
      </c>
      <c r="IX88" s="435">
        <v>1</v>
      </c>
      <c r="IY88" s="470">
        <v>1</v>
      </c>
      <c r="IZ88" s="435">
        <v>0</v>
      </c>
      <c r="JA88" s="435">
        <v>0</v>
      </c>
      <c r="JB88" s="435">
        <v>0</v>
      </c>
      <c r="JC88" s="435">
        <v>0</v>
      </c>
      <c r="JD88" s="465">
        <v>1</v>
      </c>
      <c r="JE88" s="435">
        <v>0</v>
      </c>
      <c r="JF88" s="435">
        <v>1</v>
      </c>
      <c r="JG88" s="435">
        <v>1</v>
      </c>
      <c r="JH88" s="435">
        <v>1</v>
      </c>
      <c r="JI88" s="435">
        <v>1</v>
      </c>
      <c r="JJ88" s="676">
        <v>0</v>
      </c>
      <c r="JK88" s="435">
        <v>1</v>
      </c>
      <c r="JL88" s="684">
        <v>0</v>
      </c>
      <c r="JM88" s="685">
        <v>0</v>
      </c>
      <c r="JN88" s="466">
        <v>1</v>
      </c>
      <c r="JO88" s="470">
        <v>0</v>
      </c>
      <c r="JP88" s="435">
        <v>0</v>
      </c>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c r="RZ88" s="66"/>
      <c r="SA88" s="66"/>
      <c r="SB88" s="66"/>
      <c r="SC88" s="66"/>
      <c r="SD88" s="66"/>
      <c r="SE88" s="66"/>
      <c r="SF88" s="66"/>
      <c r="SG88" s="66"/>
      <c r="SH88" s="66"/>
      <c r="SI88" s="66"/>
      <c r="SJ88" s="66"/>
      <c r="SK88" s="66"/>
      <c r="SL88" s="66"/>
      <c r="SM88" s="66"/>
      <c r="SN88" s="66"/>
      <c r="SO88" s="66"/>
      <c r="SP88" s="66"/>
      <c r="SQ88" s="66"/>
      <c r="SR88" s="66"/>
      <c r="SS88" s="66"/>
      <c r="ST88" s="66"/>
      <c r="SU88" s="66"/>
      <c r="SV88" s="66"/>
      <c r="SW88" s="66"/>
      <c r="SX88" s="66"/>
      <c r="SY88" s="66"/>
      <c r="SZ88" s="66"/>
      <c r="TA88" s="66"/>
      <c r="TB88" s="66"/>
      <c r="TC88" s="66"/>
      <c r="TD88" s="66"/>
      <c r="TE88" s="66"/>
      <c r="TF88" s="66"/>
      <c r="TG88" s="66"/>
      <c r="TH88" s="66"/>
      <c r="TI88" s="66"/>
      <c r="TJ88" s="66"/>
      <c r="TK88" s="66"/>
      <c r="TL88" s="66"/>
      <c r="TM88" s="66"/>
      <c r="TN88" s="66"/>
      <c r="TO88" s="66"/>
      <c r="TP88" s="66"/>
      <c r="TQ88" s="66"/>
      <c r="TR88" s="66"/>
      <c r="TS88" s="66"/>
      <c r="TT88" s="66"/>
      <c r="TU88" s="66"/>
      <c r="TV88" s="66"/>
      <c r="TW88" s="66"/>
      <c r="TX88" s="66"/>
      <c r="TY88" s="66"/>
      <c r="TZ88" s="66"/>
      <c r="UA88" s="66"/>
      <c r="UB88" s="66"/>
      <c r="UC88" s="66"/>
      <c r="UD88" s="66"/>
      <c r="UE88" s="66"/>
      <c r="UF88" s="66"/>
      <c r="UG88" s="66"/>
      <c r="UH88" s="66"/>
      <c r="UI88" s="66"/>
      <c r="UJ88" s="66"/>
      <c r="UK88" s="66"/>
      <c r="UL88" s="66"/>
      <c r="UM88" s="66"/>
      <c r="UN88" s="66"/>
      <c r="UO88" s="66"/>
      <c r="UP88" s="66"/>
      <c r="UQ88" s="66"/>
      <c r="UR88" s="66"/>
      <c r="US88" s="66"/>
      <c r="UT88" s="66"/>
      <c r="UU88" s="66"/>
      <c r="UV88" s="66"/>
      <c r="UW88" s="66"/>
      <c r="UX88" s="66"/>
      <c r="UY88" s="66"/>
      <c r="UZ88" s="66"/>
      <c r="VA88" s="66"/>
      <c r="VB88" s="66"/>
      <c r="VC88" s="66"/>
      <c r="VD88" s="66"/>
      <c r="VE88" s="66"/>
      <c r="VF88" s="66"/>
      <c r="VG88" s="66"/>
      <c r="VH88" s="66"/>
      <c r="VI88" s="66"/>
      <c r="VJ88" s="66"/>
      <c r="VK88" s="66"/>
      <c r="VL88" s="66"/>
      <c r="VM88" s="66"/>
      <c r="VN88" s="66"/>
      <c r="VO88" s="66"/>
      <c r="VP88" s="66"/>
      <c r="VQ88" s="66"/>
      <c r="VR88" s="66"/>
      <c r="VS88" s="66"/>
      <c r="VT88" s="66"/>
      <c r="VU88" s="66"/>
      <c r="VV88" s="66"/>
      <c r="VW88" s="66"/>
      <c r="VX88" s="66"/>
      <c r="VY88" s="66"/>
      <c r="VZ88" s="66"/>
      <c r="WA88" s="66"/>
      <c r="WB88" s="66"/>
      <c r="WC88" s="66"/>
      <c r="WD88" s="66"/>
      <c r="WE88" s="66"/>
      <c r="WF88" s="66"/>
      <c r="WG88" s="66"/>
      <c r="WH88" s="66"/>
      <c r="WI88" s="66"/>
      <c r="WJ88" s="66"/>
      <c r="WK88" s="66"/>
      <c r="WL88" s="66"/>
      <c r="WM88" s="66"/>
      <c r="WN88" s="66"/>
      <c r="WO88" s="66"/>
      <c r="WP88" s="66"/>
      <c r="WQ88" s="66"/>
      <c r="WR88" s="66"/>
      <c r="WS88" s="66"/>
      <c r="WT88" s="66"/>
      <c r="WU88" s="66"/>
      <c r="WV88" s="66"/>
      <c r="WW88" s="66"/>
      <c r="WX88" s="66"/>
      <c r="WY88" s="66"/>
      <c r="WZ88" s="66"/>
      <c r="XA88" s="66"/>
      <c r="XB88" s="66"/>
      <c r="XC88" s="66"/>
      <c r="XD88" s="66"/>
      <c r="XE88" s="66"/>
      <c r="XF88" s="66"/>
      <c r="XG88" s="66"/>
      <c r="XH88" s="66"/>
      <c r="XI88" s="66"/>
      <c r="XJ88" s="66"/>
      <c r="XK88" s="66"/>
      <c r="XL88" s="66"/>
      <c r="XM88" s="66"/>
      <c r="XN88" s="66"/>
      <c r="XO88" s="66"/>
      <c r="XP88" s="66"/>
      <c r="XQ88" s="66"/>
      <c r="XR88" s="66"/>
      <c r="XS88" s="66"/>
      <c r="XT88" s="66"/>
      <c r="XU88" s="66"/>
      <c r="XV88" s="66"/>
      <c r="XW88" s="66"/>
      <c r="XX88" s="66"/>
      <c r="XY88" s="66"/>
      <c r="XZ88" s="66"/>
      <c r="YA88" s="66"/>
      <c r="YB88" s="66"/>
      <c r="YC88" s="66"/>
      <c r="YD88" s="66"/>
      <c r="YE88" s="66"/>
      <c r="YF88" s="66"/>
      <c r="YG88" s="66"/>
      <c r="YH88" s="66"/>
      <c r="YI88" s="66"/>
      <c r="YJ88" s="66"/>
      <c r="YK88" s="66"/>
      <c r="YL88" s="66"/>
      <c r="YM88" s="66"/>
      <c r="YN88" s="66"/>
      <c r="YO88" s="66"/>
      <c r="YP88" s="66"/>
      <c r="YQ88" s="66"/>
      <c r="YR88" s="66"/>
      <c r="YS88" s="66"/>
      <c r="YT88" s="66"/>
      <c r="YU88" s="66"/>
      <c r="YV88" s="66"/>
      <c r="YW88" s="66"/>
      <c r="YX88" s="66"/>
      <c r="YY88" s="66"/>
      <c r="YZ88" s="66"/>
      <c r="ZA88" s="66"/>
      <c r="ZB88" s="66"/>
      <c r="ZC88" s="66"/>
      <c r="ZD88" s="66"/>
      <c r="ZE88" s="66"/>
      <c r="ZF88" s="66"/>
      <c r="ZG88" s="66"/>
      <c r="ZH88" s="66"/>
      <c r="ZI88" s="66"/>
      <c r="ZJ88" s="66"/>
      <c r="ZK88" s="66"/>
      <c r="ZL88" s="66"/>
      <c r="ZM88" s="66"/>
      <c r="ZN88" s="66"/>
      <c r="ZO88" s="66"/>
      <c r="ZP88" s="66"/>
      <c r="ZQ88" s="66"/>
      <c r="ZR88" s="66"/>
      <c r="ZS88" s="66"/>
      <c r="ZT88" s="66"/>
      <c r="ZU88" s="66"/>
      <c r="ZV88" s="66"/>
      <c r="ZW88" s="66"/>
      <c r="ZX88" s="66"/>
      <c r="ZY88" s="66"/>
      <c r="ZZ88" s="66"/>
      <c r="AAA88" s="66"/>
      <c r="AAB88" s="66"/>
      <c r="AAC88" s="66"/>
      <c r="AAD88" s="66"/>
      <c r="AAE88" s="66"/>
      <c r="AAF88" s="66"/>
      <c r="AAG88" s="66"/>
      <c r="AAH88" s="66"/>
      <c r="AAI88" s="66"/>
      <c r="AAJ88" s="66"/>
      <c r="AAK88" s="66"/>
      <c r="AAL88" s="66"/>
      <c r="AAM88" s="66"/>
      <c r="AAN88" s="66"/>
      <c r="AAO88" s="66"/>
      <c r="AAP88" s="66"/>
      <c r="AAQ88" s="66"/>
      <c r="AAR88" s="66"/>
      <c r="AAS88" s="66"/>
      <c r="AAT88" s="66"/>
      <c r="AAU88" s="66"/>
      <c r="AAV88" s="66"/>
      <c r="AAW88" s="66"/>
      <c r="AAX88" s="66"/>
      <c r="AAY88" s="66"/>
      <c r="AAZ88" s="66"/>
      <c r="ABA88" s="66"/>
      <c r="ABB88" s="66"/>
      <c r="ABC88" s="66"/>
      <c r="ABD88" s="66"/>
      <c r="ABE88" s="66"/>
      <c r="ABF88" s="66"/>
      <c r="ABG88" s="66"/>
      <c r="ABH88" s="66"/>
      <c r="ABI88" s="66"/>
      <c r="ABJ88" s="66"/>
      <c r="ABK88" s="66"/>
      <c r="ABL88" s="66"/>
      <c r="ABM88" s="66"/>
      <c r="ABN88" s="66"/>
      <c r="ABO88" s="66"/>
      <c r="ABP88" s="66"/>
      <c r="ABQ88" s="66"/>
      <c r="ABR88" s="66"/>
      <c r="ABS88" s="66"/>
      <c r="ABT88" s="66"/>
      <c r="ABU88" s="66"/>
      <c r="ABV88" s="66"/>
      <c r="ABW88" s="66"/>
      <c r="ABX88" s="66"/>
      <c r="ABY88" s="66"/>
      <c r="ABZ88" s="66"/>
      <c r="ACA88" s="66"/>
      <c r="ACB88" s="66"/>
      <c r="ACC88" s="66"/>
      <c r="ACD88" s="66"/>
      <c r="ACE88" s="66"/>
      <c r="ACF88" s="66"/>
      <c r="ACG88" s="66"/>
      <c r="ACH88" s="66"/>
      <c r="ACI88" s="66"/>
      <c r="ACJ88" s="66"/>
      <c r="ACK88" s="66"/>
      <c r="ACL88" s="66"/>
      <c r="ACM88" s="66"/>
      <c r="ACN88" s="66"/>
      <c r="ACO88" s="66"/>
      <c r="ACP88" s="66"/>
      <c r="ACQ88" s="66"/>
      <c r="ACR88" s="66"/>
      <c r="ACS88" s="66"/>
      <c r="ACT88" s="66"/>
      <c r="ACU88" s="66"/>
      <c r="ACV88" s="66"/>
      <c r="ACW88" s="66"/>
      <c r="ACX88" s="66"/>
      <c r="ACY88" s="66"/>
      <c r="ACZ88" s="66"/>
      <c r="ADA88" s="66"/>
      <c r="ADB88" s="66"/>
      <c r="ADC88" s="66"/>
      <c r="ADD88" s="66"/>
      <c r="ADE88" s="66"/>
      <c r="ADF88" s="66"/>
      <c r="ADG88" s="66"/>
      <c r="ADH88" s="66"/>
      <c r="ADI88" s="66"/>
      <c r="ADJ88" s="66"/>
      <c r="ADK88" s="66"/>
      <c r="ADL88" s="66"/>
      <c r="ADM88" s="66"/>
      <c r="ADN88" s="66"/>
      <c r="ADO88" s="66"/>
      <c r="ADP88" s="66"/>
      <c r="ADQ88" s="66"/>
      <c r="ADR88" s="66"/>
      <c r="ADS88" s="66"/>
      <c r="ADT88" s="66"/>
      <c r="ADU88" s="66"/>
      <c r="ADV88" s="66"/>
      <c r="ADW88" s="66"/>
      <c r="ADX88" s="66"/>
      <c r="ADY88" s="66"/>
      <c r="ADZ88" s="66"/>
      <c r="AEA88" s="66"/>
      <c r="AEB88" s="66"/>
      <c r="AEC88" s="66"/>
      <c r="AED88" s="66"/>
      <c r="AEE88" s="66"/>
      <c r="AEF88" s="66"/>
      <c r="AEG88" s="66"/>
      <c r="AEH88" s="66"/>
      <c r="AEI88" s="66"/>
      <c r="AEJ88" s="66"/>
      <c r="AEK88" s="66"/>
      <c r="AEL88" s="66"/>
      <c r="AEM88" s="66"/>
      <c r="AEN88" s="66"/>
      <c r="AEO88" s="66"/>
      <c r="AEP88" s="66"/>
      <c r="AEQ88" s="66"/>
      <c r="AER88" s="66"/>
      <c r="AES88" s="66"/>
      <c r="AET88" s="66"/>
      <c r="AEU88" s="66"/>
      <c r="AEV88" s="66"/>
      <c r="AEW88" s="66"/>
      <c r="AEX88" s="66"/>
      <c r="AEY88" s="66"/>
      <c r="AEZ88" s="66"/>
      <c r="AFA88" s="66"/>
      <c r="AFB88" s="66"/>
      <c r="AFC88" s="66"/>
      <c r="AFD88" s="66"/>
      <c r="AFE88" s="66"/>
      <c r="AFF88" s="66"/>
      <c r="AFG88" s="66"/>
      <c r="AFH88" s="66"/>
      <c r="AFI88" s="66"/>
      <c r="AFJ88" s="66"/>
      <c r="AFK88" s="66"/>
      <c r="AFL88" s="66"/>
      <c r="AFM88" s="66"/>
      <c r="AFN88" s="66"/>
      <c r="AFO88" s="66"/>
      <c r="AFP88" s="66"/>
      <c r="AFQ88" s="66"/>
      <c r="AFR88" s="66"/>
      <c r="AFS88" s="66"/>
      <c r="AFT88" s="66"/>
      <c r="AFU88" s="66"/>
      <c r="AFV88" s="66"/>
      <c r="AFW88" s="66"/>
      <c r="AFX88" s="66"/>
      <c r="AFY88" s="66"/>
      <c r="AFZ88" s="66"/>
      <c r="AGA88" s="66"/>
      <c r="AGB88" s="66"/>
      <c r="AGC88" s="66"/>
      <c r="AGD88" s="66"/>
      <c r="AGE88" s="66"/>
      <c r="AGF88" s="66"/>
      <c r="AGG88" s="66"/>
      <c r="AGH88" s="66"/>
      <c r="AGI88" s="66"/>
      <c r="AGJ88" s="66"/>
      <c r="AGK88" s="66"/>
      <c r="AGL88" s="66"/>
      <c r="AGM88" s="66"/>
      <c r="AGN88" s="66"/>
      <c r="AGO88" s="66"/>
      <c r="AGP88" s="66"/>
      <c r="AGQ88" s="66"/>
      <c r="AGR88" s="66"/>
      <c r="AGS88" s="66"/>
      <c r="AGT88" s="66"/>
      <c r="AGU88" s="66"/>
      <c r="AGV88" s="66"/>
      <c r="AGW88" s="66"/>
      <c r="AGX88" s="66"/>
      <c r="AGY88" s="66"/>
      <c r="AGZ88" s="66"/>
      <c r="AHA88" s="66"/>
      <c r="AHB88" s="66"/>
      <c r="AHC88" s="66"/>
      <c r="AHD88" s="66"/>
      <c r="AHE88" s="66"/>
      <c r="AHF88" s="66"/>
      <c r="AHG88" s="66"/>
      <c r="AHH88" s="66"/>
      <c r="AHI88" s="66"/>
      <c r="AHJ88" s="66"/>
      <c r="AHK88" s="66"/>
      <c r="AHL88" s="66"/>
      <c r="AHM88" s="66"/>
      <c r="AHN88" s="66"/>
      <c r="AHO88" s="66"/>
      <c r="AHP88" s="66"/>
      <c r="AHQ88" s="66"/>
      <c r="AHR88" s="66"/>
      <c r="AHS88" s="66"/>
      <c r="AHT88" s="66"/>
      <c r="AHU88" s="66"/>
      <c r="AHV88" s="66"/>
      <c r="AHW88" s="66"/>
      <c r="AHX88" s="66"/>
      <c r="AHY88" s="66"/>
      <c r="AHZ88" s="66"/>
      <c r="AIA88" s="66"/>
      <c r="AIB88" s="66"/>
      <c r="AIC88" s="66"/>
      <c r="AID88" s="66"/>
      <c r="AIE88" s="66"/>
      <c r="AIF88" s="66"/>
      <c r="AIG88" s="66"/>
      <c r="AIH88" s="66"/>
      <c r="AII88" s="66"/>
      <c r="AIJ88" s="66"/>
      <c r="AIK88" s="66"/>
      <c r="AIL88" s="66"/>
      <c r="AIM88" s="66"/>
      <c r="AIN88" s="66"/>
      <c r="AIO88" s="66"/>
      <c r="AIP88" s="66"/>
      <c r="AIQ88" s="66"/>
      <c r="AIR88" s="66"/>
      <c r="AIS88" s="66"/>
      <c r="AIT88" s="66"/>
      <c r="AIU88" s="66"/>
      <c r="AIV88" s="66"/>
      <c r="AIW88" s="66"/>
      <c r="AIX88" s="66"/>
      <c r="AIY88" s="66"/>
      <c r="AIZ88" s="66"/>
      <c r="AJA88" s="66"/>
      <c r="AJB88" s="66"/>
      <c r="AJC88" s="66"/>
      <c r="AJD88" s="66"/>
      <c r="AJE88" s="66"/>
      <c r="AJF88" s="66"/>
      <c r="AJG88" s="66"/>
      <c r="AJH88" s="66"/>
      <c r="AJI88" s="66"/>
      <c r="AJJ88" s="66"/>
      <c r="AJK88" s="66"/>
      <c r="AJL88" s="66"/>
      <c r="AJM88" s="66"/>
      <c r="AJN88" s="66"/>
      <c r="AJO88" s="66"/>
      <c r="AJP88" s="66"/>
      <c r="AJQ88" s="66"/>
      <c r="AJR88" s="66"/>
      <c r="AJS88" s="66"/>
      <c r="AJT88" s="66"/>
      <c r="AJU88" s="66"/>
      <c r="AJV88" s="66"/>
      <c r="AJW88" s="66"/>
      <c r="AJX88" s="66"/>
      <c r="AJY88" s="66"/>
      <c r="AJZ88" s="66"/>
      <c r="AKA88" s="66"/>
      <c r="AKB88" s="66"/>
      <c r="AKC88" s="66"/>
      <c r="AKD88" s="66"/>
      <c r="AKE88" s="66"/>
      <c r="AKF88" s="66"/>
      <c r="AKG88" s="66"/>
      <c r="AKH88" s="66"/>
      <c r="AKI88" s="66"/>
      <c r="AKJ88" s="66"/>
      <c r="AKK88" s="66"/>
      <c r="AKL88" s="66"/>
      <c r="AKM88" s="66"/>
      <c r="AKN88" s="66"/>
      <c r="AKO88" s="66"/>
      <c r="AKP88" s="66"/>
      <c r="AKQ88" s="66"/>
      <c r="AKR88" s="66"/>
      <c r="AKS88" s="66"/>
      <c r="AKT88" s="66"/>
      <c r="AKU88" s="66"/>
      <c r="AKV88" s="66"/>
      <c r="AKW88" s="66"/>
      <c r="AKX88" s="66"/>
      <c r="AKY88" s="66"/>
      <c r="AKZ88" s="66"/>
      <c r="ALA88" s="66"/>
      <c r="ALB88" s="66"/>
      <c r="ALC88" s="66"/>
      <c r="ALD88" s="66"/>
      <c r="ALE88" s="66"/>
      <c r="ALF88" s="66"/>
      <c r="ALG88" s="66"/>
      <c r="ALH88" s="66"/>
      <c r="ALI88" s="66"/>
      <c r="ALJ88" s="66"/>
      <c r="ALK88" s="66"/>
      <c r="ALL88" s="66"/>
      <c r="ALM88" s="66"/>
      <c r="ALN88" s="66"/>
      <c r="ALO88" s="66"/>
      <c r="ALP88" s="66"/>
      <c r="ALQ88" s="66"/>
      <c r="ALR88" s="66"/>
      <c r="ALS88" s="66"/>
      <c r="ALT88" s="66"/>
      <c r="ALU88" s="66"/>
      <c r="ALV88" s="66"/>
      <c r="ALW88" s="66"/>
      <c r="ALX88" s="66"/>
      <c r="ALY88" s="66"/>
      <c r="ALZ88" s="66"/>
      <c r="AMA88" s="66"/>
      <c r="AMB88" s="66"/>
      <c r="AMC88" s="66"/>
      <c r="AMD88" s="66"/>
      <c r="AME88" s="66"/>
      <c r="AMF88" s="66"/>
      <c r="AMG88" s="66"/>
      <c r="AMH88" s="66"/>
      <c r="AMI88" s="66"/>
      <c r="AMJ88" s="66"/>
      <c r="AMK88" s="66"/>
      <c r="AML88" s="66"/>
      <c r="AMM88" s="66"/>
      <c r="AMN88" s="66"/>
      <c r="AMO88" s="66"/>
      <c r="AMP88" s="66"/>
      <c r="AMQ88" s="66"/>
      <c r="AMR88" s="66"/>
      <c r="AMS88" s="66"/>
      <c r="AMT88" s="66"/>
      <c r="AMU88" s="66"/>
      <c r="AMV88" s="66"/>
      <c r="AMW88" s="66"/>
      <c r="AMX88" s="66"/>
      <c r="AMY88" s="66"/>
      <c r="AMZ88" s="66"/>
      <c r="ANA88" s="66"/>
      <c r="ANB88" s="66"/>
      <c r="ANC88" s="66"/>
      <c r="AND88" s="66"/>
      <c r="ANE88" s="66"/>
      <c r="ANF88" s="66"/>
      <c r="ANG88" s="66"/>
      <c r="ANH88" s="66"/>
      <c r="ANI88" s="66"/>
      <c r="ANJ88" s="66"/>
      <c r="ANK88" s="66"/>
      <c r="ANL88" s="66"/>
      <c r="ANM88" s="66"/>
      <c r="ANN88" s="66"/>
      <c r="ANO88" s="66"/>
      <c r="ANP88" s="66"/>
      <c r="ANQ88" s="66"/>
      <c r="ANR88" s="66"/>
      <c r="ANS88" s="66"/>
      <c r="ANT88" s="66"/>
      <c r="ANU88" s="66"/>
      <c r="ANV88" s="66"/>
      <c r="ANW88" s="66"/>
      <c r="ANX88" s="66"/>
      <c r="ANY88" s="66"/>
      <c r="ANZ88" s="66"/>
      <c r="AOA88" s="66"/>
      <c r="AOB88" s="66"/>
      <c r="AOC88" s="66"/>
      <c r="AOD88" s="66"/>
      <c r="AOE88" s="66"/>
      <c r="AOF88" s="66"/>
      <c r="AOG88" s="66"/>
      <c r="AOH88" s="66"/>
      <c r="AOI88" s="66"/>
      <c r="AOJ88" s="66"/>
      <c r="AOK88" s="66"/>
      <c r="AOL88" s="66"/>
      <c r="AOM88" s="66"/>
      <c r="AON88" s="66"/>
      <c r="AOO88" s="66"/>
      <c r="AOP88" s="66"/>
      <c r="AOQ88" s="66"/>
      <c r="AOR88" s="66"/>
      <c r="AOS88" s="66"/>
      <c r="AOT88" s="66"/>
      <c r="AOU88" s="66"/>
      <c r="AOV88" s="66"/>
      <c r="AOW88" s="66"/>
      <c r="AOX88" s="66"/>
      <c r="AOY88" s="66"/>
      <c r="AOZ88" s="66"/>
      <c r="APA88" s="66"/>
      <c r="APB88" s="66"/>
      <c r="APC88" s="66"/>
      <c r="APD88" s="66"/>
      <c r="APE88" s="66"/>
      <c r="APF88" s="66"/>
      <c r="APG88" s="66"/>
      <c r="APH88" s="66"/>
      <c r="API88" s="66"/>
      <c r="APJ88" s="66"/>
      <c r="APK88" s="66"/>
      <c r="APL88" s="66"/>
      <c r="APM88" s="66"/>
      <c r="APN88" s="66"/>
      <c r="APO88" s="66"/>
      <c r="APP88" s="66"/>
      <c r="APQ88" s="66"/>
      <c r="APR88" s="66"/>
      <c r="APS88" s="66"/>
      <c r="APT88" s="66"/>
      <c r="APU88" s="66"/>
      <c r="APV88" s="66"/>
      <c r="APW88" s="66"/>
      <c r="APX88" s="66"/>
      <c r="APY88" s="66"/>
      <c r="APZ88" s="66"/>
      <c r="AQA88" s="66"/>
      <c r="AQB88" s="66"/>
      <c r="AQC88" s="66"/>
      <c r="AQD88" s="66"/>
      <c r="AQE88" s="66"/>
      <c r="AQF88" s="66"/>
      <c r="AQG88" s="66"/>
      <c r="AQH88" s="66"/>
      <c r="AQI88" s="66"/>
      <c r="AQJ88" s="66"/>
      <c r="AQK88" s="66"/>
      <c r="AQL88" s="66"/>
      <c r="AQM88" s="66"/>
      <c r="AQN88" s="66"/>
      <c r="AQO88" s="66"/>
      <c r="AQP88" s="66"/>
      <c r="AQQ88" s="66"/>
      <c r="AQR88" s="66"/>
      <c r="AQS88" s="66"/>
      <c r="AQT88" s="66"/>
      <c r="AQU88" s="66"/>
      <c r="AQV88" s="66"/>
      <c r="AQW88" s="66"/>
      <c r="AQX88" s="66"/>
      <c r="AQY88" s="66"/>
      <c r="AQZ88" s="66"/>
      <c r="ARA88" s="66"/>
      <c r="ARB88" s="66"/>
      <c r="ARC88" s="66"/>
      <c r="ARD88" s="66"/>
      <c r="ARE88" s="66"/>
      <c r="ARF88" s="66"/>
      <c r="ARG88" s="66"/>
      <c r="ARH88" s="66"/>
      <c r="ARI88" s="66"/>
      <c r="ARJ88" s="66"/>
      <c r="ARK88" s="66"/>
      <c r="ARL88" s="66"/>
      <c r="ARM88" s="66"/>
      <c r="ARN88" s="66"/>
      <c r="ARO88" s="66"/>
      <c r="ARP88" s="66"/>
      <c r="ARQ88" s="66"/>
      <c r="ARR88" s="66"/>
      <c r="ARS88" s="66"/>
      <c r="ART88" s="66"/>
      <c r="ARU88" s="66"/>
      <c r="ARV88" s="66"/>
      <c r="ARW88" s="66"/>
      <c r="ARX88" s="66"/>
      <c r="ARY88" s="66"/>
      <c r="ARZ88" s="66"/>
      <c r="ASA88" s="66"/>
      <c r="ASB88" s="66"/>
      <c r="ASC88" s="66"/>
      <c r="ASD88" s="66"/>
      <c r="ASE88" s="66"/>
      <c r="ASF88" s="66"/>
      <c r="ASG88" s="66"/>
      <c r="ASH88" s="66"/>
      <c r="ASI88" s="66"/>
      <c r="ASJ88" s="66"/>
      <c r="ASK88" s="66"/>
      <c r="ASL88" s="66"/>
      <c r="ASM88" s="66"/>
      <c r="ASN88" s="66"/>
      <c r="ASO88" s="66"/>
      <c r="ASP88" s="66"/>
      <c r="ASQ88" s="66"/>
      <c r="ASR88" s="66"/>
      <c r="ASS88" s="66"/>
      <c r="AST88" s="66"/>
      <c r="ASU88" s="66"/>
      <c r="ASV88" s="66"/>
      <c r="ASW88" s="66"/>
      <c r="ASX88" s="66"/>
      <c r="ASY88" s="66"/>
      <c r="ASZ88" s="66"/>
      <c r="ATA88" s="66"/>
      <c r="ATB88" s="66"/>
      <c r="ATC88" s="66"/>
      <c r="ATD88" s="66"/>
      <c r="ATE88" s="66"/>
      <c r="ATF88" s="66"/>
      <c r="ATG88" s="66"/>
      <c r="ATH88" s="66"/>
      <c r="ATI88" s="66"/>
      <c r="ATJ88" s="66"/>
      <c r="ATK88" s="66"/>
      <c r="ATL88" s="66"/>
      <c r="ATM88" s="66"/>
      <c r="ATN88" s="66"/>
      <c r="ATO88" s="66"/>
      <c r="ATP88" s="66"/>
      <c r="ATQ88" s="66"/>
      <c r="ATR88" s="66"/>
      <c r="ATS88" s="66"/>
      <c r="ATT88" s="66"/>
      <c r="ATU88" s="66"/>
      <c r="ATV88" s="66"/>
      <c r="ATW88" s="66"/>
      <c r="ATX88" s="66"/>
      <c r="ATY88" s="66"/>
      <c r="ATZ88" s="66"/>
      <c r="AUA88" s="66"/>
      <c r="AUB88" s="66"/>
      <c r="AUC88" s="66"/>
      <c r="AUD88" s="66"/>
      <c r="AUE88" s="66"/>
      <c r="AUF88" s="66"/>
      <c r="AUG88" s="66"/>
      <c r="AUH88" s="66"/>
      <c r="AUI88" s="66"/>
      <c r="AUJ88" s="66"/>
      <c r="AUK88" s="66"/>
      <c r="AUL88" s="66"/>
      <c r="AUM88" s="66"/>
      <c r="AUN88" s="66"/>
      <c r="AUO88" s="66"/>
      <c r="AUP88" s="66"/>
      <c r="AUQ88" s="66"/>
      <c r="AUR88" s="66"/>
      <c r="AUS88" s="66"/>
      <c r="AUT88" s="66"/>
      <c r="AUU88" s="66"/>
      <c r="AUV88" s="66"/>
      <c r="AUW88" s="66"/>
      <c r="AUX88" s="66"/>
      <c r="AUY88" s="66"/>
      <c r="AUZ88" s="66"/>
      <c r="AVA88" s="66"/>
      <c r="AVB88" s="66"/>
      <c r="AVC88" s="66"/>
      <c r="AVD88" s="66"/>
      <c r="AVE88" s="66"/>
      <c r="AVF88" s="66"/>
      <c r="AVG88" s="66"/>
      <c r="AVH88" s="66"/>
      <c r="AVI88" s="66"/>
      <c r="AVJ88" s="66"/>
      <c r="AVK88" s="66"/>
      <c r="AVL88" s="66"/>
      <c r="AVM88" s="66"/>
      <c r="AVN88" s="66"/>
      <c r="AVO88" s="66"/>
      <c r="AVP88" s="66"/>
      <c r="AVQ88" s="66"/>
      <c r="AVR88" s="66"/>
      <c r="AVS88" s="66"/>
      <c r="AVT88" s="66"/>
      <c r="AVU88" s="66"/>
      <c r="AVV88" s="66"/>
      <c r="AVW88" s="66"/>
      <c r="AVX88" s="66"/>
      <c r="AVY88" s="66"/>
      <c r="AVZ88" s="66"/>
      <c r="AWA88" s="66"/>
      <c r="AWB88" s="66"/>
      <c r="AWC88" s="66"/>
      <c r="AWD88" s="66"/>
      <c r="AWE88" s="66"/>
      <c r="AWF88" s="66"/>
      <c r="AWG88" s="66"/>
      <c r="AWH88" s="66"/>
      <c r="AWI88" s="66"/>
      <c r="AWJ88" s="66"/>
      <c r="AWK88" s="66"/>
      <c r="AWL88" s="66"/>
      <c r="AWM88" s="66"/>
      <c r="AWN88" s="66"/>
      <c r="AWO88" s="66"/>
      <c r="AWP88" s="66"/>
      <c r="AWQ88" s="66"/>
      <c r="AWR88" s="66"/>
      <c r="AWS88" s="66"/>
      <c r="AWT88" s="66"/>
      <c r="AWU88" s="66"/>
      <c r="AWV88" s="66"/>
      <c r="AWW88" s="66"/>
      <c r="AWX88" s="66"/>
      <c r="AWY88" s="66"/>
      <c r="AWZ88" s="66"/>
      <c r="AXA88" s="66"/>
      <c r="AXB88" s="66"/>
      <c r="AXC88" s="66"/>
      <c r="AXD88" s="66"/>
      <c r="AXE88" s="66"/>
      <c r="AXF88" s="66"/>
      <c r="AXG88" s="66"/>
      <c r="AXH88" s="66"/>
      <c r="AXI88" s="66"/>
      <c r="AXJ88" s="66"/>
      <c r="AXK88" s="66"/>
      <c r="AXL88" s="66"/>
      <c r="AXM88" s="66"/>
      <c r="AXN88" s="66"/>
      <c r="AXO88" s="66"/>
      <c r="AXP88" s="66"/>
      <c r="AXQ88" s="66"/>
      <c r="AXR88" s="66"/>
      <c r="AXS88" s="66"/>
      <c r="AXT88" s="66"/>
      <c r="AXU88" s="66"/>
      <c r="AXV88" s="66"/>
      <c r="AXW88" s="66"/>
      <c r="AXX88" s="66"/>
      <c r="AXY88" s="66"/>
      <c r="AXZ88" s="66"/>
      <c r="AYA88" s="66"/>
      <c r="AYB88" s="66"/>
      <c r="AYC88" s="66"/>
      <c r="AYD88" s="66"/>
      <c r="AYE88" s="66"/>
      <c r="AYF88" s="66"/>
      <c r="AYG88" s="66"/>
      <c r="AYH88" s="66"/>
      <c r="AYI88" s="66"/>
      <c r="AYJ88" s="66"/>
      <c r="AYK88" s="66"/>
      <c r="AYL88" s="66"/>
      <c r="AYM88" s="66"/>
      <c r="AYN88" s="66"/>
      <c r="AYO88" s="66"/>
      <c r="AYP88" s="66"/>
      <c r="AYQ88" s="66"/>
      <c r="AYR88" s="66"/>
      <c r="AYS88" s="66"/>
      <c r="AYT88" s="66"/>
      <c r="AYU88" s="66"/>
      <c r="AYV88" s="66"/>
      <c r="AYW88" s="66"/>
      <c r="AYX88" s="66"/>
      <c r="AYY88" s="66"/>
      <c r="AYZ88" s="66"/>
      <c r="AZA88" s="66"/>
      <c r="AZB88" s="66"/>
      <c r="AZC88" s="66"/>
      <c r="AZD88" s="66"/>
      <c r="AZE88" s="66"/>
      <c r="AZF88" s="66"/>
      <c r="AZG88" s="66"/>
      <c r="AZH88" s="66"/>
      <c r="AZI88" s="66"/>
      <c r="AZJ88" s="66"/>
      <c r="AZK88" s="66"/>
      <c r="AZL88" s="66"/>
      <c r="AZM88" s="66"/>
      <c r="AZN88" s="66"/>
      <c r="AZO88" s="66"/>
      <c r="AZP88" s="66"/>
      <c r="AZQ88" s="66"/>
      <c r="AZR88" s="66"/>
      <c r="AZS88" s="66"/>
      <c r="AZT88" s="66"/>
      <c r="AZU88" s="66"/>
      <c r="AZV88" s="66"/>
      <c r="AZW88" s="66"/>
      <c r="AZX88" s="66"/>
      <c r="AZY88" s="66"/>
      <c r="AZZ88" s="66"/>
      <c r="BAA88" s="66"/>
      <c r="BAB88" s="66"/>
      <c r="BAC88" s="66"/>
      <c r="BAD88" s="66"/>
      <c r="BAE88" s="66"/>
      <c r="BAF88" s="66"/>
      <c r="BAG88" s="66"/>
      <c r="BAH88" s="66"/>
      <c r="BAI88" s="66"/>
      <c r="BAJ88" s="66"/>
      <c r="BAK88" s="66"/>
      <c r="BAL88" s="66"/>
      <c r="BAM88" s="66"/>
      <c r="BAN88" s="66"/>
      <c r="BAO88" s="66"/>
      <c r="BAP88" s="66"/>
      <c r="BAQ88" s="66"/>
      <c r="BAR88" s="66"/>
      <c r="BAS88" s="66"/>
      <c r="BAT88" s="66"/>
      <c r="BAU88" s="66"/>
      <c r="BAV88" s="66"/>
      <c r="BAW88" s="66"/>
      <c r="BAX88" s="66"/>
      <c r="BAY88" s="66"/>
      <c r="BAZ88" s="66"/>
      <c r="BBA88" s="66"/>
      <c r="BBB88" s="66"/>
      <c r="BBC88" s="66"/>
      <c r="BBD88" s="66"/>
      <c r="BBE88" s="66"/>
      <c r="BBF88" s="66"/>
      <c r="BBG88" s="66"/>
      <c r="BBH88" s="66"/>
      <c r="BBI88" s="66"/>
      <c r="BBJ88" s="66"/>
      <c r="BBK88" s="66"/>
      <c r="BBL88" s="66"/>
      <c r="BBM88" s="66"/>
      <c r="BBN88" s="66"/>
      <c r="BBO88" s="66"/>
      <c r="BBP88" s="66"/>
      <c r="BBQ88" s="66"/>
      <c r="BBR88" s="66"/>
      <c r="BBS88" s="66"/>
      <c r="BBT88" s="66"/>
      <c r="BBU88" s="66"/>
      <c r="BBV88" s="66"/>
      <c r="BBW88" s="66"/>
      <c r="BBX88" s="66"/>
      <c r="BBY88" s="66"/>
      <c r="BBZ88" s="66"/>
      <c r="BCA88" s="66"/>
      <c r="BCB88" s="66"/>
      <c r="BCC88" s="66"/>
      <c r="BCD88" s="66"/>
      <c r="BCE88" s="66"/>
      <c r="BCF88" s="66"/>
      <c r="BCG88" s="66"/>
      <c r="BCH88" s="66"/>
      <c r="BCI88" s="66"/>
      <c r="BCJ88" s="66"/>
      <c r="BCK88" s="66"/>
      <c r="BCL88" s="66"/>
      <c r="BCM88" s="66"/>
      <c r="BCN88" s="66"/>
      <c r="BCO88" s="66"/>
      <c r="BCP88" s="66"/>
      <c r="BCQ88" s="66"/>
      <c r="BCR88" s="66"/>
      <c r="BCS88" s="66"/>
      <c r="BCT88" s="66"/>
      <c r="BCU88" s="66"/>
      <c r="BCV88" s="66"/>
      <c r="BCW88" s="66"/>
      <c r="BCX88" s="66"/>
      <c r="BCY88" s="66"/>
      <c r="BCZ88" s="66"/>
      <c r="BDA88" s="66"/>
      <c r="BDB88" s="66"/>
      <c r="BDC88" s="66"/>
      <c r="BDD88" s="66"/>
      <c r="BDE88" s="66"/>
      <c r="BDF88" s="66"/>
      <c r="BDG88" s="66"/>
      <c r="BDH88" s="66"/>
      <c r="BDI88" s="66"/>
      <c r="BDJ88" s="66"/>
      <c r="BDK88" s="66"/>
      <c r="BDL88" s="66"/>
      <c r="BDM88" s="66"/>
      <c r="BDN88" s="66"/>
      <c r="BDO88" s="66"/>
      <c r="BDP88" s="66"/>
      <c r="BDQ88" s="66"/>
      <c r="BDR88" s="66"/>
      <c r="BDS88" s="66"/>
      <c r="BDT88" s="66"/>
      <c r="BDU88" s="66"/>
      <c r="BDV88" s="66"/>
      <c r="BDW88" s="66"/>
      <c r="BDX88" s="66"/>
      <c r="BDY88" s="66"/>
      <c r="BDZ88" s="66"/>
      <c r="BEA88" s="66"/>
      <c r="BEB88" s="66"/>
      <c r="BEC88" s="66"/>
      <c r="BED88" s="66"/>
      <c r="BEE88" s="66"/>
      <c r="BEF88" s="66"/>
      <c r="BEG88" s="66"/>
      <c r="BEH88" s="66"/>
      <c r="BEI88" s="66"/>
      <c r="BEJ88" s="66"/>
      <c r="BEK88" s="66"/>
      <c r="BEL88" s="66"/>
      <c r="BEM88" s="66"/>
      <c r="BEN88" s="66"/>
      <c r="BEO88" s="66"/>
      <c r="BEP88" s="66"/>
      <c r="BEQ88" s="66"/>
      <c r="BER88" s="66"/>
      <c r="BES88" s="66"/>
      <c r="BET88" s="66"/>
      <c r="BEU88" s="66"/>
      <c r="BEV88" s="66"/>
      <c r="BEW88" s="66"/>
      <c r="BEX88" s="66"/>
      <c r="BEY88" s="66"/>
      <c r="BEZ88" s="66"/>
      <c r="BFA88" s="66"/>
      <c r="BFB88" s="66"/>
      <c r="BFC88" s="66"/>
      <c r="BFD88" s="66"/>
      <c r="BFE88" s="66"/>
      <c r="BFF88" s="66"/>
      <c r="BFG88" s="66"/>
      <c r="BFH88" s="66"/>
      <c r="BFI88" s="66"/>
      <c r="BFJ88" s="66"/>
      <c r="BFK88" s="66"/>
      <c r="BFL88" s="66"/>
      <c r="BFM88" s="66"/>
      <c r="BFN88" s="66"/>
      <c r="BFO88" s="66"/>
      <c r="BFP88" s="66"/>
      <c r="BFQ88" s="66"/>
      <c r="BFR88" s="66"/>
      <c r="BFS88" s="66"/>
      <c r="BFT88" s="66"/>
      <c r="BFU88" s="66"/>
      <c r="BFV88" s="66"/>
      <c r="BFW88" s="66"/>
      <c r="BFX88" s="66"/>
      <c r="BFY88" s="66"/>
      <c r="BFZ88" s="66"/>
      <c r="BGA88" s="66"/>
      <c r="BGB88" s="66"/>
      <c r="BGC88" s="66"/>
      <c r="BGD88" s="66"/>
      <c r="BGE88" s="66"/>
      <c r="BGF88" s="66"/>
      <c r="BGG88" s="66"/>
      <c r="BGH88" s="66"/>
      <c r="BGI88" s="66"/>
      <c r="BGJ88" s="66"/>
      <c r="BGK88" s="66"/>
      <c r="BGL88" s="66"/>
      <c r="BGM88" s="66"/>
      <c r="BGN88" s="66"/>
      <c r="BGO88" s="66"/>
      <c r="BGP88" s="66"/>
      <c r="BGQ88" s="66"/>
      <c r="BGR88" s="66"/>
      <c r="BGS88" s="66"/>
      <c r="BGT88" s="66"/>
      <c r="BGU88" s="66"/>
      <c r="BGV88" s="66"/>
      <c r="BGW88" s="66"/>
      <c r="BGX88" s="66"/>
      <c r="BGY88" s="66"/>
      <c r="BGZ88" s="66"/>
      <c r="BHA88" s="66"/>
      <c r="BHB88" s="66"/>
      <c r="BHC88" s="66"/>
      <c r="BHD88" s="66"/>
      <c r="BHE88" s="66"/>
      <c r="BHF88" s="66"/>
      <c r="BHG88" s="66"/>
      <c r="BHH88" s="66"/>
      <c r="BHI88" s="66"/>
      <c r="BHJ88" s="66"/>
      <c r="BHK88" s="66"/>
      <c r="BHL88" s="66"/>
      <c r="BHM88" s="66"/>
      <c r="BHN88" s="66"/>
      <c r="BHO88" s="66"/>
      <c r="BHP88" s="66"/>
      <c r="BHQ88" s="66"/>
      <c r="BHR88" s="66"/>
      <c r="BHS88" s="66"/>
      <c r="BHT88" s="66"/>
      <c r="BHU88" s="66"/>
      <c r="BHV88" s="66"/>
      <c r="BHW88" s="66"/>
      <c r="BHX88" s="66"/>
      <c r="BHY88" s="66"/>
      <c r="BHZ88" s="66"/>
      <c r="BIA88" s="66"/>
      <c r="BIB88" s="66"/>
      <c r="BIC88" s="66"/>
      <c r="BID88" s="66"/>
      <c r="BIE88" s="66"/>
      <c r="BIF88" s="66"/>
      <c r="BIG88" s="66"/>
      <c r="BIH88" s="66"/>
      <c r="BII88" s="66"/>
      <c r="BIJ88" s="66"/>
      <c r="BIK88" s="66"/>
      <c r="BIL88" s="66"/>
      <c r="BIM88" s="66"/>
      <c r="BIN88" s="66"/>
      <c r="BIO88" s="66"/>
      <c r="BIP88" s="66"/>
      <c r="BIQ88" s="66"/>
      <c r="BIR88" s="66"/>
      <c r="BIS88" s="66"/>
      <c r="BIT88" s="66"/>
      <c r="BIU88" s="66"/>
      <c r="BIV88" s="66"/>
      <c r="BIW88" s="66"/>
      <c r="BIX88" s="66"/>
      <c r="BIY88" s="66"/>
      <c r="BIZ88" s="66"/>
      <c r="BJA88" s="66"/>
      <c r="BJB88" s="66"/>
      <c r="BJC88" s="66"/>
      <c r="BJD88" s="66"/>
      <c r="BJE88" s="66"/>
      <c r="BJF88" s="66"/>
      <c r="BJG88" s="66"/>
      <c r="BJH88" s="66"/>
      <c r="BJI88" s="66"/>
      <c r="BJJ88" s="66"/>
      <c r="BJK88" s="66"/>
      <c r="BJL88" s="66"/>
      <c r="BJM88" s="66"/>
      <c r="BJN88" s="66"/>
      <c r="BJO88" s="66"/>
      <c r="BJP88" s="66"/>
      <c r="BJQ88" s="66"/>
      <c r="BJR88" s="66"/>
      <c r="BJS88" s="66"/>
      <c r="BJT88" s="66"/>
      <c r="BJU88" s="66"/>
      <c r="BJV88" s="66"/>
      <c r="BJW88" s="66"/>
      <c r="BJX88" s="66"/>
      <c r="BJY88" s="66"/>
      <c r="BJZ88" s="66"/>
      <c r="BKA88" s="66"/>
      <c r="BKB88" s="66"/>
      <c r="BKC88" s="66"/>
      <c r="BKD88" s="66"/>
      <c r="BKE88" s="66"/>
      <c r="BKF88" s="66"/>
      <c r="BKG88" s="66"/>
      <c r="BKH88" s="66"/>
      <c r="BKI88" s="66"/>
      <c r="BKJ88" s="66"/>
      <c r="BKK88" s="66"/>
      <c r="BKL88" s="66"/>
      <c r="BKM88" s="66"/>
      <c r="BKN88" s="66"/>
      <c r="BKO88" s="66"/>
      <c r="BKP88" s="66"/>
      <c r="BKQ88" s="66"/>
      <c r="BKR88" s="66"/>
      <c r="BKS88" s="66"/>
      <c r="BKT88" s="66"/>
      <c r="BKU88" s="66"/>
      <c r="BKV88" s="66"/>
      <c r="BKW88" s="66"/>
      <c r="BKX88" s="66"/>
      <c r="BKY88" s="66"/>
      <c r="BKZ88" s="66"/>
      <c r="BLA88" s="66"/>
      <c r="BLB88" s="66"/>
      <c r="BLC88" s="66"/>
      <c r="BLD88" s="66"/>
      <c r="BLE88" s="66"/>
      <c r="BLF88" s="66"/>
      <c r="BLG88" s="66"/>
      <c r="BLH88" s="66"/>
      <c r="BLI88" s="66"/>
      <c r="BLJ88" s="66"/>
      <c r="BLK88" s="66"/>
      <c r="BLL88" s="66"/>
      <c r="BLM88" s="66"/>
      <c r="BLN88" s="66"/>
      <c r="BLO88" s="66"/>
      <c r="BLP88" s="66"/>
      <c r="BLQ88" s="66"/>
      <c r="BLR88" s="66"/>
      <c r="BLS88" s="66"/>
      <c r="BLT88" s="66"/>
      <c r="BLU88" s="66"/>
      <c r="BLV88" s="66"/>
      <c r="BLW88" s="66"/>
      <c r="BLX88" s="66"/>
      <c r="BLY88" s="66"/>
      <c r="BLZ88" s="66"/>
      <c r="BMA88" s="66"/>
      <c r="BMB88" s="66"/>
      <c r="BMC88" s="66"/>
      <c r="BMD88" s="66"/>
      <c r="BME88" s="66"/>
      <c r="BMF88" s="66"/>
      <c r="BMG88" s="66"/>
      <c r="BMH88" s="66"/>
      <c r="BMI88" s="66"/>
      <c r="BMJ88" s="66"/>
      <c r="BMK88" s="66"/>
      <c r="BML88" s="66"/>
      <c r="BMM88" s="66"/>
      <c r="BMN88" s="66"/>
      <c r="BMO88" s="66"/>
      <c r="BMP88" s="66"/>
      <c r="BMQ88" s="66"/>
      <c r="BMR88" s="66"/>
      <c r="BMS88" s="66"/>
      <c r="BMT88" s="66"/>
      <c r="BMU88" s="66"/>
      <c r="BMV88" s="66"/>
      <c r="BMW88" s="66"/>
      <c r="BMX88" s="66"/>
      <c r="BMY88" s="66"/>
      <c r="BMZ88" s="66"/>
      <c r="BNA88" s="66"/>
      <c r="BNB88" s="66"/>
      <c r="BNC88" s="66"/>
      <c r="BND88" s="66"/>
      <c r="BNE88" s="66"/>
      <c r="BNF88" s="66"/>
      <c r="BNG88" s="66"/>
      <c r="BNH88" s="66"/>
      <c r="BNI88" s="66"/>
      <c r="BNJ88" s="66"/>
      <c r="BNK88" s="66"/>
      <c r="BNL88" s="66"/>
      <c r="BNM88" s="66"/>
      <c r="BNN88" s="66"/>
      <c r="BNO88" s="66"/>
      <c r="BNP88" s="66"/>
      <c r="BNQ88" s="66"/>
      <c r="BNR88" s="66"/>
      <c r="BNS88" s="66"/>
      <c r="BNT88" s="66"/>
      <c r="BNU88" s="66"/>
      <c r="BNV88" s="66"/>
      <c r="BNW88" s="66"/>
      <c r="BNX88" s="66"/>
      <c r="BNY88" s="66"/>
      <c r="BNZ88" s="66"/>
      <c r="BOA88" s="66"/>
      <c r="BOB88" s="66"/>
      <c r="BOC88" s="66"/>
      <c r="BOD88" s="66"/>
      <c r="BOE88" s="66"/>
      <c r="BOF88" s="66"/>
      <c r="BOG88" s="66"/>
      <c r="BOH88" s="66"/>
      <c r="BOI88" s="66"/>
      <c r="BOJ88" s="66"/>
      <c r="BOK88" s="66"/>
      <c r="BOL88" s="66"/>
      <c r="BOM88" s="66"/>
      <c r="BON88" s="66"/>
      <c r="BOO88" s="66"/>
      <c r="BOP88" s="66"/>
      <c r="BOQ88" s="66"/>
      <c r="BOR88" s="66"/>
      <c r="BOS88" s="66"/>
      <c r="BOT88" s="66"/>
      <c r="BOU88" s="66"/>
      <c r="BOV88" s="66"/>
      <c r="BOW88" s="66"/>
      <c r="BOX88" s="66"/>
      <c r="BOY88" s="66"/>
      <c r="BOZ88" s="66"/>
      <c r="BPA88" s="66"/>
      <c r="BPB88" s="66"/>
      <c r="BPC88" s="66"/>
      <c r="BPD88" s="66"/>
      <c r="BPE88" s="66"/>
      <c r="BPF88" s="66"/>
      <c r="BPG88" s="66"/>
      <c r="BPH88" s="66"/>
      <c r="BPI88" s="66"/>
      <c r="BPJ88" s="66"/>
      <c r="BPK88" s="66"/>
      <c r="BPL88" s="66"/>
      <c r="BPM88" s="66"/>
      <c r="BPN88" s="66"/>
      <c r="BPO88" s="66"/>
      <c r="BPP88" s="66"/>
      <c r="BPQ88" s="66"/>
      <c r="BPR88" s="66"/>
      <c r="BPS88" s="66"/>
      <c r="BPT88" s="66"/>
      <c r="BPU88" s="66"/>
      <c r="BPV88" s="66"/>
      <c r="BPW88" s="66"/>
      <c r="BPX88" s="66"/>
      <c r="BPY88" s="66"/>
      <c r="BPZ88" s="66"/>
      <c r="BQA88" s="66"/>
      <c r="BQB88" s="66"/>
      <c r="BQC88" s="66"/>
      <c r="BQD88" s="66"/>
      <c r="BQE88" s="66"/>
      <c r="BQF88" s="66"/>
      <c r="BQG88" s="66"/>
      <c r="BQH88" s="66"/>
      <c r="BQI88" s="66"/>
      <c r="BQJ88" s="66"/>
      <c r="BQK88" s="66"/>
      <c r="BQL88" s="66"/>
      <c r="BQM88" s="66"/>
      <c r="BQN88" s="66"/>
      <c r="BQO88" s="66"/>
      <c r="BQP88" s="66"/>
      <c r="BQQ88" s="66"/>
      <c r="BQR88" s="66"/>
      <c r="BQS88" s="66"/>
      <c r="BQT88" s="66"/>
      <c r="BQU88" s="66"/>
      <c r="BQV88" s="66"/>
      <c r="BQW88" s="66"/>
      <c r="BQX88" s="66"/>
      <c r="BQY88" s="66"/>
      <c r="BQZ88" s="66"/>
      <c r="BRA88" s="66"/>
      <c r="BRB88" s="66"/>
      <c r="BRC88" s="66"/>
      <c r="BRD88" s="66"/>
      <c r="BRE88" s="66"/>
      <c r="BRF88" s="66"/>
      <c r="BRG88" s="66"/>
      <c r="BRH88" s="66"/>
      <c r="BRI88" s="66"/>
      <c r="BRJ88" s="66"/>
      <c r="BRK88" s="66"/>
      <c r="BRL88" s="66"/>
      <c r="BRM88" s="66"/>
      <c r="BRN88" s="66"/>
      <c r="BRO88" s="66"/>
      <c r="BRP88" s="66"/>
      <c r="BRQ88" s="66"/>
      <c r="BRR88" s="66"/>
      <c r="BRS88" s="66"/>
      <c r="BRT88" s="66"/>
      <c r="BRU88" s="66"/>
      <c r="BRV88" s="66"/>
      <c r="BRW88" s="66"/>
      <c r="BRX88" s="66"/>
      <c r="BRY88" s="66"/>
      <c r="BRZ88" s="66"/>
      <c r="BSA88" s="66"/>
      <c r="BSB88" s="66"/>
      <c r="BSC88" s="66"/>
      <c r="BSD88" s="66"/>
      <c r="BSE88" s="66"/>
      <c r="BSF88" s="66"/>
      <c r="BSG88" s="66"/>
      <c r="BSH88" s="66"/>
      <c r="BSI88" s="66"/>
      <c r="BSJ88" s="66"/>
      <c r="BSK88" s="66"/>
      <c r="BSL88" s="66"/>
      <c r="BSM88" s="66"/>
      <c r="BSN88" s="66"/>
      <c r="BSO88" s="66"/>
      <c r="BSP88" s="66"/>
      <c r="BSQ88" s="66"/>
      <c r="BSR88" s="66"/>
      <c r="BSS88" s="66"/>
      <c r="BST88" s="66"/>
      <c r="BSU88" s="66"/>
      <c r="BSV88" s="66"/>
      <c r="BSW88" s="66"/>
      <c r="BSX88" s="66"/>
      <c r="BSY88" s="66"/>
      <c r="BSZ88" s="66"/>
      <c r="BTA88" s="66"/>
      <c r="BTB88" s="66"/>
      <c r="BTC88" s="66"/>
      <c r="BTD88" s="66"/>
      <c r="BTE88" s="66"/>
      <c r="BTF88" s="66"/>
      <c r="BTG88" s="66"/>
      <c r="BTH88" s="66"/>
      <c r="BTI88" s="66"/>
      <c r="BTJ88" s="66"/>
      <c r="BTK88" s="66"/>
      <c r="BTL88" s="66"/>
      <c r="BTM88" s="66"/>
      <c r="BTN88" s="66"/>
      <c r="BTO88" s="66"/>
      <c r="BTP88" s="66"/>
      <c r="BTQ88" s="66"/>
      <c r="BTR88" s="66"/>
      <c r="BTS88" s="66"/>
      <c r="BTT88" s="66"/>
      <c r="BTU88" s="66"/>
      <c r="BTV88" s="66"/>
      <c r="BTW88" s="66"/>
      <c r="BTX88" s="66"/>
      <c r="BTY88" s="66"/>
      <c r="BTZ88" s="66"/>
      <c r="BUA88" s="66"/>
      <c r="BUB88" s="66"/>
      <c r="BUC88" s="66"/>
      <c r="BUD88" s="66"/>
      <c r="BUE88" s="66"/>
      <c r="BUF88" s="66"/>
      <c r="BUG88" s="66"/>
      <c r="BUH88" s="66"/>
      <c r="BUI88" s="66"/>
      <c r="BUJ88" s="66"/>
      <c r="BUK88" s="66"/>
      <c r="BUL88" s="66"/>
      <c r="BUM88" s="66"/>
      <c r="BUN88" s="66"/>
      <c r="BUO88" s="66"/>
      <c r="BUP88" s="66"/>
      <c r="BUQ88" s="66"/>
      <c r="BUR88" s="66"/>
      <c r="BUS88" s="66"/>
      <c r="BUT88" s="66"/>
      <c r="BUU88" s="66"/>
      <c r="BUV88" s="66"/>
      <c r="BUW88" s="66"/>
      <c r="BUX88" s="66"/>
      <c r="BUY88" s="66"/>
      <c r="BUZ88" s="66"/>
      <c r="BVA88" s="66"/>
      <c r="BVB88" s="66"/>
      <c r="BVC88" s="66"/>
      <c r="BVD88" s="66"/>
      <c r="BVE88" s="66"/>
      <c r="BVF88" s="66"/>
      <c r="BVG88" s="66"/>
      <c r="BVH88" s="66"/>
      <c r="BVI88" s="66"/>
      <c r="BVJ88" s="66"/>
      <c r="BVK88" s="66"/>
      <c r="BVL88" s="66"/>
      <c r="BVM88" s="66"/>
      <c r="BVN88" s="66"/>
      <c r="BVO88" s="66"/>
      <c r="BVP88" s="66"/>
      <c r="BVQ88" s="66"/>
      <c r="BVR88" s="66"/>
      <c r="BVS88" s="66"/>
      <c r="BVT88" s="66"/>
      <c r="BVU88" s="66"/>
      <c r="BVV88" s="66"/>
      <c r="BVW88" s="66"/>
      <c r="BVX88" s="66"/>
      <c r="BVY88" s="66"/>
      <c r="BVZ88" s="66"/>
      <c r="BWA88" s="66"/>
      <c r="BWB88" s="66"/>
      <c r="BWC88" s="66"/>
      <c r="BWD88" s="66"/>
      <c r="BWE88" s="66"/>
      <c r="BWF88" s="66"/>
      <c r="BWG88" s="66"/>
      <c r="BWH88" s="66"/>
      <c r="BWI88" s="66"/>
      <c r="BWJ88" s="66"/>
      <c r="BWK88" s="66"/>
      <c r="BWL88" s="66"/>
      <c r="BWM88" s="66"/>
      <c r="BWN88" s="66"/>
      <c r="BWO88" s="66"/>
      <c r="BWP88" s="66"/>
      <c r="BWQ88" s="66"/>
      <c r="BWR88" s="66"/>
      <c r="BWS88" s="66"/>
      <c r="BWT88" s="66"/>
      <c r="BWU88" s="66"/>
      <c r="BWV88" s="66"/>
      <c r="BWW88" s="66"/>
      <c r="BWX88" s="66"/>
      <c r="BWY88" s="66"/>
      <c r="BWZ88" s="66"/>
      <c r="BXA88" s="66"/>
      <c r="BXB88" s="66"/>
      <c r="BXC88" s="66"/>
      <c r="BXD88" s="66"/>
      <c r="BXE88" s="66"/>
      <c r="BXF88" s="66"/>
      <c r="BXG88" s="66"/>
      <c r="BXH88" s="66"/>
      <c r="BXI88" s="66"/>
      <c r="BXJ88" s="66"/>
      <c r="BXK88" s="66"/>
      <c r="BXL88" s="66"/>
      <c r="BXM88" s="66"/>
      <c r="BXN88" s="66"/>
      <c r="BXO88" s="66"/>
      <c r="BXP88" s="66"/>
      <c r="BXQ88" s="66"/>
      <c r="BXR88" s="66"/>
      <c r="BXS88" s="66"/>
      <c r="BXT88" s="66"/>
      <c r="BXU88" s="66"/>
      <c r="BXV88" s="66"/>
      <c r="BXW88" s="66"/>
      <c r="BXX88" s="66"/>
      <c r="BXY88" s="66"/>
      <c r="BXZ88" s="66"/>
      <c r="BYA88" s="66"/>
      <c r="BYB88" s="66"/>
      <c r="BYC88" s="66"/>
      <c r="BYD88" s="66"/>
      <c r="BYE88" s="66"/>
      <c r="BYF88" s="66"/>
      <c r="BYG88" s="66"/>
      <c r="BYH88" s="66"/>
      <c r="BYI88" s="66"/>
      <c r="BYJ88" s="66"/>
      <c r="BYK88" s="66"/>
      <c r="BYL88" s="66"/>
      <c r="BYM88" s="66"/>
      <c r="BYN88" s="66"/>
      <c r="BYO88" s="66"/>
      <c r="BYP88" s="66"/>
      <c r="BYQ88" s="66"/>
      <c r="BYR88" s="66"/>
      <c r="BYS88" s="66"/>
      <c r="BYT88" s="66"/>
      <c r="BYU88" s="66"/>
      <c r="BYV88" s="66"/>
      <c r="BYW88" s="66"/>
      <c r="BYX88" s="66"/>
      <c r="BYY88" s="66"/>
      <c r="BYZ88" s="66"/>
      <c r="BZA88" s="66"/>
      <c r="BZB88" s="66"/>
      <c r="BZC88" s="66"/>
      <c r="BZD88" s="66"/>
      <c r="BZE88" s="66"/>
      <c r="BZF88" s="66"/>
      <c r="BZG88" s="66"/>
      <c r="BZH88" s="66"/>
      <c r="BZI88" s="66"/>
      <c r="BZJ88" s="66"/>
      <c r="BZK88" s="66"/>
      <c r="BZL88" s="66"/>
      <c r="BZM88" s="66"/>
      <c r="BZN88" s="66"/>
      <c r="BZO88" s="66"/>
      <c r="BZP88" s="66"/>
      <c r="BZQ88" s="66"/>
      <c r="BZR88" s="66"/>
      <c r="BZS88" s="66"/>
      <c r="BZT88" s="66"/>
      <c r="BZU88" s="66"/>
      <c r="BZV88" s="66"/>
      <c r="BZW88" s="66"/>
      <c r="BZX88" s="66"/>
      <c r="BZY88" s="66"/>
      <c r="BZZ88" s="66"/>
      <c r="CAA88" s="66"/>
      <c r="CAB88" s="66"/>
      <c r="CAC88" s="66"/>
      <c r="CAD88" s="66"/>
      <c r="CAE88" s="66"/>
      <c r="CAF88" s="66"/>
      <c r="CAG88" s="66"/>
      <c r="CAH88" s="66"/>
      <c r="CAI88" s="66"/>
      <c r="CAJ88" s="66"/>
      <c r="CAK88" s="66"/>
      <c r="CAL88" s="66"/>
      <c r="CAM88" s="66"/>
      <c r="CAN88" s="66"/>
      <c r="CAO88" s="66"/>
      <c r="CAP88" s="66"/>
      <c r="CAQ88" s="66"/>
      <c r="CAR88" s="66"/>
      <c r="CAS88" s="66"/>
      <c r="CAT88" s="66"/>
      <c r="CAU88" s="66"/>
      <c r="CAV88" s="66"/>
      <c r="CAW88" s="66"/>
      <c r="CAX88" s="66"/>
      <c r="CAY88" s="66"/>
      <c r="CAZ88" s="66"/>
      <c r="CBA88" s="66"/>
      <c r="CBB88" s="66"/>
      <c r="CBC88" s="66"/>
      <c r="CBD88" s="66"/>
      <c r="CBE88" s="66"/>
      <c r="CBF88" s="66"/>
      <c r="CBG88" s="66"/>
      <c r="CBH88" s="66"/>
      <c r="CBI88" s="66"/>
      <c r="CBJ88" s="66"/>
      <c r="CBK88" s="66"/>
      <c r="CBL88" s="66"/>
      <c r="CBM88" s="66"/>
      <c r="CBN88" s="66"/>
      <c r="CBO88" s="66"/>
      <c r="CBP88" s="66"/>
      <c r="CBQ88" s="66"/>
      <c r="CBR88" s="66"/>
      <c r="CBS88" s="66"/>
      <c r="CBT88" s="66"/>
      <c r="CBU88" s="66"/>
      <c r="CBV88" s="66"/>
      <c r="CBW88" s="66"/>
      <c r="CBX88" s="66"/>
      <c r="CBY88" s="66"/>
      <c r="CBZ88" s="66"/>
      <c r="CCA88" s="66"/>
      <c r="CCB88" s="66"/>
      <c r="CCC88" s="66"/>
      <c r="CCD88" s="66"/>
      <c r="CCE88" s="66"/>
      <c r="CCF88" s="66"/>
      <c r="CCG88" s="66"/>
      <c r="CCH88" s="66"/>
      <c r="CCI88" s="66"/>
      <c r="CCJ88" s="66"/>
      <c r="CCK88" s="66"/>
      <c r="CCL88" s="66"/>
      <c r="CCM88" s="66"/>
      <c r="CCN88" s="66"/>
      <c r="CCO88" s="66"/>
      <c r="CCP88" s="66"/>
      <c r="CCQ88" s="66"/>
      <c r="CCR88" s="66"/>
      <c r="CCS88" s="66"/>
      <c r="CCT88" s="66"/>
      <c r="CCU88" s="66"/>
      <c r="CCV88" s="66"/>
      <c r="CCW88" s="66"/>
      <c r="CCX88" s="66"/>
      <c r="CCY88" s="66"/>
      <c r="CCZ88" s="66"/>
      <c r="CDA88" s="66"/>
      <c r="CDB88" s="66"/>
      <c r="CDC88" s="66"/>
      <c r="CDD88" s="66"/>
      <c r="CDE88" s="66"/>
      <c r="CDF88" s="66"/>
      <c r="CDG88" s="66"/>
      <c r="CDH88" s="66"/>
      <c r="CDI88" s="66"/>
      <c r="CDJ88" s="66"/>
      <c r="CDK88" s="66"/>
      <c r="CDL88" s="66"/>
      <c r="CDM88" s="66"/>
      <c r="CDN88" s="66"/>
      <c r="CDO88" s="66"/>
      <c r="CDP88" s="66"/>
      <c r="CDQ88" s="66"/>
      <c r="CDR88" s="66"/>
      <c r="CDS88" s="66"/>
      <c r="CDT88" s="66"/>
      <c r="CDU88" s="66"/>
      <c r="CDV88" s="66"/>
      <c r="CDW88" s="66"/>
      <c r="CDX88" s="66"/>
      <c r="CDY88" s="66"/>
      <c r="CDZ88" s="66"/>
      <c r="CEA88" s="66"/>
      <c r="CEB88" s="66"/>
      <c r="CEC88" s="66"/>
      <c r="CED88" s="66"/>
      <c r="CEE88" s="66"/>
      <c r="CEF88" s="66"/>
      <c r="CEG88" s="66"/>
      <c r="CEH88" s="66"/>
      <c r="CEI88" s="66"/>
      <c r="CEJ88" s="66"/>
      <c r="CEK88" s="66"/>
      <c r="CEL88" s="66"/>
      <c r="CEM88" s="66"/>
      <c r="CEN88" s="66"/>
      <c r="CEO88" s="66"/>
      <c r="CEP88" s="66"/>
      <c r="CEQ88" s="66"/>
      <c r="CER88" s="66"/>
      <c r="CES88" s="66"/>
      <c r="CET88" s="66"/>
      <c r="CEU88" s="66"/>
      <c r="CEV88" s="66"/>
      <c r="CEW88" s="66"/>
      <c r="CEX88" s="66"/>
      <c r="CEY88" s="66"/>
      <c r="CEZ88" s="66"/>
      <c r="CFA88" s="66"/>
      <c r="CFB88" s="66"/>
      <c r="CFC88" s="66"/>
      <c r="CFD88" s="66"/>
      <c r="CFE88" s="66"/>
      <c r="CFF88" s="66"/>
      <c r="CFG88" s="66"/>
      <c r="CFH88" s="66"/>
      <c r="CFI88" s="66"/>
      <c r="CFJ88" s="66"/>
      <c r="CFK88" s="66"/>
      <c r="CFL88" s="66"/>
      <c r="CFM88" s="66"/>
      <c r="CFN88" s="66"/>
      <c r="CFO88" s="66"/>
      <c r="CFP88" s="66"/>
      <c r="CFQ88" s="66"/>
      <c r="CFR88" s="66"/>
      <c r="CFS88" s="66"/>
      <c r="CFT88" s="66"/>
      <c r="CFU88" s="66"/>
      <c r="CFV88" s="66"/>
      <c r="CFW88" s="66"/>
      <c r="CFX88" s="66"/>
      <c r="CFY88" s="66"/>
      <c r="CFZ88" s="66"/>
      <c r="CGA88" s="66"/>
      <c r="CGB88" s="66"/>
      <c r="CGC88" s="66"/>
      <c r="CGD88" s="66"/>
      <c r="CGE88" s="66"/>
      <c r="CGF88" s="66"/>
      <c r="CGG88" s="66"/>
      <c r="CGH88" s="66"/>
      <c r="CGI88" s="66"/>
      <c r="CGJ88" s="66"/>
      <c r="CGK88" s="66"/>
      <c r="CGL88" s="66"/>
      <c r="CGM88" s="66"/>
      <c r="CGN88" s="66"/>
      <c r="CGO88" s="66"/>
      <c r="CGP88" s="66"/>
      <c r="CGQ88" s="66"/>
      <c r="CGR88" s="66"/>
      <c r="CGS88" s="66"/>
      <c r="CGT88" s="66"/>
      <c r="CGU88" s="66"/>
      <c r="CGV88" s="66"/>
      <c r="CGW88" s="66"/>
      <c r="CGX88" s="66"/>
      <c r="CGY88" s="66"/>
      <c r="CGZ88" s="66"/>
      <c r="CHA88" s="66"/>
      <c r="CHB88" s="66"/>
      <c r="CHC88" s="66"/>
      <c r="CHD88" s="66"/>
      <c r="CHE88" s="66"/>
      <c r="CHF88" s="66"/>
      <c r="CHG88" s="66"/>
      <c r="CHH88" s="66"/>
      <c r="CHI88" s="66"/>
      <c r="CHJ88" s="66"/>
      <c r="CHK88" s="66"/>
      <c r="CHL88" s="66"/>
      <c r="CHM88" s="66"/>
      <c r="CHN88" s="66"/>
      <c r="CHO88" s="66"/>
      <c r="CHP88" s="66"/>
      <c r="CHQ88" s="66"/>
      <c r="CHR88" s="66"/>
      <c r="CHS88" s="66"/>
      <c r="CHT88" s="66"/>
      <c r="CHU88" s="66"/>
      <c r="CHV88" s="66"/>
      <c r="CHW88" s="66"/>
      <c r="CHX88" s="66"/>
      <c r="CHY88" s="66"/>
      <c r="CHZ88" s="66"/>
      <c r="CIA88" s="66"/>
      <c r="CIB88" s="66"/>
      <c r="CIC88" s="66"/>
      <c r="CID88" s="66"/>
      <c r="CIE88" s="66"/>
      <c r="CIF88" s="66"/>
      <c r="CIG88" s="66"/>
      <c r="CIH88" s="66"/>
      <c r="CII88" s="66"/>
      <c r="CIJ88" s="66"/>
      <c r="CIK88" s="66"/>
    </row>
    <row r="89" spans="1:2273" s="5" customFormat="1" ht="16" thickBot="1">
      <c r="A89" s="733"/>
      <c r="B89" s="738"/>
      <c r="C89" s="747"/>
      <c r="D89" s="19">
        <v>1</v>
      </c>
      <c r="E89" s="142" t="s">
        <v>793</v>
      </c>
      <c r="F89" s="84">
        <v>1</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2">
        <v>0</v>
      </c>
      <c r="AB89" s="12">
        <v>0</v>
      </c>
      <c r="AC89" s="13">
        <v>0</v>
      </c>
      <c r="AD89" s="13">
        <v>0</v>
      </c>
      <c r="AE89" s="12">
        <v>1</v>
      </c>
      <c r="AF89" s="12">
        <v>0</v>
      </c>
      <c r="AG89" s="13">
        <v>0</v>
      </c>
      <c r="AH89" s="13">
        <v>0</v>
      </c>
      <c r="AI89" s="11">
        <v>0</v>
      </c>
      <c r="AJ89" s="171">
        <v>0</v>
      </c>
      <c r="AK89" s="171">
        <v>0</v>
      </c>
      <c r="AL89" s="12">
        <v>1</v>
      </c>
      <c r="AM89" s="12">
        <v>1</v>
      </c>
      <c r="AN89" s="171">
        <v>0</v>
      </c>
      <c r="AO89" s="12">
        <v>1</v>
      </c>
      <c r="AP89" s="12">
        <v>1</v>
      </c>
      <c r="AQ89" s="171">
        <v>0</v>
      </c>
      <c r="AR89" s="12">
        <v>1</v>
      </c>
      <c r="AS89" s="171">
        <v>0</v>
      </c>
      <c r="AT89" s="12">
        <v>0</v>
      </c>
      <c r="AU89" s="84">
        <v>0</v>
      </c>
      <c r="AV89" s="84">
        <v>1</v>
      </c>
      <c r="AW89" s="12">
        <v>0</v>
      </c>
      <c r="AX89" s="171">
        <v>1</v>
      </c>
      <c r="AY89" s="171">
        <v>0</v>
      </c>
      <c r="AZ89" s="171">
        <v>0</v>
      </c>
      <c r="BA89" s="172">
        <v>1</v>
      </c>
      <c r="BB89" s="12">
        <v>0</v>
      </c>
      <c r="BC89" s="13">
        <v>0</v>
      </c>
      <c r="BD89" s="13">
        <v>1</v>
      </c>
      <c r="BE89" s="172">
        <v>0</v>
      </c>
      <c r="BF89" s="210">
        <v>0</v>
      </c>
      <c r="BG89" s="210">
        <v>0</v>
      </c>
      <c r="BH89" s="210">
        <v>0</v>
      </c>
      <c r="BI89" s="211">
        <v>0</v>
      </c>
      <c r="BJ89" s="211">
        <v>0</v>
      </c>
      <c r="BK89" s="211">
        <v>0</v>
      </c>
      <c r="BL89" s="211">
        <v>0</v>
      </c>
      <c r="BM89" s="211">
        <v>0</v>
      </c>
      <c r="BN89" s="172">
        <v>0</v>
      </c>
      <c r="BO89" s="210">
        <v>0</v>
      </c>
      <c r="BP89" s="210">
        <v>0</v>
      </c>
      <c r="BQ89" s="210">
        <v>0</v>
      </c>
      <c r="BR89" s="211">
        <v>0</v>
      </c>
      <c r="BS89" s="13">
        <v>1</v>
      </c>
      <c r="BT89" s="13">
        <v>1</v>
      </c>
      <c r="BU89" s="249">
        <v>0</v>
      </c>
      <c r="BV89" s="254">
        <v>0</v>
      </c>
      <c r="BW89" s="251">
        <v>0</v>
      </c>
      <c r="BX89" s="252">
        <v>0</v>
      </c>
      <c r="BY89" s="253">
        <v>1</v>
      </c>
      <c r="BZ89" s="13">
        <v>1</v>
      </c>
      <c r="CA89" s="171">
        <v>0</v>
      </c>
      <c r="CB89" s="19">
        <v>1</v>
      </c>
      <c r="CC89" s="19">
        <v>1</v>
      </c>
      <c r="CD89" s="13">
        <v>1</v>
      </c>
      <c r="CE89" s="13">
        <v>1</v>
      </c>
      <c r="CF89" s="12">
        <v>0</v>
      </c>
      <c r="CG89" s="13">
        <v>1</v>
      </c>
      <c r="CH89" s="39">
        <v>0</v>
      </c>
      <c r="CI89" s="39">
        <v>0</v>
      </c>
      <c r="CJ89" s="39">
        <v>0</v>
      </c>
      <c r="CK89" s="39">
        <v>0</v>
      </c>
      <c r="CL89" s="39">
        <v>0</v>
      </c>
      <c r="CM89" s="276">
        <v>0</v>
      </c>
      <c r="CN89" s="277">
        <v>0</v>
      </c>
      <c r="CO89" s="278">
        <v>0</v>
      </c>
      <c r="CP89" s="278">
        <v>0</v>
      </c>
      <c r="CQ89" s="278">
        <v>0</v>
      </c>
      <c r="CR89" s="278">
        <v>0</v>
      </c>
      <c r="CS89" s="283">
        <v>0</v>
      </c>
      <c r="CT89" s="276">
        <v>0</v>
      </c>
      <c r="CU89" s="301">
        <v>0</v>
      </c>
      <c r="CV89" s="301">
        <v>0</v>
      </c>
      <c r="CW89" s="301">
        <v>1</v>
      </c>
      <c r="CX89" s="301">
        <v>0</v>
      </c>
      <c r="CY89" s="301">
        <v>0</v>
      </c>
      <c r="CZ89" s="301">
        <v>0</v>
      </c>
      <c r="DA89" s="301">
        <v>0</v>
      </c>
      <c r="DB89" s="301">
        <v>0</v>
      </c>
      <c r="DC89" s="301">
        <v>0</v>
      </c>
      <c r="DD89" s="301">
        <v>0</v>
      </c>
      <c r="DE89" s="301">
        <v>0</v>
      </c>
      <c r="DF89" s="301">
        <v>0</v>
      </c>
      <c r="DG89" s="301">
        <v>0</v>
      </c>
      <c r="DH89" s="301">
        <v>0</v>
      </c>
      <c r="DI89" s="301">
        <v>0</v>
      </c>
      <c r="DJ89" s="301">
        <v>0</v>
      </c>
      <c r="DK89" s="276">
        <v>1</v>
      </c>
      <c r="DL89" s="276">
        <v>0</v>
      </c>
      <c r="DM89" s="276">
        <v>0</v>
      </c>
      <c r="DN89" s="276">
        <v>0</v>
      </c>
      <c r="DO89" s="276">
        <v>0</v>
      </c>
      <c r="DP89" s="292">
        <v>0</v>
      </c>
      <c r="DQ89" s="301">
        <v>0</v>
      </c>
      <c r="DR89" s="340">
        <v>1</v>
      </c>
      <c r="DS89" s="435">
        <v>0</v>
      </c>
      <c r="DT89" s="66">
        <v>0</v>
      </c>
      <c r="DU89" s="341">
        <v>0</v>
      </c>
      <c r="DV89" s="340">
        <v>0</v>
      </c>
      <c r="DW89" s="277">
        <v>0</v>
      </c>
      <c r="DX89" s="66">
        <v>0</v>
      </c>
      <c r="DY89" s="292">
        <v>1</v>
      </c>
      <c r="DZ89" s="342">
        <v>0</v>
      </c>
      <c r="EA89" s="277">
        <v>0</v>
      </c>
      <c r="EB89" s="66">
        <v>0</v>
      </c>
      <c r="EC89" s="340">
        <v>0</v>
      </c>
      <c r="ED89" s="343">
        <v>1</v>
      </c>
      <c r="EE89" s="340">
        <v>0</v>
      </c>
      <c r="EF89" s="340">
        <v>0</v>
      </c>
      <c r="EG89" s="66">
        <v>1</v>
      </c>
      <c r="EH89" s="340">
        <v>1</v>
      </c>
      <c r="EI89" s="340">
        <v>1</v>
      </c>
      <c r="EJ89" s="277">
        <v>1</v>
      </c>
      <c r="EK89" s="66">
        <v>1</v>
      </c>
      <c r="EL89" s="277">
        <v>1</v>
      </c>
      <c r="EM89" s="340">
        <v>1</v>
      </c>
      <c r="EN89" s="277">
        <v>0</v>
      </c>
      <c r="EO89" s="340">
        <v>0</v>
      </c>
      <c r="EP89" s="277">
        <v>0</v>
      </c>
      <c r="EQ89" s="353">
        <v>0</v>
      </c>
      <c r="ER89" s="340">
        <v>1</v>
      </c>
      <c r="ES89" s="277">
        <v>0</v>
      </c>
      <c r="ET89" s="66">
        <v>0</v>
      </c>
      <c r="EU89" s="277">
        <v>0</v>
      </c>
      <c r="EV89" s="277">
        <v>0</v>
      </c>
      <c r="EW89" s="340">
        <v>1</v>
      </c>
      <c r="EX89" s="415">
        <v>1</v>
      </c>
      <c r="EY89" s="350">
        <v>1</v>
      </c>
      <c r="EZ89" s="429">
        <v>0</v>
      </c>
      <c r="FA89" s="435">
        <v>0</v>
      </c>
      <c r="FB89" s="454">
        <v>1</v>
      </c>
      <c r="FC89" s="450">
        <v>0</v>
      </c>
      <c r="FD89" s="450">
        <v>0</v>
      </c>
      <c r="FE89" s="483">
        <v>0</v>
      </c>
      <c r="FF89" s="435">
        <v>0</v>
      </c>
      <c r="FG89" s="466">
        <v>0</v>
      </c>
      <c r="FH89" s="467">
        <v>0</v>
      </c>
      <c r="FI89" s="466">
        <v>0</v>
      </c>
      <c r="FJ89" s="470">
        <v>0</v>
      </c>
      <c r="FK89" s="470">
        <v>1</v>
      </c>
      <c r="FL89" s="470">
        <v>0</v>
      </c>
      <c r="FM89" s="477">
        <v>0</v>
      </c>
      <c r="FN89" s="470">
        <v>1</v>
      </c>
      <c r="FO89" s="470">
        <v>1</v>
      </c>
      <c r="FP89" s="470">
        <v>1</v>
      </c>
      <c r="FQ89" s="470">
        <v>0</v>
      </c>
      <c r="FR89" s="471">
        <v>1</v>
      </c>
      <c r="FS89" s="471">
        <v>0</v>
      </c>
      <c r="FT89" s="471">
        <v>1</v>
      </c>
      <c r="FU89" s="471">
        <v>1</v>
      </c>
      <c r="FV89" s="471">
        <v>0</v>
      </c>
      <c r="FW89" s="471">
        <v>0</v>
      </c>
      <c r="FX89" s="471">
        <v>1</v>
      </c>
      <c r="FY89" s="471">
        <v>1</v>
      </c>
      <c r="FZ89" s="471">
        <v>0</v>
      </c>
      <c r="GA89" s="471">
        <v>0</v>
      </c>
      <c r="GB89" s="471">
        <v>0</v>
      </c>
      <c r="GC89" s="471">
        <v>1</v>
      </c>
      <c r="GD89" s="471">
        <v>1</v>
      </c>
      <c r="GE89" s="471">
        <v>1</v>
      </c>
      <c r="GF89" s="66">
        <v>1</v>
      </c>
      <c r="GG89" s="507">
        <v>0</v>
      </c>
      <c r="GH89" s="507">
        <v>0</v>
      </c>
      <c r="GI89" s="507">
        <v>0</v>
      </c>
      <c r="GJ89" s="507">
        <v>0</v>
      </c>
      <c r="GK89" s="507">
        <v>0</v>
      </c>
      <c r="GL89" s="507">
        <v>0</v>
      </c>
      <c r="GM89" s="507">
        <v>0</v>
      </c>
      <c r="GN89" s="507">
        <v>0</v>
      </c>
      <c r="GO89" s="507">
        <v>0</v>
      </c>
      <c r="GP89" s="505">
        <v>0</v>
      </c>
      <c r="GQ89" s="507">
        <v>0</v>
      </c>
      <c r="GR89" s="507">
        <v>0</v>
      </c>
      <c r="GS89" s="508">
        <v>0</v>
      </c>
      <c r="GT89" s="508">
        <v>0</v>
      </c>
      <c r="GU89" s="507">
        <v>0</v>
      </c>
      <c r="GV89" s="519">
        <v>1</v>
      </c>
      <c r="GW89" s="524">
        <v>1</v>
      </c>
      <c r="GX89" s="450">
        <v>1</v>
      </c>
      <c r="GY89" s="277">
        <v>1</v>
      </c>
      <c r="GZ89" s="470">
        <v>0</v>
      </c>
      <c r="HA89" s="470">
        <v>1</v>
      </c>
      <c r="HB89" s="618"/>
      <c r="HC89" s="470">
        <v>0</v>
      </c>
      <c r="HD89" s="470">
        <v>1</v>
      </c>
      <c r="HE89" s="470">
        <v>0</v>
      </c>
      <c r="HF89" s="277">
        <v>1</v>
      </c>
      <c r="HG89" s="277">
        <v>0</v>
      </c>
      <c r="HH89" s="435">
        <v>1</v>
      </c>
      <c r="HI89" s="450">
        <v>0</v>
      </c>
      <c r="HJ89" s="277">
        <v>1</v>
      </c>
      <c r="HK89" s="277">
        <v>0</v>
      </c>
      <c r="HL89" s="450">
        <v>1</v>
      </c>
      <c r="HM89" s="277">
        <v>0</v>
      </c>
      <c r="HN89" s="427">
        <v>1</v>
      </c>
      <c r="HO89" s="427">
        <v>0</v>
      </c>
      <c r="HP89" s="427">
        <v>0</v>
      </c>
      <c r="HQ89" s="277">
        <v>0</v>
      </c>
      <c r="HR89" s="277">
        <v>0</v>
      </c>
      <c r="HS89" s="450">
        <v>0</v>
      </c>
      <c r="HT89" s="277">
        <v>1</v>
      </c>
      <c r="HU89" s="277">
        <v>1</v>
      </c>
      <c r="HV89" s="450">
        <v>0</v>
      </c>
      <c r="HW89" s="277">
        <v>1</v>
      </c>
      <c r="HX89" s="277">
        <v>0</v>
      </c>
      <c r="HY89" s="427">
        <v>0</v>
      </c>
      <c r="HZ89" s="427">
        <v>0</v>
      </c>
      <c r="IA89" s="450">
        <v>0</v>
      </c>
      <c r="IB89" s="450">
        <v>0</v>
      </c>
      <c r="IC89" s="450">
        <v>1</v>
      </c>
      <c r="ID89" s="277">
        <v>1</v>
      </c>
      <c r="IE89" s="277">
        <v>0</v>
      </c>
      <c r="IF89" s="277">
        <v>0</v>
      </c>
      <c r="IG89" s="277">
        <v>0</v>
      </c>
      <c r="IH89" s="277">
        <v>0</v>
      </c>
      <c r="II89" s="277">
        <v>0</v>
      </c>
      <c r="IJ89" s="435">
        <v>0</v>
      </c>
      <c r="IK89" s="435">
        <v>1</v>
      </c>
      <c r="IL89" s="277">
        <v>0</v>
      </c>
      <c r="IM89" s="435">
        <v>0</v>
      </c>
      <c r="IN89" s="435">
        <v>0</v>
      </c>
      <c r="IO89" s="277">
        <v>0</v>
      </c>
      <c r="IP89" s="277">
        <v>0</v>
      </c>
      <c r="IQ89" s="277">
        <v>0</v>
      </c>
      <c r="IR89" s="450">
        <v>0</v>
      </c>
      <c r="IS89" s="435">
        <v>0</v>
      </c>
      <c r="IT89" s="277">
        <v>0</v>
      </c>
      <c r="IU89" s="435">
        <v>0</v>
      </c>
      <c r="IV89" s="277">
        <v>1</v>
      </c>
      <c r="IW89" s="277">
        <v>1</v>
      </c>
      <c r="IX89" s="435">
        <v>1</v>
      </c>
      <c r="IY89" s="470">
        <v>1</v>
      </c>
      <c r="IZ89" s="435">
        <v>0</v>
      </c>
      <c r="JA89" s="435">
        <v>0</v>
      </c>
      <c r="JB89" s="435">
        <v>0</v>
      </c>
      <c r="JC89" s="435">
        <v>0</v>
      </c>
      <c r="JD89" s="465">
        <v>1</v>
      </c>
      <c r="JE89" s="435">
        <v>0</v>
      </c>
      <c r="JF89" s="435">
        <v>1</v>
      </c>
      <c r="JG89" s="435">
        <v>1</v>
      </c>
      <c r="JH89" s="435">
        <v>1</v>
      </c>
      <c r="JI89" s="435">
        <v>1</v>
      </c>
      <c r="JJ89" s="676">
        <v>0</v>
      </c>
      <c r="JK89" s="435">
        <v>1</v>
      </c>
      <c r="JL89" s="684">
        <v>0</v>
      </c>
      <c r="JM89" s="685">
        <v>0</v>
      </c>
      <c r="JN89" s="466">
        <v>1</v>
      </c>
      <c r="JO89" s="470">
        <v>0</v>
      </c>
      <c r="JP89" s="435">
        <v>0</v>
      </c>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c r="RZ89" s="66"/>
      <c r="SA89" s="66"/>
      <c r="SB89" s="66"/>
      <c r="SC89" s="66"/>
      <c r="SD89" s="66"/>
      <c r="SE89" s="66"/>
      <c r="SF89" s="66"/>
      <c r="SG89" s="66"/>
      <c r="SH89" s="66"/>
      <c r="SI89" s="66"/>
      <c r="SJ89" s="66"/>
      <c r="SK89" s="66"/>
      <c r="SL89" s="66"/>
      <c r="SM89" s="66"/>
      <c r="SN89" s="66"/>
      <c r="SO89" s="66"/>
      <c r="SP89" s="66"/>
      <c r="SQ89" s="66"/>
      <c r="SR89" s="66"/>
      <c r="SS89" s="66"/>
      <c r="ST89" s="66"/>
      <c r="SU89" s="66"/>
      <c r="SV89" s="66"/>
      <c r="SW89" s="66"/>
      <c r="SX89" s="66"/>
      <c r="SY89" s="66"/>
      <c r="SZ89" s="66"/>
      <c r="TA89" s="66"/>
      <c r="TB89" s="66"/>
      <c r="TC89" s="66"/>
      <c r="TD89" s="66"/>
      <c r="TE89" s="66"/>
      <c r="TF89" s="66"/>
      <c r="TG89" s="66"/>
      <c r="TH89" s="66"/>
      <c r="TI89" s="66"/>
      <c r="TJ89" s="66"/>
      <c r="TK89" s="66"/>
      <c r="TL89" s="66"/>
      <c r="TM89" s="66"/>
      <c r="TN89" s="66"/>
      <c r="TO89" s="66"/>
      <c r="TP89" s="66"/>
      <c r="TQ89" s="66"/>
      <c r="TR89" s="66"/>
      <c r="TS89" s="66"/>
      <c r="TT89" s="66"/>
      <c r="TU89" s="66"/>
      <c r="TV89" s="66"/>
      <c r="TW89" s="66"/>
      <c r="TX89" s="66"/>
      <c r="TY89" s="66"/>
      <c r="TZ89" s="66"/>
      <c r="UA89" s="66"/>
      <c r="UB89" s="66"/>
      <c r="UC89" s="66"/>
      <c r="UD89" s="66"/>
      <c r="UE89" s="66"/>
      <c r="UF89" s="66"/>
      <c r="UG89" s="66"/>
      <c r="UH89" s="66"/>
      <c r="UI89" s="66"/>
      <c r="UJ89" s="66"/>
      <c r="UK89" s="66"/>
      <c r="UL89" s="66"/>
      <c r="UM89" s="66"/>
      <c r="UN89" s="66"/>
      <c r="UO89" s="66"/>
      <c r="UP89" s="66"/>
      <c r="UQ89" s="66"/>
      <c r="UR89" s="66"/>
      <c r="US89" s="66"/>
      <c r="UT89" s="66"/>
      <c r="UU89" s="66"/>
      <c r="UV89" s="66"/>
      <c r="UW89" s="66"/>
      <c r="UX89" s="66"/>
      <c r="UY89" s="66"/>
      <c r="UZ89" s="66"/>
      <c r="VA89" s="66"/>
      <c r="VB89" s="66"/>
      <c r="VC89" s="66"/>
      <c r="VD89" s="66"/>
      <c r="VE89" s="66"/>
      <c r="VF89" s="66"/>
      <c r="VG89" s="66"/>
      <c r="VH89" s="66"/>
      <c r="VI89" s="66"/>
      <c r="VJ89" s="66"/>
      <c r="VK89" s="66"/>
      <c r="VL89" s="66"/>
      <c r="VM89" s="66"/>
      <c r="VN89" s="66"/>
      <c r="VO89" s="66"/>
      <c r="VP89" s="66"/>
      <c r="VQ89" s="66"/>
      <c r="VR89" s="66"/>
      <c r="VS89" s="66"/>
      <c r="VT89" s="66"/>
      <c r="VU89" s="66"/>
      <c r="VV89" s="66"/>
      <c r="VW89" s="66"/>
      <c r="VX89" s="66"/>
      <c r="VY89" s="66"/>
      <c r="VZ89" s="66"/>
      <c r="WA89" s="66"/>
      <c r="WB89" s="66"/>
      <c r="WC89" s="66"/>
      <c r="WD89" s="66"/>
      <c r="WE89" s="66"/>
      <c r="WF89" s="66"/>
      <c r="WG89" s="66"/>
      <c r="WH89" s="66"/>
      <c r="WI89" s="66"/>
      <c r="WJ89" s="66"/>
      <c r="WK89" s="66"/>
      <c r="WL89" s="66"/>
      <c r="WM89" s="66"/>
      <c r="WN89" s="66"/>
      <c r="WO89" s="66"/>
      <c r="WP89" s="66"/>
      <c r="WQ89" s="66"/>
      <c r="WR89" s="66"/>
      <c r="WS89" s="66"/>
      <c r="WT89" s="66"/>
      <c r="WU89" s="66"/>
      <c r="WV89" s="66"/>
      <c r="WW89" s="66"/>
      <c r="WX89" s="66"/>
      <c r="WY89" s="66"/>
      <c r="WZ89" s="66"/>
      <c r="XA89" s="66"/>
      <c r="XB89" s="66"/>
      <c r="XC89" s="66"/>
      <c r="XD89" s="66"/>
      <c r="XE89" s="66"/>
      <c r="XF89" s="66"/>
      <c r="XG89" s="66"/>
      <c r="XH89" s="66"/>
      <c r="XI89" s="66"/>
      <c r="XJ89" s="66"/>
      <c r="XK89" s="66"/>
      <c r="XL89" s="66"/>
      <c r="XM89" s="66"/>
      <c r="XN89" s="66"/>
      <c r="XO89" s="66"/>
      <c r="XP89" s="66"/>
      <c r="XQ89" s="66"/>
      <c r="XR89" s="66"/>
      <c r="XS89" s="66"/>
      <c r="XT89" s="66"/>
      <c r="XU89" s="66"/>
      <c r="XV89" s="66"/>
      <c r="XW89" s="66"/>
      <c r="XX89" s="66"/>
      <c r="XY89" s="66"/>
      <c r="XZ89" s="66"/>
      <c r="YA89" s="66"/>
      <c r="YB89" s="66"/>
      <c r="YC89" s="66"/>
      <c r="YD89" s="66"/>
      <c r="YE89" s="66"/>
      <c r="YF89" s="66"/>
      <c r="YG89" s="66"/>
      <c r="YH89" s="66"/>
      <c r="YI89" s="66"/>
      <c r="YJ89" s="66"/>
      <c r="YK89" s="66"/>
      <c r="YL89" s="66"/>
      <c r="YM89" s="66"/>
      <c r="YN89" s="66"/>
      <c r="YO89" s="66"/>
      <c r="YP89" s="66"/>
      <c r="YQ89" s="66"/>
      <c r="YR89" s="66"/>
      <c r="YS89" s="66"/>
      <c r="YT89" s="66"/>
      <c r="YU89" s="66"/>
      <c r="YV89" s="66"/>
      <c r="YW89" s="66"/>
      <c r="YX89" s="66"/>
      <c r="YY89" s="66"/>
      <c r="YZ89" s="66"/>
      <c r="ZA89" s="66"/>
      <c r="ZB89" s="66"/>
      <c r="ZC89" s="66"/>
      <c r="ZD89" s="66"/>
      <c r="ZE89" s="66"/>
      <c r="ZF89" s="66"/>
      <c r="ZG89" s="66"/>
      <c r="ZH89" s="66"/>
      <c r="ZI89" s="66"/>
      <c r="ZJ89" s="66"/>
      <c r="ZK89" s="66"/>
      <c r="ZL89" s="66"/>
      <c r="ZM89" s="66"/>
      <c r="ZN89" s="66"/>
      <c r="ZO89" s="66"/>
      <c r="ZP89" s="66"/>
      <c r="ZQ89" s="66"/>
      <c r="ZR89" s="66"/>
      <c r="ZS89" s="66"/>
      <c r="ZT89" s="66"/>
      <c r="ZU89" s="66"/>
      <c r="ZV89" s="66"/>
      <c r="ZW89" s="66"/>
      <c r="ZX89" s="66"/>
      <c r="ZY89" s="66"/>
      <c r="ZZ89" s="66"/>
      <c r="AAA89" s="66"/>
      <c r="AAB89" s="66"/>
      <c r="AAC89" s="66"/>
      <c r="AAD89" s="66"/>
      <c r="AAE89" s="66"/>
      <c r="AAF89" s="66"/>
      <c r="AAG89" s="66"/>
      <c r="AAH89" s="66"/>
      <c r="AAI89" s="66"/>
      <c r="AAJ89" s="66"/>
      <c r="AAK89" s="66"/>
      <c r="AAL89" s="66"/>
      <c r="AAM89" s="66"/>
      <c r="AAN89" s="66"/>
      <c r="AAO89" s="66"/>
      <c r="AAP89" s="66"/>
      <c r="AAQ89" s="66"/>
      <c r="AAR89" s="66"/>
      <c r="AAS89" s="66"/>
      <c r="AAT89" s="66"/>
      <c r="AAU89" s="66"/>
      <c r="AAV89" s="66"/>
      <c r="AAW89" s="66"/>
      <c r="AAX89" s="66"/>
      <c r="AAY89" s="66"/>
      <c r="AAZ89" s="66"/>
      <c r="ABA89" s="66"/>
      <c r="ABB89" s="66"/>
      <c r="ABC89" s="66"/>
      <c r="ABD89" s="66"/>
      <c r="ABE89" s="66"/>
      <c r="ABF89" s="66"/>
      <c r="ABG89" s="66"/>
      <c r="ABH89" s="66"/>
      <c r="ABI89" s="66"/>
      <c r="ABJ89" s="66"/>
      <c r="ABK89" s="66"/>
      <c r="ABL89" s="66"/>
      <c r="ABM89" s="66"/>
      <c r="ABN89" s="66"/>
      <c r="ABO89" s="66"/>
      <c r="ABP89" s="66"/>
      <c r="ABQ89" s="66"/>
      <c r="ABR89" s="66"/>
      <c r="ABS89" s="66"/>
      <c r="ABT89" s="66"/>
      <c r="ABU89" s="66"/>
      <c r="ABV89" s="66"/>
      <c r="ABW89" s="66"/>
      <c r="ABX89" s="66"/>
      <c r="ABY89" s="66"/>
      <c r="ABZ89" s="66"/>
      <c r="ACA89" s="66"/>
      <c r="ACB89" s="66"/>
      <c r="ACC89" s="66"/>
      <c r="ACD89" s="66"/>
      <c r="ACE89" s="66"/>
      <c r="ACF89" s="66"/>
      <c r="ACG89" s="66"/>
      <c r="ACH89" s="66"/>
      <c r="ACI89" s="66"/>
      <c r="ACJ89" s="66"/>
      <c r="ACK89" s="66"/>
      <c r="ACL89" s="66"/>
      <c r="ACM89" s="66"/>
      <c r="ACN89" s="66"/>
      <c r="ACO89" s="66"/>
      <c r="ACP89" s="66"/>
      <c r="ACQ89" s="66"/>
      <c r="ACR89" s="66"/>
      <c r="ACS89" s="66"/>
      <c r="ACT89" s="66"/>
      <c r="ACU89" s="66"/>
      <c r="ACV89" s="66"/>
      <c r="ACW89" s="66"/>
      <c r="ACX89" s="66"/>
      <c r="ACY89" s="66"/>
      <c r="ACZ89" s="66"/>
      <c r="ADA89" s="66"/>
      <c r="ADB89" s="66"/>
      <c r="ADC89" s="66"/>
      <c r="ADD89" s="66"/>
      <c r="ADE89" s="66"/>
      <c r="ADF89" s="66"/>
      <c r="ADG89" s="66"/>
      <c r="ADH89" s="66"/>
      <c r="ADI89" s="66"/>
      <c r="ADJ89" s="66"/>
      <c r="ADK89" s="66"/>
      <c r="ADL89" s="66"/>
      <c r="ADM89" s="66"/>
      <c r="ADN89" s="66"/>
      <c r="ADO89" s="66"/>
      <c r="ADP89" s="66"/>
      <c r="ADQ89" s="66"/>
      <c r="ADR89" s="66"/>
      <c r="ADS89" s="66"/>
      <c r="ADT89" s="66"/>
      <c r="ADU89" s="66"/>
      <c r="ADV89" s="66"/>
      <c r="ADW89" s="66"/>
      <c r="ADX89" s="66"/>
      <c r="ADY89" s="66"/>
      <c r="ADZ89" s="66"/>
      <c r="AEA89" s="66"/>
      <c r="AEB89" s="66"/>
      <c r="AEC89" s="66"/>
      <c r="AED89" s="66"/>
      <c r="AEE89" s="66"/>
      <c r="AEF89" s="66"/>
      <c r="AEG89" s="66"/>
      <c r="AEH89" s="66"/>
      <c r="AEI89" s="66"/>
      <c r="AEJ89" s="66"/>
      <c r="AEK89" s="66"/>
      <c r="AEL89" s="66"/>
      <c r="AEM89" s="66"/>
      <c r="AEN89" s="66"/>
      <c r="AEO89" s="66"/>
      <c r="AEP89" s="66"/>
      <c r="AEQ89" s="66"/>
      <c r="AER89" s="66"/>
      <c r="AES89" s="66"/>
      <c r="AET89" s="66"/>
      <c r="AEU89" s="66"/>
      <c r="AEV89" s="66"/>
      <c r="AEW89" s="66"/>
      <c r="AEX89" s="66"/>
      <c r="AEY89" s="66"/>
      <c r="AEZ89" s="66"/>
      <c r="AFA89" s="66"/>
      <c r="AFB89" s="66"/>
      <c r="AFC89" s="66"/>
      <c r="AFD89" s="66"/>
      <c r="AFE89" s="66"/>
      <c r="AFF89" s="66"/>
      <c r="AFG89" s="66"/>
      <c r="AFH89" s="66"/>
      <c r="AFI89" s="66"/>
      <c r="AFJ89" s="66"/>
      <c r="AFK89" s="66"/>
      <c r="AFL89" s="66"/>
      <c r="AFM89" s="66"/>
      <c r="AFN89" s="66"/>
      <c r="AFO89" s="66"/>
      <c r="AFP89" s="66"/>
      <c r="AFQ89" s="66"/>
      <c r="AFR89" s="66"/>
      <c r="AFS89" s="66"/>
      <c r="AFT89" s="66"/>
      <c r="AFU89" s="66"/>
      <c r="AFV89" s="66"/>
      <c r="AFW89" s="66"/>
      <c r="AFX89" s="66"/>
      <c r="AFY89" s="66"/>
      <c r="AFZ89" s="66"/>
      <c r="AGA89" s="66"/>
      <c r="AGB89" s="66"/>
      <c r="AGC89" s="66"/>
      <c r="AGD89" s="66"/>
      <c r="AGE89" s="66"/>
      <c r="AGF89" s="66"/>
      <c r="AGG89" s="66"/>
      <c r="AGH89" s="66"/>
      <c r="AGI89" s="66"/>
      <c r="AGJ89" s="66"/>
      <c r="AGK89" s="66"/>
      <c r="AGL89" s="66"/>
      <c r="AGM89" s="66"/>
      <c r="AGN89" s="66"/>
      <c r="AGO89" s="66"/>
      <c r="AGP89" s="66"/>
      <c r="AGQ89" s="66"/>
      <c r="AGR89" s="66"/>
      <c r="AGS89" s="66"/>
      <c r="AGT89" s="66"/>
      <c r="AGU89" s="66"/>
      <c r="AGV89" s="66"/>
      <c r="AGW89" s="66"/>
      <c r="AGX89" s="66"/>
      <c r="AGY89" s="66"/>
      <c r="AGZ89" s="66"/>
      <c r="AHA89" s="66"/>
      <c r="AHB89" s="66"/>
      <c r="AHC89" s="66"/>
      <c r="AHD89" s="66"/>
      <c r="AHE89" s="66"/>
      <c r="AHF89" s="66"/>
      <c r="AHG89" s="66"/>
      <c r="AHH89" s="66"/>
      <c r="AHI89" s="66"/>
      <c r="AHJ89" s="66"/>
      <c r="AHK89" s="66"/>
      <c r="AHL89" s="66"/>
      <c r="AHM89" s="66"/>
      <c r="AHN89" s="66"/>
      <c r="AHO89" s="66"/>
      <c r="AHP89" s="66"/>
      <c r="AHQ89" s="66"/>
      <c r="AHR89" s="66"/>
      <c r="AHS89" s="66"/>
      <c r="AHT89" s="66"/>
      <c r="AHU89" s="66"/>
      <c r="AHV89" s="66"/>
      <c r="AHW89" s="66"/>
      <c r="AHX89" s="66"/>
      <c r="AHY89" s="66"/>
      <c r="AHZ89" s="66"/>
      <c r="AIA89" s="66"/>
      <c r="AIB89" s="66"/>
      <c r="AIC89" s="66"/>
      <c r="AID89" s="66"/>
      <c r="AIE89" s="66"/>
      <c r="AIF89" s="66"/>
      <c r="AIG89" s="66"/>
      <c r="AIH89" s="66"/>
      <c r="AII89" s="66"/>
      <c r="AIJ89" s="66"/>
      <c r="AIK89" s="66"/>
      <c r="AIL89" s="66"/>
      <c r="AIM89" s="66"/>
      <c r="AIN89" s="66"/>
      <c r="AIO89" s="66"/>
      <c r="AIP89" s="66"/>
      <c r="AIQ89" s="66"/>
      <c r="AIR89" s="66"/>
      <c r="AIS89" s="66"/>
      <c r="AIT89" s="66"/>
      <c r="AIU89" s="66"/>
      <c r="AIV89" s="66"/>
      <c r="AIW89" s="66"/>
      <c r="AIX89" s="66"/>
      <c r="AIY89" s="66"/>
      <c r="AIZ89" s="66"/>
      <c r="AJA89" s="66"/>
      <c r="AJB89" s="66"/>
      <c r="AJC89" s="66"/>
      <c r="AJD89" s="66"/>
      <c r="AJE89" s="66"/>
      <c r="AJF89" s="66"/>
      <c r="AJG89" s="66"/>
      <c r="AJH89" s="66"/>
      <c r="AJI89" s="66"/>
      <c r="AJJ89" s="66"/>
      <c r="AJK89" s="66"/>
      <c r="AJL89" s="66"/>
      <c r="AJM89" s="66"/>
      <c r="AJN89" s="66"/>
      <c r="AJO89" s="66"/>
      <c r="AJP89" s="66"/>
      <c r="AJQ89" s="66"/>
      <c r="AJR89" s="66"/>
      <c r="AJS89" s="66"/>
      <c r="AJT89" s="66"/>
      <c r="AJU89" s="66"/>
      <c r="AJV89" s="66"/>
      <c r="AJW89" s="66"/>
      <c r="AJX89" s="66"/>
      <c r="AJY89" s="66"/>
      <c r="AJZ89" s="66"/>
      <c r="AKA89" s="66"/>
      <c r="AKB89" s="66"/>
      <c r="AKC89" s="66"/>
      <c r="AKD89" s="66"/>
      <c r="AKE89" s="66"/>
      <c r="AKF89" s="66"/>
      <c r="AKG89" s="66"/>
      <c r="AKH89" s="66"/>
      <c r="AKI89" s="66"/>
      <c r="AKJ89" s="66"/>
      <c r="AKK89" s="66"/>
      <c r="AKL89" s="66"/>
      <c r="AKM89" s="66"/>
      <c r="AKN89" s="66"/>
      <c r="AKO89" s="66"/>
      <c r="AKP89" s="66"/>
      <c r="AKQ89" s="66"/>
      <c r="AKR89" s="66"/>
      <c r="AKS89" s="66"/>
      <c r="AKT89" s="66"/>
      <c r="AKU89" s="66"/>
      <c r="AKV89" s="66"/>
      <c r="AKW89" s="66"/>
      <c r="AKX89" s="66"/>
      <c r="AKY89" s="66"/>
      <c r="AKZ89" s="66"/>
      <c r="ALA89" s="66"/>
      <c r="ALB89" s="66"/>
      <c r="ALC89" s="66"/>
      <c r="ALD89" s="66"/>
      <c r="ALE89" s="66"/>
      <c r="ALF89" s="66"/>
      <c r="ALG89" s="66"/>
      <c r="ALH89" s="66"/>
      <c r="ALI89" s="66"/>
      <c r="ALJ89" s="66"/>
      <c r="ALK89" s="66"/>
      <c r="ALL89" s="66"/>
      <c r="ALM89" s="66"/>
      <c r="ALN89" s="66"/>
      <c r="ALO89" s="66"/>
      <c r="ALP89" s="66"/>
      <c r="ALQ89" s="66"/>
      <c r="ALR89" s="66"/>
      <c r="ALS89" s="66"/>
      <c r="ALT89" s="66"/>
      <c r="ALU89" s="66"/>
      <c r="ALV89" s="66"/>
      <c r="ALW89" s="66"/>
      <c r="ALX89" s="66"/>
      <c r="ALY89" s="66"/>
      <c r="ALZ89" s="66"/>
      <c r="AMA89" s="66"/>
      <c r="AMB89" s="66"/>
      <c r="AMC89" s="66"/>
      <c r="AMD89" s="66"/>
      <c r="AME89" s="66"/>
      <c r="AMF89" s="66"/>
      <c r="AMG89" s="66"/>
      <c r="AMH89" s="66"/>
      <c r="AMI89" s="66"/>
      <c r="AMJ89" s="66"/>
      <c r="AMK89" s="66"/>
      <c r="AML89" s="66"/>
      <c r="AMM89" s="66"/>
      <c r="AMN89" s="66"/>
      <c r="AMO89" s="66"/>
      <c r="AMP89" s="66"/>
      <c r="AMQ89" s="66"/>
      <c r="AMR89" s="66"/>
      <c r="AMS89" s="66"/>
      <c r="AMT89" s="66"/>
      <c r="AMU89" s="66"/>
      <c r="AMV89" s="66"/>
      <c r="AMW89" s="66"/>
      <c r="AMX89" s="66"/>
      <c r="AMY89" s="66"/>
      <c r="AMZ89" s="66"/>
      <c r="ANA89" s="66"/>
      <c r="ANB89" s="66"/>
      <c r="ANC89" s="66"/>
      <c r="AND89" s="66"/>
      <c r="ANE89" s="66"/>
      <c r="ANF89" s="66"/>
      <c r="ANG89" s="66"/>
      <c r="ANH89" s="66"/>
      <c r="ANI89" s="66"/>
      <c r="ANJ89" s="66"/>
      <c r="ANK89" s="66"/>
      <c r="ANL89" s="66"/>
      <c r="ANM89" s="66"/>
      <c r="ANN89" s="66"/>
      <c r="ANO89" s="66"/>
      <c r="ANP89" s="66"/>
      <c r="ANQ89" s="66"/>
      <c r="ANR89" s="66"/>
      <c r="ANS89" s="66"/>
      <c r="ANT89" s="66"/>
      <c r="ANU89" s="66"/>
      <c r="ANV89" s="66"/>
      <c r="ANW89" s="66"/>
      <c r="ANX89" s="66"/>
      <c r="ANY89" s="66"/>
      <c r="ANZ89" s="66"/>
      <c r="AOA89" s="66"/>
      <c r="AOB89" s="66"/>
      <c r="AOC89" s="66"/>
      <c r="AOD89" s="66"/>
      <c r="AOE89" s="66"/>
      <c r="AOF89" s="66"/>
      <c r="AOG89" s="66"/>
      <c r="AOH89" s="66"/>
      <c r="AOI89" s="66"/>
      <c r="AOJ89" s="66"/>
      <c r="AOK89" s="66"/>
      <c r="AOL89" s="66"/>
      <c r="AOM89" s="66"/>
      <c r="AON89" s="66"/>
      <c r="AOO89" s="66"/>
      <c r="AOP89" s="66"/>
      <c r="AOQ89" s="66"/>
      <c r="AOR89" s="66"/>
      <c r="AOS89" s="66"/>
      <c r="AOT89" s="66"/>
      <c r="AOU89" s="66"/>
      <c r="AOV89" s="66"/>
      <c r="AOW89" s="66"/>
      <c r="AOX89" s="66"/>
      <c r="AOY89" s="66"/>
      <c r="AOZ89" s="66"/>
      <c r="APA89" s="66"/>
      <c r="APB89" s="66"/>
      <c r="APC89" s="66"/>
      <c r="APD89" s="66"/>
      <c r="APE89" s="66"/>
      <c r="APF89" s="66"/>
      <c r="APG89" s="66"/>
      <c r="APH89" s="66"/>
      <c r="API89" s="66"/>
      <c r="APJ89" s="66"/>
      <c r="APK89" s="66"/>
      <c r="APL89" s="66"/>
      <c r="APM89" s="66"/>
      <c r="APN89" s="66"/>
      <c r="APO89" s="66"/>
      <c r="APP89" s="66"/>
      <c r="APQ89" s="66"/>
      <c r="APR89" s="66"/>
      <c r="APS89" s="66"/>
      <c r="APT89" s="66"/>
      <c r="APU89" s="66"/>
      <c r="APV89" s="66"/>
      <c r="APW89" s="66"/>
      <c r="APX89" s="66"/>
      <c r="APY89" s="66"/>
      <c r="APZ89" s="66"/>
      <c r="AQA89" s="66"/>
      <c r="AQB89" s="66"/>
      <c r="AQC89" s="66"/>
      <c r="AQD89" s="66"/>
      <c r="AQE89" s="66"/>
      <c r="AQF89" s="66"/>
      <c r="AQG89" s="66"/>
      <c r="AQH89" s="66"/>
      <c r="AQI89" s="66"/>
      <c r="AQJ89" s="66"/>
      <c r="AQK89" s="66"/>
      <c r="AQL89" s="66"/>
      <c r="AQM89" s="66"/>
      <c r="AQN89" s="66"/>
      <c r="AQO89" s="66"/>
      <c r="AQP89" s="66"/>
      <c r="AQQ89" s="66"/>
      <c r="AQR89" s="66"/>
      <c r="AQS89" s="66"/>
      <c r="AQT89" s="66"/>
      <c r="AQU89" s="66"/>
      <c r="AQV89" s="66"/>
      <c r="AQW89" s="66"/>
      <c r="AQX89" s="66"/>
      <c r="AQY89" s="66"/>
      <c r="AQZ89" s="66"/>
      <c r="ARA89" s="66"/>
      <c r="ARB89" s="66"/>
      <c r="ARC89" s="66"/>
      <c r="ARD89" s="66"/>
      <c r="ARE89" s="66"/>
      <c r="ARF89" s="66"/>
      <c r="ARG89" s="66"/>
      <c r="ARH89" s="66"/>
      <c r="ARI89" s="66"/>
      <c r="ARJ89" s="66"/>
      <c r="ARK89" s="66"/>
      <c r="ARL89" s="66"/>
      <c r="ARM89" s="66"/>
      <c r="ARN89" s="66"/>
      <c r="ARO89" s="66"/>
      <c r="ARP89" s="66"/>
      <c r="ARQ89" s="66"/>
      <c r="ARR89" s="66"/>
      <c r="ARS89" s="66"/>
      <c r="ART89" s="66"/>
      <c r="ARU89" s="66"/>
      <c r="ARV89" s="66"/>
      <c r="ARW89" s="66"/>
      <c r="ARX89" s="66"/>
      <c r="ARY89" s="66"/>
      <c r="ARZ89" s="66"/>
      <c r="ASA89" s="66"/>
      <c r="ASB89" s="66"/>
      <c r="ASC89" s="66"/>
      <c r="ASD89" s="66"/>
      <c r="ASE89" s="66"/>
      <c r="ASF89" s="66"/>
      <c r="ASG89" s="66"/>
      <c r="ASH89" s="66"/>
      <c r="ASI89" s="66"/>
      <c r="ASJ89" s="66"/>
      <c r="ASK89" s="66"/>
      <c r="ASL89" s="66"/>
      <c r="ASM89" s="66"/>
      <c r="ASN89" s="66"/>
      <c r="ASO89" s="66"/>
      <c r="ASP89" s="66"/>
      <c r="ASQ89" s="66"/>
      <c r="ASR89" s="66"/>
      <c r="ASS89" s="66"/>
      <c r="AST89" s="66"/>
      <c r="ASU89" s="66"/>
      <c r="ASV89" s="66"/>
      <c r="ASW89" s="66"/>
      <c r="ASX89" s="66"/>
      <c r="ASY89" s="66"/>
      <c r="ASZ89" s="66"/>
      <c r="ATA89" s="66"/>
      <c r="ATB89" s="66"/>
      <c r="ATC89" s="66"/>
      <c r="ATD89" s="66"/>
      <c r="ATE89" s="66"/>
      <c r="ATF89" s="66"/>
      <c r="ATG89" s="66"/>
      <c r="ATH89" s="66"/>
      <c r="ATI89" s="66"/>
      <c r="ATJ89" s="66"/>
      <c r="ATK89" s="66"/>
      <c r="ATL89" s="66"/>
      <c r="ATM89" s="66"/>
      <c r="ATN89" s="66"/>
      <c r="ATO89" s="66"/>
      <c r="ATP89" s="66"/>
      <c r="ATQ89" s="66"/>
      <c r="ATR89" s="66"/>
      <c r="ATS89" s="66"/>
      <c r="ATT89" s="66"/>
      <c r="ATU89" s="66"/>
      <c r="ATV89" s="66"/>
      <c r="ATW89" s="66"/>
      <c r="ATX89" s="66"/>
      <c r="ATY89" s="66"/>
      <c r="ATZ89" s="66"/>
      <c r="AUA89" s="66"/>
      <c r="AUB89" s="66"/>
      <c r="AUC89" s="66"/>
      <c r="AUD89" s="66"/>
      <c r="AUE89" s="66"/>
      <c r="AUF89" s="66"/>
      <c r="AUG89" s="66"/>
      <c r="AUH89" s="66"/>
      <c r="AUI89" s="66"/>
      <c r="AUJ89" s="66"/>
      <c r="AUK89" s="66"/>
      <c r="AUL89" s="66"/>
      <c r="AUM89" s="66"/>
      <c r="AUN89" s="66"/>
      <c r="AUO89" s="66"/>
      <c r="AUP89" s="66"/>
      <c r="AUQ89" s="66"/>
      <c r="AUR89" s="66"/>
      <c r="AUS89" s="66"/>
      <c r="AUT89" s="66"/>
      <c r="AUU89" s="66"/>
      <c r="AUV89" s="66"/>
      <c r="AUW89" s="66"/>
      <c r="AUX89" s="66"/>
      <c r="AUY89" s="66"/>
      <c r="AUZ89" s="66"/>
      <c r="AVA89" s="66"/>
      <c r="AVB89" s="66"/>
      <c r="AVC89" s="66"/>
      <c r="AVD89" s="66"/>
      <c r="AVE89" s="66"/>
      <c r="AVF89" s="66"/>
      <c r="AVG89" s="66"/>
      <c r="AVH89" s="66"/>
      <c r="AVI89" s="66"/>
      <c r="AVJ89" s="66"/>
      <c r="AVK89" s="66"/>
      <c r="AVL89" s="66"/>
      <c r="AVM89" s="66"/>
      <c r="AVN89" s="66"/>
      <c r="AVO89" s="66"/>
      <c r="AVP89" s="66"/>
      <c r="AVQ89" s="66"/>
      <c r="AVR89" s="66"/>
      <c r="AVS89" s="66"/>
      <c r="AVT89" s="66"/>
      <c r="AVU89" s="66"/>
      <c r="AVV89" s="66"/>
      <c r="AVW89" s="66"/>
      <c r="AVX89" s="66"/>
      <c r="AVY89" s="66"/>
      <c r="AVZ89" s="66"/>
      <c r="AWA89" s="66"/>
      <c r="AWB89" s="66"/>
      <c r="AWC89" s="66"/>
      <c r="AWD89" s="66"/>
      <c r="AWE89" s="66"/>
      <c r="AWF89" s="66"/>
      <c r="AWG89" s="66"/>
      <c r="AWH89" s="66"/>
      <c r="AWI89" s="66"/>
      <c r="AWJ89" s="66"/>
      <c r="AWK89" s="66"/>
      <c r="AWL89" s="66"/>
      <c r="AWM89" s="66"/>
      <c r="AWN89" s="66"/>
      <c r="AWO89" s="66"/>
      <c r="AWP89" s="66"/>
      <c r="AWQ89" s="66"/>
      <c r="AWR89" s="66"/>
      <c r="AWS89" s="66"/>
      <c r="AWT89" s="66"/>
      <c r="AWU89" s="66"/>
      <c r="AWV89" s="66"/>
      <c r="AWW89" s="66"/>
      <c r="AWX89" s="66"/>
      <c r="AWY89" s="66"/>
      <c r="AWZ89" s="66"/>
      <c r="AXA89" s="66"/>
      <c r="AXB89" s="66"/>
      <c r="AXC89" s="66"/>
      <c r="AXD89" s="66"/>
      <c r="AXE89" s="66"/>
      <c r="AXF89" s="66"/>
      <c r="AXG89" s="66"/>
      <c r="AXH89" s="66"/>
      <c r="AXI89" s="66"/>
      <c r="AXJ89" s="66"/>
      <c r="AXK89" s="66"/>
      <c r="AXL89" s="66"/>
      <c r="AXM89" s="66"/>
      <c r="AXN89" s="66"/>
      <c r="AXO89" s="66"/>
      <c r="AXP89" s="66"/>
      <c r="AXQ89" s="66"/>
      <c r="AXR89" s="66"/>
      <c r="AXS89" s="66"/>
      <c r="AXT89" s="66"/>
      <c r="AXU89" s="66"/>
      <c r="AXV89" s="66"/>
      <c r="AXW89" s="66"/>
      <c r="AXX89" s="66"/>
      <c r="AXY89" s="66"/>
      <c r="AXZ89" s="66"/>
      <c r="AYA89" s="66"/>
      <c r="AYB89" s="66"/>
      <c r="AYC89" s="66"/>
      <c r="AYD89" s="66"/>
      <c r="AYE89" s="66"/>
      <c r="AYF89" s="66"/>
      <c r="AYG89" s="66"/>
      <c r="AYH89" s="66"/>
      <c r="AYI89" s="66"/>
      <c r="AYJ89" s="66"/>
      <c r="AYK89" s="66"/>
      <c r="AYL89" s="66"/>
      <c r="AYM89" s="66"/>
      <c r="AYN89" s="66"/>
      <c r="AYO89" s="66"/>
      <c r="AYP89" s="66"/>
      <c r="AYQ89" s="66"/>
      <c r="AYR89" s="66"/>
      <c r="AYS89" s="66"/>
      <c r="AYT89" s="66"/>
      <c r="AYU89" s="66"/>
      <c r="AYV89" s="66"/>
      <c r="AYW89" s="66"/>
      <c r="AYX89" s="66"/>
      <c r="AYY89" s="66"/>
      <c r="AYZ89" s="66"/>
      <c r="AZA89" s="66"/>
      <c r="AZB89" s="66"/>
      <c r="AZC89" s="66"/>
      <c r="AZD89" s="66"/>
      <c r="AZE89" s="66"/>
      <c r="AZF89" s="66"/>
      <c r="AZG89" s="66"/>
      <c r="AZH89" s="66"/>
      <c r="AZI89" s="66"/>
      <c r="AZJ89" s="66"/>
      <c r="AZK89" s="66"/>
      <c r="AZL89" s="66"/>
      <c r="AZM89" s="66"/>
      <c r="AZN89" s="66"/>
      <c r="AZO89" s="66"/>
      <c r="AZP89" s="66"/>
      <c r="AZQ89" s="66"/>
      <c r="AZR89" s="66"/>
      <c r="AZS89" s="66"/>
      <c r="AZT89" s="66"/>
      <c r="AZU89" s="66"/>
      <c r="AZV89" s="66"/>
      <c r="AZW89" s="66"/>
      <c r="AZX89" s="66"/>
      <c r="AZY89" s="66"/>
      <c r="AZZ89" s="66"/>
      <c r="BAA89" s="66"/>
      <c r="BAB89" s="66"/>
      <c r="BAC89" s="66"/>
      <c r="BAD89" s="66"/>
      <c r="BAE89" s="66"/>
      <c r="BAF89" s="66"/>
      <c r="BAG89" s="66"/>
      <c r="BAH89" s="66"/>
      <c r="BAI89" s="66"/>
      <c r="BAJ89" s="66"/>
      <c r="BAK89" s="66"/>
      <c r="BAL89" s="66"/>
      <c r="BAM89" s="66"/>
      <c r="BAN89" s="66"/>
      <c r="BAO89" s="66"/>
      <c r="BAP89" s="66"/>
      <c r="BAQ89" s="66"/>
      <c r="BAR89" s="66"/>
      <c r="BAS89" s="66"/>
      <c r="BAT89" s="66"/>
      <c r="BAU89" s="66"/>
      <c r="BAV89" s="66"/>
      <c r="BAW89" s="66"/>
      <c r="BAX89" s="66"/>
      <c r="BAY89" s="66"/>
      <c r="BAZ89" s="66"/>
      <c r="BBA89" s="66"/>
      <c r="BBB89" s="66"/>
      <c r="BBC89" s="66"/>
      <c r="BBD89" s="66"/>
      <c r="BBE89" s="66"/>
      <c r="BBF89" s="66"/>
      <c r="BBG89" s="66"/>
      <c r="BBH89" s="66"/>
      <c r="BBI89" s="66"/>
      <c r="BBJ89" s="66"/>
      <c r="BBK89" s="66"/>
      <c r="BBL89" s="66"/>
      <c r="BBM89" s="66"/>
      <c r="BBN89" s="66"/>
      <c r="BBO89" s="66"/>
      <c r="BBP89" s="66"/>
      <c r="BBQ89" s="66"/>
      <c r="BBR89" s="66"/>
      <c r="BBS89" s="66"/>
      <c r="BBT89" s="66"/>
      <c r="BBU89" s="66"/>
      <c r="BBV89" s="66"/>
      <c r="BBW89" s="66"/>
      <c r="BBX89" s="66"/>
      <c r="BBY89" s="66"/>
      <c r="BBZ89" s="66"/>
      <c r="BCA89" s="66"/>
      <c r="BCB89" s="66"/>
      <c r="BCC89" s="66"/>
      <c r="BCD89" s="66"/>
      <c r="BCE89" s="66"/>
      <c r="BCF89" s="66"/>
      <c r="BCG89" s="66"/>
      <c r="BCH89" s="66"/>
      <c r="BCI89" s="66"/>
      <c r="BCJ89" s="66"/>
      <c r="BCK89" s="66"/>
      <c r="BCL89" s="66"/>
      <c r="BCM89" s="66"/>
      <c r="BCN89" s="66"/>
      <c r="BCO89" s="66"/>
      <c r="BCP89" s="66"/>
      <c r="BCQ89" s="66"/>
      <c r="BCR89" s="66"/>
      <c r="BCS89" s="66"/>
      <c r="BCT89" s="66"/>
      <c r="BCU89" s="66"/>
      <c r="BCV89" s="66"/>
      <c r="BCW89" s="66"/>
      <c r="BCX89" s="66"/>
      <c r="BCY89" s="66"/>
      <c r="BCZ89" s="66"/>
      <c r="BDA89" s="66"/>
      <c r="BDB89" s="66"/>
      <c r="BDC89" s="66"/>
      <c r="BDD89" s="66"/>
      <c r="BDE89" s="66"/>
      <c r="BDF89" s="66"/>
      <c r="BDG89" s="66"/>
      <c r="BDH89" s="66"/>
      <c r="BDI89" s="66"/>
      <c r="BDJ89" s="66"/>
      <c r="BDK89" s="66"/>
      <c r="BDL89" s="66"/>
      <c r="BDM89" s="66"/>
      <c r="BDN89" s="66"/>
      <c r="BDO89" s="66"/>
      <c r="BDP89" s="66"/>
      <c r="BDQ89" s="66"/>
      <c r="BDR89" s="66"/>
      <c r="BDS89" s="66"/>
      <c r="BDT89" s="66"/>
      <c r="BDU89" s="66"/>
      <c r="BDV89" s="66"/>
      <c r="BDW89" s="66"/>
      <c r="BDX89" s="66"/>
      <c r="BDY89" s="66"/>
      <c r="BDZ89" s="66"/>
      <c r="BEA89" s="66"/>
      <c r="BEB89" s="66"/>
      <c r="BEC89" s="66"/>
      <c r="BED89" s="66"/>
      <c r="BEE89" s="66"/>
      <c r="BEF89" s="66"/>
      <c r="BEG89" s="66"/>
      <c r="BEH89" s="66"/>
      <c r="BEI89" s="66"/>
      <c r="BEJ89" s="66"/>
      <c r="BEK89" s="66"/>
      <c r="BEL89" s="66"/>
      <c r="BEM89" s="66"/>
      <c r="BEN89" s="66"/>
      <c r="BEO89" s="66"/>
      <c r="BEP89" s="66"/>
      <c r="BEQ89" s="66"/>
      <c r="BER89" s="66"/>
      <c r="BES89" s="66"/>
      <c r="BET89" s="66"/>
      <c r="BEU89" s="66"/>
      <c r="BEV89" s="66"/>
      <c r="BEW89" s="66"/>
      <c r="BEX89" s="66"/>
      <c r="BEY89" s="66"/>
      <c r="BEZ89" s="66"/>
      <c r="BFA89" s="66"/>
      <c r="BFB89" s="66"/>
      <c r="BFC89" s="66"/>
      <c r="BFD89" s="66"/>
      <c r="BFE89" s="66"/>
      <c r="BFF89" s="66"/>
      <c r="BFG89" s="66"/>
      <c r="BFH89" s="66"/>
      <c r="BFI89" s="66"/>
      <c r="BFJ89" s="66"/>
      <c r="BFK89" s="66"/>
      <c r="BFL89" s="66"/>
      <c r="BFM89" s="66"/>
      <c r="BFN89" s="66"/>
      <c r="BFO89" s="66"/>
      <c r="BFP89" s="66"/>
      <c r="BFQ89" s="66"/>
      <c r="BFR89" s="66"/>
      <c r="BFS89" s="66"/>
      <c r="BFT89" s="66"/>
      <c r="BFU89" s="66"/>
      <c r="BFV89" s="66"/>
      <c r="BFW89" s="66"/>
      <c r="BFX89" s="66"/>
      <c r="BFY89" s="66"/>
      <c r="BFZ89" s="66"/>
      <c r="BGA89" s="66"/>
      <c r="BGB89" s="66"/>
      <c r="BGC89" s="66"/>
      <c r="BGD89" s="66"/>
      <c r="BGE89" s="66"/>
      <c r="BGF89" s="66"/>
      <c r="BGG89" s="66"/>
      <c r="BGH89" s="66"/>
      <c r="BGI89" s="66"/>
      <c r="BGJ89" s="66"/>
      <c r="BGK89" s="66"/>
      <c r="BGL89" s="66"/>
      <c r="BGM89" s="66"/>
      <c r="BGN89" s="66"/>
      <c r="BGO89" s="66"/>
      <c r="BGP89" s="66"/>
      <c r="BGQ89" s="66"/>
      <c r="BGR89" s="66"/>
      <c r="BGS89" s="66"/>
      <c r="BGT89" s="66"/>
      <c r="BGU89" s="66"/>
      <c r="BGV89" s="66"/>
      <c r="BGW89" s="66"/>
      <c r="BGX89" s="66"/>
      <c r="BGY89" s="66"/>
      <c r="BGZ89" s="66"/>
      <c r="BHA89" s="66"/>
      <c r="BHB89" s="66"/>
      <c r="BHC89" s="66"/>
      <c r="BHD89" s="66"/>
      <c r="BHE89" s="66"/>
      <c r="BHF89" s="66"/>
      <c r="BHG89" s="66"/>
      <c r="BHH89" s="66"/>
      <c r="BHI89" s="66"/>
      <c r="BHJ89" s="66"/>
      <c r="BHK89" s="66"/>
      <c r="BHL89" s="66"/>
      <c r="BHM89" s="66"/>
      <c r="BHN89" s="66"/>
      <c r="BHO89" s="66"/>
      <c r="BHP89" s="66"/>
      <c r="BHQ89" s="66"/>
      <c r="BHR89" s="66"/>
      <c r="BHS89" s="66"/>
      <c r="BHT89" s="66"/>
      <c r="BHU89" s="66"/>
      <c r="BHV89" s="66"/>
      <c r="BHW89" s="66"/>
      <c r="BHX89" s="66"/>
      <c r="BHY89" s="66"/>
      <c r="BHZ89" s="66"/>
      <c r="BIA89" s="66"/>
      <c r="BIB89" s="66"/>
      <c r="BIC89" s="66"/>
      <c r="BID89" s="66"/>
      <c r="BIE89" s="66"/>
      <c r="BIF89" s="66"/>
      <c r="BIG89" s="66"/>
      <c r="BIH89" s="66"/>
      <c r="BII89" s="66"/>
      <c r="BIJ89" s="66"/>
      <c r="BIK89" s="66"/>
      <c r="BIL89" s="66"/>
      <c r="BIM89" s="66"/>
      <c r="BIN89" s="66"/>
      <c r="BIO89" s="66"/>
      <c r="BIP89" s="66"/>
      <c r="BIQ89" s="66"/>
      <c r="BIR89" s="66"/>
      <c r="BIS89" s="66"/>
      <c r="BIT89" s="66"/>
      <c r="BIU89" s="66"/>
      <c r="BIV89" s="66"/>
      <c r="BIW89" s="66"/>
      <c r="BIX89" s="66"/>
      <c r="BIY89" s="66"/>
      <c r="BIZ89" s="66"/>
      <c r="BJA89" s="66"/>
      <c r="BJB89" s="66"/>
      <c r="BJC89" s="66"/>
      <c r="BJD89" s="66"/>
      <c r="BJE89" s="66"/>
      <c r="BJF89" s="66"/>
      <c r="BJG89" s="66"/>
      <c r="BJH89" s="66"/>
      <c r="BJI89" s="66"/>
      <c r="BJJ89" s="66"/>
      <c r="BJK89" s="66"/>
      <c r="BJL89" s="66"/>
      <c r="BJM89" s="66"/>
      <c r="BJN89" s="66"/>
      <c r="BJO89" s="66"/>
      <c r="BJP89" s="66"/>
      <c r="BJQ89" s="66"/>
      <c r="BJR89" s="66"/>
      <c r="BJS89" s="66"/>
      <c r="BJT89" s="66"/>
      <c r="BJU89" s="66"/>
      <c r="BJV89" s="66"/>
      <c r="BJW89" s="66"/>
      <c r="BJX89" s="66"/>
      <c r="BJY89" s="66"/>
      <c r="BJZ89" s="66"/>
      <c r="BKA89" s="66"/>
      <c r="BKB89" s="66"/>
      <c r="BKC89" s="66"/>
      <c r="BKD89" s="66"/>
      <c r="BKE89" s="66"/>
      <c r="BKF89" s="66"/>
      <c r="BKG89" s="66"/>
      <c r="BKH89" s="66"/>
      <c r="BKI89" s="66"/>
      <c r="BKJ89" s="66"/>
      <c r="BKK89" s="66"/>
      <c r="BKL89" s="66"/>
      <c r="BKM89" s="66"/>
      <c r="BKN89" s="66"/>
      <c r="BKO89" s="66"/>
      <c r="BKP89" s="66"/>
      <c r="BKQ89" s="66"/>
      <c r="BKR89" s="66"/>
      <c r="BKS89" s="66"/>
      <c r="BKT89" s="66"/>
      <c r="BKU89" s="66"/>
      <c r="BKV89" s="66"/>
      <c r="BKW89" s="66"/>
      <c r="BKX89" s="66"/>
      <c r="BKY89" s="66"/>
      <c r="BKZ89" s="66"/>
      <c r="BLA89" s="66"/>
      <c r="BLB89" s="66"/>
      <c r="BLC89" s="66"/>
      <c r="BLD89" s="66"/>
      <c r="BLE89" s="66"/>
      <c r="BLF89" s="66"/>
      <c r="BLG89" s="66"/>
      <c r="BLH89" s="66"/>
      <c r="BLI89" s="66"/>
      <c r="BLJ89" s="66"/>
      <c r="BLK89" s="66"/>
      <c r="BLL89" s="66"/>
      <c r="BLM89" s="66"/>
      <c r="BLN89" s="66"/>
      <c r="BLO89" s="66"/>
      <c r="BLP89" s="66"/>
      <c r="BLQ89" s="66"/>
      <c r="BLR89" s="66"/>
      <c r="BLS89" s="66"/>
      <c r="BLT89" s="66"/>
      <c r="BLU89" s="66"/>
      <c r="BLV89" s="66"/>
      <c r="BLW89" s="66"/>
      <c r="BLX89" s="66"/>
      <c r="BLY89" s="66"/>
      <c r="BLZ89" s="66"/>
      <c r="BMA89" s="66"/>
      <c r="BMB89" s="66"/>
      <c r="BMC89" s="66"/>
      <c r="BMD89" s="66"/>
      <c r="BME89" s="66"/>
      <c r="BMF89" s="66"/>
      <c r="BMG89" s="66"/>
      <c r="BMH89" s="66"/>
      <c r="BMI89" s="66"/>
      <c r="BMJ89" s="66"/>
      <c r="BMK89" s="66"/>
      <c r="BML89" s="66"/>
      <c r="BMM89" s="66"/>
      <c r="BMN89" s="66"/>
      <c r="BMO89" s="66"/>
      <c r="BMP89" s="66"/>
      <c r="BMQ89" s="66"/>
      <c r="BMR89" s="66"/>
      <c r="BMS89" s="66"/>
      <c r="BMT89" s="66"/>
      <c r="BMU89" s="66"/>
      <c r="BMV89" s="66"/>
      <c r="BMW89" s="66"/>
      <c r="BMX89" s="66"/>
      <c r="BMY89" s="66"/>
      <c r="BMZ89" s="66"/>
      <c r="BNA89" s="66"/>
      <c r="BNB89" s="66"/>
      <c r="BNC89" s="66"/>
      <c r="BND89" s="66"/>
      <c r="BNE89" s="66"/>
      <c r="BNF89" s="66"/>
      <c r="BNG89" s="66"/>
      <c r="BNH89" s="66"/>
      <c r="BNI89" s="66"/>
      <c r="BNJ89" s="66"/>
      <c r="BNK89" s="66"/>
      <c r="BNL89" s="66"/>
      <c r="BNM89" s="66"/>
      <c r="BNN89" s="66"/>
      <c r="BNO89" s="66"/>
      <c r="BNP89" s="66"/>
      <c r="BNQ89" s="66"/>
      <c r="BNR89" s="66"/>
      <c r="BNS89" s="66"/>
      <c r="BNT89" s="66"/>
      <c r="BNU89" s="66"/>
      <c r="BNV89" s="66"/>
      <c r="BNW89" s="66"/>
      <c r="BNX89" s="66"/>
      <c r="BNY89" s="66"/>
      <c r="BNZ89" s="66"/>
      <c r="BOA89" s="66"/>
      <c r="BOB89" s="66"/>
      <c r="BOC89" s="66"/>
      <c r="BOD89" s="66"/>
      <c r="BOE89" s="66"/>
      <c r="BOF89" s="66"/>
      <c r="BOG89" s="66"/>
      <c r="BOH89" s="66"/>
      <c r="BOI89" s="66"/>
      <c r="BOJ89" s="66"/>
      <c r="BOK89" s="66"/>
      <c r="BOL89" s="66"/>
      <c r="BOM89" s="66"/>
      <c r="BON89" s="66"/>
      <c r="BOO89" s="66"/>
      <c r="BOP89" s="66"/>
      <c r="BOQ89" s="66"/>
      <c r="BOR89" s="66"/>
      <c r="BOS89" s="66"/>
      <c r="BOT89" s="66"/>
      <c r="BOU89" s="66"/>
      <c r="BOV89" s="66"/>
      <c r="BOW89" s="66"/>
      <c r="BOX89" s="66"/>
      <c r="BOY89" s="66"/>
      <c r="BOZ89" s="66"/>
      <c r="BPA89" s="66"/>
      <c r="BPB89" s="66"/>
      <c r="BPC89" s="66"/>
      <c r="BPD89" s="66"/>
      <c r="BPE89" s="66"/>
      <c r="BPF89" s="66"/>
      <c r="BPG89" s="66"/>
      <c r="BPH89" s="66"/>
      <c r="BPI89" s="66"/>
      <c r="BPJ89" s="66"/>
      <c r="BPK89" s="66"/>
      <c r="BPL89" s="66"/>
      <c r="BPM89" s="66"/>
      <c r="BPN89" s="66"/>
      <c r="BPO89" s="66"/>
      <c r="BPP89" s="66"/>
      <c r="BPQ89" s="66"/>
      <c r="BPR89" s="66"/>
      <c r="BPS89" s="66"/>
      <c r="BPT89" s="66"/>
      <c r="BPU89" s="66"/>
      <c r="BPV89" s="66"/>
      <c r="BPW89" s="66"/>
      <c r="BPX89" s="66"/>
      <c r="BPY89" s="66"/>
      <c r="BPZ89" s="66"/>
      <c r="BQA89" s="66"/>
      <c r="BQB89" s="66"/>
      <c r="BQC89" s="66"/>
      <c r="BQD89" s="66"/>
      <c r="BQE89" s="66"/>
      <c r="BQF89" s="66"/>
      <c r="BQG89" s="66"/>
      <c r="BQH89" s="66"/>
      <c r="BQI89" s="66"/>
      <c r="BQJ89" s="66"/>
      <c r="BQK89" s="66"/>
      <c r="BQL89" s="66"/>
      <c r="BQM89" s="66"/>
      <c r="BQN89" s="66"/>
      <c r="BQO89" s="66"/>
      <c r="BQP89" s="66"/>
      <c r="BQQ89" s="66"/>
      <c r="BQR89" s="66"/>
      <c r="BQS89" s="66"/>
      <c r="BQT89" s="66"/>
      <c r="BQU89" s="66"/>
      <c r="BQV89" s="66"/>
      <c r="BQW89" s="66"/>
      <c r="BQX89" s="66"/>
      <c r="BQY89" s="66"/>
      <c r="BQZ89" s="66"/>
      <c r="BRA89" s="66"/>
      <c r="BRB89" s="66"/>
      <c r="BRC89" s="66"/>
      <c r="BRD89" s="66"/>
      <c r="BRE89" s="66"/>
      <c r="BRF89" s="66"/>
      <c r="BRG89" s="66"/>
      <c r="BRH89" s="66"/>
      <c r="BRI89" s="66"/>
      <c r="BRJ89" s="66"/>
      <c r="BRK89" s="66"/>
      <c r="BRL89" s="66"/>
      <c r="BRM89" s="66"/>
      <c r="BRN89" s="66"/>
      <c r="BRO89" s="66"/>
      <c r="BRP89" s="66"/>
      <c r="BRQ89" s="66"/>
      <c r="BRR89" s="66"/>
      <c r="BRS89" s="66"/>
      <c r="BRT89" s="66"/>
      <c r="BRU89" s="66"/>
      <c r="BRV89" s="66"/>
      <c r="BRW89" s="66"/>
      <c r="BRX89" s="66"/>
      <c r="BRY89" s="66"/>
      <c r="BRZ89" s="66"/>
      <c r="BSA89" s="66"/>
      <c r="BSB89" s="66"/>
      <c r="BSC89" s="66"/>
      <c r="BSD89" s="66"/>
      <c r="BSE89" s="66"/>
      <c r="BSF89" s="66"/>
      <c r="BSG89" s="66"/>
      <c r="BSH89" s="66"/>
      <c r="BSI89" s="66"/>
      <c r="BSJ89" s="66"/>
      <c r="BSK89" s="66"/>
      <c r="BSL89" s="66"/>
      <c r="BSM89" s="66"/>
      <c r="BSN89" s="66"/>
      <c r="BSO89" s="66"/>
      <c r="BSP89" s="66"/>
      <c r="BSQ89" s="66"/>
      <c r="BSR89" s="66"/>
      <c r="BSS89" s="66"/>
      <c r="BST89" s="66"/>
      <c r="BSU89" s="66"/>
      <c r="BSV89" s="66"/>
      <c r="BSW89" s="66"/>
      <c r="BSX89" s="66"/>
      <c r="BSY89" s="66"/>
      <c r="BSZ89" s="66"/>
      <c r="BTA89" s="66"/>
      <c r="BTB89" s="66"/>
      <c r="BTC89" s="66"/>
      <c r="BTD89" s="66"/>
      <c r="BTE89" s="66"/>
      <c r="BTF89" s="66"/>
      <c r="BTG89" s="66"/>
      <c r="BTH89" s="66"/>
      <c r="BTI89" s="66"/>
      <c r="BTJ89" s="66"/>
      <c r="BTK89" s="66"/>
      <c r="BTL89" s="66"/>
      <c r="BTM89" s="66"/>
      <c r="BTN89" s="66"/>
      <c r="BTO89" s="66"/>
      <c r="BTP89" s="66"/>
      <c r="BTQ89" s="66"/>
      <c r="BTR89" s="66"/>
      <c r="BTS89" s="66"/>
      <c r="BTT89" s="66"/>
      <c r="BTU89" s="66"/>
      <c r="BTV89" s="66"/>
      <c r="BTW89" s="66"/>
      <c r="BTX89" s="66"/>
      <c r="BTY89" s="66"/>
      <c r="BTZ89" s="66"/>
      <c r="BUA89" s="66"/>
      <c r="BUB89" s="66"/>
      <c r="BUC89" s="66"/>
      <c r="BUD89" s="66"/>
      <c r="BUE89" s="66"/>
      <c r="BUF89" s="66"/>
      <c r="BUG89" s="66"/>
      <c r="BUH89" s="66"/>
      <c r="BUI89" s="66"/>
      <c r="BUJ89" s="66"/>
      <c r="BUK89" s="66"/>
      <c r="BUL89" s="66"/>
      <c r="BUM89" s="66"/>
      <c r="BUN89" s="66"/>
      <c r="BUO89" s="66"/>
      <c r="BUP89" s="66"/>
      <c r="BUQ89" s="66"/>
      <c r="BUR89" s="66"/>
      <c r="BUS89" s="66"/>
      <c r="BUT89" s="66"/>
      <c r="BUU89" s="66"/>
      <c r="BUV89" s="66"/>
      <c r="BUW89" s="66"/>
      <c r="BUX89" s="66"/>
      <c r="BUY89" s="66"/>
      <c r="BUZ89" s="66"/>
      <c r="BVA89" s="66"/>
      <c r="BVB89" s="66"/>
      <c r="BVC89" s="66"/>
      <c r="BVD89" s="66"/>
      <c r="BVE89" s="66"/>
      <c r="BVF89" s="66"/>
      <c r="BVG89" s="66"/>
      <c r="BVH89" s="66"/>
      <c r="BVI89" s="66"/>
      <c r="BVJ89" s="66"/>
      <c r="BVK89" s="66"/>
      <c r="BVL89" s="66"/>
      <c r="BVM89" s="66"/>
      <c r="BVN89" s="66"/>
      <c r="BVO89" s="66"/>
      <c r="BVP89" s="66"/>
      <c r="BVQ89" s="66"/>
      <c r="BVR89" s="66"/>
      <c r="BVS89" s="66"/>
      <c r="BVT89" s="66"/>
      <c r="BVU89" s="66"/>
      <c r="BVV89" s="66"/>
      <c r="BVW89" s="66"/>
      <c r="BVX89" s="66"/>
      <c r="BVY89" s="66"/>
      <c r="BVZ89" s="66"/>
      <c r="BWA89" s="66"/>
      <c r="BWB89" s="66"/>
      <c r="BWC89" s="66"/>
      <c r="BWD89" s="66"/>
      <c r="BWE89" s="66"/>
      <c r="BWF89" s="66"/>
      <c r="BWG89" s="66"/>
      <c r="BWH89" s="66"/>
      <c r="BWI89" s="66"/>
      <c r="BWJ89" s="66"/>
      <c r="BWK89" s="66"/>
      <c r="BWL89" s="66"/>
      <c r="BWM89" s="66"/>
      <c r="BWN89" s="66"/>
      <c r="BWO89" s="66"/>
      <c r="BWP89" s="66"/>
      <c r="BWQ89" s="66"/>
      <c r="BWR89" s="66"/>
      <c r="BWS89" s="66"/>
      <c r="BWT89" s="66"/>
      <c r="BWU89" s="66"/>
      <c r="BWV89" s="66"/>
      <c r="BWW89" s="66"/>
      <c r="BWX89" s="66"/>
      <c r="BWY89" s="66"/>
      <c r="BWZ89" s="66"/>
      <c r="BXA89" s="66"/>
      <c r="BXB89" s="66"/>
      <c r="BXC89" s="66"/>
      <c r="BXD89" s="66"/>
      <c r="BXE89" s="66"/>
      <c r="BXF89" s="66"/>
      <c r="BXG89" s="66"/>
      <c r="BXH89" s="66"/>
      <c r="BXI89" s="66"/>
      <c r="BXJ89" s="66"/>
      <c r="BXK89" s="66"/>
      <c r="BXL89" s="66"/>
      <c r="BXM89" s="66"/>
      <c r="BXN89" s="66"/>
      <c r="BXO89" s="66"/>
      <c r="BXP89" s="66"/>
      <c r="BXQ89" s="66"/>
      <c r="BXR89" s="66"/>
      <c r="BXS89" s="66"/>
      <c r="BXT89" s="66"/>
      <c r="BXU89" s="66"/>
      <c r="BXV89" s="66"/>
      <c r="BXW89" s="66"/>
      <c r="BXX89" s="66"/>
      <c r="BXY89" s="66"/>
      <c r="BXZ89" s="66"/>
      <c r="BYA89" s="66"/>
      <c r="BYB89" s="66"/>
      <c r="BYC89" s="66"/>
      <c r="BYD89" s="66"/>
      <c r="BYE89" s="66"/>
      <c r="BYF89" s="66"/>
      <c r="BYG89" s="66"/>
      <c r="BYH89" s="66"/>
      <c r="BYI89" s="66"/>
      <c r="BYJ89" s="66"/>
      <c r="BYK89" s="66"/>
      <c r="BYL89" s="66"/>
      <c r="BYM89" s="66"/>
      <c r="BYN89" s="66"/>
      <c r="BYO89" s="66"/>
      <c r="BYP89" s="66"/>
      <c r="BYQ89" s="66"/>
      <c r="BYR89" s="66"/>
      <c r="BYS89" s="66"/>
      <c r="BYT89" s="66"/>
      <c r="BYU89" s="66"/>
      <c r="BYV89" s="66"/>
      <c r="BYW89" s="66"/>
      <c r="BYX89" s="66"/>
      <c r="BYY89" s="66"/>
      <c r="BYZ89" s="66"/>
      <c r="BZA89" s="66"/>
      <c r="BZB89" s="66"/>
      <c r="BZC89" s="66"/>
      <c r="BZD89" s="66"/>
      <c r="BZE89" s="66"/>
      <c r="BZF89" s="66"/>
      <c r="BZG89" s="66"/>
      <c r="BZH89" s="66"/>
      <c r="BZI89" s="66"/>
      <c r="BZJ89" s="66"/>
      <c r="BZK89" s="66"/>
      <c r="BZL89" s="66"/>
      <c r="BZM89" s="66"/>
      <c r="BZN89" s="66"/>
      <c r="BZO89" s="66"/>
      <c r="BZP89" s="66"/>
      <c r="BZQ89" s="66"/>
      <c r="BZR89" s="66"/>
      <c r="BZS89" s="66"/>
      <c r="BZT89" s="66"/>
      <c r="BZU89" s="66"/>
      <c r="BZV89" s="66"/>
      <c r="BZW89" s="66"/>
      <c r="BZX89" s="66"/>
      <c r="BZY89" s="66"/>
      <c r="BZZ89" s="66"/>
      <c r="CAA89" s="66"/>
      <c r="CAB89" s="66"/>
      <c r="CAC89" s="66"/>
      <c r="CAD89" s="66"/>
      <c r="CAE89" s="66"/>
      <c r="CAF89" s="66"/>
      <c r="CAG89" s="66"/>
      <c r="CAH89" s="66"/>
      <c r="CAI89" s="66"/>
      <c r="CAJ89" s="66"/>
      <c r="CAK89" s="66"/>
      <c r="CAL89" s="66"/>
      <c r="CAM89" s="66"/>
      <c r="CAN89" s="66"/>
      <c r="CAO89" s="66"/>
      <c r="CAP89" s="66"/>
      <c r="CAQ89" s="66"/>
      <c r="CAR89" s="66"/>
      <c r="CAS89" s="66"/>
      <c r="CAT89" s="66"/>
      <c r="CAU89" s="66"/>
      <c r="CAV89" s="66"/>
      <c r="CAW89" s="66"/>
      <c r="CAX89" s="66"/>
      <c r="CAY89" s="66"/>
      <c r="CAZ89" s="66"/>
      <c r="CBA89" s="66"/>
      <c r="CBB89" s="66"/>
      <c r="CBC89" s="66"/>
      <c r="CBD89" s="66"/>
      <c r="CBE89" s="66"/>
      <c r="CBF89" s="66"/>
      <c r="CBG89" s="66"/>
      <c r="CBH89" s="66"/>
      <c r="CBI89" s="66"/>
      <c r="CBJ89" s="66"/>
      <c r="CBK89" s="66"/>
      <c r="CBL89" s="66"/>
      <c r="CBM89" s="66"/>
      <c r="CBN89" s="66"/>
      <c r="CBO89" s="66"/>
      <c r="CBP89" s="66"/>
      <c r="CBQ89" s="66"/>
      <c r="CBR89" s="66"/>
      <c r="CBS89" s="66"/>
      <c r="CBT89" s="66"/>
      <c r="CBU89" s="66"/>
      <c r="CBV89" s="66"/>
      <c r="CBW89" s="66"/>
      <c r="CBX89" s="66"/>
      <c r="CBY89" s="66"/>
      <c r="CBZ89" s="66"/>
      <c r="CCA89" s="66"/>
      <c r="CCB89" s="66"/>
      <c r="CCC89" s="66"/>
      <c r="CCD89" s="66"/>
      <c r="CCE89" s="66"/>
      <c r="CCF89" s="66"/>
      <c r="CCG89" s="66"/>
      <c r="CCH89" s="66"/>
      <c r="CCI89" s="66"/>
      <c r="CCJ89" s="66"/>
      <c r="CCK89" s="66"/>
      <c r="CCL89" s="66"/>
      <c r="CCM89" s="66"/>
      <c r="CCN89" s="66"/>
      <c r="CCO89" s="66"/>
      <c r="CCP89" s="66"/>
      <c r="CCQ89" s="66"/>
      <c r="CCR89" s="66"/>
      <c r="CCS89" s="66"/>
      <c r="CCT89" s="66"/>
      <c r="CCU89" s="66"/>
      <c r="CCV89" s="66"/>
      <c r="CCW89" s="66"/>
      <c r="CCX89" s="66"/>
      <c r="CCY89" s="66"/>
      <c r="CCZ89" s="66"/>
      <c r="CDA89" s="66"/>
      <c r="CDB89" s="66"/>
      <c r="CDC89" s="66"/>
      <c r="CDD89" s="66"/>
      <c r="CDE89" s="66"/>
      <c r="CDF89" s="66"/>
      <c r="CDG89" s="66"/>
      <c r="CDH89" s="66"/>
      <c r="CDI89" s="66"/>
      <c r="CDJ89" s="66"/>
      <c r="CDK89" s="66"/>
      <c r="CDL89" s="66"/>
      <c r="CDM89" s="66"/>
      <c r="CDN89" s="66"/>
      <c r="CDO89" s="66"/>
      <c r="CDP89" s="66"/>
      <c r="CDQ89" s="66"/>
      <c r="CDR89" s="66"/>
      <c r="CDS89" s="66"/>
      <c r="CDT89" s="66"/>
      <c r="CDU89" s="66"/>
      <c r="CDV89" s="66"/>
      <c r="CDW89" s="66"/>
      <c r="CDX89" s="66"/>
      <c r="CDY89" s="66"/>
      <c r="CDZ89" s="66"/>
      <c r="CEA89" s="66"/>
      <c r="CEB89" s="66"/>
      <c r="CEC89" s="66"/>
      <c r="CED89" s="66"/>
      <c r="CEE89" s="66"/>
      <c r="CEF89" s="66"/>
      <c r="CEG89" s="66"/>
      <c r="CEH89" s="66"/>
      <c r="CEI89" s="66"/>
      <c r="CEJ89" s="66"/>
      <c r="CEK89" s="66"/>
      <c r="CEL89" s="66"/>
      <c r="CEM89" s="66"/>
      <c r="CEN89" s="66"/>
      <c r="CEO89" s="66"/>
      <c r="CEP89" s="66"/>
      <c r="CEQ89" s="66"/>
      <c r="CER89" s="66"/>
      <c r="CES89" s="66"/>
      <c r="CET89" s="66"/>
      <c r="CEU89" s="66"/>
      <c r="CEV89" s="66"/>
      <c r="CEW89" s="66"/>
      <c r="CEX89" s="66"/>
      <c r="CEY89" s="66"/>
      <c r="CEZ89" s="66"/>
      <c r="CFA89" s="66"/>
      <c r="CFB89" s="66"/>
      <c r="CFC89" s="66"/>
      <c r="CFD89" s="66"/>
      <c r="CFE89" s="66"/>
      <c r="CFF89" s="66"/>
      <c r="CFG89" s="66"/>
      <c r="CFH89" s="66"/>
      <c r="CFI89" s="66"/>
      <c r="CFJ89" s="66"/>
      <c r="CFK89" s="66"/>
      <c r="CFL89" s="66"/>
      <c r="CFM89" s="66"/>
      <c r="CFN89" s="66"/>
      <c r="CFO89" s="66"/>
      <c r="CFP89" s="66"/>
      <c r="CFQ89" s="66"/>
      <c r="CFR89" s="66"/>
      <c r="CFS89" s="66"/>
      <c r="CFT89" s="66"/>
      <c r="CFU89" s="66"/>
      <c r="CFV89" s="66"/>
      <c r="CFW89" s="66"/>
      <c r="CFX89" s="66"/>
      <c r="CFY89" s="66"/>
      <c r="CFZ89" s="66"/>
      <c r="CGA89" s="66"/>
      <c r="CGB89" s="66"/>
      <c r="CGC89" s="66"/>
      <c r="CGD89" s="66"/>
      <c r="CGE89" s="66"/>
      <c r="CGF89" s="66"/>
      <c r="CGG89" s="66"/>
      <c r="CGH89" s="66"/>
      <c r="CGI89" s="66"/>
      <c r="CGJ89" s="66"/>
      <c r="CGK89" s="66"/>
      <c r="CGL89" s="66"/>
      <c r="CGM89" s="66"/>
      <c r="CGN89" s="66"/>
      <c r="CGO89" s="66"/>
      <c r="CGP89" s="66"/>
      <c r="CGQ89" s="66"/>
      <c r="CGR89" s="66"/>
      <c r="CGS89" s="66"/>
      <c r="CGT89" s="66"/>
      <c r="CGU89" s="66"/>
      <c r="CGV89" s="66"/>
      <c r="CGW89" s="66"/>
      <c r="CGX89" s="66"/>
      <c r="CGY89" s="66"/>
      <c r="CGZ89" s="66"/>
      <c r="CHA89" s="66"/>
      <c r="CHB89" s="66"/>
      <c r="CHC89" s="66"/>
      <c r="CHD89" s="66"/>
      <c r="CHE89" s="66"/>
      <c r="CHF89" s="66"/>
      <c r="CHG89" s="66"/>
      <c r="CHH89" s="66"/>
      <c r="CHI89" s="66"/>
      <c r="CHJ89" s="66"/>
      <c r="CHK89" s="66"/>
      <c r="CHL89" s="66"/>
      <c r="CHM89" s="66"/>
      <c r="CHN89" s="66"/>
      <c r="CHO89" s="66"/>
      <c r="CHP89" s="66"/>
      <c r="CHQ89" s="66"/>
      <c r="CHR89" s="66"/>
      <c r="CHS89" s="66"/>
      <c r="CHT89" s="66"/>
      <c r="CHU89" s="66"/>
      <c r="CHV89" s="66"/>
      <c r="CHW89" s="66"/>
      <c r="CHX89" s="66"/>
      <c r="CHY89" s="66"/>
      <c r="CHZ89" s="66"/>
      <c r="CIA89" s="66"/>
      <c r="CIB89" s="66"/>
      <c r="CIC89" s="66"/>
      <c r="CID89" s="66"/>
      <c r="CIE89" s="66"/>
      <c r="CIF89" s="66"/>
      <c r="CIG89" s="66"/>
      <c r="CIH89" s="66"/>
      <c r="CII89" s="66"/>
      <c r="CIJ89" s="66"/>
      <c r="CIK89" s="66"/>
    </row>
    <row r="90" spans="1:2273" s="5" customFormat="1" ht="29" thickBot="1">
      <c r="A90" s="733"/>
      <c r="B90" s="738"/>
      <c r="C90" s="747"/>
      <c r="D90" s="19">
        <v>1</v>
      </c>
      <c r="E90" s="142" t="s">
        <v>67</v>
      </c>
      <c r="F90" s="84">
        <v>1</v>
      </c>
      <c r="G90" s="13">
        <v>0</v>
      </c>
      <c r="H90" s="13">
        <v>0</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2">
        <v>0</v>
      </c>
      <c r="AB90" s="12">
        <v>0</v>
      </c>
      <c r="AC90" s="13">
        <v>0</v>
      </c>
      <c r="AD90" s="13">
        <v>0</v>
      </c>
      <c r="AE90" s="12">
        <v>0</v>
      </c>
      <c r="AF90" s="12">
        <v>0</v>
      </c>
      <c r="AG90" s="13">
        <v>0</v>
      </c>
      <c r="AH90" s="13">
        <v>0</v>
      </c>
      <c r="AI90" s="13">
        <v>0</v>
      </c>
      <c r="AJ90" s="171">
        <v>0</v>
      </c>
      <c r="AK90" s="171">
        <v>0</v>
      </c>
      <c r="AL90" s="12">
        <v>1</v>
      </c>
      <c r="AM90" s="12">
        <v>1</v>
      </c>
      <c r="AN90" s="171">
        <v>0</v>
      </c>
      <c r="AO90" s="12">
        <v>0</v>
      </c>
      <c r="AP90" s="12">
        <v>1</v>
      </c>
      <c r="AQ90" s="171">
        <v>0</v>
      </c>
      <c r="AR90" s="12">
        <v>1</v>
      </c>
      <c r="AS90" s="171">
        <v>0</v>
      </c>
      <c r="AT90" s="12">
        <v>0</v>
      </c>
      <c r="AU90" s="84">
        <v>0</v>
      </c>
      <c r="AV90" s="84">
        <v>0</v>
      </c>
      <c r="AW90" s="12">
        <v>0</v>
      </c>
      <c r="AX90" s="171">
        <v>1</v>
      </c>
      <c r="AY90" s="171">
        <v>0</v>
      </c>
      <c r="AZ90" s="171">
        <v>0</v>
      </c>
      <c r="BA90" s="172">
        <v>0</v>
      </c>
      <c r="BB90" s="12">
        <v>0</v>
      </c>
      <c r="BC90" s="13">
        <v>0</v>
      </c>
      <c r="BD90" s="13">
        <v>1</v>
      </c>
      <c r="BE90" s="172">
        <v>1</v>
      </c>
      <c r="BF90" s="210">
        <v>0</v>
      </c>
      <c r="BG90" s="210">
        <v>0</v>
      </c>
      <c r="BH90" s="210">
        <v>0</v>
      </c>
      <c r="BI90" s="211">
        <v>0</v>
      </c>
      <c r="BJ90" s="211">
        <v>0</v>
      </c>
      <c r="BK90" s="211">
        <v>0</v>
      </c>
      <c r="BL90" s="211">
        <v>0</v>
      </c>
      <c r="BM90" s="211">
        <v>0</v>
      </c>
      <c r="BN90" s="172">
        <v>0</v>
      </c>
      <c r="BO90" s="210">
        <v>0</v>
      </c>
      <c r="BP90" s="210">
        <v>0</v>
      </c>
      <c r="BQ90" s="210">
        <v>0</v>
      </c>
      <c r="BR90" s="211">
        <v>0</v>
      </c>
      <c r="BS90" s="13">
        <v>0</v>
      </c>
      <c r="BT90" s="13">
        <v>1</v>
      </c>
      <c r="BU90" s="249">
        <v>1</v>
      </c>
      <c r="BV90" s="254">
        <v>0</v>
      </c>
      <c r="BW90" s="251">
        <v>0</v>
      </c>
      <c r="BX90" s="252">
        <v>0</v>
      </c>
      <c r="BY90" s="253">
        <v>1</v>
      </c>
      <c r="BZ90" s="13">
        <v>0</v>
      </c>
      <c r="CA90" s="171">
        <v>0</v>
      </c>
      <c r="CB90" s="19">
        <v>0</v>
      </c>
      <c r="CC90" s="19">
        <v>0</v>
      </c>
      <c r="CD90" s="13">
        <v>0</v>
      </c>
      <c r="CE90" s="13">
        <v>0</v>
      </c>
      <c r="CF90" s="12">
        <v>0</v>
      </c>
      <c r="CG90" s="13">
        <v>1</v>
      </c>
      <c r="CH90" s="39">
        <v>0</v>
      </c>
      <c r="CI90" s="39">
        <v>0</v>
      </c>
      <c r="CJ90" s="39">
        <v>0</v>
      </c>
      <c r="CK90" s="39">
        <v>0</v>
      </c>
      <c r="CL90" s="39">
        <v>0</v>
      </c>
      <c r="CM90" s="276">
        <v>0</v>
      </c>
      <c r="CN90" s="277">
        <v>0</v>
      </c>
      <c r="CO90" s="278">
        <v>0</v>
      </c>
      <c r="CP90" s="278">
        <v>0</v>
      </c>
      <c r="CQ90" s="278">
        <v>0</v>
      </c>
      <c r="CR90" s="278">
        <v>0</v>
      </c>
      <c r="CS90" s="283">
        <v>0</v>
      </c>
      <c r="CT90" s="276">
        <v>0</v>
      </c>
      <c r="CU90" s="301">
        <v>0</v>
      </c>
      <c r="CV90" s="301">
        <v>0</v>
      </c>
      <c r="CW90" s="301">
        <v>0</v>
      </c>
      <c r="CX90" s="301">
        <v>0</v>
      </c>
      <c r="CY90" s="301">
        <v>0</v>
      </c>
      <c r="CZ90" s="301">
        <v>0</v>
      </c>
      <c r="DA90" s="301">
        <v>0</v>
      </c>
      <c r="DB90" s="301">
        <v>0</v>
      </c>
      <c r="DC90" s="301">
        <v>0</v>
      </c>
      <c r="DD90" s="301">
        <v>0</v>
      </c>
      <c r="DE90" s="301">
        <v>0</v>
      </c>
      <c r="DF90" s="301">
        <v>0</v>
      </c>
      <c r="DG90" s="301">
        <v>0</v>
      </c>
      <c r="DH90" s="301">
        <v>0</v>
      </c>
      <c r="DI90" s="301">
        <v>0</v>
      </c>
      <c r="DJ90" s="301">
        <v>0</v>
      </c>
      <c r="DK90" s="276">
        <v>1</v>
      </c>
      <c r="DL90" s="276">
        <v>0</v>
      </c>
      <c r="DM90" s="276">
        <v>0</v>
      </c>
      <c r="DN90" s="276">
        <v>0</v>
      </c>
      <c r="DO90" s="276">
        <v>0</v>
      </c>
      <c r="DP90" s="292">
        <v>0</v>
      </c>
      <c r="DQ90" s="301">
        <v>0</v>
      </c>
      <c r="DR90" s="340">
        <v>1</v>
      </c>
      <c r="DS90" s="435">
        <v>1</v>
      </c>
      <c r="DT90" s="66">
        <v>0</v>
      </c>
      <c r="DU90" s="341">
        <v>0</v>
      </c>
      <c r="DV90" s="340">
        <v>0</v>
      </c>
      <c r="DW90" s="277">
        <v>0</v>
      </c>
      <c r="DX90" s="66">
        <v>0</v>
      </c>
      <c r="DY90" s="292">
        <v>1</v>
      </c>
      <c r="DZ90" s="342">
        <v>0</v>
      </c>
      <c r="EA90" s="277">
        <v>0</v>
      </c>
      <c r="EB90" s="66">
        <v>0</v>
      </c>
      <c r="EC90" s="340">
        <v>0</v>
      </c>
      <c r="ED90" s="348">
        <v>1</v>
      </c>
      <c r="EE90" s="340">
        <v>0</v>
      </c>
      <c r="EF90" s="340">
        <v>0</v>
      </c>
      <c r="EG90" s="66">
        <v>1</v>
      </c>
      <c r="EH90" s="340">
        <v>1</v>
      </c>
      <c r="EI90" s="340">
        <v>1</v>
      </c>
      <c r="EJ90" s="277">
        <v>1</v>
      </c>
      <c r="EK90" s="66">
        <v>1</v>
      </c>
      <c r="EL90" s="277">
        <v>1</v>
      </c>
      <c r="EM90" s="340">
        <v>1</v>
      </c>
      <c r="EN90" s="277">
        <v>0</v>
      </c>
      <c r="EO90" s="340">
        <v>0</v>
      </c>
      <c r="EP90" s="277">
        <v>0</v>
      </c>
      <c r="EQ90" s="353">
        <v>0</v>
      </c>
      <c r="ER90" s="340">
        <v>1</v>
      </c>
      <c r="ES90" s="277">
        <v>0</v>
      </c>
      <c r="ET90" s="66">
        <v>0</v>
      </c>
      <c r="EU90" s="277">
        <v>0</v>
      </c>
      <c r="EV90" s="277">
        <v>0</v>
      </c>
      <c r="EW90" s="340">
        <v>1</v>
      </c>
      <c r="EX90" s="415">
        <v>1</v>
      </c>
      <c r="EY90" s="350">
        <v>1</v>
      </c>
      <c r="EZ90" s="429">
        <v>1</v>
      </c>
      <c r="FA90" s="435">
        <v>0</v>
      </c>
      <c r="FB90" s="454">
        <v>1</v>
      </c>
      <c r="FC90" s="450">
        <v>0</v>
      </c>
      <c r="FD90" s="450">
        <v>0</v>
      </c>
      <c r="FE90" s="484">
        <v>0</v>
      </c>
      <c r="FF90" s="435">
        <v>0</v>
      </c>
      <c r="FG90" s="466">
        <v>0</v>
      </c>
      <c r="FH90" s="467">
        <v>0</v>
      </c>
      <c r="FI90" s="466">
        <v>0</v>
      </c>
      <c r="FJ90" s="470">
        <v>0</v>
      </c>
      <c r="FK90" s="470">
        <v>1</v>
      </c>
      <c r="FL90" s="470">
        <v>0</v>
      </c>
      <c r="FM90" s="477">
        <v>0</v>
      </c>
      <c r="FN90" s="470">
        <v>0</v>
      </c>
      <c r="FO90" s="470">
        <v>1</v>
      </c>
      <c r="FP90" s="470">
        <v>1</v>
      </c>
      <c r="FQ90" s="470">
        <v>0</v>
      </c>
      <c r="FR90" s="471">
        <v>0</v>
      </c>
      <c r="FS90" s="471">
        <v>0</v>
      </c>
      <c r="FT90" s="471">
        <v>1</v>
      </c>
      <c r="FU90" s="471">
        <v>1</v>
      </c>
      <c r="FV90" s="471">
        <v>0</v>
      </c>
      <c r="FW90" s="471">
        <v>0</v>
      </c>
      <c r="FX90" s="471">
        <v>1</v>
      </c>
      <c r="FY90" s="471">
        <v>1</v>
      </c>
      <c r="FZ90" s="471">
        <v>0</v>
      </c>
      <c r="GA90" s="471">
        <v>0</v>
      </c>
      <c r="GB90" s="471">
        <v>0</v>
      </c>
      <c r="GC90" s="471">
        <v>1</v>
      </c>
      <c r="GD90" s="471">
        <v>1</v>
      </c>
      <c r="GE90" s="471">
        <v>1</v>
      </c>
      <c r="GF90" s="66">
        <v>1</v>
      </c>
      <c r="GG90" s="507">
        <v>0</v>
      </c>
      <c r="GH90" s="507">
        <v>0</v>
      </c>
      <c r="GI90" s="507">
        <v>0</v>
      </c>
      <c r="GJ90" s="507">
        <v>0</v>
      </c>
      <c r="GK90" s="507">
        <v>0</v>
      </c>
      <c r="GL90" s="507">
        <v>0</v>
      </c>
      <c r="GM90" s="507">
        <v>0</v>
      </c>
      <c r="GN90" s="507">
        <v>0</v>
      </c>
      <c r="GO90" s="507">
        <v>0</v>
      </c>
      <c r="GP90" s="505">
        <v>0</v>
      </c>
      <c r="GQ90" s="507">
        <v>0</v>
      </c>
      <c r="GR90" s="507">
        <v>0</v>
      </c>
      <c r="GS90" s="508">
        <v>0</v>
      </c>
      <c r="GT90" s="508">
        <v>0</v>
      </c>
      <c r="GU90" s="507">
        <v>0</v>
      </c>
      <c r="GV90" s="519">
        <v>1</v>
      </c>
      <c r="GW90" s="524">
        <v>1</v>
      </c>
      <c r="GX90" s="450">
        <v>1</v>
      </c>
      <c r="GY90" s="277">
        <v>1</v>
      </c>
      <c r="GZ90" s="470">
        <v>1</v>
      </c>
      <c r="HA90" s="470">
        <v>0</v>
      </c>
      <c r="HB90" s="618"/>
      <c r="HC90" s="470">
        <v>0</v>
      </c>
      <c r="HD90" s="470">
        <v>0</v>
      </c>
      <c r="HE90" s="470">
        <v>0</v>
      </c>
      <c r="HF90" s="277">
        <v>0</v>
      </c>
      <c r="HG90" s="277">
        <v>0</v>
      </c>
      <c r="HH90" s="435">
        <v>1</v>
      </c>
      <c r="HI90" s="450">
        <v>0</v>
      </c>
      <c r="HJ90" s="277">
        <v>0</v>
      </c>
      <c r="HK90" s="277">
        <v>0</v>
      </c>
      <c r="HL90" s="450">
        <v>0</v>
      </c>
      <c r="HM90" s="277">
        <v>0</v>
      </c>
      <c r="HN90" s="427">
        <v>1</v>
      </c>
      <c r="HO90" s="427">
        <v>0</v>
      </c>
      <c r="HP90" s="427">
        <v>0</v>
      </c>
      <c r="HQ90" s="277">
        <v>0</v>
      </c>
      <c r="HR90" s="277">
        <v>0</v>
      </c>
      <c r="HS90" s="450">
        <v>0</v>
      </c>
      <c r="HT90" s="277">
        <v>0</v>
      </c>
      <c r="HU90" s="277">
        <v>1</v>
      </c>
      <c r="HV90" s="450">
        <v>0</v>
      </c>
      <c r="HW90" s="277">
        <v>1</v>
      </c>
      <c r="HX90" s="277">
        <v>0</v>
      </c>
      <c r="HY90" s="427">
        <v>0</v>
      </c>
      <c r="HZ90" s="427">
        <v>0</v>
      </c>
      <c r="IA90" s="450">
        <v>0</v>
      </c>
      <c r="IB90" s="450">
        <v>0</v>
      </c>
      <c r="IC90" s="450">
        <v>0</v>
      </c>
      <c r="ID90" s="277">
        <v>0</v>
      </c>
      <c r="IE90" s="277">
        <v>0</v>
      </c>
      <c r="IF90" s="277">
        <v>0</v>
      </c>
      <c r="IG90" s="277">
        <v>0</v>
      </c>
      <c r="IH90" s="277">
        <v>0</v>
      </c>
      <c r="II90" s="277">
        <v>0</v>
      </c>
      <c r="IJ90" s="435">
        <v>0</v>
      </c>
      <c r="IK90" s="435">
        <v>1</v>
      </c>
      <c r="IL90" s="277">
        <v>0</v>
      </c>
      <c r="IM90" s="435">
        <v>0</v>
      </c>
      <c r="IN90" s="435">
        <v>0</v>
      </c>
      <c r="IO90" s="277">
        <v>0</v>
      </c>
      <c r="IP90" s="277">
        <v>0</v>
      </c>
      <c r="IQ90" s="277">
        <v>0</v>
      </c>
      <c r="IR90" s="450">
        <v>0</v>
      </c>
      <c r="IS90" s="435">
        <v>0</v>
      </c>
      <c r="IT90" s="277">
        <v>0</v>
      </c>
      <c r="IU90" s="435">
        <v>0</v>
      </c>
      <c r="IV90" s="277">
        <v>1</v>
      </c>
      <c r="IW90" s="277">
        <v>1</v>
      </c>
      <c r="IX90" s="435">
        <v>1</v>
      </c>
      <c r="IY90" s="470">
        <v>1</v>
      </c>
      <c r="IZ90" s="435">
        <v>0</v>
      </c>
      <c r="JA90" s="435">
        <v>0</v>
      </c>
      <c r="JB90" s="435">
        <v>0</v>
      </c>
      <c r="JC90" s="435">
        <v>0</v>
      </c>
      <c r="JD90" s="465">
        <v>1</v>
      </c>
      <c r="JE90" s="435">
        <v>0</v>
      </c>
      <c r="JF90" s="435">
        <v>1</v>
      </c>
      <c r="JG90" s="435">
        <v>0</v>
      </c>
      <c r="JH90" s="435">
        <v>1</v>
      </c>
      <c r="JI90" s="435">
        <v>1</v>
      </c>
      <c r="JJ90" s="676">
        <v>0</v>
      </c>
      <c r="JK90" s="435">
        <v>1</v>
      </c>
      <c r="JL90" s="684">
        <v>0</v>
      </c>
      <c r="JM90" s="685">
        <v>0</v>
      </c>
      <c r="JN90" s="466">
        <v>1</v>
      </c>
      <c r="JO90" s="470">
        <v>0</v>
      </c>
      <c r="JP90" s="435">
        <v>0</v>
      </c>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c r="RZ90" s="66"/>
      <c r="SA90" s="66"/>
      <c r="SB90" s="66"/>
      <c r="SC90" s="66"/>
      <c r="SD90" s="66"/>
      <c r="SE90" s="66"/>
      <c r="SF90" s="66"/>
      <c r="SG90" s="66"/>
      <c r="SH90" s="66"/>
      <c r="SI90" s="66"/>
      <c r="SJ90" s="66"/>
      <c r="SK90" s="66"/>
      <c r="SL90" s="66"/>
      <c r="SM90" s="66"/>
      <c r="SN90" s="66"/>
      <c r="SO90" s="66"/>
      <c r="SP90" s="66"/>
      <c r="SQ90" s="66"/>
      <c r="SR90" s="66"/>
      <c r="SS90" s="66"/>
      <c r="ST90" s="66"/>
      <c r="SU90" s="66"/>
      <c r="SV90" s="66"/>
      <c r="SW90" s="66"/>
      <c r="SX90" s="66"/>
      <c r="SY90" s="66"/>
      <c r="SZ90" s="66"/>
      <c r="TA90" s="66"/>
      <c r="TB90" s="66"/>
      <c r="TC90" s="66"/>
      <c r="TD90" s="66"/>
      <c r="TE90" s="66"/>
      <c r="TF90" s="66"/>
      <c r="TG90" s="66"/>
      <c r="TH90" s="66"/>
      <c r="TI90" s="66"/>
      <c r="TJ90" s="66"/>
      <c r="TK90" s="66"/>
      <c r="TL90" s="66"/>
      <c r="TM90" s="66"/>
      <c r="TN90" s="66"/>
      <c r="TO90" s="66"/>
      <c r="TP90" s="66"/>
      <c r="TQ90" s="66"/>
      <c r="TR90" s="66"/>
      <c r="TS90" s="66"/>
      <c r="TT90" s="66"/>
      <c r="TU90" s="66"/>
      <c r="TV90" s="66"/>
      <c r="TW90" s="66"/>
      <c r="TX90" s="66"/>
      <c r="TY90" s="66"/>
      <c r="TZ90" s="66"/>
      <c r="UA90" s="66"/>
      <c r="UB90" s="66"/>
      <c r="UC90" s="66"/>
      <c r="UD90" s="66"/>
      <c r="UE90" s="66"/>
      <c r="UF90" s="66"/>
      <c r="UG90" s="66"/>
      <c r="UH90" s="66"/>
      <c r="UI90" s="66"/>
      <c r="UJ90" s="66"/>
      <c r="UK90" s="66"/>
      <c r="UL90" s="66"/>
      <c r="UM90" s="66"/>
      <c r="UN90" s="66"/>
      <c r="UO90" s="66"/>
      <c r="UP90" s="66"/>
      <c r="UQ90" s="66"/>
      <c r="UR90" s="66"/>
      <c r="US90" s="66"/>
      <c r="UT90" s="66"/>
      <c r="UU90" s="66"/>
      <c r="UV90" s="66"/>
      <c r="UW90" s="66"/>
      <c r="UX90" s="66"/>
      <c r="UY90" s="66"/>
      <c r="UZ90" s="66"/>
      <c r="VA90" s="66"/>
      <c r="VB90" s="66"/>
      <c r="VC90" s="66"/>
      <c r="VD90" s="66"/>
      <c r="VE90" s="66"/>
      <c r="VF90" s="66"/>
      <c r="VG90" s="66"/>
      <c r="VH90" s="66"/>
      <c r="VI90" s="66"/>
      <c r="VJ90" s="66"/>
      <c r="VK90" s="66"/>
      <c r="VL90" s="66"/>
      <c r="VM90" s="66"/>
      <c r="VN90" s="66"/>
      <c r="VO90" s="66"/>
      <c r="VP90" s="66"/>
      <c r="VQ90" s="66"/>
      <c r="VR90" s="66"/>
      <c r="VS90" s="66"/>
      <c r="VT90" s="66"/>
      <c r="VU90" s="66"/>
      <c r="VV90" s="66"/>
      <c r="VW90" s="66"/>
      <c r="VX90" s="66"/>
      <c r="VY90" s="66"/>
      <c r="VZ90" s="66"/>
      <c r="WA90" s="66"/>
      <c r="WB90" s="66"/>
      <c r="WC90" s="66"/>
      <c r="WD90" s="66"/>
      <c r="WE90" s="66"/>
      <c r="WF90" s="66"/>
      <c r="WG90" s="66"/>
      <c r="WH90" s="66"/>
      <c r="WI90" s="66"/>
      <c r="WJ90" s="66"/>
      <c r="WK90" s="66"/>
      <c r="WL90" s="66"/>
      <c r="WM90" s="66"/>
      <c r="WN90" s="66"/>
      <c r="WO90" s="66"/>
      <c r="WP90" s="66"/>
      <c r="WQ90" s="66"/>
      <c r="WR90" s="66"/>
      <c r="WS90" s="66"/>
      <c r="WT90" s="66"/>
      <c r="WU90" s="66"/>
      <c r="WV90" s="66"/>
      <c r="WW90" s="66"/>
      <c r="WX90" s="66"/>
      <c r="WY90" s="66"/>
      <c r="WZ90" s="66"/>
      <c r="XA90" s="66"/>
      <c r="XB90" s="66"/>
      <c r="XC90" s="66"/>
      <c r="XD90" s="66"/>
      <c r="XE90" s="66"/>
      <c r="XF90" s="66"/>
      <c r="XG90" s="66"/>
      <c r="XH90" s="66"/>
      <c r="XI90" s="66"/>
      <c r="XJ90" s="66"/>
      <c r="XK90" s="66"/>
      <c r="XL90" s="66"/>
      <c r="XM90" s="66"/>
      <c r="XN90" s="66"/>
      <c r="XO90" s="66"/>
      <c r="XP90" s="66"/>
      <c r="XQ90" s="66"/>
      <c r="XR90" s="66"/>
      <c r="XS90" s="66"/>
      <c r="XT90" s="66"/>
      <c r="XU90" s="66"/>
      <c r="XV90" s="66"/>
      <c r="XW90" s="66"/>
      <c r="XX90" s="66"/>
      <c r="XY90" s="66"/>
      <c r="XZ90" s="66"/>
      <c r="YA90" s="66"/>
      <c r="YB90" s="66"/>
      <c r="YC90" s="66"/>
      <c r="YD90" s="66"/>
      <c r="YE90" s="66"/>
      <c r="YF90" s="66"/>
      <c r="YG90" s="66"/>
      <c r="YH90" s="66"/>
      <c r="YI90" s="66"/>
      <c r="YJ90" s="66"/>
      <c r="YK90" s="66"/>
      <c r="YL90" s="66"/>
      <c r="YM90" s="66"/>
      <c r="YN90" s="66"/>
      <c r="YO90" s="66"/>
      <c r="YP90" s="66"/>
      <c r="YQ90" s="66"/>
      <c r="YR90" s="66"/>
      <c r="YS90" s="66"/>
      <c r="YT90" s="66"/>
      <c r="YU90" s="66"/>
      <c r="YV90" s="66"/>
      <c r="YW90" s="66"/>
      <c r="YX90" s="66"/>
      <c r="YY90" s="66"/>
      <c r="YZ90" s="66"/>
      <c r="ZA90" s="66"/>
      <c r="ZB90" s="66"/>
      <c r="ZC90" s="66"/>
      <c r="ZD90" s="66"/>
      <c r="ZE90" s="66"/>
      <c r="ZF90" s="66"/>
      <c r="ZG90" s="66"/>
      <c r="ZH90" s="66"/>
      <c r="ZI90" s="66"/>
      <c r="ZJ90" s="66"/>
      <c r="ZK90" s="66"/>
      <c r="ZL90" s="66"/>
      <c r="ZM90" s="66"/>
      <c r="ZN90" s="66"/>
      <c r="ZO90" s="66"/>
      <c r="ZP90" s="66"/>
      <c r="ZQ90" s="66"/>
      <c r="ZR90" s="66"/>
      <c r="ZS90" s="66"/>
      <c r="ZT90" s="66"/>
      <c r="ZU90" s="66"/>
      <c r="ZV90" s="66"/>
      <c r="ZW90" s="66"/>
      <c r="ZX90" s="66"/>
      <c r="ZY90" s="66"/>
      <c r="ZZ90" s="66"/>
      <c r="AAA90" s="66"/>
      <c r="AAB90" s="66"/>
      <c r="AAC90" s="66"/>
      <c r="AAD90" s="66"/>
      <c r="AAE90" s="66"/>
      <c r="AAF90" s="66"/>
      <c r="AAG90" s="66"/>
      <c r="AAH90" s="66"/>
      <c r="AAI90" s="66"/>
      <c r="AAJ90" s="66"/>
      <c r="AAK90" s="66"/>
      <c r="AAL90" s="66"/>
      <c r="AAM90" s="66"/>
      <c r="AAN90" s="66"/>
      <c r="AAO90" s="66"/>
      <c r="AAP90" s="66"/>
      <c r="AAQ90" s="66"/>
      <c r="AAR90" s="66"/>
      <c r="AAS90" s="66"/>
      <c r="AAT90" s="66"/>
      <c r="AAU90" s="66"/>
      <c r="AAV90" s="66"/>
      <c r="AAW90" s="66"/>
      <c r="AAX90" s="66"/>
      <c r="AAY90" s="66"/>
      <c r="AAZ90" s="66"/>
      <c r="ABA90" s="66"/>
      <c r="ABB90" s="66"/>
      <c r="ABC90" s="66"/>
      <c r="ABD90" s="66"/>
      <c r="ABE90" s="66"/>
      <c r="ABF90" s="66"/>
      <c r="ABG90" s="66"/>
      <c r="ABH90" s="66"/>
      <c r="ABI90" s="66"/>
      <c r="ABJ90" s="66"/>
      <c r="ABK90" s="66"/>
      <c r="ABL90" s="66"/>
      <c r="ABM90" s="66"/>
      <c r="ABN90" s="66"/>
      <c r="ABO90" s="66"/>
      <c r="ABP90" s="66"/>
      <c r="ABQ90" s="66"/>
      <c r="ABR90" s="66"/>
      <c r="ABS90" s="66"/>
      <c r="ABT90" s="66"/>
      <c r="ABU90" s="66"/>
      <c r="ABV90" s="66"/>
      <c r="ABW90" s="66"/>
      <c r="ABX90" s="66"/>
      <c r="ABY90" s="66"/>
      <c r="ABZ90" s="66"/>
      <c r="ACA90" s="66"/>
      <c r="ACB90" s="66"/>
      <c r="ACC90" s="66"/>
      <c r="ACD90" s="66"/>
      <c r="ACE90" s="66"/>
      <c r="ACF90" s="66"/>
      <c r="ACG90" s="66"/>
      <c r="ACH90" s="66"/>
      <c r="ACI90" s="66"/>
      <c r="ACJ90" s="66"/>
      <c r="ACK90" s="66"/>
      <c r="ACL90" s="66"/>
      <c r="ACM90" s="66"/>
      <c r="ACN90" s="66"/>
      <c r="ACO90" s="66"/>
      <c r="ACP90" s="66"/>
      <c r="ACQ90" s="66"/>
      <c r="ACR90" s="66"/>
      <c r="ACS90" s="66"/>
      <c r="ACT90" s="66"/>
      <c r="ACU90" s="66"/>
      <c r="ACV90" s="66"/>
      <c r="ACW90" s="66"/>
      <c r="ACX90" s="66"/>
      <c r="ACY90" s="66"/>
      <c r="ACZ90" s="66"/>
      <c r="ADA90" s="66"/>
      <c r="ADB90" s="66"/>
      <c r="ADC90" s="66"/>
      <c r="ADD90" s="66"/>
      <c r="ADE90" s="66"/>
      <c r="ADF90" s="66"/>
      <c r="ADG90" s="66"/>
      <c r="ADH90" s="66"/>
      <c r="ADI90" s="66"/>
      <c r="ADJ90" s="66"/>
      <c r="ADK90" s="66"/>
      <c r="ADL90" s="66"/>
      <c r="ADM90" s="66"/>
      <c r="ADN90" s="66"/>
      <c r="ADO90" s="66"/>
      <c r="ADP90" s="66"/>
      <c r="ADQ90" s="66"/>
      <c r="ADR90" s="66"/>
      <c r="ADS90" s="66"/>
      <c r="ADT90" s="66"/>
      <c r="ADU90" s="66"/>
      <c r="ADV90" s="66"/>
      <c r="ADW90" s="66"/>
      <c r="ADX90" s="66"/>
      <c r="ADY90" s="66"/>
      <c r="ADZ90" s="66"/>
      <c r="AEA90" s="66"/>
      <c r="AEB90" s="66"/>
      <c r="AEC90" s="66"/>
      <c r="AED90" s="66"/>
      <c r="AEE90" s="66"/>
      <c r="AEF90" s="66"/>
      <c r="AEG90" s="66"/>
      <c r="AEH90" s="66"/>
      <c r="AEI90" s="66"/>
      <c r="AEJ90" s="66"/>
      <c r="AEK90" s="66"/>
      <c r="AEL90" s="66"/>
      <c r="AEM90" s="66"/>
      <c r="AEN90" s="66"/>
      <c r="AEO90" s="66"/>
      <c r="AEP90" s="66"/>
      <c r="AEQ90" s="66"/>
      <c r="AER90" s="66"/>
      <c r="AES90" s="66"/>
      <c r="AET90" s="66"/>
      <c r="AEU90" s="66"/>
      <c r="AEV90" s="66"/>
      <c r="AEW90" s="66"/>
      <c r="AEX90" s="66"/>
      <c r="AEY90" s="66"/>
      <c r="AEZ90" s="66"/>
      <c r="AFA90" s="66"/>
      <c r="AFB90" s="66"/>
      <c r="AFC90" s="66"/>
      <c r="AFD90" s="66"/>
      <c r="AFE90" s="66"/>
      <c r="AFF90" s="66"/>
      <c r="AFG90" s="66"/>
      <c r="AFH90" s="66"/>
      <c r="AFI90" s="66"/>
      <c r="AFJ90" s="66"/>
      <c r="AFK90" s="66"/>
      <c r="AFL90" s="66"/>
      <c r="AFM90" s="66"/>
      <c r="AFN90" s="66"/>
      <c r="AFO90" s="66"/>
      <c r="AFP90" s="66"/>
      <c r="AFQ90" s="66"/>
      <c r="AFR90" s="66"/>
      <c r="AFS90" s="66"/>
      <c r="AFT90" s="66"/>
      <c r="AFU90" s="66"/>
      <c r="AFV90" s="66"/>
      <c r="AFW90" s="66"/>
      <c r="AFX90" s="66"/>
      <c r="AFY90" s="66"/>
      <c r="AFZ90" s="66"/>
      <c r="AGA90" s="66"/>
      <c r="AGB90" s="66"/>
      <c r="AGC90" s="66"/>
      <c r="AGD90" s="66"/>
      <c r="AGE90" s="66"/>
      <c r="AGF90" s="66"/>
      <c r="AGG90" s="66"/>
      <c r="AGH90" s="66"/>
      <c r="AGI90" s="66"/>
      <c r="AGJ90" s="66"/>
      <c r="AGK90" s="66"/>
      <c r="AGL90" s="66"/>
      <c r="AGM90" s="66"/>
      <c r="AGN90" s="66"/>
      <c r="AGO90" s="66"/>
      <c r="AGP90" s="66"/>
      <c r="AGQ90" s="66"/>
      <c r="AGR90" s="66"/>
      <c r="AGS90" s="66"/>
      <c r="AGT90" s="66"/>
      <c r="AGU90" s="66"/>
      <c r="AGV90" s="66"/>
      <c r="AGW90" s="66"/>
      <c r="AGX90" s="66"/>
      <c r="AGY90" s="66"/>
      <c r="AGZ90" s="66"/>
      <c r="AHA90" s="66"/>
      <c r="AHB90" s="66"/>
      <c r="AHC90" s="66"/>
      <c r="AHD90" s="66"/>
      <c r="AHE90" s="66"/>
      <c r="AHF90" s="66"/>
      <c r="AHG90" s="66"/>
      <c r="AHH90" s="66"/>
      <c r="AHI90" s="66"/>
      <c r="AHJ90" s="66"/>
      <c r="AHK90" s="66"/>
      <c r="AHL90" s="66"/>
      <c r="AHM90" s="66"/>
      <c r="AHN90" s="66"/>
      <c r="AHO90" s="66"/>
      <c r="AHP90" s="66"/>
      <c r="AHQ90" s="66"/>
      <c r="AHR90" s="66"/>
      <c r="AHS90" s="66"/>
      <c r="AHT90" s="66"/>
      <c r="AHU90" s="66"/>
      <c r="AHV90" s="66"/>
      <c r="AHW90" s="66"/>
      <c r="AHX90" s="66"/>
      <c r="AHY90" s="66"/>
      <c r="AHZ90" s="66"/>
      <c r="AIA90" s="66"/>
      <c r="AIB90" s="66"/>
      <c r="AIC90" s="66"/>
      <c r="AID90" s="66"/>
      <c r="AIE90" s="66"/>
      <c r="AIF90" s="66"/>
      <c r="AIG90" s="66"/>
      <c r="AIH90" s="66"/>
      <c r="AII90" s="66"/>
      <c r="AIJ90" s="66"/>
      <c r="AIK90" s="66"/>
      <c r="AIL90" s="66"/>
      <c r="AIM90" s="66"/>
      <c r="AIN90" s="66"/>
      <c r="AIO90" s="66"/>
      <c r="AIP90" s="66"/>
      <c r="AIQ90" s="66"/>
      <c r="AIR90" s="66"/>
      <c r="AIS90" s="66"/>
      <c r="AIT90" s="66"/>
      <c r="AIU90" s="66"/>
      <c r="AIV90" s="66"/>
      <c r="AIW90" s="66"/>
      <c r="AIX90" s="66"/>
      <c r="AIY90" s="66"/>
      <c r="AIZ90" s="66"/>
      <c r="AJA90" s="66"/>
      <c r="AJB90" s="66"/>
      <c r="AJC90" s="66"/>
      <c r="AJD90" s="66"/>
      <c r="AJE90" s="66"/>
      <c r="AJF90" s="66"/>
      <c r="AJG90" s="66"/>
      <c r="AJH90" s="66"/>
      <c r="AJI90" s="66"/>
      <c r="AJJ90" s="66"/>
      <c r="AJK90" s="66"/>
      <c r="AJL90" s="66"/>
      <c r="AJM90" s="66"/>
      <c r="AJN90" s="66"/>
      <c r="AJO90" s="66"/>
      <c r="AJP90" s="66"/>
      <c r="AJQ90" s="66"/>
      <c r="AJR90" s="66"/>
      <c r="AJS90" s="66"/>
      <c r="AJT90" s="66"/>
      <c r="AJU90" s="66"/>
      <c r="AJV90" s="66"/>
      <c r="AJW90" s="66"/>
      <c r="AJX90" s="66"/>
      <c r="AJY90" s="66"/>
      <c r="AJZ90" s="66"/>
      <c r="AKA90" s="66"/>
      <c r="AKB90" s="66"/>
      <c r="AKC90" s="66"/>
      <c r="AKD90" s="66"/>
      <c r="AKE90" s="66"/>
      <c r="AKF90" s="66"/>
      <c r="AKG90" s="66"/>
      <c r="AKH90" s="66"/>
      <c r="AKI90" s="66"/>
      <c r="AKJ90" s="66"/>
      <c r="AKK90" s="66"/>
      <c r="AKL90" s="66"/>
      <c r="AKM90" s="66"/>
      <c r="AKN90" s="66"/>
      <c r="AKO90" s="66"/>
      <c r="AKP90" s="66"/>
      <c r="AKQ90" s="66"/>
      <c r="AKR90" s="66"/>
      <c r="AKS90" s="66"/>
      <c r="AKT90" s="66"/>
      <c r="AKU90" s="66"/>
      <c r="AKV90" s="66"/>
      <c r="AKW90" s="66"/>
      <c r="AKX90" s="66"/>
      <c r="AKY90" s="66"/>
      <c r="AKZ90" s="66"/>
      <c r="ALA90" s="66"/>
      <c r="ALB90" s="66"/>
      <c r="ALC90" s="66"/>
      <c r="ALD90" s="66"/>
      <c r="ALE90" s="66"/>
      <c r="ALF90" s="66"/>
      <c r="ALG90" s="66"/>
      <c r="ALH90" s="66"/>
      <c r="ALI90" s="66"/>
      <c r="ALJ90" s="66"/>
      <c r="ALK90" s="66"/>
      <c r="ALL90" s="66"/>
      <c r="ALM90" s="66"/>
      <c r="ALN90" s="66"/>
      <c r="ALO90" s="66"/>
      <c r="ALP90" s="66"/>
      <c r="ALQ90" s="66"/>
      <c r="ALR90" s="66"/>
      <c r="ALS90" s="66"/>
      <c r="ALT90" s="66"/>
      <c r="ALU90" s="66"/>
      <c r="ALV90" s="66"/>
      <c r="ALW90" s="66"/>
      <c r="ALX90" s="66"/>
      <c r="ALY90" s="66"/>
      <c r="ALZ90" s="66"/>
      <c r="AMA90" s="66"/>
      <c r="AMB90" s="66"/>
      <c r="AMC90" s="66"/>
      <c r="AMD90" s="66"/>
      <c r="AME90" s="66"/>
      <c r="AMF90" s="66"/>
      <c r="AMG90" s="66"/>
      <c r="AMH90" s="66"/>
      <c r="AMI90" s="66"/>
      <c r="AMJ90" s="66"/>
      <c r="AMK90" s="66"/>
      <c r="AML90" s="66"/>
      <c r="AMM90" s="66"/>
      <c r="AMN90" s="66"/>
      <c r="AMO90" s="66"/>
      <c r="AMP90" s="66"/>
      <c r="AMQ90" s="66"/>
      <c r="AMR90" s="66"/>
      <c r="AMS90" s="66"/>
      <c r="AMT90" s="66"/>
      <c r="AMU90" s="66"/>
      <c r="AMV90" s="66"/>
      <c r="AMW90" s="66"/>
      <c r="AMX90" s="66"/>
      <c r="AMY90" s="66"/>
      <c r="AMZ90" s="66"/>
      <c r="ANA90" s="66"/>
      <c r="ANB90" s="66"/>
      <c r="ANC90" s="66"/>
      <c r="AND90" s="66"/>
      <c r="ANE90" s="66"/>
      <c r="ANF90" s="66"/>
      <c r="ANG90" s="66"/>
      <c r="ANH90" s="66"/>
      <c r="ANI90" s="66"/>
      <c r="ANJ90" s="66"/>
      <c r="ANK90" s="66"/>
      <c r="ANL90" s="66"/>
      <c r="ANM90" s="66"/>
      <c r="ANN90" s="66"/>
      <c r="ANO90" s="66"/>
      <c r="ANP90" s="66"/>
      <c r="ANQ90" s="66"/>
      <c r="ANR90" s="66"/>
      <c r="ANS90" s="66"/>
      <c r="ANT90" s="66"/>
      <c r="ANU90" s="66"/>
      <c r="ANV90" s="66"/>
      <c r="ANW90" s="66"/>
      <c r="ANX90" s="66"/>
      <c r="ANY90" s="66"/>
      <c r="ANZ90" s="66"/>
      <c r="AOA90" s="66"/>
      <c r="AOB90" s="66"/>
      <c r="AOC90" s="66"/>
      <c r="AOD90" s="66"/>
      <c r="AOE90" s="66"/>
      <c r="AOF90" s="66"/>
      <c r="AOG90" s="66"/>
      <c r="AOH90" s="66"/>
      <c r="AOI90" s="66"/>
      <c r="AOJ90" s="66"/>
      <c r="AOK90" s="66"/>
      <c r="AOL90" s="66"/>
      <c r="AOM90" s="66"/>
      <c r="AON90" s="66"/>
      <c r="AOO90" s="66"/>
      <c r="AOP90" s="66"/>
      <c r="AOQ90" s="66"/>
      <c r="AOR90" s="66"/>
      <c r="AOS90" s="66"/>
      <c r="AOT90" s="66"/>
      <c r="AOU90" s="66"/>
      <c r="AOV90" s="66"/>
      <c r="AOW90" s="66"/>
      <c r="AOX90" s="66"/>
      <c r="AOY90" s="66"/>
      <c r="AOZ90" s="66"/>
      <c r="APA90" s="66"/>
      <c r="APB90" s="66"/>
      <c r="APC90" s="66"/>
      <c r="APD90" s="66"/>
      <c r="APE90" s="66"/>
      <c r="APF90" s="66"/>
      <c r="APG90" s="66"/>
      <c r="APH90" s="66"/>
      <c r="API90" s="66"/>
      <c r="APJ90" s="66"/>
      <c r="APK90" s="66"/>
      <c r="APL90" s="66"/>
      <c r="APM90" s="66"/>
      <c r="APN90" s="66"/>
      <c r="APO90" s="66"/>
      <c r="APP90" s="66"/>
      <c r="APQ90" s="66"/>
      <c r="APR90" s="66"/>
      <c r="APS90" s="66"/>
      <c r="APT90" s="66"/>
      <c r="APU90" s="66"/>
      <c r="APV90" s="66"/>
      <c r="APW90" s="66"/>
      <c r="APX90" s="66"/>
      <c r="APY90" s="66"/>
      <c r="APZ90" s="66"/>
      <c r="AQA90" s="66"/>
      <c r="AQB90" s="66"/>
      <c r="AQC90" s="66"/>
      <c r="AQD90" s="66"/>
      <c r="AQE90" s="66"/>
      <c r="AQF90" s="66"/>
      <c r="AQG90" s="66"/>
      <c r="AQH90" s="66"/>
      <c r="AQI90" s="66"/>
      <c r="AQJ90" s="66"/>
      <c r="AQK90" s="66"/>
      <c r="AQL90" s="66"/>
      <c r="AQM90" s="66"/>
      <c r="AQN90" s="66"/>
      <c r="AQO90" s="66"/>
      <c r="AQP90" s="66"/>
      <c r="AQQ90" s="66"/>
      <c r="AQR90" s="66"/>
      <c r="AQS90" s="66"/>
      <c r="AQT90" s="66"/>
      <c r="AQU90" s="66"/>
      <c r="AQV90" s="66"/>
      <c r="AQW90" s="66"/>
      <c r="AQX90" s="66"/>
      <c r="AQY90" s="66"/>
      <c r="AQZ90" s="66"/>
      <c r="ARA90" s="66"/>
      <c r="ARB90" s="66"/>
      <c r="ARC90" s="66"/>
      <c r="ARD90" s="66"/>
      <c r="ARE90" s="66"/>
      <c r="ARF90" s="66"/>
      <c r="ARG90" s="66"/>
      <c r="ARH90" s="66"/>
      <c r="ARI90" s="66"/>
      <c r="ARJ90" s="66"/>
      <c r="ARK90" s="66"/>
      <c r="ARL90" s="66"/>
      <c r="ARM90" s="66"/>
      <c r="ARN90" s="66"/>
      <c r="ARO90" s="66"/>
      <c r="ARP90" s="66"/>
      <c r="ARQ90" s="66"/>
      <c r="ARR90" s="66"/>
      <c r="ARS90" s="66"/>
      <c r="ART90" s="66"/>
      <c r="ARU90" s="66"/>
      <c r="ARV90" s="66"/>
      <c r="ARW90" s="66"/>
      <c r="ARX90" s="66"/>
      <c r="ARY90" s="66"/>
      <c r="ARZ90" s="66"/>
      <c r="ASA90" s="66"/>
      <c r="ASB90" s="66"/>
      <c r="ASC90" s="66"/>
      <c r="ASD90" s="66"/>
      <c r="ASE90" s="66"/>
      <c r="ASF90" s="66"/>
      <c r="ASG90" s="66"/>
      <c r="ASH90" s="66"/>
      <c r="ASI90" s="66"/>
      <c r="ASJ90" s="66"/>
      <c r="ASK90" s="66"/>
      <c r="ASL90" s="66"/>
      <c r="ASM90" s="66"/>
      <c r="ASN90" s="66"/>
      <c r="ASO90" s="66"/>
      <c r="ASP90" s="66"/>
      <c r="ASQ90" s="66"/>
      <c r="ASR90" s="66"/>
      <c r="ASS90" s="66"/>
      <c r="AST90" s="66"/>
      <c r="ASU90" s="66"/>
      <c r="ASV90" s="66"/>
      <c r="ASW90" s="66"/>
      <c r="ASX90" s="66"/>
      <c r="ASY90" s="66"/>
      <c r="ASZ90" s="66"/>
      <c r="ATA90" s="66"/>
      <c r="ATB90" s="66"/>
      <c r="ATC90" s="66"/>
      <c r="ATD90" s="66"/>
      <c r="ATE90" s="66"/>
      <c r="ATF90" s="66"/>
      <c r="ATG90" s="66"/>
      <c r="ATH90" s="66"/>
      <c r="ATI90" s="66"/>
      <c r="ATJ90" s="66"/>
      <c r="ATK90" s="66"/>
      <c r="ATL90" s="66"/>
      <c r="ATM90" s="66"/>
      <c r="ATN90" s="66"/>
      <c r="ATO90" s="66"/>
      <c r="ATP90" s="66"/>
      <c r="ATQ90" s="66"/>
      <c r="ATR90" s="66"/>
      <c r="ATS90" s="66"/>
      <c r="ATT90" s="66"/>
      <c r="ATU90" s="66"/>
      <c r="ATV90" s="66"/>
      <c r="ATW90" s="66"/>
      <c r="ATX90" s="66"/>
      <c r="ATY90" s="66"/>
      <c r="ATZ90" s="66"/>
      <c r="AUA90" s="66"/>
      <c r="AUB90" s="66"/>
      <c r="AUC90" s="66"/>
      <c r="AUD90" s="66"/>
      <c r="AUE90" s="66"/>
      <c r="AUF90" s="66"/>
      <c r="AUG90" s="66"/>
      <c r="AUH90" s="66"/>
      <c r="AUI90" s="66"/>
      <c r="AUJ90" s="66"/>
      <c r="AUK90" s="66"/>
      <c r="AUL90" s="66"/>
      <c r="AUM90" s="66"/>
      <c r="AUN90" s="66"/>
      <c r="AUO90" s="66"/>
      <c r="AUP90" s="66"/>
      <c r="AUQ90" s="66"/>
      <c r="AUR90" s="66"/>
      <c r="AUS90" s="66"/>
      <c r="AUT90" s="66"/>
      <c r="AUU90" s="66"/>
      <c r="AUV90" s="66"/>
      <c r="AUW90" s="66"/>
      <c r="AUX90" s="66"/>
      <c r="AUY90" s="66"/>
      <c r="AUZ90" s="66"/>
      <c r="AVA90" s="66"/>
      <c r="AVB90" s="66"/>
      <c r="AVC90" s="66"/>
      <c r="AVD90" s="66"/>
      <c r="AVE90" s="66"/>
      <c r="AVF90" s="66"/>
      <c r="AVG90" s="66"/>
      <c r="AVH90" s="66"/>
      <c r="AVI90" s="66"/>
      <c r="AVJ90" s="66"/>
      <c r="AVK90" s="66"/>
      <c r="AVL90" s="66"/>
      <c r="AVM90" s="66"/>
      <c r="AVN90" s="66"/>
      <c r="AVO90" s="66"/>
      <c r="AVP90" s="66"/>
      <c r="AVQ90" s="66"/>
      <c r="AVR90" s="66"/>
      <c r="AVS90" s="66"/>
      <c r="AVT90" s="66"/>
      <c r="AVU90" s="66"/>
      <c r="AVV90" s="66"/>
      <c r="AVW90" s="66"/>
      <c r="AVX90" s="66"/>
      <c r="AVY90" s="66"/>
      <c r="AVZ90" s="66"/>
      <c r="AWA90" s="66"/>
      <c r="AWB90" s="66"/>
      <c r="AWC90" s="66"/>
      <c r="AWD90" s="66"/>
      <c r="AWE90" s="66"/>
      <c r="AWF90" s="66"/>
      <c r="AWG90" s="66"/>
      <c r="AWH90" s="66"/>
      <c r="AWI90" s="66"/>
      <c r="AWJ90" s="66"/>
      <c r="AWK90" s="66"/>
      <c r="AWL90" s="66"/>
      <c r="AWM90" s="66"/>
      <c r="AWN90" s="66"/>
      <c r="AWO90" s="66"/>
      <c r="AWP90" s="66"/>
      <c r="AWQ90" s="66"/>
      <c r="AWR90" s="66"/>
      <c r="AWS90" s="66"/>
      <c r="AWT90" s="66"/>
      <c r="AWU90" s="66"/>
      <c r="AWV90" s="66"/>
      <c r="AWW90" s="66"/>
      <c r="AWX90" s="66"/>
      <c r="AWY90" s="66"/>
      <c r="AWZ90" s="66"/>
      <c r="AXA90" s="66"/>
      <c r="AXB90" s="66"/>
      <c r="AXC90" s="66"/>
      <c r="AXD90" s="66"/>
      <c r="AXE90" s="66"/>
      <c r="AXF90" s="66"/>
      <c r="AXG90" s="66"/>
      <c r="AXH90" s="66"/>
      <c r="AXI90" s="66"/>
      <c r="AXJ90" s="66"/>
      <c r="AXK90" s="66"/>
      <c r="AXL90" s="66"/>
      <c r="AXM90" s="66"/>
      <c r="AXN90" s="66"/>
      <c r="AXO90" s="66"/>
      <c r="AXP90" s="66"/>
      <c r="AXQ90" s="66"/>
      <c r="AXR90" s="66"/>
      <c r="AXS90" s="66"/>
      <c r="AXT90" s="66"/>
      <c r="AXU90" s="66"/>
      <c r="AXV90" s="66"/>
      <c r="AXW90" s="66"/>
      <c r="AXX90" s="66"/>
      <c r="AXY90" s="66"/>
      <c r="AXZ90" s="66"/>
      <c r="AYA90" s="66"/>
      <c r="AYB90" s="66"/>
      <c r="AYC90" s="66"/>
      <c r="AYD90" s="66"/>
      <c r="AYE90" s="66"/>
      <c r="AYF90" s="66"/>
      <c r="AYG90" s="66"/>
      <c r="AYH90" s="66"/>
      <c r="AYI90" s="66"/>
      <c r="AYJ90" s="66"/>
      <c r="AYK90" s="66"/>
      <c r="AYL90" s="66"/>
      <c r="AYM90" s="66"/>
      <c r="AYN90" s="66"/>
      <c r="AYO90" s="66"/>
      <c r="AYP90" s="66"/>
      <c r="AYQ90" s="66"/>
      <c r="AYR90" s="66"/>
      <c r="AYS90" s="66"/>
      <c r="AYT90" s="66"/>
      <c r="AYU90" s="66"/>
      <c r="AYV90" s="66"/>
      <c r="AYW90" s="66"/>
      <c r="AYX90" s="66"/>
      <c r="AYY90" s="66"/>
      <c r="AYZ90" s="66"/>
      <c r="AZA90" s="66"/>
      <c r="AZB90" s="66"/>
      <c r="AZC90" s="66"/>
      <c r="AZD90" s="66"/>
      <c r="AZE90" s="66"/>
      <c r="AZF90" s="66"/>
      <c r="AZG90" s="66"/>
      <c r="AZH90" s="66"/>
      <c r="AZI90" s="66"/>
      <c r="AZJ90" s="66"/>
      <c r="AZK90" s="66"/>
      <c r="AZL90" s="66"/>
      <c r="AZM90" s="66"/>
      <c r="AZN90" s="66"/>
      <c r="AZO90" s="66"/>
      <c r="AZP90" s="66"/>
      <c r="AZQ90" s="66"/>
      <c r="AZR90" s="66"/>
      <c r="AZS90" s="66"/>
      <c r="AZT90" s="66"/>
      <c r="AZU90" s="66"/>
      <c r="AZV90" s="66"/>
      <c r="AZW90" s="66"/>
      <c r="AZX90" s="66"/>
      <c r="AZY90" s="66"/>
      <c r="AZZ90" s="66"/>
      <c r="BAA90" s="66"/>
      <c r="BAB90" s="66"/>
      <c r="BAC90" s="66"/>
      <c r="BAD90" s="66"/>
      <c r="BAE90" s="66"/>
      <c r="BAF90" s="66"/>
      <c r="BAG90" s="66"/>
      <c r="BAH90" s="66"/>
      <c r="BAI90" s="66"/>
      <c r="BAJ90" s="66"/>
      <c r="BAK90" s="66"/>
      <c r="BAL90" s="66"/>
      <c r="BAM90" s="66"/>
      <c r="BAN90" s="66"/>
      <c r="BAO90" s="66"/>
      <c r="BAP90" s="66"/>
      <c r="BAQ90" s="66"/>
      <c r="BAR90" s="66"/>
      <c r="BAS90" s="66"/>
      <c r="BAT90" s="66"/>
      <c r="BAU90" s="66"/>
      <c r="BAV90" s="66"/>
      <c r="BAW90" s="66"/>
      <c r="BAX90" s="66"/>
      <c r="BAY90" s="66"/>
      <c r="BAZ90" s="66"/>
      <c r="BBA90" s="66"/>
      <c r="BBB90" s="66"/>
      <c r="BBC90" s="66"/>
      <c r="BBD90" s="66"/>
      <c r="BBE90" s="66"/>
      <c r="BBF90" s="66"/>
      <c r="BBG90" s="66"/>
      <c r="BBH90" s="66"/>
      <c r="BBI90" s="66"/>
      <c r="BBJ90" s="66"/>
      <c r="BBK90" s="66"/>
      <c r="BBL90" s="66"/>
      <c r="BBM90" s="66"/>
      <c r="BBN90" s="66"/>
      <c r="BBO90" s="66"/>
      <c r="BBP90" s="66"/>
      <c r="BBQ90" s="66"/>
      <c r="BBR90" s="66"/>
      <c r="BBS90" s="66"/>
      <c r="BBT90" s="66"/>
      <c r="BBU90" s="66"/>
      <c r="BBV90" s="66"/>
      <c r="BBW90" s="66"/>
      <c r="BBX90" s="66"/>
      <c r="BBY90" s="66"/>
      <c r="BBZ90" s="66"/>
      <c r="BCA90" s="66"/>
      <c r="BCB90" s="66"/>
      <c r="BCC90" s="66"/>
      <c r="BCD90" s="66"/>
      <c r="BCE90" s="66"/>
      <c r="BCF90" s="66"/>
      <c r="BCG90" s="66"/>
      <c r="BCH90" s="66"/>
      <c r="BCI90" s="66"/>
      <c r="BCJ90" s="66"/>
      <c r="BCK90" s="66"/>
      <c r="BCL90" s="66"/>
      <c r="BCM90" s="66"/>
      <c r="BCN90" s="66"/>
      <c r="BCO90" s="66"/>
      <c r="BCP90" s="66"/>
      <c r="BCQ90" s="66"/>
      <c r="BCR90" s="66"/>
      <c r="BCS90" s="66"/>
      <c r="BCT90" s="66"/>
      <c r="BCU90" s="66"/>
      <c r="BCV90" s="66"/>
      <c r="BCW90" s="66"/>
      <c r="BCX90" s="66"/>
      <c r="BCY90" s="66"/>
      <c r="BCZ90" s="66"/>
      <c r="BDA90" s="66"/>
      <c r="BDB90" s="66"/>
      <c r="BDC90" s="66"/>
      <c r="BDD90" s="66"/>
      <c r="BDE90" s="66"/>
      <c r="BDF90" s="66"/>
      <c r="BDG90" s="66"/>
      <c r="BDH90" s="66"/>
      <c r="BDI90" s="66"/>
      <c r="BDJ90" s="66"/>
      <c r="BDK90" s="66"/>
      <c r="BDL90" s="66"/>
      <c r="BDM90" s="66"/>
      <c r="BDN90" s="66"/>
      <c r="BDO90" s="66"/>
      <c r="BDP90" s="66"/>
      <c r="BDQ90" s="66"/>
      <c r="BDR90" s="66"/>
      <c r="BDS90" s="66"/>
      <c r="BDT90" s="66"/>
      <c r="BDU90" s="66"/>
      <c r="BDV90" s="66"/>
      <c r="BDW90" s="66"/>
      <c r="BDX90" s="66"/>
      <c r="BDY90" s="66"/>
      <c r="BDZ90" s="66"/>
      <c r="BEA90" s="66"/>
      <c r="BEB90" s="66"/>
      <c r="BEC90" s="66"/>
      <c r="BED90" s="66"/>
      <c r="BEE90" s="66"/>
      <c r="BEF90" s="66"/>
      <c r="BEG90" s="66"/>
      <c r="BEH90" s="66"/>
      <c r="BEI90" s="66"/>
      <c r="BEJ90" s="66"/>
      <c r="BEK90" s="66"/>
      <c r="BEL90" s="66"/>
      <c r="BEM90" s="66"/>
      <c r="BEN90" s="66"/>
      <c r="BEO90" s="66"/>
      <c r="BEP90" s="66"/>
      <c r="BEQ90" s="66"/>
      <c r="BER90" s="66"/>
      <c r="BES90" s="66"/>
      <c r="BET90" s="66"/>
      <c r="BEU90" s="66"/>
      <c r="BEV90" s="66"/>
      <c r="BEW90" s="66"/>
      <c r="BEX90" s="66"/>
      <c r="BEY90" s="66"/>
      <c r="BEZ90" s="66"/>
      <c r="BFA90" s="66"/>
      <c r="BFB90" s="66"/>
      <c r="BFC90" s="66"/>
      <c r="BFD90" s="66"/>
      <c r="BFE90" s="66"/>
      <c r="BFF90" s="66"/>
      <c r="BFG90" s="66"/>
      <c r="BFH90" s="66"/>
      <c r="BFI90" s="66"/>
      <c r="BFJ90" s="66"/>
      <c r="BFK90" s="66"/>
      <c r="BFL90" s="66"/>
      <c r="BFM90" s="66"/>
      <c r="BFN90" s="66"/>
      <c r="BFO90" s="66"/>
      <c r="BFP90" s="66"/>
      <c r="BFQ90" s="66"/>
      <c r="BFR90" s="66"/>
      <c r="BFS90" s="66"/>
      <c r="BFT90" s="66"/>
      <c r="BFU90" s="66"/>
      <c r="BFV90" s="66"/>
      <c r="BFW90" s="66"/>
      <c r="BFX90" s="66"/>
      <c r="BFY90" s="66"/>
      <c r="BFZ90" s="66"/>
      <c r="BGA90" s="66"/>
      <c r="BGB90" s="66"/>
      <c r="BGC90" s="66"/>
      <c r="BGD90" s="66"/>
      <c r="BGE90" s="66"/>
      <c r="BGF90" s="66"/>
      <c r="BGG90" s="66"/>
      <c r="BGH90" s="66"/>
      <c r="BGI90" s="66"/>
      <c r="BGJ90" s="66"/>
      <c r="BGK90" s="66"/>
      <c r="BGL90" s="66"/>
      <c r="BGM90" s="66"/>
      <c r="BGN90" s="66"/>
      <c r="BGO90" s="66"/>
      <c r="BGP90" s="66"/>
      <c r="BGQ90" s="66"/>
      <c r="BGR90" s="66"/>
      <c r="BGS90" s="66"/>
      <c r="BGT90" s="66"/>
      <c r="BGU90" s="66"/>
      <c r="BGV90" s="66"/>
      <c r="BGW90" s="66"/>
      <c r="BGX90" s="66"/>
      <c r="BGY90" s="66"/>
      <c r="BGZ90" s="66"/>
      <c r="BHA90" s="66"/>
      <c r="BHB90" s="66"/>
      <c r="BHC90" s="66"/>
      <c r="BHD90" s="66"/>
      <c r="BHE90" s="66"/>
      <c r="BHF90" s="66"/>
      <c r="BHG90" s="66"/>
      <c r="BHH90" s="66"/>
      <c r="BHI90" s="66"/>
      <c r="BHJ90" s="66"/>
      <c r="BHK90" s="66"/>
      <c r="BHL90" s="66"/>
      <c r="BHM90" s="66"/>
      <c r="BHN90" s="66"/>
      <c r="BHO90" s="66"/>
      <c r="BHP90" s="66"/>
      <c r="BHQ90" s="66"/>
      <c r="BHR90" s="66"/>
      <c r="BHS90" s="66"/>
      <c r="BHT90" s="66"/>
      <c r="BHU90" s="66"/>
      <c r="BHV90" s="66"/>
      <c r="BHW90" s="66"/>
      <c r="BHX90" s="66"/>
      <c r="BHY90" s="66"/>
      <c r="BHZ90" s="66"/>
      <c r="BIA90" s="66"/>
      <c r="BIB90" s="66"/>
      <c r="BIC90" s="66"/>
      <c r="BID90" s="66"/>
      <c r="BIE90" s="66"/>
      <c r="BIF90" s="66"/>
      <c r="BIG90" s="66"/>
      <c r="BIH90" s="66"/>
      <c r="BII90" s="66"/>
      <c r="BIJ90" s="66"/>
      <c r="BIK90" s="66"/>
      <c r="BIL90" s="66"/>
      <c r="BIM90" s="66"/>
      <c r="BIN90" s="66"/>
      <c r="BIO90" s="66"/>
      <c r="BIP90" s="66"/>
      <c r="BIQ90" s="66"/>
      <c r="BIR90" s="66"/>
      <c r="BIS90" s="66"/>
      <c r="BIT90" s="66"/>
      <c r="BIU90" s="66"/>
      <c r="BIV90" s="66"/>
      <c r="BIW90" s="66"/>
      <c r="BIX90" s="66"/>
      <c r="BIY90" s="66"/>
      <c r="BIZ90" s="66"/>
      <c r="BJA90" s="66"/>
      <c r="BJB90" s="66"/>
      <c r="BJC90" s="66"/>
      <c r="BJD90" s="66"/>
      <c r="BJE90" s="66"/>
      <c r="BJF90" s="66"/>
      <c r="BJG90" s="66"/>
      <c r="BJH90" s="66"/>
      <c r="BJI90" s="66"/>
      <c r="BJJ90" s="66"/>
      <c r="BJK90" s="66"/>
      <c r="BJL90" s="66"/>
      <c r="BJM90" s="66"/>
      <c r="BJN90" s="66"/>
      <c r="BJO90" s="66"/>
      <c r="BJP90" s="66"/>
      <c r="BJQ90" s="66"/>
      <c r="BJR90" s="66"/>
      <c r="BJS90" s="66"/>
      <c r="BJT90" s="66"/>
      <c r="BJU90" s="66"/>
      <c r="BJV90" s="66"/>
      <c r="BJW90" s="66"/>
      <c r="BJX90" s="66"/>
      <c r="BJY90" s="66"/>
      <c r="BJZ90" s="66"/>
      <c r="BKA90" s="66"/>
      <c r="BKB90" s="66"/>
      <c r="BKC90" s="66"/>
      <c r="BKD90" s="66"/>
      <c r="BKE90" s="66"/>
      <c r="BKF90" s="66"/>
      <c r="BKG90" s="66"/>
      <c r="BKH90" s="66"/>
      <c r="BKI90" s="66"/>
      <c r="BKJ90" s="66"/>
      <c r="BKK90" s="66"/>
      <c r="BKL90" s="66"/>
      <c r="BKM90" s="66"/>
      <c r="BKN90" s="66"/>
      <c r="BKO90" s="66"/>
      <c r="BKP90" s="66"/>
      <c r="BKQ90" s="66"/>
      <c r="BKR90" s="66"/>
      <c r="BKS90" s="66"/>
      <c r="BKT90" s="66"/>
      <c r="BKU90" s="66"/>
      <c r="BKV90" s="66"/>
      <c r="BKW90" s="66"/>
      <c r="BKX90" s="66"/>
      <c r="BKY90" s="66"/>
      <c r="BKZ90" s="66"/>
      <c r="BLA90" s="66"/>
      <c r="BLB90" s="66"/>
      <c r="BLC90" s="66"/>
      <c r="BLD90" s="66"/>
      <c r="BLE90" s="66"/>
      <c r="BLF90" s="66"/>
      <c r="BLG90" s="66"/>
      <c r="BLH90" s="66"/>
      <c r="BLI90" s="66"/>
      <c r="BLJ90" s="66"/>
      <c r="BLK90" s="66"/>
      <c r="BLL90" s="66"/>
      <c r="BLM90" s="66"/>
      <c r="BLN90" s="66"/>
      <c r="BLO90" s="66"/>
      <c r="BLP90" s="66"/>
      <c r="BLQ90" s="66"/>
      <c r="BLR90" s="66"/>
      <c r="BLS90" s="66"/>
      <c r="BLT90" s="66"/>
      <c r="BLU90" s="66"/>
      <c r="BLV90" s="66"/>
      <c r="BLW90" s="66"/>
      <c r="BLX90" s="66"/>
      <c r="BLY90" s="66"/>
      <c r="BLZ90" s="66"/>
      <c r="BMA90" s="66"/>
      <c r="BMB90" s="66"/>
      <c r="BMC90" s="66"/>
      <c r="BMD90" s="66"/>
      <c r="BME90" s="66"/>
      <c r="BMF90" s="66"/>
      <c r="BMG90" s="66"/>
      <c r="BMH90" s="66"/>
      <c r="BMI90" s="66"/>
      <c r="BMJ90" s="66"/>
      <c r="BMK90" s="66"/>
      <c r="BML90" s="66"/>
      <c r="BMM90" s="66"/>
      <c r="BMN90" s="66"/>
      <c r="BMO90" s="66"/>
      <c r="BMP90" s="66"/>
      <c r="BMQ90" s="66"/>
      <c r="BMR90" s="66"/>
      <c r="BMS90" s="66"/>
      <c r="BMT90" s="66"/>
      <c r="BMU90" s="66"/>
      <c r="BMV90" s="66"/>
      <c r="BMW90" s="66"/>
      <c r="BMX90" s="66"/>
      <c r="BMY90" s="66"/>
      <c r="BMZ90" s="66"/>
      <c r="BNA90" s="66"/>
      <c r="BNB90" s="66"/>
      <c r="BNC90" s="66"/>
      <c r="BND90" s="66"/>
      <c r="BNE90" s="66"/>
      <c r="BNF90" s="66"/>
      <c r="BNG90" s="66"/>
      <c r="BNH90" s="66"/>
      <c r="BNI90" s="66"/>
      <c r="BNJ90" s="66"/>
      <c r="BNK90" s="66"/>
      <c r="BNL90" s="66"/>
      <c r="BNM90" s="66"/>
      <c r="BNN90" s="66"/>
      <c r="BNO90" s="66"/>
      <c r="BNP90" s="66"/>
      <c r="BNQ90" s="66"/>
      <c r="BNR90" s="66"/>
      <c r="BNS90" s="66"/>
      <c r="BNT90" s="66"/>
      <c r="BNU90" s="66"/>
      <c r="BNV90" s="66"/>
      <c r="BNW90" s="66"/>
      <c r="BNX90" s="66"/>
      <c r="BNY90" s="66"/>
      <c r="BNZ90" s="66"/>
      <c r="BOA90" s="66"/>
      <c r="BOB90" s="66"/>
      <c r="BOC90" s="66"/>
      <c r="BOD90" s="66"/>
      <c r="BOE90" s="66"/>
      <c r="BOF90" s="66"/>
      <c r="BOG90" s="66"/>
      <c r="BOH90" s="66"/>
      <c r="BOI90" s="66"/>
      <c r="BOJ90" s="66"/>
      <c r="BOK90" s="66"/>
      <c r="BOL90" s="66"/>
      <c r="BOM90" s="66"/>
      <c r="BON90" s="66"/>
      <c r="BOO90" s="66"/>
      <c r="BOP90" s="66"/>
      <c r="BOQ90" s="66"/>
      <c r="BOR90" s="66"/>
      <c r="BOS90" s="66"/>
      <c r="BOT90" s="66"/>
      <c r="BOU90" s="66"/>
      <c r="BOV90" s="66"/>
      <c r="BOW90" s="66"/>
      <c r="BOX90" s="66"/>
      <c r="BOY90" s="66"/>
      <c r="BOZ90" s="66"/>
      <c r="BPA90" s="66"/>
      <c r="BPB90" s="66"/>
      <c r="BPC90" s="66"/>
      <c r="BPD90" s="66"/>
      <c r="BPE90" s="66"/>
      <c r="BPF90" s="66"/>
      <c r="BPG90" s="66"/>
      <c r="BPH90" s="66"/>
      <c r="BPI90" s="66"/>
      <c r="BPJ90" s="66"/>
      <c r="BPK90" s="66"/>
      <c r="BPL90" s="66"/>
      <c r="BPM90" s="66"/>
      <c r="BPN90" s="66"/>
      <c r="BPO90" s="66"/>
      <c r="BPP90" s="66"/>
      <c r="BPQ90" s="66"/>
      <c r="BPR90" s="66"/>
      <c r="BPS90" s="66"/>
      <c r="BPT90" s="66"/>
      <c r="BPU90" s="66"/>
      <c r="BPV90" s="66"/>
      <c r="BPW90" s="66"/>
      <c r="BPX90" s="66"/>
      <c r="BPY90" s="66"/>
      <c r="BPZ90" s="66"/>
      <c r="BQA90" s="66"/>
      <c r="BQB90" s="66"/>
      <c r="BQC90" s="66"/>
      <c r="BQD90" s="66"/>
      <c r="BQE90" s="66"/>
      <c r="BQF90" s="66"/>
      <c r="BQG90" s="66"/>
      <c r="BQH90" s="66"/>
      <c r="BQI90" s="66"/>
      <c r="BQJ90" s="66"/>
      <c r="BQK90" s="66"/>
      <c r="BQL90" s="66"/>
      <c r="BQM90" s="66"/>
      <c r="BQN90" s="66"/>
      <c r="BQO90" s="66"/>
      <c r="BQP90" s="66"/>
      <c r="BQQ90" s="66"/>
      <c r="BQR90" s="66"/>
      <c r="BQS90" s="66"/>
      <c r="BQT90" s="66"/>
      <c r="BQU90" s="66"/>
      <c r="BQV90" s="66"/>
      <c r="BQW90" s="66"/>
      <c r="BQX90" s="66"/>
      <c r="BQY90" s="66"/>
      <c r="BQZ90" s="66"/>
      <c r="BRA90" s="66"/>
      <c r="BRB90" s="66"/>
      <c r="BRC90" s="66"/>
      <c r="BRD90" s="66"/>
      <c r="BRE90" s="66"/>
      <c r="BRF90" s="66"/>
      <c r="BRG90" s="66"/>
      <c r="BRH90" s="66"/>
      <c r="BRI90" s="66"/>
      <c r="BRJ90" s="66"/>
      <c r="BRK90" s="66"/>
      <c r="BRL90" s="66"/>
      <c r="BRM90" s="66"/>
      <c r="BRN90" s="66"/>
      <c r="BRO90" s="66"/>
      <c r="BRP90" s="66"/>
      <c r="BRQ90" s="66"/>
      <c r="BRR90" s="66"/>
      <c r="BRS90" s="66"/>
      <c r="BRT90" s="66"/>
      <c r="BRU90" s="66"/>
      <c r="BRV90" s="66"/>
      <c r="BRW90" s="66"/>
      <c r="BRX90" s="66"/>
      <c r="BRY90" s="66"/>
      <c r="BRZ90" s="66"/>
      <c r="BSA90" s="66"/>
      <c r="BSB90" s="66"/>
      <c r="BSC90" s="66"/>
      <c r="BSD90" s="66"/>
      <c r="BSE90" s="66"/>
      <c r="BSF90" s="66"/>
      <c r="BSG90" s="66"/>
      <c r="BSH90" s="66"/>
      <c r="BSI90" s="66"/>
      <c r="BSJ90" s="66"/>
      <c r="BSK90" s="66"/>
      <c r="BSL90" s="66"/>
      <c r="BSM90" s="66"/>
      <c r="BSN90" s="66"/>
      <c r="BSO90" s="66"/>
      <c r="BSP90" s="66"/>
      <c r="BSQ90" s="66"/>
      <c r="BSR90" s="66"/>
      <c r="BSS90" s="66"/>
      <c r="BST90" s="66"/>
      <c r="BSU90" s="66"/>
      <c r="BSV90" s="66"/>
      <c r="BSW90" s="66"/>
      <c r="BSX90" s="66"/>
      <c r="BSY90" s="66"/>
      <c r="BSZ90" s="66"/>
      <c r="BTA90" s="66"/>
      <c r="BTB90" s="66"/>
      <c r="BTC90" s="66"/>
      <c r="BTD90" s="66"/>
      <c r="BTE90" s="66"/>
      <c r="BTF90" s="66"/>
      <c r="BTG90" s="66"/>
      <c r="BTH90" s="66"/>
      <c r="BTI90" s="66"/>
      <c r="BTJ90" s="66"/>
      <c r="BTK90" s="66"/>
      <c r="BTL90" s="66"/>
      <c r="BTM90" s="66"/>
      <c r="BTN90" s="66"/>
      <c r="BTO90" s="66"/>
      <c r="BTP90" s="66"/>
      <c r="BTQ90" s="66"/>
      <c r="BTR90" s="66"/>
      <c r="BTS90" s="66"/>
      <c r="BTT90" s="66"/>
      <c r="BTU90" s="66"/>
      <c r="BTV90" s="66"/>
      <c r="BTW90" s="66"/>
      <c r="BTX90" s="66"/>
      <c r="BTY90" s="66"/>
      <c r="BTZ90" s="66"/>
      <c r="BUA90" s="66"/>
      <c r="BUB90" s="66"/>
      <c r="BUC90" s="66"/>
      <c r="BUD90" s="66"/>
      <c r="BUE90" s="66"/>
      <c r="BUF90" s="66"/>
      <c r="BUG90" s="66"/>
      <c r="BUH90" s="66"/>
      <c r="BUI90" s="66"/>
      <c r="BUJ90" s="66"/>
      <c r="BUK90" s="66"/>
      <c r="BUL90" s="66"/>
      <c r="BUM90" s="66"/>
      <c r="BUN90" s="66"/>
      <c r="BUO90" s="66"/>
      <c r="BUP90" s="66"/>
      <c r="BUQ90" s="66"/>
      <c r="BUR90" s="66"/>
      <c r="BUS90" s="66"/>
      <c r="BUT90" s="66"/>
      <c r="BUU90" s="66"/>
      <c r="BUV90" s="66"/>
      <c r="BUW90" s="66"/>
      <c r="BUX90" s="66"/>
      <c r="BUY90" s="66"/>
      <c r="BUZ90" s="66"/>
      <c r="BVA90" s="66"/>
      <c r="BVB90" s="66"/>
      <c r="BVC90" s="66"/>
      <c r="BVD90" s="66"/>
      <c r="BVE90" s="66"/>
      <c r="BVF90" s="66"/>
      <c r="BVG90" s="66"/>
      <c r="BVH90" s="66"/>
      <c r="BVI90" s="66"/>
      <c r="BVJ90" s="66"/>
      <c r="BVK90" s="66"/>
      <c r="BVL90" s="66"/>
      <c r="BVM90" s="66"/>
      <c r="BVN90" s="66"/>
      <c r="BVO90" s="66"/>
      <c r="BVP90" s="66"/>
      <c r="BVQ90" s="66"/>
      <c r="BVR90" s="66"/>
      <c r="BVS90" s="66"/>
      <c r="BVT90" s="66"/>
      <c r="BVU90" s="66"/>
      <c r="BVV90" s="66"/>
      <c r="BVW90" s="66"/>
      <c r="BVX90" s="66"/>
      <c r="BVY90" s="66"/>
      <c r="BVZ90" s="66"/>
      <c r="BWA90" s="66"/>
      <c r="BWB90" s="66"/>
      <c r="BWC90" s="66"/>
      <c r="BWD90" s="66"/>
      <c r="BWE90" s="66"/>
      <c r="BWF90" s="66"/>
      <c r="BWG90" s="66"/>
      <c r="BWH90" s="66"/>
      <c r="BWI90" s="66"/>
      <c r="BWJ90" s="66"/>
      <c r="BWK90" s="66"/>
      <c r="BWL90" s="66"/>
      <c r="BWM90" s="66"/>
      <c r="BWN90" s="66"/>
      <c r="BWO90" s="66"/>
      <c r="BWP90" s="66"/>
      <c r="BWQ90" s="66"/>
      <c r="BWR90" s="66"/>
      <c r="BWS90" s="66"/>
      <c r="BWT90" s="66"/>
      <c r="BWU90" s="66"/>
      <c r="BWV90" s="66"/>
      <c r="BWW90" s="66"/>
      <c r="BWX90" s="66"/>
      <c r="BWY90" s="66"/>
      <c r="BWZ90" s="66"/>
      <c r="BXA90" s="66"/>
      <c r="BXB90" s="66"/>
      <c r="BXC90" s="66"/>
      <c r="BXD90" s="66"/>
      <c r="BXE90" s="66"/>
      <c r="BXF90" s="66"/>
      <c r="BXG90" s="66"/>
      <c r="BXH90" s="66"/>
      <c r="BXI90" s="66"/>
      <c r="BXJ90" s="66"/>
      <c r="BXK90" s="66"/>
      <c r="BXL90" s="66"/>
      <c r="BXM90" s="66"/>
      <c r="BXN90" s="66"/>
      <c r="BXO90" s="66"/>
      <c r="BXP90" s="66"/>
      <c r="BXQ90" s="66"/>
      <c r="BXR90" s="66"/>
      <c r="BXS90" s="66"/>
      <c r="BXT90" s="66"/>
      <c r="BXU90" s="66"/>
      <c r="BXV90" s="66"/>
      <c r="BXW90" s="66"/>
      <c r="BXX90" s="66"/>
      <c r="BXY90" s="66"/>
      <c r="BXZ90" s="66"/>
      <c r="BYA90" s="66"/>
      <c r="BYB90" s="66"/>
      <c r="BYC90" s="66"/>
      <c r="BYD90" s="66"/>
      <c r="BYE90" s="66"/>
      <c r="BYF90" s="66"/>
      <c r="BYG90" s="66"/>
      <c r="BYH90" s="66"/>
      <c r="BYI90" s="66"/>
      <c r="BYJ90" s="66"/>
      <c r="BYK90" s="66"/>
      <c r="BYL90" s="66"/>
      <c r="BYM90" s="66"/>
      <c r="BYN90" s="66"/>
      <c r="BYO90" s="66"/>
      <c r="BYP90" s="66"/>
      <c r="BYQ90" s="66"/>
      <c r="BYR90" s="66"/>
      <c r="BYS90" s="66"/>
      <c r="BYT90" s="66"/>
      <c r="BYU90" s="66"/>
      <c r="BYV90" s="66"/>
      <c r="BYW90" s="66"/>
      <c r="BYX90" s="66"/>
      <c r="BYY90" s="66"/>
      <c r="BYZ90" s="66"/>
      <c r="BZA90" s="66"/>
      <c r="BZB90" s="66"/>
      <c r="BZC90" s="66"/>
      <c r="BZD90" s="66"/>
      <c r="BZE90" s="66"/>
      <c r="BZF90" s="66"/>
      <c r="BZG90" s="66"/>
      <c r="BZH90" s="66"/>
      <c r="BZI90" s="66"/>
      <c r="BZJ90" s="66"/>
      <c r="BZK90" s="66"/>
      <c r="BZL90" s="66"/>
      <c r="BZM90" s="66"/>
      <c r="BZN90" s="66"/>
      <c r="BZO90" s="66"/>
      <c r="BZP90" s="66"/>
      <c r="BZQ90" s="66"/>
      <c r="BZR90" s="66"/>
      <c r="BZS90" s="66"/>
      <c r="BZT90" s="66"/>
      <c r="BZU90" s="66"/>
      <c r="BZV90" s="66"/>
      <c r="BZW90" s="66"/>
      <c r="BZX90" s="66"/>
      <c r="BZY90" s="66"/>
      <c r="BZZ90" s="66"/>
      <c r="CAA90" s="66"/>
      <c r="CAB90" s="66"/>
      <c r="CAC90" s="66"/>
      <c r="CAD90" s="66"/>
      <c r="CAE90" s="66"/>
      <c r="CAF90" s="66"/>
      <c r="CAG90" s="66"/>
      <c r="CAH90" s="66"/>
      <c r="CAI90" s="66"/>
      <c r="CAJ90" s="66"/>
      <c r="CAK90" s="66"/>
      <c r="CAL90" s="66"/>
      <c r="CAM90" s="66"/>
      <c r="CAN90" s="66"/>
      <c r="CAO90" s="66"/>
      <c r="CAP90" s="66"/>
      <c r="CAQ90" s="66"/>
      <c r="CAR90" s="66"/>
      <c r="CAS90" s="66"/>
      <c r="CAT90" s="66"/>
      <c r="CAU90" s="66"/>
      <c r="CAV90" s="66"/>
      <c r="CAW90" s="66"/>
      <c r="CAX90" s="66"/>
      <c r="CAY90" s="66"/>
      <c r="CAZ90" s="66"/>
      <c r="CBA90" s="66"/>
      <c r="CBB90" s="66"/>
      <c r="CBC90" s="66"/>
      <c r="CBD90" s="66"/>
      <c r="CBE90" s="66"/>
      <c r="CBF90" s="66"/>
      <c r="CBG90" s="66"/>
      <c r="CBH90" s="66"/>
      <c r="CBI90" s="66"/>
      <c r="CBJ90" s="66"/>
      <c r="CBK90" s="66"/>
      <c r="CBL90" s="66"/>
      <c r="CBM90" s="66"/>
      <c r="CBN90" s="66"/>
      <c r="CBO90" s="66"/>
      <c r="CBP90" s="66"/>
      <c r="CBQ90" s="66"/>
      <c r="CBR90" s="66"/>
      <c r="CBS90" s="66"/>
      <c r="CBT90" s="66"/>
      <c r="CBU90" s="66"/>
      <c r="CBV90" s="66"/>
      <c r="CBW90" s="66"/>
      <c r="CBX90" s="66"/>
      <c r="CBY90" s="66"/>
      <c r="CBZ90" s="66"/>
      <c r="CCA90" s="66"/>
      <c r="CCB90" s="66"/>
      <c r="CCC90" s="66"/>
      <c r="CCD90" s="66"/>
      <c r="CCE90" s="66"/>
      <c r="CCF90" s="66"/>
      <c r="CCG90" s="66"/>
      <c r="CCH90" s="66"/>
      <c r="CCI90" s="66"/>
      <c r="CCJ90" s="66"/>
      <c r="CCK90" s="66"/>
      <c r="CCL90" s="66"/>
      <c r="CCM90" s="66"/>
      <c r="CCN90" s="66"/>
      <c r="CCO90" s="66"/>
      <c r="CCP90" s="66"/>
      <c r="CCQ90" s="66"/>
      <c r="CCR90" s="66"/>
      <c r="CCS90" s="66"/>
      <c r="CCT90" s="66"/>
      <c r="CCU90" s="66"/>
      <c r="CCV90" s="66"/>
      <c r="CCW90" s="66"/>
      <c r="CCX90" s="66"/>
      <c r="CCY90" s="66"/>
      <c r="CCZ90" s="66"/>
      <c r="CDA90" s="66"/>
      <c r="CDB90" s="66"/>
      <c r="CDC90" s="66"/>
      <c r="CDD90" s="66"/>
      <c r="CDE90" s="66"/>
      <c r="CDF90" s="66"/>
      <c r="CDG90" s="66"/>
      <c r="CDH90" s="66"/>
      <c r="CDI90" s="66"/>
      <c r="CDJ90" s="66"/>
      <c r="CDK90" s="66"/>
      <c r="CDL90" s="66"/>
      <c r="CDM90" s="66"/>
      <c r="CDN90" s="66"/>
      <c r="CDO90" s="66"/>
      <c r="CDP90" s="66"/>
      <c r="CDQ90" s="66"/>
      <c r="CDR90" s="66"/>
      <c r="CDS90" s="66"/>
      <c r="CDT90" s="66"/>
      <c r="CDU90" s="66"/>
      <c r="CDV90" s="66"/>
      <c r="CDW90" s="66"/>
      <c r="CDX90" s="66"/>
      <c r="CDY90" s="66"/>
      <c r="CDZ90" s="66"/>
      <c r="CEA90" s="66"/>
      <c r="CEB90" s="66"/>
      <c r="CEC90" s="66"/>
      <c r="CED90" s="66"/>
      <c r="CEE90" s="66"/>
      <c r="CEF90" s="66"/>
      <c r="CEG90" s="66"/>
      <c r="CEH90" s="66"/>
      <c r="CEI90" s="66"/>
      <c r="CEJ90" s="66"/>
      <c r="CEK90" s="66"/>
      <c r="CEL90" s="66"/>
      <c r="CEM90" s="66"/>
      <c r="CEN90" s="66"/>
      <c r="CEO90" s="66"/>
      <c r="CEP90" s="66"/>
      <c r="CEQ90" s="66"/>
      <c r="CER90" s="66"/>
      <c r="CES90" s="66"/>
      <c r="CET90" s="66"/>
      <c r="CEU90" s="66"/>
      <c r="CEV90" s="66"/>
      <c r="CEW90" s="66"/>
      <c r="CEX90" s="66"/>
      <c r="CEY90" s="66"/>
      <c r="CEZ90" s="66"/>
      <c r="CFA90" s="66"/>
      <c r="CFB90" s="66"/>
      <c r="CFC90" s="66"/>
      <c r="CFD90" s="66"/>
      <c r="CFE90" s="66"/>
      <c r="CFF90" s="66"/>
      <c r="CFG90" s="66"/>
      <c r="CFH90" s="66"/>
      <c r="CFI90" s="66"/>
      <c r="CFJ90" s="66"/>
      <c r="CFK90" s="66"/>
      <c r="CFL90" s="66"/>
      <c r="CFM90" s="66"/>
      <c r="CFN90" s="66"/>
      <c r="CFO90" s="66"/>
      <c r="CFP90" s="66"/>
      <c r="CFQ90" s="66"/>
      <c r="CFR90" s="66"/>
      <c r="CFS90" s="66"/>
      <c r="CFT90" s="66"/>
      <c r="CFU90" s="66"/>
      <c r="CFV90" s="66"/>
      <c r="CFW90" s="66"/>
      <c r="CFX90" s="66"/>
      <c r="CFY90" s="66"/>
      <c r="CFZ90" s="66"/>
      <c r="CGA90" s="66"/>
      <c r="CGB90" s="66"/>
      <c r="CGC90" s="66"/>
      <c r="CGD90" s="66"/>
      <c r="CGE90" s="66"/>
      <c r="CGF90" s="66"/>
      <c r="CGG90" s="66"/>
      <c r="CGH90" s="66"/>
      <c r="CGI90" s="66"/>
      <c r="CGJ90" s="66"/>
      <c r="CGK90" s="66"/>
      <c r="CGL90" s="66"/>
      <c r="CGM90" s="66"/>
      <c r="CGN90" s="66"/>
      <c r="CGO90" s="66"/>
      <c r="CGP90" s="66"/>
      <c r="CGQ90" s="66"/>
      <c r="CGR90" s="66"/>
      <c r="CGS90" s="66"/>
      <c r="CGT90" s="66"/>
      <c r="CGU90" s="66"/>
      <c r="CGV90" s="66"/>
      <c r="CGW90" s="66"/>
      <c r="CGX90" s="66"/>
      <c r="CGY90" s="66"/>
      <c r="CGZ90" s="66"/>
      <c r="CHA90" s="66"/>
      <c r="CHB90" s="66"/>
      <c r="CHC90" s="66"/>
      <c r="CHD90" s="66"/>
      <c r="CHE90" s="66"/>
      <c r="CHF90" s="66"/>
      <c r="CHG90" s="66"/>
      <c r="CHH90" s="66"/>
      <c r="CHI90" s="66"/>
      <c r="CHJ90" s="66"/>
      <c r="CHK90" s="66"/>
      <c r="CHL90" s="66"/>
      <c r="CHM90" s="66"/>
      <c r="CHN90" s="66"/>
      <c r="CHO90" s="66"/>
      <c r="CHP90" s="66"/>
      <c r="CHQ90" s="66"/>
      <c r="CHR90" s="66"/>
      <c r="CHS90" s="66"/>
      <c r="CHT90" s="66"/>
      <c r="CHU90" s="66"/>
      <c r="CHV90" s="66"/>
      <c r="CHW90" s="66"/>
      <c r="CHX90" s="66"/>
      <c r="CHY90" s="66"/>
      <c r="CHZ90" s="66"/>
      <c r="CIA90" s="66"/>
      <c r="CIB90" s="66"/>
      <c r="CIC90" s="66"/>
      <c r="CID90" s="66"/>
      <c r="CIE90" s="66"/>
      <c r="CIF90" s="66"/>
      <c r="CIG90" s="66"/>
      <c r="CIH90" s="66"/>
      <c r="CII90" s="66"/>
      <c r="CIJ90" s="66"/>
      <c r="CIK90" s="66"/>
    </row>
    <row r="91" spans="1:2273" s="5" customFormat="1" ht="29" thickBot="1">
      <c r="A91" s="733"/>
      <c r="B91" s="738"/>
      <c r="C91" s="747"/>
      <c r="D91" s="19">
        <v>1</v>
      </c>
      <c r="E91" s="142" t="s">
        <v>794</v>
      </c>
      <c r="F91" s="84">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2">
        <v>0</v>
      </c>
      <c r="AB91" s="12">
        <v>0</v>
      </c>
      <c r="AC91" s="13">
        <v>0</v>
      </c>
      <c r="AD91" s="13">
        <v>0</v>
      </c>
      <c r="AE91" s="12">
        <v>0</v>
      </c>
      <c r="AF91" s="12">
        <v>0</v>
      </c>
      <c r="AG91" s="13">
        <v>0</v>
      </c>
      <c r="AH91" s="13">
        <v>0</v>
      </c>
      <c r="AI91" s="11">
        <v>0</v>
      </c>
      <c r="AJ91" s="171">
        <v>0</v>
      </c>
      <c r="AK91" s="171">
        <v>0</v>
      </c>
      <c r="AL91" s="12">
        <v>1</v>
      </c>
      <c r="AM91" s="12">
        <v>1</v>
      </c>
      <c r="AN91" s="171">
        <v>0</v>
      </c>
      <c r="AO91" s="12">
        <v>0</v>
      </c>
      <c r="AP91" s="12">
        <v>1</v>
      </c>
      <c r="AQ91" s="171">
        <v>0</v>
      </c>
      <c r="AR91" s="12">
        <v>1</v>
      </c>
      <c r="AS91" s="171">
        <v>0</v>
      </c>
      <c r="AT91" s="12">
        <v>0</v>
      </c>
      <c r="AU91" s="84">
        <v>0</v>
      </c>
      <c r="AV91" s="84">
        <v>0</v>
      </c>
      <c r="AW91" s="12">
        <v>0</v>
      </c>
      <c r="AX91" s="180">
        <v>0</v>
      </c>
      <c r="AY91" s="171">
        <v>0</v>
      </c>
      <c r="AZ91" s="171">
        <v>0</v>
      </c>
      <c r="BA91" s="172">
        <v>0</v>
      </c>
      <c r="BB91" s="12">
        <v>0</v>
      </c>
      <c r="BC91" s="13">
        <v>0</v>
      </c>
      <c r="BD91" s="13">
        <v>1</v>
      </c>
      <c r="BE91" s="172">
        <v>1</v>
      </c>
      <c r="BF91" s="210">
        <v>0</v>
      </c>
      <c r="BG91" s="210">
        <v>0</v>
      </c>
      <c r="BH91" s="210">
        <v>0</v>
      </c>
      <c r="BI91" s="211">
        <v>0</v>
      </c>
      <c r="BJ91" s="211">
        <v>0</v>
      </c>
      <c r="BK91" s="211">
        <v>0</v>
      </c>
      <c r="BL91" s="211">
        <v>0</v>
      </c>
      <c r="BM91" s="211">
        <v>0</v>
      </c>
      <c r="BN91" s="172">
        <v>0</v>
      </c>
      <c r="BO91" s="210">
        <v>0</v>
      </c>
      <c r="BP91" s="210">
        <v>0</v>
      </c>
      <c r="BQ91" s="210">
        <v>0</v>
      </c>
      <c r="BR91" s="211">
        <v>0</v>
      </c>
      <c r="BS91" s="13">
        <v>1</v>
      </c>
      <c r="BT91" s="13">
        <v>0</v>
      </c>
      <c r="BU91" s="249">
        <v>0</v>
      </c>
      <c r="BV91" s="254">
        <v>0</v>
      </c>
      <c r="BW91" s="251">
        <v>0</v>
      </c>
      <c r="BX91" s="252">
        <v>0</v>
      </c>
      <c r="BY91" s="253">
        <v>1</v>
      </c>
      <c r="BZ91" s="13">
        <v>0</v>
      </c>
      <c r="CA91" s="171">
        <v>0</v>
      </c>
      <c r="CB91" s="19">
        <v>0</v>
      </c>
      <c r="CC91" s="19">
        <v>0</v>
      </c>
      <c r="CD91" s="13">
        <v>0</v>
      </c>
      <c r="CE91" s="13">
        <v>0</v>
      </c>
      <c r="CF91" s="12">
        <v>0</v>
      </c>
      <c r="CG91" s="13">
        <v>0</v>
      </c>
      <c r="CH91" s="39">
        <v>0</v>
      </c>
      <c r="CI91" s="39">
        <v>0</v>
      </c>
      <c r="CJ91" s="39">
        <v>0</v>
      </c>
      <c r="CK91" s="39">
        <v>0</v>
      </c>
      <c r="CL91" s="39">
        <v>0</v>
      </c>
      <c r="CM91" s="276">
        <v>0</v>
      </c>
      <c r="CN91" s="277">
        <v>0</v>
      </c>
      <c r="CO91" s="278">
        <v>0</v>
      </c>
      <c r="CP91" s="278">
        <v>0</v>
      </c>
      <c r="CQ91" s="278">
        <v>0</v>
      </c>
      <c r="CR91" s="278">
        <v>0</v>
      </c>
      <c r="CS91" s="283">
        <v>0</v>
      </c>
      <c r="CT91" s="276">
        <v>0</v>
      </c>
      <c r="CU91" s="301">
        <v>0</v>
      </c>
      <c r="CV91" s="301">
        <v>0</v>
      </c>
      <c r="CW91" s="301">
        <v>0</v>
      </c>
      <c r="CX91" s="301">
        <v>0</v>
      </c>
      <c r="CY91" s="301">
        <v>0</v>
      </c>
      <c r="CZ91" s="301">
        <v>0</v>
      </c>
      <c r="DA91" s="301">
        <v>0</v>
      </c>
      <c r="DB91" s="301">
        <v>0</v>
      </c>
      <c r="DC91" s="301">
        <v>1</v>
      </c>
      <c r="DD91" s="301">
        <v>0</v>
      </c>
      <c r="DE91" s="301">
        <v>0</v>
      </c>
      <c r="DF91" s="301">
        <v>0</v>
      </c>
      <c r="DG91" s="301">
        <v>0</v>
      </c>
      <c r="DH91" s="301">
        <v>0</v>
      </c>
      <c r="DI91" s="301">
        <v>0</v>
      </c>
      <c r="DJ91" s="301">
        <v>0</v>
      </c>
      <c r="DK91" s="276">
        <v>1</v>
      </c>
      <c r="DL91" s="276">
        <v>0</v>
      </c>
      <c r="DM91" s="276">
        <v>0</v>
      </c>
      <c r="DN91" s="276">
        <v>0</v>
      </c>
      <c r="DO91" s="276">
        <v>0</v>
      </c>
      <c r="DP91" s="292">
        <v>0</v>
      </c>
      <c r="DQ91" s="301">
        <v>0</v>
      </c>
      <c r="DR91" s="340">
        <v>1</v>
      </c>
      <c r="DS91" s="435">
        <v>0</v>
      </c>
      <c r="DT91" s="66">
        <v>0</v>
      </c>
      <c r="DU91" s="341">
        <v>0</v>
      </c>
      <c r="DV91" s="340">
        <v>0</v>
      </c>
      <c r="DW91" s="277">
        <v>0</v>
      </c>
      <c r="DX91" s="66">
        <v>0</v>
      </c>
      <c r="DY91" s="292">
        <v>1</v>
      </c>
      <c r="DZ91" s="342">
        <v>0</v>
      </c>
      <c r="EA91" s="277">
        <v>0</v>
      </c>
      <c r="EB91" s="66">
        <v>0</v>
      </c>
      <c r="EC91" s="340">
        <v>0</v>
      </c>
      <c r="ED91" s="340">
        <v>1</v>
      </c>
      <c r="EE91" s="340">
        <v>0</v>
      </c>
      <c r="EF91" s="340">
        <v>0</v>
      </c>
      <c r="EG91" s="66">
        <v>0</v>
      </c>
      <c r="EH91" s="340">
        <v>0</v>
      </c>
      <c r="EI91" s="340">
        <v>1</v>
      </c>
      <c r="EJ91" s="277">
        <v>0</v>
      </c>
      <c r="EK91" s="66">
        <v>0</v>
      </c>
      <c r="EL91" s="277">
        <v>1</v>
      </c>
      <c r="EM91" s="340">
        <v>1</v>
      </c>
      <c r="EN91" s="277">
        <v>0</v>
      </c>
      <c r="EO91" s="340">
        <v>0</v>
      </c>
      <c r="EP91" s="277">
        <v>0</v>
      </c>
      <c r="EQ91" s="353">
        <v>0</v>
      </c>
      <c r="ER91" s="340">
        <v>1</v>
      </c>
      <c r="ES91" s="277">
        <v>0</v>
      </c>
      <c r="ET91" s="66">
        <v>0</v>
      </c>
      <c r="EU91" s="277">
        <v>0</v>
      </c>
      <c r="EV91" s="277">
        <v>0</v>
      </c>
      <c r="EW91" s="340">
        <v>0</v>
      </c>
      <c r="EX91" s="415">
        <v>1</v>
      </c>
      <c r="EY91" s="277">
        <v>0</v>
      </c>
      <c r="EZ91" s="429">
        <v>0</v>
      </c>
      <c r="FA91" s="435">
        <v>0</v>
      </c>
      <c r="FB91" s="454">
        <v>1</v>
      </c>
      <c r="FC91" s="450">
        <v>0</v>
      </c>
      <c r="FD91" s="450">
        <v>0</v>
      </c>
      <c r="FE91" s="484">
        <v>0</v>
      </c>
      <c r="FF91" s="435">
        <v>0</v>
      </c>
      <c r="FG91" s="466">
        <v>0</v>
      </c>
      <c r="FH91" s="467">
        <v>0</v>
      </c>
      <c r="FI91" s="466">
        <v>0</v>
      </c>
      <c r="FJ91" s="470">
        <v>0</v>
      </c>
      <c r="FK91" s="470">
        <v>1</v>
      </c>
      <c r="FL91" s="470">
        <v>0</v>
      </c>
      <c r="FM91" s="477">
        <v>0</v>
      </c>
      <c r="FN91" s="470">
        <v>1</v>
      </c>
      <c r="FO91" s="470">
        <v>1</v>
      </c>
      <c r="FP91" s="470">
        <v>1</v>
      </c>
      <c r="FQ91" s="470">
        <v>0</v>
      </c>
      <c r="FR91" s="471">
        <v>0</v>
      </c>
      <c r="FS91" s="471">
        <v>0</v>
      </c>
      <c r="FT91" s="471">
        <v>1</v>
      </c>
      <c r="FU91" s="471">
        <v>1</v>
      </c>
      <c r="FV91" s="471">
        <v>0</v>
      </c>
      <c r="FW91" s="471">
        <v>0</v>
      </c>
      <c r="FX91" s="471">
        <v>1</v>
      </c>
      <c r="FY91" s="471">
        <v>1</v>
      </c>
      <c r="FZ91" s="471">
        <v>0</v>
      </c>
      <c r="GA91" s="471">
        <v>1</v>
      </c>
      <c r="GB91" s="471">
        <v>0</v>
      </c>
      <c r="GC91" s="471">
        <v>0</v>
      </c>
      <c r="GD91" s="471">
        <v>1</v>
      </c>
      <c r="GE91" s="471">
        <v>1</v>
      </c>
      <c r="GF91" s="66">
        <v>1</v>
      </c>
      <c r="GG91" s="507">
        <v>0</v>
      </c>
      <c r="GH91" s="507">
        <v>0</v>
      </c>
      <c r="GI91" s="507">
        <v>0</v>
      </c>
      <c r="GJ91" s="507">
        <v>0</v>
      </c>
      <c r="GK91" s="507">
        <v>0</v>
      </c>
      <c r="GL91" s="507">
        <v>0</v>
      </c>
      <c r="GM91" s="507">
        <v>0</v>
      </c>
      <c r="GN91" s="507">
        <v>0</v>
      </c>
      <c r="GO91" s="507">
        <v>0</v>
      </c>
      <c r="GP91" s="505">
        <v>0</v>
      </c>
      <c r="GQ91" s="507">
        <v>0</v>
      </c>
      <c r="GR91" s="507">
        <v>0</v>
      </c>
      <c r="GS91" s="508">
        <v>0</v>
      </c>
      <c r="GT91" s="508">
        <v>0</v>
      </c>
      <c r="GU91" s="507">
        <v>0</v>
      </c>
      <c r="GV91" s="519">
        <v>0</v>
      </c>
      <c r="GW91" s="524">
        <v>1</v>
      </c>
      <c r="GX91" s="450">
        <v>1</v>
      </c>
      <c r="GY91" s="277">
        <v>1</v>
      </c>
      <c r="GZ91" s="470">
        <v>1</v>
      </c>
      <c r="HA91" s="470">
        <v>1</v>
      </c>
      <c r="HB91" s="618"/>
      <c r="HC91" s="470">
        <v>0</v>
      </c>
      <c r="HD91" s="470">
        <v>1</v>
      </c>
      <c r="HE91" s="470">
        <v>0</v>
      </c>
      <c r="HF91" s="277">
        <v>0</v>
      </c>
      <c r="HG91" s="277">
        <v>0</v>
      </c>
      <c r="HH91" s="435">
        <v>0</v>
      </c>
      <c r="HI91" s="450">
        <v>0</v>
      </c>
      <c r="HJ91" s="277">
        <v>0</v>
      </c>
      <c r="HK91" s="277">
        <v>1</v>
      </c>
      <c r="HL91" s="450">
        <v>0</v>
      </c>
      <c r="HM91" s="277">
        <v>0</v>
      </c>
      <c r="HN91" s="427">
        <v>0</v>
      </c>
      <c r="HO91" s="427">
        <v>0</v>
      </c>
      <c r="HP91" s="427">
        <v>0</v>
      </c>
      <c r="HQ91" s="277">
        <v>0</v>
      </c>
      <c r="HR91" s="277">
        <v>0</v>
      </c>
      <c r="HS91" s="450">
        <v>0</v>
      </c>
      <c r="HT91" s="277">
        <v>1</v>
      </c>
      <c r="HU91" s="277">
        <v>1</v>
      </c>
      <c r="HV91" s="450">
        <v>0</v>
      </c>
      <c r="HW91" s="277">
        <v>1</v>
      </c>
      <c r="HX91" s="277">
        <v>0</v>
      </c>
      <c r="HY91" s="427">
        <v>0</v>
      </c>
      <c r="HZ91" s="427">
        <v>0</v>
      </c>
      <c r="IA91" s="450">
        <v>0</v>
      </c>
      <c r="IB91" s="450">
        <v>0</v>
      </c>
      <c r="IC91" s="450">
        <v>0</v>
      </c>
      <c r="ID91" s="277">
        <v>0</v>
      </c>
      <c r="IE91" s="277">
        <v>0</v>
      </c>
      <c r="IF91" s="277">
        <v>0</v>
      </c>
      <c r="IG91" s="277">
        <v>0</v>
      </c>
      <c r="IH91" s="277">
        <v>0</v>
      </c>
      <c r="II91" s="277">
        <v>0</v>
      </c>
      <c r="IJ91" s="435">
        <v>0</v>
      </c>
      <c r="IK91" s="435">
        <v>1</v>
      </c>
      <c r="IL91" s="277">
        <v>0</v>
      </c>
      <c r="IM91" s="435">
        <v>0</v>
      </c>
      <c r="IN91" s="435">
        <v>0</v>
      </c>
      <c r="IO91" s="277">
        <v>0</v>
      </c>
      <c r="IP91" s="277">
        <v>0</v>
      </c>
      <c r="IQ91" s="277">
        <v>0</v>
      </c>
      <c r="IR91" s="450">
        <v>0</v>
      </c>
      <c r="IS91" s="435">
        <v>0</v>
      </c>
      <c r="IT91" s="277">
        <v>1</v>
      </c>
      <c r="IU91" s="435">
        <v>0</v>
      </c>
      <c r="IV91" s="277">
        <v>1</v>
      </c>
      <c r="IW91" s="277">
        <v>1</v>
      </c>
      <c r="IX91" s="435">
        <v>1</v>
      </c>
      <c r="IY91" s="470">
        <v>1</v>
      </c>
      <c r="IZ91" s="435">
        <v>0</v>
      </c>
      <c r="JA91" s="435">
        <v>0</v>
      </c>
      <c r="JB91" s="435">
        <v>0</v>
      </c>
      <c r="JC91" s="435">
        <v>0</v>
      </c>
      <c r="JD91" s="465">
        <v>1</v>
      </c>
      <c r="JE91" s="435">
        <v>0</v>
      </c>
      <c r="JF91" s="435">
        <v>1</v>
      </c>
      <c r="JG91" s="435">
        <v>0</v>
      </c>
      <c r="JH91" s="435">
        <v>1</v>
      </c>
      <c r="JI91" s="435">
        <v>0</v>
      </c>
      <c r="JJ91" s="676">
        <v>0</v>
      </c>
      <c r="JK91" s="435">
        <v>1</v>
      </c>
      <c r="JL91" s="684">
        <v>0</v>
      </c>
      <c r="JM91" s="685">
        <v>0</v>
      </c>
      <c r="JN91" s="466">
        <v>1</v>
      </c>
      <c r="JO91" s="470">
        <v>0</v>
      </c>
      <c r="JP91" s="435">
        <v>0</v>
      </c>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c r="RZ91" s="66"/>
      <c r="SA91" s="66"/>
      <c r="SB91" s="66"/>
      <c r="SC91" s="66"/>
      <c r="SD91" s="66"/>
      <c r="SE91" s="66"/>
      <c r="SF91" s="66"/>
      <c r="SG91" s="66"/>
      <c r="SH91" s="66"/>
      <c r="SI91" s="66"/>
      <c r="SJ91" s="66"/>
      <c r="SK91" s="66"/>
      <c r="SL91" s="66"/>
      <c r="SM91" s="66"/>
      <c r="SN91" s="66"/>
      <c r="SO91" s="66"/>
      <c r="SP91" s="66"/>
      <c r="SQ91" s="66"/>
      <c r="SR91" s="66"/>
      <c r="SS91" s="66"/>
      <c r="ST91" s="66"/>
      <c r="SU91" s="66"/>
      <c r="SV91" s="66"/>
      <c r="SW91" s="66"/>
      <c r="SX91" s="66"/>
      <c r="SY91" s="66"/>
      <c r="SZ91" s="66"/>
      <c r="TA91" s="66"/>
      <c r="TB91" s="66"/>
      <c r="TC91" s="66"/>
      <c r="TD91" s="66"/>
      <c r="TE91" s="66"/>
      <c r="TF91" s="66"/>
      <c r="TG91" s="66"/>
      <c r="TH91" s="66"/>
      <c r="TI91" s="66"/>
      <c r="TJ91" s="66"/>
      <c r="TK91" s="66"/>
      <c r="TL91" s="66"/>
      <c r="TM91" s="66"/>
      <c r="TN91" s="66"/>
      <c r="TO91" s="66"/>
      <c r="TP91" s="66"/>
      <c r="TQ91" s="66"/>
      <c r="TR91" s="66"/>
      <c r="TS91" s="66"/>
      <c r="TT91" s="66"/>
      <c r="TU91" s="66"/>
      <c r="TV91" s="66"/>
      <c r="TW91" s="66"/>
      <c r="TX91" s="66"/>
      <c r="TY91" s="66"/>
      <c r="TZ91" s="66"/>
      <c r="UA91" s="66"/>
      <c r="UB91" s="66"/>
      <c r="UC91" s="66"/>
      <c r="UD91" s="66"/>
      <c r="UE91" s="66"/>
      <c r="UF91" s="66"/>
      <c r="UG91" s="66"/>
      <c r="UH91" s="66"/>
      <c r="UI91" s="66"/>
      <c r="UJ91" s="66"/>
      <c r="UK91" s="66"/>
      <c r="UL91" s="66"/>
      <c r="UM91" s="66"/>
      <c r="UN91" s="66"/>
      <c r="UO91" s="66"/>
      <c r="UP91" s="66"/>
      <c r="UQ91" s="66"/>
      <c r="UR91" s="66"/>
      <c r="US91" s="66"/>
      <c r="UT91" s="66"/>
      <c r="UU91" s="66"/>
      <c r="UV91" s="66"/>
      <c r="UW91" s="66"/>
      <c r="UX91" s="66"/>
      <c r="UY91" s="66"/>
      <c r="UZ91" s="66"/>
      <c r="VA91" s="66"/>
      <c r="VB91" s="66"/>
      <c r="VC91" s="66"/>
      <c r="VD91" s="66"/>
      <c r="VE91" s="66"/>
      <c r="VF91" s="66"/>
      <c r="VG91" s="66"/>
      <c r="VH91" s="66"/>
      <c r="VI91" s="66"/>
      <c r="VJ91" s="66"/>
      <c r="VK91" s="66"/>
      <c r="VL91" s="66"/>
      <c r="VM91" s="66"/>
      <c r="VN91" s="66"/>
      <c r="VO91" s="66"/>
      <c r="VP91" s="66"/>
      <c r="VQ91" s="66"/>
      <c r="VR91" s="66"/>
      <c r="VS91" s="66"/>
      <c r="VT91" s="66"/>
      <c r="VU91" s="66"/>
      <c r="VV91" s="66"/>
      <c r="VW91" s="66"/>
      <c r="VX91" s="66"/>
      <c r="VY91" s="66"/>
      <c r="VZ91" s="66"/>
      <c r="WA91" s="66"/>
      <c r="WB91" s="66"/>
      <c r="WC91" s="66"/>
      <c r="WD91" s="66"/>
      <c r="WE91" s="66"/>
      <c r="WF91" s="66"/>
      <c r="WG91" s="66"/>
      <c r="WH91" s="66"/>
      <c r="WI91" s="66"/>
      <c r="WJ91" s="66"/>
      <c r="WK91" s="66"/>
      <c r="WL91" s="66"/>
      <c r="WM91" s="66"/>
      <c r="WN91" s="66"/>
      <c r="WO91" s="66"/>
      <c r="WP91" s="66"/>
      <c r="WQ91" s="66"/>
      <c r="WR91" s="66"/>
      <c r="WS91" s="66"/>
      <c r="WT91" s="66"/>
      <c r="WU91" s="66"/>
      <c r="WV91" s="66"/>
      <c r="WW91" s="66"/>
      <c r="WX91" s="66"/>
      <c r="WY91" s="66"/>
      <c r="WZ91" s="66"/>
      <c r="XA91" s="66"/>
      <c r="XB91" s="66"/>
      <c r="XC91" s="66"/>
      <c r="XD91" s="66"/>
      <c r="XE91" s="66"/>
      <c r="XF91" s="66"/>
      <c r="XG91" s="66"/>
      <c r="XH91" s="66"/>
      <c r="XI91" s="66"/>
      <c r="XJ91" s="66"/>
      <c r="XK91" s="66"/>
      <c r="XL91" s="66"/>
      <c r="XM91" s="66"/>
      <c r="XN91" s="66"/>
      <c r="XO91" s="66"/>
      <c r="XP91" s="66"/>
      <c r="XQ91" s="66"/>
      <c r="XR91" s="66"/>
      <c r="XS91" s="66"/>
      <c r="XT91" s="66"/>
      <c r="XU91" s="66"/>
      <c r="XV91" s="66"/>
      <c r="XW91" s="66"/>
      <c r="XX91" s="66"/>
      <c r="XY91" s="66"/>
      <c r="XZ91" s="66"/>
      <c r="YA91" s="66"/>
      <c r="YB91" s="66"/>
      <c r="YC91" s="66"/>
      <c r="YD91" s="66"/>
      <c r="YE91" s="66"/>
      <c r="YF91" s="66"/>
      <c r="YG91" s="66"/>
      <c r="YH91" s="66"/>
      <c r="YI91" s="66"/>
      <c r="YJ91" s="66"/>
      <c r="YK91" s="66"/>
      <c r="YL91" s="66"/>
      <c r="YM91" s="66"/>
      <c r="YN91" s="66"/>
      <c r="YO91" s="66"/>
      <c r="YP91" s="66"/>
      <c r="YQ91" s="66"/>
      <c r="YR91" s="66"/>
      <c r="YS91" s="66"/>
      <c r="YT91" s="66"/>
      <c r="YU91" s="66"/>
      <c r="YV91" s="66"/>
      <c r="YW91" s="66"/>
      <c r="YX91" s="66"/>
      <c r="YY91" s="66"/>
      <c r="YZ91" s="66"/>
      <c r="ZA91" s="66"/>
      <c r="ZB91" s="66"/>
      <c r="ZC91" s="66"/>
      <c r="ZD91" s="66"/>
      <c r="ZE91" s="66"/>
      <c r="ZF91" s="66"/>
      <c r="ZG91" s="66"/>
      <c r="ZH91" s="66"/>
      <c r="ZI91" s="66"/>
      <c r="ZJ91" s="66"/>
      <c r="ZK91" s="66"/>
      <c r="ZL91" s="66"/>
      <c r="ZM91" s="66"/>
      <c r="ZN91" s="66"/>
      <c r="ZO91" s="66"/>
      <c r="ZP91" s="66"/>
      <c r="ZQ91" s="66"/>
      <c r="ZR91" s="66"/>
      <c r="ZS91" s="66"/>
      <c r="ZT91" s="66"/>
      <c r="ZU91" s="66"/>
      <c r="ZV91" s="66"/>
      <c r="ZW91" s="66"/>
      <c r="ZX91" s="66"/>
      <c r="ZY91" s="66"/>
      <c r="ZZ91" s="66"/>
      <c r="AAA91" s="66"/>
      <c r="AAB91" s="66"/>
      <c r="AAC91" s="66"/>
      <c r="AAD91" s="66"/>
      <c r="AAE91" s="66"/>
      <c r="AAF91" s="66"/>
      <c r="AAG91" s="66"/>
      <c r="AAH91" s="66"/>
      <c r="AAI91" s="66"/>
      <c r="AAJ91" s="66"/>
      <c r="AAK91" s="66"/>
      <c r="AAL91" s="66"/>
      <c r="AAM91" s="66"/>
      <c r="AAN91" s="66"/>
      <c r="AAO91" s="66"/>
      <c r="AAP91" s="66"/>
      <c r="AAQ91" s="66"/>
      <c r="AAR91" s="66"/>
      <c r="AAS91" s="66"/>
      <c r="AAT91" s="66"/>
      <c r="AAU91" s="66"/>
      <c r="AAV91" s="66"/>
      <c r="AAW91" s="66"/>
      <c r="AAX91" s="66"/>
      <c r="AAY91" s="66"/>
      <c r="AAZ91" s="66"/>
      <c r="ABA91" s="66"/>
      <c r="ABB91" s="66"/>
      <c r="ABC91" s="66"/>
      <c r="ABD91" s="66"/>
      <c r="ABE91" s="66"/>
      <c r="ABF91" s="66"/>
      <c r="ABG91" s="66"/>
      <c r="ABH91" s="66"/>
      <c r="ABI91" s="66"/>
      <c r="ABJ91" s="66"/>
      <c r="ABK91" s="66"/>
      <c r="ABL91" s="66"/>
      <c r="ABM91" s="66"/>
      <c r="ABN91" s="66"/>
      <c r="ABO91" s="66"/>
      <c r="ABP91" s="66"/>
      <c r="ABQ91" s="66"/>
      <c r="ABR91" s="66"/>
      <c r="ABS91" s="66"/>
      <c r="ABT91" s="66"/>
      <c r="ABU91" s="66"/>
      <c r="ABV91" s="66"/>
      <c r="ABW91" s="66"/>
      <c r="ABX91" s="66"/>
      <c r="ABY91" s="66"/>
      <c r="ABZ91" s="66"/>
      <c r="ACA91" s="66"/>
      <c r="ACB91" s="66"/>
      <c r="ACC91" s="66"/>
      <c r="ACD91" s="66"/>
      <c r="ACE91" s="66"/>
      <c r="ACF91" s="66"/>
      <c r="ACG91" s="66"/>
      <c r="ACH91" s="66"/>
      <c r="ACI91" s="66"/>
      <c r="ACJ91" s="66"/>
      <c r="ACK91" s="66"/>
      <c r="ACL91" s="66"/>
      <c r="ACM91" s="66"/>
      <c r="ACN91" s="66"/>
      <c r="ACO91" s="66"/>
      <c r="ACP91" s="66"/>
      <c r="ACQ91" s="66"/>
      <c r="ACR91" s="66"/>
      <c r="ACS91" s="66"/>
      <c r="ACT91" s="66"/>
      <c r="ACU91" s="66"/>
      <c r="ACV91" s="66"/>
      <c r="ACW91" s="66"/>
      <c r="ACX91" s="66"/>
      <c r="ACY91" s="66"/>
      <c r="ACZ91" s="66"/>
      <c r="ADA91" s="66"/>
      <c r="ADB91" s="66"/>
      <c r="ADC91" s="66"/>
      <c r="ADD91" s="66"/>
      <c r="ADE91" s="66"/>
      <c r="ADF91" s="66"/>
      <c r="ADG91" s="66"/>
      <c r="ADH91" s="66"/>
      <c r="ADI91" s="66"/>
      <c r="ADJ91" s="66"/>
      <c r="ADK91" s="66"/>
      <c r="ADL91" s="66"/>
      <c r="ADM91" s="66"/>
      <c r="ADN91" s="66"/>
      <c r="ADO91" s="66"/>
      <c r="ADP91" s="66"/>
      <c r="ADQ91" s="66"/>
      <c r="ADR91" s="66"/>
      <c r="ADS91" s="66"/>
      <c r="ADT91" s="66"/>
      <c r="ADU91" s="66"/>
      <c r="ADV91" s="66"/>
      <c r="ADW91" s="66"/>
      <c r="ADX91" s="66"/>
      <c r="ADY91" s="66"/>
      <c r="ADZ91" s="66"/>
      <c r="AEA91" s="66"/>
      <c r="AEB91" s="66"/>
      <c r="AEC91" s="66"/>
      <c r="AED91" s="66"/>
      <c r="AEE91" s="66"/>
      <c r="AEF91" s="66"/>
      <c r="AEG91" s="66"/>
      <c r="AEH91" s="66"/>
      <c r="AEI91" s="66"/>
      <c r="AEJ91" s="66"/>
      <c r="AEK91" s="66"/>
      <c r="AEL91" s="66"/>
      <c r="AEM91" s="66"/>
      <c r="AEN91" s="66"/>
      <c r="AEO91" s="66"/>
      <c r="AEP91" s="66"/>
      <c r="AEQ91" s="66"/>
      <c r="AER91" s="66"/>
      <c r="AES91" s="66"/>
      <c r="AET91" s="66"/>
      <c r="AEU91" s="66"/>
      <c r="AEV91" s="66"/>
      <c r="AEW91" s="66"/>
      <c r="AEX91" s="66"/>
      <c r="AEY91" s="66"/>
      <c r="AEZ91" s="66"/>
      <c r="AFA91" s="66"/>
      <c r="AFB91" s="66"/>
      <c r="AFC91" s="66"/>
      <c r="AFD91" s="66"/>
      <c r="AFE91" s="66"/>
      <c r="AFF91" s="66"/>
      <c r="AFG91" s="66"/>
      <c r="AFH91" s="66"/>
      <c r="AFI91" s="66"/>
      <c r="AFJ91" s="66"/>
      <c r="AFK91" s="66"/>
      <c r="AFL91" s="66"/>
      <c r="AFM91" s="66"/>
      <c r="AFN91" s="66"/>
      <c r="AFO91" s="66"/>
      <c r="AFP91" s="66"/>
      <c r="AFQ91" s="66"/>
      <c r="AFR91" s="66"/>
      <c r="AFS91" s="66"/>
      <c r="AFT91" s="66"/>
      <c r="AFU91" s="66"/>
      <c r="AFV91" s="66"/>
      <c r="AFW91" s="66"/>
      <c r="AFX91" s="66"/>
      <c r="AFY91" s="66"/>
      <c r="AFZ91" s="66"/>
      <c r="AGA91" s="66"/>
      <c r="AGB91" s="66"/>
      <c r="AGC91" s="66"/>
      <c r="AGD91" s="66"/>
      <c r="AGE91" s="66"/>
      <c r="AGF91" s="66"/>
      <c r="AGG91" s="66"/>
      <c r="AGH91" s="66"/>
      <c r="AGI91" s="66"/>
      <c r="AGJ91" s="66"/>
      <c r="AGK91" s="66"/>
      <c r="AGL91" s="66"/>
      <c r="AGM91" s="66"/>
      <c r="AGN91" s="66"/>
      <c r="AGO91" s="66"/>
      <c r="AGP91" s="66"/>
      <c r="AGQ91" s="66"/>
      <c r="AGR91" s="66"/>
      <c r="AGS91" s="66"/>
      <c r="AGT91" s="66"/>
      <c r="AGU91" s="66"/>
      <c r="AGV91" s="66"/>
      <c r="AGW91" s="66"/>
      <c r="AGX91" s="66"/>
      <c r="AGY91" s="66"/>
      <c r="AGZ91" s="66"/>
      <c r="AHA91" s="66"/>
      <c r="AHB91" s="66"/>
      <c r="AHC91" s="66"/>
      <c r="AHD91" s="66"/>
      <c r="AHE91" s="66"/>
      <c r="AHF91" s="66"/>
      <c r="AHG91" s="66"/>
      <c r="AHH91" s="66"/>
      <c r="AHI91" s="66"/>
      <c r="AHJ91" s="66"/>
      <c r="AHK91" s="66"/>
      <c r="AHL91" s="66"/>
      <c r="AHM91" s="66"/>
      <c r="AHN91" s="66"/>
      <c r="AHO91" s="66"/>
      <c r="AHP91" s="66"/>
      <c r="AHQ91" s="66"/>
      <c r="AHR91" s="66"/>
      <c r="AHS91" s="66"/>
      <c r="AHT91" s="66"/>
      <c r="AHU91" s="66"/>
      <c r="AHV91" s="66"/>
      <c r="AHW91" s="66"/>
      <c r="AHX91" s="66"/>
      <c r="AHY91" s="66"/>
      <c r="AHZ91" s="66"/>
      <c r="AIA91" s="66"/>
      <c r="AIB91" s="66"/>
      <c r="AIC91" s="66"/>
      <c r="AID91" s="66"/>
      <c r="AIE91" s="66"/>
      <c r="AIF91" s="66"/>
      <c r="AIG91" s="66"/>
      <c r="AIH91" s="66"/>
      <c r="AII91" s="66"/>
      <c r="AIJ91" s="66"/>
      <c r="AIK91" s="66"/>
      <c r="AIL91" s="66"/>
      <c r="AIM91" s="66"/>
      <c r="AIN91" s="66"/>
      <c r="AIO91" s="66"/>
      <c r="AIP91" s="66"/>
      <c r="AIQ91" s="66"/>
      <c r="AIR91" s="66"/>
      <c r="AIS91" s="66"/>
      <c r="AIT91" s="66"/>
      <c r="AIU91" s="66"/>
      <c r="AIV91" s="66"/>
      <c r="AIW91" s="66"/>
      <c r="AIX91" s="66"/>
      <c r="AIY91" s="66"/>
      <c r="AIZ91" s="66"/>
      <c r="AJA91" s="66"/>
      <c r="AJB91" s="66"/>
      <c r="AJC91" s="66"/>
      <c r="AJD91" s="66"/>
      <c r="AJE91" s="66"/>
      <c r="AJF91" s="66"/>
      <c r="AJG91" s="66"/>
      <c r="AJH91" s="66"/>
      <c r="AJI91" s="66"/>
      <c r="AJJ91" s="66"/>
      <c r="AJK91" s="66"/>
      <c r="AJL91" s="66"/>
      <c r="AJM91" s="66"/>
      <c r="AJN91" s="66"/>
      <c r="AJO91" s="66"/>
      <c r="AJP91" s="66"/>
      <c r="AJQ91" s="66"/>
      <c r="AJR91" s="66"/>
      <c r="AJS91" s="66"/>
      <c r="AJT91" s="66"/>
      <c r="AJU91" s="66"/>
      <c r="AJV91" s="66"/>
      <c r="AJW91" s="66"/>
      <c r="AJX91" s="66"/>
      <c r="AJY91" s="66"/>
      <c r="AJZ91" s="66"/>
      <c r="AKA91" s="66"/>
      <c r="AKB91" s="66"/>
      <c r="AKC91" s="66"/>
      <c r="AKD91" s="66"/>
      <c r="AKE91" s="66"/>
      <c r="AKF91" s="66"/>
      <c r="AKG91" s="66"/>
      <c r="AKH91" s="66"/>
      <c r="AKI91" s="66"/>
      <c r="AKJ91" s="66"/>
      <c r="AKK91" s="66"/>
      <c r="AKL91" s="66"/>
      <c r="AKM91" s="66"/>
      <c r="AKN91" s="66"/>
      <c r="AKO91" s="66"/>
      <c r="AKP91" s="66"/>
      <c r="AKQ91" s="66"/>
      <c r="AKR91" s="66"/>
      <c r="AKS91" s="66"/>
      <c r="AKT91" s="66"/>
      <c r="AKU91" s="66"/>
      <c r="AKV91" s="66"/>
      <c r="AKW91" s="66"/>
      <c r="AKX91" s="66"/>
      <c r="AKY91" s="66"/>
      <c r="AKZ91" s="66"/>
      <c r="ALA91" s="66"/>
      <c r="ALB91" s="66"/>
      <c r="ALC91" s="66"/>
      <c r="ALD91" s="66"/>
      <c r="ALE91" s="66"/>
      <c r="ALF91" s="66"/>
      <c r="ALG91" s="66"/>
      <c r="ALH91" s="66"/>
      <c r="ALI91" s="66"/>
      <c r="ALJ91" s="66"/>
      <c r="ALK91" s="66"/>
      <c r="ALL91" s="66"/>
      <c r="ALM91" s="66"/>
      <c r="ALN91" s="66"/>
      <c r="ALO91" s="66"/>
      <c r="ALP91" s="66"/>
      <c r="ALQ91" s="66"/>
      <c r="ALR91" s="66"/>
      <c r="ALS91" s="66"/>
      <c r="ALT91" s="66"/>
      <c r="ALU91" s="66"/>
      <c r="ALV91" s="66"/>
      <c r="ALW91" s="66"/>
      <c r="ALX91" s="66"/>
      <c r="ALY91" s="66"/>
      <c r="ALZ91" s="66"/>
      <c r="AMA91" s="66"/>
      <c r="AMB91" s="66"/>
      <c r="AMC91" s="66"/>
      <c r="AMD91" s="66"/>
      <c r="AME91" s="66"/>
      <c r="AMF91" s="66"/>
      <c r="AMG91" s="66"/>
      <c r="AMH91" s="66"/>
      <c r="AMI91" s="66"/>
      <c r="AMJ91" s="66"/>
      <c r="AMK91" s="66"/>
      <c r="AML91" s="66"/>
      <c r="AMM91" s="66"/>
      <c r="AMN91" s="66"/>
      <c r="AMO91" s="66"/>
      <c r="AMP91" s="66"/>
      <c r="AMQ91" s="66"/>
      <c r="AMR91" s="66"/>
      <c r="AMS91" s="66"/>
      <c r="AMT91" s="66"/>
      <c r="AMU91" s="66"/>
      <c r="AMV91" s="66"/>
      <c r="AMW91" s="66"/>
      <c r="AMX91" s="66"/>
      <c r="AMY91" s="66"/>
      <c r="AMZ91" s="66"/>
      <c r="ANA91" s="66"/>
      <c r="ANB91" s="66"/>
      <c r="ANC91" s="66"/>
      <c r="AND91" s="66"/>
      <c r="ANE91" s="66"/>
      <c r="ANF91" s="66"/>
      <c r="ANG91" s="66"/>
      <c r="ANH91" s="66"/>
      <c r="ANI91" s="66"/>
      <c r="ANJ91" s="66"/>
      <c r="ANK91" s="66"/>
      <c r="ANL91" s="66"/>
      <c r="ANM91" s="66"/>
      <c r="ANN91" s="66"/>
      <c r="ANO91" s="66"/>
      <c r="ANP91" s="66"/>
      <c r="ANQ91" s="66"/>
      <c r="ANR91" s="66"/>
      <c r="ANS91" s="66"/>
      <c r="ANT91" s="66"/>
      <c r="ANU91" s="66"/>
      <c r="ANV91" s="66"/>
      <c r="ANW91" s="66"/>
      <c r="ANX91" s="66"/>
      <c r="ANY91" s="66"/>
      <c r="ANZ91" s="66"/>
      <c r="AOA91" s="66"/>
      <c r="AOB91" s="66"/>
      <c r="AOC91" s="66"/>
      <c r="AOD91" s="66"/>
      <c r="AOE91" s="66"/>
      <c r="AOF91" s="66"/>
      <c r="AOG91" s="66"/>
      <c r="AOH91" s="66"/>
      <c r="AOI91" s="66"/>
      <c r="AOJ91" s="66"/>
      <c r="AOK91" s="66"/>
      <c r="AOL91" s="66"/>
      <c r="AOM91" s="66"/>
      <c r="AON91" s="66"/>
      <c r="AOO91" s="66"/>
      <c r="AOP91" s="66"/>
      <c r="AOQ91" s="66"/>
      <c r="AOR91" s="66"/>
      <c r="AOS91" s="66"/>
      <c r="AOT91" s="66"/>
      <c r="AOU91" s="66"/>
      <c r="AOV91" s="66"/>
      <c r="AOW91" s="66"/>
      <c r="AOX91" s="66"/>
      <c r="AOY91" s="66"/>
      <c r="AOZ91" s="66"/>
      <c r="APA91" s="66"/>
      <c r="APB91" s="66"/>
      <c r="APC91" s="66"/>
      <c r="APD91" s="66"/>
      <c r="APE91" s="66"/>
      <c r="APF91" s="66"/>
      <c r="APG91" s="66"/>
      <c r="APH91" s="66"/>
      <c r="API91" s="66"/>
      <c r="APJ91" s="66"/>
      <c r="APK91" s="66"/>
      <c r="APL91" s="66"/>
      <c r="APM91" s="66"/>
      <c r="APN91" s="66"/>
      <c r="APO91" s="66"/>
      <c r="APP91" s="66"/>
      <c r="APQ91" s="66"/>
      <c r="APR91" s="66"/>
      <c r="APS91" s="66"/>
      <c r="APT91" s="66"/>
      <c r="APU91" s="66"/>
      <c r="APV91" s="66"/>
      <c r="APW91" s="66"/>
      <c r="APX91" s="66"/>
      <c r="APY91" s="66"/>
      <c r="APZ91" s="66"/>
      <c r="AQA91" s="66"/>
      <c r="AQB91" s="66"/>
      <c r="AQC91" s="66"/>
      <c r="AQD91" s="66"/>
      <c r="AQE91" s="66"/>
      <c r="AQF91" s="66"/>
      <c r="AQG91" s="66"/>
      <c r="AQH91" s="66"/>
      <c r="AQI91" s="66"/>
      <c r="AQJ91" s="66"/>
      <c r="AQK91" s="66"/>
      <c r="AQL91" s="66"/>
      <c r="AQM91" s="66"/>
      <c r="AQN91" s="66"/>
      <c r="AQO91" s="66"/>
      <c r="AQP91" s="66"/>
      <c r="AQQ91" s="66"/>
      <c r="AQR91" s="66"/>
      <c r="AQS91" s="66"/>
      <c r="AQT91" s="66"/>
      <c r="AQU91" s="66"/>
      <c r="AQV91" s="66"/>
      <c r="AQW91" s="66"/>
      <c r="AQX91" s="66"/>
      <c r="AQY91" s="66"/>
      <c r="AQZ91" s="66"/>
      <c r="ARA91" s="66"/>
      <c r="ARB91" s="66"/>
      <c r="ARC91" s="66"/>
      <c r="ARD91" s="66"/>
      <c r="ARE91" s="66"/>
      <c r="ARF91" s="66"/>
      <c r="ARG91" s="66"/>
      <c r="ARH91" s="66"/>
      <c r="ARI91" s="66"/>
      <c r="ARJ91" s="66"/>
      <c r="ARK91" s="66"/>
      <c r="ARL91" s="66"/>
      <c r="ARM91" s="66"/>
      <c r="ARN91" s="66"/>
      <c r="ARO91" s="66"/>
      <c r="ARP91" s="66"/>
      <c r="ARQ91" s="66"/>
      <c r="ARR91" s="66"/>
      <c r="ARS91" s="66"/>
      <c r="ART91" s="66"/>
      <c r="ARU91" s="66"/>
      <c r="ARV91" s="66"/>
      <c r="ARW91" s="66"/>
      <c r="ARX91" s="66"/>
      <c r="ARY91" s="66"/>
      <c r="ARZ91" s="66"/>
      <c r="ASA91" s="66"/>
      <c r="ASB91" s="66"/>
      <c r="ASC91" s="66"/>
      <c r="ASD91" s="66"/>
      <c r="ASE91" s="66"/>
      <c r="ASF91" s="66"/>
      <c r="ASG91" s="66"/>
      <c r="ASH91" s="66"/>
      <c r="ASI91" s="66"/>
      <c r="ASJ91" s="66"/>
      <c r="ASK91" s="66"/>
      <c r="ASL91" s="66"/>
      <c r="ASM91" s="66"/>
      <c r="ASN91" s="66"/>
      <c r="ASO91" s="66"/>
      <c r="ASP91" s="66"/>
      <c r="ASQ91" s="66"/>
      <c r="ASR91" s="66"/>
      <c r="ASS91" s="66"/>
      <c r="AST91" s="66"/>
      <c r="ASU91" s="66"/>
      <c r="ASV91" s="66"/>
      <c r="ASW91" s="66"/>
      <c r="ASX91" s="66"/>
      <c r="ASY91" s="66"/>
      <c r="ASZ91" s="66"/>
      <c r="ATA91" s="66"/>
      <c r="ATB91" s="66"/>
      <c r="ATC91" s="66"/>
      <c r="ATD91" s="66"/>
      <c r="ATE91" s="66"/>
      <c r="ATF91" s="66"/>
      <c r="ATG91" s="66"/>
      <c r="ATH91" s="66"/>
      <c r="ATI91" s="66"/>
      <c r="ATJ91" s="66"/>
      <c r="ATK91" s="66"/>
      <c r="ATL91" s="66"/>
      <c r="ATM91" s="66"/>
      <c r="ATN91" s="66"/>
      <c r="ATO91" s="66"/>
      <c r="ATP91" s="66"/>
      <c r="ATQ91" s="66"/>
      <c r="ATR91" s="66"/>
      <c r="ATS91" s="66"/>
      <c r="ATT91" s="66"/>
      <c r="ATU91" s="66"/>
      <c r="ATV91" s="66"/>
      <c r="ATW91" s="66"/>
      <c r="ATX91" s="66"/>
      <c r="ATY91" s="66"/>
      <c r="ATZ91" s="66"/>
      <c r="AUA91" s="66"/>
      <c r="AUB91" s="66"/>
      <c r="AUC91" s="66"/>
      <c r="AUD91" s="66"/>
      <c r="AUE91" s="66"/>
      <c r="AUF91" s="66"/>
      <c r="AUG91" s="66"/>
      <c r="AUH91" s="66"/>
      <c r="AUI91" s="66"/>
      <c r="AUJ91" s="66"/>
      <c r="AUK91" s="66"/>
      <c r="AUL91" s="66"/>
      <c r="AUM91" s="66"/>
      <c r="AUN91" s="66"/>
      <c r="AUO91" s="66"/>
      <c r="AUP91" s="66"/>
      <c r="AUQ91" s="66"/>
      <c r="AUR91" s="66"/>
      <c r="AUS91" s="66"/>
      <c r="AUT91" s="66"/>
      <c r="AUU91" s="66"/>
      <c r="AUV91" s="66"/>
      <c r="AUW91" s="66"/>
      <c r="AUX91" s="66"/>
      <c r="AUY91" s="66"/>
      <c r="AUZ91" s="66"/>
      <c r="AVA91" s="66"/>
      <c r="AVB91" s="66"/>
      <c r="AVC91" s="66"/>
      <c r="AVD91" s="66"/>
      <c r="AVE91" s="66"/>
      <c r="AVF91" s="66"/>
      <c r="AVG91" s="66"/>
      <c r="AVH91" s="66"/>
      <c r="AVI91" s="66"/>
      <c r="AVJ91" s="66"/>
      <c r="AVK91" s="66"/>
      <c r="AVL91" s="66"/>
      <c r="AVM91" s="66"/>
      <c r="AVN91" s="66"/>
      <c r="AVO91" s="66"/>
      <c r="AVP91" s="66"/>
      <c r="AVQ91" s="66"/>
      <c r="AVR91" s="66"/>
      <c r="AVS91" s="66"/>
      <c r="AVT91" s="66"/>
      <c r="AVU91" s="66"/>
      <c r="AVV91" s="66"/>
      <c r="AVW91" s="66"/>
      <c r="AVX91" s="66"/>
      <c r="AVY91" s="66"/>
      <c r="AVZ91" s="66"/>
      <c r="AWA91" s="66"/>
      <c r="AWB91" s="66"/>
      <c r="AWC91" s="66"/>
      <c r="AWD91" s="66"/>
      <c r="AWE91" s="66"/>
      <c r="AWF91" s="66"/>
      <c r="AWG91" s="66"/>
      <c r="AWH91" s="66"/>
      <c r="AWI91" s="66"/>
      <c r="AWJ91" s="66"/>
      <c r="AWK91" s="66"/>
      <c r="AWL91" s="66"/>
      <c r="AWM91" s="66"/>
      <c r="AWN91" s="66"/>
      <c r="AWO91" s="66"/>
      <c r="AWP91" s="66"/>
      <c r="AWQ91" s="66"/>
      <c r="AWR91" s="66"/>
      <c r="AWS91" s="66"/>
      <c r="AWT91" s="66"/>
      <c r="AWU91" s="66"/>
      <c r="AWV91" s="66"/>
      <c r="AWW91" s="66"/>
      <c r="AWX91" s="66"/>
      <c r="AWY91" s="66"/>
      <c r="AWZ91" s="66"/>
      <c r="AXA91" s="66"/>
      <c r="AXB91" s="66"/>
      <c r="AXC91" s="66"/>
      <c r="AXD91" s="66"/>
      <c r="AXE91" s="66"/>
      <c r="AXF91" s="66"/>
      <c r="AXG91" s="66"/>
      <c r="AXH91" s="66"/>
      <c r="AXI91" s="66"/>
      <c r="AXJ91" s="66"/>
      <c r="AXK91" s="66"/>
      <c r="AXL91" s="66"/>
      <c r="AXM91" s="66"/>
      <c r="AXN91" s="66"/>
      <c r="AXO91" s="66"/>
      <c r="AXP91" s="66"/>
      <c r="AXQ91" s="66"/>
      <c r="AXR91" s="66"/>
      <c r="AXS91" s="66"/>
      <c r="AXT91" s="66"/>
      <c r="AXU91" s="66"/>
      <c r="AXV91" s="66"/>
      <c r="AXW91" s="66"/>
      <c r="AXX91" s="66"/>
      <c r="AXY91" s="66"/>
      <c r="AXZ91" s="66"/>
      <c r="AYA91" s="66"/>
      <c r="AYB91" s="66"/>
      <c r="AYC91" s="66"/>
      <c r="AYD91" s="66"/>
      <c r="AYE91" s="66"/>
      <c r="AYF91" s="66"/>
      <c r="AYG91" s="66"/>
      <c r="AYH91" s="66"/>
      <c r="AYI91" s="66"/>
      <c r="AYJ91" s="66"/>
      <c r="AYK91" s="66"/>
      <c r="AYL91" s="66"/>
      <c r="AYM91" s="66"/>
      <c r="AYN91" s="66"/>
      <c r="AYO91" s="66"/>
      <c r="AYP91" s="66"/>
      <c r="AYQ91" s="66"/>
      <c r="AYR91" s="66"/>
      <c r="AYS91" s="66"/>
      <c r="AYT91" s="66"/>
      <c r="AYU91" s="66"/>
      <c r="AYV91" s="66"/>
      <c r="AYW91" s="66"/>
      <c r="AYX91" s="66"/>
      <c r="AYY91" s="66"/>
      <c r="AYZ91" s="66"/>
      <c r="AZA91" s="66"/>
      <c r="AZB91" s="66"/>
      <c r="AZC91" s="66"/>
      <c r="AZD91" s="66"/>
      <c r="AZE91" s="66"/>
      <c r="AZF91" s="66"/>
      <c r="AZG91" s="66"/>
      <c r="AZH91" s="66"/>
      <c r="AZI91" s="66"/>
      <c r="AZJ91" s="66"/>
      <c r="AZK91" s="66"/>
      <c r="AZL91" s="66"/>
      <c r="AZM91" s="66"/>
      <c r="AZN91" s="66"/>
      <c r="AZO91" s="66"/>
      <c r="AZP91" s="66"/>
      <c r="AZQ91" s="66"/>
      <c r="AZR91" s="66"/>
      <c r="AZS91" s="66"/>
      <c r="AZT91" s="66"/>
      <c r="AZU91" s="66"/>
      <c r="AZV91" s="66"/>
      <c r="AZW91" s="66"/>
      <c r="AZX91" s="66"/>
      <c r="AZY91" s="66"/>
      <c r="AZZ91" s="66"/>
      <c r="BAA91" s="66"/>
      <c r="BAB91" s="66"/>
      <c r="BAC91" s="66"/>
      <c r="BAD91" s="66"/>
      <c r="BAE91" s="66"/>
      <c r="BAF91" s="66"/>
      <c r="BAG91" s="66"/>
      <c r="BAH91" s="66"/>
      <c r="BAI91" s="66"/>
      <c r="BAJ91" s="66"/>
      <c r="BAK91" s="66"/>
      <c r="BAL91" s="66"/>
      <c r="BAM91" s="66"/>
      <c r="BAN91" s="66"/>
      <c r="BAO91" s="66"/>
      <c r="BAP91" s="66"/>
      <c r="BAQ91" s="66"/>
      <c r="BAR91" s="66"/>
      <c r="BAS91" s="66"/>
      <c r="BAT91" s="66"/>
      <c r="BAU91" s="66"/>
      <c r="BAV91" s="66"/>
      <c r="BAW91" s="66"/>
      <c r="BAX91" s="66"/>
      <c r="BAY91" s="66"/>
      <c r="BAZ91" s="66"/>
      <c r="BBA91" s="66"/>
      <c r="BBB91" s="66"/>
      <c r="BBC91" s="66"/>
      <c r="BBD91" s="66"/>
      <c r="BBE91" s="66"/>
      <c r="BBF91" s="66"/>
      <c r="BBG91" s="66"/>
      <c r="BBH91" s="66"/>
      <c r="BBI91" s="66"/>
      <c r="BBJ91" s="66"/>
      <c r="BBK91" s="66"/>
      <c r="BBL91" s="66"/>
      <c r="BBM91" s="66"/>
      <c r="BBN91" s="66"/>
      <c r="BBO91" s="66"/>
      <c r="BBP91" s="66"/>
      <c r="BBQ91" s="66"/>
      <c r="BBR91" s="66"/>
      <c r="BBS91" s="66"/>
      <c r="BBT91" s="66"/>
      <c r="BBU91" s="66"/>
      <c r="BBV91" s="66"/>
      <c r="BBW91" s="66"/>
      <c r="BBX91" s="66"/>
      <c r="BBY91" s="66"/>
      <c r="BBZ91" s="66"/>
      <c r="BCA91" s="66"/>
      <c r="BCB91" s="66"/>
      <c r="BCC91" s="66"/>
      <c r="BCD91" s="66"/>
      <c r="BCE91" s="66"/>
      <c r="BCF91" s="66"/>
      <c r="BCG91" s="66"/>
      <c r="BCH91" s="66"/>
      <c r="BCI91" s="66"/>
      <c r="BCJ91" s="66"/>
      <c r="BCK91" s="66"/>
      <c r="BCL91" s="66"/>
      <c r="BCM91" s="66"/>
      <c r="BCN91" s="66"/>
      <c r="BCO91" s="66"/>
      <c r="BCP91" s="66"/>
      <c r="BCQ91" s="66"/>
      <c r="BCR91" s="66"/>
      <c r="BCS91" s="66"/>
      <c r="BCT91" s="66"/>
      <c r="BCU91" s="66"/>
      <c r="BCV91" s="66"/>
      <c r="BCW91" s="66"/>
      <c r="BCX91" s="66"/>
      <c r="BCY91" s="66"/>
      <c r="BCZ91" s="66"/>
      <c r="BDA91" s="66"/>
      <c r="BDB91" s="66"/>
      <c r="BDC91" s="66"/>
      <c r="BDD91" s="66"/>
      <c r="BDE91" s="66"/>
      <c r="BDF91" s="66"/>
      <c r="BDG91" s="66"/>
      <c r="BDH91" s="66"/>
      <c r="BDI91" s="66"/>
      <c r="BDJ91" s="66"/>
      <c r="BDK91" s="66"/>
      <c r="BDL91" s="66"/>
      <c r="BDM91" s="66"/>
      <c r="BDN91" s="66"/>
      <c r="BDO91" s="66"/>
      <c r="BDP91" s="66"/>
      <c r="BDQ91" s="66"/>
      <c r="BDR91" s="66"/>
      <c r="BDS91" s="66"/>
      <c r="BDT91" s="66"/>
      <c r="BDU91" s="66"/>
      <c r="BDV91" s="66"/>
      <c r="BDW91" s="66"/>
      <c r="BDX91" s="66"/>
      <c r="BDY91" s="66"/>
      <c r="BDZ91" s="66"/>
      <c r="BEA91" s="66"/>
      <c r="BEB91" s="66"/>
      <c r="BEC91" s="66"/>
      <c r="BED91" s="66"/>
      <c r="BEE91" s="66"/>
      <c r="BEF91" s="66"/>
      <c r="BEG91" s="66"/>
      <c r="BEH91" s="66"/>
      <c r="BEI91" s="66"/>
      <c r="BEJ91" s="66"/>
      <c r="BEK91" s="66"/>
      <c r="BEL91" s="66"/>
      <c r="BEM91" s="66"/>
      <c r="BEN91" s="66"/>
      <c r="BEO91" s="66"/>
      <c r="BEP91" s="66"/>
      <c r="BEQ91" s="66"/>
      <c r="BER91" s="66"/>
      <c r="BES91" s="66"/>
      <c r="BET91" s="66"/>
      <c r="BEU91" s="66"/>
      <c r="BEV91" s="66"/>
      <c r="BEW91" s="66"/>
      <c r="BEX91" s="66"/>
      <c r="BEY91" s="66"/>
      <c r="BEZ91" s="66"/>
      <c r="BFA91" s="66"/>
      <c r="BFB91" s="66"/>
      <c r="BFC91" s="66"/>
      <c r="BFD91" s="66"/>
      <c r="BFE91" s="66"/>
      <c r="BFF91" s="66"/>
      <c r="BFG91" s="66"/>
      <c r="BFH91" s="66"/>
      <c r="BFI91" s="66"/>
      <c r="BFJ91" s="66"/>
      <c r="BFK91" s="66"/>
      <c r="BFL91" s="66"/>
      <c r="BFM91" s="66"/>
      <c r="BFN91" s="66"/>
      <c r="BFO91" s="66"/>
      <c r="BFP91" s="66"/>
      <c r="BFQ91" s="66"/>
      <c r="BFR91" s="66"/>
      <c r="BFS91" s="66"/>
      <c r="BFT91" s="66"/>
      <c r="BFU91" s="66"/>
      <c r="BFV91" s="66"/>
      <c r="BFW91" s="66"/>
      <c r="BFX91" s="66"/>
      <c r="BFY91" s="66"/>
      <c r="BFZ91" s="66"/>
      <c r="BGA91" s="66"/>
      <c r="BGB91" s="66"/>
      <c r="BGC91" s="66"/>
      <c r="BGD91" s="66"/>
      <c r="BGE91" s="66"/>
      <c r="BGF91" s="66"/>
      <c r="BGG91" s="66"/>
      <c r="BGH91" s="66"/>
      <c r="BGI91" s="66"/>
      <c r="BGJ91" s="66"/>
      <c r="BGK91" s="66"/>
      <c r="BGL91" s="66"/>
      <c r="BGM91" s="66"/>
      <c r="BGN91" s="66"/>
      <c r="BGO91" s="66"/>
      <c r="BGP91" s="66"/>
      <c r="BGQ91" s="66"/>
      <c r="BGR91" s="66"/>
      <c r="BGS91" s="66"/>
      <c r="BGT91" s="66"/>
      <c r="BGU91" s="66"/>
      <c r="BGV91" s="66"/>
      <c r="BGW91" s="66"/>
      <c r="BGX91" s="66"/>
      <c r="BGY91" s="66"/>
      <c r="BGZ91" s="66"/>
      <c r="BHA91" s="66"/>
      <c r="BHB91" s="66"/>
      <c r="BHC91" s="66"/>
      <c r="BHD91" s="66"/>
      <c r="BHE91" s="66"/>
      <c r="BHF91" s="66"/>
      <c r="BHG91" s="66"/>
      <c r="BHH91" s="66"/>
      <c r="BHI91" s="66"/>
      <c r="BHJ91" s="66"/>
      <c r="BHK91" s="66"/>
      <c r="BHL91" s="66"/>
      <c r="BHM91" s="66"/>
      <c r="BHN91" s="66"/>
      <c r="BHO91" s="66"/>
      <c r="BHP91" s="66"/>
      <c r="BHQ91" s="66"/>
      <c r="BHR91" s="66"/>
      <c r="BHS91" s="66"/>
      <c r="BHT91" s="66"/>
      <c r="BHU91" s="66"/>
      <c r="BHV91" s="66"/>
      <c r="BHW91" s="66"/>
      <c r="BHX91" s="66"/>
      <c r="BHY91" s="66"/>
      <c r="BHZ91" s="66"/>
      <c r="BIA91" s="66"/>
      <c r="BIB91" s="66"/>
      <c r="BIC91" s="66"/>
      <c r="BID91" s="66"/>
      <c r="BIE91" s="66"/>
      <c r="BIF91" s="66"/>
      <c r="BIG91" s="66"/>
      <c r="BIH91" s="66"/>
      <c r="BII91" s="66"/>
      <c r="BIJ91" s="66"/>
      <c r="BIK91" s="66"/>
      <c r="BIL91" s="66"/>
      <c r="BIM91" s="66"/>
      <c r="BIN91" s="66"/>
      <c r="BIO91" s="66"/>
      <c r="BIP91" s="66"/>
      <c r="BIQ91" s="66"/>
      <c r="BIR91" s="66"/>
      <c r="BIS91" s="66"/>
      <c r="BIT91" s="66"/>
      <c r="BIU91" s="66"/>
      <c r="BIV91" s="66"/>
      <c r="BIW91" s="66"/>
      <c r="BIX91" s="66"/>
      <c r="BIY91" s="66"/>
      <c r="BIZ91" s="66"/>
      <c r="BJA91" s="66"/>
      <c r="BJB91" s="66"/>
      <c r="BJC91" s="66"/>
      <c r="BJD91" s="66"/>
      <c r="BJE91" s="66"/>
      <c r="BJF91" s="66"/>
      <c r="BJG91" s="66"/>
      <c r="BJH91" s="66"/>
      <c r="BJI91" s="66"/>
      <c r="BJJ91" s="66"/>
      <c r="BJK91" s="66"/>
      <c r="BJL91" s="66"/>
      <c r="BJM91" s="66"/>
      <c r="BJN91" s="66"/>
      <c r="BJO91" s="66"/>
      <c r="BJP91" s="66"/>
      <c r="BJQ91" s="66"/>
      <c r="BJR91" s="66"/>
      <c r="BJS91" s="66"/>
      <c r="BJT91" s="66"/>
      <c r="BJU91" s="66"/>
      <c r="BJV91" s="66"/>
      <c r="BJW91" s="66"/>
      <c r="BJX91" s="66"/>
      <c r="BJY91" s="66"/>
      <c r="BJZ91" s="66"/>
      <c r="BKA91" s="66"/>
      <c r="BKB91" s="66"/>
      <c r="BKC91" s="66"/>
      <c r="BKD91" s="66"/>
      <c r="BKE91" s="66"/>
      <c r="BKF91" s="66"/>
      <c r="BKG91" s="66"/>
      <c r="BKH91" s="66"/>
      <c r="BKI91" s="66"/>
      <c r="BKJ91" s="66"/>
      <c r="BKK91" s="66"/>
      <c r="BKL91" s="66"/>
      <c r="BKM91" s="66"/>
      <c r="BKN91" s="66"/>
      <c r="BKO91" s="66"/>
      <c r="BKP91" s="66"/>
      <c r="BKQ91" s="66"/>
      <c r="BKR91" s="66"/>
      <c r="BKS91" s="66"/>
      <c r="BKT91" s="66"/>
      <c r="BKU91" s="66"/>
      <c r="BKV91" s="66"/>
      <c r="BKW91" s="66"/>
      <c r="BKX91" s="66"/>
      <c r="BKY91" s="66"/>
      <c r="BKZ91" s="66"/>
      <c r="BLA91" s="66"/>
      <c r="BLB91" s="66"/>
      <c r="BLC91" s="66"/>
      <c r="BLD91" s="66"/>
      <c r="BLE91" s="66"/>
      <c r="BLF91" s="66"/>
      <c r="BLG91" s="66"/>
      <c r="BLH91" s="66"/>
      <c r="BLI91" s="66"/>
      <c r="BLJ91" s="66"/>
      <c r="BLK91" s="66"/>
      <c r="BLL91" s="66"/>
      <c r="BLM91" s="66"/>
      <c r="BLN91" s="66"/>
      <c r="BLO91" s="66"/>
      <c r="BLP91" s="66"/>
      <c r="BLQ91" s="66"/>
      <c r="BLR91" s="66"/>
      <c r="BLS91" s="66"/>
      <c r="BLT91" s="66"/>
      <c r="BLU91" s="66"/>
      <c r="BLV91" s="66"/>
      <c r="BLW91" s="66"/>
      <c r="BLX91" s="66"/>
      <c r="BLY91" s="66"/>
      <c r="BLZ91" s="66"/>
      <c r="BMA91" s="66"/>
      <c r="BMB91" s="66"/>
      <c r="BMC91" s="66"/>
      <c r="BMD91" s="66"/>
      <c r="BME91" s="66"/>
      <c r="BMF91" s="66"/>
      <c r="BMG91" s="66"/>
      <c r="BMH91" s="66"/>
      <c r="BMI91" s="66"/>
      <c r="BMJ91" s="66"/>
      <c r="BMK91" s="66"/>
      <c r="BML91" s="66"/>
      <c r="BMM91" s="66"/>
      <c r="BMN91" s="66"/>
      <c r="BMO91" s="66"/>
      <c r="BMP91" s="66"/>
      <c r="BMQ91" s="66"/>
      <c r="BMR91" s="66"/>
      <c r="BMS91" s="66"/>
      <c r="BMT91" s="66"/>
      <c r="BMU91" s="66"/>
      <c r="BMV91" s="66"/>
      <c r="BMW91" s="66"/>
      <c r="BMX91" s="66"/>
      <c r="BMY91" s="66"/>
      <c r="BMZ91" s="66"/>
      <c r="BNA91" s="66"/>
      <c r="BNB91" s="66"/>
      <c r="BNC91" s="66"/>
      <c r="BND91" s="66"/>
      <c r="BNE91" s="66"/>
      <c r="BNF91" s="66"/>
      <c r="BNG91" s="66"/>
      <c r="BNH91" s="66"/>
      <c r="BNI91" s="66"/>
      <c r="BNJ91" s="66"/>
      <c r="BNK91" s="66"/>
      <c r="BNL91" s="66"/>
      <c r="BNM91" s="66"/>
      <c r="BNN91" s="66"/>
      <c r="BNO91" s="66"/>
      <c r="BNP91" s="66"/>
      <c r="BNQ91" s="66"/>
      <c r="BNR91" s="66"/>
      <c r="BNS91" s="66"/>
      <c r="BNT91" s="66"/>
      <c r="BNU91" s="66"/>
      <c r="BNV91" s="66"/>
      <c r="BNW91" s="66"/>
      <c r="BNX91" s="66"/>
      <c r="BNY91" s="66"/>
      <c r="BNZ91" s="66"/>
      <c r="BOA91" s="66"/>
      <c r="BOB91" s="66"/>
      <c r="BOC91" s="66"/>
      <c r="BOD91" s="66"/>
      <c r="BOE91" s="66"/>
      <c r="BOF91" s="66"/>
      <c r="BOG91" s="66"/>
      <c r="BOH91" s="66"/>
      <c r="BOI91" s="66"/>
      <c r="BOJ91" s="66"/>
      <c r="BOK91" s="66"/>
      <c r="BOL91" s="66"/>
      <c r="BOM91" s="66"/>
      <c r="BON91" s="66"/>
      <c r="BOO91" s="66"/>
      <c r="BOP91" s="66"/>
      <c r="BOQ91" s="66"/>
      <c r="BOR91" s="66"/>
      <c r="BOS91" s="66"/>
      <c r="BOT91" s="66"/>
      <c r="BOU91" s="66"/>
      <c r="BOV91" s="66"/>
      <c r="BOW91" s="66"/>
      <c r="BOX91" s="66"/>
      <c r="BOY91" s="66"/>
      <c r="BOZ91" s="66"/>
      <c r="BPA91" s="66"/>
      <c r="BPB91" s="66"/>
      <c r="BPC91" s="66"/>
      <c r="BPD91" s="66"/>
      <c r="BPE91" s="66"/>
      <c r="BPF91" s="66"/>
      <c r="BPG91" s="66"/>
      <c r="BPH91" s="66"/>
      <c r="BPI91" s="66"/>
      <c r="BPJ91" s="66"/>
      <c r="BPK91" s="66"/>
      <c r="BPL91" s="66"/>
      <c r="BPM91" s="66"/>
      <c r="BPN91" s="66"/>
      <c r="BPO91" s="66"/>
      <c r="BPP91" s="66"/>
      <c r="BPQ91" s="66"/>
      <c r="BPR91" s="66"/>
      <c r="BPS91" s="66"/>
      <c r="BPT91" s="66"/>
      <c r="BPU91" s="66"/>
      <c r="BPV91" s="66"/>
      <c r="BPW91" s="66"/>
      <c r="BPX91" s="66"/>
      <c r="BPY91" s="66"/>
      <c r="BPZ91" s="66"/>
      <c r="BQA91" s="66"/>
      <c r="BQB91" s="66"/>
      <c r="BQC91" s="66"/>
      <c r="BQD91" s="66"/>
      <c r="BQE91" s="66"/>
      <c r="BQF91" s="66"/>
      <c r="BQG91" s="66"/>
      <c r="BQH91" s="66"/>
      <c r="BQI91" s="66"/>
      <c r="BQJ91" s="66"/>
      <c r="BQK91" s="66"/>
      <c r="BQL91" s="66"/>
      <c r="BQM91" s="66"/>
      <c r="BQN91" s="66"/>
      <c r="BQO91" s="66"/>
      <c r="BQP91" s="66"/>
      <c r="BQQ91" s="66"/>
      <c r="BQR91" s="66"/>
      <c r="BQS91" s="66"/>
      <c r="BQT91" s="66"/>
      <c r="BQU91" s="66"/>
      <c r="BQV91" s="66"/>
      <c r="BQW91" s="66"/>
      <c r="BQX91" s="66"/>
      <c r="BQY91" s="66"/>
      <c r="BQZ91" s="66"/>
      <c r="BRA91" s="66"/>
      <c r="BRB91" s="66"/>
      <c r="BRC91" s="66"/>
      <c r="BRD91" s="66"/>
      <c r="BRE91" s="66"/>
      <c r="BRF91" s="66"/>
      <c r="BRG91" s="66"/>
      <c r="BRH91" s="66"/>
      <c r="BRI91" s="66"/>
      <c r="BRJ91" s="66"/>
      <c r="BRK91" s="66"/>
      <c r="BRL91" s="66"/>
      <c r="BRM91" s="66"/>
      <c r="BRN91" s="66"/>
      <c r="BRO91" s="66"/>
      <c r="BRP91" s="66"/>
      <c r="BRQ91" s="66"/>
      <c r="BRR91" s="66"/>
      <c r="BRS91" s="66"/>
      <c r="BRT91" s="66"/>
      <c r="BRU91" s="66"/>
      <c r="BRV91" s="66"/>
      <c r="BRW91" s="66"/>
      <c r="BRX91" s="66"/>
      <c r="BRY91" s="66"/>
      <c r="BRZ91" s="66"/>
      <c r="BSA91" s="66"/>
      <c r="BSB91" s="66"/>
      <c r="BSC91" s="66"/>
      <c r="BSD91" s="66"/>
      <c r="BSE91" s="66"/>
      <c r="BSF91" s="66"/>
      <c r="BSG91" s="66"/>
      <c r="BSH91" s="66"/>
      <c r="BSI91" s="66"/>
      <c r="BSJ91" s="66"/>
      <c r="BSK91" s="66"/>
      <c r="BSL91" s="66"/>
      <c r="BSM91" s="66"/>
      <c r="BSN91" s="66"/>
      <c r="BSO91" s="66"/>
      <c r="BSP91" s="66"/>
      <c r="BSQ91" s="66"/>
      <c r="BSR91" s="66"/>
      <c r="BSS91" s="66"/>
      <c r="BST91" s="66"/>
      <c r="BSU91" s="66"/>
      <c r="BSV91" s="66"/>
      <c r="BSW91" s="66"/>
      <c r="BSX91" s="66"/>
      <c r="BSY91" s="66"/>
      <c r="BSZ91" s="66"/>
      <c r="BTA91" s="66"/>
      <c r="BTB91" s="66"/>
      <c r="BTC91" s="66"/>
      <c r="BTD91" s="66"/>
      <c r="BTE91" s="66"/>
      <c r="BTF91" s="66"/>
      <c r="BTG91" s="66"/>
      <c r="BTH91" s="66"/>
      <c r="BTI91" s="66"/>
      <c r="BTJ91" s="66"/>
      <c r="BTK91" s="66"/>
      <c r="BTL91" s="66"/>
      <c r="BTM91" s="66"/>
      <c r="BTN91" s="66"/>
      <c r="BTO91" s="66"/>
      <c r="BTP91" s="66"/>
      <c r="BTQ91" s="66"/>
      <c r="BTR91" s="66"/>
      <c r="BTS91" s="66"/>
      <c r="BTT91" s="66"/>
      <c r="BTU91" s="66"/>
      <c r="BTV91" s="66"/>
      <c r="BTW91" s="66"/>
      <c r="BTX91" s="66"/>
      <c r="BTY91" s="66"/>
      <c r="BTZ91" s="66"/>
      <c r="BUA91" s="66"/>
      <c r="BUB91" s="66"/>
      <c r="BUC91" s="66"/>
      <c r="BUD91" s="66"/>
      <c r="BUE91" s="66"/>
      <c r="BUF91" s="66"/>
      <c r="BUG91" s="66"/>
      <c r="BUH91" s="66"/>
      <c r="BUI91" s="66"/>
      <c r="BUJ91" s="66"/>
      <c r="BUK91" s="66"/>
      <c r="BUL91" s="66"/>
      <c r="BUM91" s="66"/>
      <c r="BUN91" s="66"/>
      <c r="BUO91" s="66"/>
      <c r="BUP91" s="66"/>
      <c r="BUQ91" s="66"/>
      <c r="BUR91" s="66"/>
      <c r="BUS91" s="66"/>
      <c r="BUT91" s="66"/>
      <c r="BUU91" s="66"/>
      <c r="BUV91" s="66"/>
      <c r="BUW91" s="66"/>
      <c r="BUX91" s="66"/>
      <c r="BUY91" s="66"/>
      <c r="BUZ91" s="66"/>
      <c r="BVA91" s="66"/>
      <c r="BVB91" s="66"/>
      <c r="BVC91" s="66"/>
      <c r="BVD91" s="66"/>
      <c r="BVE91" s="66"/>
      <c r="BVF91" s="66"/>
      <c r="BVG91" s="66"/>
      <c r="BVH91" s="66"/>
      <c r="BVI91" s="66"/>
      <c r="BVJ91" s="66"/>
      <c r="BVK91" s="66"/>
      <c r="BVL91" s="66"/>
      <c r="BVM91" s="66"/>
      <c r="BVN91" s="66"/>
      <c r="BVO91" s="66"/>
      <c r="BVP91" s="66"/>
      <c r="BVQ91" s="66"/>
      <c r="BVR91" s="66"/>
      <c r="BVS91" s="66"/>
      <c r="BVT91" s="66"/>
      <c r="BVU91" s="66"/>
      <c r="BVV91" s="66"/>
      <c r="BVW91" s="66"/>
      <c r="BVX91" s="66"/>
      <c r="BVY91" s="66"/>
      <c r="BVZ91" s="66"/>
      <c r="BWA91" s="66"/>
      <c r="BWB91" s="66"/>
      <c r="BWC91" s="66"/>
      <c r="BWD91" s="66"/>
      <c r="BWE91" s="66"/>
      <c r="BWF91" s="66"/>
      <c r="BWG91" s="66"/>
      <c r="BWH91" s="66"/>
      <c r="BWI91" s="66"/>
      <c r="BWJ91" s="66"/>
      <c r="BWK91" s="66"/>
      <c r="BWL91" s="66"/>
      <c r="BWM91" s="66"/>
      <c r="BWN91" s="66"/>
      <c r="BWO91" s="66"/>
      <c r="BWP91" s="66"/>
      <c r="BWQ91" s="66"/>
      <c r="BWR91" s="66"/>
      <c r="BWS91" s="66"/>
      <c r="BWT91" s="66"/>
      <c r="BWU91" s="66"/>
      <c r="BWV91" s="66"/>
      <c r="BWW91" s="66"/>
      <c r="BWX91" s="66"/>
      <c r="BWY91" s="66"/>
      <c r="BWZ91" s="66"/>
      <c r="BXA91" s="66"/>
      <c r="BXB91" s="66"/>
      <c r="BXC91" s="66"/>
      <c r="BXD91" s="66"/>
      <c r="BXE91" s="66"/>
      <c r="BXF91" s="66"/>
      <c r="BXG91" s="66"/>
      <c r="BXH91" s="66"/>
      <c r="BXI91" s="66"/>
      <c r="BXJ91" s="66"/>
      <c r="BXK91" s="66"/>
      <c r="BXL91" s="66"/>
      <c r="BXM91" s="66"/>
      <c r="BXN91" s="66"/>
      <c r="BXO91" s="66"/>
      <c r="BXP91" s="66"/>
      <c r="BXQ91" s="66"/>
      <c r="BXR91" s="66"/>
      <c r="BXS91" s="66"/>
      <c r="BXT91" s="66"/>
      <c r="BXU91" s="66"/>
      <c r="BXV91" s="66"/>
      <c r="BXW91" s="66"/>
      <c r="BXX91" s="66"/>
      <c r="BXY91" s="66"/>
      <c r="BXZ91" s="66"/>
      <c r="BYA91" s="66"/>
      <c r="BYB91" s="66"/>
      <c r="BYC91" s="66"/>
      <c r="BYD91" s="66"/>
      <c r="BYE91" s="66"/>
      <c r="BYF91" s="66"/>
      <c r="BYG91" s="66"/>
      <c r="BYH91" s="66"/>
      <c r="BYI91" s="66"/>
      <c r="BYJ91" s="66"/>
      <c r="BYK91" s="66"/>
      <c r="BYL91" s="66"/>
      <c r="BYM91" s="66"/>
      <c r="BYN91" s="66"/>
      <c r="BYO91" s="66"/>
      <c r="BYP91" s="66"/>
      <c r="BYQ91" s="66"/>
      <c r="BYR91" s="66"/>
      <c r="BYS91" s="66"/>
      <c r="BYT91" s="66"/>
      <c r="BYU91" s="66"/>
      <c r="BYV91" s="66"/>
      <c r="BYW91" s="66"/>
      <c r="BYX91" s="66"/>
      <c r="BYY91" s="66"/>
      <c r="BYZ91" s="66"/>
      <c r="BZA91" s="66"/>
      <c r="BZB91" s="66"/>
      <c r="BZC91" s="66"/>
      <c r="BZD91" s="66"/>
      <c r="BZE91" s="66"/>
      <c r="BZF91" s="66"/>
      <c r="BZG91" s="66"/>
      <c r="BZH91" s="66"/>
      <c r="BZI91" s="66"/>
      <c r="BZJ91" s="66"/>
      <c r="BZK91" s="66"/>
      <c r="BZL91" s="66"/>
      <c r="BZM91" s="66"/>
      <c r="BZN91" s="66"/>
      <c r="BZO91" s="66"/>
      <c r="BZP91" s="66"/>
      <c r="BZQ91" s="66"/>
      <c r="BZR91" s="66"/>
      <c r="BZS91" s="66"/>
      <c r="BZT91" s="66"/>
      <c r="BZU91" s="66"/>
      <c r="BZV91" s="66"/>
      <c r="BZW91" s="66"/>
      <c r="BZX91" s="66"/>
      <c r="BZY91" s="66"/>
      <c r="BZZ91" s="66"/>
      <c r="CAA91" s="66"/>
      <c r="CAB91" s="66"/>
      <c r="CAC91" s="66"/>
      <c r="CAD91" s="66"/>
      <c r="CAE91" s="66"/>
      <c r="CAF91" s="66"/>
      <c r="CAG91" s="66"/>
      <c r="CAH91" s="66"/>
      <c r="CAI91" s="66"/>
      <c r="CAJ91" s="66"/>
      <c r="CAK91" s="66"/>
      <c r="CAL91" s="66"/>
      <c r="CAM91" s="66"/>
      <c r="CAN91" s="66"/>
      <c r="CAO91" s="66"/>
      <c r="CAP91" s="66"/>
      <c r="CAQ91" s="66"/>
      <c r="CAR91" s="66"/>
      <c r="CAS91" s="66"/>
      <c r="CAT91" s="66"/>
      <c r="CAU91" s="66"/>
      <c r="CAV91" s="66"/>
      <c r="CAW91" s="66"/>
      <c r="CAX91" s="66"/>
      <c r="CAY91" s="66"/>
      <c r="CAZ91" s="66"/>
      <c r="CBA91" s="66"/>
      <c r="CBB91" s="66"/>
      <c r="CBC91" s="66"/>
      <c r="CBD91" s="66"/>
      <c r="CBE91" s="66"/>
      <c r="CBF91" s="66"/>
      <c r="CBG91" s="66"/>
      <c r="CBH91" s="66"/>
      <c r="CBI91" s="66"/>
      <c r="CBJ91" s="66"/>
      <c r="CBK91" s="66"/>
      <c r="CBL91" s="66"/>
      <c r="CBM91" s="66"/>
      <c r="CBN91" s="66"/>
      <c r="CBO91" s="66"/>
      <c r="CBP91" s="66"/>
      <c r="CBQ91" s="66"/>
      <c r="CBR91" s="66"/>
      <c r="CBS91" s="66"/>
      <c r="CBT91" s="66"/>
      <c r="CBU91" s="66"/>
      <c r="CBV91" s="66"/>
      <c r="CBW91" s="66"/>
      <c r="CBX91" s="66"/>
      <c r="CBY91" s="66"/>
      <c r="CBZ91" s="66"/>
      <c r="CCA91" s="66"/>
      <c r="CCB91" s="66"/>
      <c r="CCC91" s="66"/>
      <c r="CCD91" s="66"/>
      <c r="CCE91" s="66"/>
      <c r="CCF91" s="66"/>
      <c r="CCG91" s="66"/>
      <c r="CCH91" s="66"/>
      <c r="CCI91" s="66"/>
      <c r="CCJ91" s="66"/>
      <c r="CCK91" s="66"/>
      <c r="CCL91" s="66"/>
      <c r="CCM91" s="66"/>
      <c r="CCN91" s="66"/>
      <c r="CCO91" s="66"/>
      <c r="CCP91" s="66"/>
      <c r="CCQ91" s="66"/>
      <c r="CCR91" s="66"/>
      <c r="CCS91" s="66"/>
      <c r="CCT91" s="66"/>
      <c r="CCU91" s="66"/>
      <c r="CCV91" s="66"/>
      <c r="CCW91" s="66"/>
      <c r="CCX91" s="66"/>
      <c r="CCY91" s="66"/>
      <c r="CCZ91" s="66"/>
      <c r="CDA91" s="66"/>
      <c r="CDB91" s="66"/>
      <c r="CDC91" s="66"/>
      <c r="CDD91" s="66"/>
      <c r="CDE91" s="66"/>
      <c r="CDF91" s="66"/>
      <c r="CDG91" s="66"/>
      <c r="CDH91" s="66"/>
      <c r="CDI91" s="66"/>
      <c r="CDJ91" s="66"/>
      <c r="CDK91" s="66"/>
      <c r="CDL91" s="66"/>
      <c r="CDM91" s="66"/>
      <c r="CDN91" s="66"/>
      <c r="CDO91" s="66"/>
      <c r="CDP91" s="66"/>
      <c r="CDQ91" s="66"/>
      <c r="CDR91" s="66"/>
      <c r="CDS91" s="66"/>
      <c r="CDT91" s="66"/>
      <c r="CDU91" s="66"/>
      <c r="CDV91" s="66"/>
      <c r="CDW91" s="66"/>
      <c r="CDX91" s="66"/>
      <c r="CDY91" s="66"/>
      <c r="CDZ91" s="66"/>
      <c r="CEA91" s="66"/>
      <c r="CEB91" s="66"/>
      <c r="CEC91" s="66"/>
      <c r="CED91" s="66"/>
      <c r="CEE91" s="66"/>
      <c r="CEF91" s="66"/>
      <c r="CEG91" s="66"/>
      <c r="CEH91" s="66"/>
      <c r="CEI91" s="66"/>
      <c r="CEJ91" s="66"/>
      <c r="CEK91" s="66"/>
      <c r="CEL91" s="66"/>
      <c r="CEM91" s="66"/>
      <c r="CEN91" s="66"/>
      <c r="CEO91" s="66"/>
      <c r="CEP91" s="66"/>
      <c r="CEQ91" s="66"/>
      <c r="CER91" s="66"/>
      <c r="CES91" s="66"/>
      <c r="CET91" s="66"/>
      <c r="CEU91" s="66"/>
      <c r="CEV91" s="66"/>
      <c r="CEW91" s="66"/>
      <c r="CEX91" s="66"/>
      <c r="CEY91" s="66"/>
      <c r="CEZ91" s="66"/>
      <c r="CFA91" s="66"/>
      <c r="CFB91" s="66"/>
      <c r="CFC91" s="66"/>
      <c r="CFD91" s="66"/>
      <c r="CFE91" s="66"/>
      <c r="CFF91" s="66"/>
      <c r="CFG91" s="66"/>
      <c r="CFH91" s="66"/>
      <c r="CFI91" s="66"/>
      <c r="CFJ91" s="66"/>
      <c r="CFK91" s="66"/>
      <c r="CFL91" s="66"/>
      <c r="CFM91" s="66"/>
      <c r="CFN91" s="66"/>
      <c r="CFO91" s="66"/>
      <c r="CFP91" s="66"/>
      <c r="CFQ91" s="66"/>
      <c r="CFR91" s="66"/>
      <c r="CFS91" s="66"/>
      <c r="CFT91" s="66"/>
      <c r="CFU91" s="66"/>
      <c r="CFV91" s="66"/>
      <c r="CFW91" s="66"/>
      <c r="CFX91" s="66"/>
      <c r="CFY91" s="66"/>
      <c r="CFZ91" s="66"/>
      <c r="CGA91" s="66"/>
      <c r="CGB91" s="66"/>
      <c r="CGC91" s="66"/>
      <c r="CGD91" s="66"/>
      <c r="CGE91" s="66"/>
      <c r="CGF91" s="66"/>
      <c r="CGG91" s="66"/>
      <c r="CGH91" s="66"/>
      <c r="CGI91" s="66"/>
      <c r="CGJ91" s="66"/>
      <c r="CGK91" s="66"/>
      <c r="CGL91" s="66"/>
      <c r="CGM91" s="66"/>
      <c r="CGN91" s="66"/>
      <c r="CGO91" s="66"/>
      <c r="CGP91" s="66"/>
      <c r="CGQ91" s="66"/>
      <c r="CGR91" s="66"/>
      <c r="CGS91" s="66"/>
      <c r="CGT91" s="66"/>
      <c r="CGU91" s="66"/>
      <c r="CGV91" s="66"/>
      <c r="CGW91" s="66"/>
      <c r="CGX91" s="66"/>
      <c r="CGY91" s="66"/>
      <c r="CGZ91" s="66"/>
      <c r="CHA91" s="66"/>
      <c r="CHB91" s="66"/>
      <c r="CHC91" s="66"/>
      <c r="CHD91" s="66"/>
      <c r="CHE91" s="66"/>
      <c r="CHF91" s="66"/>
      <c r="CHG91" s="66"/>
      <c r="CHH91" s="66"/>
      <c r="CHI91" s="66"/>
      <c r="CHJ91" s="66"/>
      <c r="CHK91" s="66"/>
      <c r="CHL91" s="66"/>
      <c r="CHM91" s="66"/>
      <c r="CHN91" s="66"/>
      <c r="CHO91" s="66"/>
      <c r="CHP91" s="66"/>
      <c r="CHQ91" s="66"/>
      <c r="CHR91" s="66"/>
      <c r="CHS91" s="66"/>
      <c r="CHT91" s="66"/>
      <c r="CHU91" s="66"/>
      <c r="CHV91" s="66"/>
      <c r="CHW91" s="66"/>
      <c r="CHX91" s="66"/>
      <c r="CHY91" s="66"/>
      <c r="CHZ91" s="66"/>
      <c r="CIA91" s="66"/>
      <c r="CIB91" s="66"/>
      <c r="CIC91" s="66"/>
      <c r="CID91" s="66"/>
      <c r="CIE91" s="66"/>
      <c r="CIF91" s="66"/>
      <c r="CIG91" s="66"/>
      <c r="CIH91" s="66"/>
      <c r="CII91" s="66"/>
      <c r="CIJ91" s="66"/>
      <c r="CIK91" s="66"/>
    </row>
    <row r="92" spans="1:2273" s="5" customFormat="1" ht="29" thickBot="1">
      <c r="A92" s="733"/>
      <c r="B92" s="738"/>
      <c r="C92" s="748"/>
      <c r="D92" s="20">
        <v>1</v>
      </c>
      <c r="E92" s="143" t="s">
        <v>804</v>
      </c>
      <c r="F92" s="8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4">
        <v>0</v>
      </c>
      <c r="AB92" s="14">
        <v>0</v>
      </c>
      <c r="AC92" s="15">
        <v>0</v>
      </c>
      <c r="AD92" s="15">
        <v>0</v>
      </c>
      <c r="AE92" s="14">
        <v>1</v>
      </c>
      <c r="AF92" s="14">
        <v>0</v>
      </c>
      <c r="AG92" s="15">
        <v>1</v>
      </c>
      <c r="AH92" s="15">
        <v>0</v>
      </c>
      <c r="AI92" s="13">
        <v>0</v>
      </c>
      <c r="AJ92" s="173">
        <v>0</v>
      </c>
      <c r="AK92" s="173">
        <v>0</v>
      </c>
      <c r="AL92" s="14">
        <v>0</v>
      </c>
      <c r="AM92" s="183">
        <v>0</v>
      </c>
      <c r="AN92" s="173">
        <v>0</v>
      </c>
      <c r="AO92" s="14">
        <v>0</v>
      </c>
      <c r="AP92" s="14">
        <v>1</v>
      </c>
      <c r="AQ92" s="173">
        <v>0</v>
      </c>
      <c r="AR92" s="183">
        <v>0</v>
      </c>
      <c r="AS92" s="173">
        <v>0</v>
      </c>
      <c r="AT92" s="14">
        <v>0</v>
      </c>
      <c r="AU92" s="85">
        <v>0</v>
      </c>
      <c r="AV92" s="85">
        <v>0</v>
      </c>
      <c r="AW92" s="14">
        <v>0</v>
      </c>
      <c r="AX92" s="181">
        <v>0</v>
      </c>
      <c r="AY92" s="173">
        <v>0</v>
      </c>
      <c r="AZ92" s="173">
        <v>0</v>
      </c>
      <c r="BA92" s="174">
        <v>0</v>
      </c>
      <c r="BB92" s="14">
        <v>0</v>
      </c>
      <c r="BC92" s="15">
        <v>0</v>
      </c>
      <c r="BD92" s="15">
        <v>1</v>
      </c>
      <c r="BE92" s="174">
        <v>1</v>
      </c>
      <c r="BF92" s="212">
        <v>0</v>
      </c>
      <c r="BG92" s="212">
        <v>0</v>
      </c>
      <c r="BH92" s="212">
        <v>0</v>
      </c>
      <c r="BI92" s="213">
        <v>0</v>
      </c>
      <c r="BJ92" s="213">
        <v>0</v>
      </c>
      <c r="BK92" s="213">
        <v>0</v>
      </c>
      <c r="BL92" s="213">
        <v>0</v>
      </c>
      <c r="BM92" s="213">
        <v>0</v>
      </c>
      <c r="BN92" s="174">
        <v>0</v>
      </c>
      <c r="BO92" s="212">
        <v>0</v>
      </c>
      <c r="BP92" s="212">
        <v>0</v>
      </c>
      <c r="BQ92" s="212">
        <v>0</v>
      </c>
      <c r="BR92" s="213">
        <v>0</v>
      </c>
      <c r="BS92" s="15">
        <v>0</v>
      </c>
      <c r="BT92" s="15">
        <v>1</v>
      </c>
      <c r="BU92" s="255">
        <v>1</v>
      </c>
      <c r="BV92" s="256">
        <v>0</v>
      </c>
      <c r="BW92" s="257">
        <v>0</v>
      </c>
      <c r="BX92" s="258">
        <v>0</v>
      </c>
      <c r="BY92" s="259">
        <v>1</v>
      </c>
      <c r="BZ92" s="15">
        <v>0</v>
      </c>
      <c r="CA92" s="173">
        <v>0</v>
      </c>
      <c r="CB92" s="20">
        <v>0</v>
      </c>
      <c r="CC92" s="20">
        <v>0</v>
      </c>
      <c r="CD92" s="15">
        <v>0</v>
      </c>
      <c r="CE92" s="15">
        <v>1</v>
      </c>
      <c r="CF92" s="14">
        <v>0</v>
      </c>
      <c r="CG92" s="15">
        <v>0</v>
      </c>
      <c r="CH92" s="39">
        <v>0</v>
      </c>
      <c r="CI92" s="39">
        <v>0</v>
      </c>
      <c r="CJ92" s="39">
        <v>0</v>
      </c>
      <c r="CK92" s="39">
        <v>0</v>
      </c>
      <c r="CL92" s="39">
        <v>0</v>
      </c>
      <c r="CM92" s="279">
        <v>0</v>
      </c>
      <c r="CN92" s="280">
        <v>0</v>
      </c>
      <c r="CO92" s="281">
        <v>0</v>
      </c>
      <c r="CP92" s="281">
        <v>0</v>
      </c>
      <c r="CQ92" s="281">
        <v>0</v>
      </c>
      <c r="CR92" s="281">
        <v>0</v>
      </c>
      <c r="CS92" s="283">
        <v>0</v>
      </c>
      <c r="CT92" s="279">
        <v>0</v>
      </c>
      <c r="CU92" s="302">
        <v>0</v>
      </c>
      <c r="CV92" s="302">
        <v>0</v>
      </c>
      <c r="CW92" s="302">
        <v>0</v>
      </c>
      <c r="CX92" s="302">
        <v>0</v>
      </c>
      <c r="CY92" s="302">
        <v>0</v>
      </c>
      <c r="CZ92" s="302">
        <v>0</v>
      </c>
      <c r="DA92" s="302">
        <v>0</v>
      </c>
      <c r="DB92" s="302">
        <v>0</v>
      </c>
      <c r="DC92" s="302">
        <v>0</v>
      </c>
      <c r="DD92" s="302">
        <v>0</v>
      </c>
      <c r="DE92" s="302">
        <v>0</v>
      </c>
      <c r="DF92" s="302">
        <v>0</v>
      </c>
      <c r="DG92" s="302">
        <v>0</v>
      </c>
      <c r="DH92" s="302">
        <v>0</v>
      </c>
      <c r="DI92" s="302">
        <v>0</v>
      </c>
      <c r="DJ92" s="302">
        <v>0</v>
      </c>
      <c r="DK92" s="279">
        <v>0</v>
      </c>
      <c r="DL92" s="279">
        <v>0</v>
      </c>
      <c r="DM92" s="279">
        <v>0</v>
      </c>
      <c r="DN92" s="279">
        <v>0</v>
      </c>
      <c r="DO92" s="279">
        <v>0</v>
      </c>
      <c r="DP92" s="293">
        <v>0</v>
      </c>
      <c r="DQ92" s="302">
        <v>0</v>
      </c>
      <c r="DR92" s="343">
        <v>1</v>
      </c>
      <c r="DS92" s="394">
        <v>0</v>
      </c>
      <c r="DT92" s="66">
        <v>0</v>
      </c>
      <c r="DU92" s="344">
        <v>0</v>
      </c>
      <c r="DV92" s="343">
        <v>0</v>
      </c>
      <c r="DW92" s="345">
        <v>0</v>
      </c>
      <c r="DX92" s="66">
        <v>0</v>
      </c>
      <c r="DY92" s="346">
        <v>1</v>
      </c>
      <c r="DZ92" s="347">
        <v>0</v>
      </c>
      <c r="EA92" s="345">
        <v>0</v>
      </c>
      <c r="EB92" s="66">
        <v>0</v>
      </c>
      <c r="EC92" s="343">
        <v>0</v>
      </c>
      <c r="ED92" s="343">
        <v>1</v>
      </c>
      <c r="EE92" s="343">
        <v>0</v>
      </c>
      <c r="EF92" s="343">
        <v>0</v>
      </c>
      <c r="EG92" s="66">
        <v>0</v>
      </c>
      <c r="EH92" s="394">
        <v>0</v>
      </c>
      <c r="EI92" s="343">
        <v>1</v>
      </c>
      <c r="EJ92" s="395">
        <v>0</v>
      </c>
      <c r="EK92" s="66">
        <v>0</v>
      </c>
      <c r="EL92" s="395">
        <v>1</v>
      </c>
      <c r="EM92" s="343">
        <v>1</v>
      </c>
      <c r="EN92" s="345">
        <v>0</v>
      </c>
      <c r="EO92" s="343">
        <v>0</v>
      </c>
      <c r="EP92" s="345">
        <v>0</v>
      </c>
      <c r="EQ92" s="354">
        <v>0</v>
      </c>
      <c r="ER92" s="343">
        <v>1</v>
      </c>
      <c r="ES92" s="345">
        <v>0</v>
      </c>
      <c r="ET92" s="66">
        <v>0</v>
      </c>
      <c r="EU92" s="345">
        <v>0</v>
      </c>
      <c r="EV92" s="395">
        <v>0</v>
      </c>
      <c r="EW92" s="394">
        <v>0</v>
      </c>
      <c r="EX92" s="416">
        <v>1</v>
      </c>
      <c r="EY92" s="395">
        <v>1</v>
      </c>
      <c r="EZ92" s="429">
        <v>0</v>
      </c>
      <c r="FA92" s="394">
        <v>0</v>
      </c>
      <c r="FB92" s="455">
        <v>1</v>
      </c>
      <c r="FC92" s="279">
        <v>0</v>
      </c>
      <c r="FD92" s="279">
        <v>0</v>
      </c>
      <c r="FE92" s="483">
        <v>0</v>
      </c>
      <c r="FF92" s="394">
        <v>0</v>
      </c>
      <c r="FG92" s="472">
        <v>0</v>
      </c>
      <c r="FH92" s="473">
        <v>0</v>
      </c>
      <c r="FI92" s="472">
        <v>0</v>
      </c>
      <c r="FJ92" s="428">
        <v>0</v>
      </c>
      <c r="FK92" s="428">
        <v>1</v>
      </c>
      <c r="FL92" s="428">
        <v>0</v>
      </c>
      <c r="FM92" s="476">
        <v>0</v>
      </c>
      <c r="FN92" s="428">
        <v>0</v>
      </c>
      <c r="FO92" s="428">
        <v>0</v>
      </c>
      <c r="FP92" s="428">
        <v>1</v>
      </c>
      <c r="FQ92" s="428">
        <v>0</v>
      </c>
      <c r="FR92" s="474">
        <v>1</v>
      </c>
      <c r="FS92" s="474">
        <v>0</v>
      </c>
      <c r="FT92" s="474">
        <v>1</v>
      </c>
      <c r="FU92" s="474">
        <v>1</v>
      </c>
      <c r="FV92" s="474">
        <v>0</v>
      </c>
      <c r="FW92" s="474">
        <v>0</v>
      </c>
      <c r="FX92" s="474">
        <v>1</v>
      </c>
      <c r="FY92" s="474">
        <v>1</v>
      </c>
      <c r="FZ92" s="474">
        <v>0</v>
      </c>
      <c r="GA92" s="474">
        <v>0</v>
      </c>
      <c r="GB92" s="474">
        <v>0</v>
      </c>
      <c r="GC92" s="474">
        <v>1</v>
      </c>
      <c r="GD92" s="474">
        <v>1</v>
      </c>
      <c r="GE92" s="474">
        <v>1</v>
      </c>
      <c r="GF92" s="66">
        <v>1</v>
      </c>
      <c r="GG92" s="507">
        <v>0</v>
      </c>
      <c r="GH92" s="507">
        <v>0</v>
      </c>
      <c r="GI92" s="507">
        <v>0</v>
      </c>
      <c r="GJ92" s="507">
        <v>0</v>
      </c>
      <c r="GK92" s="507">
        <v>0</v>
      </c>
      <c r="GL92" s="507">
        <v>0</v>
      </c>
      <c r="GM92" s="507">
        <v>0</v>
      </c>
      <c r="GN92" s="507">
        <v>0</v>
      </c>
      <c r="GO92" s="507">
        <v>0</v>
      </c>
      <c r="GP92" s="505">
        <v>0</v>
      </c>
      <c r="GQ92" s="507">
        <v>0</v>
      </c>
      <c r="GR92" s="507">
        <v>0</v>
      </c>
      <c r="GS92" s="508">
        <v>0</v>
      </c>
      <c r="GT92" s="508">
        <v>0</v>
      </c>
      <c r="GU92" s="507">
        <v>0</v>
      </c>
      <c r="GV92" s="519">
        <v>0</v>
      </c>
      <c r="GW92" s="524">
        <v>1</v>
      </c>
      <c r="GX92" s="531">
        <v>1</v>
      </c>
      <c r="GY92" s="395">
        <v>1</v>
      </c>
      <c r="GZ92" s="428">
        <v>0</v>
      </c>
      <c r="HA92" s="428">
        <v>0</v>
      </c>
      <c r="HB92" s="619"/>
      <c r="HC92" s="608">
        <v>0</v>
      </c>
      <c r="HD92" s="608">
        <v>0</v>
      </c>
      <c r="HE92" s="608">
        <v>0</v>
      </c>
      <c r="HF92" s="632">
        <v>0</v>
      </c>
      <c r="HG92" s="632">
        <v>0</v>
      </c>
      <c r="HH92" s="676">
        <v>1</v>
      </c>
      <c r="HI92" s="633">
        <v>0</v>
      </c>
      <c r="HJ92" s="632">
        <v>0</v>
      </c>
      <c r="HK92" s="632">
        <v>0</v>
      </c>
      <c r="HL92" s="633">
        <v>0</v>
      </c>
      <c r="HM92" s="632">
        <v>0</v>
      </c>
      <c r="HN92" s="608">
        <v>0</v>
      </c>
      <c r="HO92" s="608">
        <v>0</v>
      </c>
      <c r="HP92" s="608">
        <v>0</v>
      </c>
      <c r="HQ92" s="632">
        <v>0</v>
      </c>
      <c r="HR92" s="632">
        <v>0</v>
      </c>
      <c r="HS92" s="633">
        <v>0</v>
      </c>
      <c r="HT92" s="632">
        <v>1</v>
      </c>
      <c r="HU92" s="632">
        <v>1</v>
      </c>
      <c r="HV92" s="633">
        <v>0</v>
      </c>
      <c r="HW92" s="632">
        <v>1</v>
      </c>
      <c r="HX92" s="632">
        <v>0</v>
      </c>
      <c r="HY92" s="608">
        <v>0</v>
      </c>
      <c r="HZ92" s="608">
        <v>0</v>
      </c>
      <c r="IA92" s="633">
        <v>0</v>
      </c>
      <c r="IB92" s="633">
        <v>0</v>
      </c>
      <c r="IC92" s="633">
        <v>0</v>
      </c>
      <c r="ID92" s="632">
        <v>1</v>
      </c>
      <c r="IE92" s="632">
        <v>0</v>
      </c>
      <c r="IF92" s="632">
        <v>0</v>
      </c>
      <c r="IG92" s="632">
        <v>0</v>
      </c>
      <c r="IH92" s="632">
        <v>0</v>
      </c>
      <c r="II92" s="632">
        <v>0</v>
      </c>
      <c r="IJ92" s="676">
        <v>0</v>
      </c>
      <c r="IK92" s="676">
        <v>1</v>
      </c>
      <c r="IL92" s="632">
        <v>0</v>
      </c>
      <c r="IM92" s="676">
        <v>0</v>
      </c>
      <c r="IN92" s="676">
        <v>0</v>
      </c>
      <c r="IO92" s="632">
        <v>0</v>
      </c>
      <c r="IP92" s="632">
        <v>0</v>
      </c>
      <c r="IQ92" s="632">
        <v>0</v>
      </c>
      <c r="IR92" s="633">
        <v>0</v>
      </c>
      <c r="IS92" s="676">
        <v>0</v>
      </c>
      <c r="IT92" s="632">
        <v>1</v>
      </c>
      <c r="IU92" s="676">
        <v>0</v>
      </c>
      <c r="IV92" s="632">
        <v>1</v>
      </c>
      <c r="IW92" s="632">
        <v>1</v>
      </c>
      <c r="IX92" s="676">
        <v>1</v>
      </c>
      <c r="IY92" s="608">
        <v>1</v>
      </c>
      <c r="IZ92" s="676">
        <v>0</v>
      </c>
      <c r="JA92" s="676">
        <v>0</v>
      </c>
      <c r="JB92" s="676">
        <v>0</v>
      </c>
      <c r="JC92" s="676">
        <v>0</v>
      </c>
      <c r="JD92" s="465">
        <v>1</v>
      </c>
      <c r="JE92" s="676">
        <v>0</v>
      </c>
      <c r="JF92" s="676">
        <v>1</v>
      </c>
      <c r="JG92" s="676">
        <v>0</v>
      </c>
      <c r="JH92" s="676">
        <v>1</v>
      </c>
      <c r="JI92" s="676">
        <v>1</v>
      </c>
      <c r="JJ92" s="676">
        <v>0</v>
      </c>
      <c r="JK92" s="676">
        <v>1</v>
      </c>
      <c r="JL92" s="687">
        <v>0</v>
      </c>
      <c r="JM92" s="688">
        <v>0</v>
      </c>
      <c r="JN92" s="472">
        <v>1</v>
      </c>
      <c r="JO92" s="608">
        <v>0</v>
      </c>
      <c r="JP92" s="676">
        <v>0</v>
      </c>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c r="RZ92" s="66"/>
      <c r="SA92" s="66"/>
      <c r="SB92" s="66"/>
      <c r="SC92" s="66"/>
      <c r="SD92" s="66"/>
      <c r="SE92" s="66"/>
      <c r="SF92" s="66"/>
      <c r="SG92" s="66"/>
      <c r="SH92" s="66"/>
      <c r="SI92" s="66"/>
      <c r="SJ92" s="66"/>
      <c r="SK92" s="66"/>
      <c r="SL92" s="66"/>
      <c r="SM92" s="66"/>
      <c r="SN92" s="66"/>
      <c r="SO92" s="66"/>
      <c r="SP92" s="66"/>
      <c r="SQ92" s="66"/>
      <c r="SR92" s="66"/>
      <c r="SS92" s="66"/>
      <c r="ST92" s="66"/>
      <c r="SU92" s="66"/>
      <c r="SV92" s="66"/>
      <c r="SW92" s="66"/>
      <c r="SX92" s="66"/>
      <c r="SY92" s="66"/>
      <c r="SZ92" s="66"/>
      <c r="TA92" s="66"/>
      <c r="TB92" s="66"/>
      <c r="TC92" s="66"/>
      <c r="TD92" s="66"/>
      <c r="TE92" s="66"/>
      <c r="TF92" s="66"/>
      <c r="TG92" s="66"/>
      <c r="TH92" s="66"/>
      <c r="TI92" s="66"/>
      <c r="TJ92" s="66"/>
      <c r="TK92" s="66"/>
      <c r="TL92" s="66"/>
      <c r="TM92" s="66"/>
      <c r="TN92" s="66"/>
      <c r="TO92" s="66"/>
      <c r="TP92" s="66"/>
      <c r="TQ92" s="66"/>
      <c r="TR92" s="66"/>
      <c r="TS92" s="66"/>
      <c r="TT92" s="66"/>
      <c r="TU92" s="66"/>
      <c r="TV92" s="66"/>
      <c r="TW92" s="66"/>
      <c r="TX92" s="66"/>
      <c r="TY92" s="66"/>
      <c r="TZ92" s="66"/>
      <c r="UA92" s="66"/>
      <c r="UB92" s="66"/>
      <c r="UC92" s="66"/>
      <c r="UD92" s="66"/>
      <c r="UE92" s="66"/>
      <c r="UF92" s="66"/>
      <c r="UG92" s="66"/>
      <c r="UH92" s="66"/>
      <c r="UI92" s="66"/>
      <c r="UJ92" s="66"/>
      <c r="UK92" s="66"/>
      <c r="UL92" s="66"/>
      <c r="UM92" s="66"/>
      <c r="UN92" s="66"/>
      <c r="UO92" s="66"/>
      <c r="UP92" s="66"/>
      <c r="UQ92" s="66"/>
      <c r="UR92" s="66"/>
      <c r="US92" s="66"/>
      <c r="UT92" s="66"/>
      <c r="UU92" s="66"/>
      <c r="UV92" s="66"/>
      <c r="UW92" s="66"/>
      <c r="UX92" s="66"/>
      <c r="UY92" s="66"/>
      <c r="UZ92" s="66"/>
      <c r="VA92" s="66"/>
      <c r="VB92" s="66"/>
      <c r="VC92" s="66"/>
      <c r="VD92" s="66"/>
      <c r="VE92" s="66"/>
      <c r="VF92" s="66"/>
      <c r="VG92" s="66"/>
      <c r="VH92" s="66"/>
      <c r="VI92" s="66"/>
      <c r="VJ92" s="66"/>
      <c r="VK92" s="66"/>
      <c r="VL92" s="66"/>
      <c r="VM92" s="66"/>
      <c r="VN92" s="66"/>
      <c r="VO92" s="66"/>
      <c r="VP92" s="66"/>
      <c r="VQ92" s="66"/>
      <c r="VR92" s="66"/>
      <c r="VS92" s="66"/>
      <c r="VT92" s="66"/>
      <c r="VU92" s="66"/>
      <c r="VV92" s="66"/>
      <c r="VW92" s="66"/>
      <c r="VX92" s="66"/>
      <c r="VY92" s="66"/>
      <c r="VZ92" s="66"/>
      <c r="WA92" s="66"/>
      <c r="WB92" s="66"/>
      <c r="WC92" s="66"/>
      <c r="WD92" s="66"/>
      <c r="WE92" s="66"/>
      <c r="WF92" s="66"/>
      <c r="WG92" s="66"/>
      <c r="WH92" s="66"/>
      <c r="WI92" s="66"/>
      <c r="WJ92" s="66"/>
      <c r="WK92" s="66"/>
      <c r="WL92" s="66"/>
      <c r="WM92" s="66"/>
      <c r="WN92" s="66"/>
      <c r="WO92" s="66"/>
      <c r="WP92" s="66"/>
      <c r="WQ92" s="66"/>
      <c r="WR92" s="66"/>
      <c r="WS92" s="66"/>
      <c r="WT92" s="66"/>
      <c r="WU92" s="66"/>
      <c r="WV92" s="66"/>
      <c r="WW92" s="66"/>
      <c r="WX92" s="66"/>
      <c r="WY92" s="66"/>
      <c r="WZ92" s="66"/>
      <c r="XA92" s="66"/>
      <c r="XB92" s="66"/>
      <c r="XC92" s="66"/>
      <c r="XD92" s="66"/>
      <c r="XE92" s="66"/>
      <c r="XF92" s="66"/>
      <c r="XG92" s="66"/>
      <c r="XH92" s="66"/>
      <c r="XI92" s="66"/>
      <c r="XJ92" s="66"/>
      <c r="XK92" s="66"/>
      <c r="XL92" s="66"/>
      <c r="XM92" s="66"/>
      <c r="XN92" s="66"/>
      <c r="XO92" s="66"/>
      <c r="XP92" s="66"/>
      <c r="XQ92" s="66"/>
      <c r="XR92" s="66"/>
      <c r="XS92" s="66"/>
      <c r="XT92" s="66"/>
      <c r="XU92" s="66"/>
      <c r="XV92" s="66"/>
      <c r="XW92" s="66"/>
      <c r="XX92" s="66"/>
      <c r="XY92" s="66"/>
      <c r="XZ92" s="66"/>
      <c r="YA92" s="66"/>
      <c r="YB92" s="66"/>
      <c r="YC92" s="66"/>
      <c r="YD92" s="66"/>
      <c r="YE92" s="66"/>
      <c r="YF92" s="66"/>
      <c r="YG92" s="66"/>
      <c r="YH92" s="66"/>
      <c r="YI92" s="66"/>
      <c r="YJ92" s="66"/>
      <c r="YK92" s="66"/>
      <c r="YL92" s="66"/>
      <c r="YM92" s="66"/>
      <c r="YN92" s="66"/>
      <c r="YO92" s="66"/>
      <c r="YP92" s="66"/>
      <c r="YQ92" s="66"/>
      <c r="YR92" s="66"/>
      <c r="YS92" s="66"/>
      <c r="YT92" s="66"/>
      <c r="YU92" s="66"/>
      <c r="YV92" s="66"/>
      <c r="YW92" s="66"/>
      <c r="YX92" s="66"/>
      <c r="YY92" s="66"/>
      <c r="YZ92" s="66"/>
      <c r="ZA92" s="66"/>
      <c r="ZB92" s="66"/>
      <c r="ZC92" s="66"/>
      <c r="ZD92" s="66"/>
      <c r="ZE92" s="66"/>
      <c r="ZF92" s="66"/>
      <c r="ZG92" s="66"/>
      <c r="ZH92" s="66"/>
      <c r="ZI92" s="66"/>
      <c r="ZJ92" s="66"/>
      <c r="ZK92" s="66"/>
      <c r="ZL92" s="66"/>
      <c r="ZM92" s="66"/>
      <c r="ZN92" s="66"/>
      <c r="ZO92" s="66"/>
      <c r="ZP92" s="66"/>
      <c r="ZQ92" s="66"/>
      <c r="ZR92" s="66"/>
      <c r="ZS92" s="66"/>
      <c r="ZT92" s="66"/>
      <c r="ZU92" s="66"/>
      <c r="ZV92" s="66"/>
      <c r="ZW92" s="66"/>
      <c r="ZX92" s="66"/>
      <c r="ZY92" s="66"/>
      <c r="ZZ92" s="66"/>
      <c r="AAA92" s="66"/>
      <c r="AAB92" s="66"/>
      <c r="AAC92" s="66"/>
      <c r="AAD92" s="66"/>
      <c r="AAE92" s="66"/>
      <c r="AAF92" s="66"/>
      <c r="AAG92" s="66"/>
      <c r="AAH92" s="66"/>
      <c r="AAI92" s="66"/>
      <c r="AAJ92" s="66"/>
      <c r="AAK92" s="66"/>
      <c r="AAL92" s="66"/>
      <c r="AAM92" s="66"/>
      <c r="AAN92" s="66"/>
      <c r="AAO92" s="66"/>
      <c r="AAP92" s="66"/>
      <c r="AAQ92" s="66"/>
      <c r="AAR92" s="66"/>
      <c r="AAS92" s="66"/>
      <c r="AAT92" s="66"/>
      <c r="AAU92" s="66"/>
      <c r="AAV92" s="66"/>
      <c r="AAW92" s="66"/>
      <c r="AAX92" s="66"/>
      <c r="AAY92" s="66"/>
      <c r="AAZ92" s="66"/>
      <c r="ABA92" s="66"/>
      <c r="ABB92" s="66"/>
      <c r="ABC92" s="66"/>
      <c r="ABD92" s="66"/>
      <c r="ABE92" s="66"/>
      <c r="ABF92" s="66"/>
      <c r="ABG92" s="66"/>
      <c r="ABH92" s="66"/>
      <c r="ABI92" s="66"/>
      <c r="ABJ92" s="66"/>
      <c r="ABK92" s="66"/>
      <c r="ABL92" s="66"/>
      <c r="ABM92" s="66"/>
      <c r="ABN92" s="66"/>
      <c r="ABO92" s="66"/>
      <c r="ABP92" s="66"/>
      <c r="ABQ92" s="66"/>
      <c r="ABR92" s="66"/>
      <c r="ABS92" s="66"/>
      <c r="ABT92" s="66"/>
      <c r="ABU92" s="66"/>
      <c r="ABV92" s="66"/>
      <c r="ABW92" s="66"/>
      <c r="ABX92" s="66"/>
      <c r="ABY92" s="66"/>
      <c r="ABZ92" s="66"/>
      <c r="ACA92" s="66"/>
      <c r="ACB92" s="66"/>
      <c r="ACC92" s="66"/>
      <c r="ACD92" s="66"/>
      <c r="ACE92" s="66"/>
      <c r="ACF92" s="66"/>
      <c r="ACG92" s="66"/>
      <c r="ACH92" s="66"/>
      <c r="ACI92" s="66"/>
      <c r="ACJ92" s="66"/>
      <c r="ACK92" s="66"/>
      <c r="ACL92" s="66"/>
      <c r="ACM92" s="66"/>
      <c r="ACN92" s="66"/>
      <c r="ACO92" s="66"/>
      <c r="ACP92" s="66"/>
      <c r="ACQ92" s="66"/>
      <c r="ACR92" s="66"/>
      <c r="ACS92" s="66"/>
      <c r="ACT92" s="66"/>
      <c r="ACU92" s="66"/>
      <c r="ACV92" s="66"/>
      <c r="ACW92" s="66"/>
      <c r="ACX92" s="66"/>
      <c r="ACY92" s="66"/>
      <c r="ACZ92" s="66"/>
      <c r="ADA92" s="66"/>
      <c r="ADB92" s="66"/>
      <c r="ADC92" s="66"/>
      <c r="ADD92" s="66"/>
      <c r="ADE92" s="66"/>
      <c r="ADF92" s="66"/>
      <c r="ADG92" s="66"/>
      <c r="ADH92" s="66"/>
      <c r="ADI92" s="66"/>
      <c r="ADJ92" s="66"/>
      <c r="ADK92" s="66"/>
      <c r="ADL92" s="66"/>
      <c r="ADM92" s="66"/>
      <c r="ADN92" s="66"/>
      <c r="ADO92" s="66"/>
      <c r="ADP92" s="66"/>
      <c r="ADQ92" s="66"/>
      <c r="ADR92" s="66"/>
      <c r="ADS92" s="66"/>
      <c r="ADT92" s="66"/>
      <c r="ADU92" s="66"/>
      <c r="ADV92" s="66"/>
      <c r="ADW92" s="66"/>
      <c r="ADX92" s="66"/>
      <c r="ADY92" s="66"/>
      <c r="ADZ92" s="66"/>
      <c r="AEA92" s="66"/>
      <c r="AEB92" s="66"/>
      <c r="AEC92" s="66"/>
      <c r="AED92" s="66"/>
      <c r="AEE92" s="66"/>
      <c r="AEF92" s="66"/>
      <c r="AEG92" s="66"/>
      <c r="AEH92" s="66"/>
      <c r="AEI92" s="66"/>
      <c r="AEJ92" s="66"/>
      <c r="AEK92" s="66"/>
      <c r="AEL92" s="66"/>
      <c r="AEM92" s="66"/>
      <c r="AEN92" s="66"/>
      <c r="AEO92" s="66"/>
      <c r="AEP92" s="66"/>
      <c r="AEQ92" s="66"/>
      <c r="AER92" s="66"/>
      <c r="AES92" s="66"/>
      <c r="AET92" s="66"/>
      <c r="AEU92" s="66"/>
      <c r="AEV92" s="66"/>
      <c r="AEW92" s="66"/>
      <c r="AEX92" s="66"/>
      <c r="AEY92" s="66"/>
      <c r="AEZ92" s="66"/>
      <c r="AFA92" s="66"/>
      <c r="AFB92" s="66"/>
      <c r="AFC92" s="66"/>
      <c r="AFD92" s="66"/>
      <c r="AFE92" s="66"/>
      <c r="AFF92" s="66"/>
      <c r="AFG92" s="66"/>
      <c r="AFH92" s="66"/>
      <c r="AFI92" s="66"/>
      <c r="AFJ92" s="66"/>
      <c r="AFK92" s="66"/>
      <c r="AFL92" s="66"/>
      <c r="AFM92" s="66"/>
      <c r="AFN92" s="66"/>
      <c r="AFO92" s="66"/>
      <c r="AFP92" s="66"/>
      <c r="AFQ92" s="66"/>
      <c r="AFR92" s="66"/>
      <c r="AFS92" s="66"/>
      <c r="AFT92" s="66"/>
      <c r="AFU92" s="66"/>
      <c r="AFV92" s="66"/>
      <c r="AFW92" s="66"/>
      <c r="AFX92" s="66"/>
      <c r="AFY92" s="66"/>
      <c r="AFZ92" s="66"/>
      <c r="AGA92" s="66"/>
      <c r="AGB92" s="66"/>
      <c r="AGC92" s="66"/>
      <c r="AGD92" s="66"/>
      <c r="AGE92" s="66"/>
      <c r="AGF92" s="66"/>
      <c r="AGG92" s="66"/>
      <c r="AGH92" s="66"/>
      <c r="AGI92" s="66"/>
      <c r="AGJ92" s="66"/>
      <c r="AGK92" s="66"/>
      <c r="AGL92" s="66"/>
      <c r="AGM92" s="66"/>
      <c r="AGN92" s="66"/>
      <c r="AGO92" s="66"/>
      <c r="AGP92" s="66"/>
      <c r="AGQ92" s="66"/>
      <c r="AGR92" s="66"/>
      <c r="AGS92" s="66"/>
      <c r="AGT92" s="66"/>
      <c r="AGU92" s="66"/>
      <c r="AGV92" s="66"/>
      <c r="AGW92" s="66"/>
      <c r="AGX92" s="66"/>
      <c r="AGY92" s="66"/>
      <c r="AGZ92" s="66"/>
      <c r="AHA92" s="66"/>
      <c r="AHB92" s="66"/>
      <c r="AHC92" s="66"/>
      <c r="AHD92" s="66"/>
      <c r="AHE92" s="66"/>
      <c r="AHF92" s="66"/>
      <c r="AHG92" s="66"/>
      <c r="AHH92" s="66"/>
      <c r="AHI92" s="66"/>
      <c r="AHJ92" s="66"/>
      <c r="AHK92" s="66"/>
      <c r="AHL92" s="66"/>
      <c r="AHM92" s="66"/>
      <c r="AHN92" s="66"/>
      <c r="AHO92" s="66"/>
      <c r="AHP92" s="66"/>
      <c r="AHQ92" s="66"/>
      <c r="AHR92" s="66"/>
      <c r="AHS92" s="66"/>
      <c r="AHT92" s="66"/>
      <c r="AHU92" s="66"/>
      <c r="AHV92" s="66"/>
      <c r="AHW92" s="66"/>
      <c r="AHX92" s="66"/>
      <c r="AHY92" s="66"/>
      <c r="AHZ92" s="66"/>
      <c r="AIA92" s="66"/>
      <c r="AIB92" s="66"/>
      <c r="AIC92" s="66"/>
      <c r="AID92" s="66"/>
      <c r="AIE92" s="66"/>
      <c r="AIF92" s="66"/>
      <c r="AIG92" s="66"/>
      <c r="AIH92" s="66"/>
      <c r="AII92" s="66"/>
      <c r="AIJ92" s="66"/>
      <c r="AIK92" s="66"/>
      <c r="AIL92" s="66"/>
      <c r="AIM92" s="66"/>
      <c r="AIN92" s="66"/>
      <c r="AIO92" s="66"/>
      <c r="AIP92" s="66"/>
      <c r="AIQ92" s="66"/>
      <c r="AIR92" s="66"/>
      <c r="AIS92" s="66"/>
      <c r="AIT92" s="66"/>
      <c r="AIU92" s="66"/>
      <c r="AIV92" s="66"/>
      <c r="AIW92" s="66"/>
      <c r="AIX92" s="66"/>
      <c r="AIY92" s="66"/>
      <c r="AIZ92" s="66"/>
      <c r="AJA92" s="66"/>
      <c r="AJB92" s="66"/>
      <c r="AJC92" s="66"/>
      <c r="AJD92" s="66"/>
      <c r="AJE92" s="66"/>
      <c r="AJF92" s="66"/>
      <c r="AJG92" s="66"/>
      <c r="AJH92" s="66"/>
      <c r="AJI92" s="66"/>
      <c r="AJJ92" s="66"/>
      <c r="AJK92" s="66"/>
      <c r="AJL92" s="66"/>
      <c r="AJM92" s="66"/>
      <c r="AJN92" s="66"/>
      <c r="AJO92" s="66"/>
      <c r="AJP92" s="66"/>
      <c r="AJQ92" s="66"/>
      <c r="AJR92" s="66"/>
      <c r="AJS92" s="66"/>
      <c r="AJT92" s="66"/>
      <c r="AJU92" s="66"/>
      <c r="AJV92" s="66"/>
      <c r="AJW92" s="66"/>
      <c r="AJX92" s="66"/>
      <c r="AJY92" s="66"/>
      <c r="AJZ92" s="66"/>
      <c r="AKA92" s="66"/>
      <c r="AKB92" s="66"/>
      <c r="AKC92" s="66"/>
      <c r="AKD92" s="66"/>
      <c r="AKE92" s="66"/>
      <c r="AKF92" s="66"/>
      <c r="AKG92" s="66"/>
      <c r="AKH92" s="66"/>
      <c r="AKI92" s="66"/>
      <c r="AKJ92" s="66"/>
      <c r="AKK92" s="66"/>
      <c r="AKL92" s="66"/>
      <c r="AKM92" s="66"/>
      <c r="AKN92" s="66"/>
      <c r="AKO92" s="66"/>
      <c r="AKP92" s="66"/>
      <c r="AKQ92" s="66"/>
      <c r="AKR92" s="66"/>
      <c r="AKS92" s="66"/>
      <c r="AKT92" s="66"/>
      <c r="AKU92" s="66"/>
      <c r="AKV92" s="66"/>
      <c r="AKW92" s="66"/>
      <c r="AKX92" s="66"/>
      <c r="AKY92" s="66"/>
      <c r="AKZ92" s="66"/>
      <c r="ALA92" s="66"/>
      <c r="ALB92" s="66"/>
      <c r="ALC92" s="66"/>
      <c r="ALD92" s="66"/>
      <c r="ALE92" s="66"/>
      <c r="ALF92" s="66"/>
      <c r="ALG92" s="66"/>
      <c r="ALH92" s="66"/>
      <c r="ALI92" s="66"/>
      <c r="ALJ92" s="66"/>
      <c r="ALK92" s="66"/>
      <c r="ALL92" s="66"/>
      <c r="ALM92" s="66"/>
      <c r="ALN92" s="66"/>
      <c r="ALO92" s="66"/>
      <c r="ALP92" s="66"/>
      <c r="ALQ92" s="66"/>
      <c r="ALR92" s="66"/>
      <c r="ALS92" s="66"/>
      <c r="ALT92" s="66"/>
      <c r="ALU92" s="66"/>
      <c r="ALV92" s="66"/>
      <c r="ALW92" s="66"/>
      <c r="ALX92" s="66"/>
      <c r="ALY92" s="66"/>
      <c r="ALZ92" s="66"/>
      <c r="AMA92" s="66"/>
      <c r="AMB92" s="66"/>
      <c r="AMC92" s="66"/>
      <c r="AMD92" s="66"/>
      <c r="AME92" s="66"/>
      <c r="AMF92" s="66"/>
      <c r="AMG92" s="66"/>
      <c r="AMH92" s="66"/>
      <c r="AMI92" s="66"/>
      <c r="AMJ92" s="66"/>
      <c r="AMK92" s="66"/>
      <c r="AML92" s="66"/>
      <c r="AMM92" s="66"/>
      <c r="AMN92" s="66"/>
      <c r="AMO92" s="66"/>
      <c r="AMP92" s="66"/>
      <c r="AMQ92" s="66"/>
      <c r="AMR92" s="66"/>
      <c r="AMS92" s="66"/>
      <c r="AMT92" s="66"/>
      <c r="AMU92" s="66"/>
      <c r="AMV92" s="66"/>
      <c r="AMW92" s="66"/>
      <c r="AMX92" s="66"/>
      <c r="AMY92" s="66"/>
      <c r="AMZ92" s="66"/>
      <c r="ANA92" s="66"/>
      <c r="ANB92" s="66"/>
      <c r="ANC92" s="66"/>
      <c r="AND92" s="66"/>
      <c r="ANE92" s="66"/>
      <c r="ANF92" s="66"/>
      <c r="ANG92" s="66"/>
      <c r="ANH92" s="66"/>
      <c r="ANI92" s="66"/>
      <c r="ANJ92" s="66"/>
      <c r="ANK92" s="66"/>
      <c r="ANL92" s="66"/>
      <c r="ANM92" s="66"/>
      <c r="ANN92" s="66"/>
      <c r="ANO92" s="66"/>
      <c r="ANP92" s="66"/>
      <c r="ANQ92" s="66"/>
      <c r="ANR92" s="66"/>
      <c r="ANS92" s="66"/>
      <c r="ANT92" s="66"/>
      <c r="ANU92" s="66"/>
      <c r="ANV92" s="66"/>
      <c r="ANW92" s="66"/>
      <c r="ANX92" s="66"/>
      <c r="ANY92" s="66"/>
      <c r="ANZ92" s="66"/>
      <c r="AOA92" s="66"/>
      <c r="AOB92" s="66"/>
      <c r="AOC92" s="66"/>
      <c r="AOD92" s="66"/>
      <c r="AOE92" s="66"/>
      <c r="AOF92" s="66"/>
      <c r="AOG92" s="66"/>
      <c r="AOH92" s="66"/>
      <c r="AOI92" s="66"/>
      <c r="AOJ92" s="66"/>
      <c r="AOK92" s="66"/>
      <c r="AOL92" s="66"/>
      <c r="AOM92" s="66"/>
      <c r="AON92" s="66"/>
      <c r="AOO92" s="66"/>
      <c r="AOP92" s="66"/>
      <c r="AOQ92" s="66"/>
      <c r="AOR92" s="66"/>
      <c r="AOS92" s="66"/>
      <c r="AOT92" s="66"/>
      <c r="AOU92" s="66"/>
      <c r="AOV92" s="66"/>
      <c r="AOW92" s="66"/>
      <c r="AOX92" s="66"/>
      <c r="AOY92" s="66"/>
      <c r="AOZ92" s="66"/>
      <c r="APA92" s="66"/>
      <c r="APB92" s="66"/>
      <c r="APC92" s="66"/>
      <c r="APD92" s="66"/>
      <c r="APE92" s="66"/>
      <c r="APF92" s="66"/>
      <c r="APG92" s="66"/>
      <c r="APH92" s="66"/>
      <c r="API92" s="66"/>
      <c r="APJ92" s="66"/>
      <c r="APK92" s="66"/>
      <c r="APL92" s="66"/>
      <c r="APM92" s="66"/>
      <c r="APN92" s="66"/>
      <c r="APO92" s="66"/>
      <c r="APP92" s="66"/>
      <c r="APQ92" s="66"/>
      <c r="APR92" s="66"/>
      <c r="APS92" s="66"/>
      <c r="APT92" s="66"/>
      <c r="APU92" s="66"/>
      <c r="APV92" s="66"/>
      <c r="APW92" s="66"/>
      <c r="APX92" s="66"/>
      <c r="APY92" s="66"/>
      <c r="APZ92" s="66"/>
      <c r="AQA92" s="66"/>
      <c r="AQB92" s="66"/>
      <c r="AQC92" s="66"/>
      <c r="AQD92" s="66"/>
      <c r="AQE92" s="66"/>
      <c r="AQF92" s="66"/>
      <c r="AQG92" s="66"/>
      <c r="AQH92" s="66"/>
      <c r="AQI92" s="66"/>
      <c r="AQJ92" s="66"/>
      <c r="AQK92" s="66"/>
      <c r="AQL92" s="66"/>
      <c r="AQM92" s="66"/>
      <c r="AQN92" s="66"/>
      <c r="AQO92" s="66"/>
      <c r="AQP92" s="66"/>
      <c r="AQQ92" s="66"/>
      <c r="AQR92" s="66"/>
      <c r="AQS92" s="66"/>
      <c r="AQT92" s="66"/>
      <c r="AQU92" s="66"/>
      <c r="AQV92" s="66"/>
      <c r="AQW92" s="66"/>
      <c r="AQX92" s="66"/>
      <c r="AQY92" s="66"/>
      <c r="AQZ92" s="66"/>
      <c r="ARA92" s="66"/>
      <c r="ARB92" s="66"/>
      <c r="ARC92" s="66"/>
      <c r="ARD92" s="66"/>
      <c r="ARE92" s="66"/>
      <c r="ARF92" s="66"/>
      <c r="ARG92" s="66"/>
      <c r="ARH92" s="66"/>
      <c r="ARI92" s="66"/>
      <c r="ARJ92" s="66"/>
      <c r="ARK92" s="66"/>
      <c r="ARL92" s="66"/>
      <c r="ARM92" s="66"/>
      <c r="ARN92" s="66"/>
      <c r="ARO92" s="66"/>
      <c r="ARP92" s="66"/>
      <c r="ARQ92" s="66"/>
      <c r="ARR92" s="66"/>
      <c r="ARS92" s="66"/>
      <c r="ART92" s="66"/>
      <c r="ARU92" s="66"/>
      <c r="ARV92" s="66"/>
      <c r="ARW92" s="66"/>
      <c r="ARX92" s="66"/>
      <c r="ARY92" s="66"/>
      <c r="ARZ92" s="66"/>
      <c r="ASA92" s="66"/>
      <c r="ASB92" s="66"/>
      <c r="ASC92" s="66"/>
      <c r="ASD92" s="66"/>
      <c r="ASE92" s="66"/>
      <c r="ASF92" s="66"/>
      <c r="ASG92" s="66"/>
      <c r="ASH92" s="66"/>
      <c r="ASI92" s="66"/>
      <c r="ASJ92" s="66"/>
      <c r="ASK92" s="66"/>
      <c r="ASL92" s="66"/>
      <c r="ASM92" s="66"/>
      <c r="ASN92" s="66"/>
      <c r="ASO92" s="66"/>
      <c r="ASP92" s="66"/>
      <c r="ASQ92" s="66"/>
      <c r="ASR92" s="66"/>
      <c r="ASS92" s="66"/>
      <c r="AST92" s="66"/>
      <c r="ASU92" s="66"/>
      <c r="ASV92" s="66"/>
      <c r="ASW92" s="66"/>
      <c r="ASX92" s="66"/>
      <c r="ASY92" s="66"/>
      <c r="ASZ92" s="66"/>
      <c r="ATA92" s="66"/>
      <c r="ATB92" s="66"/>
      <c r="ATC92" s="66"/>
      <c r="ATD92" s="66"/>
      <c r="ATE92" s="66"/>
      <c r="ATF92" s="66"/>
      <c r="ATG92" s="66"/>
      <c r="ATH92" s="66"/>
      <c r="ATI92" s="66"/>
      <c r="ATJ92" s="66"/>
      <c r="ATK92" s="66"/>
      <c r="ATL92" s="66"/>
      <c r="ATM92" s="66"/>
      <c r="ATN92" s="66"/>
      <c r="ATO92" s="66"/>
      <c r="ATP92" s="66"/>
      <c r="ATQ92" s="66"/>
      <c r="ATR92" s="66"/>
      <c r="ATS92" s="66"/>
      <c r="ATT92" s="66"/>
      <c r="ATU92" s="66"/>
      <c r="ATV92" s="66"/>
      <c r="ATW92" s="66"/>
      <c r="ATX92" s="66"/>
      <c r="ATY92" s="66"/>
      <c r="ATZ92" s="66"/>
      <c r="AUA92" s="66"/>
      <c r="AUB92" s="66"/>
      <c r="AUC92" s="66"/>
      <c r="AUD92" s="66"/>
      <c r="AUE92" s="66"/>
      <c r="AUF92" s="66"/>
      <c r="AUG92" s="66"/>
      <c r="AUH92" s="66"/>
      <c r="AUI92" s="66"/>
      <c r="AUJ92" s="66"/>
      <c r="AUK92" s="66"/>
      <c r="AUL92" s="66"/>
      <c r="AUM92" s="66"/>
      <c r="AUN92" s="66"/>
      <c r="AUO92" s="66"/>
      <c r="AUP92" s="66"/>
      <c r="AUQ92" s="66"/>
      <c r="AUR92" s="66"/>
      <c r="AUS92" s="66"/>
      <c r="AUT92" s="66"/>
      <c r="AUU92" s="66"/>
      <c r="AUV92" s="66"/>
      <c r="AUW92" s="66"/>
      <c r="AUX92" s="66"/>
      <c r="AUY92" s="66"/>
      <c r="AUZ92" s="66"/>
      <c r="AVA92" s="66"/>
      <c r="AVB92" s="66"/>
      <c r="AVC92" s="66"/>
      <c r="AVD92" s="66"/>
      <c r="AVE92" s="66"/>
      <c r="AVF92" s="66"/>
      <c r="AVG92" s="66"/>
      <c r="AVH92" s="66"/>
      <c r="AVI92" s="66"/>
      <c r="AVJ92" s="66"/>
      <c r="AVK92" s="66"/>
      <c r="AVL92" s="66"/>
      <c r="AVM92" s="66"/>
      <c r="AVN92" s="66"/>
      <c r="AVO92" s="66"/>
      <c r="AVP92" s="66"/>
      <c r="AVQ92" s="66"/>
      <c r="AVR92" s="66"/>
      <c r="AVS92" s="66"/>
      <c r="AVT92" s="66"/>
      <c r="AVU92" s="66"/>
      <c r="AVV92" s="66"/>
      <c r="AVW92" s="66"/>
      <c r="AVX92" s="66"/>
      <c r="AVY92" s="66"/>
      <c r="AVZ92" s="66"/>
      <c r="AWA92" s="66"/>
      <c r="AWB92" s="66"/>
      <c r="AWC92" s="66"/>
      <c r="AWD92" s="66"/>
      <c r="AWE92" s="66"/>
      <c r="AWF92" s="66"/>
      <c r="AWG92" s="66"/>
      <c r="AWH92" s="66"/>
      <c r="AWI92" s="66"/>
      <c r="AWJ92" s="66"/>
      <c r="AWK92" s="66"/>
      <c r="AWL92" s="66"/>
      <c r="AWM92" s="66"/>
      <c r="AWN92" s="66"/>
      <c r="AWO92" s="66"/>
      <c r="AWP92" s="66"/>
      <c r="AWQ92" s="66"/>
      <c r="AWR92" s="66"/>
      <c r="AWS92" s="66"/>
      <c r="AWT92" s="66"/>
      <c r="AWU92" s="66"/>
      <c r="AWV92" s="66"/>
      <c r="AWW92" s="66"/>
      <c r="AWX92" s="66"/>
      <c r="AWY92" s="66"/>
      <c r="AWZ92" s="66"/>
      <c r="AXA92" s="66"/>
      <c r="AXB92" s="66"/>
      <c r="AXC92" s="66"/>
      <c r="AXD92" s="66"/>
      <c r="AXE92" s="66"/>
      <c r="AXF92" s="66"/>
      <c r="AXG92" s="66"/>
      <c r="AXH92" s="66"/>
      <c r="AXI92" s="66"/>
      <c r="AXJ92" s="66"/>
      <c r="AXK92" s="66"/>
      <c r="AXL92" s="66"/>
      <c r="AXM92" s="66"/>
      <c r="AXN92" s="66"/>
      <c r="AXO92" s="66"/>
      <c r="AXP92" s="66"/>
      <c r="AXQ92" s="66"/>
      <c r="AXR92" s="66"/>
      <c r="AXS92" s="66"/>
      <c r="AXT92" s="66"/>
      <c r="AXU92" s="66"/>
      <c r="AXV92" s="66"/>
      <c r="AXW92" s="66"/>
      <c r="AXX92" s="66"/>
      <c r="AXY92" s="66"/>
      <c r="AXZ92" s="66"/>
      <c r="AYA92" s="66"/>
      <c r="AYB92" s="66"/>
      <c r="AYC92" s="66"/>
      <c r="AYD92" s="66"/>
      <c r="AYE92" s="66"/>
      <c r="AYF92" s="66"/>
      <c r="AYG92" s="66"/>
      <c r="AYH92" s="66"/>
      <c r="AYI92" s="66"/>
      <c r="AYJ92" s="66"/>
      <c r="AYK92" s="66"/>
      <c r="AYL92" s="66"/>
      <c r="AYM92" s="66"/>
      <c r="AYN92" s="66"/>
      <c r="AYO92" s="66"/>
      <c r="AYP92" s="66"/>
      <c r="AYQ92" s="66"/>
      <c r="AYR92" s="66"/>
      <c r="AYS92" s="66"/>
      <c r="AYT92" s="66"/>
      <c r="AYU92" s="66"/>
      <c r="AYV92" s="66"/>
      <c r="AYW92" s="66"/>
      <c r="AYX92" s="66"/>
      <c r="AYY92" s="66"/>
      <c r="AYZ92" s="66"/>
      <c r="AZA92" s="66"/>
      <c r="AZB92" s="66"/>
      <c r="AZC92" s="66"/>
      <c r="AZD92" s="66"/>
      <c r="AZE92" s="66"/>
      <c r="AZF92" s="66"/>
      <c r="AZG92" s="66"/>
      <c r="AZH92" s="66"/>
      <c r="AZI92" s="66"/>
      <c r="AZJ92" s="66"/>
      <c r="AZK92" s="66"/>
      <c r="AZL92" s="66"/>
      <c r="AZM92" s="66"/>
      <c r="AZN92" s="66"/>
      <c r="AZO92" s="66"/>
      <c r="AZP92" s="66"/>
      <c r="AZQ92" s="66"/>
      <c r="AZR92" s="66"/>
      <c r="AZS92" s="66"/>
      <c r="AZT92" s="66"/>
      <c r="AZU92" s="66"/>
      <c r="AZV92" s="66"/>
      <c r="AZW92" s="66"/>
      <c r="AZX92" s="66"/>
      <c r="AZY92" s="66"/>
      <c r="AZZ92" s="66"/>
      <c r="BAA92" s="66"/>
      <c r="BAB92" s="66"/>
      <c r="BAC92" s="66"/>
      <c r="BAD92" s="66"/>
      <c r="BAE92" s="66"/>
      <c r="BAF92" s="66"/>
      <c r="BAG92" s="66"/>
      <c r="BAH92" s="66"/>
      <c r="BAI92" s="66"/>
      <c r="BAJ92" s="66"/>
      <c r="BAK92" s="66"/>
      <c r="BAL92" s="66"/>
      <c r="BAM92" s="66"/>
      <c r="BAN92" s="66"/>
      <c r="BAO92" s="66"/>
      <c r="BAP92" s="66"/>
      <c r="BAQ92" s="66"/>
      <c r="BAR92" s="66"/>
      <c r="BAS92" s="66"/>
      <c r="BAT92" s="66"/>
      <c r="BAU92" s="66"/>
      <c r="BAV92" s="66"/>
      <c r="BAW92" s="66"/>
      <c r="BAX92" s="66"/>
      <c r="BAY92" s="66"/>
      <c r="BAZ92" s="66"/>
      <c r="BBA92" s="66"/>
      <c r="BBB92" s="66"/>
      <c r="BBC92" s="66"/>
      <c r="BBD92" s="66"/>
      <c r="BBE92" s="66"/>
      <c r="BBF92" s="66"/>
      <c r="BBG92" s="66"/>
      <c r="BBH92" s="66"/>
      <c r="BBI92" s="66"/>
      <c r="BBJ92" s="66"/>
      <c r="BBK92" s="66"/>
      <c r="BBL92" s="66"/>
      <c r="BBM92" s="66"/>
      <c r="BBN92" s="66"/>
      <c r="BBO92" s="66"/>
      <c r="BBP92" s="66"/>
      <c r="BBQ92" s="66"/>
      <c r="BBR92" s="66"/>
      <c r="BBS92" s="66"/>
      <c r="BBT92" s="66"/>
      <c r="BBU92" s="66"/>
      <c r="BBV92" s="66"/>
      <c r="BBW92" s="66"/>
      <c r="BBX92" s="66"/>
      <c r="BBY92" s="66"/>
      <c r="BBZ92" s="66"/>
      <c r="BCA92" s="66"/>
      <c r="BCB92" s="66"/>
      <c r="BCC92" s="66"/>
      <c r="BCD92" s="66"/>
      <c r="BCE92" s="66"/>
      <c r="BCF92" s="66"/>
      <c r="BCG92" s="66"/>
      <c r="BCH92" s="66"/>
      <c r="BCI92" s="66"/>
      <c r="BCJ92" s="66"/>
      <c r="BCK92" s="66"/>
      <c r="BCL92" s="66"/>
      <c r="BCM92" s="66"/>
      <c r="BCN92" s="66"/>
      <c r="BCO92" s="66"/>
      <c r="BCP92" s="66"/>
      <c r="BCQ92" s="66"/>
      <c r="BCR92" s="66"/>
      <c r="BCS92" s="66"/>
      <c r="BCT92" s="66"/>
      <c r="BCU92" s="66"/>
      <c r="BCV92" s="66"/>
      <c r="BCW92" s="66"/>
      <c r="BCX92" s="66"/>
      <c r="BCY92" s="66"/>
      <c r="BCZ92" s="66"/>
      <c r="BDA92" s="66"/>
      <c r="BDB92" s="66"/>
      <c r="BDC92" s="66"/>
      <c r="BDD92" s="66"/>
      <c r="BDE92" s="66"/>
      <c r="BDF92" s="66"/>
      <c r="BDG92" s="66"/>
      <c r="BDH92" s="66"/>
      <c r="BDI92" s="66"/>
      <c r="BDJ92" s="66"/>
      <c r="BDK92" s="66"/>
      <c r="BDL92" s="66"/>
      <c r="BDM92" s="66"/>
      <c r="BDN92" s="66"/>
      <c r="BDO92" s="66"/>
      <c r="BDP92" s="66"/>
      <c r="BDQ92" s="66"/>
      <c r="BDR92" s="66"/>
      <c r="BDS92" s="66"/>
      <c r="BDT92" s="66"/>
      <c r="BDU92" s="66"/>
      <c r="BDV92" s="66"/>
      <c r="BDW92" s="66"/>
      <c r="BDX92" s="66"/>
      <c r="BDY92" s="66"/>
      <c r="BDZ92" s="66"/>
      <c r="BEA92" s="66"/>
      <c r="BEB92" s="66"/>
      <c r="BEC92" s="66"/>
      <c r="BED92" s="66"/>
      <c r="BEE92" s="66"/>
      <c r="BEF92" s="66"/>
      <c r="BEG92" s="66"/>
      <c r="BEH92" s="66"/>
      <c r="BEI92" s="66"/>
      <c r="BEJ92" s="66"/>
      <c r="BEK92" s="66"/>
      <c r="BEL92" s="66"/>
      <c r="BEM92" s="66"/>
      <c r="BEN92" s="66"/>
      <c r="BEO92" s="66"/>
      <c r="BEP92" s="66"/>
      <c r="BEQ92" s="66"/>
      <c r="BER92" s="66"/>
      <c r="BES92" s="66"/>
      <c r="BET92" s="66"/>
      <c r="BEU92" s="66"/>
      <c r="BEV92" s="66"/>
      <c r="BEW92" s="66"/>
      <c r="BEX92" s="66"/>
      <c r="BEY92" s="66"/>
      <c r="BEZ92" s="66"/>
      <c r="BFA92" s="66"/>
      <c r="BFB92" s="66"/>
      <c r="BFC92" s="66"/>
      <c r="BFD92" s="66"/>
      <c r="BFE92" s="66"/>
      <c r="BFF92" s="66"/>
      <c r="BFG92" s="66"/>
      <c r="BFH92" s="66"/>
      <c r="BFI92" s="66"/>
      <c r="BFJ92" s="66"/>
      <c r="BFK92" s="66"/>
      <c r="BFL92" s="66"/>
      <c r="BFM92" s="66"/>
      <c r="BFN92" s="66"/>
      <c r="BFO92" s="66"/>
      <c r="BFP92" s="66"/>
      <c r="BFQ92" s="66"/>
      <c r="BFR92" s="66"/>
      <c r="BFS92" s="66"/>
      <c r="BFT92" s="66"/>
      <c r="BFU92" s="66"/>
      <c r="BFV92" s="66"/>
      <c r="BFW92" s="66"/>
      <c r="BFX92" s="66"/>
      <c r="BFY92" s="66"/>
      <c r="BFZ92" s="66"/>
      <c r="BGA92" s="66"/>
      <c r="BGB92" s="66"/>
      <c r="BGC92" s="66"/>
      <c r="BGD92" s="66"/>
      <c r="BGE92" s="66"/>
      <c r="BGF92" s="66"/>
      <c r="BGG92" s="66"/>
      <c r="BGH92" s="66"/>
      <c r="BGI92" s="66"/>
      <c r="BGJ92" s="66"/>
      <c r="BGK92" s="66"/>
      <c r="BGL92" s="66"/>
      <c r="BGM92" s="66"/>
      <c r="BGN92" s="66"/>
      <c r="BGO92" s="66"/>
      <c r="BGP92" s="66"/>
      <c r="BGQ92" s="66"/>
      <c r="BGR92" s="66"/>
      <c r="BGS92" s="66"/>
      <c r="BGT92" s="66"/>
      <c r="BGU92" s="66"/>
      <c r="BGV92" s="66"/>
      <c r="BGW92" s="66"/>
      <c r="BGX92" s="66"/>
      <c r="BGY92" s="66"/>
      <c r="BGZ92" s="66"/>
      <c r="BHA92" s="66"/>
      <c r="BHB92" s="66"/>
      <c r="BHC92" s="66"/>
      <c r="BHD92" s="66"/>
      <c r="BHE92" s="66"/>
      <c r="BHF92" s="66"/>
      <c r="BHG92" s="66"/>
      <c r="BHH92" s="66"/>
      <c r="BHI92" s="66"/>
      <c r="BHJ92" s="66"/>
      <c r="BHK92" s="66"/>
      <c r="BHL92" s="66"/>
      <c r="BHM92" s="66"/>
      <c r="BHN92" s="66"/>
      <c r="BHO92" s="66"/>
      <c r="BHP92" s="66"/>
      <c r="BHQ92" s="66"/>
      <c r="BHR92" s="66"/>
      <c r="BHS92" s="66"/>
      <c r="BHT92" s="66"/>
      <c r="BHU92" s="66"/>
      <c r="BHV92" s="66"/>
      <c r="BHW92" s="66"/>
      <c r="BHX92" s="66"/>
      <c r="BHY92" s="66"/>
      <c r="BHZ92" s="66"/>
      <c r="BIA92" s="66"/>
      <c r="BIB92" s="66"/>
      <c r="BIC92" s="66"/>
      <c r="BID92" s="66"/>
      <c r="BIE92" s="66"/>
      <c r="BIF92" s="66"/>
      <c r="BIG92" s="66"/>
      <c r="BIH92" s="66"/>
      <c r="BII92" s="66"/>
      <c r="BIJ92" s="66"/>
      <c r="BIK92" s="66"/>
      <c r="BIL92" s="66"/>
      <c r="BIM92" s="66"/>
      <c r="BIN92" s="66"/>
      <c r="BIO92" s="66"/>
      <c r="BIP92" s="66"/>
      <c r="BIQ92" s="66"/>
      <c r="BIR92" s="66"/>
      <c r="BIS92" s="66"/>
      <c r="BIT92" s="66"/>
      <c r="BIU92" s="66"/>
      <c r="BIV92" s="66"/>
      <c r="BIW92" s="66"/>
      <c r="BIX92" s="66"/>
      <c r="BIY92" s="66"/>
      <c r="BIZ92" s="66"/>
      <c r="BJA92" s="66"/>
      <c r="BJB92" s="66"/>
      <c r="BJC92" s="66"/>
      <c r="BJD92" s="66"/>
      <c r="BJE92" s="66"/>
      <c r="BJF92" s="66"/>
      <c r="BJG92" s="66"/>
      <c r="BJH92" s="66"/>
      <c r="BJI92" s="66"/>
      <c r="BJJ92" s="66"/>
      <c r="BJK92" s="66"/>
      <c r="BJL92" s="66"/>
      <c r="BJM92" s="66"/>
      <c r="BJN92" s="66"/>
      <c r="BJO92" s="66"/>
      <c r="BJP92" s="66"/>
      <c r="BJQ92" s="66"/>
      <c r="BJR92" s="66"/>
      <c r="BJS92" s="66"/>
      <c r="BJT92" s="66"/>
      <c r="BJU92" s="66"/>
      <c r="BJV92" s="66"/>
      <c r="BJW92" s="66"/>
      <c r="BJX92" s="66"/>
      <c r="BJY92" s="66"/>
      <c r="BJZ92" s="66"/>
      <c r="BKA92" s="66"/>
      <c r="BKB92" s="66"/>
      <c r="BKC92" s="66"/>
      <c r="BKD92" s="66"/>
      <c r="BKE92" s="66"/>
      <c r="BKF92" s="66"/>
      <c r="BKG92" s="66"/>
      <c r="BKH92" s="66"/>
      <c r="BKI92" s="66"/>
      <c r="BKJ92" s="66"/>
      <c r="BKK92" s="66"/>
      <c r="BKL92" s="66"/>
      <c r="BKM92" s="66"/>
      <c r="BKN92" s="66"/>
      <c r="BKO92" s="66"/>
      <c r="BKP92" s="66"/>
      <c r="BKQ92" s="66"/>
      <c r="BKR92" s="66"/>
      <c r="BKS92" s="66"/>
      <c r="BKT92" s="66"/>
      <c r="BKU92" s="66"/>
      <c r="BKV92" s="66"/>
      <c r="BKW92" s="66"/>
      <c r="BKX92" s="66"/>
      <c r="BKY92" s="66"/>
      <c r="BKZ92" s="66"/>
      <c r="BLA92" s="66"/>
      <c r="BLB92" s="66"/>
      <c r="BLC92" s="66"/>
      <c r="BLD92" s="66"/>
      <c r="BLE92" s="66"/>
      <c r="BLF92" s="66"/>
      <c r="BLG92" s="66"/>
      <c r="BLH92" s="66"/>
      <c r="BLI92" s="66"/>
      <c r="BLJ92" s="66"/>
      <c r="BLK92" s="66"/>
      <c r="BLL92" s="66"/>
      <c r="BLM92" s="66"/>
      <c r="BLN92" s="66"/>
      <c r="BLO92" s="66"/>
      <c r="BLP92" s="66"/>
      <c r="BLQ92" s="66"/>
      <c r="BLR92" s="66"/>
      <c r="BLS92" s="66"/>
      <c r="BLT92" s="66"/>
      <c r="BLU92" s="66"/>
      <c r="BLV92" s="66"/>
      <c r="BLW92" s="66"/>
      <c r="BLX92" s="66"/>
      <c r="BLY92" s="66"/>
      <c r="BLZ92" s="66"/>
      <c r="BMA92" s="66"/>
      <c r="BMB92" s="66"/>
      <c r="BMC92" s="66"/>
      <c r="BMD92" s="66"/>
      <c r="BME92" s="66"/>
      <c r="BMF92" s="66"/>
      <c r="BMG92" s="66"/>
      <c r="BMH92" s="66"/>
      <c r="BMI92" s="66"/>
      <c r="BMJ92" s="66"/>
      <c r="BMK92" s="66"/>
      <c r="BML92" s="66"/>
      <c r="BMM92" s="66"/>
      <c r="BMN92" s="66"/>
      <c r="BMO92" s="66"/>
      <c r="BMP92" s="66"/>
      <c r="BMQ92" s="66"/>
      <c r="BMR92" s="66"/>
      <c r="BMS92" s="66"/>
      <c r="BMT92" s="66"/>
      <c r="BMU92" s="66"/>
      <c r="BMV92" s="66"/>
      <c r="BMW92" s="66"/>
      <c r="BMX92" s="66"/>
      <c r="BMY92" s="66"/>
      <c r="BMZ92" s="66"/>
      <c r="BNA92" s="66"/>
      <c r="BNB92" s="66"/>
      <c r="BNC92" s="66"/>
      <c r="BND92" s="66"/>
      <c r="BNE92" s="66"/>
      <c r="BNF92" s="66"/>
      <c r="BNG92" s="66"/>
      <c r="BNH92" s="66"/>
      <c r="BNI92" s="66"/>
      <c r="BNJ92" s="66"/>
      <c r="BNK92" s="66"/>
      <c r="BNL92" s="66"/>
      <c r="BNM92" s="66"/>
      <c r="BNN92" s="66"/>
      <c r="BNO92" s="66"/>
      <c r="BNP92" s="66"/>
      <c r="BNQ92" s="66"/>
      <c r="BNR92" s="66"/>
      <c r="BNS92" s="66"/>
      <c r="BNT92" s="66"/>
      <c r="BNU92" s="66"/>
      <c r="BNV92" s="66"/>
      <c r="BNW92" s="66"/>
      <c r="BNX92" s="66"/>
      <c r="BNY92" s="66"/>
      <c r="BNZ92" s="66"/>
      <c r="BOA92" s="66"/>
      <c r="BOB92" s="66"/>
      <c r="BOC92" s="66"/>
      <c r="BOD92" s="66"/>
      <c r="BOE92" s="66"/>
      <c r="BOF92" s="66"/>
      <c r="BOG92" s="66"/>
      <c r="BOH92" s="66"/>
      <c r="BOI92" s="66"/>
      <c r="BOJ92" s="66"/>
      <c r="BOK92" s="66"/>
      <c r="BOL92" s="66"/>
      <c r="BOM92" s="66"/>
      <c r="BON92" s="66"/>
      <c r="BOO92" s="66"/>
      <c r="BOP92" s="66"/>
      <c r="BOQ92" s="66"/>
      <c r="BOR92" s="66"/>
      <c r="BOS92" s="66"/>
      <c r="BOT92" s="66"/>
      <c r="BOU92" s="66"/>
      <c r="BOV92" s="66"/>
      <c r="BOW92" s="66"/>
      <c r="BOX92" s="66"/>
      <c r="BOY92" s="66"/>
      <c r="BOZ92" s="66"/>
      <c r="BPA92" s="66"/>
      <c r="BPB92" s="66"/>
      <c r="BPC92" s="66"/>
      <c r="BPD92" s="66"/>
      <c r="BPE92" s="66"/>
      <c r="BPF92" s="66"/>
      <c r="BPG92" s="66"/>
      <c r="BPH92" s="66"/>
      <c r="BPI92" s="66"/>
      <c r="BPJ92" s="66"/>
      <c r="BPK92" s="66"/>
      <c r="BPL92" s="66"/>
      <c r="BPM92" s="66"/>
      <c r="BPN92" s="66"/>
      <c r="BPO92" s="66"/>
      <c r="BPP92" s="66"/>
      <c r="BPQ92" s="66"/>
      <c r="BPR92" s="66"/>
      <c r="BPS92" s="66"/>
      <c r="BPT92" s="66"/>
      <c r="BPU92" s="66"/>
      <c r="BPV92" s="66"/>
      <c r="BPW92" s="66"/>
      <c r="BPX92" s="66"/>
      <c r="BPY92" s="66"/>
      <c r="BPZ92" s="66"/>
      <c r="BQA92" s="66"/>
      <c r="BQB92" s="66"/>
      <c r="BQC92" s="66"/>
      <c r="BQD92" s="66"/>
      <c r="BQE92" s="66"/>
      <c r="BQF92" s="66"/>
      <c r="BQG92" s="66"/>
      <c r="BQH92" s="66"/>
      <c r="BQI92" s="66"/>
      <c r="BQJ92" s="66"/>
      <c r="BQK92" s="66"/>
      <c r="BQL92" s="66"/>
      <c r="BQM92" s="66"/>
      <c r="BQN92" s="66"/>
      <c r="BQO92" s="66"/>
      <c r="BQP92" s="66"/>
      <c r="BQQ92" s="66"/>
      <c r="BQR92" s="66"/>
      <c r="BQS92" s="66"/>
      <c r="BQT92" s="66"/>
      <c r="BQU92" s="66"/>
      <c r="BQV92" s="66"/>
      <c r="BQW92" s="66"/>
      <c r="BQX92" s="66"/>
      <c r="BQY92" s="66"/>
      <c r="BQZ92" s="66"/>
      <c r="BRA92" s="66"/>
      <c r="BRB92" s="66"/>
      <c r="BRC92" s="66"/>
      <c r="BRD92" s="66"/>
      <c r="BRE92" s="66"/>
      <c r="BRF92" s="66"/>
      <c r="BRG92" s="66"/>
      <c r="BRH92" s="66"/>
      <c r="BRI92" s="66"/>
      <c r="BRJ92" s="66"/>
      <c r="BRK92" s="66"/>
      <c r="BRL92" s="66"/>
      <c r="BRM92" s="66"/>
      <c r="BRN92" s="66"/>
      <c r="BRO92" s="66"/>
      <c r="BRP92" s="66"/>
      <c r="BRQ92" s="66"/>
      <c r="BRR92" s="66"/>
      <c r="BRS92" s="66"/>
      <c r="BRT92" s="66"/>
      <c r="BRU92" s="66"/>
      <c r="BRV92" s="66"/>
      <c r="BRW92" s="66"/>
      <c r="BRX92" s="66"/>
      <c r="BRY92" s="66"/>
      <c r="BRZ92" s="66"/>
      <c r="BSA92" s="66"/>
      <c r="BSB92" s="66"/>
      <c r="BSC92" s="66"/>
      <c r="BSD92" s="66"/>
      <c r="BSE92" s="66"/>
      <c r="BSF92" s="66"/>
      <c r="BSG92" s="66"/>
      <c r="BSH92" s="66"/>
      <c r="BSI92" s="66"/>
      <c r="BSJ92" s="66"/>
      <c r="BSK92" s="66"/>
      <c r="BSL92" s="66"/>
      <c r="BSM92" s="66"/>
      <c r="BSN92" s="66"/>
      <c r="BSO92" s="66"/>
      <c r="BSP92" s="66"/>
      <c r="BSQ92" s="66"/>
      <c r="BSR92" s="66"/>
      <c r="BSS92" s="66"/>
      <c r="BST92" s="66"/>
      <c r="BSU92" s="66"/>
      <c r="BSV92" s="66"/>
      <c r="BSW92" s="66"/>
      <c r="BSX92" s="66"/>
      <c r="BSY92" s="66"/>
      <c r="BSZ92" s="66"/>
      <c r="BTA92" s="66"/>
      <c r="BTB92" s="66"/>
      <c r="BTC92" s="66"/>
      <c r="BTD92" s="66"/>
      <c r="BTE92" s="66"/>
      <c r="BTF92" s="66"/>
      <c r="BTG92" s="66"/>
      <c r="BTH92" s="66"/>
      <c r="BTI92" s="66"/>
      <c r="BTJ92" s="66"/>
      <c r="BTK92" s="66"/>
      <c r="BTL92" s="66"/>
      <c r="BTM92" s="66"/>
      <c r="BTN92" s="66"/>
      <c r="BTO92" s="66"/>
      <c r="BTP92" s="66"/>
      <c r="BTQ92" s="66"/>
      <c r="BTR92" s="66"/>
      <c r="BTS92" s="66"/>
      <c r="BTT92" s="66"/>
      <c r="BTU92" s="66"/>
      <c r="BTV92" s="66"/>
      <c r="BTW92" s="66"/>
      <c r="BTX92" s="66"/>
      <c r="BTY92" s="66"/>
      <c r="BTZ92" s="66"/>
      <c r="BUA92" s="66"/>
      <c r="BUB92" s="66"/>
      <c r="BUC92" s="66"/>
      <c r="BUD92" s="66"/>
      <c r="BUE92" s="66"/>
      <c r="BUF92" s="66"/>
      <c r="BUG92" s="66"/>
      <c r="BUH92" s="66"/>
      <c r="BUI92" s="66"/>
      <c r="BUJ92" s="66"/>
      <c r="BUK92" s="66"/>
      <c r="BUL92" s="66"/>
      <c r="BUM92" s="66"/>
      <c r="BUN92" s="66"/>
      <c r="BUO92" s="66"/>
      <c r="BUP92" s="66"/>
      <c r="BUQ92" s="66"/>
      <c r="BUR92" s="66"/>
      <c r="BUS92" s="66"/>
      <c r="BUT92" s="66"/>
      <c r="BUU92" s="66"/>
      <c r="BUV92" s="66"/>
      <c r="BUW92" s="66"/>
      <c r="BUX92" s="66"/>
      <c r="BUY92" s="66"/>
      <c r="BUZ92" s="66"/>
      <c r="BVA92" s="66"/>
      <c r="BVB92" s="66"/>
      <c r="BVC92" s="66"/>
      <c r="BVD92" s="66"/>
      <c r="BVE92" s="66"/>
      <c r="BVF92" s="66"/>
      <c r="BVG92" s="66"/>
      <c r="BVH92" s="66"/>
      <c r="BVI92" s="66"/>
      <c r="BVJ92" s="66"/>
      <c r="BVK92" s="66"/>
      <c r="BVL92" s="66"/>
      <c r="BVM92" s="66"/>
      <c r="BVN92" s="66"/>
      <c r="BVO92" s="66"/>
      <c r="BVP92" s="66"/>
      <c r="BVQ92" s="66"/>
      <c r="BVR92" s="66"/>
      <c r="BVS92" s="66"/>
      <c r="BVT92" s="66"/>
      <c r="BVU92" s="66"/>
      <c r="BVV92" s="66"/>
      <c r="BVW92" s="66"/>
      <c r="BVX92" s="66"/>
      <c r="BVY92" s="66"/>
      <c r="BVZ92" s="66"/>
      <c r="BWA92" s="66"/>
      <c r="BWB92" s="66"/>
      <c r="BWC92" s="66"/>
      <c r="BWD92" s="66"/>
      <c r="BWE92" s="66"/>
      <c r="BWF92" s="66"/>
      <c r="BWG92" s="66"/>
      <c r="BWH92" s="66"/>
      <c r="BWI92" s="66"/>
      <c r="BWJ92" s="66"/>
      <c r="BWK92" s="66"/>
      <c r="BWL92" s="66"/>
      <c r="BWM92" s="66"/>
      <c r="BWN92" s="66"/>
      <c r="BWO92" s="66"/>
      <c r="BWP92" s="66"/>
      <c r="BWQ92" s="66"/>
      <c r="BWR92" s="66"/>
      <c r="BWS92" s="66"/>
      <c r="BWT92" s="66"/>
      <c r="BWU92" s="66"/>
      <c r="BWV92" s="66"/>
      <c r="BWW92" s="66"/>
      <c r="BWX92" s="66"/>
      <c r="BWY92" s="66"/>
      <c r="BWZ92" s="66"/>
      <c r="BXA92" s="66"/>
      <c r="BXB92" s="66"/>
      <c r="BXC92" s="66"/>
      <c r="BXD92" s="66"/>
      <c r="BXE92" s="66"/>
      <c r="BXF92" s="66"/>
      <c r="BXG92" s="66"/>
      <c r="BXH92" s="66"/>
      <c r="BXI92" s="66"/>
      <c r="BXJ92" s="66"/>
      <c r="BXK92" s="66"/>
      <c r="BXL92" s="66"/>
      <c r="BXM92" s="66"/>
      <c r="BXN92" s="66"/>
      <c r="BXO92" s="66"/>
      <c r="BXP92" s="66"/>
      <c r="BXQ92" s="66"/>
      <c r="BXR92" s="66"/>
      <c r="BXS92" s="66"/>
      <c r="BXT92" s="66"/>
      <c r="BXU92" s="66"/>
      <c r="BXV92" s="66"/>
      <c r="BXW92" s="66"/>
      <c r="BXX92" s="66"/>
      <c r="BXY92" s="66"/>
      <c r="BXZ92" s="66"/>
      <c r="BYA92" s="66"/>
      <c r="BYB92" s="66"/>
      <c r="BYC92" s="66"/>
      <c r="BYD92" s="66"/>
      <c r="BYE92" s="66"/>
      <c r="BYF92" s="66"/>
      <c r="BYG92" s="66"/>
      <c r="BYH92" s="66"/>
      <c r="BYI92" s="66"/>
      <c r="BYJ92" s="66"/>
      <c r="BYK92" s="66"/>
      <c r="BYL92" s="66"/>
      <c r="BYM92" s="66"/>
      <c r="BYN92" s="66"/>
      <c r="BYO92" s="66"/>
      <c r="BYP92" s="66"/>
      <c r="BYQ92" s="66"/>
      <c r="BYR92" s="66"/>
      <c r="BYS92" s="66"/>
      <c r="BYT92" s="66"/>
      <c r="BYU92" s="66"/>
      <c r="BYV92" s="66"/>
      <c r="BYW92" s="66"/>
      <c r="BYX92" s="66"/>
      <c r="BYY92" s="66"/>
      <c r="BYZ92" s="66"/>
      <c r="BZA92" s="66"/>
      <c r="BZB92" s="66"/>
      <c r="BZC92" s="66"/>
      <c r="BZD92" s="66"/>
      <c r="BZE92" s="66"/>
      <c r="BZF92" s="66"/>
      <c r="BZG92" s="66"/>
      <c r="BZH92" s="66"/>
      <c r="BZI92" s="66"/>
      <c r="BZJ92" s="66"/>
      <c r="BZK92" s="66"/>
      <c r="BZL92" s="66"/>
      <c r="BZM92" s="66"/>
      <c r="BZN92" s="66"/>
      <c r="BZO92" s="66"/>
      <c r="BZP92" s="66"/>
      <c r="BZQ92" s="66"/>
      <c r="BZR92" s="66"/>
      <c r="BZS92" s="66"/>
      <c r="BZT92" s="66"/>
      <c r="BZU92" s="66"/>
      <c r="BZV92" s="66"/>
      <c r="BZW92" s="66"/>
      <c r="BZX92" s="66"/>
      <c r="BZY92" s="66"/>
      <c r="BZZ92" s="66"/>
      <c r="CAA92" s="66"/>
      <c r="CAB92" s="66"/>
      <c r="CAC92" s="66"/>
      <c r="CAD92" s="66"/>
      <c r="CAE92" s="66"/>
      <c r="CAF92" s="66"/>
      <c r="CAG92" s="66"/>
      <c r="CAH92" s="66"/>
      <c r="CAI92" s="66"/>
      <c r="CAJ92" s="66"/>
      <c r="CAK92" s="66"/>
      <c r="CAL92" s="66"/>
      <c r="CAM92" s="66"/>
      <c r="CAN92" s="66"/>
      <c r="CAO92" s="66"/>
      <c r="CAP92" s="66"/>
      <c r="CAQ92" s="66"/>
      <c r="CAR92" s="66"/>
      <c r="CAS92" s="66"/>
      <c r="CAT92" s="66"/>
      <c r="CAU92" s="66"/>
      <c r="CAV92" s="66"/>
      <c r="CAW92" s="66"/>
      <c r="CAX92" s="66"/>
      <c r="CAY92" s="66"/>
      <c r="CAZ92" s="66"/>
      <c r="CBA92" s="66"/>
      <c r="CBB92" s="66"/>
      <c r="CBC92" s="66"/>
      <c r="CBD92" s="66"/>
      <c r="CBE92" s="66"/>
      <c r="CBF92" s="66"/>
      <c r="CBG92" s="66"/>
      <c r="CBH92" s="66"/>
      <c r="CBI92" s="66"/>
      <c r="CBJ92" s="66"/>
      <c r="CBK92" s="66"/>
      <c r="CBL92" s="66"/>
      <c r="CBM92" s="66"/>
      <c r="CBN92" s="66"/>
      <c r="CBO92" s="66"/>
      <c r="CBP92" s="66"/>
      <c r="CBQ92" s="66"/>
      <c r="CBR92" s="66"/>
      <c r="CBS92" s="66"/>
      <c r="CBT92" s="66"/>
      <c r="CBU92" s="66"/>
      <c r="CBV92" s="66"/>
      <c r="CBW92" s="66"/>
      <c r="CBX92" s="66"/>
      <c r="CBY92" s="66"/>
      <c r="CBZ92" s="66"/>
      <c r="CCA92" s="66"/>
      <c r="CCB92" s="66"/>
      <c r="CCC92" s="66"/>
      <c r="CCD92" s="66"/>
      <c r="CCE92" s="66"/>
      <c r="CCF92" s="66"/>
      <c r="CCG92" s="66"/>
      <c r="CCH92" s="66"/>
      <c r="CCI92" s="66"/>
      <c r="CCJ92" s="66"/>
      <c r="CCK92" s="66"/>
      <c r="CCL92" s="66"/>
      <c r="CCM92" s="66"/>
      <c r="CCN92" s="66"/>
      <c r="CCO92" s="66"/>
      <c r="CCP92" s="66"/>
      <c r="CCQ92" s="66"/>
      <c r="CCR92" s="66"/>
      <c r="CCS92" s="66"/>
      <c r="CCT92" s="66"/>
      <c r="CCU92" s="66"/>
      <c r="CCV92" s="66"/>
      <c r="CCW92" s="66"/>
      <c r="CCX92" s="66"/>
      <c r="CCY92" s="66"/>
      <c r="CCZ92" s="66"/>
      <c r="CDA92" s="66"/>
      <c r="CDB92" s="66"/>
      <c r="CDC92" s="66"/>
      <c r="CDD92" s="66"/>
      <c r="CDE92" s="66"/>
      <c r="CDF92" s="66"/>
      <c r="CDG92" s="66"/>
      <c r="CDH92" s="66"/>
      <c r="CDI92" s="66"/>
      <c r="CDJ92" s="66"/>
      <c r="CDK92" s="66"/>
      <c r="CDL92" s="66"/>
      <c r="CDM92" s="66"/>
      <c r="CDN92" s="66"/>
      <c r="CDO92" s="66"/>
      <c r="CDP92" s="66"/>
      <c r="CDQ92" s="66"/>
      <c r="CDR92" s="66"/>
      <c r="CDS92" s="66"/>
      <c r="CDT92" s="66"/>
      <c r="CDU92" s="66"/>
      <c r="CDV92" s="66"/>
      <c r="CDW92" s="66"/>
      <c r="CDX92" s="66"/>
      <c r="CDY92" s="66"/>
      <c r="CDZ92" s="66"/>
      <c r="CEA92" s="66"/>
      <c r="CEB92" s="66"/>
      <c r="CEC92" s="66"/>
      <c r="CED92" s="66"/>
      <c r="CEE92" s="66"/>
      <c r="CEF92" s="66"/>
      <c r="CEG92" s="66"/>
      <c r="CEH92" s="66"/>
      <c r="CEI92" s="66"/>
      <c r="CEJ92" s="66"/>
      <c r="CEK92" s="66"/>
      <c r="CEL92" s="66"/>
      <c r="CEM92" s="66"/>
      <c r="CEN92" s="66"/>
      <c r="CEO92" s="66"/>
      <c r="CEP92" s="66"/>
      <c r="CEQ92" s="66"/>
      <c r="CER92" s="66"/>
      <c r="CES92" s="66"/>
      <c r="CET92" s="66"/>
      <c r="CEU92" s="66"/>
      <c r="CEV92" s="66"/>
      <c r="CEW92" s="66"/>
      <c r="CEX92" s="66"/>
      <c r="CEY92" s="66"/>
      <c r="CEZ92" s="66"/>
      <c r="CFA92" s="66"/>
      <c r="CFB92" s="66"/>
      <c r="CFC92" s="66"/>
      <c r="CFD92" s="66"/>
      <c r="CFE92" s="66"/>
      <c r="CFF92" s="66"/>
      <c r="CFG92" s="66"/>
      <c r="CFH92" s="66"/>
      <c r="CFI92" s="66"/>
      <c r="CFJ92" s="66"/>
      <c r="CFK92" s="66"/>
      <c r="CFL92" s="66"/>
      <c r="CFM92" s="66"/>
      <c r="CFN92" s="66"/>
      <c r="CFO92" s="66"/>
      <c r="CFP92" s="66"/>
      <c r="CFQ92" s="66"/>
      <c r="CFR92" s="66"/>
      <c r="CFS92" s="66"/>
      <c r="CFT92" s="66"/>
      <c r="CFU92" s="66"/>
      <c r="CFV92" s="66"/>
      <c r="CFW92" s="66"/>
      <c r="CFX92" s="66"/>
      <c r="CFY92" s="66"/>
      <c r="CFZ92" s="66"/>
      <c r="CGA92" s="66"/>
      <c r="CGB92" s="66"/>
      <c r="CGC92" s="66"/>
      <c r="CGD92" s="66"/>
      <c r="CGE92" s="66"/>
      <c r="CGF92" s="66"/>
      <c r="CGG92" s="66"/>
      <c r="CGH92" s="66"/>
      <c r="CGI92" s="66"/>
      <c r="CGJ92" s="66"/>
      <c r="CGK92" s="66"/>
      <c r="CGL92" s="66"/>
      <c r="CGM92" s="66"/>
      <c r="CGN92" s="66"/>
      <c r="CGO92" s="66"/>
      <c r="CGP92" s="66"/>
      <c r="CGQ92" s="66"/>
      <c r="CGR92" s="66"/>
      <c r="CGS92" s="66"/>
      <c r="CGT92" s="66"/>
      <c r="CGU92" s="66"/>
      <c r="CGV92" s="66"/>
      <c r="CGW92" s="66"/>
      <c r="CGX92" s="66"/>
      <c r="CGY92" s="66"/>
      <c r="CGZ92" s="66"/>
      <c r="CHA92" s="66"/>
      <c r="CHB92" s="66"/>
      <c r="CHC92" s="66"/>
      <c r="CHD92" s="66"/>
      <c r="CHE92" s="66"/>
      <c r="CHF92" s="66"/>
      <c r="CHG92" s="66"/>
      <c r="CHH92" s="66"/>
      <c r="CHI92" s="66"/>
      <c r="CHJ92" s="66"/>
      <c r="CHK92" s="66"/>
      <c r="CHL92" s="66"/>
      <c r="CHM92" s="66"/>
      <c r="CHN92" s="66"/>
      <c r="CHO92" s="66"/>
      <c r="CHP92" s="66"/>
      <c r="CHQ92" s="66"/>
      <c r="CHR92" s="66"/>
      <c r="CHS92" s="66"/>
      <c r="CHT92" s="66"/>
      <c r="CHU92" s="66"/>
      <c r="CHV92" s="66"/>
      <c r="CHW92" s="66"/>
      <c r="CHX92" s="66"/>
      <c r="CHY92" s="66"/>
      <c r="CHZ92" s="66"/>
      <c r="CIA92" s="66"/>
      <c r="CIB92" s="66"/>
      <c r="CIC92" s="66"/>
      <c r="CID92" s="66"/>
      <c r="CIE92" s="66"/>
      <c r="CIF92" s="66"/>
      <c r="CIG92" s="66"/>
      <c r="CIH92" s="66"/>
      <c r="CII92" s="66"/>
      <c r="CIJ92" s="66"/>
      <c r="CIK92" s="66"/>
    </row>
    <row r="93" spans="1:2273" s="5" customFormat="1" ht="16" thickBot="1">
      <c r="A93" s="733"/>
      <c r="B93" s="738"/>
      <c r="C93" s="746" t="s">
        <v>133</v>
      </c>
      <c r="D93" s="18">
        <v>1</v>
      </c>
      <c r="E93" s="144" t="s">
        <v>68</v>
      </c>
      <c r="F93" s="86">
        <v>1</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0">
        <v>0</v>
      </c>
      <c r="AB93" s="10">
        <v>0</v>
      </c>
      <c r="AC93" s="11">
        <v>0</v>
      </c>
      <c r="AD93" s="11">
        <v>0</v>
      </c>
      <c r="AE93" s="10">
        <v>0</v>
      </c>
      <c r="AF93" s="10">
        <v>0</v>
      </c>
      <c r="AG93" s="11">
        <v>0</v>
      </c>
      <c r="AH93" s="11">
        <v>0</v>
      </c>
      <c r="AI93" s="11">
        <v>0</v>
      </c>
      <c r="AJ93" s="175">
        <v>0</v>
      </c>
      <c r="AK93" s="175">
        <v>0</v>
      </c>
      <c r="AL93" s="10">
        <v>1</v>
      </c>
      <c r="AM93" s="10">
        <v>1</v>
      </c>
      <c r="AN93" s="175">
        <v>0</v>
      </c>
      <c r="AO93" s="10">
        <v>1</v>
      </c>
      <c r="AP93" s="10">
        <v>1</v>
      </c>
      <c r="AQ93" s="175">
        <v>1</v>
      </c>
      <c r="AR93" s="10">
        <v>1</v>
      </c>
      <c r="AS93" s="175">
        <v>0</v>
      </c>
      <c r="AT93" s="10">
        <v>1</v>
      </c>
      <c r="AU93" s="86">
        <v>0</v>
      </c>
      <c r="AV93" s="86">
        <v>1</v>
      </c>
      <c r="AW93" s="10">
        <v>0</v>
      </c>
      <c r="AX93" s="175">
        <v>1</v>
      </c>
      <c r="AY93" s="175">
        <v>0</v>
      </c>
      <c r="AZ93" s="175">
        <v>0</v>
      </c>
      <c r="BA93" s="170">
        <v>1</v>
      </c>
      <c r="BB93" s="10">
        <v>0</v>
      </c>
      <c r="BC93" s="11">
        <v>0</v>
      </c>
      <c r="BD93" s="11">
        <v>1</v>
      </c>
      <c r="BE93" s="170">
        <v>0</v>
      </c>
      <c r="BF93" s="208">
        <v>0</v>
      </c>
      <c r="BG93" s="208">
        <v>0</v>
      </c>
      <c r="BH93" s="208">
        <v>0</v>
      </c>
      <c r="BI93" s="209">
        <v>0</v>
      </c>
      <c r="BJ93" s="209">
        <v>0</v>
      </c>
      <c r="BK93" s="209">
        <v>0</v>
      </c>
      <c r="BL93" s="209">
        <v>0</v>
      </c>
      <c r="BM93" s="209">
        <v>0</v>
      </c>
      <c r="BN93" s="170">
        <v>0</v>
      </c>
      <c r="BO93" s="208">
        <v>0</v>
      </c>
      <c r="BP93" s="208">
        <v>0</v>
      </c>
      <c r="BQ93" s="208">
        <v>0</v>
      </c>
      <c r="BR93" s="209">
        <v>0</v>
      </c>
      <c r="BS93" s="11">
        <v>1</v>
      </c>
      <c r="BT93" s="11">
        <v>1</v>
      </c>
      <c r="BU93" s="260">
        <v>1</v>
      </c>
      <c r="BV93" s="261">
        <v>0</v>
      </c>
      <c r="BW93" s="262">
        <v>1</v>
      </c>
      <c r="BX93" s="263">
        <v>0</v>
      </c>
      <c r="BY93" s="264">
        <v>0</v>
      </c>
      <c r="BZ93" s="11">
        <v>1</v>
      </c>
      <c r="CA93" s="175">
        <v>0</v>
      </c>
      <c r="CB93" s="18">
        <v>1</v>
      </c>
      <c r="CC93" s="18">
        <v>0</v>
      </c>
      <c r="CD93" s="11">
        <v>1</v>
      </c>
      <c r="CE93" s="11">
        <v>0</v>
      </c>
      <c r="CF93" s="10">
        <v>0</v>
      </c>
      <c r="CG93" s="11">
        <v>0</v>
      </c>
      <c r="CH93" s="39">
        <v>0</v>
      </c>
      <c r="CI93" s="39">
        <v>0</v>
      </c>
      <c r="CJ93" s="39">
        <v>0</v>
      </c>
      <c r="CK93" s="39">
        <v>0</v>
      </c>
      <c r="CL93" s="39">
        <v>0</v>
      </c>
      <c r="CM93" s="282">
        <v>0</v>
      </c>
      <c r="CN93" s="283">
        <v>1</v>
      </c>
      <c r="CO93" s="284">
        <v>1</v>
      </c>
      <c r="CP93" s="284">
        <v>0</v>
      </c>
      <c r="CQ93" s="284">
        <v>0</v>
      </c>
      <c r="CR93" s="284">
        <v>0</v>
      </c>
      <c r="CS93" s="283">
        <v>0</v>
      </c>
      <c r="CT93" s="303">
        <v>0</v>
      </c>
      <c r="CU93" s="304">
        <v>0</v>
      </c>
      <c r="CV93" s="304">
        <v>0</v>
      </c>
      <c r="CW93" s="304">
        <v>0</v>
      </c>
      <c r="CX93" s="304">
        <v>0</v>
      </c>
      <c r="CY93" s="304">
        <v>0</v>
      </c>
      <c r="CZ93" s="304">
        <v>0</v>
      </c>
      <c r="DA93" s="304">
        <v>0</v>
      </c>
      <c r="DB93" s="304">
        <v>0</v>
      </c>
      <c r="DC93" s="304">
        <v>0</v>
      </c>
      <c r="DD93" s="304">
        <v>0</v>
      </c>
      <c r="DE93" s="304">
        <v>0</v>
      </c>
      <c r="DF93" s="304">
        <v>0</v>
      </c>
      <c r="DG93" s="304">
        <v>0</v>
      </c>
      <c r="DH93" s="304">
        <v>0</v>
      </c>
      <c r="DI93" s="304">
        <v>0</v>
      </c>
      <c r="DJ93" s="304">
        <v>0</v>
      </c>
      <c r="DK93" s="303">
        <v>0</v>
      </c>
      <c r="DL93" s="303">
        <v>0</v>
      </c>
      <c r="DM93" s="303">
        <v>0</v>
      </c>
      <c r="DN93" s="303">
        <v>0</v>
      </c>
      <c r="DO93" s="303">
        <v>0</v>
      </c>
      <c r="DP93" s="305">
        <v>0</v>
      </c>
      <c r="DQ93" s="304">
        <v>0</v>
      </c>
      <c r="DR93" s="348">
        <v>1</v>
      </c>
      <c r="DS93" s="436">
        <v>0</v>
      </c>
      <c r="DT93" s="66">
        <v>0</v>
      </c>
      <c r="DU93" s="349">
        <v>0</v>
      </c>
      <c r="DV93" s="348">
        <v>0</v>
      </c>
      <c r="DW93" s="350">
        <v>0</v>
      </c>
      <c r="DX93" s="66">
        <v>0</v>
      </c>
      <c r="DY93" s="305">
        <v>1</v>
      </c>
      <c r="DZ93" s="351">
        <v>0</v>
      </c>
      <c r="EA93" s="350">
        <v>0</v>
      </c>
      <c r="EB93" s="66">
        <v>0</v>
      </c>
      <c r="EC93" s="348">
        <v>0</v>
      </c>
      <c r="ED93" s="348">
        <v>1</v>
      </c>
      <c r="EE93" s="348">
        <v>0</v>
      </c>
      <c r="EF93" s="348">
        <v>0</v>
      </c>
      <c r="EG93" s="66">
        <v>1</v>
      </c>
      <c r="EH93" s="348">
        <v>1</v>
      </c>
      <c r="EI93" s="348">
        <v>1</v>
      </c>
      <c r="EJ93" s="350">
        <v>1</v>
      </c>
      <c r="EK93" s="66">
        <v>1</v>
      </c>
      <c r="EL93" s="350">
        <v>1</v>
      </c>
      <c r="EM93" s="348">
        <v>1</v>
      </c>
      <c r="EN93" s="350">
        <v>0</v>
      </c>
      <c r="EO93" s="348">
        <v>0</v>
      </c>
      <c r="EP93" s="350">
        <v>0</v>
      </c>
      <c r="EQ93" s="352">
        <v>0</v>
      </c>
      <c r="ER93" s="348">
        <v>1</v>
      </c>
      <c r="ES93" s="350">
        <v>0</v>
      </c>
      <c r="ET93" s="66">
        <v>0</v>
      </c>
      <c r="EU93" s="350">
        <v>0</v>
      </c>
      <c r="EV93" s="350">
        <v>0</v>
      </c>
      <c r="EW93" s="348">
        <v>1</v>
      </c>
      <c r="EX93" s="417">
        <v>1</v>
      </c>
      <c r="EY93" s="350">
        <v>0</v>
      </c>
      <c r="EZ93" s="429">
        <v>0</v>
      </c>
      <c r="FA93" s="436">
        <v>0</v>
      </c>
      <c r="FB93" s="453">
        <v>1</v>
      </c>
      <c r="FC93" s="451">
        <v>1</v>
      </c>
      <c r="FD93" s="451">
        <v>0</v>
      </c>
      <c r="FE93" s="484">
        <v>0</v>
      </c>
      <c r="FF93" s="436">
        <v>0</v>
      </c>
      <c r="FG93" s="466">
        <v>0</v>
      </c>
      <c r="FH93" s="467">
        <v>0</v>
      </c>
      <c r="FI93" s="466">
        <v>0</v>
      </c>
      <c r="FJ93" s="429">
        <v>0</v>
      </c>
      <c r="FK93" s="429">
        <v>1</v>
      </c>
      <c r="FL93" s="429">
        <v>0</v>
      </c>
      <c r="FM93" s="477">
        <v>0</v>
      </c>
      <c r="FN93" s="429">
        <v>1</v>
      </c>
      <c r="FO93" s="429">
        <v>1</v>
      </c>
      <c r="FP93" s="429">
        <v>1</v>
      </c>
      <c r="FQ93" s="429">
        <v>0</v>
      </c>
      <c r="FR93" s="475">
        <v>0</v>
      </c>
      <c r="FS93" s="475">
        <v>0</v>
      </c>
      <c r="FT93" s="475">
        <v>1</v>
      </c>
      <c r="FU93" s="475">
        <v>1</v>
      </c>
      <c r="FV93" s="475">
        <v>0</v>
      </c>
      <c r="FW93" s="475">
        <v>0</v>
      </c>
      <c r="FX93" s="475">
        <v>1</v>
      </c>
      <c r="FY93" s="475">
        <v>1</v>
      </c>
      <c r="FZ93" s="475">
        <v>0</v>
      </c>
      <c r="GA93" s="475">
        <v>0</v>
      </c>
      <c r="GB93" s="475">
        <v>0</v>
      </c>
      <c r="GC93" s="475">
        <v>1</v>
      </c>
      <c r="GD93" s="475">
        <v>1</v>
      </c>
      <c r="GE93" s="475">
        <v>1</v>
      </c>
      <c r="GF93" s="66">
        <v>1</v>
      </c>
      <c r="GG93" s="507">
        <v>1</v>
      </c>
      <c r="GH93" s="507">
        <v>0</v>
      </c>
      <c r="GI93" s="507">
        <v>1</v>
      </c>
      <c r="GJ93" s="507">
        <v>0</v>
      </c>
      <c r="GK93" s="507">
        <v>0</v>
      </c>
      <c r="GL93" s="507">
        <v>0</v>
      </c>
      <c r="GM93" s="507">
        <v>0</v>
      </c>
      <c r="GN93" s="507">
        <v>0</v>
      </c>
      <c r="GO93" s="507">
        <v>0</v>
      </c>
      <c r="GP93" s="505">
        <v>0</v>
      </c>
      <c r="GQ93" s="507">
        <v>0</v>
      </c>
      <c r="GR93" s="507">
        <v>0</v>
      </c>
      <c r="GS93" s="508">
        <v>0</v>
      </c>
      <c r="GT93" s="508">
        <v>0</v>
      </c>
      <c r="GU93" s="507">
        <v>0</v>
      </c>
      <c r="GV93" s="519">
        <v>0</v>
      </c>
      <c r="GW93" s="524">
        <v>1</v>
      </c>
      <c r="GX93" s="451">
        <v>1</v>
      </c>
      <c r="GY93" s="350">
        <v>1</v>
      </c>
      <c r="GZ93" s="429">
        <v>1</v>
      </c>
      <c r="HA93" s="429">
        <v>1</v>
      </c>
      <c r="HB93" s="620"/>
      <c r="HC93" s="429">
        <v>0</v>
      </c>
      <c r="HD93" s="429">
        <v>1</v>
      </c>
      <c r="HE93" s="429">
        <v>1</v>
      </c>
      <c r="HF93" s="350">
        <v>1</v>
      </c>
      <c r="HG93" s="350">
        <v>1</v>
      </c>
      <c r="HH93" s="436">
        <v>0</v>
      </c>
      <c r="HI93" s="451">
        <v>1</v>
      </c>
      <c r="HJ93" s="350">
        <v>0</v>
      </c>
      <c r="HK93" s="350">
        <v>1</v>
      </c>
      <c r="HL93" s="451">
        <v>1</v>
      </c>
      <c r="HM93" s="350">
        <v>0</v>
      </c>
      <c r="HN93" s="429">
        <v>0</v>
      </c>
      <c r="HO93" s="429">
        <v>0</v>
      </c>
      <c r="HP93" s="429">
        <v>1</v>
      </c>
      <c r="HQ93" s="350">
        <v>1</v>
      </c>
      <c r="HR93" s="350">
        <v>1</v>
      </c>
      <c r="HS93" s="451">
        <v>1</v>
      </c>
      <c r="HT93" s="350">
        <v>1</v>
      </c>
      <c r="HU93" s="350">
        <v>1</v>
      </c>
      <c r="HV93" s="451">
        <v>0</v>
      </c>
      <c r="HW93" s="350">
        <v>1</v>
      </c>
      <c r="HX93" s="350">
        <v>1</v>
      </c>
      <c r="HY93" s="429">
        <v>0</v>
      </c>
      <c r="HZ93" s="429">
        <v>0</v>
      </c>
      <c r="IA93" s="451">
        <v>1</v>
      </c>
      <c r="IB93" s="451">
        <v>0</v>
      </c>
      <c r="IC93" s="451">
        <v>0</v>
      </c>
      <c r="ID93" s="350">
        <v>0</v>
      </c>
      <c r="IE93" s="350">
        <v>0</v>
      </c>
      <c r="IF93" s="350">
        <v>0</v>
      </c>
      <c r="IG93" s="350">
        <v>0</v>
      </c>
      <c r="IH93" s="350">
        <v>0</v>
      </c>
      <c r="II93" s="350">
        <v>1</v>
      </c>
      <c r="IJ93" s="436">
        <v>0</v>
      </c>
      <c r="IK93" s="436">
        <v>1</v>
      </c>
      <c r="IL93" s="350">
        <v>0</v>
      </c>
      <c r="IM93" s="436">
        <v>0</v>
      </c>
      <c r="IN93" s="436">
        <v>1</v>
      </c>
      <c r="IO93" s="350">
        <v>0</v>
      </c>
      <c r="IP93" s="350">
        <v>0</v>
      </c>
      <c r="IQ93" s="350">
        <v>0</v>
      </c>
      <c r="IR93" s="451">
        <v>0</v>
      </c>
      <c r="IS93" s="436">
        <v>1</v>
      </c>
      <c r="IT93" s="350">
        <v>1</v>
      </c>
      <c r="IU93" s="436">
        <v>1</v>
      </c>
      <c r="IV93" s="350">
        <v>1</v>
      </c>
      <c r="IW93" s="350">
        <v>1</v>
      </c>
      <c r="IX93" s="436">
        <v>1</v>
      </c>
      <c r="IY93" s="429">
        <v>1</v>
      </c>
      <c r="IZ93" s="436">
        <v>0</v>
      </c>
      <c r="JA93" s="436">
        <v>0</v>
      </c>
      <c r="JB93" s="436">
        <v>1</v>
      </c>
      <c r="JC93" s="436">
        <v>0</v>
      </c>
      <c r="JD93" s="465">
        <v>1</v>
      </c>
      <c r="JE93" s="436">
        <v>0</v>
      </c>
      <c r="JF93" s="436">
        <v>1</v>
      </c>
      <c r="JG93" s="436">
        <v>1</v>
      </c>
      <c r="JH93" s="436">
        <v>1</v>
      </c>
      <c r="JI93" s="436">
        <v>1</v>
      </c>
      <c r="JJ93" s="676">
        <v>0</v>
      </c>
      <c r="JK93" s="436">
        <v>1</v>
      </c>
      <c r="JL93" s="684">
        <v>1</v>
      </c>
      <c r="JM93" s="685">
        <v>0</v>
      </c>
      <c r="JN93" s="466">
        <v>1</v>
      </c>
      <c r="JO93" s="429">
        <v>0</v>
      </c>
      <c r="JP93" s="436">
        <v>0</v>
      </c>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c r="RZ93" s="66"/>
      <c r="SA93" s="66"/>
      <c r="SB93" s="66"/>
      <c r="SC93" s="66"/>
      <c r="SD93" s="66"/>
      <c r="SE93" s="66"/>
      <c r="SF93" s="66"/>
      <c r="SG93" s="66"/>
      <c r="SH93" s="66"/>
      <c r="SI93" s="66"/>
      <c r="SJ93" s="66"/>
      <c r="SK93" s="66"/>
      <c r="SL93" s="66"/>
      <c r="SM93" s="66"/>
      <c r="SN93" s="66"/>
      <c r="SO93" s="66"/>
      <c r="SP93" s="66"/>
      <c r="SQ93" s="66"/>
      <c r="SR93" s="66"/>
      <c r="SS93" s="66"/>
      <c r="ST93" s="66"/>
      <c r="SU93" s="66"/>
      <c r="SV93" s="66"/>
      <c r="SW93" s="66"/>
      <c r="SX93" s="66"/>
      <c r="SY93" s="66"/>
      <c r="SZ93" s="66"/>
      <c r="TA93" s="66"/>
      <c r="TB93" s="66"/>
      <c r="TC93" s="66"/>
      <c r="TD93" s="66"/>
      <c r="TE93" s="66"/>
      <c r="TF93" s="66"/>
      <c r="TG93" s="66"/>
      <c r="TH93" s="66"/>
      <c r="TI93" s="66"/>
      <c r="TJ93" s="66"/>
      <c r="TK93" s="66"/>
      <c r="TL93" s="66"/>
      <c r="TM93" s="66"/>
      <c r="TN93" s="66"/>
      <c r="TO93" s="66"/>
      <c r="TP93" s="66"/>
      <c r="TQ93" s="66"/>
      <c r="TR93" s="66"/>
      <c r="TS93" s="66"/>
      <c r="TT93" s="66"/>
      <c r="TU93" s="66"/>
      <c r="TV93" s="66"/>
      <c r="TW93" s="66"/>
      <c r="TX93" s="66"/>
      <c r="TY93" s="66"/>
      <c r="TZ93" s="66"/>
      <c r="UA93" s="66"/>
      <c r="UB93" s="66"/>
      <c r="UC93" s="66"/>
      <c r="UD93" s="66"/>
      <c r="UE93" s="66"/>
      <c r="UF93" s="66"/>
      <c r="UG93" s="66"/>
      <c r="UH93" s="66"/>
      <c r="UI93" s="66"/>
      <c r="UJ93" s="66"/>
      <c r="UK93" s="66"/>
      <c r="UL93" s="66"/>
      <c r="UM93" s="66"/>
      <c r="UN93" s="66"/>
      <c r="UO93" s="66"/>
      <c r="UP93" s="66"/>
      <c r="UQ93" s="66"/>
      <c r="UR93" s="66"/>
      <c r="US93" s="66"/>
      <c r="UT93" s="66"/>
      <c r="UU93" s="66"/>
      <c r="UV93" s="66"/>
      <c r="UW93" s="66"/>
      <c r="UX93" s="66"/>
      <c r="UY93" s="66"/>
      <c r="UZ93" s="66"/>
      <c r="VA93" s="66"/>
      <c r="VB93" s="66"/>
      <c r="VC93" s="66"/>
      <c r="VD93" s="66"/>
      <c r="VE93" s="66"/>
      <c r="VF93" s="66"/>
      <c r="VG93" s="66"/>
      <c r="VH93" s="66"/>
      <c r="VI93" s="66"/>
      <c r="VJ93" s="66"/>
      <c r="VK93" s="66"/>
      <c r="VL93" s="66"/>
      <c r="VM93" s="66"/>
      <c r="VN93" s="66"/>
      <c r="VO93" s="66"/>
      <c r="VP93" s="66"/>
      <c r="VQ93" s="66"/>
      <c r="VR93" s="66"/>
      <c r="VS93" s="66"/>
      <c r="VT93" s="66"/>
      <c r="VU93" s="66"/>
      <c r="VV93" s="66"/>
      <c r="VW93" s="66"/>
      <c r="VX93" s="66"/>
      <c r="VY93" s="66"/>
      <c r="VZ93" s="66"/>
      <c r="WA93" s="66"/>
      <c r="WB93" s="66"/>
      <c r="WC93" s="66"/>
      <c r="WD93" s="66"/>
      <c r="WE93" s="66"/>
      <c r="WF93" s="66"/>
      <c r="WG93" s="66"/>
      <c r="WH93" s="66"/>
      <c r="WI93" s="66"/>
      <c r="WJ93" s="66"/>
      <c r="WK93" s="66"/>
      <c r="WL93" s="66"/>
      <c r="WM93" s="66"/>
      <c r="WN93" s="66"/>
      <c r="WO93" s="66"/>
      <c r="WP93" s="66"/>
      <c r="WQ93" s="66"/>
      <c r="WR93" s="66"/>
      <c r="WS93" s="66"/>
      <c r="WT93" s="66"/>
      <c r="WU93" s="66"/>
      <c r="WV93" s="66"/>
      <c r="WW93" s="66"/>
      <c r="WX93" s="66"/>
      <c r="WY93" s="66"/>
      <c r="WZ93" s="66"/>
      <c r="XA93" s="66"/>
      <c r="XB93" s="66"/>
      <c r="XC93" s="66"/>
      <c r="XD93" s="66"/>
      <c r="XE93" s="66"/>
      <c r="XF93" s="66"/>
      <c r="XG93" s="66"/>
      <c r="XH93" s="66"/>
      <c r="XI93" s="66"/>
      <c r="XJ93" s="66"/>
      <c r="XK93" s="66"/>
      <c r="XL93" s="66"/>
      <c r="XM93" s="66"/>
      <c r="XN93" s="66"/>
      <c r="XO93" s="66"/>
      <c r="XP93" s="66"/>
      <c r="XQ93" s="66"/>
      <c r="XR93" s="66"/>
      <c r="XS93" s="66"/>
      <c r="XT93" s="66"/>
      <c r="XU93" s="66"/>
      <c r="XV93" s="66"/>
      <c r="XW93" s="66"/>
      <c r="XX93" s="66"/>
      <c r="XY93" s="66"/>
      <c r="XZ93" s="66"/>
      <c r="YA93" s="66"/>
      <c r="YB93" s="66"/>
      <c r="YC93" s="66"/>
      <c r="YD93" s="66"/>
      <c r="YE93" s="66"/>
      <c r="YF93" s="66"/>
      <c r="YG93" s="66"/>
      <c r="YH93" s="66"/>
      <c r="YI93" s="66"/>
      <c r="YJ93" s="66"/>
      <c r="YK93" s="66"/>
      <c r="YL93" s="66"/>
      <c r="YM93" s="66"/>
      <c r="YN93" s="66"/>
      <c r="YO93" s="66"/>
      <c r="YP93" s="66"/>
      <c r="YQ93" s="66"/>
      <c r="YR93" s="66"/>
      <c r="YS93" s="66"/>
      <c r="YT93" s="66"/>
      <c r="YU93" s="66"/>
      <c r="YV93" s="66"/>
      <c r="YW93" s="66"/>
      <c r="YX93" s="66"/>
      <c r="YY93" s="66"/>
      <c r="YZ93" s="66"/>
      <c r="ZA93" s="66"/>
      <c r="ZB93" s="66"/>
      <c r="ZC93" s="66"/>
      <c r="ZD93" s="66"/>
      <c r="ZE93" s="66"/>
      <c r="ZF93" s="66"/>
      <c r="ZG93" s="66"/>
      <c r="ZH93" s="66"/>
      <c r="ZI93" s="66"/>
      <c r="ZJ93" s="66"/>
      <c r="ZK93" s="66"/>
      <c r="ZL93" s="66"/>
      <c r="ZM93" s="66"/>
      <c r="ZN93" s="66"/>
      <c r="ZO93" s="66"/>
      <c r="ZP93" s="66"/>
      <c r="ZQ93" s="66"/>
      <c r="ZR93" s="66"/>
      <c r="ZS93" s="66"/>
      <c r="ZT93" s="66"/>
      <c r="ZU93" s="66"/>
      <c r="ZV93" s="66"/>
      <c r="ZW93" s="66"/>
      <c r="ZX93" s="66"/>
      <c r="ZY93" s="66"/>
      <c r="ZZ93" s="66"/>
      <c r="AAA93" s="66"/>
      <c r="AAB93" s="66"/>
      <c r="AAC93" s="66"/>
      <c r="AAD93" s="66"/>
      <c r="AAE93" s="66"/>
      <c r="AAF93" s="66"/>
      <c r="AAG93" s="66"/>
      <c r="AAH93" s="66"/>
      <c r="AAI93" s="66"/>
      <c r="AAJ93" s="66"/>
      <c r="AAK93" s="66"/>
      <c r="AAL93" s="66"/>
      <c r="AAM93" s="66"/>
      <c r="AAN93" s="66"/>
      <c r="AAO93" s="66"/>
      <c r="AAP93" s="66"/>
      <c r="AAQ93" s="66"/>
      <c r="AAR93" s="66"/>
      <c r="AAS93" s="66"/>
      <c r="AAT93" s="66"/>
      <c r="AAU93" s="66"/>
      <c r="AAV93" s="66"/>
      <c r="AAW93" s="66"/>
      <c r="AAX93" s="66"/>
      <c r="AAY93" s="66"/>
      <c r="AAZ93" s="66"/>
      <c r="ABA93" s="66"/>
      <c r="ABB93" s="66"/>
      <c r="ABC93" s="66"/>
      <c r="ABD93" s="66"/>
      <c r="ABE93" s="66"/>
      <c r="ABF93" s="66"/>
      <c r="ABG93" s="66"/>
      <c r="ABH93" s="66"/>
      <c r="ABI93" s="66"/>
      <c r="ABJ93" s="66"/>
      <c r="ABK93" s="66"/>
      <c r="ABL93" s="66"/>
      <c r="ABM93" s="66"/>
      <c r="ABN93" s="66"/>
      <c r="ABO93" s="66"/>
      <c r="ABP93" s="66"/>
      <c r="ABQ93" s="66"/>
      <c r="ABR93" s="66"/>
      <c r="ABS93" s="66"/>
      <c r="ABT93" s="66"/>
      <c r="ABU93" s="66"/>
      <c r="ABV93" s="66"/>
      <c r="ABW93" s="66"/>
      <c r="ABX93" s="66"/>
      <c r="ABY93" s="66"/>
      <c r="ABZ93" s="66"/>
      <c r="ACA93" s="66"/>
      <c r="ACB93" s="66"/>
      <c r="ACC93" s="66"/>
      <c r="ACD93" s="66"/>
      <c r="ACE93" s="66"/>
      <c r="ACF93" s="66"/>
      <c r="ACG93" s="66"/>
      <c r="ACH93" s="66"/>
      <c r="ACI93" s="66"/>
      <c r="ACJ93" s="66"/>
      <c r="ACK93" s="66"/>
      <c r="ACL93" s="66"/>
      <c r="ACM93" s="66"/>
      <c r="ACN93" s="66"/>
      <c r="ACO93" s="66"/>
      <c r="ACP93" s="66"/>
      <c r="ACQ93" s="66"/>
      <c r="ACR93" s="66"/>
      <c r="ACS93" s="66"/>
      <c r="ACT93" s="66"/>
      <c r="ACU93" s="66"/>
      <c r="ACV93" s="66"/>
      <c r="ACW93" s="66"/>
      <c r="ACX93" s="66"/>
      <c r="ACY93" s="66"/>
      <c r="ACZ93" s="66"/>
      <c r="ADA93" s="66"/>
      <c r="ADB93" s="66"/>
      <c r="ADC93" s="66"/>
      <c r="ADD93" s="66"/>
      <c r="ADE93" s="66"/>
      <c r="ADF93" s="66"/>
      <c r="ADG93" s="66"/>
      <c r="ADH93" s="66"/>
      <c r="ADI93" s="66"/>
      <c r="ADJ93" s="66"/>
      <c r="ADK93" s="66"/>
      <c r="ADL93" s="66"/>
      <c r="ADM93" s="66"/>
      <c r="ADN93" s="66"/>
      <c r="ADO93" s="66"/>
      <c r="ADP93" s="66"/>
      <c r="ADQ93" s="66"/>
      <c r="ADR93" s="66"/>
      <c r="ADS93" s="66"/>
      <c r="ADT93" s="66"/>
      <c r="ADU93" s="66"/>
      <c r="ADV93" s="66"/>
      <c r="ADW93" s="66"/>
      <c r="ADX93" s="66"/>
      <c r="ADY93" s="66"/>
      <c r="ADZ93" s="66"/>
      <c r="AEA93" s="66"/>
      <c r="AEB93" s="66"/>
      <c r="AEC93" s="66"/>
      <c r="AED93" s="66"/>
      <c r="AEE93" s="66"/>
      <c r="AEF93" s="66"/>
      <c r="AEG93" s="66"/>
      <c r="AEH93" s="66"/>
      <c r="AEI93" s="66"/>
      <c r="AEJ93" s="66"/>
      <c r="AEK93" s="66"/>
      <c r="AEL93" s="66"/>
      <c r="AEM93" s="66"/>
      <c r="AEN93" s="66"/>
      <c r="AEO93" s="66"/>
      <c r="AEP93" s="66"/>
      <c r="AEQ93" s="66"/>
      <c r="AER93" s="66"/>
      <c r="AES93" s="66"/>
      <c r="AET93" s="66"/>
      <c r="AEU93" s="66"/>
      <c r="AEV93" s="66"/>
      <c r="AEW93" s="66"/>
      <c r="AEX93" s="66"/>
      <c r="AEY93" s="66"/>
      <c r="AEZ93" s="66"/>
      <c r="AFA93" s="66"/>
      <c r="AFB93" s="66"/>
      <c r="AFC93" s="66"/>
      <c r="AFD93" s="66"/>
      <c r="AFE93" s="66"/>
      <c r="AFF93" s="66"/>
      <c r="AFG93" s="66"/>
      <c r="AFH93" s="66"/>
      <c r="AFI93" s="66"/>
      <c r="AFJ93" s="66"/>
      <c r="AFK93" s="66"/>
      <c r="AFL93" s="66"/>
      <c r="AFM93" s="66"/>
      <c r="AFN93" s="66"/>
      <c r="AFO93" s="66"/>
      <c r="AFP93" s="66"/>
      <c r="AFQ93" s="66"/>
      <c r="AFR93" s="66"/>
      <c r="AFS93" s="66"/>
      <c r="AFT93" s="66"/>
      <c r="AFU93" s="66"/>
      <c r="AFV93" s="66"/>
      <c r="AFW93" s="66"/>
      <c r="AFX93" s="66"/>
      <c r="AFY93" s="66"/>
      <c r="AFZ93" s="66"/>
      <c r="AGA93" s="66"/>
      <c r="AGB93" s="66"/>
      <c r="AGC93" s="66"/>
      <c r="AGD93" s="66"/>
      <c r="AGE93" s="66"/>
      <c r="AGF93" s="66"/>
      <c r="AGG93" s="66"/>
      <c r="AGH93" s="66"/>
      <c r="AGI93" s="66"/>
      <c r="AGJ93" s="66"/>
      <c r="AGK93" s="66"/>
      <c r="AGL93" s="66"/>
      <c r="AGM93" s="66"/>
      <c r="AGN93" s="66"/>
      <c r="AGO93" s="66"/>
      <c r="AGP93" s="66"/>
      <c r="AGQ93" s="66"/>
      <c r="AGR93" s="66"/>
      <c r="AGS93" s="66"/>
      <c r="AGT93" s="66"/>
      <c r="AGU93" s="66"/>
      <c r="AGV93" s="66"/>
      <c r="AGW93" s="66"/>
      <c r="AGX93" s="66"/>
      <c r="AGY93" s="66"/>
      <c r="AGZ93" s="66"/>
      <c r="AHA93" s="66"/>
      <c r="AHB93" s="66"/>
      <c r="AHC93" s="66"/>
      <c r="AHD93" s="66"/>
      <c r="AHE93" s="66"/>
      <c r="AHF93" s="66"/>
      <c r="AHG93" s="66"/>
      <c r="AHH93" s="66"/>
      <c r="AHI93" s="66"/>
      <c r="AHJ93" s="66"/>
      <c r="AHK93" s="66"/>
      <c r="AHL93" s="66"/>
      <c r="AHM93" s="66"/>
      <c r="AHN93" s="66"/>
      <c r="AHO93" s="66"/>
      <c r="AHP93" s="66"/>
      <c r="AHQ93" s="66"/>
      <c r="AHR93" s="66"/>
      <c r="AHS93" s="66"/>
      <c r="AHT93" s="66"/>
      <c r="AHU93" s="66"/>
      <c r="AHV93" s="66"/>
      <c r="AHW93" s="66"/>
      <c r="AHX93" s="66"/>
      <c r="AHY93" s="66"/>
      <c r="AHZ93" s="66"/>
      <c r="AIA93" s="66"/>
      <c r="AIB93" s="66"/>
      <c r="AIC93" s="66"/>
      <c r="AID93" s="66"/>
      <c r="AIE93" s="66"/>
      <c r="AIF93" s="66"/>
      <c r="AIG93" s="66"/>
      <c r="AIH93" s="66"/>
      <c r="AII93" s="66"/>
      <c r="AIJ93" s="66"/>
      <c r="AIK93" s="66"/>
      <c r="AIL93" s="66"/>
      <c r="AIM93" s="66"/>
      <c r="AIN93" s="66"/>
      <c r="AIO93" s="66"/>
      <c r="AIP93" s="66"/>
      <c r="AIQ93" s="66"/>
      <c r="AIR93" s="66"/>
      <c r="AIS93" s="66"/>
      <c r="AIT93" s="66"/>
      <c r="AIU93" s="66"/>
      <c r="AIV93" s="66"/>
      <c r="AIW93" s="66"/>
      <c r="AIX93" s="66"/>
      <c r="AIY93" s="66"/>
      <c r="AIZ93" s="66"/>
      <c r="AJA93" s="66"/>
      <c r="AJB93" s="66"/>
      <c r="AJC93" s="66"/>
      <c r="AJD93" s="66"/>
      <c r="AJE93" s="66"/>
      <c r="AJF93" s="66"/>
      <c r="AJG93" s="66"/>
      <c r="AJH93" s="66"/>
      <c r="AJI93" s="66"/>
      <c r="AJJ93" s="66"/>
      <c r="AJK93" s="66"/>
      <c r="AJL93" s="66"/>
      <c r="AJM93" s="66"/>
      <c r="AJN93" s="66"/>
      <c r="AJO93" s="66"/>
      <c r="AJP93" s="66"/>
      <c r="AJQ93" s="66"/>
      <c r="AJR93" s="66"/>
      <c r="AJS93" s="66"/>
      <c r="AJT93" s="66"/>
      <c r="AJU93" s="66"/>
      <c r="AJV93" s="66"/>
      <c r="AJW93" s="66"/>
      <c r="AJX93" s="66"/>
      <c r="AJY93" s="66"/>
      <c r="AJZ93" s="66"/>
      <c r="AKA93" s="66"/>
      <c r="AKB93" s="66"/>
      <c r="AKC93" s="66"/>
      <c r="AKD93" s="66"/>
      <c r="AKE93" s="66"/>
      <c r="AKF93" s="66"/>
      <c r="AKG93" s="66"/>
      <c r="AKH93" s="66"/>
      <c r="AKI93" s="66"/>
      <c r="AKJ93" s="66"/>
      <c r="AKK93" s="66"/>
      <c r="AKL93" s="66"/>
      <c r="AKM93" s="66"/>
      <c r="AKN93" s="66"/>
      <c r="AKO93" s="66"/>
      <c r="AKP93" s="66"/>
      <c r="AKQ93" s="66"/>
      <c r="AKR93" s="66"/>
      <c r="AKS93" s="66"/>
      <c r="AKT93" s="66"/>
      <c r="AKU93" s="66"/>
      <c r="AKV93" s="66"/>
      <c r="AKW93" s="66"/>
      <c r="AKX93" s="66"/>
      <c r="AKY93" s="66"/>
      <c r="AKZ93" s="66"/>
      <c r="ALA93" s="66"/>
      <c r="ALB93" s="66"/>
      <c r="ALC93" s="66"/>
      <c r="ALD93" s="66"/>
      <c r="ALE93" s="66"/>
      <c r="ALF93" s="66"/>
      <c r="ALG93" s="66"/>
      <c r="ALH93" s="66"/>
      <c r="ALI93" s="66"/>
      <c r="ALJ93" s="66"/>
      <c r="ALK93" s="66"/>
      <c r="ALL93" s="66"/>
      <c r="ALM93" s="66"/>
      <c r="ALN93" s="66"/>
      <c r="ALO93" s="66"/>
      <c r="ALP93" s="66"/>
      <c r="ALQ93" s="66"/>
      <c r="ALR93" s="66"/>
      <c r="ALS93" s="66"/>
      <c r="ALT93" s="66"/>
      <c r="ALU93" s="66"/>
      <c r="ALV93" s="66"/>
      <c r="ALW93" s="66"/>
      <c r="ALX93" s="66"/>
      <c r="ALY93" s="66"/>
      <c r="ALZ93" s="66"/>
      <c r="AMA93" s="66"/>
      <c r="AMB93" s="66"/>
      <c r="AMC93" s="66"/>
      <c r="AMD93" s="66"/>
      <c r="AME93" s="66"/>
      <c r="AMF93" s="66"/>
      <c r="AMG93" s="66"/>
      <c r="AMH93" s="66"/>
      <c r="AMI93" s="66"/>
      <c r="AMJ93" s="66"/>
      <c r="AMK93" s="66"/>
      <c r="AML93" s="66"/>
      <c r="AMM93" s="66"/>
      <c r="AMN93" s="66"/>
      <c r="AMO93" s="66"/>
      <c r="AMP93" s="66"/>
      <c r="AMQ93" s="66"/>
      <c r="AMR93" s="66"/>
      <c r="AMS93" s="66"/>
      <c r="AMT93" s="66"/>
      <c r="AMU93" s="66"/>
      <c r="AMV93" s="66"/>
      <c r="AMW93" s="66"/>
      <c r="AMX93" s="66"/>
      <c r="AMY93" s="66"/>
      <c r="AMZ93" s="66"/>
      <c r="ANA93" s="66"/>
      <c r="ANB93" s="66"/>
      <c r="ANC93" s="66"/>
      <c r="AND93" s="66"/>
      <c r="ANE93" s="66"/>
      <c r="ANF93" s="66"/>
      <c r="ANG93" s="66"/>
      <c r="ANH93" s="66"/>
      <c r="ANI93" s="66"/>
      <c r="ANJ93" s="66"/>
      <c r="ANK93" s="66"/>
      <c r="ANL93" s="66"/>
      <c r="ANM93" s="66"/>
      <c r="ANN93" s="66"/>
      <c r="ANO93" s="66"/>
      <c r="ANP93" s="66"/>
      <c r="ANQ93" s="66"/>
      <c r="ANR93" s="66"/>
      <c r="ANS93" s="66"/>
      <c r="ANT93" s="66"/>
      <c r="ANU93" s="66"/>
      <c r="ANV93" s="66"/>
      <c r="ANW93" s="66"/>
      <c r="ANX93" s="66"/>
      <c r="ANY93" s="66"/>
      <c r="ANZ93" s="66"/>
      <c r="AOA93" s="66"/>
      <c r="AOB93" s="66"/>
      <c r="AOC93" s="66"/>
      <c r="AOD93" s="66"/>
      <c r="AOE93" s="66"/>
      <c r="AOF93" s="66"/>
      <c r="AOG93" s="66"/>
      <c r="AOH93" s="66"/>
      <c r="AOI93" s="66"/>
      <c r="AOJ93" s="66"/>
      <c r="AOK93" s="66"/>
      <c r="AOL93" s="66"/>
      <c r="AOM93" s="66"/>
      <c r="AON93" s="66"/>
      <c r="AOO93" s="66"/>
      <c r="AOP93" s="66"/>
      <c r="AOQ93" s="66"/>
      <c r="AOR93" s="66"/>
      <c r="AOS93" s="66"/>
      <c r="AOT93" s="66"/>
      <c r="AOU93" s="66"/>
      <c r="AOV93" s="66"/>
      <c r="AOW93" s="66"/>
      <c r="AOX93" s="66"/>
      <c r="AOY93" s="66"/>
      <c r="AOZ93" s="66"/>
      <c r="APA93" s="66"/>
      <c r="APB93" s="66"/>
      <c r="APC93" s="66"/>
      <c r="APD93" s="66"/>
      <c r="APE93" s="66"/>
      <c r="APF93" s="66"/>
      <c r="APG93" s="66"/>
      <c r="APH93" s="66"/>
      <c r="API93" s="66"/>
      <c r="APJ93" s="66"/>
      <c r="APK93" s="66"/>
      <c r="APL93" s="66"/>
      <c r="APM93" s="66"/>
      <c r="APN93" s="66"/>
      <c r="APO93" s="66"/>
      <c r="APP93" s="66"/>
      <c r="APQ93" s="66"/>
      <c r="APR93" s="66"/>
      <c r="APS93" s="66"/>
      <c r="APT93" s="66"/>
      <c r="APU93" s="66"/>
      <c r="APV93" s="66"/>
      <c r="APW93" s="66"/>
      <c r="APX93" s="66"/>
      <c r="APY93" s="66"/>
      <c r="APZ93" s="66"/>
      <c r="AQA93" s="66"/>
      <c r="AQB93" s="66"/>
      <c r="AQC93" s="66"/>
      <c r="AQD93" s="66"/>
      <c r="AQE93" s="66"/>
      <c r="AQF93" s="66"/>
      <c r="AQG93" s="66"/>
      <c r="AQH93" s="66"/>
      <c r="AQI93" s="66"/>
      <c r="AQJ93" s="66"/>
      <c r="AQK93" s="66"/>
      <c r="AQL93" s="66"/>
      <c r="AQM93" s="66"/>
      <c r="AQN93" s="66"/>
      <c r="AQO93" s="66"/>
      <c r="AQP93" s="66"/>
      <c r="AQQ93" s="66"/>
      <c r="AQR93" s="66"/>
      <c r="AQS93" s="66"/>
      <c r="AQT93" s="66"/>
      <c r="AQU93" s="66"/>
      <c r="AQV93" s="66"/>
      <c r="AQW93" s="66"/>
      <c r="AQX93" s="66"/>
      <c r="AQY93" s="66"/>
      <c r="AQZ93" s="66"/>
      <c r="ARA93" s="66"/>
      <c r="ARB93" s="66"/>
      <c r="ARC93" s="66"/>
      <c r="ARD93" s="66"/>
      <c r="ARE93" s="66"/>
      <c r="ARF93" s="66"/>
      <c r="ARG93" s="66"/>
      <c r="ARH93" s="66"/>
      <c r="ARI93" s="66"/>
      <c r="ARJ93" s="66"/>
      <c r="ARK93" s="66"/>
      <c r="ARL93" s="66"/>
      <c r="ARM93" s="66"/>
      <c r="ARN93" s="66"/>
      <c r="ARO93" s="66"/>
      <c r="ARP93" s="66"/>
      <c r="ARQ93" s="66"/>
      <c r="ARR93" s="66"/>
      <c r="ARS93" s="66"/>
      <c r="ART93" s="66"/>
      <c r="ARU93" s="66"/>
      <c r="ARV93" s="66"/>
      <c r="ARW93" s="66"/>
      <c r="ARX93" s="66"/>
      <c r="ARY93" s="66"/>
      <c r="ARZ93" s="66"/>
      <c r="ASA93" s="66"/>
      <c r="ASB93" s="66"/>
      <c r="ASC93" s="66"/>
      <c r="ASD93" s="66"/>
      <c r="ASE93" s="66"/>
      <c r="ASF93" s="66"/>
      <c r="ASG93" s="66"/>
      <c r="ASH93" s="66"/>
      <c r="ASI93" s="66"/>
      <c r="ASJ93" s="66"/>
      <c r="ASK93" s="66"/>
      <c r="ASL93" s="66"/>
      <c r="ASM93" s="66"/>
      <c r="ASN93" s="66"/>
      <c r="ASO93" s="66"/>
      <c r="ASP93" s="66"/>
      <c r="ASQ93" s="66"/>
      <c r="ASR93" s="66"/>
      <c r="ASS93" s="66"/>
      <c r="AST93" s="66"/>
      <c r="ASU93" s="66"/>
      <c r="ASV93" s="66"/>
      <c r="ASW93" s="66"/>
      <c r="ASX93" s="66"/>
      <c r="ASY93" s="66"/>
      <c r="ASZ93" s="66"/>
      <c r="ATA93" s="66"/>
      <c r="ATB93" s="66"/>
      <c r="ATC93" s="66"/>
      <c r="ATD93" s="66"/>
      <c r="ATE93" s="66"/>
      <c r="ATF93" s="66"/>
      <c r="ATG93" s="66"/>
      <c r="ATH93" s="66"/>
      <c r="ATI93" s="66"/>
      <c r="ATJ93" s="66"/>
      <c r="ATK93" s="66"/>
      <c r="ATL93" s="66"/>
      <c r="ATM93" s="66"/>
      <c r="ATN93" s="66"/>
      <c r="ATO93" s="66"/>
      <c r="ATP93" s="66"/>
      <c r="ATQ93" s="66"/>
      <c r="ATR93" s="66"/>
      <c r="ATS93" s="66"/>
      <c r="ATT93" s="66"/>
      <c r="ATU93" s="66"/>
      <c r="ATV93" s="66"/>
      <c r="ATW93" s="66"/>
      <c r="ATX93" s="66"/>
      <c r="ATY93" s="66"/>
      <c r="ATZ93" s="66"/>
      <c r="AUA93" s="66"/>
      <c r="AUB93" s="66"/>
      <c r="AUC93" s="66"/>
      <c r="AUD93" s="66"/>
      <c r="AUE93" s="66"/>
      <c r="AUF93" s="66"/>
      <c r="AUG93" s="66"/>
      <c r="AUH93" s="66"/>
      <c r="AUI93" s="66"/>
      <c r="AUJ93" s="66"/>
      <c r="AUK93" s="66"/>
      <c r="AUL93" s="66"/>
      <c r="AUM93" s="66"/>
      <c r="AUN93" s="66"/>
      <c r="AUO93" s="66"/>
      <c r="AUP93" s="66"/>
      <c r="AUQ93" s="66"/>
      <c r="AUR93" s="66"/>
      <c r="AUS93" s="66"/>
      <c r="AUT93" s="66"/>
      <c r="AUU93" s="66"/>
      <c r="AUV93" s="66"/>
      <c r="AUW93" s="66"/>
      <c r="AUX93" s="66"/>
      <c r="AUY93" s="66"/>
      <c r="AUZ93" s="66"/>
      <c r="AVA93" s="66"/>
      <c r="AVB93" s="66"/>
      <c r="AVC93" s="66"/>
      <c r="AVD93" s="66"/>
      <c r="AVE93" s="66"/>
      <c r="AVF93" s="66"/>
      <c r="AVG93" s="66"/>
      <c r="AVH93" s="66"/>
      <c r="AVI93" s="66"/>
      <c r="AVJ93" s="66"/>
      <c r="AVK93" s="66"/>
      <c r="AVL93" s="66"/>
      <c r="AVM93" s="66"/>
      <c r="AVN93" s="66"/>
      <c r="AVO93" s="66"/>
      <c r="AVP93" s="66"/>
      <c r="AVQ93" s="66"/>
      <c r="AVR93" s="66"/>
      <c r="AVS93" s="66"/>
      <c r="AVT93" s="66"/>
      <c r="AVU93" s="66"/>
      <c r="AVV93" s="66"/>
      <c r="AVW93" s="66"/>
      <c r="AVX93" s="66"/>
      <c r="AVY93" s="66"/>
      <c r="AVZ93" s="66"/>
      <c r="AWA93" s="66"/>
      <c r="AWB93" s="66"/>
      <c r="AWC93" s="66"/>
      <c r="AWD93" s="66"/>
      <c r="AWE93" s="66"/>
      <c r="AWF93" s="66"/>
      <c r="AWG93" s="66"/>
      <c r="AWH93" s="66"/>
      <c r="AWI93" s="66"/>
      <c r="AWJ93" s="66"/>
      <c r="AWK93" s="66"/>
      <c r="AWL93" s="66"/>
      <c r="AWM93" s="66"/>
      <c r="AWN93" s="66"/>
      <c r="AWO93" s="66"/>
      <c r="AWP93" s="66"/>
      <c r="AWQ93" s="66"/>
      <c r="AWR93" s="66"/>
      <c r="AWS93" s="66"/>
      <c r="AWT93" s="66"/>
      <c r="AWU93" s="66"/>
      <c r="AWV93" s="66"/>
      <c r="AWW93" s="66"/>
      <c r="AWX93" s="66"/>
      <c r="AWY93" s="66"/>
      <c r="AWZ93" s="66"/>
      <c r="AXA93" s="66"/>
      <c r="AXB93" s="66"/>
      <c r="AXC93" s="66"/>
      <c r="AXD93" s="66"/>
      <c r="AXE93" s="66"/>
      <c r="AXF93" s="66"/>
      <c r="AXG93" s="66"/>
      <c r="AXH93" s="66"/>
      <c r="AXI93" s="66"/>
      <c r="AXJ93" s="66"/>
      <c r="AXK93" s="66"/>
      <c r="AXL93" s="66"/>
      <c r="AXM93" s="66"/>
      <c r="AXN93" s="66"/>
      <c r="AXO93" s="66"/>
      <c r="AXP93" s="66"/>
      <c r="AXQ93" s="66"/>
      <c r="AXR93" s="66"/>
      <c r="AXS93" s="66"/>
      <c r="AXT93" s="66"/>
      <c r="AXU93" s="66"/>
      <c r="AXV93" s="66"/>
      <c r="AXW93" s="66"/>
      <c r="AXX93" s="66"/>
      <c r="AXY93" s="66"/>
      <c r="AXZ93" s="66"/>
      <c r="AYA93" s="66"/>
      <c r="AYB93" s="66"/>
      <c r="AYC93" s="66"/>
      <c r="AYD93" s="66"/>
      <c r="AYE93" s="66"/>
      <c r="AYF93" s="66"/>
      <c r="AYG93" s="66"/>
      <c r="AYH93" s="66"/>
      <c r="AYI93" s="66"/>
      <c r="AYJ93" s="66"/>
      <c r="AYK93" s="66"/>
      <c r="AYL93" s="66"/>
      <c r="AYM93" s="66"/>
      <c r="AYN93" s="66"/>
      <c r="AYO93" s="66"/>
      <c r="AYP93" s="66"/>
      <c r="AYQ93" s="66"/>
      <c r="AYR93" s="66"/>
      <c r="AYS93" s="66"/>
      <c r="AYT93" s="66"/>
      <c r="AYU93" s="66"/>
      <c r="AYV93" s="66"/>
      <c r="AYW93" s="66"/>
      <c r="AYX93" s="66"/>
      <c r="AYY93" s="66"/>
      <c r="AYZ93" s="66"/>
      <c r="AZA93" s="66"/>
      <c r="AZB93" s="66"/>
      <c r="AZC93" s="66"/>
      <c r="AZD93" s="66"/>
      <c r="AZE93" s="66"/>
      <c r="AZF93" s="66"/>
      <c r="AZG93" s="66"/>
      <c r="AZH93" s="66"/>
      <c r="AZI93" s="66"/>
      <c r="AZJ93" s="66"/>
      <c r="AZK93" s="66"/>
      <c r="AZL93" s="66"/>
      <c r="AZM93" s="66"/>
      <c r="AZN93" s="66"/>
      <c r="AZO93" s="66"/>
      <c r="AZP93" s="66"/>
      <c r="AZQ93" s="66"/>
      <c r="AZR93" s="66"/>
      <c r="AZS93" s="66"/>
      <c r="AZT93" s="66"/>
      <c r="AZU93" s="66"/>
      <c r="AZV93" s="66"/>
      <c r="AZW93" s="66"/>
      <c r="AZX93" s="66"/>
      <c r="AZY93" s="66"/>
      <c r="AZZ93" s="66"/>
      <c r="BAA93" s="66"/>
      <c r="BAB93" s="66"/>
      <c r="BAC93" s="66"/>
      <c r="BAD93" s="66"/>
      <c r="BAE93" s="66"/>
      <c r="BAF93" s="66"/>
      <c r="BAG93" s="66"/>
      <c r="BAH93" s="66"/>
      <c r="BAI93" s="66"/>
      <c r="BAJ93" s="66"/>
      <c r="BAK93" s="66"/>
      <c r="BAL93" s="66"/>
      <c r="BAM93" s="66"/>
      <c r="BAN93" s="66"/>
      <c r="BAO93" s="66"/>
      <c r="BAP93" s="66"/>
      <c r="BAQ93" s="66"/>
      <c r="BAR93" s="66"/>
      <c r="BAS93" s="66"/>
      <c r="BAT93" s="66"/>
      <c r="BAU93" s="66"/>
      <c r="BAV93" s="66"/>
      <c r="BAW93" s="66"/>
      <c r="BAX93" s="66"/>
      <c r="BAY93" s="66"/>
      <c r="BAZ93" s="66"/>
      <c r="BBA93" s="66"/>
      <c r="BBB93" s="66"/>
      <c r="BBC93" s="66"/>
      <c r="BBD93" s="66"/>
      <c r="BBE93" s="66"/>
      <c r="BBF93" s="66"/>
      <c r="BBG93" s="66"/>
      <c r="BBH93" s="66"/>
      <c r="BBI93" s="66"/>
      <c r="BBJ93" s="66"/>
      <c r="BBK93" s="66"/>
      <c r="BBL93" s="66"/>
      <c r="BBM93" s="66"/>
      <c r="BBN93" s="66"/>
      <c r="BBO93" s="66"/>
      <c r="BBP93" s="66"/>
      <c r="BBQ93" s="66"/>
      <c r="BBR93" s="66"/>
      <c r="BBS93" s="66"/>
      <c r="BBT93" s="66"/>
      <c r="BBU93" s="66"/>
      <c r="BBV93" s="66"/>
      <c r="BBW93" s="66"/>
      <c r="BBX93" s="66"/>
      <c r="BBY93" s="66"/>
      <c r="BBZ93" s="66"/>
      <c r="BCA93" s="66"/>
      <c r="BCB93" s="66"/>
      <c r="BCC93" s="66"/>
      <c r="BCD93" s="66"/>
      <c r="BCE93" s="66"/>
      <c r="BCF93" s="66"/>
      <c r="BCG93" s="66"/>
      <c r="BCH93" s="66"/>
      <c r="BCI93" s="66"/>
      <c r="BCJ93" s="66"/>
      <c r="BCK93" s="66"/>
      <c r="BCL93" s="66"/>
      <c r="BCM93" s="66"/>
      <c r="BCN93" s="66"/>
      <c r="BCO93" s="66"/>
      <c r="BCP93" s="66"/>
      <c r="BCQ93" s="66"/>
      <c r="BCR93" s="66"/>
      <c r="BCS93" s="66"/>
      <c r="BCT93" s="66"/>
      <c r="BCU93" s="66"/>
      <c r="BCV93" s="66"/>
      <c r="BCW93" s="66"/>
      <c r="BCX93" s="66"/>
      <c r="BCY93" s="66"/>
      <c r="BCZ93" s="66"/>
      <c r="BDA93" s="66"/>
      <c r="BDB93" s="66"/>
      <c r="BDC93" s="66"/>
      <c r="BDD93" s="66"/>
      <c r="BDE93" s="66"/>
      <c r="BDF93" s="66"/>
      <c r="BDG93" s="66"/>
      <c r="BDH93" s="66"/>
      <c r="BDI93" s="66"/>
      <c r="BDJ93" s="66"/>
      <c r="BDK93" s="66"/>
      <c r="BDL93" s="66"/>
      <c r="BDM93" s="66"/>
      <c r="BDN93" s="66"/>
      <c r="BDO93" s="66"/>
      <c r="BDP93" s="66"/>
      <c r="BDQ93" s="66"/>
      <c r="BDR93" s="66"/>
      <c r="BDS93" s="66"/>
      <c r="BDT93" s="66"/>
      <c r="BDU93" s="66"/>
      <c r="BDV93" s="66"/>
      <c r="BDW93" s="66"/>
      <c r="BDX93" s="66"/>
      <c r="BDY93" s="66"/>
      <c r="BDZ93" s="66"/>
      <c r="BEA93" s="66"/>
      <c r="BEB93" s="66"/>
      <c r="BEC93" s="66"/>
      <c r="BED93" s="66"/>
      <c r="BEE93" s="66"/>
      <c r="BEF93" s="66"/>
      <c r="BEG93" s="66"/>
      <c r="BEH93" s="66"/>
      <c r="BEI93" s="66"/>
      <c r="BEJ93" s="66"/>
      <c r="BEK93" s="66"/>
      <c r="BEL93" s="66"/>
      <c r="BEM93" s="66"/>
      <c r="BEN93" s="66"/>
      <c r="BEO93" s="66"/>
      <c r="BEP93" s="66"/>
      <c r="BEQ93" s="66"/>
      <c r="BER93" s="66"/>
      <c r="BES93" s="66"/>
      <c r="BET93" s="66"/>
      <c r="BEU93" s="66"/>
      <c r="BEV93" s="66"/>
      <c r="BEW93" s="66"/>
      <c r="BEX93" s="66"/>
      <c r="BEY93" s="66"/>
      <c r="BEZ93" s="66"/>
      <c r="BFA93" s="66"/>
      <c r="BFB93" s="66"/>
      <c r="BFC93" s="66"/>
      <c r="BFD93" s="66"/>
      <c r="BFE93" s="66"/>
      <c r="BFF93" s="66"/>
      <c r="BFG93" s="66"/>
      <c r="BFH93" s="66"/>
      <c r="BFI93" s="66"/>
      <c r="BFJ93" s="66"/>
      <c r="BFK93" s="66"/>
      <c r="BFL93" s="66"/>
      <c r="BFM93" s="66"/>
      <c r="BFN93" s="66"/>
      <c r="BFO93" s="66"/>
      <c r="BFP93" s="66"/>
      <c r="BFQ93" s="66"/>
      <c r="BFR93" s="66"/>
      <c r="BFS93" s="66"/>
      <c r="BFT93" s="66"/>
      <c r="BFU93" s="66"/>
      <c r="BFV93" s="66"/>
      <c r="BFW93" s="66"/>
      <c r="BFX93" s="66"/>
      <c r="BFY93" s="66"/>
      <c r="BFZ93" s="66"/>
      <c r="BGA93" s="66"/>
      <c r="BGB93" s="66"/>
      <c r="BGC93" s="66"/>
      <c r="BGD93" s="66"/>
      <c r="BGE93" s="66"/>
      <c r="BGF93" s="66"/>
      <c r="BGG93" s="66"/>
      <c r="BGH93" s="66"/>
      <c r="BGI93" s="66"/>
      <c r="BGJ93" s="66"/>
      <c r="BGK93" s="66"/>
      <c r="BGL93" s="66"/>
      <c r="BGM93" s="66"/>
      <c r="BGN93" s="66"/>
      <c r="BGO93" s="66"/>
      <c r="BGP93" s="66"/>
      <c r="BGQ93" s="66"/>
      <c r="BGR93" s="66"/>
      <c r="BGS93" s="66"/>
      <c r="BGT93" s="66"/>
      <c r="BGU93" s="66"/>
      <c r="BGV93" s="66"/>
      <c r="BGW93" s="66"/>
      <c r="BGX93" s="66"/>
      <c r="BGY93" s="66"/>
      <c r="BGZ93" s="66"/>
      <c r="BHA93" s="66"/>
      <c r="BHB93" s="66"/>
      <c r="BHC93" s="66"/>
      <c r="BHD93" s="66"/>
      <c r="BHE93" s="66"/>
      <c r="BHF93" s="66"/>
      <c r="BHG93" s="66"/>
      <c r="BHH93" s="66"/>
      <c r="BHI93" s="66"/>
      <c r="BHJ93" s="66"/>
      <c r="BHK93" s="66"/>
      <c r="BHL93" s="66"/>
      <c r="BHM93" s="66"/>
      <c r="BHN93" s="66"/>
      <c r="BHO93" s="66"/>
      <c r="BHP93" s="66"/>
      <c r="BHQ93" s="66"/>
      <c r="BHR93" s="66"/>
      <c r="BHS93" s="66"/>
      <c r="BHT93" s="66"/>
      <c r="BHU93" s="66"/>
      <c r="BHV93" s="66"/>
      <c r="BHW93" s="66"/>
      <c r="BHX93" s="66"/>
      <c r="BHY93" s="66"/>
      <c r="BHZ93" s="66"/>
      <c r="BIA93" s="66"/>
      <c r="BIB93" s="66"/>
      <c r="BIC93" s="66"/>
      <c r="BID93" s="66"/>
      <c r="BIE93" s="66"/>
      <c r="BIF93" s="66"/>
      <c r="BIG93" s="66"/>
      <c r="BIH93" s="66"/>
      <c r="BII93" s="66"/>
      <c r="BIJ93" s="66"/>
      <c r="BIK93" s="66"/>
      <c r="BIL93" s="66"/>
      <c r="BIM93" s="66"/>
      <c r="BIN93" s="66"/>
      <c r="BIO93" s="66"/>
      <c r="BIP93" s="66"/>
      <c r="BIQ93" s="66"/>
      <c r="BIR93" s="66"/>
      <c r="BIS93" s="66"/>
      <c r="BIT93" s="66"/>
      <c r="BIU93" s="66"/>
      <c r="BIV93" s="66"/>
      <c r="BIW93" s="66"/>
      <c r="BIX93" s="66"/>
      <c r="BIY93" s="66"/>
      <c r="BIZ93" s="66"/>
      <c r="BJA93" s="66"/>
      <c r="BJB93" s="66"/>
      <c r="BJC93" s="66"/>
      <c r="BJD93" s="66"/>
      <c r="BJE93" s="66"/>
      <c r="BJF93" s="66"/>
      <c r="BJG93" s="66"/>
      <c r="BJH93" s="66"/>
      <c r="BJI93" s="66"/>
      <c r="BJJ93" s="66"/>
      <c r="BJK93" s="66"/>
      <c r="BJL93" s="66"/>
      <c r="BJM93" s="66"/>
      <c r="BJN93" s="66"/>
      <c r="BJO93" s="66"/>
      <c r="BJP93" s="66"/>
      <c r="BJQ93" s="66"/>
      <c r="BJR93" s="66"/>
      <c r="BJS93" s="66"/>
      <c r="BJT93" s="66"/>
      <c r="BJU93" s="66"/>
      <c r="BJV93" s="66"/>
      <c r="BJW93" s="66"/>
      <c r="BJX93" s="66"/>
      <c r="BJY93" s="66"/>
      <c r="BJZ93" s="66"/>
      <c r="BKA93" s="66"/>
      <c r="BKB93" s="66"/>
      <c r="BKC93" s="66"/>
      <c r="BKD93" s="66"/>
      <c r="BKE93" s="66"/>
      <c r="BKF93" s="66"/>
      <c r="BKG93" s="66"/>
      <c r="BKH93" s="66"/>
      <c r="BKI93" s="66"/>
      <c r="BKJ93" s="66"/>
      <c r="BKK93" s="66"/>
      <c r="BKL93" s="66"/>
      <c r="BKM93" s="66"/>
      <c r="BKN93" s="66"/>
      <c r="BKO93" s="66"/>
      <c r="BKP93" s="66"/>
      <c r="BKQ93" s="66"/>
      <c r="BKR93" s="66"/>
      <c r="BKS93" s="66"/>
      <c r="BKT93" s="66"/>
      <c r="BKU93" s="66"/>
      <c r="BKV93" s="66"/>
      <c r="BKW93" s="66"/>
      <c r="BKX93" s="66"/>
      <c r="BKY93" s="66"/>
      <c r="BKZ93" s="66"/>
      <c r="BLA93" s="66"/>
      <c r="BLB93" s="66"/>
      <c r="BLC93" s="66"/>
      <c r="BLD93" s="66"/>
      <c r="BLE93" s="66"/>
      <c r="BLF93" s="66"/>
      <c r="BLG93" s="66"/>
      <c r="BLH93" s="66"/>
      <c r="BLI93" s="66"/>
      <c r="BLJ93" s="66"/>
      <c r="BLK93" s="66"/>
      <c r="BLL93" s="66"/>
      <c r="BLM93" s="66"/>
      <c r="BLN93" s="66"/>
      <c r="BLO93" s="66"/>
      <c r="BLP93" s="66"/>
      <c r="BLQ93" s="66"/>
      <c r="BLR93" s="66"/>
      <c r="BLS93" s="66"/>
      <c r="BLT93" s="66"/>
      <c r="BLU93" s="66"/>
      <c r="BLV93" s="66"/>
      <c r="BLW93" s="66"/>
      <c r="BLX93" s="66"/>
      <c r="BLY93" s="66"/>
      <c r="BLZ93" s="66"/>
      <c r="BMA93" s="66"/>
      <c r="BMB93" s="66"/>
      <c r="BMC93" s="66"/>
      <c r="BMD93" s="66"/>
      <c r="BME93" s="66"/>
      <c r="BMF93" s="66"/>
      <c r="BMG93" s="66"/>
      <c r="BMH93" s="66"/>
      <c r="BMI93" s="66"/>
      <c r="BMJ93" s="66"/>
      <c r="BMK93" s="66"/>
      <c r="BML93" s="66"/>
      <c r="BMM93" s="66"/>
      <c r="BMN93" s="66"/>
      <c r="BMO93" s="66"/>
      <c r="BMP93" s="66"/>
      <c r="BMQ93" s="66"/>
      <c r="BMR93" s="66"/>
      <c r="BMS93" s="66"/>
      <c r="BMT93" s="66"/>
      <c r="BMU93" s="66"/>
      <c r="BMV93" s="66"/>
      <c r="BMW93" s="66"/>
      <c r="BMX93" s="66"/>
      <c r="BMY93" s="66"/>
      <c r="BMZ93" s="66"/>
      <c r="BNA93" s="66"/>
      <c r="BNB93" s="66"/>
      <c r="BNC93" s="66"/>
      <c r="BND93" s="66"/>
      <c r="BNE93" s="66"/>
      <c r="BNF93" s="66"/>
      <c r="BNG93" s="66"/>
      <c r="BNH93" s="66"/>
      <c r="BNI93" s="66"/>
      <c r="BNJ93" s="66"/>
      <c r="BNK93" s="66"/>
      <c r="BNL93" s="66"/>
      <c r="BNM93" s="66"/>
      <c r="BNN93" s="66"/>
      <c r="BNO93" s="66"/>
      <c r="BNP93" s="66"/>
      <c r="BNQ93" s="66"/>
      <c r="BNR93" s="66"/>
      <c r="BNS93" s="66"/>
      <c r="BNT93" s="66"/>
      <c r="BNU93" s="66"/>
      <c r="BNV93" s="66"/>
      <c r="BNW93" s="66"/>
      <c r="BNX93" s="66"/>
      <c r="BNY93" s="66"/>
      <c r="BNZ93" s="66"/>
      <c r="BOA93" s="66"/>
      <c r="BOB93" s="66"/>
      <c r="BOC93" s="66"/>
      <c r="BOD93" s="66"/>
      <c r="BOE93" s="66"/>
      <c r="BOF93" s="66"/>
      <c r="BOG93" s="66"/>
      <c r="BOH93" s="66"/>
      <c r="BOI93" s="66"/>
      <c r="BOJ93" s="66"/>
      <c r="BOK93" s="66"/>
      <c r="BOL93" s="66"/>
      <c r="BOM93" s="66"/>
      <c r="BON93" s="66"/>
      <c r="BOO93" s="66"/>
      <c r="BOP93" s="66"/>
      <c r="BOQ93" s="66"/>
      <c r="BOR93" s="66"/>
      <c r="BOS93" s="66"/>
      <c r="BOT93" s="66"/>
      <c r="BOU93" s="66"/>
      <c r="BOV93" s="66"/>
      <c r="BOW93" s="66"/>
      <c r="BOX93" s="66"/>
      <c r="BOY93" s="66"/>
      <c r="BOZ93" s="66"/>
      <c r="BPA93" s="66"/>
      <c r="BPB93" s="66"/>
      <c r="BPC93" s="66"/>
      <c r="BPD93" s="66"/>
      <c r="BPE93" s="66"/>
      <c r="BPF93" s="66"/>
      <c r="BPG93" s="66"/>
      <c r="BPH93" s="66"/>
      <c r="BPI93" s="66"/>
      <c r="BPJ93" s="66"/>
      <c r="BPK93" s="66"/>
      <c r="BPL93" s="66"/>
      <c r="BPM93" s="66"/>
      <c r="BPN93" s="66"/>
      <c r="BPO93" s="66"/>
      <c r="BPP93" s="66"/>
      <c r="BPQ93" s="66"/>
      <c r="BPR93" s="66"/>
      <c r="BPS93" s="66"/>
      <c r="BPT93" s="66"/>
      <c r="BPU93" s="66"/>
      <c r="BPV93" s="66"/>
      <c r="BPW93" s="66"/>
      <c r="BPX93" s="66"/>
      <c r="BPY93" s="66"/>
      <c r="BPZ93" s="66"/>
      <c r="BQA93" s="66"/>
      <c r="BQB93" s="66"/>
      <c r="BQC93" s="66"/>
      <c r="BQD93" s="66"/>
      <c r="BQE93" s="66"/>
      <c r="BQF93" s="66"/>
      <c r="BQG93" s="66"/>
      <c r="BQH93" s="66"/>
      <c r="BQI93" s="66"/>
      <c r="BQJ93" s="66"/>
      <c r="BQK93" s="66"/>
      <c r="BQL93" s="66"/>
      <c r="BQM93" s="66"/>
      <c r="BQN93" s="66"/>
      <c r="BQO93" s="66"/>
      <c r="BQP93" s="66"/>
      <c r="BQQ93" s="66"/>
      <c r="BQR93" s="66"/>
      <c r="BQS93" s="66"/>
      <c r="BQT93" s="66"/>
      <c r="BQU93" s="66"/>
      <c r="BQV93" s="66"/>
      <c r="BQW93" s="66"/>
      <c r="BQX93" s="66"/>
      <c r="BQY93" s="66"/>
      <c r="BQZ93" s="66"/>
      <c r="BRA93" s="66"/>
      <c r="BRB93" s="66"/>
      <c r="BRC93" s="66"/>
      <c r="BRD93" s="66"/>
      <c r="BRE93" s="66"/>
      <c r="BRF93" s="66"/>
      <c r="BRG93" s="66"/>
      <c r="BRH93" s="66"/>
      <c r="BRI93" s="66"/>
      <c r="BRJ93" s="66"/>
      <c r="BRK93" s="66"/>
      <c r="BRL93" s="66"/>
      <c r="BRM93" s="66"/>
      <c r="BRN93" s="66"/>
      <c r="BRO93" s="66"/>
      <c r="BRP93" s="66"/>
      <c r="BRQ93" s="66"/>
      <c r="BRR93" s="66"/>
      <c r="BRS93" s="66"/>
      <c r="BRT93" s="66"/>
      <c r="BRU93" s="66"/>
      <c r="BRV93" s="66"/>
      <c r="BRW93" s="66"/>
      <c r="BRX93" s="66"/>
      <c r="BRY93" s="66"/>
      <c r="BRZ93" s="66"/>
      <c r="BSA93" s="66"/>
      <c r="BSB93" s="66"/>
      <c r="BSC93" s="66"/>
      <c r="BSD93" s="66"/>
      <c r="BSE93" s="66"/>
      <c r="BSF93" s="66"/>
      <c r="BSG93" s="66"/>
      <c r="BSH93" s="66"/>
      <c r="BSI93" s="66"/>
      <c r="BSJ93" s="66"/>
      <c r="BSK93" s="66"/>
      <c r="BSL93" s="66"/>
      <c r="BSM93" s="66"/>
      <c r="BSN93" s="66"/>
      <c r="BSO93" s="66"/>
      <c r="BSP93" s="66"/>
      <c r="BSQ93" s="66"/>
      <c r="BSR93" s="66"/>
      <c r="BSS93" s="66"/>
      <c r="BST93" s="66"/>
      <c r="BSU93" s="66"/>
      <c r="BSV93" s="66"/>
      <c r="BSW93" s="66"/>
      <c r="BSX93" s="66"/>
      <c r="BSY93" s="66"/>
      <c r="BSZ93" s="66"/>
      <c r="BTA93" s="66"/>
      <c r="BTB93" s="66"/>
      <c r="BTC93" s="66"/>
      <c r="BTD93" s="66"/>
      <c r="BTE93" s="66"/>
      <c r="BTF93" s="66"/>
      <c r="BTG93" s="66"/>
      <c r="BTH93" s="66"/>
      <c r="BTI93" s="66"/>
      <c r="BTJ93" s="66"/>
      <c r="BTK93" s="66"/>
      <c r="BTL93" s="66"/>
      <c r="BTM93" s="66"/>
      <c r="BTN93" s="66"/>
      <c r="BTO93" s="66"/>
      <c r="BTP93" s="66"/>
      <c r="BTQ93" s="66"/>
      <c r="BTR93" s="66"/>
      <c r="BTS93" s="66"/>
      <c r="BTT93" s="66"/>
      <c r="BTU93" s="66"/>
      <c r="BTV93" s="66"/>
      <c r="BTW93" s="66"/>
      <c r="BTX93" s="66"/>
      <c r="BTY93" s="66"/>
      <c r="BTZ93" s="66"/>
      <c r="BUA93" s="66"/>
      <c r="BUB93" s="66"/>
      <c r="BUC93" s="66"/>
      <c r="BUD93" s="66"/>
      <c r="BUE93" s="66"/>
      <c r="BUF93" s="66"/>
      <c r="BUG93" s="66"/>
      <c r="BUH93" s="66"/>
      <c r="BUI93" s="66"/>
      <c r="BUJ93" s="66"/>
      <c r="BUK93" s="66"/>
      <c r="BUL93" s="66"/>
      <c r="BUM93" s="66"/>
      <c r="BUN93" s="66"/>
      <c r="BUO93" s="66"/>
      <c r="BUP93" s="66"/>
      <c r="BUQ93" s="66"/>
      <c r="BUR93" s="66"/>
      <c r="BUS93" s="66"/>
      <c r="BUT93" s="66"/>
      <c r="BUU93" s="66"/>
      <c r="BUV93" s="66"/>
      <c r="BUW93" s="66"/>
      <c r="BUX93" s="66"/>
      <c r="BUY93" s="66"/>
      <c r="BUZ93" s="66"/>
      <c r="BVA93" s="66"/>
      <c r="BVB93" s="66"/>
      <c r="BVC93" s="66"/>
      <c r="BVD93" s="66"/>
      <c r="BVE93" s="66"/>
      <c r="BVF93" s="66"/>
      <c r="BVG93" s="66"/>
      <c r="BVH93" s="66"/>
      <c r="BVI93" s="66"/>
      <c r="BVJ93" s="66"/>
      <c r="BVK93" s="66"/>
      <c r="BVL93" s="66"/>
      <c r="BVM93" s="66"/>
      <c r="BVN93" s="66"/>
      <c r="BVO93" s="66"/>
      <c r="BVP93" s="66"/>
      <c r="BVQ93" s="66"/>
      <c r="BVR93" s="66"/>
      <c r="BVS93" s="66"/>
      <c r="BVT93" s="66"/>
      <c r="BVU93" s="66"/>
      <c r="BVV93" s="66"/>
      <c r="BVW93" s="66"/>
      <c r="BVX93" s="66"/>
      <c r="BVY93" s="66"/>
      <c r="BVZ93" s="66"/>
      <c r="BWA93" s="66"/>
      <c r="BWB93" s="66"/>
      <c r="BWC93" s="66"/>
      <c r="BWD93" s="66"/>
      <c r="BWE93" s="66"/>
      <c r="BWF93" s="66"/>
      <c r="BWG93" s="66"/>
      <c r="BWH93" s="66"/>
      <c r="BWI93" s="66"/>
      <c r="BWJ93" s="66"/>
      <c r="BWK93" s="66"/>
      <c r="BWL93" s="66"/>
      <c r="BWM93" s="66"/>
      <c r="BWN93" s="66"/>
      <c r="BWO93" s="66"/>
      <c r="BWP93" s="66"/>
      <c r="BWQ93" s="66"/>
      <c r="BWR93" s="66"/>
      <c r="BWS93" s="66"/>
      <c r="BWT93" s="66"/>
      <c r="BWU93" s="66"/>
      <c r="BWV93" s="66"/>
      <c r="BWW93" s="66"/>
      <c r="BWX93" s="66"/>
      <c r="BWY93" s="66"/>
      <c r="BWZ93" s="66"/>
      <c r="BXA93" s="66"/>
      <c r="BXB93" s="66"/>
      <c r="BXC93" s="66"/>
      <c r="BXD93" s="66"/>
      <c r="BXE93" s="66"/>
      <c r="BXF93" s="66"/>
      <c r="BXG93" s="66"/>
      <c r="BXH93" s="66"/>
      <c r="BXI93" s="66"/>
      <c r="BXJ93" s="66"/>
      <c r="BXK93" s="66"/>
      <c r="BXL93" s="66"/>
      <c r="BXM93" s="66"/>
      <c r="BXN93" s="66"/>
      <c r="BXO93" s="66"/>
      <c r="BXP93" s="66"/>
      <c r="BXQ93" s="66"/>
      <c r="BXR93" s="66"/>
      <c r="BXS93" s="66"/>
      <c r="BXT93" s="66"/>
      <c r="BXU93" s="66"/>
      <c r="BXV93" s="66"/>
      <c r="BXW93" s="66"/>
      <c r="BXX93" s="66"/>
      <c r="BXY93" s="66"/>
      <c r="BXZ93" s="66"/>
      <c r="BYA93" s="66"/>
      <c r="BYB93" s="66"/>
      <c r="BYC93" s="66"/>
      <c r="BYD93" s="66"/>
      <c r="BYE93" s="66"/>
      <c r="BYF93" s="66"/>
      <c r="BYG93" s="66"/>
      <c r="BYH93" s="66"/>
      <c r="BYI93" s="66"/>
      <c r="BYJ93" s="66"/>
      <c r="BYK93" s="66"/>
      <c r="BYL93" s="66"/>
      <c r="BYM93" s="66"/>
      <c r="BYN93" s="66"/>
      <c r="BYO93" s="66"/>
      <c r="BYP93" s="66"/>
      <c r="BYQ93" s="66"/>
      <c r="BYR93" s="66"/>
      <c r="BYS93" s="66"/>
      <c r="BYT93" s="66"/>
      <c r="BYU93" s="66"/>
      <c r="BYV93" s="66"/>
      <c r="BYW93" s="66"/>
      <c r="BYX93" s="66"/>
      <c r="BYY93" s="66"/>
      <c r="BYZ93" s="66"/>
      <c r="BZA93" s="66"/>
      <c r="BZB93" s="66"/>
      <c r="BZC93" s="66"/>
      <c r="BZD93" s="66"/>
      <c r="BZE93" s="66"/>
      <c r="BZF93" s="66"/>
      <c r="BZG93" s="66"/>
      <c r="BZH93" s="66"/>
      <c r="BZI93" s="66"/>
      <c r="BZJ93" s="66"/>
      <c r="BZK93" s="66"/>
      <c r="BZL93" s="66"/>
      <c r="BZM93" s="66"/>
      <c r="BZN93" s="66"/>
      <c r="BZO93" s="66"/>
      <c r="BZP93" s="66"/>
      <c r="BZQ93" s="66"/>
      <c r="BZR93" s="66"/>
      <c r="BZS93" s="66"/>
      <c r="BZT93" s="66"/>
      <c r="BZU93" s="66"/>
      <c r="BZV93" s="66"/>
      <c r="BZW93" s="66"/>
      <c r="BZX93" s="66"/>
      <c r="BZY93" s="66"/>
      <c r="BZZ93" s="66"/>
      <c r="CAA93" s="66"/>
      <c r="CAB93" s="66"/>
      <c r="CAC93" s="66"/>
      <c r="CAD93" s="66"/>
      <c r="CAE93" s="66"/>
      <c r="CAF93" s="66"/>
      <c r="CAG93" s="66"/>
      <c r="CAH93" s="66"/>
      <c r="CAI93" s="66"/>
      <c r="CAJ93" s="66"/>
      <c r="CAK93" s="66"/>
      <c r="CAL93" s="66"/>
      <c r="CAM93" s="66"/>
      <c r="CAN93" s="66"/>
      <c r="CAO93" s="66"/>
      <c r="CAP93" s="66"/>
      <c r="CAQ93" s="66"/>
      <c r="CAR93" s="66"/>
      <c r="CAS93" s="66"/>
      <c r="CAT93" s="66"/>
      <c r="CAU93" s="66"/>
      <c r="CAV93" s="66"/>
      <c r="CAW93" s="66"/>
      <c r="CAX93" s="66"/>
      <c r="CAY93" s="66"/>
      <c r="CAZ93" s="66"/>
      <c r="CBA93" s="66"/>
      <c r="CBB93" s="66"/>
      <c r="CBC93" s="66"/>
      <c r="CBD93" s="66"/>
      <c r="CBE93" s="66"/>
      <c r="CBF93" s="66"/>
      <c r="CBG93" s="66"/>
      <c r="CBH93" s="66"/>
      <c r="CBI93" s="66"/>
      <c r="CBJ93" s="66"/>
      <c r="CBK93" s="66"/>
      <c r="CBL93" s="66"/>
      <c r="CBM93" s="66"/>
      <c r="CBN93" s="66"/>
      <c r="CBO93" s="66"/>
      <c r="CBP93" s="66"/>
      <c r="CBQ93" s="66"/>
      <c r="CBR93" s="66"/>
      <c r="CBS93" s="66"/>
      <c r="CBT93" s="66"/>
      <c r="CBU93" s="66"/>
      <c r="CBV93" s="66"/>
      <c r="CBW93" s="66"/>
      <c r="CBX93" s="66"/>
      <c r="CBY93" s="66"/>
      <c r="CBZ93" s="66"/>
      <c r="CCA93" s="66"/>
      <c r="CCB93" s="66"/>
      <c r="CCC93" s="66"/>
      <c r="CCD93" s="66"/>
      <c r="CCE93" s="66"/>
      <c r="CCF93" s="66"/>
      <c r="CCG93" s="66"/>
      <c r="CCH93" s="66"/>
      <c r="CCI93" s="66"/>
      <c r="CCJ93" s="66"/>
      <c r="CCK93" s="66"/>
      <c r="CCL93" s="66"/>
      <c r="CCM93" s="66"/>
      <c r="CCN93" s="66"/>
      <c r="CCO93" s="66"/>
      <c r="CCP93" s="66"/>
      <c r="CCQ93" s="66"/>
      <c r="CCR93" s="66"/>
      <c r="CCS93" s="66"/>
      <c r="CCT93" s="66"/>
      <c r="CCU93" s="66"/>
      <c r="CCV93" s="66"/>
      <c r="CCW93" s="66"/>
      <c r="CCX93" s="66"/>
      <c r="CCY93" s="66"/>
      <c r="CCZ93" s="66"/>
      <c r="CDA93" s="66"/>
      <c r="CDB93" s="66"/>
      <c r="CDC93" s="66"/>
      <c r="CDD93" s="66"/>
      <c r="CDE93" s="66"/>
      <c r="CDF93" s="66"/>
      <c r="CDG93" s="66"/>
      <c r="CDH93" s="66"/>
      <c r="CDI93" s="66"/>
      <c r="CDJ93" s="66"/>
      <c r="CDK93" s="66"/>
      <c r="CDL93" s="66"/>
      <c r="CDM93" s="66"/>
      <c r="CDN93" s="66"/>
      <c r="CDO93" s="66"/>
      <c r="CDP93" s="66"/>
      <c r="CDQ93" s="66"/>
      <c r="CDR93" s="66"/>
      <c r="CDS93" s="66"/>
      <c r="CDT93" s="66"/>
      <c r="CDU93" s="66"/>
      <c r="CDV93" s="66"/>
      <c r="CDW93" s="66"/>
      <c r="CDX93" s="66"/>
      <c r="CDY93" s="66"/>
      <c r="CDZ93" s="66"/>
      <c r="CEA93" s="66"/>
      <c r="CEB93" s="66"/>
      <c r="CEC93" s="66"/>
      <c r="CED93" s="66"/>
      <c r="CEE93" s="66"/>
      <c r="CEF93" s="66"/>
      <c r="CEG93" s="66"/>
      <c r="CEH93" s="66"/>
      <c r="CEI93" s="66"/>
      <c r="CEJ93" s="66"/>
      <c r="CEK93" s="66"/>
      <c r="CEL93" s="66"/>
      <c r="CEM93" s="66"/>
      <c r="CEN93" s="66"/>
      <c r="CEO93" s="66"/>
      <c r="CEP93" s="66"/>
      <c r="CEQ93" s="66"/>
      <c r="CER93" s="66"/>
      <c r="CES93" s="66"/>
      <c r="CET93" s="66"/>
      <c r="CEU93" s="66"/>
      <c r="CEV93" s="66"/>
      <c r="CEW93" s="66"/>
      <c r="CEX93" s="66"/>
      <c r="CEY93" s="66"/>
      <c r="CEZ93" s="66"/>
      <c r="CFA93" s="66"/>
      <c r="CFB93" s="66"/>
      <c r="CFC93" s="66"/>
      <c r="CFD93" s="66"/>
      <c r="CFE93" s="66"/>
      <c r="CFF93" s="66"/>
      <c r="CFG93" s="66"/>
      <c r="CFH93" s="66"/>
      <c r="CFI93" s="66"/>
      <c r="CFJ93" s="66"/>
      <c r="CFK93" s="66"/>
      <c r="CFL93" s="66"/>
      <c r="CFM93" s="66"/>
      <c r="CFN93" s="66"/>
      <c r="CFO93" s="66"/>
      <c r="CFP93" s="66"/>
      <c r="CFQ93" s="66"/>
      <c r="CFR93" s="66"/>
      <c r="CFS93" s="66"/>
      <c r="CFT93" s="66"/>
      <c r="CFU93" s="66"/>
      <c r="CFV93" s="66"/>
      <c r="CFW93" s="66"/>
      <c r="CFX93" s="66"/>
      <c r="CFY93" s="66"/>
      <c r="CFZ93" s="66"/>
      <c r="CGA93" s="66"/>
      <c r="CGB93" s="66"/>
      <c r="CGC93" s="66"/>
      <c r="CGD93" s="66"/>
      <c r="CGE93" s="66"/>
      <c r="CGF93" s="66"/>
      <c r="CGG93" s="66"/>
      <c r="CGH93" s="66"/>
      <c r="CGI93" s="66"/>
      <c r="CGJ93" s="66"/>
      <c r="CGK93" s="66"/>
      <c r="CGL93" s="66"/>
      <c r="CGM93" s="66"/>
      <c r="CGN93" s="66"/>
      <c r="CGO93" s="66"/>
      <c r="CGP93" s="66"/>
      <c r="CGQ93" s="66"/>
      <c r="CGR93" s="66"/>
      <c r="CGS93" s="66"/>
      <c r="CGT93" s="66"/>
      <c r="CGU93" s="66"/>
      <c r="CGV93" s="66"/>
      <c r="CGW93" s="66"/>
      <c r="CGX93" s="66"/>
      <c r="CGY93" s="66"/>
      <c r="CGZ93" s="66"/>
      <c r="CHA93" s="66"/>
      <c r="CHB93" s="66"/>
      <c r="CHC93" s="66"/>
      <c r="CHD93" s="66"/>
      <c r="CHE93" s="66"/>
      <c r="CHF93" s="66"/>
      <c r="CHG93" s="66"/>
      <c r="CHH93" s="66"/>
      <c r="CHI93" s="66"/>
      <c r="CHJ93" s="66"/>
      <c r="CHK93" s="66"/>
      <c r="CHL93" s="66"/>
      <c r="CHM93" s="66"/>
      <c r="CHN93" s="66"/>
      <c r="CHO93" s="66"/>
      <c r="CHP93" s="66"/>
      <c r="CHQ93" s="66"/>
      <c r="CHR93" s="66"/>
      <c r="CHS93" s="66"/>
      <c r="CHT93" s="66"/>
      <c r="CHU93" s="66"/>
      <c r="CHV93" s="66"/>
      <c r="CHW93" s="66"/>
      <c r="CHX93" s="66"/>
      <c r="CHY93" s="66"/>
      <c r="CHZ93" s="66"/>
      <c r="CIA93" s="66"/>
      <c r="CIB93" s="66"/>
      <c r="CIC93" s="66"/>
      <c r="CID93" s="66"/>
      <c r="CIE93" s="66"/>
      <c r="CIF93" s="66"/>
      <c r="CIG93" s="66"/>
      <c r="CIH93" s="66"/>
      <c r="CII93" s="66"/>
      <c r="CIJ93" s="66"/>
      <c r="CIK93" s="66"/>
    </row>
    <row r="94" spans="1:2273" s="5" customFormat="1" ht="16" thickBot="1">
      <c r="A94" s="733"/>
      <c r="B94" s="738"/>
      <c r="C94" s="747"/>
      <c r="D94" s="19">
        <v>1</v>
      </c>
      <c r="E94" s="142" t="s">
        <v>69</v>
      </c>
      <c r="F94" s="84">
        <v>1</v>
      </c>
      <c r="G94" s="13">
        <v>0</v>
      </c>
      <c r="H94" s="13">
        <v>0</v>
      </c>
      <c r="I94" s="13">
        <v>0</v>
      </c>
      <c r="J94" s="13">
        <v>0</v>
      </c>
      <c r="K94" s="13">
        <v>0</v>
      </c>
      <c r="L94" s="13">
        <v>0</v>
      </c>
      <c r="M94" s="13">
        <v>0</v>
      </c>
      <c r="N94" s="13">
        <v>0</v>
      </c>
      <c r="O94" s="13">
        <v>0</v>
      </c>
      <c r="P94" s="13">
        <v>0</v>
      </c>
      <c r="Q94" s="13">
        <v>0</v>
      </c>
      <c r="R94" s="13">
        <v>0</v>
      </c>
      <c r="S94" s="13">
        <v>1</v>
      </c>
      <c r="T94" s="13">
        <v>0</v>
      </c>
      <c r="U94" s="13">
        <v>0</v>
      </c>
      <c r="V94" s="13">
        <v>0</v>
      </c>
      <c r="W94" s="13">
        <v>0</v>
      </c>
      <c r="X94" s="13">
        <v>0</v>
      </c>
      <c r="Y94" s="13">
        <v>0</v>
      </c>
      <c r="Z94" s="13">
        <v>0</v>
      </c>
      <c r="AA94" s="12">
        <v>0</v>
      </c>
      <c r="AB94" s="12">
        <v>0</v>
      </c>
      <c r="AC94" s="13">
        <v>0</v>
      </c>
      <c r="AD94" s="13">
        <v>0</v>
      </c>
      <c r="AE94" s="12">
        <v>0</v>
      </c>
      <c r="AF94" s="12">
        <v>0</v>
      </c>
      <c r="AG94" s="13">
        <v>0</v>
      </c>
      <c r="AH94" s="13">
        <v>0</v>
      </c>
      <c r="AI94" s="13">
        <v>0</v>
      </c>
      <c r="AJ94" s="171">
        <v>0</v>
      </c>
      <c r="AK94" s="171">
        <v>0</v>
      </c>
      <c r="AL94" s="12">
        <v>1</v>
      </c>
      <c r="AM94" s="12">
        <v>1</v>
      </c>
      <c r="AN94" s="171">
        <v>0</v>
      </c>
      <c r="AO94" s="12">
        <v>1</v>
      </c>
      <c r="AP94" s="12">
        <v>1</v>
      </c>
      <c r="AQ94" s="171">
        <v>1</v>
      </c>
      <c r="AR94" s="12">
        <v>1</v>
      </c>
      <c r="AS94" s="171">
        <v>0</v>
      </c>
      <c r="AT94" s="12">
        <v>1</v>
      </c>
      <c r="AU94" s="84">
        <v>0</v>
      </c>
      <c r="AV94" s="84">
        <v>1</v>
      </c>
      <c r="AW94" s="12">
        <v>0</v>
      </c>
      <c r="AX94" s="171">
        <v>1</v>
      </c>
      <c r="AY94" s="171">
        <v>0</v>
      </c>
      <c r="AZ94" s="171">
        <v>0</v>
      </c>
      <c r="BA94" s="172">
        <v>1</v>
      </c>
      <c r="BB94" s="12">
        <v>0</v>
      </c>
      <c r="BC94" s="13">
        <v>0</v>
      </c>
      <c r="BD94" s="13">
        <v>1</v>
      </c>
      <c r="BE94" s="172">
        <v>0</v>
      </c>
      <c r="BF94" s="210">
        <v>0</v>
      </c>
      <c r="BG94" s="210">
        <v>0</v>
      </c>
      <c r="BH94" s="210">
        <v>0</v>
      </c>
      <c r="BI94" s="211">
        <v>0</v>
      </c>
      <c r="BJ94" s="211">
        <v>0</v>
      </c>
      <c r="BK94" s="211">
        <v>0</v>
      </c>
      <c r="BL94" s="211">
        <v>0</v>
      </c>
      <c r="BM94" s="211">
        <v>0</v>
      </c>
      <c r="BN94" s="172">
        <v>0</v>
      </c>
      <c r="BO94" s="210">
        <v>0</v>
      </c>
      <c r="BP94" s="210">
        <v>0</v>
      </c>
      <c r="BQ94" s="210">
        <v>0</v>
      </c>
      <c r="BR94" s="211">
        <v>0</v>
      </c>
      <c r="BS94" s="13">
        <v>1</v>
      </c>
      <c r="BT94" s="13">
        <v>1</v>
      </c>
      <c r="BU94" s="249">
        <v>1</v>
      </c>
      <c r="BV94" s="254">
        <v>0</v>
      </c>
      <c r="BW94" s="251">
        <v>0</v>
      </c>
      <c r="BX94" s="252">
        <v>0</v>
      </c>
      <c r="BY94" s="253">
        <v>0</v>
      </c>
      <c r="BZ94" s="13">
        <v>1</v>
      </c>
      <c r="CA94" s="171">
        <v>0</v>
      </c>
      <c r="CB94" s="19">
        <v>0</v>
      </c>
      <c r="CC94" s="19">
        <v>0</v>
      </c>
      <c r="CD94" s="13">
        <v>1</v>
      </c>
      <c r="CE94" s="13">
        <v>0</v>
      </c>
      <c r="CF94" s="12">
        <v>0</v>
      </c>
      <c r="CG94" s="13">
        <v>0</v>
      </c>
      <c r="CH94" s="39">
        <v>0</v>
      </c>
      <c r="CI94" s="39">
        <v>0</v>
      </c>
      <c r="CJ94" s="39">
        <v>0</v>
      </c>
      <c r="CK94" s="39">
        <v>0</v>
      </c>
      <c r="CL94" s="39">
        <v>0</v>
      </c>
      <c r="CM94" s="276">
        <v>0</v>
      </c>
      <c r="CN94" s="277">
        <v>1</v>
      </c>
      <c r="CO94" s="278">
        <v>1</v>
      </c>
      <c r="CP94" s="278">
        <v>0</v>
      </c>
      <c r="CQ94" s="278">
        <v>0</v>
      </c>
      <c r="CR94" s="278">
        <v>0</v>
      </c>
      <c r="CS94" s="283">
        <v>0</v>
      </c>
      <c r="CT94" s="276">
        <v>0</v>
      </c>
      <c r="CU94" s="301">
        <v>0</v>
      </c>
      <c r="CV94" s="301">
        <v>1</v>
      </c>
      <c r="CW94" s="301">
        <v>1</v>
      </c>
      <c r="CX94" s="301">
        <v>0</v>
      </c>
      <c r="CY94" s="301">
        <v>0</v>
      </c>
      <c r="CZ94" s="301">
        <v>0</v>
      </c>
      <c r="DA94" s="301">
        <v>0</v>
      </c>
      <c r="DB94" s="301">
        <v>0</v>
      </c>
      <c r="DC94" s="301">
        <v>0</v>
      </c>
      <c r="DD94" s="301">
        <v>0</v>
      </c>
      <c r="DE94" s="301">
        <v>0</v>
      </c>
      <c r="DF94" s="301">
        <v>0</v>
      </c>
      <c r="DG94" s="301">
        <v>0</v>
      </c>
      <c r="DH94" s="301">
        <v>0</v>
      </c>
      <c r="DI94" s="301">
        <v>0</v>
      </c>
      <c r="DJ94" s="301">
        <v>0</v>
      </c>
      <c r="DK94" s="276">
        <v>0</v>
      </c>
      <c r="DL94" s="276">
        <v>0</v>
      </c>
      <c r="DM94" s="276">
        <v>0</v>
      </c>
      <c r="DN94" s="276">
        <v>0</v>
      </c>
      <c r="DO94" s="276">
        <v>0</v>
      </c>
      <c r="DP94" s="292">
        <v>0</v>
      </c>
      <c r="DQ94" s="301">
        <v>0</v>
      </c>
      <c r="DR94" s="340">
        <v>1</v>
      </c>
      <c r="DS94" s="435">
        <v>1</v>
      </c>
      <c r="DT94" s="66">
        <v>0</v>
      </c>
      <c r="DU94" s="341">
        <v>0</v>
      </c>
      <c r="DV94" s="340">
        <v>0</v>
      </c>
      <c r="DW94" s="277">
        <v>0</v>
      </c>
      <c r="DX94" s="66">
        <v>0</v>
      </c>
      <c r="DY94" s="292">
        <v>1</v>
      </c>
      <c r="DZ94" s="342">
        <v>0</v>
      </c>
      <c r="EA94" s="277">
        <v>0</v>
      </c>
      <c r="EB94" s="66">
        <v>0</v>
      </c>
      <c r="EC94" s="340">
        <v>0</v>
      </c>
      <c r="ED94" s="340">
        <v>1</v>
      </c>
      <c r="EE94" s="340">
        <v>0</v>
      </c>
      <c r="EF94" s="340">
        <v>0</v>
      </c>
      <c r="EG94" s="66">
        <v>1</v>
      </c>
      <c r="EH94" s="340">
        <v>1</v>
      </c>
      <c r="EI94" s="340">
        <v>1</v>
      </c>
      <c r="EJ94" s="277">
        <v>1</v>
      </c>
      <c r="EK94" s="66">
        <v>1</v>
      </c>
      <c r="EL94" s="277">
        <v>1</v>
      </c>
      <c r="EM94" s="340">
        <v>1</v>
      </c>
      <c r="EN94" s="277">
        <v>0</v>
      </c>
      <c r="EO94" s="340">
        <v>0</v>
      </c>
      <c r="EP94" s="277">
        <v>0</v>
      </c>
      <c r="EQ94" s="353">
        <v>0</v>
      </c>
      <c r="ER94" s="340">
        <v>1</v>
      </c>
      <c r="ES94" s="277">
        <v>0</v>
      </c>
      <c r="ET94" s="66">
        <v>0</v>
      </c>
      <c r="EU94" s="277">
        <v>0</v>
      </c>
      <c r="EV94" s="277">
        <v>0</v>
      </c>
      <c r="EW94" s="340">
        <v>1</v>
      </c>
      <c r="EX94" s="415">
        <v>1</v>
      </c>
      <c r="EY94" s="350">
        <v>0</v>
      </c>
      <c r="EZ94" s="429">
        <v>0</v>
      </c>
      <c r="FA94" s="435">
        <v>0</v>
      </c>
      <c r="FB94" s="454">
        <v>1</v>
      </c>
      <c r="FC94" s="450">
        <v>1</v>
      </c>
      <c r="FD94" s="450">
        <v>0</v>
      </c>
      <c r="FE94" s="484">
        <v>0</v>
      </c>
      <c r="FF94" s="435">
        <v>0</v>
      </c>
      <c r="FG94" s="466">
        <v>0</v>
      </c>
      <c r="FH94" s="467">
        <v>0</v>
      </c>
      <c r="FI94" s="466">
        <v>0</v>
      </c>
      <c r="FJ94" s="470">
        <v>0</v>
      </c>
      <c r="FK94" s="470">
        <v>1</v>
      </c>
      <c r="FL94" s="470">
        <v>0</v>
      </c>
      <c r="FM94" s="477">
        <v>0</v>
      </c>
      <c r="FN94" s="470">
        <v>1</v>
      </c>
      <c r="FO94" s="470">
        <v>1</v>
      </c>
      <c r="FP94" s="470">
        <v>1</v>
      </c>
      <c r="FQ94" s="470">
        <v>0</v>
      </c>
      <c r="FR94" s="471">
        <v>0</v>
      </c>
      <c r="FS94" s="471">
        <v>0</v>
      </c>
      <c r="FT94" s="471">
        <v>1</v>
      </c>
      <c r="FU94" s="471">
        <v>1</v>
      </c>
      <c r="FV94" s="471">
        <v>0</v>
      </c>
      <c r="FW94" s="471">
        <v>0</v>
      </c>
      <c r="FX94" s="471">
        <v>1</v>
      </c>
      <c r="FY94" s="471">
        <v>1</v>
      </c>
      <c r="FZ94" s="471">
        <v>0</v>
      </c>
      <c r="GA94" s="471">
        <v>0</v>
      </c>
      <c r="GB94" s="471">
        <v>0</v>
      </c>
      <c r="GC94" s="471">
        <v>1</v>
      </c>
      <c r="GD94" s="471">
        <v>1</v>
      </c>
      <c r="GE94" s="471">
        <v>1</v>
      </c>
      <c r="GF94" s="66">
        <v>1</v>
      </c>
      <c r="GG94" s="507">
        <v>1</v>
      </c>
      <c r="GH94" s="507">
        <v>0</v>
      </c>
      <c r="GI94" s="507">
        <v>1</v>
      </c>
      <c r="GJ94" s="507">
        <v>0</v>
      </c>
      <c r="GK94" s="507">
        <v>0</v>
      </c>
      <c r="GL94" s="507">
        <v>0</v>
      </c>
      <c r="GM94" s="507">
        <v>0</v>
      </c>
      <c r="GN94" s="507">
        <v>0</v>
      </c>
      <c r="GO94" s="507">
        <v>0</v>
      </c>
      <c r="GP94" s="505">
        <v>0</v>
      </c>
      <c r="GQ94" s="507">
        <v>0</v>
      </c>
      <c r="GR94" s="507">
        <v>0</v>
      </c>
      <c r="GS94" s="508">
        <v>0</v>
      </c>
      <c r="GT94" s="508">
        <v>0</v>
      </c>
      <c r="GU94" s="507">
        <v>0</v>
      </c>
      <c r="GV94" s="519">
        <v>0</v>
      </c>
      <c r="GW94" s="524">
        <v>1</v>
      </c>
      <c r="GX94" s="450">
        <v>1</v>
      </c>
      <c r="GY94" s="277">
        <v>1</v>
      </c>
      <c r="GZ94" s="470">
        <v>1</v>
      </c>
      <c r="HA94" s="470">
        <v>1</v>
      </c>
      <c r="HB94" s="618"/>
      <c r="HC94" s="470">
        <v>0</v>
      </c>
      <c r="HD94" s="470">
        <v>1</v>
      </c>
      <c r="HE94" s="470">
        <v>1</v>
      </c>
      <c r="HF94" s="277">
        <v>0</v>
      </c>
      <c r="HG94" s="277">
        <v>1</v>
      </c>
      <c r="HH94" s="435">
        <v>0</v>
      </c>
      <c r="HI94" s="450">
        <v>1</v>
      </c>
      <c r="HJ94" s="277">
        <v>0</v>
      </c>
      <c r="HK94" s="277">
        <v>1</v>
      </c>
      <c r="HL94" s="450">
        <v>1</v>
      </c>
      <c r="HM94" s="277">
        <v>0</v>
      </c>
      <c r="HN94" s="427">
        <v>0</v>
      </c>
      <c r="HO94" s="427">
        <v>0</v>
      </c>
      <c r="HP94" s="427">
        <v>1</v>
      </c>
      <c r="HQ94" s="277">
        <v>0</v>
      </c>
      <c r="HR94" s="277">
        <v>1</v>
      </c>
      <c r="HS94" s="450">
        <v>0</v>
      </c>
      <c r="HT94" s="277">
        <v>1</v>
      </c>
      <c r="HU94" s="277">
        <v>1</v>
      </c>
      <c r="HV94" s="450">
        <v>0</v>
      </c>
      <c r="HW94" s="277">
        <v>1</v>
      </c>
      <c r="HX94" s="277">
        <v>0</v>
      </c>
      <c r="HY94" s="427">
        <v>0</v>
      </c>
      <c r="HZ94" s="427">
        <v>0</v>
      </c>
      <c r="IA94" s="450">
        <v>0</v>
      </c>
      <c r="IB94" s="450">
        <v>1</v>
      </c>
      <c r="IC94" s="450">
        <v>0</v>
      </c>
      <c r="ID94" s="277">
        <v>1</v>
      </c>
      <c r="IE94" s="277">
        <v>0</v>
      </c>
      <c r="IF94" s="277">
        <v>0</v>
      </c>
      <c r="IG94" s="277">
        <v>0</v>
      </c>
      <c r="IH94" s="277">
        <v>0</v>
      </c>
      <c r="II94" s="277">
        <v>1</v>
      </c>
      <c r="IJ94" s="435">
        <v>0</v>
      </c>
      <c r="IK94" s="435">
        <v>1</v>
      </c>
      <c r="IL94" s="277">
        <v>0</v>
      </c>
      <c r="IM94" s="435">
        <v>0</v>
      </c>
      <c r="IN94" s="435">
        <v>1</v>
      </c>
      <c r="IO94" s="277">
        <v>0</v>
      </c>
      <c r="IP94" s="277">
        <v>0</v>
      </c>
      <c r="IQ94" s="277">
        <v>0</v>
      </c>
      <c r="IR94" s="450">
        <v>0</v>
      </c>
      <c r="IS94" s="435">
        <v>1</v>
      </c>
      <c r="IT94" s="277">
        <v>1</v>
      </c>
      <c r="IU94" s="435">
        <v>1</v>
      </c>
      <c r="IV94" s="277">
        <v>1</v>
      </c>
      <c r="IW94" s="277">
        <v>1</v>
      </c>
      <c r="IX94" s="435">
        <v>1</v>
      </c>
      <c r="IY94" s="470">
        <v>1</v>
      </c>
      <c r="IZ94" s="435">
        <v>0</v>
      </c>
      <c r="JA94" s="435">
        <v>0</v>
      </c>
      <c r="JB94" s="435">
        <v>1</v>
      </c>
      <c r="JC94" s="435">
        <v>0</v>
      </c>
      <c r="JD94" s="465">
        <v>1</v>
      </c>
      <c r="JE94" s="435">
        <v>0</v>
      </c>
      <c r="JF94" s="435">
        <v>1</v>
      </c>
      <c r="JG94" s="435">
        <v>1</v>
      </c>
      <c r="JH94" s="435">
        <v>1</v>
      </c>
      <c r="JI94" s="435">
        <v>1</v>
      </c>
      <c r="JJ94" s="676">
        <v>0</v>
      </c>
      <c r="JK94" s="435">
        <v>1</v>
      </c>
      <c r="JL94" s="684">
        <v>1</v>
      </c>
      <c r="JM94" s="685">
        <v>0</v>
      </c>
      <c r="JN94" s="466">
        <v>1</v>
      </c>
      <c r="JO94" s="470">
        <v>0</v>
      </c>
      <c r="JP94" s="435">
        <v>0</v>
      </c>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c r="RZ94" s="66"/>
      <c r="SA94" s="66"/>
      <c r="SB94" s="66"/>
      <c r="SC94" s="66"/>
      <c r="SD94" s="66"/>
      <c r="SE94" s="66"/>
      <c r="SF94" s="66"/>
      <c r="SG94" s="66"/>
      <c r="SH94" s="66"/>
      <c r="SI94" s="66"/>
      <c r="SJ94" s="66"/>
      <c r="SK94" s="66"/>
      <c r="SL94" s="66"/>
      <c r="SM94" s="66"/>
      <c r="SN94" s="66"/>
      <c r="SO94" s="66"/>
      <c r="SP94" s="66"/>
      <c r="SQ94" s="66"/>
      <c r="SR94" s="66"/>
      <c r="SS94" s="66"/>
      <c r="ST94" s="66"/>
      <c r="SU94" s="66"/>
      <c r="SV94" s="66"/>
      <c r="SW94" s="66"/>
      <c r="SX94" s="66"/>
      <c r="SY94" s="66"/>
      <c r="SZ94" s="66"/>
      <c r="TA94" s="66"/>
      <c r="TB94" s="66"/>
      <c r="TC94" s="66"/>
      <c r="TD94" s="66"/>
      <c r="TE94" s="66"/>
      <c r="TF94" s="66"/>
      <c r="TG94" s="66"/>
      <c r="TH94" s="66"/>
      <c r="TI94" s="66"/>
      <c r="TJ94" s="66"/>
      <c r="TK94" s="66"/>
      <c r="TL94" s="66"/>
      <c r="TM94" s="66"/>
      <c r="TN94" s="66"/>
      <c r="TO94" s="66"/>
      <c r="TP94" s="66"/>
      <c r="TQ94" s="66"/>
      <c r="TR94" s="66"/>
      <c r="TS94" s="66"/>
      <c r="TT94" s="66"/>
      <c r="TU94" s="66"/>
      <c r="TV94" s="66"/>
      <c r="TW94" s="66"/>
      <c r="TX94" s="66"/>
      <c r="TY94" s="66"/>
      <c r="TZ94" s="66"/>
      <c r="UA94" s="66"/>
      <c r="UB94" s="66"/>
      <c r="UC94" s="66"/>
      <c r="UD94" s="66"/>
      <c r="UE94" s="66"/>
      <c r="UF94" s="66"/>
      <c r="UG94" s="66"/>
      <c r="UH94" s="66"/>
      <c r="UI94" s="66"/>
      <c r="UJ94" s="66"/>
      <c r="UK94" s="66"/>
      <c r="UL94" s="66"/>
      <c r="UM94" s="66"/>
      <c r="UN94" s="66"/>
      <c r="UO94" s="66"/>
      <c r="UP94" s="66"/>
      <c r="UQ94" s="66"/>
      <c r="UR94" s="66"/>
      <c r="US94" s="66"/>
      <c r="UT94" s="66"/>
      <c r="UU94" s="66"/>
      <c r="UV94" s="66"/>
      <c r="UW94" s="66"/>
      <c r="UX94" s="66"/>
      <c r="UY94" s="66"/>
      <c r="UZ94" s="66"/>
      <c r="VA94" s="66"/>
      <c r="VB94" s="66"/>
      <c r="VC94" s="66"/>
      <c r="VD94" s="66"/>
      <c r="VE94" s="66"/>
      <c r="VF94" s="66"/>
      <c r="VG94" s="66"/>
      <c r="VH94" s="66"/>
      <c r="VI94" s="66"/>
      <c r="VJ94" s="66"/>
      <c r="VK94" s="66"/>
      <c r="VL94" s="66"/>
      <c r="VM94" s="66"/>
      <c r="VN94" s="66"/>
      <c r="VO94" s="66"/>
      <c r="VP94" s="66"/>
      <c r="VQ94" s="66"/>
      <c r="VR94" s="66"/>
      <c r="VS94" s="66"/>
      <c r="VT94" s="66"/>
      <c r="VU94" s="66"/>
      <c r="VV94" s="66"/>
      <c r="VW94" s="66"/>
      <c r="VX94" s="66"/>
      <c r="VY94" s="66"/>
      <c r="VZ94" s="66"/>
      <c r="WA94" s="66"/>
      <c r="WB94" s="66"/>
      <c r="WC94" s="66"/>
      <c r="WD94" s="66"/>
      <c r="WE94" s="66"/>
      <c r="WF94" s="66"/>
      <c r="WG94" s="66"/>
      <c r="WH94" s="66"/>
      <c r="WI94" s="66"/>
      <c r="WJ94" s="66"/>
      <c r="WK94" s="66"/>
      <c r="WL94" s="66"/>
      <c r="WM94" s="66"/>
      <c r="WN94" s="66"/>
      <c r="WO94" s="66"/>
      <c r="WP94" s="66"/>
      <c r="WQ94" s="66"/>
      <c r="WR94" s="66"/>
      <c r="WS94" s="66"/>
      <c r="WT94" s="66"/>
      <c r="WU94" s="66"/>
      <c r="WV94" s="66"/>
      <c r="WW94" s="66"/>
      <c r="WX94" s="66"/>
      <c r="WY94" s="66"/>
      <c r="WZ94" s="66"/>
      <c r="XA94" s="66"/>
      <c r="XB94" s="66"/>
      <c r="XC94" s="66"/>
      <c r="XD94" s="66"/>
      <c r="XE94" s="66"/>
      <c r="XF94" s="66"/>
      <c r="XG94" s="66"/>
      <c r="XH94" s="66"/>
      <c r="XI94" s="66"/>
      <c r="XJ94" s="66"/>
      <c r="XK94" s="66"/>
      <c r="XL94" s="66"/>
      <c r="XM94" s="66"/>
      <c r="XN94" s="66"/>
      <c r="XO94" s="66"/>
      <c r="XP94" s="66"/>
      <c r="XQ94" s="66"/>
      <c r="XR94" s="66"/>
      <c r="XS94" s="66"/>
      <c r="XT94" s="66"/>
      <c r="XU94" s="66"/>
      <c r="XV94" s="66"/>
      <c r="XW94" s="66"/>
      <c r="XX94" s="66"/>
      <c r="XY94" s="66"/>
      <c r="XZ94" s="66"/>
      <c r="YA94" s="66"/>
      <c r="YB94" s="66"/>
      <c r="YC94" s="66"/>
      <c r="YD94" s="66"/>
      <c r="YE94" s="66"/>
      <c r="YF94" s="66"/>
      <c r="YG94" s="66"/>
      <c r="YH94" s="66"/>
      <c r="YI94" s="66"/>
      <c r="YJ94" s="66"/>
      <c r="YK94" s="66"/>
      <c r="YL94" s="66"/>
      <c r="YM94" s="66"/>
      <c r="YN94" s="66"/>
      <c r="YO94" s="66"/>
      <c r="YP94" s="66"/>
      <c r="YQ94" s="66"/>
      <c r="YR94" s="66"/>
      <c r="YS94" s="66"/>
      <c r="YT94" s="66"/>
      <c r="YU94" s="66"/>
      <c r="YV94" s="66"/>
      <c r="YW94" s="66"/>
      <c r="YX94" s="66"/>
      <c r="YY94" s="66"/>
      <c r="YZ94" s="66"/>
      <c r="ZA94" s="66"/>
      <c r="ZB94" s="66"/>
      <c r="ZC94" s="66"/>
      <c r="ZD94" s="66"/>
      <c r="ZE94" s="66"/>
      <c r="ZF94" s="66"/>
      <c r="ZG94" s="66"/>
      <c r="ZH94" s="66"/>
      <c r="ZI94" s="66"/>
      <c r="ZJ94" s="66"/>
      <c r="ZK94" s="66"/>
      <c r="ZL94" s="66"/>
      <c r="ZM94" s="66"/>
      <c r="ZN94" s="66"/>
      <c r="ZO94" s="66"/>
      <c r="ZP94" s="66"/>
      <c r="ZQ94" s="66"/>
      <c r="ZR94" s="66"/>
      <c r="ZS94" s="66"/>
      <c r="ZT94" s="66"/>
      <c r="ZU94" s="66"/>
      <c r="ZV94" s="66"/>
      <c r="ZW94" s="66"/>
      <c r="ZX94" s="66"/>
      <c r="ZY94" s="66"/>
      <c r="ZZ94" s="66"/>
      <c r="AAA94" s="66"/>
      <c r="AAB94" s="66"/>
      <c r="AAC94" s="66"/>
      <c r="AAD94" s="66"/>
      <c r="AAE94" s="66"/>
      <c r="AAF94" s="66"/>
      <c r="AAG94" s="66"/>
      <c r="AAH94" s="66"/>
      <c r="AAI94" s="66"/>
      <c r="AAJ94" s="66"/>
      <c r="AAK94" s="66"/>
      <c r="AAL94" s="66"/>
      <c r="AAM94" s="66"/>
      <c r="AAN94" s="66"/>
      <c r="AAO94" s="66"/>
      <c r="AAP94" s="66"/>
      <c r="AAQ94" s="66"/>
      <c r="AAR94" s="66"/>
      <c r="AAS94" s="66"/>
      <c r="AAT94" s="66"/>
      <c r="AAU94" s="66"/>
      <c r="AAV94" s="66"/>
      <c r="AAW94" s="66"/>
      <c r="AAX94" s="66"/>
      <c r="AAY94" s="66"/>
      <c r="AAZ94" s="66"/>
      <c r="ABA94" s="66"/>
      <c r="ABB94" s="66"/>
      <c r="ABC94" s="66"/>
      <c r="ABD94" s="66"/>
      <c r="ABE94" s="66"/>
      <c r="ABF94" s="66"/>
      <c r="ABG94" s="66"/>
      <c r="ABH94" s="66"/>
      <c r="ABI94" s="66"/>
      <c r="ABJ94" s="66"/>
      <c r="ABK94" s="66"/>
      <c r="ABL94" s="66"/>
      <c r="ABM94" s="66"/>
      <c r="ABN94" s="66"/>
      <c r="ABO94" s="66"/>
      <c r="ABP94" s="66"/>
      <c r="ABQ94" s="66"/>
      <c r="ABR94" s="66"/>
      <c r="ABS94" s="66"/>
      <c r="ABT94" s="66"/>
      <c r="ABU94" s="66"/>
      <c r="ABV94" s="66"/>
      <c r="ABW94" s="66"/>
      <c r="ABX94" s="66"/>
      <c r="ABY94" s="66"/>
      <c r="ABZ94" s="66"/>
      <c r="ACA94" s="66"/>
      <c r="ACB94" s="66"/>
      <c r="ACC94" s="66"/>
      <c r="ACD94" s="66"/>
      <c r="ACE94" s="66"/>
      <c r="ACF94" s="66"/>
      <c r="ACG94" s="66"/>
      <c r="ACH94" s="66"/>
      <c r="ACI94" s="66"/>
      <c r="ACJ94" s="66"/>
      <c r="ACK94" s="66"/>
      <c r="ACL94" s="66"/>
      <c r="ACM94" s="66"/>
      <c r="ACN94" s="66"/>
      <c r="ACO94" s="66"/>
      <c r="ACP94" s="66"/>
      <c r="ACQ94" s="66"/>
      <c r="ACR94" s="66"/>
      <c r="ACS94" s="66"/>
      <c r="ACT94" s="66"/>
      <c r="ACU94" s="66"/>
      <c r="ACV94" s="66"/>
      <c r="ACW94" s="66"/>
      <c r="ACX94" s="66"/>
      <c r="ACY94" s="66"/>
      <c r="ACZ94" s="66"/>
      <c r="ADA94" s="66"/>
      <c r="ADB94" s="66"/>
      <c r="ADC94" s="66"/>
      <c r="ADD94" s="66"/>
      <c r="ADE94" s="66"/>
      <c r="ADF94" s="66"/>
      <c r="ADG94" s="66"/>
      <c r="ADH94" s="66"/>
      <c r="ADI94" s="66"/>
      <c r="ADJ94" s="66"/>
      <c r="ADK94" s="66"/>
      <c r="ADL94" s="66"/>
      <c r="ADM94" s="66"/>
      <c r="ADN94" s="66"/>
      <c r="ADO94" s="66"/>
      <c r="ADP94" s="66"/>
      <c r="ADQ94" s="66"/>
      <c r="ADR94" s="66"/>
      <c r="ADS94" s="66"/>
      <c r="ADT94" s="66"/>
      <c r="ADU94" s="66"/>
      <c r="ADV94" s="66"/>
      <c r="ADW94" s="66"/>
      <c r="ADX94" s="66"/>
      <c r="ADY94" s="66"/>
      <c r="ADZ94" s="66"/>
      <c r="AEA94" s="66"/>
      <c r="AEB94" s="66"/>
      <c r="AEC94" s="66"/>
      <c r="AED94" s="66"/>
      <c r="AEE94" s="66"/>
      <c r="AEF94" s="66"/>
      <c r="AEG94" s="66"/>
      <c r="AEH94" s="66"/>
      <c r="AEI94" s="66"/>
      <c r="AEJ94" s="66"/>
      <c r="AEK94" s="66"/>
      <c r="AEL94" s="66"/>
      <c r="AEM94" s="66"/>
      <c r="AEN94" s="66"/>
      <c r="AEO94" s="66"/>
      <c r="AEP94" s="66"/>
      <c r="AEQ94" s="66"/>
      <c r="AER94" s="66"/>
      <c r="AES94" s="66"/>
      <c r="AET94" s="66"/>
      <c r="AEU94" s="66"/>
      <c r="AEV94" s="66"/>
      <c r="AEW94" s="66"/>
      <c r="AEX94" s="66"/>
      <c r="AEY94" s="66"/>
      <c r="AEZ94" s="66"/>
      <c r="AFA94" s="66"/>
      <c r="AFB94" s="66"/>
      <c r="AFC94" s="66"/>
      <c r="AFD94" s="66"/>
      <c r="AFE94" s="66"/>
      <c r="AFF94" s="66"/>
      <c r="AFG94" s="66"/>
      <c r="AFH94" s="66"/>
      <c r="AFI94" s="66"/>
      <c r="AFJ94" s="66"/>
      <c r="AFK94" s="66"/>
      <c r="AFL94" s="66"/>
      <c r="AFM94" s="66"/>
      <c r="AFN94" s="66"/>
      <c r="AFO94" s="66"/>
      <c r="AFP94" s="66"/>
      <c r="AFQ94" s="66"/>
      <c r="AFR94" s="66"/>
      <c r="AFS94" s="66"/>
      <c r="AFT94" s="66"/>
      <c r="AFU94" s="66"/>
      <c r="AFV94" s="66"/>
      <c r="AFW94" s="66"/>
      <c r="AFX94" s="66"/>
      <c r="AFY94" s="66"/>
      <c r="AFZ94" s="66"/>
      <c r="AGA94" s="66"/>
      <c r="AGB94" s="66"/>
      <c r="AGC94" s="66"/>
      <c r="AGD94" s="66"/>
      <c r="AGE94" s="66"/>
      <c r="AGF94" s="66"/>
      <c r="AGG94" s="66"/>
      <c r="AGH94" s="66"/>
      <c r="AGI94" s="66"/>
      <c r="AGJ94" s="66"/>
      <c r="AGK94" s="66"/>
      <c r="AGL94" s="66"/>
      <c r="AGM94" s="66"/>
      <c r="AGN94" s="66"/>
      <c r="AGO94" s="66"/>
      <c r="AGP94" s="66"/>
      <c r="AGQ94" s="66"/>
      <c r="AGR94" s="66"/>
      <c r="AGS94" s="66"/>
      <c r="AGT94" s="66"/>
      <c r="AGU94" s="66"/>
      <c r="AGV94" s="66"/>
      <c r="AGW94" s="66"/>
      <c r="AGX94" s="66"/>
      <c r="AGY94" s="66"/>
      <c r="AGZ94" s="66"/>
      <c r="AHA94" s="66"/>
      <c r="AHB94" s="66"/>
      <c r="AHC94" s="66"/>
      <c r="AHD94" s="66"/>
      <c r="AHE94" s="66"/>
      <c r="AHF94" s="66"/>
      <c r="AHG94" s="66"/>
      <c r="AHH94" s="66"/>
      <c r="AHI94" s="66"/>
      <c r="AHJ94" s="66"/>
      <c r="AHK94" s="66"/>
      <c r="AHL94" s="66"/>
      <c r="AHM94" s="66"/>
      <c r="AHN94" s="66"/>
      <c r="AHO94" s="66"/>
      <c r="AHP94" s="66"/>
      <c r="AHQ94" s="66"/>
      <c r="AHR94" s="66"/>
      <c r="AHS94" s="66"/>
      <c r="AHT94" s="66"/>
      <c r="AHU94" s="66"/>
      <c r="AHV94" s="66"/>
      <c r="AHW94" s="66"/>
      <c r="AHX94" s="66"/>
      <c r="AHY94" s="66"/>
      <c r="AHZ94" s="66"/>
      <c r="AIA94" s="66"/>
      <c r="AIB94" s="66"/>
      <c r="AIC94" s="66"/>
      <c r="AID94" s="66"/>
      <c r="AIE94" s="66"/>
      <c r="AIF94" s="66"/>
      <c r="AIG94" s="66"/>
      <c r="AIH94" s="66"/>
      <c r="AII94" s="66"/>
      <c r="AIJ94" s="66"/>
      <c r="AIK94" s="66"/>
      <c r="AIL94" s="66"/>
      <c r="AIM94" s="66"/>
      <c r="AIN94" s="66"/>
      <c r="AIO94" s="66"/>
      <c r="AIP94" s="66"/>
      <c r="AIQ94" s="66"/>
      <c r="AIR94" s="66"/>
      <c r="AIS94" s="66"/>
      <c r="AIT94" s="66"/>
      <c r="AIU94" s="66"/>
      <c r="AIV94" s="66"/>
      <c r="AIW94" s="66"/>
      <c r="AIX94" s="66"/>
      <c r="AIY94" s="66"/>
      <c r="AIZ94" s="66"/>
      <c r="AJA94" s="66"/>
      <c r="AJB94" s="66"/>
      <c r="AJC94" s="66"/>
      <c r="AJD94" s="66"/>
      <c r="AJE94" s="66"/>
      <c r="AJF94" s="66"/>
      <c r="AJG94" s="66"/>
      <c r="AJH94" s="66"/>
      <c r="AJI94" s="66"/>
      <c r="AJJ94" s="66"/>
      <c r="AJK94" s="66"/>
      <c r="AJL94" s="66"/>
      <c r="AJM94" s="66"/>
      <c r="AJN94" s="66"/>
      <c r="AJO94" s="66"/>
      <c r="AJP94" s="66"/>
      <c r="AJQ94" s="66"/>
      <c r="AJR94" s="66"/>
      <c r="AJS94" s="66"/>
      <c r="AJT94" s="66"/>
      <c r="AJU94" s="66"/>
      <c r="AJV94" s="66"/>
      <c r="AJW94" s="66"/>
      <c r="AJX94" s="66"/>
      <c r="AJY94" s="66"/>
      <c r="AJZ94" s="66"/>
      <c r="AKA94" s="66"/>
      <c r="AKB94" s="66"/>
      <c r="AKC94" s="66"/>
      <c r="AKD94" s="66"/>
      <c r="AKE94" s="66"/>
      <c r="AKF94" s="66"/>
      <c r="AKG94" s="66"/>
      <c r="AKH94" s="66"/>
      <c r="AKI94" s="66"/>
      <c r="AKJ94" s="66"/>
      <c r="AKK94" s="66"/>
      <c r="AKL94" s="66"/>
      <c r="AKM94" s="66"/>
      <c r="AKN94" s="66"/>
      <c r="AKO94" s="66"/>
      <c r="AKP94" s="66"/>
      <c r="AKQ94" s="66"/>
      <c r="AKR94" s="66"/>
      <c r="AKS94" s="66"/>
      <c r="AKT94" s="66"/>
      <c r="AKU94" s="66"/>
      <c r="AKV94" s="66"/>
      <c r="AKW94" s="66"/>
      <c r="AKX94" s="66"/>
      <c r="AKY94" s="66"/>
      <c r="AKZ94" s="66"/>
      <c r="ALA94" s="66"/>
      <c r="ALB94" s="66"/>
      <c r="ALC94" s="66"/>
      <c r="ALD94" s="66"/>
      <c r="ALE94" s="66"/>
      <c r="ALF94" s="66"/>
      <c r="ALG94" s="66"/>
      <c r="ALH94" s="66"/>
      <c r="ALI94" s="66"/>
      <c r="ALJ94" s="66"/>
      <c r="ALK94" s="66"/>
      <c r="ALL94" s="66"/>
      <c r="ALM94" s="66"/>
      <c r="ALN94" s="66"/>
      <c r="ALO94" s="66"/>
      <c r="ALP94" s="66"/>
      <c r="ALQ94" s="66"/>
      <c r="ALR94" s="66"/>
      <c r="ALS94" s="66"/>
      <c r="ALT94" s="66"/>
      <c r="ALU94" s="66"/>
      <c r="ALV94" s="66"/>
      <c r="ALW94" s="66"/>
      <c r="ALX94" s="66"/>
      <c r="ALY94" s="66"/>
      <c r="ALZ94" s="66"/>
      <c r="AMA94" s="66"/>
      <c r="AMB94" s="66"/>
      <c r="AMC94" s="66"/>
      <c r="AMD94" s="66"/>
      <c r="AME94" s="66"/>
      <c r="AMF94" s="66"/>
      <c r="AMG94" s="66"/>
      <c r="AMH94" s="66"/>
      <c r="AMI94" s="66"/>
      <c r="AMJ94" s="66"/>
      <c r="AMK94" s="66"/>
      <c r="AML94" s="66"/>
      <c r="AMM94" s="66"/>
      <c r="AMN94" s="66"/>
      <c r="AMO94" s="66"/>
      <c r="AMP94" s="66"/>
      <c r="AMQ94" s="66"/>
      <c r="AMR94" s="66"/>
      <c r="AMS94" s="66"/>
      <c r="AMT94" s="66"/>
      <c r="AMU94" s="66"/>
      <c r="AMV94" s="66"/>
      <c r="AMW94" s="66"/>
      <c r="AMX94" s="66"/>
      <c r="AMY94" s="66"/>
      <c r="AMZ94" s="66"/>
      <c r="ANA94" s="66"/>
      <c r="ANB94" s="66"/>
      <c r="ANC94" s="66"/>
      <c r="AND94" s="66"/>
      <c r="ANE94" s="66"/>
      <c r="ANF94" s="66"/>
      <c r="ANG94" s="66"/>
      <c r="ANH94" s="66"/>
      <c r="ANI94" s="66"/>
      <c r="ANJ94" s="66"/>
      <c r="ANK94" s="66"/>
      <c r="ANL94" s="66"/>
      <c r="ANM94" s="66"/>
      <c r="ANN94" s="66"/>
      <c r="ANO94" s="66"/>
      <c r="ANP94" s="66"/>
      <c r="ANQ94" s="66"/>
      <c r="ANR94" s="66"/>
      <c r="ANS94" s="66"/>
      <c r="ANT94" s="66"/>
      <c r="ANU94" s="66"/>
      <c r="ANV94" s="66"/>
      <c r="ANW94" s="66"/>
      <c r="ANX94" s="66"/>
      <c r="ANY94" s="66"/>
      <c r="ANZ94" s="66"/>
      <c r="AOA94" s="66"/>
      <c r="AOB94" s="66"/>
      <c r="AOC94" s="66"/>
      <c r="AOD94" s="66"/>
      <c r="AOE94" s="66"/>
      <c r="AOF94" s="66"/>
      <c r="AOG94" s="66"/>
      <c r="AOH94" s="66"/>
      <c r="AOI94" s="66"/>
      <c r="AOJ94" s="66"/>
      <c r="AOK94" s="66"/>
      <c r="AOL94" s="66"/>
      <c r="AOM94" s="66"/>
      <c r="AON94" s="66"/>
      <c r="AOO94" s="66"/>
      <c r="AOP94" s="66"/>
      <c r="AOQ94" s="66"/>
      <c r="AOR94" s="66"/>
      <c r="AOS94" s="66"/>
      <c r="AOT94" s="66"/>
      <c r="AOU94" s="66"/>
      <c r="AOV94" s="66"/>
      <c r="AOW94" s="66"/>
      <c r="AOX94" s="66"/>
      <c r="AOY94" s="66"/>
      <c r="AOZ94" s="66"/>
      <c r="APA94" s="66"/>
      <c r="APB94" s="66"/>
      <c r="APC94" s="66"/>
      <c r="APD94" s="66"/>
      <c r="APE94" s="66"/>
      <c r="APF94" s="66"/>
      <c r="APG94" s="66"/>
      <c r="APH94" s="66"/>
      <c r="API94" s="66"/>
      <c r="APJ94" s="66"/>
      <c r="APK94" s="66"/>
      <c r="APL94" s="66"/>
      <c r="APM94" s="66"/>
      <c r="APN94" s="66"/>
      <c r="APO94" s="66"/>
      <c r="APP94" s="66"/>
      <c r="APQ94" s="66"/>
      <c r="APR94" s="66"/>
      <c r="APS94" s="66"/>
      <c r="APT94" s="66"/>
      <c r="APU94" s="66"/>
      <c r="APV94" s="66"/>
      <c r="APW94" s="66"/>
      <c r="APX94" s="66"/>
      <c r="APY94" s="66"/>
      <c r="APZ94" s="66"/>
      <c r="AQA94" s="66"/>
      <c r="AQB94" s="66"/>
      <c r="AQC94" s="66"/>
      <c r="AQD94" s="66"/>
      <c r="AQE94" s="66"/>
      <c r="AQF94" s="66"/>
      <c r="AQG94" s="66"/>
      <c r="AQH94" s="66"/>
      <c r="AQI94" s="66"/>
      <c r="AQJ94" s="66"/>
      <c r="AQK94" s="66"/>
      <c r="AQL94" s="66"/>
      <c r="AQM94" s="66"/>
      <c r="AQN94" s="66"/>
      <c r="AQO94" s="66"/>
      <c r="AQP94" s="66"/>
      <c r="AQQ94" s="66"/>
      <c r="AQR94" s="66"/>
      <c r="AQS94" s="66"/>
      <c r="AQT94" s="66"/>
      <c r="AQU94" s="66"/>
      <c r="AQV94" s="66"/>
      <c r="AQW94" s="66"/>
      <c r="AQX94" s="66"/>
      <c r="AQY94" s="66"/>
      <c r="AQZ94" s="66"/>
      <c r="ARA94" s="66"/>
      <c r="ARB94" s="66"/>
      <c r="ARC94" s="66"/>
      <c r="ARD94" s="66"/>
      <c r="ARE94" s="66"/>
      <c r="ARF94" s="66"/>
      <c r="ARG94" s="66"/>
      <c r="ARH94" s="66"/>
      <c r="ARI94" s="66"/>
      <c r="ARJ94" s="66"/>
      <c r="ARK94" s="66"/>
      <c r="ARL94" s="66"/>
      <c r="ARM94" s="66"/>
      <c r="ARN94" s="66"/>
      <c r="ARO94" s="66"/>
      <c r="ARP94" s="66"/>
      <c r="ARQ94" s="66"/>
      <c r="ARR94" s="66"/>
      <c r="ARS94" s="66"/>
      <c r="ART94" s="66"/>
      <c r="ARU94" s="66"/>
      <c r="ARV94" s="66"/>
      <c r="ARW94" s="66"/>
      <c r="ARX94" s="66"/>
      <c r="ARY94" s="66"/>
      <c r="ARZ94" s="66"/>
      <c r="ASA94" s="66"/>
      <c r="ASB94" s="66"/>
      <c r="ASC94" s="66"/>
      <c r="ASD94" s="66"/>
      <c r="ASE94" s="66"/>
      <c r="ASF94" s="66"/>
      <c r="ASG94" s="66"/>
      <c r="ASH94" s="66"/>
      <c r="ASI94" s="66"/>
      <c r="ASJ94" s="66"/>
      <c r="ASK94" s="66"/>
      <c r="ASL94" s="66"/>
      <c r="ASM94" s="66"/>
      <c r="ASN94" s="66"/>
      <c r="ASO94" s="66"/>
      <c r="ASP94" s="66"/>
      <c r="ASQ94" s="66"/>
      <c r="ASR94" s="66"/>
      <c r="ASS94" s="66"/>
      <c r="AST94" s="66"/>
      <c r="ASU94" s="66"/>
      <c r="ASV94" s="66"/>
      <c r="ASW94" s="66"/>
      <c r="ASX94" s="66"/>
      <c r="ASY94" s="66"/>
      <c r="ASZ94" s="66"/>
      <c r="ATA94" s="66"/>
      <c r="ATB94" s="66"/>
      <c r="ATC94" s="66"/>
      <c r="ATD94" s="66"/>
      <c r="ATE94" s="66"/>
      <c r="ATF94" s="66"/>
      <c r="ATG94" s="66"/>
      <c r="ATH94" s="66"/>
      <c r="ATI94" s="66"/>
      <c r="ATJ94" s="66"/>
      <c r="ATK94" s="66"/>
      <c r="ATL94" s="66"/>
      <c r="ATM94" s="66"/>
      <c r="ATN94" s="66"/>
      <c r="ATO94" s="66"/>
      <c r="ATP94" s="66"/>
      <c r="ATQ94" s="66"/>
      <c r="ATR94" s="66"/>
      <c r="ATS94" s="66"/>
      <c r="ATT94" s="66"/>
      <c r="ATU94" s="66"/>
      <c r="ATV94" s="66"/>
      <c r="ATW94" s="66"/>
      <c r="ATX94" s="66"/>
      <c r="ATY94" s="66"/>
      <c r="ATZ94" s="66"/>
      <c r="AUA94" s="66"/>
      <c r="AUB94" s="66"/>
      <c r="AUC94" s="66"/>
      <c r="AUD94" s="66"/>
      <c r="AUE94" s="66"/>
      <c r="AUF94" s="66"/>
      <c r="AUG94" s="66"/>
      <c r="AUH94" s="66"/>
      <c r="AUI94" s="66"/>
      <c r="AUJ94" s="66"/>
      <c r="AUK94" s="66"/>
      <c r="AUL94" s="66"/>
      <c r="AUM94" s="66"/>
      <c r="AUN94" s="66"/>
      <c r="AUO94" s="66"/>
      <c r="AUP94" s="66"/>
      <c r="AUQ94" s="66"/>
      <c r="AUR94" s="66"/>
      <c r="AUS94" s="66"/>
      <c r="AUT94" s="66"/>
      <c r="AUU94" s="66"/>
      <c r="AUV94" s="66"/>
      <c r="AUW94" s="66"/>
      <c r="AUX94" s="66"/>
      <c r="AUY94" s="66"/>
      <c r="AUZ94" s="66"/>
      <c r="AVA94" s="66"/>
      <c r="AVB94" s="66"/>
      <c r="AVC94" s="66"/>
      <c r="AVD94" s="66"/>
      <c r="AVE94" s="66"/>
      <c r="AVF94" s="66"/>
      <c r="AVG94" s="66"/>
      <c r="AVH94" s="66"/>
      <c r="AVI94" s="66"/>
      <c r="AVJ94" s="66"/>
      <c r="AVK94" s="66"/>
      <c r="AVL94" s="66"/>
      <c r="AVM94" s="66"/>
      <c r="AVN94" s="66"/>
      <c r="AVO94" s="66"/>
      <c r="AVP94" s="66"/>
      <c r="AVQ94" s="66"/>
      <c r="AVR94" s="66"/>
      <c r="AVS94" s="66"/>
      <c r="AVT94" s="66"/>
      <c r="AVU94" s="66"/>
      <c r="AVV94" s="66"/>
      <c r="AVW94" s="66"/>
      <c r="AVX94" s="66"/>
      <c r="AVY94" s="66"/>
      <c r="AVZ94" s="66"/>
      <c r="AWA94" s="66"/>
      <c r="AWB94" s="66"/>
      <c r="AWC94" s="66"/>
      <c r="AWD94" s="66"/>
      <c r="AWE94" s="66"/>
      <c r="AWF94" s="66"/>
      <c r="AWG94" s="66"/>
      <c r="AWH94" s="66"/>
      <c r="AWI94" s="66"/>
      <c r="AWJ94" s="66"/>
      <c r="AWK94" s="66"/>
      <c r="AWL94" s="66"/>
      <c r="AWM94" s="66"/>
      <c r="AWN94" s="66"/>
      <c r="AWO94" s="66"/>
      <c r="AWP94" s="66"/>
      <c r="AWQ94" s="66"/>
      <c r="AWR94" s="66"/>
      <c r="AWS94" s="66"/>
      <c r="AWT94" s="66"/>
      <c r="AWU94" s="66"/>
      <c r="AWV94" s="66"/>
      <c r="AWW94" s="66"/>
      <c r="AWX94" s="66"/>
      <c r="AWY94" s="66"/>
      <c r="AWZ94" s="66"/>
      <c r="AXA94" s="66"/>
      <c r="AXB94" s="66"/>
      <c r="AXC94" s="66"/>
      <c r="AXD94" s="66"/>
      <c r="AXE94" s="66"/>
      <c r="AXF94" s="66"/>
      <c r="AXG94" s="66"/>
      <c r="AXH94" s="66"/>
      <c r="AXI94" s="66"/>
      <c r="AXJ94" s="66"/>
      <c r="AXK94" s="66"/>
      <c r="AXL94" s="66"/>
      <c r="AXM94" s="66"/>
      <c r="AXN94" s="66"/>
      <c r="AXO94" s="66"/>
      <c r="AXP94" s="66"/>
      <c r="AXQ94" s="66"/>
      <c r="AXR94" s="66"/>
      <c r="AXS94" s="66"/>
      <c r="AXT94" s="66"/>
      <c r="AXU94" s="66"/>
      <c r="AXV94" s="66"/>
      <c r="AXW94" s="66"/>
      <c r="AXX94" s="66"/>
      <c r="AXY94" s="66"/>
      <c r="AXZ94" s="66"/>
      <c r="AYA94" s="66"/>
      <c r="AYB94" s="66"/>
      <c r="AYC94" s="66"/>
      <c r="AYD94" s="66"/>
      <c r="AYE94" s="66"/>
      <c r="AYF94" s="66"/>
      <c r="AYG94" s="66"/>
      <c r="AYH94" s="66"/>
      <c r="AYI94" s="66"/>
      <c r="AYJ94" s="66"/>
      <c r="AYK94" s="66"/>
      <c r="AYL94" s="66"/>
      <c r="AYM94" s="66"/>
      <c r="AYN94" s="66"/>
      <c r="AYO94" s="66"/>
      <c r="AYP94" s="66"/>
      <c r="AYQ94" s="66"/>
      <c r="AYR94" s="66"/>
      <c r="AYS94" s="66"/>
      <c r="AYT94" s="66"/>
      <c r="AYU94" s="66"/>
      <c r="AYV94" s="66"/>
      <c r="AYW94" s="66"/>
      <c r="AYX94" s="66"/>
      <c r="AYY94" s="66"/>
      <c r="AYZ94" s="66"/>
      <c r="AZA94" s="66"/>
      <c r="AZB94" s="66"/>
      <c r="AZC94" s="66"/>
      <c r="AZD94" s="66"/>
      <c r="AZE94" s="66"/>
      <c r="AZF94" s="66"/>
      <c r="AZG94" s="66"/>
      <c r="AZH94" s="66"/>
      <c r="AZI94" s="66"/>
      <c r="AZJ94" s="66"/>
      <c r="AZK94" s="66"/>
      <c r="AZL94" s="66"/>
      <c r="AZM94" s="66"/>
      <c r="AZN94" s="66"/>
      <c r="AZO94" s="66"/>
      <c r="AZP94" s="66"/>
      <c r="AZQ94" s="66"/>
      <c r="AZR94" s="66"/>
      <c r="AZS94" s="66"/>
      <c r="AZT94" s="66"/>
      <c r="AZU94" s="66"/>
      <c r="AZV94" s="66"/>
      <c r="AZW94" s="66"/>
      <c r="AZX94" s="66"/>
      <c r="AZY94" s="66"/>
      <c r="AZZ94" s="66"/>
      <c r="BAA94" s="66"/>
      <c r="BAB94" s="66"/>
      <c r="BAC94" s="66"/>
      <c r="BAD94" s="66"/>
      <c r="BAE94" s="66"/>
      <c r="BAF94" s="66"/>
      <c r="BAG94" s="66"/>
      <c r="BAH94" s="66"/>
      <c r="BAI94" s="66"/>
      <c r="BAJ94" s="66"/>
      <c r="BAK94" s="66"/>
      <c r="BAL94" s="66"/>
      <c r="BAM94" s="66"/>
      <c r="BAN94" s="66"/>
      <c r="BAO94" s="66"/>
      <c r="BAP94" s="66"/>
      <c r="BAQ94" s="66"/>
      <c r="BAR94" s="66"/>
      <c r="BAS94" s="66"/>
      <c r="BAT94" s="66"/>
      <c r="BAU94" s="66"/>
      <c r="BAV94" s="66"/>
      <c r="BAW94" s="66"/>
      <c r="BAX94" s="66"/>
      <c r="BAY94" s="66"/>
      <c r="BAZ94" s="66"/>
      <c r="BBA94" s="66"/>
      <c r="BBB94" s="66"/>
      <c r="BBC94" s="66"/>
      <c r="BBD94" s="66"/>
      <c r="BBE94" s="66"/>
      <c r="BBF94" s="66"/>
      <c r="BBG94" s="66"/>
      <c r="BBH94" s="66"/>
      <c r="BBI94" s="66"/>
      <c r="BBJ94" s="66"/>
      <c r="BBK94" s="66"/>
      <c r="BBL94" s="66"/>
      <c r="BBM94" s="66"/>
      <c r="BBN94" s="66"/>
      <c r="BBO94" s="66"/>
      <c r="BBP94" s="66"/>
      <c r="BBQ94" s="66"/>
      <c r="BBR94" s="66"/>
      <c r="BBS94" s="66"/>
      <c r="BBT94" s="66"/>
      <c r="BBU94" s="66"/>
      <c r="BBV94" s="66"/>
      <c r="BBW94" s="66"/>
      <c r="BBX94" s="66"/>
      <c r="BBY94" s="66"/>
      <c r="BBZ94" s="66"/>
      <c r="BCA94" s="66"/>
      <c r="BCB94" s="66"/>
      <c r="BCC94" s="66"/>
      <c r="BCD94" s="66"/>
      <c r="BCE94" s="66"/>
      <c r="BCF94" s="66"/>
      <c r="BCG94" s="66"/>
      <c r="BCH94" s="66"/>
      <c r="BCI94" s="66"/>
      <c r="BCJ94" s="66"/>
      <c r="BCK94" s="66"/>
      <c r="BCL94" s="66"/>
      <c r="BCM94" s="66"/>
      <c r="BCN94" s="66"/>
      <c r="BCO94" s="66"/>
      <c r="BCP94" s="66"/>
      <c r="BCQ94" s="66"/>
      <c r="BCR94" s="66"/>
      <c r="BCS94" s="66"/>
      <c r="BCT94" s="66"/>
      <c r="BCU94" s="66"/>
      <c r="BCV94" s="66"/>
      <c r="BCW94" s="66"/>
      <c r="BCX94" s="66"/>
      <c r="BCY94" s="66"/>
      <c r="BCZ94" s="66"/>
      <c r="BDA94" s="66"/>
      <c r="BDB94" s="66"/>
      <c r="BDC94" s="66"/>
      <c r="BDD94" s="66"/>
      <c r="BDE94" s="66"/>
      <c r="BDF94" s="66"/>
      <c r="BDG94" s="66"/>
      <c r="BDH94" s="66"/>
      <c r="BDI94" s="66"/>
      <c r="BDJ94" s="66"/>
      <c r="BDK94" s="66"/>
      <c r="BDL94" s="66"/>
      <c r="BDM94" s="66"/>
      <c r="BDN94" s="66"/>
      <c r="BDO94" s="66"/>
      <c r="BDP94" s="66"/>
      <c r="BDQ94" s="66"/>
      <c r="BDR94" s="66"/>
      <c r="BDS94" s="66"/>
      <c r="BDT94" s="66"/>
      <c r="BDU94" s="66"/>
      <c r="BDV94" s="66"/>
      <c r="BDW94" s="66"/>
      <c r="BDX94" s="66"/>
      <c r="BDY94" s="66"/>
      <c r="BDZ94" s="66"/>
      <c r="BEA94" s="66"/>
      <c r="BEB94" s="66"/>
      <c r="BEC94" s="66"/>
      <c r="BED94" s="66"/>
      <c r="BEE94" s="66"/>
      <c r="BEF94" s="66"/>
      <c r="BEG94" s="66"/>
      <c r="BEH94" s="66"/>
      <c r="BEI94" s="66"/>
      <c r="BEJ94" s="66"/>
      <c r="BEK94" s="66"/>
      <c r="BEL94" s="66"/>
      <c r="BEM94" s="66"/>
      <c r="BEN94" s="66"/>
      <c r="BEO94" s="66"/>
      <c r="BEP94" s="66"/>
      <c r="BEQ94" s="66"/>
      <c r="BER94" s="66"/>
      <c r="BES94" s="66"/>
      <c r="BET94" s="66"/>
      <c r="BEU94" s="66"/>
      <c r="BEV94" s="66"/>
      <c r="BEW94" s="66"/>
      <c r="BEX94" s="66"/>
      <c r="BEY94" s="66"/>
      <c r="BEZ94" s="66"/>
      <c r="BFA94" s="66"/>
      <c r="BFB94" s="66"/>
      <c r="BFC94" s="66"/>
      <c r="BFD94" s="66"/>
      <c r="BFE94" s="66"/>
      <c r="BFF94" s="66"/>
      <c r="BFG94" s="66"/>
      <c r="BFH94" s="66"/>
      <c r="BFI94" s="66"/>
      <c r="BFJ94" s="66"/>
      <c r="BFK94" s="66"/>
      <c r="BFL94" s="66"/>
      <c r="BFM94" s="66"/>
      <c r="BFN94" s="66"/>
      <c r="BFO94" s="66"/>
      <c r="BFP94" s="66"/>
      <c r="BFQ94" s="66"/>
      <c r="BFR94" s="66"/>
      <c r="BFS94" s="66"/>
      <c r="BFT94" s="66"/>
      <c r="BFU94" s="66"/>
      <c r="BFV94" s="66"/>
      <c r="BFW94" s="66"/>
      <c r="BFX94" s="66"/>
      <c r="BFY94" s="66"/>
      <c r="BFZ94" s="66"/>
      <c r="BGA94" s="66"/>
      <c r="BGB94" s="66"/>
      <c r="BGC94" s="66"/>
      <c r="BGD94" s="66"/>
      <c r="BGE94" s="66"/>
      <c r="BGF94" s="66"/>
      <c r="BGG94" s="66"/>
      <c r="BGH94" s="66"/>
      <c r="BGI94" s="66"/>
      <c r="BGJ94" s="66"/>
      <c r="BGK94" s="66"/>
      <c r="BGL94" s="66"/>
      <c r="BGM94" s="66"/>
      <c r="BGN94" s="66"/>
      <c r="BGO94" s="66"/>
      <c r="BGP94" s="66"/>
      <c r="BGQ94" s="66"/>
      <c r="BGR94" s="66"/>
      <c r="BGS94" s="66"/>
      <c r="BGT94" s="66"/>
      <c r="BGU94" s="66"/>
      <c r="BGV94" s="66"/>
      <c r="BGW94" s="66"/>
      <c r="BGX94" s="66"/>
      <c r="BGY94" s="66"/>
      <c r="BGZ94" s="66"/>
      <c r="BHA94" s="66"/>
      <c r="BHB94" s="66"/>
      <c r="BHC94" s="66"/>
      <c r="BHD94" s="66"/>
      <c r="BHE94" s="66"/>
      <c r="BHF94" s="66"/>
      <c r="BHG94" s="66"/>
      <c r="BHH94" s="66"/>
      <c r="BHI94" s="66"/>
      <c r="BHJ94" s="66"/>
      <c r="BHK94" s="66"/>
      <c r="BHL94" s="66"/>
      <c r="BHM94" s="66"/>
      <c r="BHN94" s="66"/>
      <c r="BHO94" s="66"/>
      <c r="BHP94" s="66"/>
      <c r="BHQ94" s="66"/>
      <c r="BHR94" s="66"/>
      <c r="BHS94" s="66"/>
      <c r="BHT94" s="66"/>
      <c r="BHU94" s="66"/>
      <c r="BHV94" s="66"/>
      <c r="BHW94" s="66"/>
      <c r="BHX94" s="66"/>
      <c r="BHY94" s="66"/>
      <c r="BHZ94" s="66"/>
      <c r="BIA94" s="66"/>
      <c r="BIB94" s="66"/>
      <c r="BIC94" s="66"/>
      <c r="BID94" s="66"/>
      <c r="BIE94" s="66"/>
      <c r="BIF94" s="66"/>
      <c r="BIG94" s="66"/>
      <c r="BIH94" s="66"/>
      <c r="BII94" s="66"/>
      <c r="BIJ94" s="66"/>
      <c r="BIK94" s="66"/>
      <c r="BIL94" s="66"/>
      <c r="BIM94" s="66"/>
      <c r="BIN94" s="66"/>
      <c r="BIO94" s="66"/>
      <c r="BIP94" s="66"/>
      <c r="BIQ94" s="66"/>
      <c r="BIR94" s="66"/>
      <c r="BIS94" s="66"/>
      <c r="BIT94" s="66"/>
      <c r="BIU94" s="66"/>
      <c r="BIV94" s="66"/>
      <c r="BIW94" s="66"/>
      <c r="BIX94" s="66"/>
      <c r="BIY94" s="66"/>
      <c r="BIZ94" s="66"/>
      <c r="BJA94" s="66"/>
      <c r="BJB94" s="66"/>
      <c r="BJC94" s="66"/>
      <c r="BJD94" s="66"/>
      <c r="BJE94" s="66"/>
      <c r="BJF94" s="66"/>
      <c r="BJG94" s="66"/>
      <c r="BJH94" s="66"/>
      <c r="BJI94" s="66"/>
      <c r="BJJ94" s="66"/>
      <c r="BJK94" s="66"/>
      <c r="BJL94" s="66"/>
      <c r="BJM94" s="66"/>
      <c r="BJN94" s="66"/>
      <c r="BJO94" s="66"/>
      <c r="BJP94" s="66"/>
      <c r="BJQ94" s="66"/>
      <c r="BJR94" s="66"/>
      <c r="BJS94" s="66"/>
      <c r="BJT94" s="66"/>
      <c r="BJU94" s="66"/>
      <c r="BJV94" s="66"/>
      <c r="BJW94" s="66"/>
      <c r="BJX94" s="66"/>
      <c r="BJY94" s="66"/>
      <c r="BJZ94" s="66"/>
      <c r="BKA94" s="66"/>
      <c r="BKB94" s="66"/>
      <c r="BKC94" s="66"/>
      <c r="BKD94" s="66"/>
      <c r="BKE94" s="66"/>
      <c r="BKF94" s="66"/>
      <c r="BKG94" s="66"/>
      <c r="BKH94" s="66"/>
      <c r="BKI94" s="66"/>
      <c r="BKJ94" s="66"/>
      <c r="BKK94" s="66"/>
      <c r="BKL94" s="66"/>
      <c r="BKM94" s="66"/>
      <c r="BKN94" s="66"/>
      <c r="BKO94" s="66"/>
      <c r="BKP94" s="66"/>
      <c r="BKQ94" s="66"/>
      <c r="BKR94" s="66"/>
      <c r="BKS94" s="66"/>
      <c r="BKT94" s="66"/>
      <c r="BKU94" s="66"/>
      <c r="BKV94" s="66"/>
      <c r="BKW94" s="66"/>
      <c r="BKX94" s="66"/>
      <c r="BKY94" s="66"/>
      <c r="BKZ94" s="66"/>
      <c r="BLA94" s="66"/>
      <c r="BLB94" s="66"/>
      <c r="BLC94" s="66"/>
      <c r="BLD94" s="66"/>
      <c r="BLE94" s="66"/>
      <c r="BLF94" s="66"/>
      <c r="BLG94" s="66"/>
      <c r="BLH94" s="66"/>
      <c r="BLI94" s="66"/>
      <c r="BLJ94" s="66"/>
      <c r="BLK94" s="66"/>
      <c r="BLL94" s="66"/>
      <c r="BLM94" s="66"/>
      <c r="BLN94" s="66"/>
      <c r="BLO94" s="66"/>
      <c r="BLP94" s="66"/>
      <c r="BLQ94" s="66"/>
      <c r="BLR94" s="66"/>
      <c r="BLS94" s="66"/>
      <c r="BLT94" s="66"/>
      <c r="BLU94" s="66"/>
      <c r="BLV94" s="66"/>
      <c r="BLW94" s="66"/>
      <c r="BLX94" s="66"/>
      <c r="BLY94" s="66"/>
      <c r="BLZ94" s="66"/>
      <c r="BMA94" s="66"/>
      <c r="BMB94" s="66"/>
      <c r="BMC94" s="66"/>
      <c r="BMD94" s="66"/>
      <c r="BME94" s="66"/>
      <c r="BMF94" s="66"/>
      <c r="BMG94" s="66"/>
      <c r="BMH94" s="66"/>
      <c r="BMI94" s="66"/>
      <c r="BMJ94" s="66"/>
      <c r="BMK94" s="66"/>
      <c r="BML94" s="66"/>
      <c r="BMM94" s="66"/>
      <c r="BMN94" s="66"/>
      <c r="BMO94" s="66"/>
      <c r="BMP94" s="66"/>
      <c r="BMQ94" s="66"/>
      <c r="BMR94" s="66"/>
      <c r="BMS94" s="66"/>
      <c r="BMT94" s="66"/>
      <c r="BMU94" s="66"/>
      <c r="BMV94" s="66"/>
      <c r="BMW94" s="66"/>
      <c r="BMX94" s="66"/>
      <c r="BMY94" s="66"/>
      <c r="BMZ94" s="66"/>
      <c r="BNA94" s="66"/>
      <c r="BNB94" s="66"/>
      <c r="BNC94" s="66"/>
      <c r="BND94" s="66"/>
      <c r="BNE94" s="66"/>
      <c r="BNF94" s="66"/>
      <c r="BNG94" s="66"/>
      <c r="BNH94" s="66"/>
      <c r="BNI94" s="66"/>
      <c r="BNJ94" s="66"/>
      <c r="BNK94" s="66"/>
      <c r="BNL94" s="66"/>
      <c r="BNM94" s="66"/>
      <c r="BNN94" s="66"/>
      <c r="BNO94" s="66"/>
      <c r="BNP94" s="66"/>
      <c r="BNQ94" s="66"/>
      <c r="BNR94" s="66"/>
      <c r="BNS94" s="66"/>
      <c r="BNT94" s="66"/>
      <c r="BNU94" s="66"/>
      <c r="BNV94" s="66"/>
      <c r="BNW94" s="66"/>
      <c r="BNX94" s="66"/>
      <c r="BNY94" s="66"/>
      <c r="BNZ94" s="66"/>
      <c r="BOA94" s="66"/>
      <c r="BOB94" s="66"/>
      <c r="BOC94" s="66"/>
      <c r="BOD94" s="66"/>
      <c r="BOE94" s="66"/>
      <c r="BOF94" s="66"/>
      <c r="BOG94" s="66"/>
      <c r="BOH94" s="66"/>
      <c r="BOI94" s="66"/>
      <c r="BOJ94" s="66"/>
      <c r="BOK94" s="66"/>
      <c r="BOL94" s="66"/>
      <c r="BOM94" s="66"/>
      <c r="BON94" s="66"/>
      <c r="BOO94" s="66"/>
      <c r="BOP94" s="66"/>
      <c r="BOQ94" s="66"/>
      <c r="BOR94" s="66"/>
      <c r="BOS94" s="66"/>
      <c r="BOT94" s="66"/>
      <c r="BOU94" s="66"/>
      <c r="BOV94" s="66"/>
      <c r="BOW94" s="66"/>
      <c r="BOX94" s="66"/>
      <c r="BOY94" s="66"/>
      <c r="BOZ94" s="66"/>
      <c r="BPA94" s="66"/>
      <c r="BPB94" s="66"/>
      <c r="BPC94" s="66"/>
      <c r="BPD94" s="66"/>
      <c r="BPE94" s="66"/>
      <c r="BPF94" s="66"/>
      <c r="BPG94" s="66"/>
      <c r="BPH94" s="66"/>
      <c r="BPI94" s="66"/>
      <c r="BPJ94" s="66"/>
      <c r="BPK94" s="66"/>
      <c r="BPL94" s="66"/>
      <c r="BPM94" s="66"/>
      <c r="BPN94" s="66"/>
      <c r="BPO94" s="66"/>
      <c r="BPP94" s="66"/>
      <c r="BPQ94" s="66"/>
      <c r="BPR94" s="66"/>
      <c r="BPS94" s="66"/>
      <c r="BPT94" s="66"/>
      <c r="BPU94" s="66"/>
      <c r="BPV94" s="66"/>
      <c r="BPW94" s="66"/>
      <c r="BPX94" s="66"/>
      <c r="BPY94" s="66"/>
      <c r="BPZ94" s="66"/>
      <c r="BQA94" s="66"/>
      <c r="BQB94" s="66"/>
      <c r="BQC94" s="66"/>
      <c r="BQD94" s="66"/>
      <c r="BQE94" s="66"/>
      <c r="BQF94" s="66"/>
      <c r="BQG94" s="66"/>
      <c r="BQH94" s="66"/>
      <c r="BQI94" s="66"/>
      <c r="BQJ94" s="66"/>
      <c r="BQK94" s="66"/>
      <c r="BQL94" s="66"/>
      <c r="BQM94" s="66"/>
      <c r="BQN94" s="66"/>
      <c r="BQO94" s="66"/>
      <c r="BQP94" s="66"/>
      <c r="BQQ94" s="66"/>
      <c r="BQR94" s="66"/>
      <c r="BQS94" s="66"/>
      <c r="BQT94" s="66"/>
      <c r="BQU94" s="66"/>
      <c r="BQV94" s="66"/>
      <c r="BQW94" s="66"/>
      <c r="BQX94" s="66"/>
      <c r="BQY94" s="66"/>
      <c r="BQZ94" s="66"/>
      <c r="BRA94" s="66"/>
      <c r="BRB94" s="66"/>
      <c r="BRC94" s="66"/>
      <c r="BRD94" s="66"/>
      <c r="BRE94" s="66"/>
      <c r="BRF94" s="66"/>
      <c r="BRG94" s="66"/>
      <c r="BRH94" s="66"/>
      <c r="BRI94" s="66"/>
      <c r="BRJ94" s="66"/>
      <c r="BRK94" s="66"/>
      <c r="BRL94" s="66"/>
      <c r="BRM94" s="66"/>
      <c r="BRN94" s="66"/>
      <c r="BRO94" s="66"/>
      <c r="BRP94" s="66"/>
      <c r="BRQ94" s="66"/>
      <c r="BRR94" s="66"/>
      <c r="BRS94" s="66"/>
      <c r="BRT94" s="66"/>
      <c r="BRU94" s="66"/>
      <c r="BRV94" s="66"/>
      <c r="BRW94" s="66"/>
      <c r="BRX94" s="66"/>
      <c r="BRY94" s="66"/>
      <c r="BRZ94" s="66"/>
      <c r="BSA94" s="66"/>
      <c r="BSB94" s="66"/>
      <c r="BSC94" s="66"/>
      <c r="BSD94" s="66"/>
      <c r="BSE94" s="66"/>
      <c r="BSF94" s="66"/>
      <c r="BSG94" s="66"/>
      <c r="BSH94" s="66"/>
      <c r="BSI94" s="66"/>
      <c r="BSJ94" s="66"/>
      <c r="BSK94" s="66"/>
      <c r="BSL94" s="66"/>
      <c r="BSM94" s="66"/>
      <c r="BSN94" s="66"/>
      <c r="BSO94" s="66"/>
      <c r="BSP94" s="66"/>
      <c r="BSQ94" s="66"/>
      <c r="BSR94" s="66"/>
      <c r="BSS94" s="66"/>
      <c r="BST94" s="66"/>
      <c r="BSU94" s="66"/>
      <c r="BSV94" s="66"/>
      <c r="BSW94" s="66"/>
      <c r="BSX94" s="66"/>
      <c r="BSY94" s="66"/>
      <c r="BSZ94" s="66"/>
      <c r="BTA94" s="66"/>
      <c r="BTB94" s="66"/>
      <c r="BTC94" s="66"/>
      <c r="BTD94" s="66"/>
      <c r="BTE94" s="66"/>
      <c r="BTF94" s="66"/>
      <c r="BTG94" s="66"/>
      <c r="BTH94" s="66"/>
      <c r="BTI94" s="66"/>
      <c r="BTJ94" s="66"/>
      <c r="BTK94" s="66"/>
      <c r="BTL94" s="66"/>
      <c r="BTM94" s="66"/>
      <c r="BTN94" s="66"/>
      <c r="BTO94" s="66"/>
      <c r="BTP94" s="66"/>
      <c r="BTQ94" s="66"/>
      <c r="BTR94" s="66"/>
      <c r="BTS94" s="66"/>
      <c r="BTT94" s="66"/>
      <c r="BTU94" s="66"/>
      <c r="BTV94" s="66"/>
      <c r="BTW94" s="66"/>
      <c r="BTX94" s="66"/>
      <c r="BTY94" s="66"/>
      <c r="BTZ94" s="66"/>
      <c r="BUA94" s="66"/>
      <c r="BUB94" s="66"/>
      <c r="BUC94" s="66"/>
      <c r="BUD94" s="66"/>
      <c r="BUE94" s="66"/>
      <c r="BUF94" s="66"/>
      <c r="BUG94" s="66"/>
      <c r="BUH94" s="66"/>
      <c r="BUI94" s="66"/>
      <c r="BUJ94" s="66"/>
      <c r="BUK94" s="66"/>
      <c r="BUL94" s="66"/>
      <c r="BUM94" s="66"/>
      <c r="BUN94" s="66"/>
      <c r="BUO94" s="66"/>
      <c r="BUP94" s="66"/>
      <c r="BUQ94" s="66"/>
      <c r="BUR94" s="66"/>
      <c r="BUS94" s="66"/>
      <c r="BUT94" s="66"/>
      <c r="BUU94" s="66"/>
      <c r="BUV94" s="66"/>
      <c r="BUW94" s="66"/>
      <c r="BUX94" s="66"/>
      <c r="BUY94" s="66"/>
      <c r="BUZ94" s="66"/>
      <c r="BVA94" s="66"/>
      <c r="BVB94" s="66"/>
      <c r="BVC94" s="66"/>
      <c r="BVD94" s="66"/>
      <c r="BVE94" s="66"/>
      <c r="BVF94" s="66"/>
      <c r="BVG94" s="66"/>
      <c r="BVH94" s="66"/>
      <c r="BVI94" s="66"/>
      <c r="BVJ94" s="66"/>
      <c r="BVK94" s="66"/>
      <c r="BVL94" s="66"/>
      <c r="BVM94" s="66"/>
      <c r="BVN94" s="66"/>
      <c r="BVO94" s="66"/>
      <c r="BVP94" s="66"/>
      <c r="BVQ94" s="66"/>
      <c r="BVR94" s="66"/>
      <c r="BVS94" s="66"/>
      <c r="BVT94" s="66"/>
      <c r="BVU94" s="66"/>
      <c r="BVV94" s="66"/>
      <c r="BVW94" s="66"/>
      <c r="BVX94" s="66"/>
      <c r="BVY94" s="66"/>
      <c r="BVZ94" s="66"/>
      <c r="BWA94" s="66"/>
      <c r="BWB94" s="66"/>
      <c r="BWC94" s="66"/>
      <c r="BWD94" s="66"/>
      <c r="BWE94" s="66"/>
      <c r="BWF94" s="66"/>
      <c r="BWG94" s="66"/>
      <c r="BWH94" s="66"/>
      <c r="BWI94" s="66"/>
      <c r="BWJ94" s="66"/>
      <c r="BWK94" s="66"/>
      <c r="BWL94" s="66"/>
      <c r="BWM94" s="66"/>
      <c r="BWN94" s="66"/>
      <c r="BWO94" s="66"/>
      <c r="BWP94" s="66"/>
      <c r="BWQ94" s="66"/>
      <c r="BWR94" s="66"/>
      <c r="BWS94" s="66"/>
      <c r="BWT94" s="66"/>
      <c r="BWU94" s="66"/>
      <c r="BWV94" s="66"/>
      <c r="BWW94" s="66"/>
      <c r="BWX94" s="66"/>
      <c r="BWY94" s="66"/>
      <c r="BWZ94" s="66"/>
      <c r="BXA94" s="66"/>
      <c r="BXB94" s="66"/>
      <c r="BXC94" s="66"/>
      <c r="BXD94" s="66"/>
      <c r="BXE94" s="66"/>
      <c r="BXF94" s="66"/>
      <c r="BXG94" s="66"/>
      <c r="BXH94" s="66"/>
      <c r="BXI94" s="66"/>
      <c r="BXJ94" s="66"/>
      <c r="BXK94" s="66"/>
      <c r="BXL94" s="66"/>
      <c r="BXM94" s="66"/>
      <c r="BXN94" s="66"/>
      <c r="BXO94" s="66"/>
      <c r="BXP94" s="66"/>
      <c r="BXQ94" s="66"/>
      <c r="BXR94" s="66"/>
      <c r="BXS94" s="66"/>
      <c r="BXT94" s="66"/>
      <c r="BXU94" s="66"/>
      <c r="BXV94" s="66"/>
      <c r="BXW94" s="66"/>
      <c r="BXX94" s="66"/>
      <c r="BXY94" s="66"/>
      <c r="BXZ94" s="66"/>
      <c r="BYA94" s="66"/>
      <c r="BYB94" s="66"/>
      <c r="BYC94" s="66"/>
      <c r="BYD94" s="66"/>
      <c r="BYE94" s="66"/>
      <c r="BYF94" s="66"/>
      <c r="BYG94" s="66"/>
      <c r="BYH94" s="66"/>
      <c r="BYI94" s="66"/>
      <c r="BYJ94" s="66"/>
      <c r="BYK94" s="66"/>
      <c r="BYL94" s="66"/>
      <c r="BYM94" s="66"/>
      <c r="BYN94" s="66"/>
      <c r="BYO94" s="66"/>
      <c r="BYP94" s="66"/>
      <c r="BYQ94" s="66"/>
      <c r="BYR94" s="66"/>
      <c r="BYS94" s="66"/>
      <c r="BYT94" s="66"/>
      <c r="BYU94" s="66"/>
      <c r="BYV94" s="66"/>
      <c r="BYW94" s="66"/>
      <c r="BYX94" s="66"/>
      <c r="BYY94" s="66"/>
      <c r="BYZ94" s="66"/>
      <c r="BZA94" s="66"/>
      <c r="BZB94" s="66"/>
      <c r="BZC94" s="66"/>
      <c r="BZD94" s="66"/>
      <c r="BZE94" s="66"/>
      <c r="BZF94" s="66"/>
      <c r="BZG94" s="66"/>
      <c r="BZH94" s="66"/>
      <c r="BZI94" s="66"/>
      <c r="BZJ94" s="66"/>
      <c r="BZK94" s="66"/>
      <c r="BZL94" s="66"/>
      <c r="BZM94" s="66"/>
      <c r="BZN94" s="66"/>
      <c r="BZO94" s="66"/>
      <c r="BZP94" s="66"/>
      <c r="BZQ94" s="66"/>
      <c r="BZR94" s="66"/>
      <c r="BZS94" s="66"/>
      <c r="BZT94" s="66"/>
      <c r="BZU94" s="66"/>
      <c r="BZV94" s="66"/>
      <c r="BZW94" s="66"/>
      <c r="BZX94" s="66"/>
      <c r="BZY94" s="66"/>
      <c r="BZZ94" s="66"/>
      <c r="CAA94" s="66"/>
      <c r="CAB94" s="66"/>
      <c r="CAC94" s="66"/>
      <c r="CAD94" s="66"/>
      <c r="CAE94" s="66"/>
      <c r="CAF94" s="66"/>
      <c r="CAG94" s="66"/>
      <c r="CAH94" s="66"/>
      <c r="CAI94" s="66"/>
      <c r="CAJ94" s="66"/>
      <c r="CAK94" s="66"/>
      <c r="CAL94" s="66"/>
      <c r="CAM94" s="66"/>
      <c r="CAN94" s="66"/>
      <c r="CAO94" s="66"/>
      <c r="CAP94" s="66"/>
      <c r="CAQ94" s="66"/>
      <c r="CAR94" s="66"/>
      <c r="CAS94" s="66"/>
      <c r="CAT94" s="66"/>
      <c r="CAU94" s="66"/>
      <c r="CAV94" s="66"/>
      <c r="CAW94" s="66"/>
      <c r="CAX94" s="66"/>
      <c r="CAY94" s="66"/>
      <c r="CAZ94" s="66"/>
      <c r="CBA94" s="66"/>
      <c r="CBB94" s="66"/>
      <c r="CBC94" s="66"/>
      <c r="CBD94" s="66"/>
      <c r="CBE94" s="66"/>
      <c r="CBF94" s="66"/>
      <c r="CBG94" s="66"/>
      <c r="CBH94" s="66"/>
      <c r="CBI94" s="66"/>
      <c r="CBJ94" s="66"/>
      <c r="CBK94" s="66"/>
      <c r="CBL94" s="66"/>
      <c r="CBM94" s="66"/>
      <c r="CBN94" s="66"/>
      <c r="CBO94" s="66"/>
      <c r="CBP94" s="66"/>
      <c r="CBQ94" s="66"/>
      <c r="CBR94" s="66"/>
      <c r="CBS94" s="66"/>
      <c r="CBT94" s="66"/>
      <c r="CBU94" s="66"/>
      <c r="CBV94" s="66"/>
      <c r="CBW94" s="66"/>
      <c r="CBX94" s="66"/>
      <c r="CBY94" s="66"/>
      <c r="CBZ94" s="66"/>
      <c r="CCA94" s="66"/>
      <c r="CCB94" s="66"/>
      <c r="CCC94" s="66"/>
      <c r="CCD94" s="66"/>
      <c r="CCE94" s="66"/>
      <c r="CCF94" s="66"/>
      <c r="CCG94" s="66"/>
      <c r="CCH94" s="66"/>
      <c r="CCI94" s="66"/>
      <c r="CCJ94" s="66"/>
      <c r="CCK94" s="66"/>
      <c r="CCL94" s="66"/>
      <c r="CCM94" s="66"/>
      <c r="CCN94" s="66"/>
      <c r="CCO94" s="66"/>
      <c r="CCP94" s="66"/>
      <c r="CCQ94" s="66"/>
      <c r="CCR94" s="66"/>
      <c r="CCS94" s="66"/>
      <c r="CCT94" s="66"/>
      <c r="CCU94" s="66"/>
      <c r="CCV94" s="66"/>
      <c r="CCW94" s="66"/>
      <c r="CCX94" s="66"/>
      <c r="CCY94" s="66"/>
      <c r="CCZ94" s="66"/>
      <c r="CDA94" s="66"/>
      <c r="CDB94" s="66"/>
      <c r="CDC94" s="66"/>
      <c r="CDD94" s="66"/>
      <c r="CDE94" s="66"/>
      <c r="CDF94" s="66"/>
      <c r="CDG94" s="66"/>
      <c r="CDH94" s="66"/>
      <c r="CDI94" s="66"/>
      <c r="CDJ94" s="66"/>
      <c r="CDK94" s="66"/>
      <c r="CDL94" s="66"/>
      <c r="CDM94" s="66"/>
      <c r="CDN94" s="66"/>
      <c r="CDO94" s="66"/>
      <c r="CDP94" s="66"/>
      <c r="CDQ94" s="66"/>
      <c r="CDR94" s="66"/>
      <c r="CDS94" s="66"/>
      <c r="CDT94" s="66"/>
      <c r="CDU94" s="66"/>
      <c r="CDV94" s="66"/>
      <c r="CDW94" s="66"/>
      <c r="CDX94" s="66"/>
      <c r="CDY94" s="66"/>
      <c r="CDZ94" s="66"/>
      <c r="CEA94" s="66"/>
      <c r="CEB94" s="66"/>
      <c r="CEC94" s="66"/>
      <c r="CED94" s="66"/>
      <c r="CEE94" s="66"/>
      <c r="CEF94" s="66"/>
      <c r="CEG94" s="66"/>
      <c r="CEH94" s="66"/>
      <c r="CEI94" s="66"/>
      <c r="CEJ94" s="66"/>
      <c r="CEK94" s="66"/>
      <c r="CEL94" s="66"/>
      <c r="CEM94" s="66"/>
      <c r="CEN94" s="66"/>
      <c r="CEO94" s="66"/>
      <c r="CEP94" s="66"/>
      <c r="CEQ94" s="66"/>
      <c r="CER94" s="66"/>
      <c r="CES94" s="66"/>
      <c r="CET94" s="66"/>
      <c r="CEU94" s="66"/>
      <c r="CEV94" s="66"/>
      <c r="CEW94" s="66"/>
      <c r="CEX94" s="66"/>
      <c r="CEY94" s="66"/>
      <c r="CEZ94" s="66"/>
      <c r="CFA94" s="66"/>
      <c r="CFB94" s="66"/>
      <c r="CFC94" s="66"/>
      <c r="CFD94" s="66"/>
      <c r="CFE94" s="66"/>
      <c r="CFF94" s="66"/>
      <c r="CFG94" s="66"/>
      <c r="CFH94" s="66"/>
      <c r="CFI94" s="66"/>
      <c r="CFJ94" s="66"/>
      <c r="CFK94" s="66"/>
      <c r="CFL94" s="66"/>
      <c r="CFM94" s="66"/>
      <c r="CFN94" s="66"/>
      <c r="CFO94" s="66"/>
      <c r="CFP94" s="66"/>
      <c r="CFQ94" s="66"/>
      <c r="CFR94" s="66"/>
      <c r="CFS94" s="66"/>
      <c r="CFT94" s="66"/>
      <c r="CFU94" s="66"/>
      <c r="CFV94" s="66"/>
      <c r="CFW94" s="66"/>
      <c r="CFX94" s="66"/>
      <c r="CFY94" s="66"/>
      <c r="CFZ94" s="66"/>
      <c r="CGA94" s="66"/>
      <c r="CGB94" s="66"/>
      <c r="CGC94" s="66"/>
      <c r="CGD94" s="66"/>
      <c r="CGE94" s="66"/>
      <c r="CGF94" s="66"/>
      <c r="CGG94" s="66"/>
      <c r="CGH94" s="66"/>
      <c r="CGI94" s="66"/>
      <c r="CGJ94" s="66"/>
      <c r="CGK94" s="66"/>
      <c r="CGL94" s="66"/>
      <c r="CGM94" s="66"/>
      <c r="CGN94" s="66"/>
      <c r="CGO94" s="66"/>
      <c r="CGP94" s="66"/>
      <c r="CGQ94" s="66"/>
      <c r="CGR94" s="66"/>
      <c r="CGS94" s="66"/>
      <c r="CGT94" s="66"/>
      <c r="CGU94" s="66"/>
      <c r="CGV94" s="66"/>
      <c r="CGW94" s="66"/>
      <c r="CGX94" s="66"/>
      <c r="CGY94" s="66"/>
      <c r="CGZ94" s="66"/>
      <c r="CHA94" s="66"/>
      <c r="CHB94" s="66"/>
      <c r="CHC94" s="66"/>
      <c r="CHD94" s="66"/>
      <c r="CHE94" s="66"/>
      <c r="CHF94" s="66"/>
      <c r="CHG94" s="66"/>
      <c r="CHH94" s="66"/>
      <c r="CHI94" s="66"/>
      <c r="CHJ94" s="66"/>
      <c r="CHK94" s="66"/>
      <c r="CHL94" s="66"/>
      <c r="CHM94" s="66"/>
      <c r="CHN94" s="66"/>
      <c r="CHO94" s="66"/>
      <c r="CHP94" s="66"/>
      <c r="CHQ94" s="66"/>
      <c r="CHR94" s="66"/>
      <c r="CHS94" s="66"/>
      <c r="CHT94" s="66"/>
      <c r="CHU94" s="66"/>
      <c r="CHV94" s="66"/>
      <c r="CHW94" s="66"/>
      <c r="CHX94" s="66"/>
      <c r="CHY94" s="66"/>
      <c r="CHZ94" s="66"/>
      <c r="CIA94" s="66"/>
      <c r="CIB94" s="66"/>
      <c r="CIC94" s="66"/>
      <c r="CID94" s="66"/>
      <c r="CIE94" s="66"/>
      <c r="CIF94" s="66"/>
      <c r="CIG94" s="66"/>
      <c r="CIH94" s="66"/>
      <c r="CII94" s="66"/>
      <c r="CIJ94" s="66"/>
      <c r="CIK94" s="66"/>
    </row>
    <row r="95" spans="1:2273" s="5" customFormat="1" ht="29" thickBot="1">
      <c r="A95" s="733"/>
      <c r="B95" s="738"/>
      <c r="C95" s="747"/>
      <c r="D95" s="19">
        <v>1</v>
      </c>
      <c r="E95" s="142" t="s">
        <v>70</v>
      </c>
      <c r="F95" s="84">
        <v>1</v>
      </c>
      <c r="G95" s="13">
        <v>0</v>
      </c>
      <c r="H95" s="13">
        <v>0</v>
      </c>
      <c r="I95" s="13">
        <v>0</v>
      </c>
      <c r="J95" s="13">
        <v>0</v>
      </c>
      <c r="K95" s="13">
        <v>0</v>
      </c>
      <c r="L95" s="13">
        <v>0</v>
      </c>
      <c r="M95" s="13">
        <v>0</v>
      </c>
      <c r="N95" s="13">
        <v>0</v>
      </c>
      <c r="O95" s="13">
        <v>0</v>
      </c>
      <c r="P95" s="13">
        <v>0</v>
      </c>
      <c r="Q95" s="13">
        <v>0</v>
      </c>
      <c r="R95" s="13">
        <v>0</v>
      </c>
      <c r="S95" s="13">
        <v>0</v>
      </c>
      <c r="T95" s="13">
        <v>0</v>
      </c>
      <c r="U95" s="13">
        <v>0</v>
      </c>
      <c r="V95" s="13">
        <v>0</v>
      </c>
      <c r="W95" s="13">
        <v>0</v>
      </c>
      <c r="X95" s="13">
        <v>0</v>
      </c>
      <c r="Y95" s="13">
        <v>0</v>
      </c>
      <c r="Z95" s="13">
        <v>0</v>
      </c>
      <c r="AA95" s="12">
        <v>0</v>
      </c>
      <c r="AB95" s="12">
        <v>0</v>
      </c>
      <c r="AC95" s="13">
        <v>0</v>
      </c>
      <c r="AD95" s="13">
        <v>0</v>
      </c>
      <c r="AE95" s="12">
        <v>0</v>
      </c>
      <c r="AF95" s="12">
        <v>0</v>
      </c>
      <c r="AG95" s="13">
        <v>0</v>
      </c>
      <c r="AH95" s="13">
        <v>0</v>
      </c>
      <c r="AI95" s="11">
        <v>0</v>
      </c>
      <c r="AJ95" s="171">
        <v>0</v>
      </c>
      <c r="AK95" s="171">
        <v>0</v>
      </c>
      <c r="AL95" s="12">
        <v>1</v>
      </c>
      <c r="AM95" s="12">
        <v>1</v>
      </c>
      <c r="AN95" s="171">
        <v>0</v>
      </c>
      <c r="AO95" s="12">
        <v>1</v>
      </c>
      <c r="AP95" s="12">
        <v>1</v>
      </c>
      <c r="AQ95" s="171">
        <v>1</v>
      </c>
      <c r="AR95" s="12">
        <v>1</v>
      </c>
      <c r="AS95" s="171">
        <v>0</v>
      </c>
      <c r="AT95" s="12">
        <v>1</v>
      </c>
      <c r="AU95" s="84">
        <v>0</v>
      </c>
      <c r="AV95" s="84">
        <v>1</v>
      </c>
      <c r="AW95" s="12">
        <v>0</v>
      </c>
      <c r="AX95" s="171">
        <v>1</v>
      </c>
      <c r="AY95" s="171">
        <v>0</v>
      </c>
      <c r="AZ95" s="171">
        <v>0</v>
      </c>
      <c r="BA95" s="172">
        <v>1</v>
      </c>
      <c r="BB95" s="12">
        <v>0</v>
      </c>
      <c r="BC95" s="13">
        <v>0</v>
      </c>
      <c r="BD95" s="13">
        <v>0</v>
      </c>
      <c r="BE95" s="172">
        <v>0</v>
      </c>
      <c r="BF95" s="210">
        <v>0</v>
      </c>
      <c r="BG95" s="210">
        <v>0</v>
      </c>
      <c r="BH95" s="210">
        <v>0</v>
      </c>
      <c r="BI95" s="211">
        <v>0</v>
      </c>
      <c r="BJ95" s="211">
        <v>0</v>
      </c>
      <c r="BK95" s="211">
        <v>0</v>
      </c>
      <c r="BL95" s="211">
        <v>0</v>
      </c>
      <c r="BM95" s="211">
        <v>0</v>
      </c>
      <c r="BN95" s="172">
        <v>0</v>
      </c>
      <c r="BO95" s="210">
        <v>0</v>
      </c>
      <c r="BP95" s="210">
        <v>0</v>
      </c>
      <c r="BQ95" s="210">
        <v>0</v>
      </c>
      <c r="BR95" s="211">
        <v>0</v>
      </c>
      <c r="BS95" s="13">
        <v>1</v>
      </c>
      <c r="BT95" s="13">
        <v>1</v>
      </c>
      <c r="BU95" s="249">
        <v>1</v>
      </c>
      <c r="BV95" s="254">
        <v>0</v>
      </c>
      <c r="BW95" s="251">
        <v>0</v>
      </c>
      <c r="BX95" s="252">
        <v>0</v>
      </c>
      <c r="BY95" s="253">
        <v>0</v>
      </c>
      <c r="BZ95" s="13">
        <v>1</v>
      </c>
      <c r="CA95" s="171">
        <v>0</v>
      </c>
      <c r="CB95" s="19">
        <v>1</v>
      </c>
      <c r="CC95" s="19">
        <v>0</v>
      </c>
      <c r="CD95" s="13">
        <v>0</v>
      </c>
      <c r="CE95" s="13">
        <v>0</v>
      </c>
      <c r="CF95" s="12">
        <v>0</v>
      </c>
      <c r="CG95" s="13">
        <v>0</v>
      </c>
      <c r="CH95" s="39">
        <v>0</v>
      </c>
      <c r="CI95" s="39">
        <v>0</v>
      </c>
      <c r="CJ95" s="39">
        <v>0</v>
      </c>
      <c r="CK95" s="39">
        <v>0</v>
      </c>
      <c r="CL95" s="39">
        <v>0</v>
      </c>
      <c r="CM95" s="276">
        <v>0</v>
      </c>
      <c r="CN95" s="277">
        <v>1</v>
      </c>
      <c r="CO95" s="278">
        <v>1</v>
      </c>
      <c r="CP95" s="278">
        <v>0</v>
      </c>
      <c r="CQ95" s="278">
        <v>0</v>
      </c>
      <c r="CR95" s="278">
        <v>0</v>
      </c>
      <c r="CS95" s="283">
        <v>0</v>
      </c>
      <c r="CT95" s="276">
        <v>0</v>
      </c>
      <c r="CU95" s="301">
        <v>0</v>
      </c>
      <c r="CV95" s="301">
        <v>0</v>
      </c>
      <c r="CW95" s="301">
        <v>1</v>
      </c>
      <c r="CX95" s="301">
        <v>0</v>
      </c>
      <c r="CY95" s="301">
        <v>0</v>
      </c>
      <c r="CZ95" s="301">
        <v>0</v>
      </c>
      <c r="DA95" s="301">
        <v>0</v>
      </c>
      <c r="DB95" s="301">
        <v>0</v>
      </c>
      <c r="DC95" s="301">
        <v>0</v>
      </c>
      <c r="DD95" s="301">
        <v>0</v>
      </c>
      <c r="DE95" s="301">
        <v>0</v>
      </c>
      <c r="DF95" s="301">
        <v>0</v>
      </c>
      <c r="DG95" s="301">
        <v>0</v>
      </c>
      <c r="DH95" s="301">
        <v>0</v>
      </c>
      <c r="DI95" s="301">
        <v>0</v>
      </c>
      <c r="DJ95" s="301">
        <v>0</v>
      </c>
      <c r="DK95" s="276">
        <v>0</v>
      </c>
      <c r="DL95" s="276">
        <v>0</v>
      </c>
      <c r="DM95" s="276">
        <v>0</v>
      </c>
      <c r="DN95" s="276">
        <v>0</v>
      </c>
      <c r="DO95" s="276">
        <v>0</v>
      </c>
      <c r="DP95" s="292">
        <v>0</v>
      </c>
      <c r="DQ95" s="301">
        <v>0</v>
      </c>
      <c r="DR95" s="340">
        <v>1</v>
      </c>
      <c r="DS95" s="435">
        <v>0</v>
      </c>
      <c r="DT95" s="66">
        <v>0</v>
      </c>
      <c r="DU95" s="341">
        <v>0</v>
      </c>
      <c r="DV95" s="340">
        <v>0</v>
      </c>
      <c r="DW95" s="277">
        <v>0</v>
      </c>
      <c r="DX95" s="66">
        <v>0</v>
      </c>
      <c r="DY95" s="292">
        <v>1</v>
      </c>
      <c r="DZ95" s="342">
        <v>0</v>
      </c>
      <c r="EA95" s="277">
        <v>0</v>
      </c>
      <c r="EB95" s="66">
        <v>0</v>
      </c>
      <c r="EC95" s="340">
        <v>0</v>
      </c>
      <c r="ED95" s="343">
        <v>1</v>
      </c>
      <c r="EE95" s="340">
        <v>0</v>
      </c>
      <c r="EF95" s="340">
        <v>0</v>
      </c>
      <c r="EG95" s="66">
        <v>1</v>
      </c>
      <c r="EH95" s="340">
        <v>1</v>
      </c>
      <c r="EI95" s="340">
        <v>1</v>
      </c>
      <c r="EJ95" s="277">
        <v>1</v>
      </c>
      <c r="EK95" s="66">
        <v>1</v>
      </c>
      <c r="EL95" s="277">
        <v>1</v>
      </c>
      <c r="EM95" s="340">
        <v>1</v>
      </c>
      <c r="EN95" s="277">
        <v>0</v>
      </c>
      <c r="EO95" s="340">
        <v>0</v>
      </c>
      <c r="EP95" s="277">
        <v>0</v>
      </c>
      <c r="EQ95" s="353">
        <v>0</v>
      </c>
      <c r="ER95" s="340">
        <v>1</v>
      </c>
      <c r="ES95" s="277">
        <v>0</v>
      </c>
      <c r="ET95" s="66">
        <v>0</v>
      </c>
      <c r="EU95" s="277">
        <v>0</v>
      </c>
      <c r="EV95" s="277">
        <v>0</v>
      </c>
      <c r="EW95" s="340">
        <v>1</v>
      </c>
      <c r="EX95" s="415">
        <v>1</v>
      </c>
      <c r="EY95" s="350">
        <v>0</v>
      </c>
      <c r="EZ95" s="429">
        <v>0</v>
      </c>
      <c r="FA95" s="435">
        <v>0</v>
      </c>
      <c r="FB95" s="454">
        <v>1</v>
      </c>
      <c r="FC95" s="450">
        <v>1</v>
      </c>
      <c r="FD95" s="450">
        <v>0</v>
      </c>
      <c r="FE95" s="483">
        <v>0</v>
      </c>
      <c r="FF95" s="435">
        <v>0</v>
      </c>
      <c r="FG95" s="466">
        <v>0</v>
      </c>
      <c r="FH95" s="467">
        <v>0</v>
      </c>
      <c r="FI95" s="466">
        <v>0</v>
      </c>
      <c r="FJ95" s="470">
        <v>0</v>
      </c>
      <c r="FK95" s="470">
        <v>1</v>
      </c>
      <c r="FL95" s="470">
        <v>0</v>
      </c>
      <c r="FM95" s="477">
        <v>0</v>
      </c>
      <c r="FN95" s="470">
        <v>1</v>
      </c>
      <c r="FO95" s="470">
        <v>1</v>
      </c>
      <c r="FP95" s="470">
        <v>1</v>
      </c>
      <c r="FQ95" s="470">
        <v>0</v>
      </c>
      <c r="FR95" s="471">
        <v>1</v>
      </c>
      <c r="FS95" s="471">
        <v>0</v>
      </c>
      <c r="FT95" s="471">
        <v>1</v>
      </c>
      <c r="FU95" s="471">
        <v>1</v>
      </c>
      <c r="FV95" s="471">
        <v>0</v>
      </c>
      <c r="FW95" s="471">
        <v>0</v>
      </c>
      <c r="FX95" s="471">
        <v>1</v>
      </c>
      <c r="FY95" s="471">
        <v>1</v>
      </c>
      <c r="FZ95" s="471">
        <v>0</v>
      </c>
      <c r="GA95" s="471">
        <v>0</v>
      </c>
      <c r="GB95" s="471">
        <v>0</v>
      </c>
      <c r="GC95" s="471">
        <v>0</v>
      </c>
      <c r="GD95" s="471">
        <v>1</v>
      </c>
      <c r="GE95" s="471">
        <v>1</v>
      </c>
      <c r="GF95" s="66">
        <v>1</v>
      </c>
      <c r="GG95" s="507">
        <v>1</v>
      </c>
      <c r="GH95" s="507">
        <v>0</v>
      </c>
      <c r="GI95" s="507">
        <v>1</v>
      </c>
      <c r="GJ95" s="507">
        <v>0</v>
      </c>
      <c r="GK95" s="507">
        <v>0</v>
      </c>
      <c r="GL95" s="507">
        <v>0</v>
      </c>
      <c r="GM95" s="507">
        <v>0</v>
      </c>
      <c r="GN95" s="507">
        <v>0</v>
      </c>
      <c r="GO95" s="507">
        <v>0</v>
      </c>
      <c r="GP95" s="505">
        <v>0</v>
      </c>
      <c r="GQ95" s="507">
        <v>0</v>
      </c>
      <c r="GR95" s="507">
        <v>0</v>
      </c>
      <c r="GS95" s="508">
        <v>0</v>
      </c>
      <c r="GT95" s="508">
        <v>0</v>
      </c>
      <c r="GU95" s="507">
        <v>0</v>
      </c>
      <c r="GV95" s="519">
        <v>0</v>
      </c>
      <c r="GW95" s="524">
        <v>1</v>
      </c>
      <c r="GX95" s="450">
        <v>1</v>
      </c>
      <c r="GY95" s="277">
        <v>1</v>
      </c>
      <c r="GZ95" s="470">
        <v>1</v>
      </c>
      <c r="HA95" s="470">
        <v>1</v>
      </c>
      <c r="HB95" s="618"/>
      <c r="HC95" s="470">
        <v>0</v>
      </c>
      <c r="HD95" s="470">
        <v>0</v>
      </c>
      <c r="HE95" s="470">
        <v>0</v>
      </c>
      <c r="HF95" s="277">
        <v>1</v>
      </c>
      <c r="HG95" s="277">
        <v>1</v>
      </c>
      <c r="HH95" s="435">
        <v>0</v>
      </c>
      <c r="HI95" s="450">
        <v>1</v>
      </c>
      <c r="HJ95" s="277">
        <v>0</v>
      </c>
      <c r="HK95" s="277">
        <v>1</v>
      </c>
      <c r="HL95" s="450">
        <v>1</v>
      </c>
      <c r="HM95" s="277">
        <v>0</v>
      </c>
      <c r="HN95" s="427">
        <v>0</v>
      </c>
      <c r="HO95" s="427">
        <v>0</v>
      </c>
      <c r="HP95" s="427">
        <v>1</v>
      </c>
      <c r="HQ95" s="277">
        <v>0</v>
      </c>
      <c r="HR95" s="277">
        <v>1</v>
      </c>
      <c r="HS95" s="450">
        <v>0</v>
      </c>
      <c r="HT95" s="277">
        <v>1</v>
      </c>
      <c r="HU95" s="277">
        <v>1</v>
      </c>
      <c r="HV95" s="450">
        <v>0</v>
      </c>
      <c r="HW95" s="277">
        <v>1</v>
      </c>
      <c r="HX95" s="277">
        <v>1</v>
      </c>
      <c r="HY95" s="427">
        <v>0</v>
      </c>
      <c r="HZ95" s="427">
        <v>0</v>
      </c>
      <c r="IA95" s="450">
        <v>1</v>
      </c>
      <c r="IB95" s="450">
        <v>1</v>
      </c>
      <c r="IC95" s="450">
        <v>0</v>
      </c>
      <c r="ID95" s="277">
        <v>1</v>
      </c>
      <c r="IE95" s="277">
        <v>0</v>
      </c>
      <c r="IF95" s="277">
        <v>0</v>
      </c>
      <c r="IG95" s="277">
        <v>0</v>
      </c>
      <c r="IH95" s="277">
        <v>0</v>
      </c>
      <c r="II95" s="277">
        <v>1</v>
      </c>
      <c r="IJ95" s="435">
        <v>0</v>
      </c>
      <c r="IK95" s="435">
        <v>1</v>
      </c>
      <c r="IL95" s="277">
        <v>0</v>
      </c>
      <c r="IM95" s="435">
        <v>0</v>
      </c>
      <c r="IN95" s="435">
        <v>1</v>
      </c>
      <c r="IO95" s="277">
        <v>0</v>
      </c>
      <c r="IP95" s="277">
        <v>0</v>
      </c>
      <c r="IQ95" s="277">
        <v>0</v>
      </c>
      <c r="IR95" s="450">
        <v>0</v>
      </c>
      <c r="IS95" s="435">
        <v>0</v>
      </c>
      <c r="IT95" s="277">
        <v>1</v>
      </c>
      <c r="IU95" s="435">
        <v>1</v>
      </c>
      <c r="IV95" s="277">
        <v>1</v>
      </c>
      <c r="IW95" s="277">
        <v>1</v>
      </c>
      <c r="IX95" s="435">
        <v>1</v>
      </c>
      <c r="IY95" s="470">
        <v>1</v>
      </c>
      <c r="IZ95" s="435">
        <v>0</v>
      </c>
      <c r="JA95" s="435">
        <v>0</v>
      </c>
      <c r="JB95" s="435">
        <v>1</v>
      </c>
      <c r="JC95" s="435">
        <v>0</v>
      </c>
      <c r="JD95" s="465">
        <v>1</v>
      </c>
      <c r="JE95" s="435">
        <v>0</v>
      </c>
      <c r="JF95" s="435">
        <v>1</v>
      </c>
      <c r="JG95" s="435">
        <v>1</v>
      </c>
      <c r="JH95" s="435">
        <v>1</v>
      </c>
      <c r="JI95" s="435">
        <v>1</v>
      </c>
      <c r="JJ95" s="676">
        <v>0</v>
      </c>
      <c r="JK95" s="435">
        <v>1</v>
      </c>
      <c r="JL95" s="684">
        <v>1</v>
      </c>
      <c r="JM95" s="685">
        <v>0</v>
      </c>
      <c r="JN95" s="466">
        <v>1</v>
      </c>
      <c r="JO95" s="470">
        <v>0</v>
      </c>
      <c r="JP95" s="435">
        <v>0</v>
      </c>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c r="RZ95" s="66"/>
      <c r="SA95" s="66"/>
      <c r="SB95" s="66"/>
      <c r="SC95" s="66"/>
      <c r="SD95" s="66"/>
      <c r="SE95" s="66"/>
      <c r="SF95" s="66"/>
      <c r="SG95" s="66"/>
      <c r="SH95" s="66"/>
      <c r="SI95" s="66"/>
      <c r="SJ95" s="66"/>
      <c r="SK95" s="66"/>
      <c r="SL95" s="66"/>
      <c r="SM95" s="66"/>
      <c r="SN95" s="66"/>
      <c r="SO95" s="66"/>
      <c r="SP95" s="66"/>
      <c r="SQ95" s="66"/>
      <c r="SR95" s="66"/>
      <c r="SS95" s="66"/>
      <c r="ST95" s="66"/>
      <c r="SU95" s="66"/>
      <c r="SV95" s="66"/>
      <c r="SW95" s="66"/>
      <c r="SX95" s="66"/>
      <c r="SY95" s="66"/>
      <c r="SZ95" s="66"/>
      <c r="TA95" s="66"/>
      <c r="TB95" s="66"/>
      <c r="TC95" s="66"/>
      <c r="TD95" s="66"/>
      <c r="TE95" s="66"/>
      <c r="TF95" s="66"/>
      <c r="TG95" s="66"/>
      <c r="TH95" s="66"/>
      <c r="TI95" s="66"/>
      <c r="TJ95" s="66"/>
      <c r="TK95" s="66"/>
      <c r="TL95" s="66"/>
      <c r="TM95" s="66"/>
      <c r="TN95" s="66"/>
      <c r="TO95" s="66"/>
      <c r="TP95" s="66"/>
      <c r="TQ95" s="66"/>
      <c r="TR95" s="66"/>
      <c r="TS95" s="66"/>
      <c r="TT95" s="66"/>
      <c r="TU95" s="66"/>
      <c r="TV95" s="66"/>
      <c r="TW95" s="66"/>
      <c r="TX95" s="66"/>
      <c r="TY95" s="66"/>
      <c r="TZ95" s="66"/>
      <c r="UA95" s="66"/>
      <c r="UB95" s="66"/>
      <c r="UC95" s="66"/>
      <c r="UD95" s="66"/>
      <c r="UE95" s="66"/>
      <c r="UF95" s="66"/>
      <c r="UG95" s="66"/>
      <c r="UH95" s="66"/>
      <c r="UI95" s="66"/>
      <c r="UJ95" s="66"/>
      <c r="UK95" s="66"/>
      <c r="UL95" s="66"/>
      <c r="UM95" s="66"/>
      <c r="UN95" s="66"/>
      <c r="UO95" s="66"/>
      <c r="UP95" s="66"/>
      <c r="UQ95" s="66"/>
      <c r="UR95" s="66"/>
      <c r="US95" s="66"/>
      <c r="UT95" s="66"/>
      <c r="UU95" s="66"/>
      <c r="UV95" s="66"/>
      <c r="UW95" s="66"/>
      <c r="UX95" s="66"/>
      <c r="UY95" s="66"/>
      <c r="UZ95" s="66"/>
      <c r="VA95" s="66"/>
      <c r="VB95" s="66"/>
      <c r="VC95" s="66"/>
      <c r="VD95" s="66"/>
      <c r="VE95" s="66"/>
      <c r="VF95" s="66"/>
      <c r="VG95" s="66"/>
      <c r="VH95" s="66"/>
      <c r="VI95" s="66"/>
      <c r="VJ95" s="66"/>
      <c r="VK95" s="66"/>
      <c r="VL95" s="66"/>
      <c r="VM95" s="66"/>
      <c r="VN95" s="66"/>
      <c r="VO95" s="66"/>
      <c r="VP95" s="66"/>
      <c r="VQ95" s="66"/>
      <c r="VR95" s="66"/>
      <c r="VS95" s="66"/>
      <c r="VT95" s="66"/>
      <c r="VU95" s="66"/>
      <c r="VV95" s="66"/>
      <c r="VW95" s="66"/>
      <c r="VX95" s="66"/>
      <c r="VY95" s="66"/>
      <c r="VZ95" s="66"/>
      <c r="WA95" s="66"/>
      <c r="WB95" s="66"/>
      <c r="WC95" s="66"/>
      <c r="WD95" s="66"/>
      <c r="WE95" s="66"/>
      <c r="WF95" s="66"/>
      <c r="WG95" s="66"/>
      <c r="WH95" s="66"/>
      <c r="WI95" s="66"/>
      <c r="WJ95" s="66"/>
      <c r="WK95" s="66"/>
      <c r="WL95" s="66"/>
      <c r="WM95" s="66"/>
      <c r="WN95" s="66"/>
      <c r="WO95" s="66"/>
      <c r="WP95" s="66"/>
      <c r="WQ95" s="66"/>
      <c r="WR95" s="66"/>
      <c r="WS95" s="66"/>
      <c r="WT95" s="66"/>
      <c r="WU95" s="66"/>
      <c r="WV95" s="66"/>
      <c r="WW95" s="66"/>
      <c r="WX95" s="66"/>
      <c r="WY95" s="66"/>
      <c r="WZ95" s="66"/>
      <c r="XA95" s="66"/>
      <c r="XB95" s="66"/>
      <c r="XC95" s="66"/>
      <c r="XD95" s="66"/>
      <c r="XE95" s="66"/>
      <c r="XF95" s="66"/>
      <c r="XG95" s="66"/>
      <c r="XH95" s="66"/>
      <c r="XI95" s="66"/>
      <c r="XJ95" s="66"/>
      <c r="XK95" s="66"/>
      <c r="XL95" s="66"/>
      <c r="XM95" s="66"/>
      <c r="XN95" s="66"/>
      <c r="XO95" s="66"/>
      <c r="XP95" s="66"/>
      <c r="XQ95" s="66"/>
      <c r="XR95" s="66"/>
      <c r="XS95" s="66"/>
      <c r="XT95" s="66"/>
      <c r="XU95" s="66"/>
      <c r="XV95" s="66"/>
      <c r="XW95" s="66"/>
      <c r="XX95" s="66"/>
      <c r="XY95" s="66"/>
      <c r="XZ95" s="66"/>
      <c r="YA95" s="66"/>
      <c r="YB95" s="66"/>
      <c r="YC95" s="66"/>
      <c r="YD95" s="66"/>
      <c r="YE95" s="66"/>
      <c r="YF95" s="66"/>
      <c r="YG95" s="66"/>
      <c r="YH95" s="66"/>
      <c r="YI95" s="66"/>
      <c r="YJ95" s="66"/>
      <c r="YK95" s="66"/>
      <c r="YL95" s="66"/>
      <c r="YM95" s="66"/>
      <c r="YN95" s="66"/>
      <c r="YO95" s="66"/>
      <c r="YP95" s="66"/>
      <c r="YQ95" s="66"/>
      <c r="YR95" s="66"/>
      <c r="YS95" s="66"/>
      <c r="YT95" s="66"/>
      <c r="YU95" s="66"/>
      <c r="YV95" s="66"/>
      <c r="YW95" s="66"/>
      <c r="YX95" s="66"/>
      <c r="YY95" s="66"/>
      <c r="YZ95" s="66"/>
      <c r="ZA95" s="66"/>
      <c r="ZB95" s="66"/>
      <c r="ZC95" s="66"/>
      <c r="ZD95" s="66"/>
      <c r="ZE95" s="66"/>
      <c r="ZF95" s="66"/>
      <c r="ZG95" s="66"/>
      <c r="ZH95" s="66"/>
      <c r="ZI95" s="66"/>
      <c r="ZJ95" s="66"/>
      <c r="ZK95" s="66"/>
      <c r="ZL95" s="66"/>
      <c r="ZM95" s="66"/>
      <c r="ZN95" s="66"/>
      <c r="ZO95" s="66"/>
      <c r="ZP95" s="66"/>
      <c r="ZQ95" s="66"/>
      <c r="ZR95" s="66"/>
      <c r="ZS95" s="66"/>
      <c r="ZT95" s="66"/>
      <c r="ZU95" s="66"/>
      <c r="ZV95" s="66"/>
      <c r="ZW95" s="66"/>
      <c r="ZX95" s="66"/>
      <c r="ZY95" s="66"/>
      <c r="ZZ95" s="66"/>
      <c r="AAA95" s="66"/>
      <c r="AAB95" s="66"/>
      <c r="AAC95" s="66"/>
      <c r="AAD95" s="66"/>
      <c r="AAE95" s="66"/>
      <c r="AAF95" s="66"/>
      <c r="AAG95" s="66"/>
      <c r="AAH95" s="66"/>
      <c r="AAI95" s="66"/>
      <c r="AAJ95" s="66"/>
      <c r="AAK95" s="66"/>
      <c r="AAL95" s="66"/>
      <c r="AAM95" s="66"/>
      <c r="AAN95" s="66"/>
      <c r="AAO95" s="66"/>
      <c r="AAP95" s="66"/>
      <c r="AAQ95" s="66"/>
      <c r="AAR95" s="66"/>
      <c r="AAS95" s="66"/>
      <c r="AAT95" s="66"/>
      <c r="AAU95" s="66"/>
      <c r="AAV95" s="66"/>
      <c r="AAW95" s="66"/>
      <c r="AAX95" s="66"/>
      <c r="AAY95" s="66"/>
      <c r="AAZ95" s="66"/>
      <c r="ABA95" s="66"/>
      <c r="ABB95" s="66"/>
      <c r="ABC95" s="66"/>
      <c r="ABD95" s="66"/>
      <c r="ABE95" s="66"/>
      <c r="ABF95" s="66"/>
      <c r="ABG95" s="66"/>
      <c r="ABH95" s="66"/>
      <c r="ABI95" s="66"/>
      <c r="ABJ95" s="66"/>
      <c r="ABK95" s="66"/>
      <c r="ABL95" s="66"/>
      <c r="ABM95" s="66"/>
      <c r="ABN95" s="66"/>
      <c r="ABO95" s="66"/>
      <c r="ABP95" s="66"/>
      <c r="ABQ95" s="66"/>
      <c r="ABR95" s="66"/>
      <c r="ABS95" s="66"/>
      <c r="ABT95" s="66"/>
      <c r="ABU95" s="66"/>
      <c r="ABV95" s="66"/>
      <c r="ABW95" s="66"/>
      <c r="ABX95" s="66"/>
      <c r="ABY95" s="66"/>
      <c r="ABZ95" s="66"/>
      <c r="ACA95" s="66"/>
      <c r="ACB95" s="66"/>
      <c r="ACC95" s="66"/>
      <c r="ACD95" s="66"/>
      <c r="ACE95" s="66"/>
      <c r="ACF95" s="66"/>
      <c r="ACG95" s="66"/>
      <c r="ACH95" s="66"/>
      <c r="ACI95" s="66"/>
      <c r="ACJ95" s="66"/>
      <c r="ACK95" s="66"/>
      <c r="ACL95" s="66"/>
      <c r="ACM95" s="66"/>
      <c r="ACN95" s="66"/>
      <c r="ACO95" s="66"/>
      <c r="ACP95" s="66"/>
      <c r="ACQ95" s="66"/>
      <c r="ACR95" s="66"/>
      <c r="ACS95" s="66"/>
      <c r="ACT95" s="66"/>
      <c r="ACU95" s="66"/>
      <c r="ACV95" s="66"/>
      <c r="ACW95" s="66"/>
      <c r="ACX95" s="66"/>
      <c r="ACY95" s="66"/>
      <c r="ACZ95" s="66"/>
      <c r="ADA95" s="66"/>
      <c r="ADB95" s="66"/>
      <c r="ADC95" s="66"/>
      <c r="ADD95" s="66"/>
      <c r="ADE95" s="66"/>
      <c r="ADF95" s="66"/>
      <c r="ADG95" s="66"/>
      <c r="ADH95" s="66"/>
      <c r="ADI95" s="66"/>
      <c r="ADJ95" s="66"/>
      <c r="ADK95" s="66"/>
      <c r="ADL95" s="66"/>
      <c r="ADM95" s="66"/>
      <c r="ADN95" s="66"/>
      <c r="ADO95" s="66"/>
      <c r="ADP95" s="66"/>
      <c r="ADQ95" s="66"/>
      <c r="ADR95" s="66"/>
      <c r="ADS95" s="66"/>
      <c r="ADT95" s="66"/>
      <c r="ADU95" s="66"/>
      <c r="ADV95" s="66"/>
      <c r="ADW95" s="66"/>
      <c r="ADX95" s="66"/>
      <c r="ADY95" s="66"/>
      <c r="ADZ95" s="66"/>
      <c r="AEA95" s="66"/>
      <c r="AEB95" s="66"/>
      <c r="AEC95" s="66"/>
      <c r="AED95" s="66"/>
      <c r="AEE95" s="66"/>
      <c r="AEF95" s="66"/>
      <c r="AEG95" s="66"/>
      <c r="AEH95" s="66"/>
      <c r="AEI95" s="66"/>
      <c r="AEJ95" s="66"/>
      <c r="AEK95" s="66"/>
      <c r="AEL95" s="66"/>
      <c r="AEM95" s="66"/>
      <c r="AEN95" s="66"/>
      <c r="AEO95" s="66"/>
      <c r="AEP95" s="66"/>
      <c r="AEQ95" s="66"/>
      <c r="AER95" s="66"/>
      <c r="AES95" s="66"/>
      <c r="AET95" s="66"/>
      <c r="AEU95" s="66"/>
      <c r="AEV95" s="66"/>
      <c r="AEW95" s="66"/>
      <c r="AEX95" s="66"/>
      <c r="AEY95" s="66"/>
      <c r="AEZ95" s="66"/>
      <c r="AFA95" s="66"/>
      <c r="AFB95" s="66"/>
      <c r="AFC95" s="66"/>
      <c r="AFD95" s="66"/>
      <c r="AFE95" s="66"/>
      <c r="AFF95" s="66"/>
      <c r="AFG95" s="66"/>
      <c r="AFH95" s="66"/>
      <c r="AFI95" s="66"/>
      <c r="AFJ95" s="66"/>
      <c r="AFK95" s="66"/>
      <c r="AFL95" s="66"/>
      <c r="AFM95" s="66"/>
      <c r="AFN95" s="66"/>
      <c r="AFO95" s="66"/>
      <c r="AFP95" s="66"/>
      <c r="AFQ95" s="66"/>
      <c r="AFR95" s="66"/>
      <c r="AFS95" s="66"/>
      <c r="AFT95" s="66"/>
      <c r="AFU95" s="66"/>
      <c r="AFV95" s="66"/>
      <c r="AFW95" s="66"/>
      <c r="AFX95" s="66"/>
      <c r="AFY95" s="66"/>
      <c r="AFZ95" s="66"/>
      <c r="AGA95" s="66"/>
      <c r="AGB95" s="66"/>
      <c r="AGC95" s="66"/>
      <c r="AGD95" s="66"/>
      <c r="AGE95" s="66"/>
      <c r="AGF95" s="66"/>
      <c r="AGG95" s="66"/>
      <c r="AGH95" s="66"/>
      <c r="AGI95" s="66"/>
      <c r="AGJ95" s="66"/>
      <c r="AGK95" s="66"/>
      <c r="AGL95" s="66"/>
      <c r="AGM95" s="66"/>
      <c r="AGN95" s="66"/>
      <c r="AGO95" s="66"/>
      <c r="AGP95" s="66"/>
      <c r="AGQ95" s="66"/>
      <c r="AGR95" s="66"/>
      <c r="AGS95" s="66"/>
      <c r="AGT95" s="66"/>
      <c r="AGU95" s="66"/>
      <c r="AGV95" s="66"/>
      <c r="AGW95" s="66"/>
      <c r="AGX95" s="66"/>
      <c r="AGY95" s="66"/>
      <c r="AGZ95" s="66"/>
      <c r="AHA95" s="66"/>
      <c r="AHB95" s="66"/>
      <c r="AHC95" s="66"/>
      <c r="AHD95" s="66"/>
      <c r="AHE95" s="66"/>
      <c r="AHF95" s="66"/>
      <c r="AHG95" s="66"/>
      <c r="AHH95" s="66"/>
      <c r="AHI95" s="66"/>
      <c r="AHJ95" s="66"/>
      <c r="AHK95" s="66"/>
      <c r="AHL95" s="66"/>
      <c r="AHM95" s="66"/>
      <c r="AHN95" s="66"/>
      <c r="AHO95" s="66"/>
      <c r="AHP95" s="66"/>
      <c r="AHQ95" s="66"/>
      <c r="AHR95" s="66"/>
      <c r="AHS95" s="66"/>
      <c r="AHT95" s="66"/>
      <c r="AHU95" s="66"/>
      <c r="AHV95" s="66"/>
      <c r="AHW95" s="66"/>
      <c r="AHX95" s="66"/>
      <c r="AHY95" s="66"/>
      <c r="AHZ95" s="66"/>
      <c r="AIA95" s="66"/>
      <c r="AIB95" s="66"/>
      <c r="AIC95" s="66"/>
      <c r="AID95" s="66"/>
      <c r="AIE95" s="66"/>
      <c r="AIF95" s="66"/>
      <c r="AIG95" s="66"/>
      <c r="AIH95" s="66"/>
      <c r="AII95" s="66"/>
      <c r="AIJ95" s="66"/>
      <c r="AIK95" s="66"/>
      <c r="AIL95" s="66"/>
      <c r="AIM95" s="66"/>
      <c r="AIN95" s="66"/>
      <c r="AIO95" s="66"/>
      <c r="AIP95" s="66"/>
      <c r="AIQ95" s="66"/>
      <c r="AIR95" s="66"/>
      <c r="AIS95" s="66"/>
      <c r="AIT95" s="66"/>
      <c r="AIU95" s="66"/>
      <c r="AIV95" s="66"/>
      <c r="AIW95" s="66"/>
      <c r="AIX95" s="66"/>
      <c r="AIY95" s="66"/>
      <c r="AIZ95" s="66"/>
      <c r="AJA95" s="66"/>
      <c r="AJB95" s="66"/>
      <c r="AJC95" s="66"/>
      <c r="AJD95" s="66"/>
      <c r="AJE95" s="66"/>
      <c r="AJF95" s="66"/>
      <c r="AJG95" s="66"/>
      <c r="AJH95" s="66"/>
      <c r="AJI95" s="66"/>
      <c r="AJJ95" s="66"/>
      <c r="AJK95" s="66"/>
      <c r="AJL95" s="66"/>
      <c r="AJM95" s="66"/>
      <c r="AJN95" s="66"/>
      <c r="AJO95" s="66"/>
      <c r="AJP95" s="66"/>
      <c r="AJQ95" s="66"/>
      <c r="AJR95" s="66"/>
      <c r="AJS95" s="66"/>
      <c r="AJT95" s="66"/>
      <c r="AJU95" s="66"/>
      <c r="AJV95" s="66"/>
      <c r="AJW95" s="66"/>
      <c r="AJX95" s="66"/>
      <c r="AJY95" s="66"/>
      <c r="AJZ95" s="66"/>
      <c r="AKA95" s="66"/>
      <c r="AKB95" s="66"/>
      <c r="AKC95" s="66"/>
      <c r="AKD95" s="66"/>
      <c r="AKE95" s="66"/>
      <c r="AKF95" s="66"/>
      <c r="AKG95" s="66"/>
      <c r="AKH95" s="66"/>
      <c r="AKI95" s="66"/>
      <c r="AKJ95" s="66"/>
      <c r="AKK95" s="66"/>
      <c r="AKL95" s="66"/>
      <c r="AKM95" s="66"/>
      <c r="AKN95" s="66"/>
      <c r="AKO95" s="66"/>
      <c r="AKP95" s="66"/>
      <c r="AKQ95" s="66"/>
      <c r="AKR95" s="66"/>
      <c r="AKS95" s="66"/>
      <c r="AKT95" s="66"/>
      <c r="AKU95" s="66"/>
      <c r="AKV95" s="66"/>
      <c r="AKW95" s="66"/>
      <c r="AKX95" s="66"/>
      <c r="AKY95" s="66"/>
      <c r="AKZ95" s="66"/>
      <c r="ALA95" s="66"/>
      <c r="ALB95" s="66"/>
      <c r="ALC95" s="66"/>
      <c r="ALD95" s="66"/>
      <c r="ALE95" s="66"/>
      <c r="ALF95" s="66"/>
      <c r="ALG95" s="66"/>
      <c r="ALH95" s="66"/>
      <c r="ALI95" s="66"/>
      <c r="ALJ95" s="66"/>
      <c r="ALK95" s="66"/>
      <c r="ALL95" s="66"/>
      <c r="ALM95" s="66"/>
      <c r="ALN95" s="66"/>
      <c r="ALO95" s="66"/>
      <c r="ALP95" s="66"/>
      <c r="ALQ95" s="66"/>
      <c r="ALR95" s="66"/>
      <c r="ALS95" s="66"/>
      <c r="ALT95" s="66"/>
      <c r="ALU95" s="66"/>
      <c r="ALV95" s="66"/>
      <c r="ALW95" s="66"/>
      <c r="ALX95" s="66"/>
      <c r="ALY95" s="66"/>
      <c r="ALZ95" s="66"/>
      <c r="AMA95" s="66"/>
      <c r="AMB95" s="66"/>
      <c r="AMC95" s="66"/>
      <c r="AMD95" s="66"/>
      <c r="AME95" s="66"/>
      <c r="AMF95" s="66"/>
      <c r="AMG95" s="66"/>
      <c r="AMH95" s="66"/>
      <c r="AMI95" s="66"/>
      <c r="AMJ95" s="66"/>
      <c r="AMK95" s="66"/>
      <c r="AML95" s="66"/>
      <c r="AMM95" s="66"/>
      <c r="AMN95" s="66"/>
      <c r="AMO95" s="66"/>
      <c r="AMP95" s="66"/>
      <c r="AMQ95" s="66"/>
      <c r="AMR95" s="66"/>
      <c r="AMS95" s="66"/>
      <c r="AMT95" s="66"/>
      <c r="AMU95" s="66"/>
      <c r="AMV95" s="66"/>
      <c r="AMW95" s="66"/>
      <c r="AMX95" s="66"/>
      <c r="AMY95" s="66"/>
      <c r="AMZ95" s="66"/>
      <c r="ANA95" s="66"/>
      <c r="ANB95" s="66"/>
      <c r="ANC95" s="66"/>
      <c r="AND95" s="66"/>
      <c r="ANE95" s="66"/>
      <c r="ANF95" s="66"/>
      <c r="ANG95" s="66"/>
      <c r="ANH95" s="66"/>
      <c r="ANI95" s="66"/>
      <c r="ANJ95" s="66"/>
      <c r="ANK95" s="66"/>
      <c r="ANL95" s="66"/>
      <c r="ANM95" s="66"/>
      <c r="ANN95" s="66"/>
      <c r="ANO95" s="66"/>
      <c r="ANP95" s="66"/>
      <c r="ANQ95" s="66"/>
      <c r="ANR95" s="66"/>
      <c r="ANS95" s="66"/>
      <c r="ANT95" s="66"/>
      <c r="ANU95" s="66"/>
      <c r="ANV95" s="66"/>
      <c r="ANW95" s="66"/>
      <c r="ANX95" s="66"/>
      <c r="ANY95" s="66"/>
      <c r="ANZ95" s="66"/>
      <c r="AOA95" s="66"/>
      <c r="AOB95" s="66"/>
      <c r="AOC95" s="66"/>
      <c r="AOD95" s="66"/>
      <c r="AOE95" s="66"/>
      <c r="AOF95" s="66"/>
      <c r="AOG95" s="66"/>
      <c r="AOH95" s="66"/>
      <c r="AOI95" s="66"/>
      <c r="AOJ95" s="66"/>
      <c r="AOK95" s="66"/>
      <c r="AOL95" s="66"/>
      <c r="AOM95" s="66"/>
      <c r="AON95" s="66"/>
      <c r="AOO95" s="66"/>
      <c r="AOP95" s="66"/>
      <c r="AOQ95" s="66"/>
      <c r="AOR95" s="66"/>
      <c r="AOS95" s="66"/>
      <c r="AOT95" s="66"/>
      <c r="AOU95" s="66"/>
      <c r="AOV95" s="66"/>
      <c r="AOW95" s="66"/>
      <c r="AOX95" s="66"/>
      <c r="AOY95" s="66"/>
      <c r="AOZ95" s="66"/>
      <c r="APA95" s="66"/>
      <c r="APB95" s="66"/>
      <c r="APC95" s="66"/>
      <c r="APD95" s="66"/>
      <c r="APE95" s="66"/>
      <c r="APF95" s="66"/>
      <c r="APG95" s="66"/>
      <c r="APH95" s="66"/>
      <c r="API95" s="66"/>
      <c r="APJ95" s="66"/>
      <c r="APK95" s="66"/>
      <c r="APL95" s="66"/>
      <c r="APM95" s="66"/>
      <c r="APN95" s="66"/>
      <c r="APO95" s="66"/>
      <c r="APP95" s="66"/>
      <c r="APQ95" s="66"/>
      <c r="APR95" s="66"/>
      <c r="APS95" s="66"/>
      <c r="APT95" s="66"/>
      <c r="APU95" s="66"/>
      <c r="APV95" s="66"/>
      <c r="APW95" s="66"/>
      <c r="APX95" s="66"/>
      <c r="APY95" s="66"/>
      <c r="APZ95" s="66"/>
      <c r="AQA95" s="66"/>
      <c r="AQB95" s="66"/>
      <c r="AQC95" s="66"/>
      <c r="AQD95" s="66"/>
      <c r="AQE95" s="66"/>
      <c r="AQF95" s="66"/>
      <c r="AQG95" s="66"/>
      <c r="AQH95" s="66"/>
      <c r="AQI95" s="66"/>
      <c r="AQJ95" s="66"/>
      <c r="AQK95" s="66"/>
      <c r="AQL95" s="66"/>
      <c r="AQM95" s="66"/>
      <c r="AQN95" s="66"/>
      <c r="AQO95" s="66"/>
      <c r="AQP95" s="66"/>
      <c r="AQQ95" s="66"/>
      <c r="AQR95" s="66"/>
      <c r="AQS95" s="66"/>
      <c r="AQT95" s="66"/>
      <c r="AQU95" s="66"/>
      <c r="AQV95" s="66"/>
      <c r="AQW95" s="66"/>
      <c r="AQX95" s="66"/>
      <c r="AQY95" s="66"/>
      <c r="AQZ95" s="66"/>
      <c r="ARA95" s="66"/>
      <c r="ARB95" s="66"/>
      <c r="ARC95" s="66"/>
      <c r="ARD95" s="66"/>
      <c r="ARE95" s="66"/>
      <c r="ARF95" s="66"/>
      <c r="ARG95" s="66"/>
      <c r="ARH95" s="66"/>
      <c r="ARI95" s="66"/>
      <c r="ARJ95" s="66"/>
      <c r="ARK95" s="66"/>
      <c r="ARL95" s="66"/>
      <c r="ARM95" s="66"/>
      <c r="ARN95" s="66"/>
      <c r="ARO95" s="66"/>
      <c r="ARP95" s="66"/>
      <c r="ARQ95" s="66"/>
      <c r="ARR95" s="66"/>
      <c r="ARS95" s="66"/>
      <c r="ART95" s="66"/>
      <c r="ARU95" s="66"/>
      <c r="ARV95" s="66"/>
      <c r="ARW95" s="66"/>
      <c r="ARX95" s="66"/>
      <c r="ARY95" s="66"/>
      <c r="ARZ95" s="66"/>
      <c r="ASA95" s="66"/>
      <c r="ASB95" s="66"/>
      <c r="ASC95" s="66"/>
      <c r="ASD95" s="66"/>
      <c r="ASE95" s="66"/>
      <c r="ASF95" s="66"/>
      <c r="ASG95" s="66"/>
      <c r="ASH95" s="66"/>
      <c r="ASI95" s="66"/>
      <c r="ASJ95" s="66"/>
      <c r="ASK95" s="66"/>
      <c r="ASL95" s="66"/>
      <c r="ASM95" s="66"/>
      <c r="ASN95" s="66"/>
      <c r="ASO95" s="66"/>
      <c r="ASP95" s="66"/>
      <c r="ASQ95" s="66"/>
      <c r="ASR95" s="66"/>
      <c r="ASS95" s="66"/>
      <c r="AST95" s="66"/>
      <c r="ASU95" s="66"/>
      <c r="ASV95" s="66"/>
      <c r="ASW95" s="66"/>
      <c r="ASX95" s="66"/>
      <c r="ASY95" s="66"/>
      <c r="ASZ95" s="66"/>
      <c r="ATA95" s="66"/>
      <c r="ATB95" s="66"/>
      <c r="ATC95" s="66"/>
      <c r="ATD95" s="66"/>
      <c r="ATE95" s="66"/>
      <c r="ATF95" s="66"/>
      <c r="ATG95" s="66"/>
      <c r="ATH95" s="66"/>
      <c r="ATI95" s="66"/>
      <c r="ATJ95" s="66"/>
      <c r="ATK95" s="66"/>
      <c r="ATL95" s="66"/>
      <c r="ATM95" s="66"/>
      <c r="ATN95" s="66"/>
      <c r="ATO95" s="66"/>
      <c r="ATP95" s="66"/>
      <c r="ATQ95" s="66"/>
      <c r="ATR95" s="66"/>
      <c r="ATS95" s="66"/>
      <c r="ATT95" s="66"/>
      <c r="ATU95" s="66"/>
      <c r="ATV95" s="66"/>
      <c r="ATW95" s="66"/>
      <c r="ATX95" s="66"/>
      <c r="ATY95" s="66"/>
      <c r="ATZ95" s="66"/>
      <c r="AUA95" s="66"/>
      <c r="AUB95" s="66"/>
      <c r="AUC95" s="66"/>
      <c r="AUD95" s="66"/>
      <c r="AUE95" s="66"/>
      <c r="AUF95" s="66"/>
      <c r="AUG95" s="66"/>
      <c r="AUH95" s="66"/>
      <c r="AUI95" s="66"/>
      <c r="AUJ95" s="66"/>
      <c r="AUK95" s="66"/>
      <c r="AUL95" s="66"/>
      <c r="AUM95" s="66"/>
      <c r="AUN95" s="66"/>
      <c r="AUO95" s="66"/>
      <c r="AUP95" s="66"/>
      <c r="AUQ95" s="66"/>
      <c r="AUR95" s="66"/>
      <c r="AUS95" s="66"/>
      <c r="AUT95" s="66"/>
      <c r="AUU95" s="66"/>
      <c r="AUV95" s="66"/>
      <c r="AUW95" s="66"/>
      <c r="AUX95" s="66"/>
      <c r="AUY95" s="66"/>
      <c r="AUZ95" s="66"/>
      <c r="AVA95" s="66"/>
      <c r="AVB95" s="66"/>
      <c r="AVC95" s="66"/>
      <c r="AVD95" s="66"/>
      <c r="AVE95" s="66"/>
      <c r="AVF95" s="66"/>
      <c r="AVG95" s="66"/>
      <c r="AVH95" s="66"/>
      <c r="AVI95" s="66"/>
      <c r="AVJ95" s="66"/>
      <c r="AVK95" s="66"/>
      <c r="AVL95" s="66"/>
      <c r="AVM95" s="66"/>
      <c r="AVN95" s="66"/>
      <c r="AVO95" s="66"/>
      <c r="AVP95" s="66"/>
      <c r="AVQ95" s="66"/>
      <c r="AVR95" s="66"/>
      <c r="AVS95" s="66"/>
      <c r="AVT95" s="66"/>
      <c r="AVU95" s="66"/>
      <c r="AVV95" s="66"/>
      <c r="AVW95" s="66"/>
      <c r="AVX95" s="66"/>
      <c r="AVY95" s="66"/>
      <c r="AVZ95" s="66"/>
      <c r="AWA95" s="66"/>
      <c r="AWB95" s="66"/>
      <c r="AWC95" s="66"/>
      <c r="AWD95" s="66"/>
      <c r="AWE95" s="66"/>
      <c r="AWF95" s="66"/>
      <c r="AWG95" s="66"/>
      <c r="AWH95" s="66"/>
      <c r="AWI95" s="66"/>
      <c r="AWJ95" s="66"/>
      <c r="AWK95" s="66"/>
      <c r="AWL95" s="66"/>
      <c r="AWM95" s="66"/>
      <c r="AWN95" s="66"/>
      <c r="AWO95" s="66"/>
      <c r="AWP95" s="66"/>
      <c r="AWQ95" s="66"/>
      <c r="AWR95" s="66"/>
      <c r="AWS95" s="66"/>
      <c r="AWT95" s="66"/>
      <c r="AWU95" s="66"/>
      <c r="AWV95" s="66"/>
      <c r="AWW95" s="66"/>
      <c r="AWX95" s="66"/>
      <c r="AWY95" s="66"/>
      <c r="AWZ95" s="66"/>
      <c r="AXA95" s="66"/>
      <c r="AXB95" s="66"/>
      <c r="AXC95" s="66"/>
      <c r="AXD95" s="66"/>
      <c r="AXE95" s="66"/>
      <c r="AXF95" s="66"/>
      <c r="AXG95" s="66"/>
      <c r="AXH95" s="66"/>
      <c r="AXI95" s="66"/>
      <c r="AXJ95" s="66"/>
      <c r="AXK95" s="66"/>
      <c r="AXL95" s="66"/>
      <c r="AXM95" s="66"/>
      <c r="AXN95" s="66"/>
      <c r="AXO95" s="66"/>
      <c r="AXP95" s="66"/>
      <c r="AXQ95" s="66"/>
      <c r="AXR95" s="66"/>
      <c r="AXS95" s="66"/>
      <c r="AXT95" s="66"/>
      <c r="AXU95" s="66"/>
      <c r="AXV95" s="66"/>
      <c r="AXW95" s="66"/>
      <c r="AXX95" s="66"/>
      <c r="AXY95" s="66"/>
      <c r="AXZ95" s="66"/>
      <c r="AYA95" s="66"/>
      <c r="AYB95" s="66"/>
      <c r="AYC95" s="66"/>
      <c r="AYD95" s="66"/>
      <c r="AYE95" s="66"/>
      <c r="AYF95" s="66"/>
      <c r="AYG95" s="66"/>
      <c r="AYH95" s="66"/>
      <c r="AYI95" s="66"/>
      <c r="AYJ95" s="66"/>
      <c r="AYK95" s="66"/>
      <c r="AYL95" s="66"/>
      <c r="AYM95" s="66"/>
      <c r="AYN95" s="66"/>
      <c r="AYO95" s="66"/>
      <c r="AYP95" s="66"/>
      <c r="AYQ95" s="66"/>
      <c r="AYR95" s="66"/>
      <c r="AYS95" s="66"/>
      <c r="AYT95" s="66"/>
      <c r="AYU95" s="66"/>
      <c r="AYV95" s="66"/>
      <c r="AYW95" s="66"/>
      <c r="AYX95" s="66"/>
      <c r="AYY95" s="66"/>
      <c r="AYZ95" s="66"/>
      <c r="AZA95" s="66"/>
      <c r="AZB95" s="66"/>
      <c r="AZC95" s="66"/>
      <c r="AZD95" s="66"/>
      <c r="AZE95" s="66"/>
      <c r="AZF95" s="66"/>
      <c r="AZG95" s="66"/>
      <c r="AZH95" s="66"/>
      <c r="AZI95" s="66"/>
      <c r="AZJ95" s="66"/>
      <c r="AZK95" s="66"/>
      <c r="AZL95" s="66"/>
      <c r="AZM95" s="66"/>
      <c r="AZN95" s="66"/>
      <c r="AZO95" s="66"/>
      <c r="AZP95" s="66"/>
      <c r="AZQ95" s="66"/>
      <c r="AZR95" s="66"/>
      <c r="AZS95" s="66"/>
      <c r="AZT95" s="66"/>
      <c r="AZU95" s="66"/>
      <c r="AZV95" s="66"/>
      <c r="AZW95" s="66"/>
      <c r="AZX95" s="66"/>
      <c r="AZY95" s="66"/>
      <c r="AZZ95" s="66"/>
      <c r="BAA95" s="66"/>
      <c r="BAB95" s="66"/>
      <c r="BAC95" s="66"/>
      <c r="BAD95" s="66"/>
      <c r="BAE95" s="66"/>
      <c r="BAF95" s="66"/>
      <c r="BAG95" s="66"/>
      <c r="BAH95" s="66"/>
      <c r="BAI95" s="66"/>
      <c r="BAJ95" s="66"/>
      <c r="BAK95" s="66"/>
      <c r="BAL95" s="66"/>
      <c r="BAM95" s="66"/>
      <c r="BAN95" s="66"/>
      <c r="BAO95" s="66"/>
      <c r="BAP95" s="66"/>
      <c r="BAQ95" s="66"/>
      <c r="BAR95" s="66"/>
      <c r="BAS95" s="66"/>
      <c r="BAT95" s="66"/>
      <c r="BAU95" s="66"/>
      <c r="BAV95" s="66"/>
      <c r="BAW95" s="66"/>
      <c r="BAX95" s="66"/>
      <c r="BAY95" s="66"/>
      <c r="BAZ95" s="66"/>
      <c r="BBA95" s="66"/>
      <c r="BBB95" s="66"/>
      <c r="BBC95" s="66"/>
      <c r="BBD95" s="66"/>
      <c r="BBE95" s="66"/>
      <c r="BBF95" s="66"/>
      <c r="BBG95" s="66"/>
      <c r="BBH95" s="66"/>
      <c r="BBI95" s="66"/>
      <c r="BBJ95" s="66"/>
      <c r="BBK95" s="66"/>
      <c r="BBL95" s="66"/>
      <c r="BBM95" s="66"/>
      <c r="BBN95" s="66"/>
      <c r="BBO95" s="66"/>
      <c r="BBP95" s="66"/>
      <c r="BBQ95" s="66"/>
      <c r="BBR95" s="66"/>
      <c r="BBS95" s="66"/>
      <c r="BBT95" s="66"/>
      <c r="BBU95" s="66"/>
      <c r="BBV95" s="66"/>
      <c r="BBW95" s="66"/>
      <c r="BBX95" s="66"/>
      <c r="BBY95" s="66"/>
      <c r="BBZ95" s="66"/>
      <c r="BCA95" s="66"/>
      <c r="BCB95" s="66"/>
      <c r="BCC95" s="66"/>
      <c r="BCD95" s="66"/>
      <c r="BCE95" s="66"/>
      <c r="BCF95" s="66"/>
      <c r="BCG95" s="66"/>
      <c r="BCH95" s="66"/>
      <c r="BCI95" s="66"/>
      <c r="BCJ95" s="66"/>
      <c r="BCK95" s="66"/>
      <c r="BCL95" s="66"/>
      <c r="BCM95" s="66"/>
      <c r="BCN95" s="66"/>
      <c r="BCO95" s="66"/>
      <c r="BCP95" s="66"/>
      <c r="BCQ95" s="66"/>
      <c r="BCR95" s="66"/>
      <c r="BCS95" s="66"/>
      <c r="BCT95" s="66"/>
      <c r="BCU95" s="66"/>
      <c r="BCV95" s="66"/>
      <c r="BCW95" s="66"/>
      <c r="BCX95" s="66"/>
      <c r="BCY95" s="66"/>
      <c r="BCZ95" s="66"/>
      <c r="BDA95" s="66"/>
      <c r="BDB95" s="66"/>
      <c r="BDC95" s="66"/>
      <c r="BDD95" s="66"/>
      <c r="BDE95" s="66"/>
      <c r="BDF95" s="66"/>
      <c r="BDG95" s="66"/>
      <c r="BDH95" s="66"/>
      <c r="BDI95" s="66"/>
      <c r="BDJ95" s="66"/>
      <c r="BDK95" s="66"/>
      <c r="BDL95" s="66"/>
      <c r="BDM95" s="66"/>
      <c r="BDN95" s="66"/>
      <c r="BDO95" s="66"/>
      <c r="BDP95" s="66"/>
      <c r="BDQ95" s="66"/>
      <c r="BDR95" s="66"/>
      <c r="BDS95" s="66"/>
      <c r="BDT95" s="66"/>
      <c r="BDU95" s="66"/>
      <c r="BDV95" s="66"/>
      <c r="BDW95" s="66"/>
      <c r="BDX95" s="66"/>
      <c r="BDY95" s="66"/>
      <c r="BDZ95" s="66"/>
      <c r="BEA95" s="66"/>
      <c r="BEB95" s="66"/>
      <c r="BEC95" s="66"/>
      <c r="BED95" s="66"/>
      <c r="BEE95" s="66"/>
      <c r="BEF95" s="66"/>
      <c r="BEG95" s="66"/>
      <c r="BEH95" s="66"/>
      <c r="BEI95" s="66"/>
      <c r="BEJ95" s="66"/>
      <c r="BEK95" s="66"/>
      <c r="BEL95" s="66"/>
      <c r="BEM95" s="66"/>
      <c r="BEN95" s="66"/>
      <c r="BEO95" s="66"/>
      <c r="BEP95" s="66"/>
      <c r="BEQ95" s="66"/>
      <c r="BER95" s="66"/>
      <c r="BES95" s="66"/>
      <c r="BET95" s="66"/>
      <c r="BEU95" s="66"/>
      <c r="BEV95" s="66"/>
      <c r="BEW95" s="66"/>
      <c r="BEX95" s="66"/>
      <c r="BEY95" s="66"/>
      <c r="BEZ95" s="66"/>
      <c r="BFA95" s="66"/>
      <c r="BFB95" s="66"/>
      <c r="BFC95" s="66"/>
      <c r="BFD95" s="66"/>
      <c r="BFE95" s="66"/>
      <c r="BFF95" s="66"/>
      <c r="BFG95" s="66"/>
      <c r="BFH95" s="66"/>
      <c r="BFI95" s="66"/>
      <c r="BFJ95" s="66"/>
      <c r="BFK95" s="66"/>
      <c r="BFL95" s="66"/>
      <c r="BFM95" s="66"/>
      <c r="BFN95" s="66"/>
      <c r="BFO95" s="66"/>
      <c r="BFP95" s="66"/>
      <c r="BFQ95" s="66"/>
      <c r="BFR95" s="66"/>
      <c r="BFS95" s="66"/>
      <c r="BFT95" s="66"/>
      <c r="BFU95" s="66"/>
      <c r="BFV95" s="66"/>
      <c r="BFW95" s="66"/>
      <c r="BFX95" s="66"/>
      <c r="BFY95" s="66"/>
      <c r="BFZ95" s="66"/>
      <c r="BGA95" s="66"/>
      <c r="BGB95" s="66"/>
      <c r="BGC95" s="66"/>
      <c r="BGD95" s="66"/>
      <c r="BGE95" s="66"/>
      <c r="BGF95" s="66"/>
      <c r="BGG95" s="66"/>
      <c r="BGH95" s="66"/>
      <c r="BGI95" s="66"/>
      <c r="BGJ95" s="66"/>
      <c r="BGK95" s="66"/>
      <c r="BGL95" s="66"/>
      <c r="BGM95" s="66"/>
      <c r="BGN95" s="66"/>
      <c r="BGO95" s="66"/>
      <c r="BGP95" s="66"/>
      <c r="BGQ95" s="66"/>
      <c r="BGR95" s="66"/>
      <c r="BGS95" s="66"/>
      <c r="BGT95" s="66"/>
      <c r="BGU95" s="66"/>
      <c r="BGV95" s="66"/>
      <c r="BGW95" s="66"/>
      <c r="BGX95" s="66"/>
      <c r="BGY95" s="66"/>
      <c r="BGZ95" s="66"/>
      <c r="BHA95" s="66"/>
      <c r="BHB95" s="66"/>
      <c r="BHC95" s="66"/>
      <c r="BHD95" s="66"/>
      <c r="BHE95" s="66"/>
      <c r="BHF95" s="66"/>
      <c r="BHG95" s="66"/>
      <c r="BHH95" s="66"/>
      <c r="BHI95" s="66"/>
      <c r="BHJ95" s="66"/>
      <c r="BHK95" s="66"/>
      <c r="BHL95" s="66"/>
      <c r="BHM95" s="66"/>
      <c r="BHN95" s="66"/>
      <c r="BHO95" s="66"/>
      <c r="BHP95" s="66"/>
      <c r="BHQ95" s="66"/>
      <c r="BHR95" s="66"/>
      <c r="BHS95" s="66"/>
      <c r="BHT95" s="66"/>
      <c r="BHU95" s="66"/>
      <c r="BHV95" s="66"/>
      <c r="BHW95" s="66"/>
      <c r="BHX95" s="66"/>
      <c r="BHY95" s="66"/>
      <c r="BHZ95" s="66"/>
      <c r="BIA95" s="66"/>
      <c r="BIB95" s="66"/>
      <c r="BIC95" s="66"/>
      <c r="BID95" s="66"/>
      <c r="BIE95" s="66"/>
      <c r="BIF95" s="66"/>
      <c r="BIG95" s="66"/>
      <c r="BIH95" s="66"/>
      <c r="BII95" s="66"/>
      <c r="BIJ95" s="66"/>
      <c r="BIK95" s="66"/>
      <c r="BIL95" s="66"/>
      <c r="BIM95" s="66"/>
      <c r="BIN95" s="66"/>
      <c r="BIO95" s="66"/>
      <c r="BIP95" s="66"/>
      <c r="BIQ95" s="66"/>
      <c r="BIR95" s="66"/>
      <c r="BIS95" s="66"/>
      <c r="BIT95" s="66"/>
      <c r="BIU95" s="66"/>
      <c r="BIV95" s="66"/>
      <c r="BIW95" s="66"/>
      <c r="BIX95" s="66"/>
      <c r="BIY95" s="66"/>
      <c r="BIZ95" s="66"/>
      <c r="BJA95" s="66"/>
      <c r="BJB95" s="66"/>
      <c r="BJC95" s="66"/>
      <c r="BJD95" s="66"/>
      <c r="BJE95" s="66"/>
      <c r="BJF95" s="66"/>
      <c r="BJG95" s="66"/>
      <c r="BJH95" s="66"/>
      <c r="BJI95" s="66"/>
      <c r="BJJ95" s="66"/>
      <c r="BJK95" s="66"/>
      <c r="BJL95" s="66"/>
      <c r="BJM95" s="66"/>
      <c r="BJN95" s="66"/>
      <c r="BJO95" s="66"/>
      <c r="BJP95" s="66"/>
      <c r="BJQ95" s="66"/>
      <c r="BJR95" s="66"/>
      <c r="BJS95" s="66"/>
      <c r="BJT95" s="66"/>
      <c r="BJU95" s="66"/>
      <c r="BJV95" s="66"/>
      <c r="BJW95" s="66"/>
      <c r="BJX95" s="66"/>
      <c r="BJY95" s="66"/>
      <c r="BJZ95" s="66"/>
      <c r="BKA95" s="66"/>
      <c r="BKB95" s="66"/>
      <c r="BKC95" s="66"/>
      <c r="BKD95" s="66"/>
      <c r="BKE95" s="66"/>
      <c r="BKF95" s="66"/>
      <c r="BKG95" s="66"/>
      <c r="BKH95" s="66"/>
      <c r="BKI95" s="66"/>
      <c r="BKJ95" s="66"/>
      <c r="BKK95" s="66"/>
      <c r="BKL95" s="66"/>
      <c r="BKM95" s="66"/>
      <c r="BKN95" s="66"/>
      <c r="BKO95" s="66"/>
      <c r="BKP95" s="66"/>
      <c r="BKQ95" s="66"/>
      <c r="BKR95" s="66"/>
      <c r="BKS95" s="66"/>
      <c r="BKT95" s="66"/>
      <c r="BKU95" s="66"/>
      <c r="BKV95" s="66"/>
      <c r="BKW95" s="66"/>
      <c r="BKX95" s="66"/>
      <c r="BKY95" s="66"/>
      <c r="BKZ95" s="66"/>
      <c r="BLA95" s="66"/>
      <c r="BLB95" s="66"/>
      <c r="BLC95" s="66"/>
      <c r="BLD95" s="66"/>
      <c r="BLE95" s="66"/>
      <c r="BLF95" s="66"/>
      <c r="BLG95" s="66"/>
      <c r="BLH95" s="66"/>
      <c r="BLI95" s="66"/>
      <c r="BLJ95" s="66"/>
      <c r="BLK95" s="66"/>
      <c r="BLL95" s="66"/>
      <c r="BLM95" s="66"/>
      <c r="BLN95" s="66"/>
      <c r="BLO95" s="66"/>
      <c r="BLP95" s="66"/>
      <c r="BLQ95" s="66"/>
      <c r="BLR95" s="66"/>
      <c r="BLS95" s="66"/>
      <c r="BLT95" s="66"/>
      <c r="BLU95" s="66"/>
      <c r="BLV95" s="66"/>
      <c r="BLW95" s="66"/>
      <c r="BLX95" s="66"/>
      <c r="BLY95" s="66"/>
      <c r="BLZ95" s="66"/>
      <c r="BMA95" s="66"/>
      <c r="BMB95" s="66"/>
      <c r="BMC95" s="66"/>
      <c r="BMD95" s="66"/>
      <c r="BME95" s="66"/>
      <c r="BMF95" s="66"/>
      <c r="BMG95" s="66"/>
      <c r="BMH95" s="66"/>
      <c r="BMI95" s="66"/>
      <c r="BMJ95" s="66"/>
      <c r="BMK95" s="66"/>
      <c r="BML95" s="66"/>
      <c r="BMM95" s="66"/>
      <c r="BMN95" s="66"/>
      <c r="BMO95" s="66"/>
      <c r="BMP95" s="66"/>
      <c r="BMQ95" s="66"/>
      <c r="BMR95" s="66"/>
      <c r="BMS95" s="66"/>
      <c r="BMT95" s="66"/>
      <c r="BMU95" s="66"/>
      <c r="BMV95" s="66"/>
      <c r="BMW95" s="66"/>
      <c r="BMX95" s="66"/>
      <c r="BMY95" s="66"/>
      <c r="BMZ95" s="66"/>
      <c r="BNA95" s="66"/>
      <c r="BNB95" s="66"/>
      <c r="BNC95" s="66"/>
      <c r="BND95" s="66"/>
      <c r="BNE95" s="66"/>
      <c r="BNF95" s="66"/>
      <c r="BNG95" s="66"/>
      <c r="BNH95" s="66"/>
      <c r="BNI95" s="66"/>
      <c r="BNJ95" s="66"/>
      <c r="BNK95" s="66"/>
      <c r="BNL95" s="66"/>
      <c r="BNM95" s="66"/>
      <c r="BNN95" s="66"/>
      <c r="BNO95" s="66"/>
      <c r="BNP95" s="66"/>
      <c r="BNQ95" s="66"/>
      <c r="BNR95" s="66"/>
      <c r="BNS95" s="66"/>
      <c r="BNT95" s="66"/>
      <c r="BNU95" s="66"/>
      <c r="BNV95" s="66"/>
      <c r="BNW95" s="66"/>
      <c r="BNX95" s="66"/>
      <c r="BNY95" s="66"/>
      <c r="BNZ95" s="66"/>
      <c r="BOA95" s="66"/>
      <c r="BOB95" s="66"/>
      <c r="BOC95" s="66"/>
      <c r="BOD95" s="66"/>
      <c r="BOE95" s="66"/>
      <c r="BOF95" s="66"/>
      <c r="BOG95" s="66"/>
      <c r="BOH95" s="66"/>
      <c r="BOI95" s="66"/>
      <c r="BOJ95" s="66"/>
      <c r="BOK95" s="66"/>
      <c r="BOL95" s="66"/>
      <c r="BOM95" s="66"/>
      <c r="BON95" s="66"/>
      <c r="BOO95" s="66"/>
      <c r="BOP95" s="66"/>
      <c r="BOQ95" s="66"/>
      <c r="BOR95" s="66"/>
      <c r="BOS95" s="66"/>
      <c r="BOT95" s="66"/>
      <c r="BOU95" s="66"/>
      <c r="BOV95" s="66"/>
      <c r="BOW95" s="66"/>
      <c r="BOX95" s="66"/>
      <c r="BOY95" s="66"/>
      <c r="BOZ95" s="66"/>
      <c r="BPA95" s="66"/>
      <c r="BPB95" s="66"/>
      <c r="BPC95" s="66"/>
      <c r="BPD95" s="66"/>
      <c r="BPE95" s="66"/>
      <c r="BPF95" s="66"/>
      <c r="BPG95" s="66"/>
      <c r="BPH95" s="66"/>
      <c r="BPI95" s="66"/>
      <c r="BPJ95" s="66"/>
      <c r="BPK95" s="66"/>
      <c r="BPL95" s="66"/>
      <c r="BPM95" s="66"/>
      <c r="BPN95" s="66"/>
      <c r="BPO95" s="66"/>
      <c r="BPP95" s="66"/>
      <c r="BPQ95" s="66"/>
      <c r="BPR95" s="66"/>
      <c r="BPS95" s="66"/>
      <c r="BPT95" s="66"/>
      <c r="BPU95" s="66"/>
      <c r="BPV95" s="66"/>
      <c r="BPW95" s="66"/>
      <c r="BPX95" s="66"/>
      <c r="BPY95" s="66"/>
      <c r="BPZ95" s="66"/>
      <c r="BQA95" s="66"/>
      <c r="BQB95" s="66"/>
      <c r="BQC95" s="66"/>
      <c r="BQD95" s="66"/>
      <c r="BQE95" s="66"/>
      <c r="BQF95" s="66"/>
      <c r="BQG95" s="66"/>
      <c r="BQH95" s="66"/>
      <c r="BQI95" s="66"/>
      <c r="BQJ95" s="66"/>
      <c r="BQK95" s="66"/>
      <c r="BQL95" s="66"/>
      <c r="BQM95" s="66"/>
      <c r="BQN95" s="66"/>
      <c r="BQO95" s="66"/>
      <c r="BQP95" s="66"/>
      <c r="BQQ95" s="66"/>
      <c r="BQR95" s="66"/>
      <c r="BQS95" s="66"/>
      <c r="BQT95" s="66"/>
      <c r="BQU95" s="66"/>
      <c r="BQV95" s="66"/>
      <c r="BQW95" s="66"/>
      <c r="BQX95" s="66"/>
      <c r="BQY95" s="66"/>
      <c r="BQZ95" s="66"/>
      <c r="BRA95" s="66"/>
      <c r="BRB95" s="66"/>
      <c r="BRC95" s="66"/>
      <c r="BRD95" s="66"/>
      <c r="BRE95" s="66"/>
      <c r="BRF95" s="66"/>
      <c r="BRG95" s="66"/>
      <c r="BRH95" s="66"/>
      <c r="BRI95" s="66"/>
      <c r="BRJ95" s="66"/>
      <c r="BRK95" s="66"/>
      <c r="BRL95" s="66"/>
      <c r="BRM95" s="66"/>
      <c r="BRN95" s="66"/>
      <c r="BRO95" s="66"/>
      <c r="BRP95" s="66"/>
      <c r="BRQ95" s="66"/>
      <c r="BRR95" s="66"/>
      <c r="BRS95" s="66"/>
      <c r="BRT95" s="66"/>
      <c r="BRU95" s="66"/>
      <c r="BRV95" s="66"/>
      <c r="BRW95" s="66"/>
      <c r="BRX95" s="66"/>
      <c r="BRY95" s="66"/>
      <c r="BRZ95" s="66"/>
      <c r="BSA95" s="66"/>
      <c r="BSB95" s="66"/>
      <c r="BSC95" s="66"/>
      <c r="BSD95" s="66"/>
      <c r="BSE95" s="66"/>
      <c r="BSF95" s="66"/>
      <c r="BSG95" s="66"/>
      <c r="BSH95" s="66"/>
      <c r="BSI95" s="66"/>
      <c r="BSJ95" s="66"/>
      <c r="BSK95" s="66"/>
      <c r="BSL95" s="66"/>
      <c r="BSM95" s="66"/>
      <c r="BSN95" s="66"/>
      <c r="BSO95" s="66"/>
      <c r="BSP95" s="66"/>
      <c r="BSQ95" s="66"/>
      <c r="BSR95" s="66"/>
      <c r="BSS95" s="66"/>
      <c r="BST95" s="66"/>
      <c r="BSU95" s="66"/>
      <c r="BSV95" s="66"/>
      <c r="BSW95" s="66"/>
      <c r="BSX95" s="66"/>
      <c r="BSY95" s="66"/>
      <c r="BSZ95" s="66"/>
      <c r="BTA95" s="66"/>
      <c r="BTB95" s="66"/>
      <c r="BTC95" s="66"/>
      <c r="BTD95" s="66"/>
      <c r="BTE95" s="66"/>
      <c r="BTF95" s="66"/>
      <c r="BTG95" s="66"/>
      <c r="BTH95" s="66"/>
      <c r="BTI95" s="66"/>
      <c r="BTJ95" s="66"/>
      <c r="BTK95" s="66"/>
      <c r="BTL95" s="66"/>
      <c r="BTM95" s="66"/>
      <c r="BTN95" s="66"/>
      <c r="BTO95" s="66"/>
      <c r="BTP95" s="66"/>
      <c r="BTQ95" s="66"/>
      <c r="BTR95" s="66"/>
      <c r="BTS95" s="66"/>
      <c r="BTT95" s="66"/>
      <c r="BTU95" s="66"/>
      <c r="BTV95" s="66"/>
      <c r="BTW95" s="66"/>
      <c r="BTX95" s="66"/>
      <c r="BTY95" s="66"/>
      <c r="BTZ95" s="66"/>
      <c r="BUA95" s="66"/>
      <c r="BUB95" s="66"/>
      <c r="BUC95" s="66"/>
      <c r="BUD95" s="66"/>
      <c r="BUE95" s="66"/>
      <c r="BUF95" s="66"/>
      <c r="BUG95" s="66"/>
      <c r="BUH95" s="66"/>
      <c r="BUI95" s="66"/>
      <c r="BUJ95" s="66"/>
      <c r="BUK95" s="66"/>
      <c r="BUL95" s="66"/>
      <c r="BUM95" s="66"/>
      <c r="BUN95" s="66"/>
      <c r="BUO95" s="66"/>
      <c r="BUP95" s="66"/>
      <c r="BUQ95" s="66"/>
      <c r="BUR95" s="66"/>
      <c r="BUS95" s="66"/>
      <c r="BUT95" s="66"/>
      <c r="BUU95" s="66"/>
      <c r="BUV95" s="66"/>
      <c r="BUW95" s="66"/>
      <c r="BUX95" s="66"/>
      <c r="BUY95" s="66"/>
      <c r="BUZ95" s="66"/>
      <c r="BVA95" s="66"/>
      <c r="BVB95" s="66"/>
      <c r="BVC95" s="66"/>
      <c r="BVD95" s="66"/>
      <c r="BVE95" s="66"/>
      <c r="BVF95" s="66"/>
      <c r="BVG95" s="66"/>
      <c r="BVH95" s="66"/>
      <c r="BVI95" s="66"/>
      <c r="BVJ95" s="66"/>
      <c r="BVK95" s="66"/>
      <c r="BVL95" s="66"/>
      <c r="BVM95" s="66"/>
      <c r="BVN95" s="66"/>
      <c r="BVO95" s="66"/>
      <c r="BVP95" s="66"/>
      <c r="BVQ95" s="66"/>
      <c r="BVR95" s="66"/>
      <c r="BVS95" s="66"/>
      <c r="BVT95" s="66"/>
      <c r="BVU95" s="66"/>
      <c r="BVV95" s="66"/>
      <c r="BVW95" s="66"/>
      <c r="BVX95" s="66"/>
      <c r="BVY95" s="66"/>
      <c r="BVZ95" s="66"/>
      <c r="BWA95" s="66"/>
      <c r="BWB95" s="66"/>
      <c r="BWC95" s="66"/>
      <c r="BWD95" s="66"/>
      <c r="BWE95" s="66"/>
      <c r="BWF95" s="66"/>
      <c r="BWG95" s="66"/>
      <c r="BWH95" s="66"/>
      <c r="BWI95" s="66"/>
      <c r="BWJ95" s="66"/>
      <c r="BWK95" s="66"/>
      <c r="BWL95" s="66"/>
      <c r="BWM95" s="66"/>
      <c r="BWN95" s="66"/>
      <c r="BWO95" s="66"/>
      <c r="BWP95" s="66"/>
      <c r="BWQ95" s="66"/>
      <c r="BWR95" s="66"/>
      <c r="BWS95" s="66"/>
      <c r="BWT95" s="66"/>
      <c r="BWU95" s="66"/>
      <c r="BWV95" s="66"/>
      <c r="BWW95" s="66"/>
      <c r="BWX95" s="66"/>
      <c r="BWY95" s="66"/>
      <c r="BWZ95" s="66"/>
      <c r="BXA95" s="66"/>
      <c r="BXB95" s="66"/>
      <c r="BXC95" s="66"/>
      <c r="BXD95" s="66"/>
      <c r="BXE95" s="66"/>
      <c r="BXF95" s="66"/>
      <c r="BXG95" s="66"/>
      <c r="BXH95" s="66"/>
      <c r="BXI95" s="66"/>
      <c r="BXJ95" s="66"/>
      <c r="BXK95" s="66"/>
      <c r="BXL95" s="66"/>
      <c r="BXM95" s="66"/>
      <c r="BXN95" s="66"/>
      <c r="BXO95" s="66"/>
      <c r="BXP95" s="66"/>
      <c r="BXQ95" s="66"/>
      <c r="BXR95" s="66"/>
      <c r="BXS95" s="66"/>
      <c r="BXT95" s="66"/>
      <c r="BXU95" s="66"/>
      <c r="BXV95" s="66"/>
      <c r="BXW95" s="66"/>
      <c r="BXX95" s="66"/>
      <c r="BXY95" s="66"/>
      <c r="BXZ95" s="66"/>
      <c r="BYA95" s="66"/>
      <c r="BYB95" s="66"/>
      <c r="BYC95" s="66"/>
      <c r="BYD95" s="66"/>
      <c r="BYE95" s="66"/>
      <c r="BYF95" s="66"/>
      <c r="BYG95" s="66"/>
      <c r="BYH95" s="66"/>
      <c r="BYI95" s="66"/>
      <c r="BYJ95" s="66"/>
      <c r="BYK95" s="66"/>
      <c r="BYL95" s="66"/>
      <c r="BYM95" s="66"/>
      <c r="BYN95" s="66"/>
      <c r="BYO95" s="66"/>
      <c r="BYP95" s="66"/>
      <c r="BYQ95" s="66"/>
      <c r="BYR95" s="66"/>
      <c r="BYS95" s="66"/>
      <c r="BYT95" s="66"/>
      <c r="BYU95" s="66"/>
      <c r="BYV95" s="66"/>
      <c r="BYW95" s="66"/>
      <c r="BYX95" s="66"/>
      <c r="BYY95" s="66"/>
      <c r="BYZ95" s="66"/>
      <c r="BZA95" s="66"/>
      <c r="BZB95" s="66"/>
      <c r="BZC95" s="66"/>
      <c r="BZD95" s="66"/>
      <c r="BZE95" s="66"/>
      <c r="BZF95" s="66"/>
      <c r="BZG95" s="66"/>
      <c r="BZH95" s="66"/>
      <c r="BZI95" s="66"/>
      <c r="BZJ95" s="66"/>
      <c r="BZK95" s="66"/>
      <c r="BZL95" s="66"/>
      <c r="BZM95" s="66"/>
      <c r="BZN95" s="66"/>
      <c r="BZO95" s="66"/>
      <c r="BZP95" s="66"/>
      <c r="BZQ95" s="66"/>
      <c r="BZR95" s="66"/>
      <c r="BZS95" s="66"/>
      <c r="BZT95" s="66"/>
      <c r="BZU95" s="66"/>
      <c r="BZV95" s="66"/>
      <c r="BZW95" s="66"/>
      <c r="BZX95" s="66"/>
      <c r="BZY95" s="66"/>
      <c r="BZZ95" s="66"/>
      <c r="CAA95" s="66"/>
      <c r="CAB95" s="66"/>
      <c r="CAC95" s="66"/>
      <c r="CAD95" s="66"/>
      <c r="CAE95" s="66"/>
      <c r="CAF95" s="66"/>
      <c r="CAG95" s="66"/>
      <c r="CAH95" s="66"/>
      <c r="CAI95" s="66"/>
      <c r="CAJ95" s="66"/>
      <c r="CAK95" s="66"/>
      <c r="CAL95" s="66"/>
      <c r="CAM95" s="66"/>
      <c r="CAN95" s="66"/>
      <c r="CAO95" s="66"/>
      <c r="CAP95" s="66"/>
      <c r="CAQ95" s="66"/>
      <c r="CAR95" s="66"/>
      <c r="CAS95" s="66"/>
      <c r="CAT95" s="66"/>
      <c r="CAU95" s="66"/>
      <c r="CAV95" s="66"/>
      <c r="CAW95" s="66"/>
      <c r="CAX95" s="66"/>
      <c r="CAY95" s="66"/>
      <c r="CAZ95" s="66"/>
      <c r="CBA95" s="66"/>
      <c r="CBB95" s="66"/>
      <c r="CBC95" s="66"/>
      <c r="CBD95" s="66"/>
      <c r="CBE95" s="66"/>
      <c r="CBF95" s="66"/>
      <c r="CBG95" s="66"/>
      <c r="CBH95" s="66"/>
      <c r="CBI95" s="66"/>
      <c r="CBJ95" s="66"/>
      <c r="CBK95" s="66"/>
      <c r="CBL95" s="66"/>
      <c r="CBM95" s="66"/>
      <c r="CBN95" s="66"/>
      <c r="CBO95" s="66"/>
      <c r="CBP95" s="66"/>
      <c r="CBQ95" s="66"/>
      <c r="CBR95" s="66"/>
      <c r="CBS95" s="66"/>
      <c r="CBT95" s="66"/>
      <c r="CBU95" s="66"/>
      <c r="CBV95" s="66"/>
      <c r="CBW95" s="66"/>
      <c r="CBX95" s="66"/>
      <c r="CBY95" s="66"/>
      <c r="CBZ95" s="66"/>
      <c r="CCA95" s="66"/>
      <c r="CCB95" s="66"/>
      <c r="CCC95" s="66"/>
      <c r="CCD95" s="66"/>
      <c r="CCE95" s="66"/>
      <c r="CCF95" s="66"/>
      <c r="CCG95" s="66"/>
      <c r="CCH95" s="66"/>
      <c r="CCI95" s="66"/>
      <c r="CCJ95" s="66"/>
      <c r="CCK95" s="66"/>
      <c r="CCL95" s="66"/>
      <c r="CCM95" s="66"/>
      <c r="CCN95" s="66"/>
      <c r="CCO95" s="66"/>
      <c r="CCP95" s="66"/>
      <c r="CCQ95" s="66"/>
      <c r="CCR95" s="66"/>
      <c r="CCS95" s="66"/>
      <c r="CCT95" s="66"/>
      <c r="CCU95" s="66"/>
      <c r="CCV95" s="66"/>
      <c r="CCW95" s="66"/>
      <c r="CCX95" s="66"/>
      <c r="CCY95" s="66"/>
      <c r="CCZ95" s="66"/>
      <c r="CDA95" s="66"/>
      <c r="CDB95" s="66"/>
      <c r="CDC95" s="66"/>
      <c r="CDD95" s="66"/>
      <c r="CDE95" s="66"/>
      <c r="CDF95" s="66"/>
      <c r="CDG95" s="66"/>
      <c r="CDH95" s="66"/>
      <c r="CDI95" s="66"/>
      <c r="CDJ95" s="66"/>
      <c r="CDK95" s="66"/>
      <c r="CDL95" s="66"/>
      <c r="CDM95" s="66"/>
      <c r="CDN95" s="66"/>
      <c r="CDO95" s="66"/>
      <c r="CDP95" s="66"/>
      <c r="CDQ95" s="66"/>
      <c r="CDR95" s="66"/>
      <c r="CDS95" s="66"/>
      <c r="CDT95" s="66"/>
      <c r="CDU95" s="66"/>
      <c r="CDV95" s="66"/>
      <c r="CDW95" s="66"/>
      <c r="CDX95" s="66"/>
      <c r="CDY95" s="66"/>
      <c r="CDZ95" s="66"/>
      <c r="CEA95" s="66"/>
      <c r="CEB95" s="66"/>
      <c r="CEC95" s="66"/>
      <c r="CED95" s="66"/>
      <c r="CEE95" s="66"/>
      <c r="CEF95" s="66"/>
      <c r="CEG95" s="66"/>
      <c r="CEH95" s="66"/>
      <c r="CEI95" s="66"/>
      <c r="CEJ95" s="66"/>
      <c r="CEK95" s="66"/>
      <c r="CEL95" s="66"/>
      <c r="CEM95" s="66"/>
      <c r="CEN95" s="66"/>
      <c r="CEO95" s="66"/>
      <c r="CEP95" s="66"/>
      <c r="CEQ95" s="66"/>
      <c r="CER95" s="66"/>
      <c r="CES95" s="66"/>
      <c r="CET95" s="66"/>
      <c r="CEU95" s="66"/>
      <c r="CEV95" s="66"/>
      <c r="CEW95" s="66"/>
      <c r="CEX95" s="66"/>
      <c r="CEY95" s="66"/>
      <c r="CEZ95" s="66"/>
      <c r="CFA95" s="66"/>
      <c r="CFB95" s="66"/>
      <c r="CFC95" s="66"/>
      <c r="CFD95" s="66"/>
      <c r="CFE95" s="66"/>
      <c r="CFF95" s="66"/>
      <c r="CFG95" s="66"/>
      <c r="CFH95" s="66"/>
      <c r="CFI95" s="66"/>
      <c r="CFJ95" s="66"/>
      <c r="CFK95" s="66"/>
      <c r="CFL95" s="66"/>
      <c r="CFM95" s="66"/>
      <c r="CFN95" s="66"/>
      <c r="CFO95" s="66"/>
      <c r="CFP95" s="66"/>
      <c r="CFQ95" s="66"/>
      <c r="CFR95" s="66"/>
      <c r="CFS95" s="66"/>
      <c r="CFT95" s="66"/>
      <c r="CFU95" s="66"/>
      <c r="CFV95" s="66"/>
      <c r="CFW95" s="66"/>
      <c r="CFX95" s="66"/>
      <c r="CFY95" s="66"/>
      <c r="CFZ95" s="66"/>
      <c r="CGA95" s="66"/>
      <c r="CGB95" s="66"/>
      <c r="CGC95" s="66"/>
      <c r="CGD95" s="66"/>
      <c r="CGE95" s="66"/>
      <c r="CGF95" s="66"/>
      <c r="CGG95" s="66"/>
      <c r="CGH95" s="66"/>
      <c r="CGI95" s="66"/>
      <c r="CGJ95" s="66"/>
      <c r="CGK95" s="66"/>
      <c r="CGL95" s="66"/>
      <c r="CGM95" s="66"/>
      <c r="CGN95" s="66"/>
      <c r="CGO95" s="66"/>
      <c r="CGP95" s="66"/>
      <c r="CGQ95" s="66"/>
      <c r="CGR95" s="66"/>
      <c r="CGS95" s="66"/>
      <c r="CGT95" s="66"/>
      <c r="CGU95" s="66"/>
      <c r="CGV95" s="66"/>
      <c r="CGW95" s="66"/>
      <c r="CGX95" s="66"/>
      <c r="CGY95" s="66"/>
      <c r="CGZ95" s="66"/>
      <c r="CHA95" s="66"/>
      <c r="CHB95" s="66"/>
      <c r="CHC95" s="66"/>
      <c r="CHD95" s="66"/>
      <c r="CHE95" s="66"/>
      <c r="CHF95" s="66"/>
      <c r="CHG95" s="66"/>
      <c r="CHH95" s="66"/>
      <c r="CHI95" s="66"/>
      <c r="CHJ95" s="66"/>
      <c r="CHK95" s="66"/>
      <c r="CHL95" s="66"/>
      <c r="CHM95" s="66"/>
      <c r="CHN95" s="66"/>
      <c r="CHO95" s="66"/>
      <c r="CHP95" s="66"/>
      <c r="CHQ95" s="66"/>
      <c r="CHR95" s="66"/>
      <c r="CHS95" s="66"/>
      <c r="CHT95" s="66"/>
      <c r="CHU95" s="66"/>
      <c r="CHV95" s="66"/>
      <c r="CHW95" s="66"/>
      <c r="CHX95" s="66"/>
      <c r="CHY95" s="66"/>
      <c r="CHZ95" s="66"/>
      <c r="CIA95" s="66"/>
      <c r="CIB95" s="66"/>
      <c r="CIC95" s="66"/>
      <c r="CID95" s="66"/>
      <c r="CIE95" s="66"/>
      <c r="CIF95" s="66"/>
      <c r="CIG95" s="66"/>
      <c r="CIH95" s="66"/>
      <c r="CII95" s="66"/>
      <c r="CIJ95" s="66"/>
      <c r="CIK95" s="66"/>
    </row>
    <row r="96" spans="1:2273" s="5" customFormat="1" ht="29" thickBot="1">
      <c r="A96" s="733"/>
      <c r="B96" s="738"/>
      <c r="C96" s="747"/>
      <c r="D96" s="19">
        <v>1</v>
      </c>
      <c r="E96" s="142" t="s">
        <v>71</v>
      </c>
      <c r="F96" s="84">
        <v>1</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2">
        <v>0</v>
      </c>
      <c r="AB96" s="12">
        <v>0</v>
      </c>
      <c r="AC96" s="13">
        <v>0</v>
      </c>
      <c r="AD96" s="13">
        <v>0</v>
      </c>
      <c r="AE96" s="12">
        <v>0</v>
      </c>
      <c r="AF96" s="12">
        <v>0</v>
      </c>
      <c r="AG96" s="13">
        <v>0</v>
      </c>
      <c r="AH96" s="13">
        <v>0</v>
      </c>
      <c r="AI96" s="13">
        <v>0</v>
      </c>
      <c r="AJ96" s="171">
        <v>0</v>
      </c>
      <c r="AK96" s="171">
        <v>0</v>
      </c>
      <c r="AL96" s="12">
        <v>1</v>
      </c>
      <c r="AM96" s="12">
        <v>1</v>
      </c>
      <c r="AN96" s="171">
        <v>0</v>
      </c>
      <c r="AO96" s="12">
        <v>0</v>
      </c>
      <c r="AP96" s="12">
        <v>1</v>
      </c>
      <c r="AQ96" s="171">
        <v>1</v>
      </c>
      <c r="AR96" s="12">
        <v>1</v>
      </c>
      <c r="AS96" s="171">
        <v>0</v>
      </c>
      <c r="AT96" s="12">
        <v>0</v>
      </c>
      <c r="AU96" s="84">
        <v>0</v>
      </c>
      <c r="AV96" s="84">
        <v>1</v>
      </c>
      <c r="AW96" s="12">
        <v>0</v>
      </c>
      <c r="AX96" s="171">
        <v>1</v>
      </c>
      <c r="AY96" s="171">
        <v>0</v>
      </c>
      <c r="AZ96" s="171">
        <v>0</v>
      </c>
      <c r="BA96" s="172">
        <v>0</v>
      </c>
      <c r="BB96" s="12">
        <v>0</v>
      </c>
      <c r="BC96" s="13">
        <v>0</v>
      </c>
      <c r="BD96" s="13">
        <v>1</v>
      </c>
      <c r="BE96" s="172">
        <v>0</v>
      </c>
      <c r="BF96" s="210">
        <v>0</v>
      </c>
      <c r="BG96" s="210">
        <v>0</v>
      </c>
      <c r="BH96" s="210">
        <v>0</v>
      </c>
      <c r="BI96" s="211">
        <v>0</v>
      </c>
      <c r="BJ96" s="211">
        <v>0</v>
      </c>
      <c r="BK96" s="211">
        <v>0</v>
      </c>
      <c r="BL96" s="211">
        <v>0</v>
      </c>
      <c r="BM96" s="211">
        <v>0</v>
      </c>
      <c r="BN96" s="172">
        <v>0</v>
      </c>
      <c r="BO96" s="210">
        <v>0</v>
      </c>
      <c r="BP96" s="210">
        <v>0</v>
      </c>
      <c r="BQ96" s="210">
        <v>0</v>
      </c>
      <c r="BR96" s="211">
        <v>0</v>
      </c>
      <c r="BS96" s="13">
        <v>0</v>
      </c>
      <c r="BT96" s="13">
        <v>1</v>
      </c>
      <c r="BU96" s="249">
        <v>1</v>
      </c>
      <c r="BV96" s="254">
        <v>0</v>
      </c>
      <c r="BW96" s="251">
        <v>0</v>
      </c>
      <c r="BX96" s="252">
        <v>0</v>
      </c>
      <c r="BY96" s="253">
        <v>0</v>
      </c>
      <c r="BZ96" s="13">
        <v>0</v>
      </c>
      <c r="CA96" s="171">
        <v>0</v>
      </c>
      <c r="CB96" s="19">
        <v>0</v>
      </c>
      <c r="CC96" s="19">
        <v>0</v>
      </c>
      <c r="CD96" s="13">
        <v>0</v>
      </c>
      <c r="CE96" s="13">
        <v>0</v>
      </c>
      <c r="CF96" s="12">
        <v>0</v>
      </c>
      <c r="CG96" s="13">
        <v>0</v>
      </c>
      <c r="CH96" s="39">
        <v>0</v>
      </c>
      <c r="CI96" s="39">
        <v>0</v>
      </c>
      <c r="CJ96" s="39">
        <v>0</v>
      </c>
      <c r="CK96" s="39">
        <v>0</v>
      </c>
      <c r="CL96" s="39">
        <v>0</v>
      </c>
      <c r="CM96" s="276">
        <v>0</v>
      </c>
      <c r="CN96" s="277">
        <v>0</v>
      </c>
      <c r="CO96" s="278">
        <v>0</v>
      </c>
      <c r="CP96" s="278">
        <v>0</v>
      </c>
      <c r="CQ96" s="278">
        <v>0</v>
      </c>
      <c r="CR96" s="278">
        <v>0</v>
      </c>
      <c r="CS96" s="283">
        <v>0</v>
      </c>
      <c r="CT96" s="276">
        <v>0</v>
      </c>
      <c r="CU96" s="301">
        <v>0</v>
      </c>
      <c r="CV96" s="301">
        <v>0</v>
      </c>
      <c r="CW96" s="301">
        <v>0</v>
      </c>
      <c r="CX96" s="301">
        <v>0</v>
      </c>
      <c r="CY96" s="301">
        <v>0</v>
      </c>
      <c r="CZ96" s="301">
        <v>0</v>
      </c>
      <c r="DA96" s="301">
        <v>0</v>
      </c>
      <c r="DB96" s="301">
        <v>0</v>
      </c>
      <c r="DC96" s="301">
        <v>0</v>
      </c>
      <c r="DD96" s="301">
        <v>0</v>
      </c>
      <c r="DE96" s="301">
        <v>0</v>
      </c>
      <c r="DF96" s="301">
        <v>0</v>
      </c>
      <c r="DG96" s="301">
        <v>0</v>
      </c>
      <c r="DH96" s="301">
        <v>0</v>
      </c>
      <c r="DI96" s="301">
        <v>0</v>
      </c>
      <c r="DJ96" s="301">
        <v>0</v>
      </c>
      <c r="DK96" s="276">
        <v>0</v>
      </c>
      <c r="DL96" s="276">
        <v>0</v>
      </c>
      <c r="DM96" s="276">
        <v>0</v>
      </c>
      <c r="DN96" s="276">
        <v>0</v>
      </c>
      <c r="DO96" s="276">
        <v>0</v>
      </c>
      <c r="DP96" s="292">
        <v>0</v>
      </c>
      <c r="DQ96" s="301">
        <v>0</v>
      </c>
      <c r="DR96" s="340">
        <v>1</v>
      </c>
      <c r="DS96" s="435">
        <v>0</v>
      </c>
      <c r="DT96" s="66">
        <v>0</v>
      </c>
      <c r="DU96" s="341">
        <v>0</v>
      </c>
      <c r="DV96" s="340">
        <v>0</v>
      </c>
      <c r="DW96" s="277">
        <v>0</v>
      </c>
      <c r="DX96" s="66">
        <v>0</v>
      </c>
      <c r="DY96" s="292">
        <v>1</v>
      </c>
      <c r="DZ96" s="342">
        <v>0</v>
      </c>
      <c r="EA96" s="277">
        <v>0</v>
      </c>
      <c r="EB96" s="66">
        <v>0</v>
      </c>
      <c r="EC96" s="340">
        <v>0</v>
      </c>
      <c r="ED96" s="348">
        <v>1</v>
      </c>
      <c r="EE96" s="340">
        <v>0</v>
      </c>
      <c r="EF96" s="340">
        <v>0</v>
      </c>
      <c r="EG96" s="66">
        <v>1</v>
      </c>
      <c r="EH96" s="340">
        <v>1</v>
      </c>
      <c r="EI96" s="340">
        <v>1</v>
      </c>
      <c r="EJ96" s="277">
        <v>1</v>
      </c>
      <c r="EK96" s="66">
        <v>1</v>
      </c>
      <c r="EL96" s="277">
        <v>1</v>
      </c>
      <c r="EM96" s="340">
        <v>1</v>
      </c>
      <c r="EN96" s="277">
        <v>0</v>
      </c>
      <c r="EO96" s="340">
        <v>0</v>
      </c>
      <c r="EP96" s="277">
        <v>0</v>
      </c>
      <c r="EQ96" s="353">
        <v>0</v>
      </c>
      <c r="ER96" s="340">
        <v>1</v>
      </c>
      <c r="ES96" s="277">
        <v>0</v>
      </c>
      <c r="ET96" s="66">
        <v>0</v>
      </c>
      <c r="EU96" s="277">
        <v>0</v>
      </c>
      <c r="EV96" s="277">
        <v>0</v>
      </c>
      <c r="EW96" s="340">
        <v>1</v>
      </c>
      <c r="EX96" s="415">
        <v>0</v>
      </c>
      <c r="EY96" s="350">
        <v>0</v>
      </c>
      <c r="EZ96" s="429">
        <v>0</v>
      </c>
      <c r="FA96" s="435">
        <v>0</v>
      </c>
      <c r="FB96" s="454">
        <v>1</v>
      </c>
      <c r="FC96" s="450">
        <v>0</v>
      </c>
      <c r="FD96" s="450">
        <v>0</v>
      </c>
      <c r="FE96" s="484">
        <v>0</v>
      </c>
      <c r="FF96" s="435">
        <v>0</v>
      </c>
      <c r="FG96" s="466">
        <v>0</v>
      </c>
      <c r="FH96" s="467">
        <v>0</v>
      </c>
      <c r="FI96" s="466">
        <v>0</v>
      </c>
      <c r="FJ96" s="470">
        <v>0</v>
      </c>
      <c r="FK96" s="470">
        <v>1</v>
      </c>
      <c r="FL96" s="470">
        <v>0</v>
      </c>
      <c r="FM96" s="477">
        <v>0</v>
      </c>
      <c r="FN96" s="470">
        <v>1</v>
      </c>
      <c r="FO96" s="470">
        <v>1</v>
      </c>
      <c r="FP96" s="470">
        <v>1</v>
      </c>
      <c r="FQ96" s="470">
        <v>0</v>
      </c>
      <c r="FR96" s="471">
        <v>0</v>
      </c>
      <c r="FS96" s="471">
        <v>0</v>
      </c>
      <c r="FT96" s="471">
        <v>1</v>
      </c>
      <c r="FU96" s="471">
        <v>1</v>
      </c>
      <c r="FV96" s="471">
        <v>0</v>
      </c>
      <c r="FW96" s="471">
        <v>0</v>
      </c>
      <c r="FX96" s="471">
        <v>1</v>
      </c>
      <c r="FY96" s="471">
        <v>1</v>
      </c>
      <c r="FZ96" s="471">
        <v>0</v>
      </c>
      <c r="GA96" s="471">
        <v>0</v>
      </c>
      <c r="GB96" s="471">
        <v>0</v>
      </c>
      <c r="GC96" s="471">
        <v>0</v>
      </c>
      <c r="GD96" s="471">
        <v>1</v>
      </c>
      <c r="GE96" s="471">
        <v>1</v>
      </c>
      <c r="GF96" s="66">
        <v>1</v>
      </c>
      <c r="GG96" s="507">
        <v>1</v>
      </c>
      <c r="GH96" s="507">
        <v>0</v>
      </c>
      <c r="GI96" s="507">
        <v>1</v>
      </c>
      <c r="GJ96" s="507">
        <v>0</v>
      </c>
      <c r="GK96" s="507">
        <v>0</v>
      </c>
      <c r="GL96" s="507">
        <v>0</v>
      </c>
      <c r="GM96" s="507">
        <v>0</v>
      </c>
      <c r="GN96" s="507">
        <v>0</v>
      </c>
      <c r="GO96" s="507">
        <v>0</v>
      </c>
      <c r="GP96" s="505">
        <v>0</v>
      </c>
      <c r="GQ96" s="507">
        <v>0</v>
      </c>
      <c r="GR96" s="507">
        <v>0</v>
      </c>
      <c r="GS96" s="508">
        <v>0</v>
      </c>
      <c r="GT96" s="508">
        <v>0</v>
      </c>
      <c r="GU96" s="507">
        <v>0</v>
      </c>
      <c r="GV96" s="519">
        <v>0</v>
      </c>
      <c r="GW96" s="524">
        <v>1</v>
      </c>
      <c r="GX96" s="450">
        <v>1</v>
      </c>
      <c r="GY96" s="277">
        <v>1</v>
      </c>
      <c r="GZ96" s="470">
        <v>1</v>
      </c>
      <c r="HA96" s="470">
        <v>0</v>
      </c>
      <c r="HB96" s="618"/>
      <c r="HC96" s="470">
        <v>0</v>
      </c>
      <c r="HD96" s="470">
        <v>0</v>
      </c>
      <c r="HE96" s="470">
        <v>1</v>
      </c>
      <c r="HF96" s="277">
        <v>0</v>
      </c>
      <c r="HG96" s="277">
        <v>0</v>
      </c>
      <c r="HH96" s="435">
        <v>0</v>
      </c>
      <c r="HI96" s="450">
        <v>0</v>
      </c>
      <c r="HJ96" s="277">
        <v>0</v>
      </c>
      <c r="HK96" s="277">
        <v>1</v>
      </c>
      <c r="HL96" s="450">
        <v>0</v>
      </c>
      <c r="HM96" s="277">
        <v>0</v>
      </c>
      <c r="HN96" s="427">
        <v>0</v>
      </c>
      <c r="HO96" s="427">
        <v>0</v>
      </c>
      <c r="HP96" s="427">
        <v>1</v>
      </c>
      <c r="HQ96" s="277">
        <v>0</v>
      </c>
      <c r="HR96" s="277">
        <v>0</v>
      </c>
      <c r="HS96" s="450">
        <v>1</v>
      </c>
      <c r="HT96" s="277">
        <v>1</v>
      </c>
      <c r="HU96" s="277">
        <v>1</v>
      </c>
      <c r="HV96" s="450">
        <v>0</v>
      </c>
      <c r="HW96" s="277">
        <v>1</v>
      </c>
      <c r="HX96" s="277">
        <v>1</v>
      </c>
      <c r="HY96" s="427">
        <v>0</v>
      </c>
      <c r="HZ96" s="427">
        <v>0</v>
      </c>
      <c r="IA96" s="450">
        <v>0</v>
      </c>
      <c r="IB96" s="450">
        <v>0</v>
      </c>
      <c r="IC96" s="450">
        <v>0</v>
      </c>
      <c r="ID96" s="277">
        <v>0</v>
      </c>
      <c r="IE96" s="277">
        <v>0</v>
      </c>
      <c r="IF96" s="277">
        <v>0</v>
      </c>
      <c r="IG96" s="277">
        <v>0</v>
      </c>
      <c r="IH96" s="277">
        <v>0</v>
      </c>
      <c r="II96" s="277">
        <v>0</v>
      </c>
      <c r="IJ96" s="435">
        <v>0</v>
      </c>
      <c r="IK96" s="435">
        <v>1</v>
      </c>
      <c r="IL96" s="277">
        <v>0</v>
      </c>
      <c r="IM96" s="435">
        <v>0</v>
      </c>
      <c r="IN96" s="435">
        <v>0</v>
      </c>
      <c r="IO96" s="277">
        <v>0</v>
      </c>
      <c r="IP96" s="277">
        <v>0</v>
      </c>
      <c r="IQ96" s="277">
        <v>0</v>
      </c>
      <c r="IR96" s="450">
        <v>0</v>
      </c>
      <c r="IS96" s="435">
        <v>1</v>
      </c>
      <c r="IT96" s="277">
        <v>1</v>
      </c>
      <c r="IU96" s="435">
        <v>1</v>
      </c>
      <c r="IV96" s="277">
        <v>1</v>
      </c>
      <c r="IW96" s="277">
        <v>1</v>
      </c>
      <c r="IX96" s="435">
        <v>1</v>
      </c>
      <c r="IY96" s="470">
        <v>1</v>
      </c>
      <c r="IZ96" s="435">
        <v>0</v>
      </c>
      <c r="JA96" s="435">
        <v>0</v>
      </c>
      <c r="JB96" s="435">
        <v>1</v>
      </c>
      <c r="JC96" s="435">
        <v>0</v>
      </c>
      <c r="JD96" s="465">
        <v>1</v>
      </c>
      <c r="JE96" s="435">
        <v>0</v>
      </c>
      <c r="JF96" s="435">
        <v>1</v>
      </c>
      <c r="JG96" s="435">
        <v>0</v>
      </c>
      <c r="JH96" s="435">
        <v>1</v>
      </c>
      <c r="JI96" s="435">
        <v>1</v>
      </c>
      <c r="JJ96" s="676">
        <v>0</v>
      </c>
      <c r="JK96" s="435">
        <v>1</v>
      </c>
      <c r="JL96" s="684">
        <v>1</v>
      </c>
      <c r="JM96" s="685">
        <v>0</v>
      </c>
      <c r="JN96" s="466">
        <v>0</v>
      </c>
      <c r="JO96" s="470">
        <v>0</v>
      </c>
      <c r="JP96" s="435">
        <v>0</v>
      </c>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c r="RZ96" s="66"/>
      <c r="SA96" s="66"/>
      <c r="SB96" s="66"/>
      <c r="SC96" s="66"/>
      <c r="SD96" s="66"/>
      <c r="SE96" s="66"/>
      <c r="SF96" s="66"/>
      <c r="SG96" s="66"/>
      <c r="SH96" s="66"/>
      <c r="SI96" s="66"/>
      <c r="SJ96" s="66"/>
      <c r="SK96" s="66"/>
      <c r="SL96" s="66"/>
      <c r="SM96" s="66"/>
      <c r="SN96" s="66"/>
      <c r="SO96" s="66"/>
      <c r="SP96" s="66"/>
      <c r="SQ96" s="66"/>
      <c r="SR96" s="66"/>
      <c r="SS96" s="66"/>
      <c r="ST96" s="66"/>
      <c r="SU96" s="66"/>
      <c r="SV96" s="66"/>
      <c r="SW96" s="66"/>
      <c r="SX96" s="66"/>
      <c r="SY96" s="66"/>
      <c r="SZ96" s="66"/>
      <c r="TA96" s="66"/>
      <c r="TB96" s="66"/>
      <c r="TC96" s="66"/>
      <c r="TD96" s="66"/>
      <c r="TE96" s="66"/>
      <c r="TF96" s="66"/>
      <c r="TG96" s="66"/>
      <c r="TH96" s="66"/>
      <c r="TI96" s="66"/>
      <c r="TJ96" s="66"/>
      <c r="TK96" s="66"/>
      <c r="TL96" s="66"/>
      <c r="TM96" s="66"/>
      <c r="TN96" s="66"/>
      <c r="TO96" s="66"/>
      <c r="TP96" s="66"/>
      <c r="TQ96" s="66"/>
      <c r="TR96" s="66"/>
      <c r="TS96" s="66"/>
      <c r="TT96" s="66"/>
      <c r="TU96" s="66"/>
      <c r="TV96" s="66"/>
      <c r="TW96" s="66"/>
      <c r="TX96" s="66"/>
      <c r="TY96" s="66"/>
      <c r="TZ96" s="66"/>
      <c r="UA96" s="66"/>
      <c r="UB96" s="66"/>
      <c r="UC96" s="66"/>
      <c r="UD96" s="66"/>
      <c r="UE96" s="66"/>
      <c r="UF96" s="66"/>
      <c r="UG96" s="66"/>
      <c r="UH96" s="66"/>
      <c r="UI96" s="66"/>
      <c r="UJ96" s="66"/>
      <c r="UK96" s="66"/>
      <c r="UL96" s="66"/>
      <c r="UM96" s="66"/>
      <c r="UN96" s="66"/>
      <c r="UO96" s="66"/>
      <c r="UP96" s="66"/>
      <c r="UQ96" s="66"/>
      <c r="UR96" s="66"/>
      <c r="US96" s="66"/>
      <c r="UT96" s="66"/>
      <c r="UU96" s="66"/>
      <c r="UV96" s="66"/>
      <c r="UW96" s="66"/>
      <c r="UX96" s="66"/>
      <c r="UY96" s="66"/>
      <c r="UZ96" s="66"/>
      <c r="VA96" s="66"/>
      <c r="VB96" s="66"/>
      <c r="VC96" s="66"/>
      <c r="VD96" s="66"/>
      <c r="VE96" s="66"/>
      <c r="VF96" s="66"/>
      <c r="VG96" s="66"/>
      <c r="VH96" s="66"/>
      <c r="VI96" s="66"/>
      <c r="VJ96" s="66"/>
      <c r="VK96" s="66"/>
      <c r="VL96" s="66"/>
      <c r="VM96" s="66"/>
      <c r="VN96" s="66"/>
      <c r="VO96" s="66"/>
      <c r="VP96" s="66"/>
      <c r="VQ96" s="66"/>
      <c r="VR96" s="66"/>
      <c r="VS96" s="66"/>
      <c r="VT96" s="66"/>
      <c r="VU96" s="66"/>
      <c r="VV96" s="66"/>
      <c r="VW96" s="66"/>
      <c r="VX96" s="66"/>
      <c r="VY96" s="66"/>
      <c r="VZ96" s="66"/>
      <c r="WA96" s="66"/>
      <c r="WB96" s="66"/>
      <c r="WC96" s="66"/>
      <c r="WD96" s="66"/>
      <c r="WE96" s="66"/>
      <c r="WF96" s="66"/>
      <c r="WG96" s="66"/>
      <c r="WH96" s="66"/>
      <c r="WI96" s="66"/>
      <c r="WJ96" s="66"/>
      <c r="WK96" s="66"/>
      <c r="WL96" s="66"/>
      <c r="WM96" s="66"/>
      <c r="WN96" s="66"/>
      <c r="WO96" s="66"/>
      <c r="WP96" s="66"/>
      <c r="WQ96" s="66"/>
      <c r="WR96" s="66"/>
      <c r="WS96" s="66"/>
      <c r="WT96" s="66"/>
      <c r="WU96" s="66"/>
      <c r="WV96" s="66"/>
      <c r="WW96" s="66"/>
      <c r="WX96" s="66"/>
      <c r="WY96" s="66"/>
      <c r="WZ96" s="66"/>
      <c r="XA96" s="66"/>
      <c r="XB96" s="66"/>
      <c r="XC96" s="66"/>
      <c r="XD96" s="66"/>
      <c r="XE96" s="66"/>
      <c r="XF96" s="66"/>
      <c r="XG96" s="66"/>
      <c r="XH96" s="66"/>
      <c r="XI96" s="66"/>
      <c r="XJ96" s="66"/>
      <c r="XK96" s="66"/>
      <c r="XL96" s="66"/>
      <c r="XM96" s="66"/>
      <c r="XN96" s="66"/>
      <c r="XO96" s="66"/>
      <c r="XP96" s="66"/>
      <c r="XQ96" s="66"/>
      <c r="XR96" s="66"/>
      <c r="XS96" s="66"/>
      <c r="XT96" s="66"/>
      <c r="XU96" s="66"/>
      <c r="XV96" s="66"/>
      <c r="XW96" s="66"/>
      <c r="XX96" s="66"/>
      <c r="XY96" s="66"/>
      <c r="XZ96" s="66"/>
      <c r="YA96" s="66"/>
      <c r="YB96" s="66"/>
      <c r="YC96" s="66"/>
      <c r="YD96" s="66"/>
      <c r="YE96" s="66"/>
      <c r="YF96" s="66"/>
      <c r="YG96" s="66"/>
      <c r="YH96" s="66"/>
      <c r="YI96" s="66"/>
      <c r="YJ96" s="66"/>
      <c r="YK96" s="66"/>
      <c r="YL96" s="66"/>
      <c r="YM96" s="66"/>
      <c r="YN96" s="66"/>
      <c r="YO96" s="66"/>
      <c r="YP96" s="66"/>
      <c r="YQ96" s="66"/>
      <c r="YR96" s="66"/>
      <c r="YS96" s="66"/>
      <c r="YT96" s="66"/>
      <c r="YU96" s="66"/>
      <c r="YV96" s="66"/>
      <c r="YW96" s="66"/>
      <c r="YX96" s="66"/>
      <c r="YY96" s="66"/>
      <c r="YZ96" s="66"/>
      <c r="ZA96" s="66"/>
      <c r="ZB96" s="66"/>
      <c r="ZC96" s="66"/>
      <c r="ZD96" s="66"/>
      <c r="ZE96" s="66"/>
      <c r="ZF96" s="66"/>
      <c r="ZG96" s="66"/>
      <c r="ZH96" s="66"/>
      <c r="ZI96" s="66"/>
      <c r="ZJ96" s="66"/>
      <c r="ZK96" s="66"/>
      <c r="ZL96" s="66"/>
      <c r="ZM96" s="66"/>
      <c r="ZN96" s="66"/>
      <c r="ZO96" s="66"/>
      <c r="ZP96" s="66"/>
      <c r="ZQ96" s="66"/>
      <c r="ZR96" s="66"/>
      <c r="ZS96" s="66"/>
      <c r="ZT96" s="66"/>
      <c r="ZU96" s="66"/>
      <c r="ZV96" s="66"/>
      <c r="ZW96" s="66"/>
      <c r="ZX96" s="66"/>
      <c r="ZY96" s="66"/>
      <c r="ZZ96" s="66"/>
      <c r="AAA96" s="66"/>
      <c r="AAB96" s="66"/>
      <c r="AAC96" s="66"/>
      <c r="AAD96" s="66"/>
      <c r="AAE96" s="66"/>
      <c r="AAF96" s="66"/>
      <c r="AAG96" s="66"/>
      <c r="AAH96" s="66"/>
      <c r="AAI96" s="66"/>
      <c r="AAJ96" s="66"/>
      <c r="AAK96" s="66"/>
      <c r="AAL96" s="66"/>
      <c r="AAM96" s="66"/>
      <c r="AAN96" s="66"/>
      <c r="AAO96" s="66"/>
      <c r="AAP96" s="66"/>
      <c r="AAQ96" s="66"/>
      <c r="AAR96" s="66"/>
      <c r="AAS96" s="66"/>
      <c r="AAT96" s="66"/>
      <c r="AAU96" s="66"/>
      <c r="AAV96" s="66"/>
      <c r="AAW96" s="66"/>
      <c r="AAX96" s="66"/>
      <c r="AAY96" s="66"/>
      <c r="AAZ96" s="66"/>
      <c r="ABA96" s="66"/>
      <c r="ABB96" s="66"/>
      <c r="ABC96" s="66"/>
      <c r="ABD96" s="66"/>
      <c r="ABE96" s="66"/>
      <c r="ABF96" s="66"/>
      <c r="ABG96" s="66"/>
      <c r="ABH96" s="66"/>
      <c r="ABI96" s="66"/>
      <c r="ABJ96" s="66"/>
      <c r="ABK96" s="66"/>
      <c r="ABL96" s="66"/>
      <c r="ABM96" s="66"/>
      <c r="ABN96" s="66"/>
      <c r="ABO96" s="66"/>
      <c r="ABP96" s="66"/>
      <c r="ABQ96" s="66"/>
      <c r="ABR96" s="66"/>
      <c r="ABS96" s="66"/>
      <c r="ABT96" s="66"/>
      <c r="ABU96" s="66"/>
      <c r="ABV96" s="66"/>
      <c r="ABW96" s="66"/>
      <c r="ABX96" s="66"/>
      <c r="ABY96" s="66"/>
      <c r="ABZ96" s="66"/>
      <c r="ACA96" s="66"/>
      <c r="ACB96" s="66"/>
      <c r="ACC96" s="66"/>
      <c r="ACD96" s="66"/>
      <c r="ACE96" s="66"/>
      <c r="ACF96" s="66"/>
      <c r="ACG96" s="66"/>
      <c r="ACH96" s="66"/>
      <c r="ACI96" s="66"/>
      <c r="ACJ96" s="66"/>
      <c r="ACK96" s="66"/>
      <c r="ACL96" s="66"/>
      <c r="ACM96" s="66"/>
      <c r="ACN96" s="66"/>
      <c r="ACO96" s="66"/>
      <c r="ACP96" s="66"/>
      <c r="ACQ96" s="66"/>
      <c r="ACR96" s="66"/>
      <c r="ACS96" s="66"/>
      <c r="ACT96" s="66"/>
      <c r="ACU96" s="66"/>
      <c r="ACV96" s="66"/>
      <c r="ACW96" s="66"/>
      <c r="ACX96" s="66"/>
      <c r="ACY96" s="66"/>
      <c r="ACZ96" s="66"/>
      <c r="ADA96" s="66"/>
      <c r="ADB96" s="66"/>
      <c r="ADC96" s="66"/>
      <c r="ADD96" s="66"/>
      <c r="ADE96" s="66"/>
      <c r="ADF96" s="66"/>
      <c r="ADG96" s="66"/>
      <c r="ADH96" s="66"/>
      <c r="ADI96" s="66"/>
      <c r="ADJ96" s="66"/>
      <c r="ADK96" s="66"/>
      <c r="ADL96" s="66"/>
      <c r="ADM96" s="66"/>
      <c r="ADN96" s="66"/>
      <c r="ADO96" s="66"/>
      <c r="ADP96" s="66"/>
      <c r="ADQ96" s="66"/>
      <c r="ADR96" s="66"/>
      <c r="ADS96" s="66"/>
      <c r="ADT96" s="66"/>
      <c r="ADU96" s="66"/>
      <c r="ADV96" s="66"/>
      <c r="ADW96" s="66"/>
      <c r="ADX96" s="66"/>
      <c r="ADY96" s="66"/>
      <c r="ADZ96" s="66"/>
      <c r="AEA96" s="66"/>
      <c r="AEB96" s="66"/>
      <c r="AEC96" s="66"/>
      <c r="AED96" s="66"/>
      <c r="AEE96" s="66"/>
      <c r="AEF96" s="66"/>
      <c r="AEG96" s="66"/>
      <c r="AEH96" s="66"/>
      <c r="AEI96" s="66"/>
      <c r="AEJ96" s="66"/>
      <c r="AEK96" s="66"/>
      <c r="AEL96" s="66"/>
      <c r="AEM96" s="66"/>
      <c r="AEN96" s="66"/>
      <c r="AEO96" s="66"/>
      <c r="AEP96" s="66"/>
      <c r="AEQ96" s="66"/>
      <c r="AER96" s="66"/>
      <c r="AES96" s="66"/>
      <c r="AET96" s="66"/>
      <c r="AEU96" s="66"/>
      <c r="AEV96" s="66"/>
      <c r="AEW96" s="66"/>
      <c r="AEX96" s="66"/>
      <c r="AEY96" s="66"/>
      <c r="AEZ96" s="66"/>
      <c r="AFA96" s="66"/>
      <c r="AFB96" s="66"/>
      <c r="AFC96" s="66"/>
      <c r="AFD96" s="66"/>
      <c r="AFE96" s="66"/>
      <c r="AFF96" s="66"/>
      <c r="AFG96" s="66"/>
      <c r="AFH96" s="66"/>
      <c r="AFI96" s="66"/>
      <c r="AFJ96" s="66"/>
      <c r="AFK96" s="66"/>
      <c r="AFL96" s="66"/>
      <c r="AFM96" s="66"/>
      <c r="AFN96" s="66"/>
      <c r="AFO96" s="66"/>
      <c r="AFP96" s="66"/>
      <c r="AFQ96" s="66"/>
      <c r="AFR96" s="66"/>
      <c r="AFS96" s="66"/>
      <c r="AFT96" s="66"/>
      <c r="AFU96" s="66"/>
      <c r="AFV96" s="66"/>
      <c r="AFW96" s="66"/>
      <c r="AFX96" s="66"/>
      <c r="AFY96" s="66"/>
      <c r="AFZ96" s="66"/>
      <c r="AGA96" s="66"/>
      <c r="AGB96" s="66"/>
      <c r="AGC96" s="66"/>
      <c r="AGD96" s="66"/>
      <c r="AGE96" s="66"/>
      <c r="AGF96" s="66"/>
      <c r="AGG96" s="66"/>
      <c r="AGH96" s="66"/>
      <c r="AGI96" s="66"/>
      <c r="AGJ96" s="66"/>
      <c r="AGK96" s="66"/>
      <c r="AGL96" s="66"/>
      <c r="AGM96" s="66"/>
      <c r="AGN96" s="66"/>
      <c r="AGO96" s="66"/>
      <c r="AGP96" s="66"/>
      <c r="AGQ96" s="66"/>
      <c r="AGR96" s="66"/>
      <c r="AGS96" s="66"/>
      <c r="AGT96" s="66"/>
      <c r="AGU96" s="66"/>
      <c r="AGV96" s="66"/>
      <c r="AGW96" s="66"/>
      <c r="AGX96" s="66"/>
      <c r="AGY96" s="66"/>
      <c r="AGZ96" s="66"/>
      <c r="AHA96" s="66"/>
      <c r="AHB96" s="66"/>
      <c r="AHC96" s="66"/>
      <c r="AHD96" s="66"/>
      <c r="AHE96" s="66"/>
      <c r="AHF96" s="66"/>
      <c r="AHG96" s="66"/>
      <c r="AHH96" s="66"/>
      <c r="AHI96" s="66"/>
      <c r="AHJ96" s="66"/>
      <c r="AHK96" s="66"/>
      <c r="AHL96" s="66"/>
      <c r="AHM96" s="66"/>
      <c r="AHN96" s="66"/>
      <c r="AHO96" s="66"/>
      <c r="AHP96" s="66"/>
      <c r="AHQ96" s="66"/>
      <c r="AHR96" s="66"/>
      <c r="AHS96" s="66"/>
      <c r="AHT96" s="66"/>
      <c r="AHU96" s="66"/>
      <c r="AHV96" s="66"/>
      <c r="AHW96" s="66"/>
      <c r="AHX96" s="66"/>
      <c r="AHY96" s="66"/>
      <c r="AHZ96" s="66"/>
      <c r="AIA96" s="66"/>
      <c r="AIB96" s="66"/>
      <c r="AIC96" s="66"/>
      <c r="AID96" s="66"/>
      <c r="AIE96" s="66"/>
      <c r="AIF96" s="66"/>
      <c r="AIG96" s="66"/>
      <c r="AIH96" s="66"/>
      <c r="AII96" s="66"/>
      <c r="AIJ96" s="66"/>
      <c r="AIK96" s="66"/>
      <c r="AIL96" s="66"/>
      <c r="AIM96" s="66"/>
      <c r="AIN96" s="66"/>
      <c r="AIO96" s="66"/>
      <c r="AIP96" s="66"/>
      <c r="AIQ96" s="66"/>
      <c r="AIR96" s="66"/>
      <c r="AIS96" s="66"/>
      <c r="AIT96" s="66"/>
      <c r="AIU96" s="66"/>
      <c r="AIV96" s="66"/>
      <c r="AIW96" s="66"/>
      <c r="AIX96" s="66"/>
      <c r="AIY96" s="66"/>
      <c r="AIZ96" s="66"/>
      <c r="AJA96" s="66"/>
      <c r="AJB96" s="66"/>
      <c r="AJC96" s="66"/>
      <c r="AJD96" s="66"/>
      <c r="AJE96" s="66"/>
      <c r="AJF96" s="66"/>
      <c r="AJG96" s="66"/>
      <c r="AJH96" s="66"/>
      <c r="AJI96" s="66"/>
      <c r="AJJ96" s="66"/>
      <c r="AJK96" s="66"/>
      <c r="AJL96" s="66"/>
      <c r="AJM96" s="66"/>
      <c r="AJN96" s="66"/>
      <c r="AJO96" s="66"/>
      <c r="AJP96" s="66"/>
      <c r="AJQ96" s="66"/>
      <c r="AJR96" s="66"/>
      <c r="AJS96" s="66"/>
      <c r="AJT96" s="66"/>
      <c r="AJU96" s="66"/>
      <c r="AJV96" s="66"/>
      <c r="AJW96" s="66"/>
      <c r="AJX96" s="66"/>
      <c r="AJY96" s="66"/>
      <c r="AJZ96" s="66"/>
      <c r="AKA96" s="66"/>
      <c r="AKB96" s="66"/>
      <c r="AKC96" s="66"/>
      <c r="AKD96" s="66"/>
      <c r="AKE96" s="66"/>
      <c r="AKF96" s="66"/>
      <c r="AKG96" s="66"/>
      <c r="AKH96" s="66"/>
      <c r="AKI96" s="66"/>
      <c r="AKJ96" s="66"/>
      <c r="AKK96" s="66"/>
      <c r="AKL96" s="66"/>
      <c r="AKM96" s="66"/>
      <c r="AKN96" s="66"/>
      <c r="AKO96" s="66"/>
      <c r="AKP96" s="66"/>
      <c r="AKQ96" s="66"/>
      <c r="AKR96" s="66"/>
      <c r="AKS96" s="66"/>
      <c r="AKT96" s="66"/>
      <c r="AKU96" s="66"/>
      <c r="AKV96" s="66"/>
      <c r="AKW96" s="66"/>
      <c r="AKX96" s="66"/>
      <c r="AKY96" s="66"/>
      <c r="AKZ96" s="66"/>
      <c r="ALA96" s="66"/>
      <c r="ALB96" s="66"/>
      <c r="ALC96" s="66"/>
      <c r="ALD96" s="66"/>
      <c r="ALE96" s="66"/>
      <c r="ALF96" s="66"/>
      <c r="ALG96" s="66"/>
      <c r="ALH96" s="66"/>
      <c r="ALI96" s="66"/>
      <c r="ALJ96" s="66"/>
      <c r="ALK96" s="66"/>
      <c r="ALL96" s="66"/>
      <c r="ALM96" s="66"/>
      <c r="ALN96" s="66"/>
      <c r="ALO96" s="66"/>
      <c r="ALP96" s="66"/>
      <c r="ALQ96" s="66"/>
      <c r="ALR96" s="66"/>
      <c r="ALS96" s="66"/>
      <c r="ALT96" s="66"/>
      <c r="ALU96" s="66"/>
      <c r="ALV96" s="66"/>
      <c r="ALW96" s="66"/>
      <c r="ALX96" s="66"/>
      <c r="ALY96" s="66"/>
      <c r="ALZ96" s="66"/>
      <c r="AMA96" s="66"/>
      <c r="AMB96" s="66"/>
      <c r="AMC96" s="66"/>
      <c r="AMD96" s="66"/>
      <c r="AME96" s="66"/>
      <c r="AMF96" s="66"/>
      <c r="AMG96" s="66"/>
      <c r="AMH96" s="66"/>
      <c r="AMI96" s="66"/>
      <c r="AMJ96" s="66"/>
      <c r="AMK96" s="66"/>
      <c r="AML96" s="66"/>
      <c r="AMM96" s="66"/>
      <c r="AMN96" s="66"/>
      <c r="AMO96" s="66"/>
      <c r="AMP96" s="66"/>
      <c r="AMQ96" s="66"/>
      <c r="AMR96" s="66"/>
      <c r="AMS96" s="66"/>
      <c r="AMT96" s="66"/>
      <c r="AMU96" s="66"/>
      <c r="AMV96" s="66"/>
      <c r="AMW96" s="66"/>
      <c r="AMX96" s="66"/>
      <c r="AMY96" s="66"/>
      <c r="AMZ96" s="66"/>
      <c r="ANA96" s="66"/>
      <c r="ANB96" s="66"/>
      <c r="ANC96" s="66"/>
      <c r="AND96" s="66"/>
      <c r="ANE96" s="66"/>
      <c r="ANF96" s="66"/>
      <c r="ANG96" s="66"/>
      <c r="ANH96" s="66"/>
      <c r="ANI96" s="66"/>
      <c r="ANJ96" s="66"/>
      <c r="ANK96" s="66"/>
      <c r="ANL96" s="66"/>
      <c r="ANM96" s="66"/>
      <c r="ANN96" s="66"/>
      <c r="ANO96" s="66"/>
      <c r="ANP96" s="66"/>
      <c r="ANQ96" s="66"/>
      <c r="ANR96" s="66"/>
      <c r="ANS96" s="66"/>
      <c r="ANT96" s="66"/>
      <c r="ANU96" s="66"/>
      <c r="ANV96" s="66"/>
      <c r="ANW96" s="66"/>
      <c r="ANX96" s="66"/>
      <c r="ANY96" s="66"/>
      <c r="ANZ96" s="66"/>
      <c r="AOA96" s="66"/>
      <c r="AOB96" s="66"/>
      <c r="AOC96" s="66"/>
      <c r="AOD96" s="66"/>
      <c r="AOE96" s="66"/>
      <c r="AOF96" s="66"/>
      <c r="AOG96" s="66"/>
      <c r="AOH96" s="66"/>
      <c r="AOI96" s="66"/>
      <c r="AOJ96" s="66"/>
      <c r="AOK96" s="66"/>
      <c r="AOL96" s="66"/>
      <c r="AOM96" s="66"/>
      <c r="AON96" s="66"/>
      <c r="AOO96" s="66"/>
      <c r="AOP96" s="66"/>
      <c r="AOQ96" s="66"/>
      <c r="AOR96" s="66"/>
      <c r="AOS96" s="66"/>
      <c r="AOT96" s="66"/>
      <c r="AOU96" s="66"/>
      <c r="AOV96" s="66"/>
      <c r="AOW96" s="66"/>
      <c r="AOX96" s="66"/>
      <c r="AOY96" s="66"/>
      <c r="AOZ96" s="66"/>
      <c r="APA96" s="66"/>
      <c r="APB96" s="66"/>
      <c r="APC96" s="66"/>
      <c r="APD96" s="66"/>
      <c r="APE96" s="66"/>
      <c r="APF96" s="66"/>
      <c r="APG96" s="66"/>
      <c r="APH96" s="66"/>
      <c r="API96" s="66"/>
      <c r="APJ96" s="66"/>
      <c r="APK96" s="66"/>
      <c r="APL96" s="66"/>
      <c r="APM96" s="66"/>
      <c r="APN96" s="66"/>
      <c r="APO96" s="66"/>
      <c r="APP96" s="66"/>
      <c r="APQ96" s="66"/>
      <c r="APR96" s="66"/>
      <c r="APS96" s="66"/>
      <c r="APT96" s="66"/>
      <c r="APU96" s="66"/>
      <c r="APV96" s="66"/>
      <c r="APW96" s="66"/>
      <c r="APX96" s="66"/>
      <c r="APY96" s="66"/>
      <c r="APZ96" s="66"/>
      <c r="AQA96" s="66"/>
      <c r="AQB96" s="66"/>
      <c r="AQC96" s="66"/>
      <c r="AQD96" s="66"/>
      <c r="AQE96" s="66"/>
      <c r="AQF96" s="66"/>
      <c r="AQG96" s="66"/>
      <c r="AQH96" s="66"/>
      <c r="AQI96" s="66"/>
      <c r="AQJ96" s="66"/>
      <c r="AQK96" s="66"/>
      <c r="AQL96" s="66"/>
      <c r="AQM96" s="66"/>
      <c r="AQN96" s="66"/>
      <c r="AQO96" s="66"/>
      <c r="AQP96" s="66"/>
      <c r="AQQ96" s="66"/>
      <c r="AQR96" s="66"/>
      <c r="AQS96" s="66"/>
      <c r="AQT96" s="66"/>
      <c r="AQU96" s="66"/>
      <c r="AQV96" s="66"/>
      <c r="AQW96" s="66"/>
      <c r="AQX96" s="66"/>
      <c r="AQY96" s="66"/>
      <c r="AQZ96" s="66"/>
      <c r="ARA96" s="66"/>
      <c r="ARB96" s="66"/>
      <c r="ARC96" s="66"/>
      <c r="ARD96" s="66"/>
      <c r="ARE96" s="66"/>
      <c r="ARF96" s="66"/>
      <c r="ARG96" s="66"/>
      <c r="ARH96" s="66"/>
      <c r="ARI96" s="66"/>
      <c r="ARJ96" s="66"/>
      <c r="ARK96" s="66"/>
      <c r="ARL96" s="66"/>
      <c r="ARM96" s="66"/>
      <c r="ARN96" s="66"/>
      <c r="ARO96" s="66"/>
      <c r="ARP96" s="66"/>
      <c r="ARQ96" s="66"/>
      <c r="ARR96" s="66"/>
      <c r="ARS96" s="66"/>
      <c r="ART96" s="66"/>
      <c r="ARU96" s="66"/>
      <c r="ARV96" s="66"/>
      <c r="ARW96" s="66"/>
      <c r="ARX96" s="66"/>
      <c r="ARY96" s="66"/>
      <c r="ARZ96" s="66"/>
      <c r="ASA96" s="66"/>
      <c r="ASB96" s="66"/>
      <c r="ASC96" s="66"/>
      <c r="ASD96" s="66"/>
      <c r="ASE96" s="66"/>
      <c r="ASF96" s="66"/>
      <c r="ASG96" s="66"/>
      <c r="ASH96" s="66"/>
      <c r="ASI96" s="66"/>
      <c r="ASJ96" s="66"/>
      <c r="ASK96" s="66"/>
      <c r="ASL96" s="66"/>
      <c r="ASM96" s="66"/>
      <c r="ASN96" s="66"/>
      <c r="ASO96" s="66"/>
      <c r="ASP96" s="66"/>
      <c r="ASQ96" s="66"/>
      <c r="ASR96" s="66"/>
      <c r="ASS96" s="66"/>
      <c r="AST96" s="66"/>
      <c r="ASU96" s="66"/>
      <c r="ASV96" s="66"/>
      <c r="ASW96" s="66"/>
      <c r="ASX96" s="66"/>
      <c r="ASY96" s="66"/>
      <c r="ASZ96" s="66"/>
      <c r="ATA96" s="66"/>
      <c r="ATB96" s="66"/>
      <c r="ATC96" s="66"/>
      <c r="ATD96" s="66"/>
      <c r="ATE96" s="66"/>
      <c r="ATF96" s="66"/>
      <c r="ATG96" s="66"/>
      <c r="ATH96" s="66"/>
      <c r="ATI96" s="66"/>
      <c r="ATJ96" s="66"/>
      <c r="ATK96" s="66"/>
      <c r="ATL96" s="66"/>
      <c r="ATM96" s="66"/>
      <c r="ATN96" s="66"/>
      <c r="ATO96" s="66"/>
      <c r="ATP96" s="66"/>
      <c r="ATQ96" s="66"/>
      <c r="ATR96" s="66"/>
      <c r="ATS96" s="66"/>
      <c r="ATT96" s="66"/>
      <c r="ATU96" s="66"/>
      <c r="ATV96" s="66"/>
      <c r="ATW96" s="66"/>
      <c r="ATX96" s="66"/>
      <c r="ATY96" s="66"/>
      <c r="ATZ96" s="66"/>
      <c r="AUA96" s="66"/>
      <c r="AUB96" s="66"/>
      <c r="AUC96" s="66"/>
      <c r="AUD96" s="66"/>
      <c r="AUE96" s="66"/>
      <c r="AUF96" s="66"/>
      <c r="AUG96" s="66"/>
      <c r="AUH96" s="66"/>
      <c r="AUI96" s="66"/>
      <c r="AUJ96" s="66"/>
      <c r="AUK96" s="66"/>
      <c r="AUL96" s="66"/>
      <c r="AUM96" s="66"/>
      <c r="AUN96" s="66"/>
      <c r="AUO96" s="66"/>
      <c r="AUP96" s="66"/>
      <c r="AUQ96" s="66"/>
      <c r="AUR96" s="66"/>
      <c r="AUS96" s="66"/>
      <c r="AUT96" s="66"/>
      <c r="AUU96" s="66"/>
      <c r="AUV96" s="66"/>
      <c r="AUW96" s="66"/>
      <c r="AUX96" s="66"/>
      <c r="AUY96" s="66"/>
      <c r="AUZ96" s="66"/>
      <c r="AVA96" s="66"/>
      <c r="AVB96" s="66"/>
      <c r="AVC96" s="66"/>
      <c r="AVD96" s="66"/>
      <c r="AVE96" s="66"/>
      <c r="AVF96" s="66"/>
      <c r="AVG96" s="66"/>
      <c r="AVH96" s="66"/>
      <c r="AVI96" s="66"/>
      <c r="AVJ96" s="66"/>
      <c r="AVK96" s="66"/>
      <c r="AVL96" s="66"/>
      <c r="AVM96" s="66"/>
      <c r="AVN96" s="66"/>
      <c r="AVO96" s="66"/>
      <c r="AVP96" s="66"/>
      <c r="AVQ96" s="66"/>
      <c r="AVR96" s="66"/>
      <c r="AVS96" s="66"/>
      <c r="AVT96" s="66"/>
      <c r="AVU96" s="66"/>
      <c r="AVV96" s="66"/>
      <c r="AVW96" s="66"/>
      <c r="AVX96" s="66"/>
      <c r="AVY96" s="66"/>
      <c r="AVZ96" s="66"/>
      <c r="AWA96" s="66"/>
      <c r="AWB96" s="66"/>
      <c r="AWC96" s="66"/>
      <c r="AWD96" s="66"/>
      <c r="AWE96" s="66"/>
      <c r="AWF96" s="66"/>
      <c r="AWG96" s="66"/>
      <c r="AWH96" s="66"/>
      <c r="AWI96" s="66"/>
      <c r="AWJ96" s="66"/>
      <c r="AWK96" s="66"/>
      <c r="AWL96" s="66"/>
      <c r="AWM96" s="66"/>
      <c r="AWN96" s="66"/>
      <c r="AWO96" s="66"/>
      <c r="AWP96" s="66"/>
      <c r="AWQ96" s="66"/>
      <c r="AWR96" s="66"/>
      <c r="AWS96" s="66"/>
      <c r="AWT96" s="66"/>
      <c r="AWU96" s="66"/>
      <c r="AWV96" s="66"/>
      <c r="AWW96" s="66"/>
      <c r="AWX96" s="66"/>
      <c r="AWY96" s="66"/>
      <c r="AWZ96" s="66"/>
      <c r="AXA96" s="66"/>
      <c r="AXB96" s="66"/>
      <c r="AXC96" s="66"/>
      <c r="AXD96" s="66"/>
      <c r="AXE96" s="66"/>
      <c r="AXF96" s="66"/>
      <c r="AXG96" s="66"/>
      <c r="AXH96" s="66"/>
      <c r="AXI96" s="66"/>
      <c r="AXJ96" s="66"/>
      <c r="AXK96" s="66"/>
      <c r="AXL96" s="66"/>
      <c r="AXM96" s="66"/>
      <c r="AXN96" s="66"/>
      <c r="AXO96" s="66"/>
      <c r="AXP96" s="66"/>
      <c r="AXQ96" s="66"/>
      <c r="AXR96" s="66"/>
      <c r="AXS96" s="66"/>
      <c r="AXT96" s="66"/>
      <c r="AXU96" s="66"/>
      <c r="AXV96" s="66"/>
      <c r="AXW96" s="66"/>
      <c r="AXX96" s="66"/>
      <c r="AXY96" s="66"/>
      <c r="AXZ96" s="66"/>
      <c r="AYA96" s="66"/>
      <c r="AYB96" s="66"/>
      <c r="AYC96" s="66"/>
      <c r="AYD96" s="66"/>
      <c r="AYE96" s="66"/>
      <c r="AYF96" s="66"/>
      <c r="AYG96" s="66"/>
      <c r="AYH96" s="66"/>
      <c r="AYI96" s="66"/>
      <c r="AYJ96" s="66"/>
      <c r="AYK96" s="66"/>
      <c r="AYL96" s="66"/>
      <c r="AYM96" s="66"/>
      <c r="AYN96" s="66"/>
      <c r="AYO96" s="66"/>
      <c r="AYP96" s="66"/>
      <c r="AYQ96" s="66"/>
      <c r="AYR96" s="66"/>
      <c r="AYS96" s="66"/>
      <c r="AYT96" s="66"/>
      <c r="AYU96" s="66"/>
      <c r="AYV96" s="66"/>
      <c r="AYW96" s="66"/>
      <c r="AYX96" s="66"/>
      <c r="AYY96" s="66"/>
      <c r="AYZ96" s="66"/>
      <c r="AZA96" s="66"/>
      <c r="AZB96" s="66"/>
      <c r="AZC96" s="66"/>
      <c r="AZD96" s="66"/>
      <c r="AZE96" s="66"/>
      <c r="AZF96" s="66"/>
      <c r="AZG96" s="66"/>
      <c r="AZH96" s="66"/>
      <c r="AZI96" s="66"/>
      <c r="AZJ96" s="66"/>
      <c r="AZK96" s="66"/>
      <c r="AZL96" s="66"/>
      <c r="AZM96" s="66"/>
      <c r="AZN96" s="66"/>
      <c r="AZO96" s="66"/>
      <c r="AZP96" s="66"/>
      <c r="AZQ96" s="66"/>
      <c r="AZR96" s="66"/>
      <c r="AZS96" s="66"/>
      <c r="AZT96" s="66"/>
      <c r="AZU96" s="66"/>
      <c r="AZV96" s="66"/>
      <c r="AZW96" s="66"/>
      <c r="AZX96" s="66"/>
      <c r="AZY96" s="66"/>
      <c r="AZZ96" s="66"/>
      <c r="BAA96" s="66"/>
      <c r="BAB96" s="66"/>
      <c r="BAC96" s="66"/>
      <c r="BAD96" s="66"/>
      <c r="BAE96" s="66"/>
      <c r="BAF96" s="66"/>
      <c r="BAG96" s="66"/>
      <c r="BAH96" s="66"/>
      <c r="BAI96" s="66"/>
      <c r="BAJ96" s="66"/>
      <c r="BAK96" s="66"/>
      <c r="BAL96" s="66"/>
      <c r="BAM96" s="66"/>
      <c r="BAN96" s="66"/>
      <c r="BAO96" s="66"/>
      <c r="BAP96" s="66"/>
      <c r="BAQ96" s="66"/>
      <c r="BAR96" s="66"/>
      <c r="BAS96" s="66"/>
      <c r="BAT96" s="66"/>
      <c r="BAU96" s="66"/>
      <c r="BAV96" s="66"/>
      <c r="BAW96" s="66"/>
      <c r="BAX96" s="66"/>
      <c r="BAY96" s="66"/>
      <c r="BAZ96" s="66"/>
      <c r="BBA96" s="66"/>
      <c r="BBB96" s="66"/>
      <c r="BBC96" s="66"/>
      <c r="BBD96" s="66"/>
      <c r="BBE96" s="66"/>
      <c r="BBF96" s="66"/>
      <c r="BBG96" s="66"/>
      <c r="BBH96" s="66"/>
      <c r="BBI96" s="66"/>
      <c r="BBJ96" s="66"/>
      <c r="BBK96" s="66"/>
      <c r="BBL96" s="66"/>
      <c r="BBM96" s="66"/>
      <c r="BBN96" s="66"/>
      <c r="BBO96" s="66"/>
      <c r="BBP96" s="66"/>
      <c r="BBQ96" s="66"/>
      <c r="BBR96" s="66"/>
      <c r="BBS96" s="66"/>
      <c r="BBT96" s="66"/>
      <c r="BBU96" s="66"/>
      <c r="BBV96" s="66"/>
      <c r="BBW96" s="66"/>
      <c r="BBX96" s="66"/>
      <c r="BBY96" s="66"/>
      <c r="BBZ96" s="66"/>
      <c r="BCA96" s="66"/>
      <c r="BCB96" s="66"/>
      <c r="BCC96" s="66"/>
      <c r="BCD96" s="66"/>
      <c r="BCE96" s="66"/>
      <c r="BCF96" s="66"/>
      <c r="BCG96" s="66"/>
      <c r="BCH96" s="66"/>
      <c r="BCI96" s="66"/>
      <c r="BCJ96" s="66"/>
      <c r="BCK96" s="66"/>
      <c r="BCL96" s="66"/>
      <c r="BCM96" s="66"/>
      <c r="BCN96" s="66"/>
      <c r="BCO96" s="66"/>
      <c r="BCP96" s="66"/>
      <c r="BCQ96" s="66"/>
      <c r="BCR96" s="66"/>
      <c r="BCS96" s="66"/>
      <c r="BCT96" s="66"/>
      <c r="BCU96" s="66"/>
      <c r="BCV96" s="66"/>
      <c r="BCW96" s="66"/>
      <c r="BCX96" s="66"/>
      <c r="BCY96" s="66"/>
      <c r="BCZ96" s="66"/>
      <c r="BDA96" s="66"/>
      <c r="BDB96" s="66"/>
      <c r="BDC96" s="66"/>
      <c r="BDD96" s="66"/>
      <c r="BDE96" s="66"/>
      <c r="BDF96" s="66"/>
      <c r="BDG96" s="66"/>
      <c r="BDH96" s="66"/>
      <c r="BDI96" s="66"/>
      <c r="BDJ96" s="66"/>
      <c r="BDK96" s="66"/>
      <c r="BDL96" s="66"/>
      <c r="BDM96" s="66"/>
      <c r="BDN96" s="66"/>
      <c r="BDO96" s="66"/>
      <c r="BDP96" s="66"/>
      <c r="BDQ96" s="66"/>
      <c r="BDR96" s="66"/>
      <c r="BDS96" s="66"/>
      <c r="BDT96" s="66"/>
      <c r="BDU96" s="66"/>
      <c r="BDV96" s="66"/>
      <c r="BDW96" s="66"/>
      <c r="BDX96" s="66"/>
      <c r="BDY96" s="66"/>
      <c r="BDZ96" s="66"/>
      <c r="BEA96" s="66"/>
      <c r="BEB96" s="66"/>
      <c r="BEC96" s="66"/>
      <c r="BED96" s="66"/>
      <c r="BEE96" s="66"/>
      <c r="BEF96" s="66"/>
      <c r="BEG96" s="66"/>
      <c r="BEH96" s="66"/>
      <c r="BEI96" s="66"/>
      <c r="BEJ96" s="66"/>
      <c r="BEK96" s="66"/>
      <c r="BEL96" s="66"/>
      <c r="BEM96" s="66"/>
      <c r="BEN96" s="66"/>
      <c r="BEO96" s="66"/>
      <c r="BEP96" s="66"/>
      <c r="BEQ96" s="66"/>
      <c r="BER96" s="66"/>
      <c r="BES96" s="66"/>
      <c r="BET96" s="66"/>
      <c r="BEU96" s="66"/>
      <c r="BEV96" s="66"/>
      <c r="BEW96" s="66"/>
      <c r="BEX96" s="66"/>
      <c r="BEY96" s="66"/>
      <c r="BEZ96" s="66"/>
      <c r="BFA96" s="66"/>
      <c r="BFB96" s="66"/>
      <c r="BFC96" s="66"/>
      <c r="BFD96" s="66"/>
      <c r="BFE96" s="66"/>
      <c r="BFF96" s="66"/>
      <c r="BFG96" s="66"/>
      <c r="BFH96" s="66"/>
      <c r="BFI96" s="66"/>
      <c r="BFJ96" s="66"/>
      <c r="BFK96" s="66"/>
      <c r="BFL96" s="66"/>
      <c r="BFM96" s="66"/>
      <c r="BFN96" s="66"/>
      <c r="BFO96" s="66"/>
      <c r="BFP96" s="66"/>
      <c r="BFQ96" s="66"/>
      <c r="BFR96" s="66"/>
      <c r="BFS96" s="66"/>
      <c r="BFT96" s="66"/>
      <c r="BFU96" s="66"/>
      <c r="BFV96" s="66"/>
      <c r="BFW96" s="66"/>
      <c r="BFX96" s="66"/>
      <c r="BFY96" s="66"/>
      <c r="BFZ96" s="66"/>
      <c r="BGA96" s="66"/>
      <c r="BGB96" s="66"/>
      <c r="BGC96" s="66"/>
      <c r="BGD96" s="66"/>
      <c r="BGE96" s="66"/>
      <c r="BGF96" s="66"/>
      <c r="BGG96" s="66"/>
      <c r="BGH96" s="66"/>
      <c r="BGI96" s="66"/>
      <c r="BGJ96" s="66"/>
      <c r="BGK96" s="66"/>
      <c r="BGL96" s="66"/>
      <c r="BGM96" s="66"/>
      <c r="BGN96" s="66"/>
      <c r="BGO96" s="66"/>
      <c r="BGP96" s="66"/>
      <c r="BGQ96" s="66"/>
      <c r="BGR96" s="66"/>
      <c r="BGS96" s="66"/>
      <c r="BGT96" s="66"/>
      <c r="BGU96" s="66"/>
      <c r="BGV96" s="66"/>
      <c r="BGW96" s="66"/>
      <c r="BGX96" s="66"/>
      <c r="BGY96" s="66"/>
      <c r="BGZ96" s="66"/>
      <c r="BHA96" s="66"/>
      <c r="BHB96" s="66"/>
      <c r="BHC96" s="66"/>
      <c r="BHD96" s="66"/>
      <c r="BHE96" s="66"/>
      <c r="BHF96" s="66"/>
      <c r="BHG96" s="66"/>
      <c r="BHH96" s="66"/>
      <c r="BHI96" s="66"/>
      <c r="BHJ96" s="66"/>
      <c r="BHK96" s="66"/>
      <c r="BHL96" s="66"/>
      <c r="BHM96" s="66"/>
      <c r="BHN96" s="66"/>
      <c r="BHO96" s="66"/>
      <c r="BHP96" s="66"/>
      <c r="BHQ96" s="66"/>
      <c r="BHR96" s="66"/>
      <c r="BHS96" s="66"/>
      <c r="BHT96" s="66"/>
      <c r="BHU96" s="66"/>
      <c r="BHV96" s="66"/>
      <c r="BHW96" s="66"/>
      <c r="BHX96" s="66"/>
      <c r="BHY96" s="66"/>
      <c r="BHZ96" s="66"/>
      <c r="BIA96" s="66"/>
      <c r="BIB96" s="66"/>
      <c r="BIC96" s="66"/>
      <c r="BID96" s="66"/>
      <c r="BIE96" s="66"/>
      <c r="BIF96" s="66"/>
      <c r="BIG96" s="66"/>
      <c r="BIH96" s="66"/>
      <c r="BII96" s="66"/>
      <c r="BIJ96" s="66"/>
      <c r="BIK96" s="66"/>
      <c r="BIL96" s="66"/>
      <c r="BIM96" s="66"/>
      <c r="BIN96" s="66"/>
      <c r="BIO96" s="66"/>
      <c r="BIP96" s="66"/>
      <c r="BIQ96" s="66"/>
      <c r="BIR96" s="66"/>
      <c r="BIS96" s="66"/>
      <c r="BIT96" s="66"/>
      <c r="BIU96" s="66"/>
      <c r="BIV96" s="66"/>
      <c r="BIW96" s="66"/>
      <c r="BIX96" s="66"/>
      <c r="BIY96" s="66"/>
      <c r="BIZ96" s="66"/>
      <c r="BJA96" s="66"/>
      <c r="BJB96" s="66"/>
      <c r="BJC96" s="66"/>
      <c r="BJD96" s="66"/>
      <c r="BJE96" s="66"/>
      <c r="BJF96" s="66"/>
      <c r="BJG96" s="66"/>
      <c r="BJH96" s="66"/>
      <c r="BJI96" s="66"/>
      <c r="BJJ96" s="66"/>
      <c r="BJK96" s="66"/>
      <c r="BJL96" s="66"/>
      <c r="BJM96" s="66"/>
      <c r="BJN96" s="66"/>
      <c r="BJO96" s="66"/>
      <c r="BJP96" s="66"/>
      <c r="BJQ96" s="66"/>
      <c r="BJR96" s="66"/>
      <c r="BJS96" s="66"/>
      <c r="BJT96" s="66"/>
      <c r="BJU96" s="66"/>
      <c r="BJV96" s="66"/>
      <c r="BJW96" s="66"/>
      <c r="BJX96" s="66"/>
      <c r="BJY96" s="66"/>
      <c r="BJZ96" s="66"/>
      <c r="BKA96" s="66"/>
      <c r="BKB96" s="66"/>
      <c r="BKC96" s="66"/>
      <c r="BKD96" s="66"/>
      <c r="BKE96" s="66"/>
      <c r="BKF96" s="66"/>
      <c r="BKG96" s="66"/>
      <c r="BKH96" s="66"/>
      <c r="BKI96" s="66"/>
      <c r="BKJ96" s="66"/>
      <c r="BKK96" s="66"/>
      <c r="BKL96" s="66"/>
      <c r="BKM96" s="66"/>
      <c r="BKN96" s="66"/>
      <c r="BKO96" s="66"/>
      <c r="BKP96" s="66"/>
      <c r="BKQ96" s="66"/>
      <c r="BKR96" s="66"/>
      <c r="BKS96" s="66"/>
      <c r="BKT96" s="66"/>
      <c r="BKU96" s="66"/>
      <c r="BKV96" s="66"/>
      <c r="BKW96" s="66"/>
      <c r="BKX96" s="66"/>
      <c r="BKY96" s="66"/>
      <c r="BKZ96" s="66"/>
      <c r="BLA96" s="66"/>
      <c r="BLB96" s="66"/>
      <c r="BLC96" s="66"/>
      <c r="BLD96" s="66"/>
      <c r="BLE96" s="66"/>
      <c r="BLF96" s="66"/>
      <c r="BLG96" s="66"/>
      <c r="BLH96" s="66"/>
      <c r="BLI96" s="66"/>
      <c r="BLJ96" s="66"/>
      <c r="BLK96" s="66"/>
      <c r="BLL96" s="66"/>
      <c r="BLM96" s="66"/>
      <c r="BLN96" s="66"/>
      <c r="BLO96" s="66"/>
      <c r="BLP96" s="66"/>
      <c r="BLQ96" s="66"/>
      <c r="BLR96" s="66"/>
      <c r="BLS96" s="66"/>
      <c r="BLT96" s="66"/>
      <c r="BLU96" s="66"/>
      <c r="BLV96" s="66"/>
      <c r="BLW96" s="66"/>
      <c r="BLX96" s="66"/>
      <c r="BLY96" s="66"/>
      <c r="BLZ96" s="66"/>
      <c r="BMA96" s="66"/>
      <c r="BMB96" s="66"/>
      <c r="BMC96" s="66"/>
      <c r="BMD96" s="66"/>
      <c r="BME96" s="66"/>
      <c r="BMF96" s="66"/>
      <c r="BMG96" s="66"/>
      <c r="BMH96" s="66"/>
      <c r="BMI96" s="66"/>
      <c r="BMJ96" s="66"/>
      <c r="BMK96" s="66"/>
      <c r="BML96" s="66"/>
      <c r="BMM96" s="66"/>
      <c r="BMN96" s="66"/>
      <c r="BMO96" s="66"/>
      <c r="BMP96" s="66"/>
      <c r="BMQ96" s="66"/>
      <c r="BMR96" s="66"/>
      <c r="BMS96" s="66"/>
      <c r="BMT96" s="66"/>
      <c r="BMU96" s="66"/>
      <c r="BMV96" s="66"/>
      <c r="BMW96" s="66"/>
      <c r="BMX96" s="66"/>
      <c r="BMY96" s="66"/>
      <c r="BMZ96" s="66"/>
      <c r="BNA96" s="66"/>
      <c r="BNB96" s="66"/>
      <c r="BNC96" s="66"/>
      <c r="BND96" s="66"/>
      <c r="BNE96" s="66"/>
      <c r="BNF96" s="66"/>
      <c r="BNG96" s="66"/>
      <c r="BNH96" s="66"/>
      <c r="BNI96" s="66"/>
      <c r="BNJ96" s="66"/>
      <c r="BNK96" s="66"/>
      <c r="BNL96" s="66"/>
      <c r="BNM96" s="66"/>
      <c r="BNN96" s="66"/>
      <c r="BNO96" s="66"/>
      <c r="BNP96" s="66"/>
      <c r="BNQ96" s="66"/>
      <c r="BNR96" s="66"/>
      <c r="BNS96" s="66"/>
      <c r="BNT96" s="66"/>
      <c r="BNU96" s="66"/>
      <c r="BNV96" s="66"/>
      <c r="BNW96" s="66"/>
      <c r="BNX96" s="66"/>
      <c r="BNY96" s="66"/>
      <c r="BNZ96" s="66"/>
      <c r="BOA96" s="66"/>
      <c r="BOB96" s="66"/>
      <c r="BOC96" s="66"/>
      <c r="BOD96" s="66"/>
      <c r="BOE96" s="66"/>
      <c r="BOF96" s="66"/>
      <c r="BOG96" s="66"/>
      <c r="BOH96" s="66"/>
      <c r="BOI96" s="66"/>
      <c r="BOJ96" s="66"/>
      <c r="BOK96" s="66"/>
      <c r="BOL96" s="66"/>
      <c r="BOM96" s="66"/>
      <c r="BON96" s="66"/>
      <c r="BOO96" s="66"/>
      <c r="BOP96" s="66"/>
      <c r="BOQ96" s="66"/>
      <c r="BOR96" s="66"/>
      <c r="BOS96" s="66"/>
      <c r="BOT96" s="66"/>
      <c r="BOU96" s="66"/>
      <c r="BOV96" s="66"/>
      <c r="BOW96" s="66"/>
      <c r="BOX96" s="66"/>
      <c r="BOY96" s="66"/>
      <c r="BOZ96" s="66"/>
      <c r="BPA96" s="66"/>
      <c r="BPB96" s="66"/>
      <c r="BPC96" s="66"/>
      <c r="BPD96" s="66"/>
      <c r="BPE96" s="66"/>
      <c r="BPF96" s="66"/>
      <c r="BPG96" s="66"/>
      <c r="BPH96" s="66"/>
      <c r="BPI96" s="66"/>
      <c r="BPJ96" s="66"/>
      <c r="BPK96" s="66"/>
      <c r="BPL96" s="66"/>
      <c r="BPM96" s="66"/>
      <c r="BPN96" s="66"/>
      <c r="BPO96" s="66"/>
      <c r="BPP96" s="66"/>
      <c r="BPQ96" s="66"/>
      <c r="BPR96" s="66"/>
      <c r="BPS96" s="66"/>
      <c r="BPT96" s="66"/>
      <c r="BPU96" s="66"/>
      <c r="BPV96" s="66"/>
      <c r="BPW96" s="66"/>
      <c r="BPX96" s="66"/>
      <c r="BPY96" s="66"/>
      <c r="BPZ96" s="66"/>
      <c r="BQA96" s="66"/>
      <c r="BQB96" s="66"/>
      <c r="BQC96" s="66"/>
      <c r="BQD96" s="66"/>
      <c r="BQE96" s="66"/>
      <c r="BQF96" s="66"/>
      <c r="BQG96" s="66"/>
      <c r="BQH96" s="66"/>
      <c r="BQI96" s="66"/>
      <c r="BQJ96" s="66"/>
      <c r="BQK96" s="66"/>
      <c r="BQL96" s="66"/>
      <c r="BQM96" s="66"/>
      <c r="BQN96" s="66"/>
      <c r="BQO96" s="66"/>
      <c r="BQP96" s="66"/>
      <c r="BQQ96" s="66"/>
      <c r="BQR96" s="66"/>
      <c r="BQS96" s="66"/>
      <c r="BQT96" s="66"/>
      <c r="BQU96" s="66"/>
      <c r="BQV96" s="66"/>
      <c r="BQW96" s="66"/>
      <c r="BQX96" s="66"/>
      <c r="BQY96" s="66"/>
      <c r="BQZ96" s="66"/>
      <c r="BRA96" s="66"/>
      <c r="BRB96" s="66"/>
      <c r="BRC96" s="66"/>
      <c r="BRD96" s="66"/>
      <c r="BRE96" s="66"/>
      <c r="BRF96" s="66"/>
      <c r="BRG96" s="66"/>
      <c r="BRH96" s="66"/>
      <c r="BRI96" s="66"/>
      <c r="BRJ96" s="66"/>
      <c r="BRK96" s="66"/>
      <c r="BRL96" s="66"/>
      <c r="BRM96" s="66"/>
      <c r="BRN96" s="66"/>
      <c r="BRO96" s="66"/>
      <c r="BRP96" s="66"/>
      <c r="BRQ96" s="66"/>
      <c r="BRR96" s="66"/>
      <c r="BRS96" s="66"/>
      <c r="BRT96" s="66"/>
      <c r="BRU96" s="66"/>
      <c r="BRV96" s="66"/>
      <c r="BRW96" s="66"/>
      <c r="BRX96" s="66"/>
      <c r="BRY96" s="66"/>
      <c r="BRZ96" s="66"/>
      <c r="BSA96" s="66"/>
      <c r="BSB96" s="66"/>
      <c r="BSC96" s="66"/>
      <c r="BSD96" s="66"/>
      <c r="BSE96" s="66"/>
      <c r="BSF96" s="66"/>
      <c r="BSG96" s="66"/>
      <c r="BSH96" s="66"/>
      <c r="BSI96" s="66"/>
      <c r="BSJ96" s="66"/>
      <c r="BSK96" s="66"/>
      <c r="BSL96" s="66"/>
      <c r="BSM96" s="66"/>
      <c r="BSN96" s="66"/>
      <c r="BSO96" s="66"/>
      <c r="BSP96" s="66"/>
      <c r="BSQ96" s="66"/>
      <c r="BSR96" s="66"/>
      <c r="BSS96" s="66"/>
      <c r="BST96" s="66"/>
      <c r="BSU96" s="66"/>
      <c r="BSV96" s="66"/>
      <c r="BSW96" s="66"/>
      <c r="BSX96" s="66"/>
      <c r="BSY96" s="66"/>
      <c r="BSZ96" s="66"/>
      <c r="BTA96" s="66"/>
      <c r="BTB96" s="66"/>
      <c r="BTC96" s="66"/>
      <c r="BTD96" s="66"/>
      <c r="BTE96" s="66"/>
      <c r="BTF96" s="66"/>
      <c r="BTG96" s="66"/>
      <c r="BTH96" s="66"/>
      <c r="BTI96" s="66"/>
      <c r="BTJ96" s="66"/>
      <c r="BTK96" s="66"/>
      <c r="BTL96" s="66"/>
      <c r="BTM96" s="66"/>
      <c r="BTN96" s="66"/>
      <c r="BTO96" s="66"/>
      <c r="BTP96" s="66"/>
      <c r="BTQ96" s="66"/>
      <c r="BTR96" s="66"/>
      <c r="BTS96" s="66"/>
      <c r="BTT96" s="66"/>
      <c r="BTU96" s="66"/>
      <c r="BTV96" s="66"/>
      <c r="BTW96" s="66"/>
      <c r="BTX96" s="66"/>
      <c r="BTY96" s="66"/>
      <c r="BTZ96" s="66"/>
      <c r="BUA96" s="66"/>
      <c r="BUB96" s="66"/>
      <c r="BUC96" s="66"/>
      <c r="BUD96" s="66"/>
      <c r="BUE96" s="66"/>
      <c r="BUF96" s="66"/>
      <c r="BUG96" s="66"/>
      <c r="BUH96" s="66"/>
      <c r="BUI96" s="66"/>
      <c r="BUJ96" s="66"/>
      <c r="BUK96" s="66"/>
      <c r="BUL96" s="66"/>
      <c r="BUM96" s="66"/>
      <c r="BUN96" s="66"/>
      <c r="BUO96" s="66"/>
      <c r="BUP96" s="66"/>
      <c r="BUQ96" s="66"/>
      <c r="BUR96" s="66"/>
      <c r="BUS96" s="66"/>
      <c r="BUT96" s="66"/>
      <c r="BUU96" s="66"/>
      <c r="BUV96" s="66"/>
      <c r="BUW96" s="66"/>
      <c r="BUX96" s="66"/>
      <c r="BUY96" s="66"/>
      <c r="BUZ96" s="66"/>
      <c r="BVA96" s="66"/>
      <c r="BVB96" s="66"/>
      <c r="BVC96" s="66"/>
      <c r="BVD96" s="66"/>
      <c r="BVE96" s="66"/>
      <c r="BVF96" s="66"/>
      <c r="BVG96" s="66"/>
      <c r="BVH96" s="66"/>
      <c r="BVI96" s="66"/>
      <c r="BVJ96" s="66"/>
      <c r="BVK96" s="66"/>
      <c r="BVL96" s="66"/>
      <c r="BVM96" s="66"/>
      <c r="BVN96" s="66"/>
      <c r="BVO96" s="66"/>
      <c r="BVP96" s="66"/>
      <c r="BVQ96" s="66"/>
      <c r="BVR96" s="66"/>
      <c r="BVS96" s="66"/>
      <c r="BVT96" s="66"/>
      <c r="BVU96" s="66"/>
      <c r="BVV96" s="66"/>
      <c r="BVW96" s="66"/>
      <c r="BVX96" s="66"/>
      <c r="BVY96" s="66"/>
      <c r="BVZ96" s="66"/>
      <c r="BWA96" s="66"/>
      <c r="BWB96" s="66"/>
      <c r="BWC96" s="66"/>
      <c r="BWD96" s="66"/>
      <c r="BWE96" s="66"/>
      <c r="BWF96" s="66"/>
      <c r="BWG96" s="66"/>
      <c r="BWH96" s="66"/>
      <c r="BWI96" s="66"/>
      <c r="BWJ96" s="66"/>
      <c r="BWK96" s="66"/>
      <c r="BWL96" s="66"/>
      <c r="BWM96" s="66"/>
      <c r="BWN96" s="66"/>
      <c r="BWO96" s="66"/>
      <c r="BWP96" s="66"/>
      <c r="BWQ96" s="66"/>
      <c r="BWR96" s="66"/>
      <c r="BWS96" s="66"/>
      <c r="BWT96" s="66"/>
      <c r="BWU96" s="66"/>
      <c r="BWV96" s="66"/>
      <c r="BWW96" s="66"/>
      <c r="BWX96" s="66"/>
      <c r="BWY96" s="66"/>
      <c r="BWZ96" s="66"/>
      <c r="BXA96" s="66"/>
      <c r="BXB96" s="66"/>
      <c r="BXC96" s="66"/>
      <c r="BXD96" s="66"/>
      <c r="BXE96" s="66"/>
      <c r="BXF96" s="66"/>
      <c r="BXG96" s="66"/>
      <c r="BXH96" s="66"/>
      <c r="BXI96" s="66"/>
      <c r="BXJ96" s="66"/>
      <c r="BXK96" s="66"/>
      <c r="BXL96" s="66"/>
      <c r="BXM96" s="66"/>
      <c r="BXN96" s="66"/>
      <c r="BXO96" s="66"/>
      <c r="BXP96" s="66"/>
      <c r="BXQ96" s="66"/>
      <c r="BXR96" s="66"/>
      <c r="BXS96" s="66"/>
      <c r="BXT96" s="66"/>
      <c r="BXU96" s="66"/>
      <c r="BXV96" s="66"/>
      <c r="BXW96" s="66"/>
      <c r="BXX96" s="66"/>
      <c r="BXY96" s="66"/>
      <c r="BXZ96" s="66"/>
      <c r="BYA96" s="66"/>
      <c r="BYB96" s="66"/>
      <c r="BYC96" s="66"/>
      <c r="BYD96" s="66"/>
      <c r="BYE96" s="66"/>
      <c r="BYF96" s="66"/>
      <c r="BYG96" s="66"/>
      <c r="BYH96" s="66"/>
      <c r="BYI96" s="66"/>
      <c r="BYJ96" s="66"/>
      <c r="BYK96" s="66"/>
      <c r="BYL96" s="66"/>
      <c r="BYM96" s="66"/>
      <c r="BYN96" s="66"/>
      <c r="BYO96" s="66"/>
      <c r="BYP96" s="66"/>
      <c r="BYQ96" s="66"/>
      <c r="BYR96" s="66"/>
      <c r="BYS96" s="66"/>
      <c r="BYT96" s="66"/>
      <c r="BYU96" s="66"/>
      <c r="BYV96" s="66"/>
      <c r="BYW96" s="66"/>
      <c r="BYX96" s="66"/>
      <c r="BYY96" s="66"/>
      <c r="BYZ96" s="66"/>
      <c r="BZA96" s="66"/>
      <c r="BZB96" s="66"/>
      <c r="BZC96" s="66"/>
      <c r="BZD96" s="66"/>
      <c r="BZE96" s="66"/>
      <c r="BZF96" s="66"/>
      <c r="BZG96" s="66"/>
      <c r="BZH96" s="66"/>
      <c r="BZI96" s="66"/>
      <c r="BZJ96" s="66"/>
      <c r="BZK96" s="66"/>
      <c r="BZL96" s="66"/>
      <c r="BZM96" s="66"/>
      <c r="BZN96" s="66"/>
      <c r="BZO96" s="66"/>
      <c r="BZP96" s="66"/>
      <c r="BZQ96" s="66"/>
      <c r="BZR96" s="66"/>
      <c r="BZS96" s="66"/>
      <c r="BZT96" s="66"/>
      <c r="BZU96" s="66"/>
      <c r="BZV96" s="66"/>
      <c r="BZW96" s="66"/>
      <c r="BZX96" s="66"/>
      <c r="BZY96" s="66"/>
      <c r="BZZ96" s="66"/>
      <c r="CAA96" s="66"/>
      <c r="CAB96" s="66"/>
      <c r="CAC96" s="66"/>
      <c r="CAD96" s="66"/>
      <c r="CAE96" s="66"/>
      <c r="CAF96" s="66"/>
      <c r="CAG96" s="66"/>
      <c r="CAH96" s="66"/>
      <c r="CAI96" s="66"/>
      <c r="CAJ96" s="66"/>
      <c r="CAK96" s="66"/>
      <c r="CAL96" s="66"/>
      <c r="CAM96" s="66"/>
      <c r="CAN96" s="66"/>
      <c r="CAO96" s="66"/>
      <c r="CAP96" s="66"/>
      <c r="CAQ96" s="66"/>
      <c r="CAR96" s="66"/>
      <c r="CAS96" s="66"/>
      <c r="CAT96" s="66"/>
      <c r="CAU96" s="66"/>
      <c r="CAV96" s="66"/>
      <c r="CAW96" s="66"/>
      <c r="CAX96" s="66"/>
      <c r="CAY96" s="66"/>
      <c r="CAZ96" s="66"/>
      <c r="CBA96" s="66"/>
      <c r="CBB96" s="66"/>
      <c r="CBC96" s="66"/>
      <c r="CBD96" s="66"/>
      <c r="CBE96" s="66"/>
      <c r="CBF96" s="66"/>
      <c r="CBG96" s="66"/>
      <c r="CBH96" s="66"/>
      <c r="CBI96" s="66"/>
      <c r="CBJ96" s="66"/>
      <c r="CBK96" s="66"/>
      <c r="CBL96" s="66"/>
      <c r="CBM96" s="66"/>
      <c r="CBN96" s="66"/>
      <c r="CBO96" s="66"/>
      <c r="CBP96" s="66"/>
      <c r="CBQ96" s="66"/>
      <c r="CBR96" s="66"/>
      <c r="CBS96" s="66"/>
      <c r="CBT96" s="66"/>
      <c r="CBU96" s="66"/>
      <c r="CBV96" s="66"/>
      <c r="CBW96" s="66"/>
      <c r="CBX96" s="66"/>
      <c r="CBY96" s="66"/>
      <c r="CBZ96" s="66"/>
      <c r="CCA96" s="66"/>
      <c r="CCB96" s="66"/>
      <c r="CCC96" s="66"/>
      <c r="CCD96" s="66"/>
      <c r="CCE96" s="66"/>
      <c r="CCF96" s="66"/>
      <c r="CCG96" s="66"/>
      <c r="CCH96" s="66"/>
      <c r="CCI96" s="66"/>
      <c r="CCJ96" s="66"/>
      <c r="CCK96" s="66"/>
      <c r="CCL96" s="66"/>
      <c r="CCM96" s="66"/>
      <c r="CCN96" s="66"/>
      <c r="CCO96" s="66"/>
      <c r="CCP96" s="66"/>
      <c r="CCQ96" s="66"/>
      <c r="CCR96" s="66"/>
      <c r="CCS96" s="66"/>
      <c r="CCT96" s="66"/>
      <c r="CCU96" s="66"/>
      <c r="CCV96" s="66"/>
      <c r="CCW96" s="66"/>
      <c r="CCX96" s="66"/>
      <c r="CCY96" s="66"/>
      <c r="CCZ96" s="66"/>
      <c r="CDA96" s="66"/>
      <c r="CDB96" s="66"/>
      <c r="CDC96" s="66"/>
      <c r="CDD96" s="66"/>
      <c r="CDE96" s="66"/>
      <c r="CDF96" s="66"/>
      <c r="CDG96" s="66"/>
      <c r="CDH96" s="66"/>
      <c r="CDI96" s="66"/>
      <c r="CDJ96" s="66"/>
      <c r="CDK96" s="66"/>
      <c r="CDL96" s="66"/>
      <c r="CDM96" s="66"/>
      <c r="CDN96" s="66"/>
      <c r="CDO96" s="66"/>
      <c r="CDP96" s="66"/>
      <c r="CDQ96" s="66"/>
      <c r="CDR96" s="66"/>
      <c r="CDS96" s="66"/>
      <c r="CDT96" s="66"/>
      <c r="CDU96" s="66"/>
      <c r="CDV96" s="66"/>
      <c r="CDW96" s="66"/>
      <c r="CDX96" s="66"/>
      <c r="CDY96" s="66"/>
      <c r="CDZ96" s="66"/>
      <c r="CEA96" s="66"/>
      <c r="CEB96" s="66"/>
      <c r="CEC96" s="66"/>
      <c r="CED96" s="66"/>
      <c r="CEE96" s="66"/>
      <c r="CEF96" s="66"/>
      <c r="CEG96" s="66"/>
      <c r="CEH96" s="66"/>
      <c r="CEI96" s="66"/>
      <c r="CEJ96" s="66"/>
      <c r="CEK96" s="66"/>
      <c r="CEL96" s="66"/>
      <c r="CEM96" s="66"/>
      <c r="CEN96" s="66"/>
      <c r="CEO96" s="66"/>
      <c r="CEP96" s="66"/>
      <c r="CEQ96" s="66"/>
      <c r="CER96" s="66"/>
      <c r="CES96" s="66"/>
      <c r="CET96" s="66"/>
      <c r="CEU96" s="66"/>
      <c r="CEV96" s="66"/>
      <c r="CEW96" s="66"/>
      <c r="CEX96" s="66"/>
      <c r="CEY96" s="66"/>
      <c r="CEZ96" s="66"/>
      <c r="CFA96" s="66"/>
      <c r="CFB96" s="66"/>
      <c r="CFC96" s="66"/>
      <c r="CFD96" s="66"/>
      <c r="CFE96" s="66"/>
      <c r="CFF96" s="66"/>
      <c r="CFG96" s="66"/>
      <c r="CFH96" s="66"/>
      <c r="CFI96" s="66"/>
      <c r="CFJ96" s="66"/>
      <c r="CFK96" s="66"/>
      <c r="CFL96" s="66"/>
      <c r="CFM96" s="66"/>
      <c r="CFN96" s="66"/>
      <c r="CFO96" s="66"/>
      <c r="CFP96" s="66"/>
      <c r="CFQ96" s="66"/>
      <c r="CFR96" s="66"/>
      <c r="CFS96" s="66"/>
      <c r="CFT96" s="66"/>
      <c r="CFU96" s="66"/>
      <c r="CFV96" s="66"/>
      <c r="CFW96" s="66"/>
      <c r="CFX96" s="66"/>
      <c r="CFY96" s="66"/>
      <c r="CFZ96" s="66"/>
      <c r="CGA96" s="66"/>
      <c r="CGB96" s="66"/>
      <c r="CGC96" s="66"/>
      <c r="CGD96" s="66"/>
      <c r="CGE96" s="66"/>
      <c r="CGF96" s="66"/>
      <c r="CGG96" s="66"/>
      <c r="CGH96" s="66"/>
      <c r="CGI96" s="66"/>
      <c r="CGJ96" s="66"/>
      <c r="CGK96" s="66"/>
      <c r="CGL96" s="66"/>
      <c r="CGM96" s="66"/>
      <c r="CGN96" s="66"/>
      <c r="CGO96" s="66"/>
      <c r="CGP96" s="66"/>
      <c r="CGQ96" s="66"/>
      <c r="CGR96" s="66"/>
      <c r="CGS96" s="66"/>
      <c r="CGT96" s="66"/>
      <c r="CGU96" s="66"/>
      <c r="CGV96" s="66"/>
      <c r="CGW96" s="66"/>
      <c r="CGX96" s="66"/>
      <c r="CGY96" s="66"/>
      <c r="CGZ96" s="66"/>
      <c r="CHA96" s="66"/>
      <c r="CHB96" s="66"/>
      <c r="CHC96" s="66"/>
      <c r="CHD96" s="66"/>
      <c r="CHE96" s="66"/>
      <c r="CHF96" s="66"/>
      <c r="CHG96" s="66"/>
      <c r="CHH96" s="66"/>
      <c r="CHI96" s="66"/>
      <c r="CHJ96" s="66"/>
      <c r="CHK96" s="66"/>
      <c r="CHL96" s="66"/>
      <c r="CHM96" s="66"/>
      <c r="CHN96" s="66"/>
      <c r="CHO96" s="66"/>
      <c r="CHP96" s="66"/>
      <c r="CHQ96" s="66"/>
      <c r="CHR96" s="66"/>
      <c r="CHS96" s="66"/>
      <c r="CHT96" s="66"/>
      <c r="CHU96" s="66"/>
      <c r="CHV96" s="66"/>
      <c r="CHW96" s="66"/>
      <c r="CHX96" s="66"/>
      <c r="CHY96" s="66"/>
      <c r="CHZ96" s="66"/>
      <c r="CIA96" s="66"/>
      <c r="CIB96" s="66"/>
      <c r="CIC96" s="66"/>
      <c r="CID96" s="66"/>
      <c r="CIE96" s="66"/>
      <c r="CIF96" s="66"/>
      <c r="CIG96" s="66"/>
      <c r="CIH96" s="66"/>
      <c r="CII96" s="66"/>
      <c r="CIJ96" s="66"/>
      <c r="CIK96" s="66"/>
    </row>
    <row r="97" spans="1:2273" s="5" customFormat="1" ht="16" thickBot="1">
      <c r="A97" s="733"/>
      <c r="B97" s="738"/>
      <c r="C97" s="747"/>
      <c r="D97" s="19">
        <v>1</v>
      </c>
      <c r="E97" s="142" t="s">
        <v>72</v>
      </c>
      <c r="F97" s="84">
        <v>1</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2">
        <v>0</v>
      </c>
      <c r="AB97" s="12">
        <v>0</v>
      </c>
      <c r="AC97" s="13">
        <v>0</v>
      </c>
      <c r="AD97" s="13">
        <v>0</v>
      </c>
      <c r="AE97" s="12">
        <v>0</v>
      </c>
      <c r="AF97" s="12">
        <v>0</v>
      </c>
      <c r="AG97" s="13">
        <v>0</v>
      </c>
      <c r="AH97" s="13">
        <v>0</v>
      </c>
      <c r="AI97" s="11">
        <v>0</v>
      </c>
      <c r="AJ97" s="171">
        <v>0</v>
      </c>
      <c r="AK97" s="171">
        <v>0</v>
      </c>
      <c r="AL97" s="12">
        <v>0</v>
      </c>
      <c r="AM97" s="182">
        <v>1</v>
      </c>
      <c r="AN97" s="171">
        <v>0</v>
      </c>
      <c r="AO97" s="12">
        <v>0</v>
      </c>
      <c r="AP97" s="12">
        <v>1</v>
      </c>
      <c r="AQ97" s="171">
        <v>1</v>
      </c>
      <c r="AR97" s="12">
        <v>1</v>
      </c>
      <c r="AS97" s="171">
        <v>0</v>
      </c>
      <c r="AT97" s="12">
        <v>0</v>
      </c>
      <c r="AU97" s="84">
        <v>0</v>
      </c>
      <c r="AV97" s="84">
        <v>0</v>
      </c>
      <c r="AW97" s="12">
        <v>0</v>
      </c>
      <c r="AX97" s="180">
        <v>0</v>
      </c>
      <c r="AY97" s="171">
        <v>0</v>
      </c>
      <c r="AZ97" s="171">
        <v>0</v>
      </c>
      <c r="BA97" s="172">
        <v>0</v>
      </c>
      <c r="BB97" s="12">
        <v>0</v>
      </c>
      <c r="BC97" s="13">
        <v>0</v>
      </c>
      <c r="BD97" s="13">
        <v>0</v>
      </c>
      <c r="BE97" s="172">
        <v>0</v>
      </c>
      <c r="BF97" s="210">
        <v>0</v>
      </c>
      <c r="BG97" s="210">
        <v>0</v>
      </c>
      <c r="BH97" s="210">
        <v>0</v>
      </c>
      <c r="BI97" s="211">
        <v>0</v>
      </c>
      <c r="BJ97" s="211">
        <v>0</v>
      </c>
      <c r="BK97" s="211">
        <v>0</v>
      </c>
      <c r="BL97" s="211">
        <v>0</v>
      </c>
      <c r="BM97" s="211">
        <v>0</v>
      </c>
      <c r="BN97" s="172">
        <v>0</v>
      </c>
      <c r="BO97" s="210">
        <v>0</v>
      </c>
      <c r="BP97" s="210">
        <v>0</v>
      </c>
      <c r="BQ97" s="210">
        <v>0</v>
      </c>
      <c r="BR97" s="211">
        <v>0</v>
      </c>
      <c r="BS97" s="13">
        <v>1</v>
      </c>
      <c r="BT97" s="13">
        <v>0</v>
      </c>
      <c r="BU97" s="249">
        <v>0</v>
      </c>
      <c r="BV97" s="254">
        <v>0</v>
      </c>
      <c r="BW97" s="251">
        <v>1</v>
      </c>
      <c r="BX97" s="252">
        <v>0</v>
      </c>
      <c r="BY97" s="253">
        <v>0</v>
      </c>
      <c r="BZ97" s="13">
        <v>1</v>
      </c>
      <c r="CA97" s="171">
        <v>0</v>
      </c>
      <c r="CB97" s="19">
        <v>0</v>
      </c>
      <c r="CC97" s="19">
        <v>0</v>
      </c>
      <c r="CD97" s="13">
        <v>0</v>
      </c>
      <c r="CE97" s="13">
        <v>0</v>
      </c>
      <c r="CF97" s="12">
        <v>0</v>
      </c>
      <c r="CG97" s="13">
        <v>0</v>
      </c>
      <c r="CH97" s="39">
        <v>0</v>
      </c>
      <c r="CI97" s="39">
        <v>0</v>
      </c>
      <c r="CJ97" s="39">
        <v>0</v>
      </c>
      <c r="CK97" s="39">
        <v>0</v>
      </c>
      <c r="CL97" s="39">
        <v>0</v>
      </c>
      <c r="CM97" s="276">
        <v>0</v>
      </c>
      <c r="CN97" s="277">
        <v>0</v>
      </c>
      <c r="CO97" s="278">
        <v>0</v>
      </c>
      <c r="CP97" s="278">
        <v>0</v>
      </c>
      <c r="CQ97" s="278">
        <v>0</v>
      </c>
      <c r="CR97" s="278">
        <v>0</v>
      </c>
      <c r="CS97" s="283">
        <v>0</v>
      </c>
      <c r="CT97" s="276">
        <v>0</v>
      </c>
      <c r="CU97" s="301">
        <v>0</v>
      </c>
      <c r="CV97" s="301">
        <v>0</v>
      </c>
      <c r="CW97" s="301">
        <v>1</v>
      </c>
      <c r="CX97" s="301">
        <v>0</v>
      </c>
      <c r="CY97" s="301">
        <v>0</v>
      </c>
      <c r="CZ97" s="301">
        <v>0</v>
      </c>
      <c r="DA97" s="301">
        <v>0</v>
      </c>
      <c r="DB97" s="301">
        <v>0</v>
      </c>
      <c r="DC97" s="301">
        <v>0</v>
      </c>
      <c r="DD97" s="301">
        <v>0</v>
      </c>
      <c r="DE97" s="301">
        <v>0</v>
      </c>
      <c r="DF97" s="301">
        <v>0</v>
      </c>
      <c r="DG97" s="301">
        <v>0</v>
      </c>
      <c r="DH97" s="301">
        <v>0</v>
      </c>
      <c r="DI97" s="301">
        <v>0</v>
      </c>
      <c r="DJ97" s="301">
        <v>0</v>
      </c>
      <c r="DK97" s="276">
        <v>0</v>
      </c>
      <c r="DL97" s="276">
        <v>0</v>
      </c>
      <c r="DM97" s="276">
        <v>0</v>
      </c>
      <c r="DN97" s="276">
        <v>0</v>
      </c>
      <c r="DO97" s="276">
        <v>0</v>
      </c>
      <c r="DP97" s="292">
        <v>0</v>
      </c>
      <c r="DQ97" s="301">
        <v>0</v>
      </c>
      <c r="DR97" s="340">
        <v>1</v>
      </c>
      <c r="DS97" s="435">
        <v>0</v>
      </c>
      <c r="DT97" s="66">
        <v>0</v>
      </c>
      <c r="DU97" s="341">
        <v>0</v>
      </c>
      <c r="DV97" s="340">
        <v>0</v>
      </c>
      <c r="DW97" s="277">
        <v>0</v>
      </c>
      <c r="DX97" s="66">
        <v>0</v>
      </c>
      <c r="DY97" s="292">
        <v>0</v>
      </c>
      <c r="DZ97" s="342">
        <v>0</v>
      </c>
      <c r="EA97" s="277">
        <v>0</v>
      </c>
      <c r="EB97" s="66">
        <v>0</v>
      </c>
      <c r="EC97" s="340">
        <v>0</v>
      </c>
      <c r="ED97" s="340">
        <v>1</v>
      </c>
      <c r="EE97" s="340">
        <v>0</v>
      </c>
      <c r="EF97" s="340">
        <v>0</v>
      </c>
      <c r="EG97" s="66">
        <v>0</v>
      </c>
      <c r="EH97" s="340">
        <v>1</v>
      </c>
      <c r="EI97" s="340">
        <v>1</v>
      </c>
      <c r="EJ97" s="277">
        <v>1</v>
      </c>
      <c r="EK97" s="66">
        <v>0</v>
      </c>
      <c r="EL97" s="277">
        <v>1</v>
      </c>
      <c r="EM97" s="340">
        <v>1</v>
      </c>
      <c r="EN97" s="277">
        <v>0</v>
      </c>
      <c r="EO97" s="340">
        <v>0</v>
      </c>
      <c r="EP97" s="277">
        <v>0</v>
      </c>
      <c r="EQ97" s="353">
        <v>0</v>
      </c>
      <c r="ER97" s="340">
        <v>0</v>
      </c>
      <c r="ES97" s="277">
        <v>0</v>
      </c>
      <c r="ET97" s="66">
        <v>0</v>
      </c>
      <c r="EU97" s="277">
        <v>0</v>
      </c>
      <c r="EV97" s="277">
        <v>0</v>
      </c>
      <c r="EW97" s="340">
        <v>1</v>
      </c>
      <c r="EX97" s="415">
        <v>1</v>
      </c>
      <c r="EY97" s="350">
        <v>0</v>
      </c>
      <c r="EZ97" s="429">
        <v>0</v>
      </c>
      <c r="FA97" s="435">
        <v>1</v>
      </c>
      <c r="FB97" s="454">
        <v>0</v>
      </c>
      <c r="FC97" s="450">
        <v>0</v>
      </c>
      <c r="FD97" s="450">
        <v>0</v>
      </c>
      <c r="FE97" s="483">
        <v>0</v>
      </c>
      <c r="FF97" s="435">
        <v>0</v>
      </c>
      <c r="FG97" s="466">
        <v>0</v>
      </c>
      <c r="FH97" s="467">
        <v>0</v>
      </c>
      <c r="FI97" s="466">
        <v>0</v>
      </c>
      <c r="FJ97" s="470">
        <v>0</v>
      </c>
      <c r="FK97" s="470">
        <v>1</v>
      </c>
      <c r="FL97" s="470">
        <v>0</v>
      </c>
      <c r="FM97" s="477">
        <v>0</v>
      </c>
      <c r="FN97" s="470">
        <v>1</v>
      </c>
      <c r="FO97" s="470">
        <v>1</v>
      </c>
      <c r="FP97" s="470">
        <v>1</v>
      </c>
      <c r="FQ97" s="470">
        <v>0</v>
      </c>
      <c r="FR97" s="471">
        <v>0</v>
      </c>
      <c r="FS97" s="471">
        <v>0</v>
      </c>
      <c r="FT97" s="471">
        <v>1</v>
      </c>
      <c r="FU97" s="471">
        <v>1</v>
      </c>
      <c r="FV97" s="471">
        <v>0</v>
      </c>
      <c r="FW97" s="471">
        <v>0</v>
      </c>
      <c r="FX97" s="471">
        <v>1</v>
      </c>
      <c r="FY97" s="471">
        <v>1</v>
      </c>
      <c r="FZ97" s="471">
        <v>0</v>
      </c>
      <c r="GA97" s="471">
        <v>0</v>
      </c>
      <c r="GB97" s="471">
        <v>0</v>
      </c>
      <c r="GC97" s="471">
        <v>0</v>
      </c>
      <c r="GD97" s="471">
        <v>1</v>
      </c>
      <c r="GE97" s="471">
        <v>1</v>
      </c>
      <c r="GF97" s="66">
        <v>1</v>
      </c>
      <c r="GG97" s="507">
        <v>0</v>
      </c>
      <c r="GH97" s="507">
        <v>0</v>
      </c>
      <c r="GI97" s="507">
        <v>0</v>
      </c>
      <c r="GJ97" s="507">
        <v>0</v>
      </c>
      <c r="GK97" s="507">
        <v>0</v>
      </c>
      <c r="GL97" s="507">
        <v>0</v>
      </c>
      <c r="GM97" s="507">
        <v>0</v>
      </c>
      <c r="GN97" s="507">
        <v>0</v>
      </c>
      <c r="GO97" s="507">
        <v>0</v>
      </c>
      <c r="GP97" s="505">
        <v>0</v>
      </c>
      <c r="GQ97" s="507">
        <v>0</v>
      </c>
      <c r="GR97" s="507">
        <v>0</v>
      </c>
      <c r="GS97" s="508">
        <v>0</v>
      </c>
      <c r="GT97" s="508">
        <v>0</v>
      </c>
      <c r="GU97" s="507">
        <v>0</v>
      </c>
      <c r="GV97" s="519">
        <v>0</v>
      </c>
      <c r="GW97" s="524">
        <v>1</v>
      </c>
      <c r="GX97" s="450">
        <v>1</v>
      </c>
      <c r="GY97" s="277">
        <v>1</v>
      </c>
      <c r="GZ97" s="470">
        <v>0</v>
      </c>
      <c r="HA97" s="470">
        <v>0</v>
      </c>
      <c r="HB97" s="618"/>
      <c r="HC97" s="470">
        <v>0</v>
      </c>
      <c r="HD97" s="470">
        <v>1</v>
      </c>
      <c r="HE97" s="470">
        <v>1</v>
      </c>
      <c r="HF97" s="277">
        <v>1</v>
      </c>
      <c r="HG97" s="277">
        <v>1</v>
      </c>
      <c r="HH97" s="435">
        <v>0</v>
      </c>
      <c r="HI97" s="450">
        <v>0</v>
      </c>
      <c r="HJ97" s="277">
        <v>0</v>
      </c>
      <c r="HK97" s="277">
        <v>1</v>
      </c>
      <c r="HL97" s="450">
        <v>1</v>
      </c>
      <c r="HM97" s="277">
        <v>0</v>
      </c>
      <c r="HN97" s="427">
        <v>0</v>
      </c>
      <c r="HO97" s="427">
        <v>0</v>
      </c>
      <c r="HP97" s="427">
        <v>1</v>
      </c>
      <c r="HQ97" s="277">
        <v>1</v>
      </c>
      <c r="HR97" s="277">
        <v>1</v>
      </c>
      <c r="HS97" s="450">
        <v>0</v>
      </c>
      <c r="HT97" s="277">
        <v>1</v>
      </c>
      <c r="HU97" s="277">
        <v>1</v>
      </c>
      <c r="HV97" s="450">
        <v>0</v>
      </c>
      <c r="HW97" s="277">
        <v>1</v>
      </c>
      <c r="HX97" s="277">
        <v>1</v>
      </c>
      <c r="HY97" s="427">
        <v>0</v>
      </c>
      <c r="HZ97" s="427">
        <v>0</v>
      </c>
      <c r="IA97" s="450">
        <v>0</v>
      </c>
      <c r="IB97" s="450">
        <v>0</v>
      </c>
      <c r="IC97" s="450">
        <v>0</v>
      </c>
      <c r="ID97" s="277">
        <v>1</v>
      </c>
      <c r="IE97" s="277">
        <v>0</v>
      </c>
      <c r="IF97" s="277">
        <v>0</v>
      </c>
      <c r="IG97" s="277">
        <v>0</v>
      </c>
      <c r="IH97" s="277">
        <v>0</v>
      </c>
      <c r="II97" s="277">
        <v>0</v>
      </c>
      <c r="IJ97" s="435">
        <v>0</v>
      </c>
      <c r="IK97" s="435">
        <v>0</v>
      </c>
      <c r="IL97" s="277">
        <v>0</v>
      </c>
      <c r="IM97" s="435">
        <v>0</v>
      </c>
      <c r="IN97" s="435">
        <v>0</v>
      </c>
      <c r="IO97" s="277">
        <v>0</v>
      </c>
      <c r="IP97" s="277">
        <v>0</v>
      </c>
      <c r="IQ97" s="277">
        <v>0</v>
      </c>
      <c r="IR97" s="450">
        <v>0</v>
      </c>
      <c r="IS97" s="435">
        <v>0</v>
      </c>
      <c r="IT97" s="277">
        <v>1</v>
      </c>
      <c r="IU97" s="435">
        <v>1</v>
      </c>
      <c r="IV97" s="277">
        <v>1</v>
      </c>
      <c r="IW97" s="277">
        <v>1</v>
      </c>
      <c r="IX97" s="435">
        <v>1</v>
      </c>
      <c r="IY97" s="470">
        <v>1</v>
      </c>
      <c r="IZ97" s="435">
        <v>0</v>
      </c>
      <c r="JA97" s="435">
        <v>0</v>
      </c>
      <c r="JB97" s="435">
        <v>1</v>
      </c>
      <c r="JC97" s="435">
        <v>0</v>
      </c>
      <c r="JD97" s="465">
        <v>1</v>
      </c>
      <c r="JE97" s="435">
        <v>0</v>
      </c>
      <c r="JF97" s="435">
        <v>1</v>
      </c>
      <c r="JG97" s="435">
        <v>0</v>
      </c>
      <c r="JH97" s="435">
        <v>1</v>
      </c>
      <c r="JI97" s="435">
        <v>1</v>
      </c>
      <c r="JJ97" s="676">
        <v>0</v>
      </c>
      <c r="JK97" s="435">
        <v>1</v>
      </c>
      <c r="JL97" s="684">
        <v>1</v>
      </c>
      <c r="JM97" s="685">
        <v>0</v>
      </c>
      <c r="JN97" s="466">
        <v>1</v>
      </c>
      <c r="JO97" s="470">
        <v>0</v>
      </c>
      <c r="JP97" s="435">
        <v>0</v>
      </c>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c r="RZ97" s="66"/>
      <c r="SA97" s="66"/>
      <c r="SB97" s="66"/>
      <c r="SC97" s="66"/>
      <c r="SD97" s="66"/>
      <c r="SE97" s="66"/>
      <c r="SF97" s="66"/>
      <c r="SG97" s="66"/>
      <c r="SH97" s="66"/>
      <c r="SI97" s="66"/>
      <c r="SJ97" s="66"/>
      <c r="SK97" s="66"/>
      <c r="SL97" s="66"/>
      <c r="SM97" s="66"/>
      <c r="SN97" s="66"/>
      <c r="SO97" s="66"/>
      <c r="SP97" s="66"/>
      <c r="SQ97" s="66"/>
      <c r="SR97" s="66"/>
      <c r="SS97" s="66"/>
      <c r="ST97" s="66"/>
      <c r="SU97" s="66"/>
      <c r="SV97" s="66"/>
      <c r="SW97" s="66"/>
      <c r="SX97" s="66"/>
      <c r="SY97" s="66"/>
      <c r="SZ97" s="66"/>
      <c r="TA97" s="66"/>
      <c r="TB97" s="66"/>
      <c r="TC97" s="66"/>
      <c r="TD97" s="66"/>
      <c r="TE97" s="66"/>
      <c r="TF97" s="66"/>
      <c r="TG97" s="66"/>
      <c r="TH97" s="66"/>
      <c r="TI97" s="66"/>
      <c r="TJ97" s="66"/>
      <c r="TK97" s="66"/>
      <c r="TL97" s="66"/>
      <c r="TM97" s="66"/>
      <c r="TN97" s="66"/>
      <c r="TO97" s="66"/>
      <c r="TP97" s="66"/>
      <c r="TQ97" s="66"/>
      <c r="TR97" s="66"/>
      <c r="TS97" s="66"/>
      <c r="TT97" s="66"/>
      <c r="TU97" s="66"/>
      <c r="TV97" s="66"/>
      <c r="TW97" s="66"/>
      <c r="TX97" s="66"/>
      <c r="TY97" s="66"/>
      <c r="TZ97" s="66"/>
      <c r="UA97" s="66"/>
      <c r="UB97" s="66"/>
      <c r="UC97" s="66"/>
      <c r="UD97" s="66"/>
      <c r="UE97" s="66"/>
      <c r="UF97" s="66"/>
      <c r="UG97" s="66"/>
      <c r="UH97" s="66"/>
      <c r="UI97" s="66"/>
      <c r="UJ97" s="66"/>
      <c r="UK97" s="66"/>
      <c r="UL97" s="66"/>
      <c r="UM97" s="66"/>
      <c r="UN97" s="66"/>
      <c r="UO97" s="66"/>
      <c r="UP97" s="66"/>
      <c r="UQ97" s="66"/>
      <c r="UR97" s="66"/>
      <c r="US97" s="66"/>
      <c r="UT97" s="66"/>
      <c r="UU97" s="66"/>
      <c r="UV97" s="66"/>
      <c r="UW97" s="66"/>
      <c r="UX97" s="66"/>
      <c r="UY97" s="66"/>
      <c r="UZ97" s="66"/>
      <c r="VA97" s="66"/>
      <c r="VB97" s="66"/>
      <c r="VC97" s="66"/>
      <c r="VD97" s="66"/>
      <c r="VE97" s="66"/>
      <c r="VF97" s="66"/>
      <c r="VG97" s="66"/>
      <c r="VH97" s="66"/>
      <c r="VI97" s="66"/>
      <c r="VJ97" s="66"/>
      <c r="VK97" s="66"/>
      <c r="VL97" s="66"/>
      <c r="VM97" s="66"/>
      <c r="VN97" s="66"/>
      <c r="VO97" s="66"/>
      <c r="VP97" s="66"/>
      <c r="VQ97" s="66"/>
      <c r="VR97" s="66"/>
      <c r="VS97" s="66"/>
      <c r="VT97" s="66"/>
      <c r="VU97" s="66"/>
      <c r="VV97" s="66"/>
      <c r="VW97" s="66"/>
      <c r="VX97" s="66"/>
      <c r="VY97" s="66"/>
      <c r="VZ97" s="66"/>
      <c r="WA97" s="66"/>
      <c r="WB97" s="66"/>
      <c r="WC97" s="66"/>
      <c r="WD97" s="66"/>
      <c r="WE97" s="66"/>
      <c r="WF97" s="66"/>
      <c r="WG97" s="66"/>
      <c r="WH97" s="66"/>
      <c r="WI97" s="66"/>
      <c r="WJ97" s="66"/>
      <c r="WK97" s="66"/>
      <c r="WL97" s="66"/>
      <c r="WM97" s="66"/>
      <c r="WN97" s="66"/>
      <c r="WO97" s="66"/>
      <c r="WP97" s="66"/>
      <c r="WQ97" s="66"/>
      <c r="WR97" s="66"/>
      <c r="WS97" s="66"/>
      <c r="WT97" s="66"/>
      <c r="WU97" s="66"/>
      <c r="WV97" s="66"/>
      <c r="WW97" s="66"/>
      <c r="WX97" s="66"/>
      <c r="WY97" s="66"/>
      <c r="WZ97" s="66"/>
      <c r="XA97" s="66"/>
      <c r="XB97" s="66"/>
      <c r="XC97" s="66"/>
      <c r="XD97" s="66"/>
      <c r="XE97" s="66"/>
      <c r="XF97" s="66"/>
      <c r="XG97" s="66"/>
      <c r="XH97" s="66"/>
      <c r="XI97" s="66"/>
      <c r="XJ97" s="66"/>
      <c r="XK97" s="66"/>
      <c r="XL97" s="66"/>
      <c r="XM97" s="66"/>
      <c r="XN97" s="66"/>
      <c r="XO97" s="66"/>
      <c r="XP97" s="66"/>
      <c r="XQ97" s="66"/>
      <c r="XR97" s="66"/>
      <c r="XS97" s="66"/>
      <c r="XT97" s="66"/>
      <c r="XU97" s="66"/>
      <c r="XV97" s="66"/>
      <c r="XW97" s="66"/>
      <c r="XX97" s="66"/>
      <c r="XY97" s="66"/>
      <c r="XZ97" s="66"/>
      <c r="YA97" s="66"/>
      <c r="YB97" s="66"/>
      <c r="YC97" s="66"/>
      <c r="YD97" s="66"/>
      <c r="YE97" s="66"/>
      <c r="YF97" s="66"/>
      <c r="YG97" s="66"/>
      <c r="YH97" s="66"/>
      <c r="YI97" s="66"/>
      <c r="YJ97" s="66"/>
      <c r="YK97" s="66"/>
      <c r="YL97" s="66"/>
      <c r="YM97" s="66"/>
      <c r="YN97" s="66"/>
      <c r="YO97" s="66"/>
      <c r="YP97" s="66"/>
      <c r="YQ97" s="66"/>
      <c r="YR97" s="66"/>
      <c r="YS97" s="66"/>
      <c r="YT97" s="66"/>
      <c r="YU97" s="66"/>
      <c r="YV97" s="66"/>
      <c r="YW97" s="66"/>
      <c r="YX97" s="66"/>
      <c r="YY97" s="66"/>
      <c r="YZ97" s="66"/>
      <c r="ZA97" s="66"/>
      <c r="ZB97" s="66"/>
      <c r="ZC97" s="66"/>
      <c r="ZD97" s="66"/>
      <c r="ZE97" s="66"/>
      <c r="ZF97" s="66"/>
      <c r="ZG97" s="66"/>
      <c r="ZH97" s="66"/>
      <c r="ZI97" s="66"/>
      <c r="ZJ97" s="66"/>
      <c r="ZK97" s="66"/>
      <c r="ZL97" s="66"/>
      <c r="ZM97" s="66"/>
      <c r="ZN97" s="66"/>
      <c r="ZO97" s="66"/>
      <c r="ZP97" s="66"/>
      <c r="ZQ97" s="66"/>
      <c r="ZR97" s="66"/>
      <c r="ZS97" s="66"/>
      <c r="ZT97" s="66"/>
      <c r="ZU97" s="66"/>
      <c r="ZV97" s="66"/>
      <c r="ZW97" s="66"/>
      <c r="ZX97" s="66"/>
      <c r="ZY97" s="66"/>
      <c r="ZZ97" s="66"/>
      <c r="AAA97" s="66"/>
      <c r="AAB97" s="66"/>
      <c r="AAC97" s="66"/>
      <c r="AAD97" s="66"/>
      <c r="AAE97" s="66"/>
      <c r="AAF97" s="66"/>
      <c r="AAG97" s="66"/>
      <c r="AAH97" s="66"/>
      <c r="AAI97" s="66"/>
      <c r="AAJ97" s="66"/>
      <c r="AAK97" s="66"/>
      <c r="AAL97" s="66"/>
      <c r="AAM97" s="66"/>
      <c r="AAN97" s="66"/>
      <c r="AAO97" s="66"/>
      <c r="AAP97" s="66"/>
      <c r="AAQ97" s="66"/>
      <c r="AAR97" s="66"/>
      <c r="AAS97" s="66"/>
      <c r="AAT97" s="66"/>
      <c r="AAU97" s="66"/>
      <c r="AAV97" s="66"/>
      <c r="AAW97" s="66"/>
      <c r="AAX97" s="66"/>
      <c r="AAY97" s="66"/>
      <c r="AAZ97" s="66"/>
      <c r="ABA97" s="66"/>
      <c r="ABB97" s="66"/>
      <c r="ABC97" s="66"/>
      <c r="ABD97" s="66"/>
      <c r="ABE97" s="66"/>
      <c r="ABF97" s="66"/>
      <c r="ABG97" s="66"/>
      <c r="ABH97" s="66"/>
      <c r="ABI97" s="66"/>
      <c r="ABJ97" s="66"/>
      <c r="ABK97" s="66"/>
      <c r="ABL97" s="66"/>
      <c r="ABM97" s="66"/>
      <c r="ABN97" s="66"/>
      <c r="ABO97" s="66"/>
      <c r="ABP97" s="66"/>
      <c r="ABQ97" s="66"/>
      <c r="ABR97" s="66"/>
      <c r="ABS97" s="66"/>
      <c r="ABT97" s="66"/>
      <c r="ABU97" s="66"/>
      <c r="ABV97" s="66"/>
      <c r="ABW97" s="66"/>
      <c r="ABX97" s="66"/>
      <c r="ABY97" s="66"/>
      <c r="ABZ97" s="66"/>
      <c r="ACA97" s="66"/>
      <c r="ACB97" s="66"/>
      <c r="ACC97" s="66"/>
      <c r="ACD97" s="66"/>
      <c r="ACE97" s="66"/>
      <c r="ACF97" s="66"/>
      <c r="ACG97" s="66"/>
      <c r="ACH97" s="66"/>
      <c r="ACI97" s="66"/>
      <c r="ACJ97" s="66"/>
      <c r="ACK97" s="66"/>
      <c r="ACL97" s="66"/>
      <c r="ACM97" s="66"/>
      <c r="ACN97" s="66"/>
      <c r="ACO97" s="66"/>
      <c r="ACP97" s="66"/>
      <c r="ACQ97" s="66"/>
      <c r="ACR97" s="66"/>
      <c r="ACS97" s="66"/>
      <c r="ACT97" s="66"/>
      <c r="ACU97" s="66"/>
      <c r="ACV97" s="66"/>
      <c r="ACW97" s="66"/>
      <c r="ACX97" s="66"/>
      <c r="ACY97" s="66"/>
      <c r="ACZ97" s="66"/>
      <c r="ADA97" s="66"/>
      <c r="ADB97" s="66"/>
      <c r="ADC97" s="66"/>
      <c r="ADD97" s="66"/>
      <c r="ADE97" s="66"/>
      <c r="ADF97" s="66"/>
      <c r="ADG97" s="66"/>
      <c r="ADH97" s="66"/>
      <c r="ADI97" s="66"/>
      <c r="ADJ97" s="66"/>
      <c r="ADK97" s="66"/>
      <c r="ADL97" s="66"/>
      <c r="ADM97" s="66"/>
      <c r="ADN97" s="66"/>
      <c r="ADO97" s="66"/>
      <c r="ADP97" s="66"/>
      <c r="ADQ97" s="66"/>
      <c r="ADR97" s="66"/>
      <c r="ADS97" s="66"/>
      <c r="ADT97" s="66"/>
      <c r="ADU97" s="66"/>
      <c r="ADV97" s="66"/>
      <c r="ADW97" s="66"/>
      <c r="ADX97" s="66"/>
      <c r="ADY97" s="66"/>
      <c r="ADZ97" s="66"/>
      <c r="AEA97" s="66"/>
      <c r="AEB97" s="66"/>
      <c r="AEC97" s="66"/>
      <c r="AED97" s="66"/>
      <c r="AEE97" s="66"/>
      <c r="AEF97" s="66"/>
      <c r="AEG97" s="66"/>
      <c r="AEH97" s="66"/>
      <c r="AEI97" s="66"/>
      <c r="AEJ97" s="66"/>
      <c r="AEK97" s="66"/>
      <c r="AEL97" s="66"/>
      <c r="AEM97" s="66"/>
      <c r="AEN97" s="66"/>
      <c r="AEO97" s="66"/>
      <c r="AEP97" s="66"/>
      <c r="AEQ97" s="66"/>
      <c r="AER97" s="66"/>
      <c r="AES97" s="66"/>
      <c r="AET97" s="66"/>
      <c r="AEU97" s="66"/>
      <c r="AEV97" s="66"/>
      <c r="AEW97" s="66"/>
      <c r="AEX97" s="66"/>
      <c r="AEY97" s="66"/>
      <c r="AEZ97" s="66"/>
      <c r="AFA97" s="66"/>
      <c r="AFB97" s="66"/>
      <c r="AFC97" s="66"/>
      <c r="AFD97" s="66"/>
      <c r="AFE97" s="66"/>
      <c r="AFF97" s="66"/>
      <c r="AFG97" s="66"/>
      <c r="AFH97" s="66"/>
      <c r="AFI97" s="66"/>
      <c r="AFJ97" s="66"/>
      <c r="AFK97" s="66"/>
      <c r="AFL97" s="66"/>
      <c r="AFM97" s="66"/>
      <c r="AFN97" s="66"/>
      <c r="AFO97" s="66"/>
      <c r="AFP97" s="66"/>
      <c r="AFQ97" s="66"/>
      <c r="AFR97" s="66"/>
      <c r="AFS97" s="66"/>
      <c r="AFT97" s="66"/>
      <c r="AFU97" s="66"/>
      <c r="AFV97" s="66"/>
      <c r="AFW97" s="66"/>
      <c r="AFX97" s="66"/>
      <c r="AFY97" s="66"/>
      <c r="AFZ97" s="66"/>
      <c r="AGA97" s="66"/>
      <c r="AGB97" s="66"/>
      <c r="AGC97" s="66"/>
      <c r="AGD97" s="66"/>
      <c r="AGE97" s="66"/>
      <c r="AGF97" s="66"/>
      <c r="AGG97" s="66"/>
      <c r="AGH97" s="66"/>
      <c r="AGI97" s="66"/>
      <c r="AGJ97" s="66"/>
      <c r="AGK97" s="66"/>
      <c r="AGL97" s="66"/>
      <c r="AGM97" s="66"/>
      <c r="AGN97" s="66"/>
      <c r="AGO97" s="66"/>
      <c r="AGP97" s="66"/>
      <c r="AGQ97" s="66"/>
      <c r="AGR97" s="66"/>
      <c r="AGS97" s="66"/>
      <c r="AGT97" s="66"/>
      <c r="AGU97" s="66"/>
      <c r="AGV97" s="66"/>
      <c r="AGW97" s="66"/>
      <c r="AGX97" s="66"/>
      <c r="AGY97" s="66"/>
      <c r="AGZ97" s="66"/>
      <c r="AHA97" s="66"/>
      <c r="AHB97" s="66"/>
      <c r="AHC97" s="66"/>
      <c r="AHD97" s="66"/>
      <c r="AHE97" s="66"/>
      <c r="AHF97" s="66"/>
      <c r="AHG97" s="66"/>
      <c r="AHH97" s="66"/>
      <c r="AHI97" s="66"/>
      <c r="AHJ97" s="66"/>
      <c r="AHK97" s="66"/>
      <c r="AHL97" s="66"/>
      <c r="AHM97" s="66"/>
      <c r="AHN97" s="66"/>
      <c r="AHO97" s="66"/>
      <c r="AHP97" s="66"/>
      <c r="AHQ97" s="66"/>
      <c r="AHR97" s="66"/>
      <c r="AHS97" s="66"/>
      <c r="AHT97" s="66"/>
      <c r="AHU97" s="66"/>
      <c r="AHV97" s="66"/>
      <c r="AHW97" s="66"/>
      <c r="AHX97" s="66"/>
      <c r="AHY97" s="66"/>
      <c r="AHZ97" s="66"/>
      <c r="AIA97" s="66"/>
      <c r="AIB97" s="66"/>
      <c r="AIC97" s="66"/>
      <c r="AID97" s="66"/>
      <c r="AIE97" s="66"/>
      <c r="AIF97" s="66"/>
      <c r="AIG97" s="66"/>
      <c r="AIH97" s="66"/>
      <c r="AII97" s="66"/>
      <c r="AIJ97" s="66"/>
      <c r="AIK97" s="66"/>
      <c r="AIL97" s="66"/>
      <c r="AIM97" s="66"/>
      <c r="AIN97" s="66"/>
      <c r="AIO97" s="66"/>
      <c r="AIP97" s="66"/>
      <c r="AIQ97" s="66"/>
      <c r="AIR97" s="66"/>
      <c r="AIS97" s="66"/>
      <c r="AIT97" s="66"/>
      <c r="AIU97" s="66"/>
      <c r="AIV97" s="66"/>
      <c r="AIW97" s="66"/>
      <c r="AIX97" s="66"/>
      <c r="AIY97" s="66"/>
      <c r="AIZ97" s="66"/>
      <c r="AJA97" s="66"/>
      <c r="AJB97" s="66"/>
      <c r="AJC97" s="66"/>
      <c r="AJD97" s="66"/>
      <c r="AJE97" s="66"/>
      <c r="AJF97" s="66"/>
      <c r="AJG97" s="66"/>
      <c r="AJH97" s="66"/>
      <c r="AJI97" s="66"/>
      <c r="AJJ97" s="66"/>
      <c r="AJK97" s="66"/>
      <c r="AJL97" s="66"/>
      <c r="AJM97" s="66"/>
      <c r="AJN97" s="66"/>
      <c r="AJO97" s="66"/>
      <c r="AJP97" s="66"/>
      <c r="AJQ97" s="66"/>
      <c r="AJR97" s="66"/>
      <c r="AJS97" s="66"/>
      <c r="AJT97" s="66"/>
      <c r="AJU97" s="66"/>
      <c r="AJV97" s="66"/>
      <c r="AJW97" s="66"/>
      <c r="AJX97" s="66"/>
      <c r="AJY97" s="66"/>
      <c r="AJZ97" s="66"/>
      <c r="AKA97" s="66"/>
      <c r="AKB97" s="66"/>
      <c r="AKC97" s="66"/>
      <c r="AKD97" s="66"/>
      <c r="AKE97" s="66"/>
      <c r="AKF97" s="66"/>
      <c r="AKG97" s="66"/>
      <c r="AKH97" s="66"/>
      <c r="AKI97" s="66"/>
      <c r="AKJ97" s="66"/>
      <c r="AKK97" s="66"/>
      <c r="AKL97" s="66"/>
      <c r="AKM97" s="66"/>
      <c r="AKN97" s="66"/>
      <c r="AKO97" s="66"/>
      <c r="AKP97" s="66"/>
      <c r="AKQ97" s="66"/>
      <c r="AKR97" s="66"/>
      <c r="AKS97" s="66"/>
      <c r="AKT97" s="66"/>
      <c r="AKU97" s="66"/>
      <c r="AKV97" s="66"/>
      <c r="AKW97" s="66"/>
      <c r="AKX97" s="66"/>
      <c r="AKY97" s="66"/>
      <c r="AKZ97" s="66"/>
      <c r="ALA97" s="66"/>
      <c r="ALB97" s="66"/>
      <c r="ALC97" s="66"/>
      <c r="ALD97" s="66"/>
      <c r="ALE97" s="66"/>
      <c r="ALF97" s="66"/>
      <c r="ALG97" s="66"/>
      <c r="ALH97" s="66"/>
      <c r="ALI97" s="66"/>
      <c r="ALJ97" s="66"/>
      <c r="ALK97" s="66"/>
      <c r="ALL97" s="66"/>
      <c r="ALM97" s="66"/>
      <c r="ALN97" s="66"/>
      <c r="ALO97" s="66"/>
      <c r="ALP97" s="66"/>
      <c r="ALQ97" s="66"/>
      <c r="ALR97" s="66"/>
      <c r="ALS97" s="66"/>
      <c r="ALT97" s="66"/>
      <c r="ALU97" s="66"/>
      <c r="ALV97" s="66"/>
      <c r="ALW97" s="66"/>
      <c r="ALX97" s="66"/>
      <c r="ALY97" s="66"/>
      <c r="ALZ97" s="66"/>
      <c r="AMA97" s="66"/>
      <c r="AMB97" s="66"/>
      <c r="AMC97" s="66"/>
      <c r="AMD97" s="66"/>
      <c r="AME97" s="66"/>
      <c r="AMF97" s="66"/>
      <c r="AMG97" s="66"/>
      <c r="AMH97" s="66"/>
      <c r="AMI97" s="66"/>
      <c r="AMJ97" s="66"/>
      <c r="AMK97" s="66"/>
      <c r="AML97" s="66"/>
      <c r="AMM97" s="66"/>
      <c r="AMN97" s="66"/>
      <c r="AMO97" s="66"/>
      <c r="AMP97" s="66"/>
      <c r="AMQ97" s="66"/>
      <c r="AMR97" s="66"/>
      <c r="AMS97" s="66"/>
      <c r="AMT97" s="66"/>
      <c r="AMU97" s="66"/>
      <c r="AMV97" s="66"/>
      <c r="AMW97" s="66"/>
      <c r="AMX97" s="66"/>
      <c r="AMY97" s="66"/>
      <c r="AMZ97" s="66"/>
      <c r="ANA97" s="66"/>
      <c r="ANB97" s="66"/>
      <c r="ANC97" s="66"/>
      <c r="AND97" s="66"/>
      <c r="ANE97" s="66"/>
      <c r="ANF97" s="66"/>
      <c r="ANG97" s="66"/>
      <c r="ANH97" s="66"/>
      <c r="ANI97" s="66"/>
      <c r="ANJ97" s="66"/>
      <c r="ANK97" s="66"/>
      <c r="ANL97" s="66"/>
      <c r="ANM97" s="66"/>
      <c r="ANN97" s="66"/>
      <c r="ANO97" s="66"/>
      <c r="ANP97" s="66"/>
      <c r="ANQ97" s="66"/>
      <c r="ANR97" s="66"/>
      <c r="ANS97" s="66"/>
      <c r="ANT97" s="66"/>
      <c r="ANU97" s="66"/>
      <c r="ANV97" s="66"/>
      <c r="ANW97" s="66"/>
      <c r="ANX97" s="66"/>
      <c r="ANY97" s="66"/>
      <c r="ANZ97" s="66"/>
      <c r="AOA97" s="66"/>
      <c r="AOB97" s="66"/>
      <c r="AOC97" s="66"/>
      <c r="AOD97" s="66"/>
      <c r="AOE97" s="66"/>
      <c r="AOF97" s="66"/>
      <c r="AOG97" s="66"/>
      <c r="AOH97" s="66"/>
      <c r="AOI97" s="66"/>
      <c r="AOJ97" s="66"/>
      <c r="AOK97" s="66"/>
      <c r="AOL97" s="66"/>
      <c r="AOM97" s="66"/>
      <c r="AON97" s="66"/>
      <c r="AOO97" s="66"/>
      <c r="AOP97" s="66"/>
      <c r="AOQ97" s="66"/>
      <c r="AOR97" s="66"/>
      <c r="AOS97" s="66"/>
      <c r="AOT97" s="66"/>
      <c r="AOU97" s="66"/>
      <c r="AOV97" s="66"/>
      <c r="AOW97" s="66"/>
      <c r="AOX97" s="66"/>
      <c r="AOY97" s="66"/>
      <c r="AOZ97" s="66"/>
      <c r="APA97" s="66"/>
      <c r="APB97" s="66"/>
      <c r="APC97" s="66"/>
      <c r="APD97" s="66"/>
      <c r="APE97" s="66"/>
      <c r="APF97" s="66"/>
      <c r="APG97" s="66"/>
      <c r="APH97" s="66"/>
      <c r="API97" s="66"/>
      <c r="APJ97" s="66"/>
      <c r="APK97" s="66"/>
      <c r="APL97" s="66"/>
      <c r="APM97" s="66"/>
      <c r="APN97" s="66"/>
      <c r="APO97" s="66"/>
      <c r="APP97" s="66"/>
      <c r="APQ97" s="66"/>
      <c r="APR97" s="66"/>
      <c r="APS97" s="66"/>
      <c r="APT97" s="66"/>
      <c r="APU97" s="66"/>
      <c r="APV97" s="66"/>
      <c r="APW97" s="66"/>
      <c r="APX97" s="66"/>
      <c r="APY97" s="66"/>
      <c r="APZ97" s="66"/>
      <c r="AQA97" s="66"/>
      <c r="AQB97" s="66"/>
      <c r="AQC97" s="66"/>
      <c r="AQD97" s="66"/>
      <c r="AQE97" s="66"/>
      <c r="AQF97" s="66"/>
      <c r="AQG97" s="66"/>
      <c r="AQH97" s="66"/>
      <c r="AQI97" s="66"/>
      <c r="AQJ97" s="66"/>
      <c r="AQK97" s="66"/>
      <c r="AQL97" s="66"/>
      <c r="AQM97" s="66"/>
      <c r="AQN97" s="66"/>
      <c r="AQO97" s="66"/>
      <c r="AQP97" s="66"/>
      <c r="AQQ97" s="66"/>
      <c r="AQR97" s="66"/>
      <c r="AQS97" s="66"/>
      <c r="AQT97" s="66"/>
      <c r="AQU97" s="66"/>
      <c r="AQV97" s="66"/>
      <c r="AQW97" s="66"/>
      <c r="AQX97" s="66"/>
      <c r="AQY97" s="66"/>
      <c r="AQZ97" s="66"/>
      <c r="ARA97" s="66"/>
      <c r="ARB97" s="66"/>
      <c r="ARC97" s="66"/>
      <c r="ARD97" s="66"/>
      <c r="ARE97" s="66"/>
      <c r="ARF97" s="66"/>
      <c r="ARG97" s="66"/>
      <c r="ARH97" s="66"/>
      <c r="ARI97" s="66"/>
      <c r="ARJ97" s="66"/>
      <c r="ARK97" s="66"/>
      <c r="ARL97" s="66"/>
      <c r="ARM97" s="66"/>
      <c r="ARN97" s="66"/>
      <c r="ARO97" s="66"/>
      <c r="ARP97" s="66"/>
      <c r="ARQ97" s="66"/>
      <c r="ARR97" s="66"/>
      <c r="ARS97" s="66"/>
      <c r="ART97" s="66"/>
      <c r="ARU97" s="66"/>
      <c r="ARV97" s="66"/>
      <c r="ARW97" s="66"/>
      <c r="ARX97" s="66"/>
      <c r="ARY97" s="66"/>
      <c r="ARZ97" s="66"/>
      <c r="ASA97" s="66"/>
      <c r="ASB97" s="66"/>
      <c r="ASC97" s="66"/>
      <c r="ASD97" s="66"/>
      <c r="ASE97" s="66"/>
      <c r="ASF97" s="66"/>
      <c r="ASG97" s="66"/>
      <c r="ASH97" s="66"/>
      <c r="ASI97" s="66"/>
      <c r="ASJ97" s="66"/>
      <c r="ASK97" s="66"/>
      <c r="ASL97" s="66"/>
      <c r="ASM97" s="66"/>
      <c r="ASN97" s="66"/>
      <c r="ASO97" s="66"/>
      <c r="ASP97" s="66"/>
      <c r="ASQ97" s="66"/>
      <c r="ASR97" s="66"/>
      <c r="ASS97" s="66"/>
      <c r="AST97" s="66"/>
      <c r="ASU97" s="66"/>
      <c r="ASV97" s="66"/>
      <c r="ASW97" s="66"/>
      <c r="ASX97" s="66"/>
      <c r="ASY97" s="66"/>
      <c r="ASZ97" s="66"/>
      <c r="ATA97" s="66"/>
      <c r="ATB97" s="66"/>
      <c r="ATC97" s="66"/>
      <c r="ATD97" s="66"/>
      <c r="ATE97" s="66"/>
      <c r="ATF97" s="66"/>
      <c r="ATG97" s="66"/>
      <c r="ATH97" s="66"/>
      <c r="ATI97" s="66"/>
      <c r="ATJ97" s="66"/>
      <c r="ATK97" s="66"/>
      <c r="ATL97" s="66"/>
      <c r="ATM97" s="66"/>
      <c r="ATN97" s="66"/>
      <c r="ATO97" s="66"/>
      <c r="ATP97" s="66"/>
      <c r="ATQ97" s="66"/>
      <c r="ATR97" s="66"/>
      <c r="ATS97" s="66"/>
      <c r="ATT97" s="66"/>
      <c r="ATU97" s="66"/>
      <c r="ATV97" s="66"/>
      <c r="ATW97" s="66"/>
      <c r="ATX97" s="66"/>
      <c r="ATY97" s="66"/>
      <c r="ATZ97" s="66"/>
      <c r="AUA97" s="66"/>
      <c r="AUB97" s="66"/>
      <c r="AUC97" s="66"/>
      <c r="AUD97" s="66"/>
      <c r="AUE97" s="66"/>
      <c r="AUF97" s="66"/>
      <c r="AUG97" s="66"/>
      <c r="AUH97" s="66"/>
      <c r="AUI97" s="66"/>
      <c r="AUJ97" s="66"/>
      <c r="AUK97" s="66"/>
      <c r="AUL97" s="66"/>
      <c r="AUM97" s="66"/>
      <c r="AUN97" s="66"/>
      <c r="AUO97" s="66"/>
      <c r="AUP97" s="66"/>
      <c r="AUQ97" s="66"/>
      <c r="AUR97" s="66"/>
      <c r="AUS97" s="66"/>
      <c r="AUT97" s="66"/>
      <c r="AUU97" s="66"/>
      <c r="AUV97" s="66"/>
      <c r="AUW97" s="66"/>
      <c r="AUX97" s="66"/>
      <c r="AUY97" s="66"/>
      <c r="AUZ97" s="66"/>
      <c r="AVA97" s="66"/>
      <c r="AVB97" s="66"/>
      <c r="AVC97" s="66"/>
      <c r="AVD97" s="66"/>
      <c r="AVE97" s="66"/>
      <c r="AVF97" s="66"/>
      <c r="AVG97" s="66"/>
      <c r="AVH97" s="66"/>
      <c r="AVI97" s="66"/>
      <c r="AVJ97" s="66"/>
      <c r="AVK97" s="66"/>
      <c r="AVL97" s="66"/>
      <c r="AVM97" s="66"/>
      <c r="AVN97" s="66"/>
      <c r="AVO97" s="66"/>
      <c r="AVP97" s="66"/>
      <c r="AVQ97" s="66"/>
      <c r="AVR97" s="66"/>
      <c r="AVS97" s="66"/>
      <c r="AVT97" s="66"/>
      <c r="AVU97" s="66"/>
      <c r="AVV97" s="66"/>
      <c r="AVW97" s="66"/>
      <c r="AVX97" s="66"/>
      <c r="AVY97" s="66"/>
      <c r="AVZ97" s="66"/>
      <c r="AWA97" s="66"/>
      <c r="AWB97" s="66"/>
      <c r="AWC97" s="66"/>
      <c r="AWD97" s="66"/>
      <c r="AWE97" s="66"/>
      <c r="AWF97" s="66"/>
      <c r="AWG97" s="66"/>
      <c r="AWH97" s="66"/>
      <c r="AWI97" s="66"/>
      <c r="AWJ97" s="66"/>
      <c r="AWK97" s="66"/>
      <c r="AWL97" s="66"/>
      <c r="AWM97" s="66"/>
      <c r="AWN97" s="66"/>
      <c r="AWO97" s="66"/>
      <c r="AWP97" s="66"/>
      <c r="AWQ97" s="66"/>
      <c r="AWR97" s="66"/>
      <c r="AWS97" s="66"/>
      <c r="AWT97" s="66"/>
      <c r="AWU97" s="66"/>
      <c r="AWV97" s="66"/>
      <c r="AWW97" s="66"/>
      <c r="AWX97" s="66"/>
      <c r="AWY97" s="66"/>
      <c r="AWZ97" s="66"/>
      <c r="AXA97" s="66"/>
      <c r="AXB97" s="66"/>
      <c r="AXC97" s="66"/>
      <c r="AXD97" s="66"/>
      <c r="AXE97" s="66"/>
      <c r="AXF97" s="66"/>
      <c r="AXG97" s="66"/>
      <c r="AXH97" s="66"/>
      <c r="AXI97" s="66"/>
      <c r="AXJ97" s="66"/>
      <c r="AXK97" s="66"/>
      <c r="AXL97" s="66"/>
      <c r="AXM97" s="66"/>
      <c r="AXN97" s="66"/>
      <c r="AXO97" s="66"/>
      <c r="AXP97" s="66"/>
      <c r="AXQ97" s="66"/>
      <c r="AXR97" s="66"/>
      <c r="AXS97" s="66"/>
      <c r="AXT97" s="66"/>
      <c r="AXU97" s="66"/>
      <c r="AXV97" s="66"/>
      <c r="AXW97" s="66"/>
      <c r="AXX97" s="66"/>
      <c r="AXY97" s="66"/>
      <c r="AXZ97" s="66"/>
      <c r="AYA97" s="66"/>
      <c r="AYB97" s="66"/>
      <c r="AYC97" s="66"/>
      <c r="AYD97" s="66"/>
      <c r="AYE97" s="66"/>
      <c r="AYF97" s="66"/>
      <c r="AYG97" s="66"/>
      <c r="AYH97" s="66"/>
      <c r="AYI97" s="66"/>
      <c r="AYJ97" s="66"/>
      <c r="AYK97" s="66"/>
      <c r="AYL97" s="66"/>
      <c r="AYM97" s="66"/>
      <c r="AYN97" s="66"/>
      <c r="AYO97" s="66"/>
      <c r="AYP97" s="66"/>
      <c r="AYQ97" s="66"/>
      <c r="AYR97" s="66"/>
      <c r="AYS97" s="66"/>
      <c r="AYT97" s="66"/>
      <c r="AYU97" s="66"/>
      <c r="AYV97" s="66"/>
      <c r="AYW97" s="66"/>
      <c r="AYX97" s="66"/>
      <c r="AYY97" s="66"/>
      <c r="AYZ97" s="66"/>
      <c r="AZA97" s="66"/>
      <c r="AZB97" s="66"/>
      <c r="AZC97" s="66"/>
      <c r="AZD97" s="66"/>
      <c r="AZE97" s="66"/>
      <c r="AZF97" s="66"/>
      <c r="AZG97" s="66"/>
      <c r="AZH97" s="66"/>
      <c r="AZI97" s="66"/>
      <c r="AZJ97" s="66"/>
      <c r="AZK97" s="66"/>
      <c r="AZL97" s="66"/>
      <c r="AZM97" s="66"/>
      <c r="AZN97" s="66"/>
      <c r="AZO97" s="66"/>
      <c r="AZP97" s="66"/>
      <c r="AZQ97" s="66"/>
      <c r="AZR97" s="66"/>
      <c r="AZS97" s="66"/>
      <c r="AZT97" s="66"/>
      <c r="AZU97" s="66"/>
      <c r="AZV97" s="66"/>
      <c r="AZW97" s="66"/>
      <c r="AZX97" s="66"/>
      <c r="AZY97" s="66"/>
      <c r="AZZ97" s="66"/>
      <c r="BAA97" s="66"/>
      <c r="BAB97" s="66"/>
      <c r="BAC97" s="66"/>
      <c r="BAD97" s="66"/>
      <c r="BAE97" s="66"/>
      <c r="BAF97" s="66"/>
      <c r="BAG97" s="66"/>
      <c r="BAH97" s="66"/>
      <c r="BAI97" s="66"/>
      <c r="BAJ97" s="66"/>
      <c r="BAK97" s="66"/>
      <c r="BAL97" s="66"/>
      <c r="BAM97" s="66"/>
      <c r="BAN97" s="66"/>
      <c r="BAO97" s="66"/>
      <c r="BAP97" s="66"/>
      <c r="BAQ97" s="66"/>
      <c r="BAR97" s="66"/>
      <c r="BAS97" s="66"/>
      <c r="BAT97" s="66"/>
      <c r="BAU97" s="66"/>
      <c r="BAV97" s="66"/>
      <c r="BAW97" s="66"/>
      <c r="BAX97" s="66"/>
      <c r="BAY97" s="66"/>
      <c r="BAZ97" s="66"/>
      <c r="BBA97" s="66"/>
      <c r="BBB97" s="66"/>
      <c r="BBC97" s="66"/>
      <c r="BBD97" s="66"/>
      <c r="BBE97" s="66"/>
      <c r="BBF97" s="66"/>
      <c r="BBG97" s="66"/>
      <c r="BBH97" s="66"/>
      <c r="BBI97" s="66"/>
      <c r="BBJ97" s="66"/>
      <c r="BBK97" s="66"/>
      <c r="BBL97" s="66"/>
      <c r="BBM97" s="66"/>
      <c r="BBN97" s="66"/>
      <c r="BBO97" s="66"/>
      <c r="BBP97" s="66"/>
      <c r="BBQ97" s="66"/>
      <c r="BBR97" s="66"/>
      <c r="BBS97" s="66"/>
      <c r="BBT97" s="66"/>
      <c r="BBU97" s="66"/>
      <c r="BBV97" s="66"/>
      <c r="BBW97" s="66"/>
      <c r="BBX97" s="66"/>
      <c r="BBY97" s="66"/>
      <c r="BBZ97" s="66"/>
      <c r="BCA97" s="66"/>
      <c r="BCB97" s="66"/>
      <c r="BCC97" s="66"/>
      <c r="BCD97" s="66"/>
      <c r="BCE97" s="66"/>
      <c r="BCF97" s="66"/>
      <c r="BCG97" s="66"/>
      <c r="BCH97" s="66"/>
      <c r="BCI97" s="66"/>
      <c r="BCJ97" s="66"/>
      <c r="BCK97" s="66"/>
      <c r="BCL97" s="66"/>
      <c r="BCM97" s="66"/>
      <c r="BCN97" s="66"/>
      <c r="BCO97" s="66"/>
      <c r="BCP97" s="66"/>
      <c r="BCQ97" s="66"/>
      <c r="BCR97" s="66"/>
      <c r="BCS97" s="66"/>
      <c r="BCT97" s="66"/>
      <c r="BCU97" s="66"/>
      <c r="BCV97" s="66"/>
      <c r="BCW97" s="66"/>
      <c r="BCX97" s="66"/>
      <c r="BCY97" s="66"/>
      <c r="BCZ97" s="66"/>
      <c r="BDA97" s="66"/>
      <c r="BDB97" s="66"/>
      <c r="BDC97" s="66"/>
      <c r="BDD97" s="66"/>
      <c r="BDE97" s="66"/>
      <c r="BDF97" s="66"/>
      <c r="BDG97" s="66"/>
      <c r="BDH97" s="66"/>
      <c r="BDI97" s="66"/>
      <c r="BDJ97" s="66"/>
      <c r="BDK97" s="66"/>
      <c r="BDL97" s="66"/>
      <c r="BDM97" s="66"/>
      <c r="BDN97" s="66"/>
      <c r="BDO97" s="66"/>
      <c r="BDP97" s="66"/>
      <c r="BDQ97" s="66"/>
      <c r="BDR97" s="66"/>
      <c r="BDS97" s="66"/>
      <c r="BDT97" s="66"/>
      <c r="BDU97" s="66"/>
      <c r="BDV97" s="66"/>
      <c r="BDW97" s="66"/>
      <c r="BDX97" s="66"/>
      <c r="BDY97" s="66"/>
      <c r="BDZ97" s="66"/>
      <c r="BEA97" s="66"/>
      <c r="BEB97" s="66"/>
      <c r="BEC97" s="66"/>
      <c r="BED97" s="66"/>
      <c r="BEE97" s="66"/>
      <c r="BEF97" s="66"/>
      <c r="BEG97" s="66"/>
      <c r="BEH97" s="66"/>
      <c r="BEI97" s="66"/>
      <c r="BEJ97" s="66"/>
      <c r="BEK97" s="66"/>
      <c r="BEL97" s="66"/>
      <c r="BEM97" s="66"/>
      <c r="BEN97" s="66"/>
      <c r="BEO97" s="66"/>
      <c r="BEP97" s="66"/>
      <c r="BEQ97" s="66"/>
      <c r="BER97" s="66"/>
      <c r="BES97" s="66"/>
      <c r="BET97" s="66"/>
      <c r="BEU97" s="66"/>
      <c r="BEV97" s="66"/>
      <c r="BEW97" s="66"/>
      <c r="BEX97" s="66"/>
      <c r="BEY97" s="66"/>
      <c r="BEZ97" s="66"/>
      <c r="BFA97" s="66"/>
      <c r="BFB97" s="66"/>
      <c r="BFC97" s="66"/>
      <c r="BFD97" s="66"/>
      <c r="BFE97" s="66"/>
      <c r="BFF97" s="66"/>
      <c r="BFG97" s="66"/>
      <c r="BFH97" s="66"/>
      <c r="BFI97" s="66"/>
      <c r="BFJ97" s="66"/>
      <c r="BFK97" s="66"/>
      <c r="BFL97" s="66"/>
      <c r="BFM97" s="66"/>
      <c r="BFN97" s="66"/>
      <c r="BFO97" s="66"/>
      <c r="BFP97" s="66"/>
      <c r="BFQ97" s="66"/>
      <c r="BFR97" s="66"/>
      <c r="BFS97" s="66"/>
      <c r="BFT97" s="66"/>
      <c r="BFU97" s="66"/>
      <c r="BFV97" s="66"/>
      <c r="BFW97" s="66"/>
      <c r="BFX97" s="66"/>
      <c r="BFY97" s="66"/>
      <c r="BFZ97" s="66"/>
      <c r="BGA97" s="66"/>
      <c r="BGB97" s="66"/>
      <c r="BGC97" s="66"/>
      <c r="BGD97" s="66"/>
      <c r="BGE97" s="66"/>
      <c r="BGF97" s="66"/>
      <c r="BGG97" s="66"/>
      <c r="BGH97" s="66"/>
      <c r="BGI97" s="66"/>
      <c r="BGJ97" s="66"/>
      <c r="BGK97" s="66"/>
      <c r="BGL97" s="66"/>
      <c r="BGM97" s="66"/>
      <c r="BGN97" s="66"/>
      <c r="BGO97" s="66"/>
      <c r="BGP97" s="66"/>
      <c r="BGQ97" s="66"/>
      <c r="BGR97" s="66"/>
      <c r="BGS97" s="66"/>
      <c r="BGT97" s="66"/>
      <c r="BGU97" s="66"/>
      <c r="BGV97" s="66"/>
      <c r="BGW97" s="66"/>
      <c r="BGX97" s="66"/>
      <c r="BGY97" s="66"/>
      <c r="BGZ97" s="66"/>
      <c r="BHA97" s="66"/>
      <c r="BHB97" s="66"/>
      <c r="BHC97" s="66"/>
      <c r="BHD97" s="66"/>
      <c r="BHE97" s="66"/>
      <c r="BHF97" s="66"/>
      <c r="BHG97" s="66"/>
      <c r="BHH97" s="66"/>
      <c r="BHI97" s="66"/>
      <c r="BHJ97" s="66"/>
      <c r="BHK97" s="66"/>
      <c r="BHL97" s="66"/>
      <c r="BHM97" s="66"/>
      <c r="BHN97" s="66"/>
      <c r="BHO97" s="66"/>
      <c r="BHP97" s="66"/>
      <c r="BHQ97" s="66"/>
      <c r="BHR97" s="66"/>
      <c r="BHS97" s="66"/>
      <c r="BHT97" s="66"/>
      <c r="BHU97" s="66"/>
      <c r="BHV97" s="66"/>
      <c r="BHW97" s="66"/>
      <c r="BHX97" s="66"/>
      <c r="BHY97" s="66"/>
      <c r="BHZ97" s="66"/>
      <c r="BIA97" s="66"/>
      <c r="BIB97" s="66"/>
      <c r="BIC97" s="66"/>
      <c r="BID97" s="66"/>
      <c r="BIE97" s="66"/>
      <c r="BIF97" s="66"/>
      <c r="BIG97" s="66"/>
      <c r="BIH97" s="66"/>
      <c r="BII97" s="66"/>
      <c r="BIJ97" s="66"/>
      <c r="BIK97" s="66"/>
      <c r="BIL97" s="66"/>
      <c r="BIM97" s="66"/>
      <c r="BIN97" s="66"/>
      <c r="BIO97" s="66"/>
      <c r="BIP97" s="66"/>
      <c r="BIQ97" s="66"/>
      <c r="BIR97" s="66"/>
      <c r="BIS97" s="66"/>
      <c r="BIT97" s="66"/>
      <c r="BIU97" s="66"/>
      <c r="BIV97" s="66"/>
      <c r="BIW97" s="66"/>
      <c r="BIX97" s="66"/>
      <c r="BIY97" s="66"/>
      <c r="BIZ97" s="66"/>
      <c r="BJA97" s="66"/>
      <c r="BJB97" s="66"/>
      <c r="BJC97" s="66"/>
      <c r="BJD97" s="66"/>
      <c r="BJE97" s="66"/>
      <c r="BJF97" s="66"/>
      <c r="BJG97" s="66"/>
      <c r="BJH97" s="66"/>
      <c r="BJI97" s="66"/>
      <c r="BJJ97" s="66"/>
      <c r="BJK97" s="66"/>
      <c r="BJL97" s="66"/>
      <c r="BJM97" s="66"/>
      <c r="BJN97" s="66"/>
      <c r="BJO97" s="66"/>
      <c r="BJP97" s="66"/>
      <c r="BJQ97" s="66"/>
      <c r="BJR97" s="66"/>
      <c r="BJS97" s="66"/>
      <c r="BJT97" s="66"/>
      <c r="BJU97" s="66"/>
      <c r="BJV97" s="66"/>
      <c r="BJW97" s="66"/>
      <c r="BJX97" s="66"/>
      <c r="BJY97" s="66"/>
      <c r="BJZ97" s="66"/>
      <c r="BKA97" s="66"/>
      <c r="BKB97" s="66"/>
      <c r="BKC97" s="66"/>
      <c r="BKD97" s="66"/>
      <c r="BKE97" s="66"/>
      <c r="BKF97" s="66"/>
      <c r="BKG97" s="66"/>
      <c r="BKH97" s="66"/>
      <c r="BKI97" s="66"/>
      <c r="BKJ97" s="66"/>
      <c r="BKK97" s="66"/>
      <c r="BKL97" s="66"/>
      <c r="BKM97" s="66"/>
      <c r="BKN97" s="66"/>
      <c r="BKO97" s="66"/>
      <c r="BKP97" s="66"/>
      <c r="BKQ97" s="66"/>
      <c r="BKR97" s="66"/>
      <c r="BKS97" s="66"/>
      <c r="BKT97" s="66"/>
      <c r="BKU97" s="66"/>
      <c r="BKV97" s="66"/>
      <c r="BKW97" s="66"/>
      <c r="BKX97" s="66"/>
      <c r="BKY97" s="66"/>
      <c r="BKZ97" s="66"/>
      <c r="BLA97" s="66"/>
      <c r="BLB97" s="66"/>
      <c r="BLC97" s="66"/>
      <c r="BLD97" s="66"/>
      <c r="BLE97" s="66"/>
      <c r="BLF97" s="66"/>
      <c r="BLG97" s="66"/>
      <c r="BLH97" s="66"/>
      <c r="BLI97" s="66"/>
      <c r="BLJ97" s="66"/>
      <c r="BLK97" s="66"/>
      <c r="BLL97" s="66"/>
      <c r="BLM97" s="66"/>
      <c r="BLN97" s="66"/>
      <c r="BLO97" s="66"/>
      <c r="BLP97" s="66"/>
      <c r="BLQ97" s="66"/>
      <c r="BLR97" s="66"/>
      <c r="BLS97" s="66"/>
      <c r="BLT97" s="66"/>
      <c r="BLU97" s="66"/>
      <c r="BLV97" s="66"/>
      <c r="BLW97" s="66"/>
      <c r="BLX97" s="66"/>
      <c r="BLY97" s="66"/>
      <c r="BLZ97" s="66"/>
      <c r="BMA97" s="66"/>
      <c r="BMB97" s="66"/>
      <c r="BMC97" s="66"/>
      <c r="BMD97" s="66"/>
      <c r="BME97" s="66"/>
      <c r="BMF97" s="66"/>
      <c r="BMG97" s="66"/>
      <c r="BMH97" s="66"/>
      <c r="BMI97" s="66"/>
      <c r="BMJ97" s="66"/>
      <c r="BMK97" s="66"/>
      <c r="BML97" s="66"/>
      <c r="BMM97" s="66"/>
      <c r="BMN97" s="66"/>
      <c r="BMO97" s="66"/>
      <c r="BMP97" s="66"/>
      <c r="BMQ97" s="66"/>
      <c r="BMR97" s="66"/>
      <c r="BMS97" s="66"/>
      <c r="BMT97" s="66"/>
      <c r="BMU97" s="66"/>
      <c r="BMV97" s="66"/>
      <c r="BMW97" s="66"/>
      <c r="BMX97" s="66"/>
      <c r="BMY97" s="66"/>
      <c r="BMZ97" s="66"/>
      <c r="BNA97" s="66"/>
      <c r="BNB97" s="66"/>
      <c r="BNC97" s="66"/>
      <c r="BND97" s="66"/>
      <c r="BNE97" s="66"/>
      <c r="BNF97" s="66"/>
      <c r="BNG97" s="66"/>
      <c r="BNH97" s="66"/>
      <c r="BNI97" s="66"/>
      <c r="BNJ97" s="66"/>
      <c r="BNK97" s="66"/>
      <c r="BNL97" s="66"/>
      <c r="BNM97" s="66"/>
      <c r="BNN97" s="66"/>
      <c r="BNO97" s="66"/>
      <c r="BNP97" s="66"/>
      <c r="BNQ97" s="66"/>
      <c r="BNR97" s="66"/>
      <c r="BNS97" s="66"/>
      <c r="BNT97" s="66"/>
      <c r="BNU97" s="66"/>
      <c r="BNV97" s="66"/>
      <c r="BNW97" s="66"/>
      <c r="BNX97" s="66"/>
      <c r="BNY97" s="66"/>
      <c r="BNZ97" s="66"/>
      <c r="BOA97" s="66"/>
      <c r="BOB97" s="66"/>
      <c r="BOC97" s="66"/>
      <c r="BOD97" s="66"/>
      <c r="BOE97" s="66"/>
      <c r="BOF97" s="66"/>
      <c r="BOG97" s="66"/>
      <c r="BOH97" s="66"/>
      <c r="BOI97" s="66"/>
      <c r="BOJ97" s="66"/>
      <c r="BOK97" s="66"/>
      <c r="BOL97" s="66"/>
      <c r="BOM97" s="66"/>
      <c r="BON97" s="66"/>
      <c r="BOO97" s="66"/>
      <c r="BOP97" s="66"/>
      <c r="BOQ97" s="66"/>
      <c r="BOR97" s="66"/>
      <c r="BOS97" s="66"/>
      <c r="BOT97" s="66"/>
      <c r="BOU97" s="66"/>
      <c r="BOV97" s="66"/>
      <c r="BOW97" s="66"/>
      <c r="BOX97" s="66"/>
      <c r="BOY97" s="66"/>
      <c r="BOZ97" s="66"/>
      <c r="BPA97" s="66"/>
      <c r="BPB97" s="66"/>
      <c r="BPC97" s="66"/>
      <c r="BPD97" s="66"/>
      <c r="BPE97" s="66"/>
      <c r="BPF97" s="66"/>
      <c r="BPG97" s="66"/>
      <c r="BPH97" s="66"/>
      <c r="BPI97" s="66"/>
      <c r="BPJ97" s="66"/>
      <c r="BPK97" s="66"/>
      <c r="BPL97" s="66"/>
      <c r="BPM97" s="66"/>
      <c r="BPN97" s="66"/>
      <c r="BPO97" s="66"/>
      <c r="BPP97" s="66"/>
      <c r="BPQ97" s="66"/>
      <c r="BPR97" s="66"/>
      <c r="BPS97" s="66"/>
      <c r="BPT97" s="66"/>
      <c r="BPU97" s="66"/>
      <c r="BPV97" s="66"/>
      <c r="BPW97" s="66"/>
      <c r="BPX97" s="66"/>
      <c r="BPY97" s="66"/>
      <c r="BPZ97" s="66"/>
      <c r="BQA97" s="66"/>
      <c r="BQB97" s="66"/>
      <c r="BQC97" s="66"/>
      <c r="BQD97" s="66"/>
      <c r="BQE97" s="66"/>
      <c r="BQF97" s="66"/>
      <c r="BQG97" s="66"/>
      <c r="BQH97" s="66"/>
      <c r="BQI97" s="66"/>
      <c r="BQJ97" s="66"/>
      <c r="BQK97" s="66"/>
      <c r="BQL97" s="66"/>
      <c r="BQM97" s="66"/>
      <c r="BQN97" s="66"/>
      <c r="BQO97" s="66"/>
      <c r="BQP97" s="66"/>
      <c r="BQQ97" s="66"/>
      <c r="BQR97" s="66"/>
      <c r="BQS97" s="66"/>
      <c r="BQT97" s="66"/>
      <c r="BQU97" s="66"/>
      <c r="BQV97" s="66"/>
      <c r="BQW97" s="66"/>
      <c r="BQX97" s="66"/>
      <c r="BQY97" s="66"/>
      <c r="BQZ97" s="66"/>
      <c r="BRA97" s="66"/>
      <c r="BRB97" s="66"/>
      <c r="BRC97" s="66"/>
      <c r="BRD97" s="66"/>
      <c r="BRE97" s="66"/>
      <c r="BRF97" s="66"/>
      <c r="BRG97" s="66"/>
      <c r="BRH97" s="66"/>
      <c r="BRI97" s="66"/>
      <c r="BRJ97" s="66"/>
      <c r="BRK97" s="66"/>
      <c r="BRL97" s="66"/>
      <c r="BRM97" s="66"/>
      <c r="BRN97" s="66"/>
      <c r="BRO97" s="66"/>
      <c r="BRP97" s="66"/>
      <c r="BRQ97" s="66"/>
      <c r="BRR97" s="66"/>
      <c r="BRS97" s="66"/>
      <c r="BRT97" s="66"/>
      <c r="BRU97" s="66"/>
      <c r="BRV97" s="66"/>
      <c r="BRW97" s="66"/>
      <c r="BRX97" s="66"/>
      <c r="BRY97" s="66"/>
      <c r="BRZ97" s="66"/>
      <c r="BSA97" s="66"/>
      <c r="BSB97" s="66"/>
      <c r="BSC97" s="66"/>
      <c r="BSD97" s="66"/>
      <c r="BSE97" s="66"/>
      <c r="BSF97" s="66"/>
      <c r="BSG97" s="66"/>
      <c r="BSH97" s="66"/>
      <c r="BSI97" s="66"/>
      <c r="BSJ97" s="66"/>
      <c r="BSK97" s="66"/>
      <c r="BSL97" s="66"/>
      <c r="BSM97" s="66"/>
      <c r="BSN97" s="66"/>
      <c r="BSO97" s="66"/>
      <c r="BSP97" s="66"/>
      <c r="BSQ97" s="66"/>
      <c r="BSR97" s="66"/>
      <c r="BSS97" s="66"/>
      <c r="BST97" s="66"/>
      <c r="BSU97" s="66"/>
      <c r="BSV97" s="66"/>
      <c r="BSW97" s="66"/>
      <c r="BSX97" s="66"/>
      <c r="BSY97" s="66"/>
      <c r="BSZ97" s="66"/>
      <c r="BTA97" s="66"/>
      <c r="BTB97" s="66"/>
      <c r="BTC97" s="66"/>
      <c r="BTD97" s="66"/>
      <c r="BTE97" s="66"/>
      <c r="BTF97" s="66"/>
      <c r="BTG97" s="66"/>
      <c r="BTH97" s="66"/>
      <c r="BTI97" s="66"/>
      <c r="BTJ97" s="66"/>
      <c r="BTK97" s="66"/>
      <c r="BTL97" s="66"/>
      <c r="BTM97" s="66"/>
      <c r="BTN97" s="66"/>
      <c r="BTO97" s="66"/>
      <c r="BTP97" s="66"/>
      <c r="BTQ97" s="66"/>
      <c r="BTR97" s="66"/>
      <c r="BTS97" s="66"/>
      <c r="BTT97" s="66"/>
      <c r="BTU97" s="66"/>
      <c r="BTV97" s="66"/>
      <c r="BTW97" s="66"/>
      <c r="BTX97" s="66"/>
      <c r="BTY97" s="66"/>
      <c r="BTZ97" s="66"/>
      <c r="BUA97" s="66"/>
      <c r="BUB97" s="66"/>
      <c r="BUC97" s="66"/>
      <c r="BUD97" s="66"/>
      <c r="BUE97" s="66"/>
      <c r="BUF97" s="66"/>
      <c r="BUG97" s="66"/>
      <c r="BUH97" s="66"/>
      <c r="BUI97" s="66"/>
      <c r="BUJ97" s="66"/>
      <c r="BUK97" s="66"/>
      <c r="BUL97" s="66"/>
      <c r="BUM97" s="66"/>
      <c r="BUN97" s="66"/>
      <c r="BUO97" s="66"/>
      <c r="BUP97" s="66"/>
      <c r="BUQ97" s="66"/>
      <c r="BUR97" s="66"/>
      <c r="BUS97" s="66"/>
      <c r="BUT97" s="66"/>
      <c r="BUU97" s="66"/>
      <c r="BUV97" s="66"/>
      <c r="BUW97" s="66"/>
      <c r="BUX97" s="66"/>
      <c r="BUY97" s="66"/>
      <c r="BUZ97" s="66"/>
      <c r="BVA97" s="66"/>
      <c r="BVB97" s="66"/>
      <c r="BVC97" s="66"/>
      <c r="BVD97" s="66"/>
      <c r="BVE97" s="66"/>
      <c r="BVF97" s="66"/>
      <c r="BVG97" s="66"/>
      <c r="BVH97" s="66"/>
      <c r="BVI97" s="66"/>
      <c r="BVJ97" s="66"/>
      <c r="BVK97" s="66"/>
      <c r="BVL97" s="66"/>
      <c r="BVM97" s="66"/>
      <c r="BVN97" s="66"/>
      <c r="BVO97" s="66"/>
      <c r="BVP97" s="66"/>
      <c r="BVQ97" s="66"/>
      <c r="BVR97" s="66"/>
      <c r="BVS97" s="66"/>
      <c r="BVT97" s="66"/>
      <c r="BVU97" s="66"/>
      <c r="BVV97" s="66"/>
      <c r="BVW97" s="66"/>
      <c r="BVX97" s="66"/>
      <c r="BVY97" s="66"/>
      <c r="BVZ97" s="66"/>
      <c r="BWA97" s="66"/>
      <c r="BWB97" s="66"/>
      <c r="BWC97" s="66"/>
      <c r="BWD97" s="66"/>
      <c r="BWE97" s="66"/>
      <c r="BWF97" s="66"/>
      <c r="BWG97" s="66"/>
      <c r="BWH97" s="66"/>
      <c r="BWI97" s="66"/>
      <c r="BWJ97" s="66"/>
      <c r="BWK97" s="66"/>
      <c r="BWL97" s="66"/>
      <c r="BWM97" s="66"/>
      <c r="BWN97" s="66"/>
      <c r="BWO97" s="66"/>
      <c r="BWP97" s="66"/>
      <c r="BWQ97" s="66"/>
      <c r="BWR97" s="66"/>
      <c r="BWS97" s="66"/>
      <c r="BWT97" s="66"/>
      <c r="BWU97" s="66"/>
      <c r="BWV97" s="66"/>
      <c r="BWW97" s="66"/>
      <c r="BWX97" s="66"/>
      <c r="BWY97" s="66"/>
      <c r="BWZ97" s="66"/>
      <c r="BXA97" s="66"/>
      <c r="BXB97" s="66"/>
      <c r="BXC97" s="66"/>
      <c r="BXD97" s="66"/>
      <c r="BXE97" s="66"/>
      <c r="BXF97" s="66"/>
      <c r="BXG97" s="66"/>
      <c r="BXH97" s="66"/>
      <c r="BXI97" s="66"/>
      <c r="BXJ97" s="66"/>
      <c r="BXK97" s="66"/>
      <c r="BXL97" s="66"/>
      <c r="BXM97" s="66"/>
      <c r="BXN97" s="66"/>
      <c r="BXO97" s="66"/>
      <c r="BXP97" s="66"/>
      <c r="BXQ97" s="66"/>
      <c r="BXR97" s="66"/>
      <c r="BXS97" s="66"/>
      <c r="BXT97" s="66"/>
      <c r="BXU97" s="66"/>
      <c r="BXV97" s="66"/>
      <c r="BXW97" s="66"/>
      <c r="BXX97" s="66"/>
      <c r="BXY97" s="66"/>
      <c r="BXZ97" s="66"/>
      <c r="BYA97" s="66"/>
      <c r="BYB97" s="66"/>
      <c r="BYC97" s="66"/>
      <c r="BYD97" s="66"/>
      <c r="BYE97" s="66"/>
      <c r="BYF97" s="66"/>
      <c r="BYG97" s="66"/>
      <c r="BYH97" s="66"/>
      <c r="BYI97" s="66"/>
      <c r="BYJ97" s="66"/>
      <c r="BYK97" s="66"/>
      <c r="BYL97" s="66"/>
      <c r="BYM97" s="66"/>
      <c r="BYN97" s="66"/>
      <c r="BYO97" s="66"/>
      <c r="BYP97" s="66"/>
      <c r="BYQ97" s="66"/>
      <c r="BYR97" s="66"/>
      <c r="BYS97" s="66"/>
      <c r="BYT97" s="66"/>
      <c r="BYU97" s="66"/>
      <c r="BYV97" s="66"/>
      <c r="BYW97" s="66"/>
      <c r="BYX97" s="66"/>
      <c r="BYY97" s="66"/>
      <c r="BYZ97" s="66"/>
      <c r="BZA97" s="66"/>
      <c r="BZB97" s="66"/>
      <c r="BZC97" s="66"/>
      <c r="BZD97" s="66"/>
      <c r="BZE97" s="66"/>
      <c r="BZF97" s="66"/>
      <c r="BZG97" s="66"/>
      <c r="BZH97" s="66"/>
      <c r="BZI97" s="66"/>
      <c r="BZJ97" s="66"/>
      <c r="BZK97" s="66"/>
      <c r="BZL97" s="66"/>
      <c r="BZM97" s="66"/>
      <c r="BZN97" s="66"/>
      <c r="BZO97" s="66"/>
      <c r="BZP97" s="66"/>
      <c r="BZQ97" s="66"/>
      <c r="BZR97" s="66"/>
      <c r="BZS97" s="66"/>
      <c r="BZT97" s="66"/>
      <c r="BZU97" s="66"/>
      <c r="BZV97" s="66"/>
      <c r="BZW97" s="66"/>
      <c r="BZX97" s="66"/>
      <c r="BZY97" s="66"/>
      <c r="BZZ97" s="66"/>
      <c r="CAA97" s="66"/>
      <c r="CAB97" s="66"/>
      <c r="CAC97" s="66"/>
      <c r="CAD97" s="66"/>
      <c r="CAE97" s="66"/>
      <c r="CAF97" s="66"/>
      <c r="CAG97" s="66"/>
      <c r="CAH97" s="66"/>
      <c r="CAI97" s="66"/>
      <c r="CAJ97" s="66"/>
      <c r="CAK97" s="66"/>
      <c r="CAL97" s="66"/>
      <c r="CAM97" s="66"/>
      <c r="CAN97" s="66"/>
      <c r="CAO97" s="66"/>
      <c r="CAP97" s="66"/>
      <c r="CAQ97" s="66"/>
      <c r="CAR97" s="66"/>
      <c r="CAS97" s="66"/>
      <c r="CAT97" s="66"/>
      <c r="CAU97" s="66"/>
      <c r="CAV97" s="66"/>
      <c r="CAW97" s="66"/>
      <c r="CAX97" s="66"/>
      <c r="CAY97" s="66"/>
      <c r="CAZ97" s="66"/>
      <c r="CBA97" s="66"/>
      <c r="CBB97" s="66"/>
      <c r="CBC97" s="66"/>
      <c r="CBD97" s="66"/>
      <c r="CBE97" s="66"/>
      <c r="CBF97" s="66"/>
      <c r="CBG97" s="66"/>
      <c r="CBH97" s="66"/>
      <c r="CBI97" s="66"/>
      <c r="CBJ97" s="66"/>
      <c r="CBK97" s="66"/>
      <c r="CBL97" s="66"/>
      <c r="CBM97" s="66"/>
      <c r="CBN97" s="66"/>
      <c r="CBO97" s="66"/>
      <c r="CBP97" s="66"/>
      <c r="CBQ97" s="66"/>
      <c r="CBR97" s="66"/>
      <c r="CBS97" s="66"/>
      <c r="CBT97" s="66"/>
      <c r="CBU97" s="66"/>
      <c r="CBV97" s="66"/>
      <c r="CBW97" s="66"/>
      <c r="CBX97" s="66"/>
      <c r="CBY97" s="66"/>
      <c r="CBZ97" s="66"/>
      <c r="CCA97" s="66"/>
      <c r="CCB97" s="66"/>
      <c r="CCC97" s="66"/>
      <c r="CCD97" s="66"/>
      <c r="CCE97" s="66"/>
      <c r="CCF97" s="66"/>
      <c r="CCG97" s="66"/>
      <c r="CCH97" s="66"/>
      <c r="CCI97" s="66"/>
      <c r="CCJ97" s="66"/>
      <c r="CCK97" s="66"/>
      <c r="CCL97" s="66"/>
      <c r="CCM97" s="66"/>
      <c r="CCN97" s="66"/>
      <c r="CCO97" s="66"/>
      <c r="CCP97" s="66"/>
      <c r="CCQ97" s="66"/>
      <c r="CCR97" s="66"/>
      <c r="CCS97" s="66"/>
      <c r="CCT97" s="66"/>
      <c r="CCU97" s="66"/>
      <c r="CCV97" s="66"/>
      <c r="CCW97" s="66"/>
      <c r="CCX97" s="66"/>
      <c r="CCY97" s="66"/>
      <c r="CCZ97" s="66"/>
      <c r="CDA97" s="66"/>
      <c r="CDB97" s="66"/>
      <c r="CDC97" s="66"/>
      <c r="CDD97" s="66"/>
      <c r="CDE97" s="66"/>
      <c r="CDF97" s="66"/>
      <c r="CDG97" s="66"/>
      <c r="CDH97" s="66"/>
      <c r="CDI97" s="66"/>
      <c r="CDJ97" s="66"/>
      <c r="CDK97" s="66"/>
      <c r="CDL97" s="66"/>
      <c r="CDM97" s="66"/>
      <c r="CDN97" s="66"/>
      <c r="CDO97" s="66"/>
      <c r="CDP97" s="66"/>
      <c r="CDQ97" s="66"/>
      <c r="CDR97" s="66"/>
      <c r="CDS97" s="66"/>
      <c r="CDT97" s="66"/>
      <c r="CDU97" s="66"/>
      <c r="CDV97" s="66"/>
      <c r="CDW97" s="66"/>
      <c r="CDX97" s="66"/>
      <c r="CDY97" s="66"/>
      <c r="CDZ97" s="66"/>
      <c r="CEA97" s="66"/>
      <c r="CEB97" s="66"/>
      <c r="CEC97" s="66"/>
      <c r="CED97" s="66"/>
      <c r="CEE97" s="66"/>
      <c r="CEF97" s="66"/>
      <c r="CEG97" s="66"/>
      <c r="CEH97" s="66"/>
      <c r="CEI97" s="66"/>
      <c r="CEJ97" s="66"/>
      <c r="CEK97" s="66"/>
      <c r="CEL97" s="66"/>
      <c r="CEM97" s="66"/>
      <c r="CEN97" s="66"/>
      <c r="CEO97" s="66"/>
      <c r="CEP97" s="66"/>
      <c r="CEQ97" s="66"/>
      <c r="CER97" s="66"/>
      <c r="CES97" s="66"/>
      <c r="CET97" s="66"/>
      <c r="CEU97" s="66"/>
      <c r="CEV97" s="66"/>
      <c r="CEW97" s="66"/>
      <c r="CEX97" s="66"/>
      <c r="CEY97" s="66"/>
      <c r="CEZ97" s="66"/>
      <c r="CFA97" s="66"/>
      <c r="CFB97" s="66"/>
      <c r="CFC97" s="66"/>
      <c r="CFD97" s="66"/>
      <c r="CFE97" s="66"/>
      <c r="CFF97" s="66"/>
      <c r="CFG97" s="66"/>
      <c r="CFH97" s="66"/>
      <c r="CFI97" s="66"/>
      <c r="CFJ97" s="66"/>
      <c r="CFK97" s="66"/>
      <c r="CFL97" s="66"/>
      <c r="CFM97" s="66"/>
      <c r="CFN97" s="66"/>
      <c r="CFO97" s="66"/>
      <c r="CFP97" s="66"/>
      <c r="CFQ97" s="66"/>
      <c r="CFR97" s="66"/>
      <c r="CFS97" s="66"/>
      <c r="CFT97" s="66"/>
      <c r="CFU97" s="66"/>
      <c r="CFV97" s="66"/>
      <c r="CFW97" s="66"/>
      <c r="CFX97" s="66"/>
      <c r="CFY97" s="66"/>
      <c r="CFZ97" s="66"/>
      <c r="CGA97" s="66"/>
      <c r="CGB97" s="66"/>
      <c r="CGC97" s="66"/>
      <c r="CGD97" s="66"/>
      <c r="CGE97" s="66"/>
      <c r="CGF97" s="66"/>
      <c r="CGG97" s="66"/>
      <c r="CGH97" s="66"/>
      <c r="CGI97" s="66"/>
      <c r="CGJ97" s="66"/>
      <c r="CGK97" s="66"/>
      <c r="CGL97" s="66"/>
      <c r="CGM97" s="66"/>
      <c r="CGN97" s="66"/>
      <c r="CGO97" s="66"/>
      <c r="CGP97" s="66"/>
      <c r="CGQ97" s="66"/>
      <c r="CGR97" s="66"/>
      <c r="CGS97" s="66"/>
      <c r="CGT97" s="66"/>
      <c r="CGU97" s="66"/>
      <c r="CGV97" s="66"/>
      <c r="CGW97" s="66"/>
      <c r="CGX97" s="66"/>
      <c r="CGY97" s="66"/>
      <c r="CGZ97" s="66"/>
      <c r="CHA97" s="66"/>
      <c r="CHB97" s="66"/>
      <c r="CHC97" s="66"/>
      <c r="CHD97" s="66"/>
      <c r="CHE97" s="66"/>
      <c r="CHF97" s="66"/>
      <c r="CHG97" s="66"/>
      <c r="CHH97" s="66"/>
      <c r="CHI97" s="66"/>
      <c r="CHJ97" s="66"/>
      <c r="CHK97" s="66"/>
      <c r="CHL97" s="66"/>
      <c r="CHM97" s="66"/>
      <c r="CHN97" s="66"/>
      <c r="CHO97" s="66"/>
      <c r="CHP97" s="66"/>
      <c r="CHQ97" s="66"/>
      <c r="CHR97" s="66"/>
      <c r="CHS97" s="66"/>
      <c r="CHT97" s="66"/>
      <c r="CHU97" s="66"/>
      <c r="CHV97" s="66"/>
      <c r="CHW97" s="66"/>
      <c r="CHX97" s="66"/>
      <c r="CHY97" s="66"/>
      <c r="CHZ97" s="66"/>
      <c r="CIA97" s="66"/>
      <c r="CIB97" s="66"/>
      <c r="CIC97" s="66"/>
      <c r="CID97" s="66"/>
      <c r="CIE97" s="66"/>
      <c r="CIF97" s="66"/>
      <c r="CIG97" s="66"/>
      <c r="CIH97" s="66"/>
      <c r="CII97" s="66"/>
      <c r="CIJ97" s="66"/>
      <c r="CIK97" s="66"/>
    </row>
    <row r="98" spans="1:2273" s="5" customFormat="1" ht="16" thickBot="1">
      <c r="A98" s="733"/>
      <c r="B98" s="738"/>
      <c r="C98" s="748"/>
      <c r="D98" s="20">
        <v>1</v>
      </c>
      <c r="E98" s="143" t="s">
        <v>795</v>
      </c>
      <c r="F98" s="85">
        <v>0</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4">
        <v>0</v>
      </c>
      <c r="AB98" s="14">
        <v>0</v>
      </c>
      <c r="AC98" s="15">
        <v>0</v>
      </c>
      <c r="AD98" s="15">
        <v>0</v>
      </c>
      <c r="AE98" s="14">
        <v>0</v>
      </c>
      <c r="AF98" s="14">
        <v>0</v>
      </c>
      <c r="AG98" s="15">
        <v>0</v>
      </c>
      <c r="AH98" s="15">
        <v>0</v>
      </c>
      <c r="AI98" s="13">
        <v>0</v>
      </c>
      <c r="AJ98" s="173">
        <v>0</v>
      </c>
      <c r="AK98" s="173">
        <v>0</v>
      </c>
      <c r="AL98" s="14">
        <v>1</v>
      </c>
      <c r="AM98" s="183">
        <v>0</v>
      </c>
      <c r="AN98" s="173">
        <v>0</v>
      </c>
      <c r="AO98" s="14">
        <v>0</v>
      </c>
      <c r="AP98" s="14">
        <v>1</v>
      </c>
      <c r="AQ98" s="173">
        <v>1</v>
      </c>
      <c r="AR98" s="183">
        <v>1</v>
      </c>
      <c r="AS98" s="173">
        <v>0</v>
      </c>
      <c r="AT98" s="14">
        <v>1</v>
      </c>
      <c r="AU98" s="85">
        <v>0</v>
      </c>
      <c r="AV98" s="85">
        <v>1</v>
      </c>
      <c r="AW98" s="14">
        <v>0</v>
      </c>
      <c r="AX98" s="173">
        <v>1</v>
      </c>
      <c r="AY98" s="173">
        <v>0</v>
      </c>
      <c r="AZ98" s="173">
        <v>0</v>
      </c>
      <c r="BA98" s="174">
        <v>0</v>
      </c>
      <c r="BB98" s="14">
        <v>0</v>
      </c>
      <c r="BC98" s="15">
        <v>0</v>
      </c>
      <c r="BD98" s="15">
        <v>0</v>
      </c>
      <c r="BE98" s="174">
        <v>0</v>
      </c>
      <c r="BF98" s="212">
        <v>0</v>
      </c>
      <c r="BG98" s="212">
        <v>0</v>
      </c>
      <c r="BH98" s="212">
        <v>0</v>
      </c>
      <c r="BI98" s="213">
        <v>0</v>
      </c>
      <c r="BJ98" s="213">
        <v>0</v>
      </c>
      <c r="BK98" s="213">
        <v>0</v>
      </c>
      <c r="BL98" s="213">
        <v>0</v>
      </c>
      <c r="BM98" s="213">
        <v>0</v>
      </c>
      <c r="BN98" s="174">
        <v>0</v>
      </c>
      <c r="BO98" s="212">
        <v>0</v>
      </c>
      <c r="BP98" s="212">
        <v>0</v>
      </c>
      <c r="BQ98" s="212">
        <v>0</v>
      </c>
      <c r="BR98" s="213">
        <v>0</v>
      </c>
      <c r="BS98" s="15">
        <v>0</v>
      </c>
      <c r="BT98" s="15">
        <v>1</v>
      </c>
      <c r="BU98" s="255">
        <v>0</v>
      </c>
      <c r="BV98" s="256">
        <v>0</v>
      </c>
      <c r="BW98" s="257">
        <v>0</v>
      </c>
      <c r="BX98" s="258">
        <v>0</v>
      </c>
      <c r="BY98" s="259">
        <v>0</v>
      </c>
      <c r="BZ98" s="15">
        <v>1</v>
      </c>
      <c r="CA98" s="173">
        <v>0</v>
      </c>
      <c r="CB98" s="20">
        <v>0</v>
      </c>
      <c r="CC98" s="20">
        <v>0</v>
      </c>
      <c r="CD98" s="15">
        <v>0</v>
      </c>
      <c r="CE98" s="15">
        <v>0</v>
      </c>
      <c r="CF98" s="14">
        <v>0</v>
      </c>
      <c r="CG98" s="15">
        <v>0</v>
      </c>
      <c r="CH98" s="39">
        <v>0</v>
      </c>
      <c r="CI98" s="39">
        <v>0</v>
      </c>
      <c r="CJ98" s="39">
        <v>0</v>
      </c>
      <c r="CK98" s="39">
        <v>0</v>
      </c>
      <c r="CL98" s="39">
        <v>0</v>
      </c>
      <c r="CM98" s="279">
        <v>0</v>
      </c>
      <c r="CN98" s="280">
        <v>1</v>
      </c>
      <c r="CO98" s="281">
        <v>0</v>
      </c>
      <c r="CP98" s="281">
        <v>0</v>
      </c>
      <c r="CQ98" s="281">
        <v>0</v>
      </c>
      <c r="CR98" s="281">
        <v>0</v>
      </c>
      <c r="CS98" s="283">
        <v>0</v>
      </c>
      <c r="CT98" s="279">
        <v>0</v>
      </c>
      <c r="CU98" s="302">
        <v>0</v>
      </c>
      <c r="CV98" s="302">
        <v>0</v>
      </c>
      <c r="CW98" s="302">
        <v>0</v>
      </c>
      <c r="CX98" s="302">
        <v>0</v>
      </c>
      <c r="CY98" s="302">
        <v>0</v>
      </c>
      <c r="CZ98" s="302">
        <v>0</v>
      </c>
      <c r="DA98" s="302">
        <v>0</v>
      </c>
      <c r="DB98" s="302">
        <v>0</v>
      </c>
      <c r="DC98" s="302">
        <v>0</v>
      </c>
      <c r="DD98" s="302">
        <v>0</v>
      </c>
      <c r="DE98" s="302">
        <v>0</v>
      </c>
      <c r="DF98" s="302">
        <v>0</v>
      </c>
      <c r="DG98" s="302">
        <v>0</v>
      </c>
      <c r="DH98" s="302">
        <v>0</v>
      </c>
      <c r="DI98" s="302">
        <v>0</v>
      </c>
      <c r="DJ98" s="302">
        <v>0</v>
      </c>
      <c r="DK98" s="279">
        <v>0</v>
      </c>
      <c r="DL98" s="279">
        <v>0</v>
      </c>
      <c r="DM98" s="279">
        <v>0</v>
      </c>
      <c r="DN98" s="279">
        <v>0</v>
      </c>
      <c r="DO98" s="279">
        <v>0</v>
      </c>
      <c r="DP98" s="293">
        <v>0</v>
      </c>
      <c r="DQ98" s="302">
        <v>0</v>
      </c>
      <c r="DR98" s="343">
        <v>1</v>
      </c>
      <c r="DS98" s="394">
        <v>1</v>
      </c>
      <c r="DT98" s="66">
        <v>0</v>
      </c>
      <c r="DU98" s="344">
        <v>0</v>
      </c>
      <c r="DV98" s="343">
        <v>0</v>
      </c>
      <c r="DW98" s="345">
        <v>0</v>
      </c>
      <c r="DX98" s="66">
        <v>0</v>
      </c>
      <c r="DY98" s="346">
        <v>1</v>
      </c>
      <c r="DZ98" s="347">
        <v>0</v>
      </c>
      <c r="EA98" s="345">
        <v>0</v>
      </c>
      <c r="EB98" s="66">
        <v>0</v>
      </c>
      <c r="EC98" s="343">
        <v>0</v>
      </c>
      <c r="ED98" s="343">
        <v>1</v>
      </c>
      <c r="EE98" s="343">
        <v>0</v>
      </c>
      <c r="EF98" s="343">
        <v>0</v>
      </c>
      <c r="EG98" s="66">
        <v>0</v>
      </c>
      <c r="EH98" s="394">
        <v>1</v>
      </c>
      <c r="EI98" s="343">
        <v>1</v>
      </c>
      <c r="EJ98" s="395">
        <v>0</v>
      </c>
      <c r="EK98" s="66">
        <v>0</v>
      </c>
      <c r="EL98" s="395">
        <v>1</v>
      </c>
      <c r="EM98" s="343">
        <v>1</v>
      </c>
      <c r="EN98" s="345">
        <v>0</v>
      </c>
      <c r="EO98" s="343">
        <v>0</v>
      </c>
      <c r="EP98" s="345">
        <v>0</v>
      </c>
      <c r="EQ98" s="354">
        <v>0</v>
      </c>
      <c r="ER98" s="343">
        <v>1</v>
      </c>
      <c r="ES98" s="345">
        <v>0</v>
      </c>
      <c r="ET98" s="66">
        <v>0</v>
      </c>
      <c r="EU98" s="345">
        <v>0</v>
      </c>
      <c r="EV98" s="395">
        <v>0</v>
      </c>
      <c r="EW98" s="394">
        <v>0</v>
      </c>
      <c r="EX98" s="416">
        <v>0</v>
      </c>
      <c r="EY98" s="350">
        <v>0</v>
      </c>
      <c r="EZ98" s="429">
        <v>0</v>
      </c>
      <c r="FA98" s="394">
        <v>0</v>
      </c>
      <c r="FB98" s="455">
        <v>1</v>
      </c>
      <c r="FC98" s="279">
        <v>1</v>
      </c>
      <c r="FD98" s="279">
        <v>0</v>
      </c>
      <c r="FE98" s="484">
        <v>0</v>
      </c>
      <c r="FF98" s="394">
        <v>0</v>
      </c>
      <c r="FG98" s="472">
        <v>0</v>
      </c>
      <c r="FH98" s="473">
        <v>0</v>
      </c>
      <c r="FI98" s="472">
        <v>0</v>
      </c>
      <c r="FJ98" s="428">
        <v>0</v>
      </c>
      <c r="FK98" s="428">
        <v>1</v>
      </c>
      <c r="FL98" s="428">
        <v>0</v>
      </c>
      <c r="FM98" s="476">
        <v>0</v>
      </c>
      <c r="FN98" s="428">
        <v>1</v>
      </c>
      <c r="FO98" s="428">
        <v>0</v>
      </c>
      <c r="FP98" s="428">
        <v>1</v>
      </c>
      <c r="FQ98" s="428">
        <v>0</v>
      </c>
      <c r="FR98" s="474">
        <v>0</v>
      </c>
      <c r="FS98" s="474">
        <v>0</v>
      </c>
      <c r="FT98" s="474">
        <v>0</v>
      </c>
      <c r="FU98" s="474">
        <v>1</v>
      </c>
      <c r="FV98" s="474">
        <v>0</v>
      </c>
      <c r="FW98" s="474">
        <v>0</v>
      </c>
      <c r="FX98" s="474">
        <v>1</v>
      </c>
      <c r="FY98" s="474">
        <v>1</v>
      </c>
      <c r="FZ98" s="474">
        <v>0</v>
      </c>
      <c r="GA98" s="474">
        <v>0</v>
      </c>
      <c r="GB98" s="474">
        <v>0</v>
      </c>
      <c r="GC98" s="474">
        <v>1</v>
      </c>
      <c r="GD98" s="474">
        <v>1</v>
      </c>
      <c r="GE98" s="474">
        <v>1</v>
      </c>
      <c r="GF98" s="66">
        <v>1</v>
      </c>
      <c r="GG98" s="507">
        <v>0</v>
      </c>
      <c r="GH98" s="507">
        <v>0</v>
      </c>
      <c r="GI98" s="507">
        <v>0</v>
      </c>
      <c r="GJ98" s="507">
        <v>0</v>
      </c>
      <c r="GK98" s="507">
        <v>0</v>
      </c>
      <c r="GL98" s="507">
        <v>0</v>
      </c>
      <c r="GM98" s="507">
        <v>0</v>
      </c>
      <c r="GN98" s="507">
        <v>0</v>
      </c>
      <c r="GO98" s="507">
        <v>0</v>
      </c>
      <c r="GP98" s="505">
        <v>0</v>
      </c>
      <c r="GQ98" s="507">
        <v>0</v>
      </c>
      <c r="GR98" s="507">
        <v>0</v>
      </c>
      <c r="GS98" s="508">
        <v>0</v>
      </c>
      <c r="GT98" s="508">
        <v>0</v>
      </c>
      <c r="GU98" s="507">
        <v>0</v>
      </c>
      <c r="GV98" s="519">
        <v>0</v>
      </c>
      <c r="GW98" s="524">
        <v>1</v>
      </c>
      <c r="GX98" s="279">
        <v>1</v>
      </c>
      <c r="GY98" s="395">
        <v>1</v>
      </c>
      <c r="GZ98" s="428">
        <v>0</v>
      </c>
      <c r="HA98" s="428">
        <v>0</v>
      </c>
      <c r="HB98" s="619"/>
      <c r="HC98" s="608">
        <v>0</v>
      </c>
      <c r="HD98" s="608">
        <v>0</v>
      </c>
      <c r="HE98" s="608">
        <v>0</v>
      </c>
      <c r="HF98" s="632">
        <v>0</v>
      </c>
      <c r="HG98" s="632">
        <v>0</v>
      </c>
      <c r="HH98" s="676">
        <v>0</v>
      </c>
      <c r="HI98" s="633">
        <v>1</v>
      </c>
      <c r="HJ98" s="632">
        <v>0</v>
      </c>
      <c r="HK98" s="632">
        <v>0</v>
      </c>
      <c r="HL98" s="633">
        <v>0</v>
      </c>
      <c r="HM98" s="632">
        <v>0</v>
      </c>
      <c r="HN98" s="608">
        <v>0</v>
      </c>
      <c r="HO98" s="608">
        <v>0</v>
      </c>
      <c r="HP98" s="608">
        <v>0</v>
      </c>
      <c r="HQ98" s="632">
        <v>0</v>
      </c>
      <c r="HR98" s="632">
        <v>0</v>
      </c>
      <c r="HS98" s="633">
        <v>0</v>
      </c>
      <c r="HT98" s="632">
        <v>1</v>
      </c>
      <c r="HU98" s="632">
        <v>1</v>
      </c>
      <c r="HV98" s="633">
        <v>0</v>
      </c>
      <c r="HW98" s="632">
        <v>1</v>
      </c>
      <c r="HX98" s="632">
        <v>0</v>
      </c>
      <c r="HY98" s="608">
        <v>0</v>
      </c>
      <c r="HZ98" s="608">
        <v>0</v>
      </c>
      <c r="IA98" s="633">
        <v>0</v>
      </c>
      <c r="IB98" s="633">
        <v>0</v>
      </c>
      <c r="IC98" s="633">
        <v>0</v>
      </c>
      <c r="ID98" s="632">
        <v>0</v>
      </c>
      <c r="IE98" s="632">
        <v>0</v>
      </c>
      <c r="IF98" s="632">
        <v>0</v>
      </c>
      <c r="IG98" s="632">
        <v>0</v>
      </c>
      <c r="IH98" s="632">
        <v>0</v>
      </c>
      <c r="II98" s="632">
        <v>0</v>
      </c>
      <c r="IJ98" s="676">
        <v>0</v>
      </c>
      <c r="IK98" s="676">
        <v>0</v>
      </c>
      <c r="IL98" s="632">
        <v>0</v>
      </c>
      <c r="IM98" s="676">
        <v>0</v>
      </c>
      <c r="IN98" s="676">
        <v>0</v>
      </c>
      <c r="IO98" s="632">
        <v>0</v>
      </c>
      <c r="IP98" s="632">
        <v>0</v>
      </c>
      <c r="IQ98" s="632">
        <v>0</v>
      </c>
      <c r="IR98" s="633">
        <v>0</v>
      </c>
      <c r="IS98" s="676">
        <v>0</v>
      </c>
      <c r="IT98" s="632">
        <v>1</v>
      </c>
      <c r="IU98" s="676">
        <v>1</v>
      </c>
      <c r="IV98" s="632">
        <v>1</v>
      </c>
      <c r="IW98" s="632">
        <v>1</v>
      </c>
      <c r="IX98" s="676">
        <v>1</v>
      </c>
      <c r="IY98" s="608">
        <v>1</v>
      </c>
      <c r="IZ98" s="676">
        <v>0</v>
      </c>
      <c r="JA98" s="676">
        <v>0</v>
      </c>
      <c r="JB98" s="676">
        <v>1</v>
      </c>
      <c r="JC98" s="676">
        <v>0</v>
      </c>
      <c r="JD98" s="465">
        <v>1</v>
      </c>
      <c r="JE98" s="676">
        <v>0</v>
      </c>
      <c r="JF98" s="676">
        <v>1</v>
      </c>
      <c r="JG98" s="676">
        <v>0</v>
      </c>
      <c r="JH98" s="676">
        <v>1</v>
      </c>
      <c r="JI98" s="676">
        <v>1</v>
      </c>
      <c r="JJ98" s="676">
        <v>0</v>
      </c>
      <c r="JK98" s="676">
        <v>1</v>
      </c>
      <c r="JL98" s="687">
        <v>1</v>
      </c>
      <c r="JM98" s="688">
        <v>0</v>
      </c>
      <c r="JN98" s="472">
        <v>0</v>
      </c>
      <c r="JO98" s="608">
        <v>0</v>
      </c>
      <c r="JP98" s="676">
        <v>0</v>
      </c>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c r="RZ98" s="66"/>
      <c r="SA98" s="66"/>
      <c r="SB98" s="66"/>
      <c r="SC98" s="66"/>
      <c r="SD98" s="66"/>
      <c r="SE98" s="66"/>
      <c r="SF98" s="66"/>
      <c r="SG98" s="66"/>
      <c r="SH98" s="66"/>
      <c r="SI98" s="66"/>
      <c r="SJ98" s="66"/>
      <c r="SK98" s="66"/>
      <c r="SL98" s="66"/>
      <c r="SM98" s="66"/>
      <c r="SN98" s="66"/>
      <c r="SO98" s="66"/>
      <c r="SP98" s="66"/>
      <c r="SQ98" s="66"/>
      <c r="SR98" s="66"/>
      <c r="SS98" s="66"/>
      <c r="ST98" s="66"/>
      <c r="SU98" s="66"/>
      <c r="SV98" s="66"/>
      <c r="SW98" s="66"/>
      <c r="SX98" s="66"/>
      <c r="SY98" s="66"/>
      <c r="SZ98" s="66"/>
      <c r="TA98" s="66"/>
      <c r="TB98" s="66"/>
      <c r="TC98" s="66"/>
      <c r="TD98" s="66"/>
      <c r="TE98" s="66"/>
      <c r="TF98" s="66"/>
      <c r="TG98" s="66"/>
      <c r="TH98" s="66"/>
      <c r="TI98" s="66"/>
      <c r="TJ98" s="66"/>
      <c r="TK98" s="66"/>
      <c r="TL98" s="66"/>
      <c r="TM98" s="66"/>
      <c r="TN98" s="66"/>
      <c r="TO98" s="66"/>
      <c r="TP98" s="66"/>
      <c r="TQ98" s="66"/>
      <c r="TR98" s="66"/>
      <c r="TS98" s="66"/>
      <c r="TT98" s="66"/>
      <c r="TU98" s="66"/>
      <c r="TV98" s="66"/>
      <c r="TW98" s="66"/>
      <c r="TX98" s="66"/>
      <c r="TY98" s="66"/>
      <c r="TZ98" s="66"/>
      <c r="UA98" s="66"/>
      <c r="UB98" s="66"/>
      <c r="UC98" s="66"/>
      <c r="UD98" s="66"/>
      <c r="UE98" s="66"/>
      <c r="UF98" s="66"/>
      <c r="UG98" s="66"/>
      <c r="UH98" s="66"/>
      <c r="UI98" s="66"/>
      <c r="UJ98" s="66"/>
      <c r="UK98" s="66"/>
      <c r="UL98" s="66"/>
      <c r="UM98" s="66"/>
      <c r="UN98" s="66"/>
      <c r="UO98" s="66"/>
      <c r="UP98" s="66"/>
      <c r="UQ98" s="66"/>
      <c r="UR98" s="66"/>
      <c r="US98" s="66"/>
      <c r="UT98" s="66"/>
      <c r="UU98" s="66"/>
      <c r="UV98" s="66"/>
      <c r="UW98" s="66"/>
      <c r="UX98" s="66"/>
      <c r="UY98" s="66"/>
      <c r="UZ98" s="66"/>
      <c r="VA98" s="66"/>
      <c r="VB98" s="66"/>
      <c r="VC98" s="66"/>
      <c r="VD98" s="66"/>
      <c r="VE98" s="66"/>
      <c r="VF98" s="66"/>
      <c r="VG98" s="66"/>
      <c r="VH98" s="66"/>
      <c r="VI98" s="66"/>
      <c r="VJ98" s="66"/>
      <c r="VK98" s="66"/>
      <c r="VL98" s="66"/>
      <c r="VM98" s="66"/>
      <c r="VN98" s="66"/>
      <c r="VO98" s="66"/>
      <c r="VP98" s="66"/>
      <c r="VQ98" s="66"/>
      <c r="VR98" s="66"/>
      <c r="VS98" s="66"/>
      <c r="VT98" s="66"/>
      <c r="VU98" s="66"/>
      <c r="VV98" s="66"/>
      <c r="VW98" s="66"/>
      <c r="VX98" s="66"/>
      <c r="VY98" s="66"/>
      <c r="VZ98" s="66"/>
      <c r="WA98" s="66"/>
      <c r="WB98" s="66"/>
      <c r="WC98" s="66"/>
      <c r="WD98" s="66"/>
      <c r="WE98" s="66"/>
      <c r="WF98" s="66"/>
      <c r="WG98" s="66"/>
      <c r="WH98" s="66"/>
      <c r="WI98" s="66"/>
      <c r="WJ98" s="66"/>
      <c r="WK98" s="66"/>
      <c r="WL98" s="66"/>
      <c r="WM98" s="66"/>
      <c r="WN98" s="66"/>
      <c r="WO98" s="66"/>
      <c r="WP98" s="66"/>
      <c r="WQ98" s="66"/>
      <c r="WR98" s="66"/>
      <c r="WS98" s="66"/>
      <c r="WT98" s="66"/>
      <c r="WU98" s="66"/>
      <c r="WV98" s="66"/>
      <c r="WW98" s="66"/>
      <c r="WX98" s="66"/>
      <c r="WY98" s="66"/>
      <c r="WZ98" s="66"/>
      <c r="XA98" s="66"/>
      <c r="XB98" s="66"/>
      <c r="XC98" s="66"/>
      <c r="XD98" s="66"/>
      <c r="XE98" s="66"/>
      <c r="XF98" s="66"/>
      <c r="XG98" s="66"/>
      <c r="XH98" s="66"/>
      <c r="XI98" s="66"/>
      <c r="XJ98" s="66"/>
      <c r="XK98" s="66"/>
      <c r="XL98" s="66"/>
      <c r="XM98" s="66"/>
      <c r="XN98" s="66"/>
      <c r="XO98" s="66"/>
      <c r="XP98" s="66"/>
      <c r="XQ98" s="66"/>
      <c r="XR98" s="66"/>
      <c r="XS98" s="66"/>
      <c r="XT98" s="66"/>
      <c r="XU98" s="66"/>
      <c r="XV98" s="66"/>
      <c r="XW98" s="66"/>
      <c r="XX98" s="66"/>
      <c r="XY98" s="66"/>
      <c r="XZ98" s="66"/>
      <c r="YA98" s="66"/>
      <c r="YB98" s="66"/>
      <c r="YC98" s="66"/>
      <c r="YD98" s="66"/>
      <c r="YE98" s="66"/>
      <c r="YF98" s="66"/>
      <c r="YG98" s="66"/>
      <c r="YH98" s="66"/>
      <c r="YI98" s="66"/>
      <c r="YJ98" s="66"/>
      <c r="YK98" s="66"/>
      <c r="YL98" s="66"/>
      <c r="YM98" s="66"/>
      <c r="YN98" s="66"/>
      <c r="YO98" s="66"/>
      <c r="YP98" s="66"/>
      <c r="YQ98" s="66"/>
      <c r="YR98" s="66"/>
      <c r="YS98" s="66"/>
      <c r="YT98" s="66"/>
      <c r="YU98" s="66"/>
      <c r="YV98" s="66"/>
      <c r="YW98" s="66"/>
      <c r="YX98" s="66"/>
      <c r="YY98" s="66"/>
      <c r="YZ98" s="66"/>
      <c r="ZA98" s="66"/>
      <c r="ZB98" s="66"/>
      <c r="ZC98" s="66"/>
      <c r="ZD98" s="66"/>
      <c r="ZE98" s="66"/>
      <c r="ZF98" s="66"/>
      <c r="ZG98" s="66"/>
      <c r="ZH98" s="66"/>
      <c r="ZI98" s="66"/>
      <c r="ZJ98" s="66"/>
      <c r="ZK98" s="66"/>
      <c r="ZL98" s="66"/>
      <c r="ZM98" s="66"/>
      <c r="ZN98" s="66"/>
      <c r="ZO98" s="66"/>
      <c r="ZP98" s="66"/>
      <c r="ZQ98" s="66"/>
      <c r="ZR98" s="66"/>
      <c r="ZS98" s="66"/>
      <c r="ZT98" s="66"/>
      <c r="ZU98" s="66"/>
      <c r="ZV98" s="66"/>
      <c r="ZW98" s="66"/>
      <c r="ZX98" s="66"/>
      <c r="ZY98" s="66"/>
      <c r="ZZ98" s="66"/>
      <c r="AAA98" s="66"/>
      <c r="AAB98" s="66"/>
      <c r="AAC98" s="66"/>
      <c r="AAD98" s="66"/>
      <c r="AAE98" s="66"/>
      <c r="AAF98" s="66"/>
      <c r="AAG98" s="66"/>
      <c r="AAH98" s="66"/>
      <c r="AAI98" s="66"/>
      <c r="AAJ98" s="66"/>
      <c r="AAK98" s="66"/>
      <c r="AAL98" s="66"/>
      <c r="AAM98" s="66"/>
      <c r="AAN98" s="66"/>
      <c r="AAO98" s="66"/>
      <c r="AAP98" s="66"/>
      <c r="AAQ98" s="66"/>
      <c r="AAR98" s="66"/>
      <c r="AAS98" s="66"/>
      <c r="AAT98" s="66"/>
      <c r="AAU98" s="66"/>
      <c r="AAV98" s="66"/>
      <c r="AAW98" s="66"/>
      <c r="AAX98" s="66"/>
      <c r="AAY98" s="66"/>
      <c r="AAZ98" s="66"/>
      <c r="ABA98" s="66"/>
      <c r="ABB98" s="66"/>
      <c r="ABC98" s="66"/>
      <c r="ABD98" s="66"/>
      <c r="ABE98" s="66"/>
      <c r="ABF98" s="66"/>
      <c r="ABG98" s="66"/>
      <c r="ABH98" s="66"/>
      <c r="ABI98" s="66"/>
      <c r="ABJ98" s="66"/>
      <c r="ABK98" s="66"/>
      <c r="ABL98" s="66"/>
      <c r="ABM98" s="66"/>
      <c r="ABN98" s="66"/>
      <c r="ABO98" s="66"/>
      <c r="ABP98" s="66"/>
      <c r="ABQ98" s="66"/>
      <c r="ABR98" s="66"/>
      <c r="ABS98" s="66"/>
      <c r="ABT98" s="66"/>
      <c r="ABU98" s="66"/>
      <c r="ABV98" s="66"/>
      <c r="ABW98" s="66"/>
      <c r="ABX98" s="66"/>
      <c r="ABY98" s="66"/>
      <c r="ABZ98" s="66"/>
      <c r="ACA98" s="66"/>
      <c r="ACB98" s="66"/>
      <c r="ACC98" s="66"/>
      <c r="ACD98" s="66"/>
      <c r="ACE98" s="66"/>
      <c r="ACF98" s="66"/>
      <c r="ACG98" s="66"/>
      <c r="ACH98" s="66"/>
      <c r="ACI98" s="66"/>
      <c r="ACJ98" s="66"/>
      <c r="ACK98" s="66"/>
      <c r="ACL98" s="66"/>
      <c r="ACM98" s="66"/>
      <c r="ACN98" s="66"/>
      <c r="ACO98" s="66"/>
      <c r="ACP98" s="66"/>
      <c r="ACQ98" s="66"/>
      <c r="ACR98" s="66"/>
      <c r="ACS98" s="66"/>
      <c r="ACT98" s="66"/>
      <c r="ACU98" s="66"/>
      <c r="ACV98" s="66"/>
      <c r="ACW98" s="66"/>
      <c r="ACX98" s="66"/>
      <c r="ACY98" s="66"/>
      <c r="ACZ98" s="66"/>
      <c r="ADA98" s="66"/>
      <c r="ADB98" s="66"/>
      <c r="ADC98" s="66"/>
      <c r="ADD98" s="66"/>
      <c r="ADE98" s="66"/>
      <c r="ADF98" s="66"/>
      <c r="ADG98" s="66"/>
      <c r="ADH98" s="66"/>
      <c r="ADI98" s="66"/>
      <c r="ADJ98" s="66"/>
      <c r="ADK98" s="66"/>
      <c r="ADL98" s="66"/>
      <c r="ADM98" s="66"/>
      <c r="ADN98" s="66"/>
      <c r="ADO98" s="66"/>
      <c r="ADP98" s="66"/>
      <c r="ADQ98" s="66"/>
      <c r="ADR98" s="66"/>
      <c r="ADS98" s="66"/>
      <c r="ADT98" s="66"/>
      <c r="ADU98" s="66"/>
      <c r="ADV98" s="66"/>
      <c r="ADW98" s="66"/>
      <c r="ADX98" s="66"/>
      <c r="ADY98" s="66"/>
      <c r="ADZ98" s="66"/>
      <c r="AEA98" s="66"/>
      <c r="AEB98" s="66"/>
      <c r="AEC98" s="66"/>
      <c r="AED98" s="66"/>
      <c r="AEE98" s="66"/>
      <c r="AEF98" s="66"/>
      <c r="AEG98" s="66"/>
      <c r="AEH98" s="66"/>
      <c r="AEI98" s="66"/>
      <c r="AEJ98" s="66"/>
      <c r="AEK98" s="66"/>
      <c r="AEL98" s="66"/>
      <c r="AEM98" s="66"/>
      <c r="AEN98" s="66"/>
      <c r="AEO98" s="66"/>
      <c r="AEP98" s="66"/>
      <c r="AEQ98" s="66"/>
      <c r="AER98" s="66"/>
      <c r="AES98" s="66"/>
      <c r="AET98" s="66"/>
      <c r="AEU98" s="66"/>
      <c r="AEV98" s="66"/>
      <c r="AEW98" s="66"/>
      <c r="AEX98" s="66"/>
      <c r="AEY98" s="66"/>
      <c r="AEZ98" s="66"/>
      <c r="AFA98" s="66"/>
      <c r="AFB98" s="66"/>
      <c r="AFC98" s="66"/>
      <c r="AFD98" s="66"/>
      <c r="AFE98" s="66"/>
      <c r="AFF98" s="66"/>
      <c r="AFG98" s="66"/>
      <c r="AFH98" s="66"/>
      <c r="AFI98" s="66"/>
      <c r="AFJ98" s="66"/>
      <c r="AFK98" s="66"/>
      <c r="AFL98" s="66"/>
      <c r="AFM98" s="66"/>
      <c r="AFN98" s="66"/>
      <c r="AFO98" s="66"/>
      <c r="AFP98" s="66"/>
      <c r="AFQ98" s="66"/>
      <c r="AFR98" s="66"/>
      <c r="AFS98" s="66"/>
      <c r="AFT98" s="66"/>
      <c r="AFU98" s="66"/>
      <c r="AFV98" s="66"/>
      <c r="AFW98" s="66"/>
      <c r="AFX98" s="66"/>
      <c r="AFY98" s="66"/>
      <c r="AFZ98" s="66"/>
      <c r="AGA98" s="66"/>
      <c r="AGB98" s="66"/>
      <c r="AGC98" s="66"/>
      <c r="AGD98" s="66"/>
      <c r="AGE98" s="66"/>
      <c r="AGF98" s="66"/>
      <c r="AGG98" s="66"/>
      <c r="AGH98" s="66"/>
      <c r="AGI98" s="66"/>
      <c r="AGJ98" s="66"/>
      <c r="AGK98" s="66"/>
      <c r="AGL98" s="66"/>
      <c r="AGM98" s="66"/>
      <c r="AGN98" s="66"/>
      <c r="AGO98" s="66"/>
      <c r="AGP98" s="66"/>
      <c r="AGQ98" s="66"/>
      <c r="AGR98" s="66"/>
      <c r="AGS98" s="66"/>
      <c r="AGT98" s="66"/>
      <c r="AGU98" s="66"/>
      <c r="AGV98" s="66"/>
      <c r="AGW98" s="66"/>
      <c r="AGX98" s="66"/>
      <c r="AGY98" s="66"/>
      <c r="AGZ98" s="66"/>
      <c r="AHA98" s="66"/>
      <c r="AHB98" s="66"/>
      <c r="AHC98" s="66"/>
      <c r="AHD98" s="66"/>
      <c r="AHE98" s="66"/>
      <c r="AHF98" s="66"/>
      <c r="AHG98" s="66"/>
      <c r="AHH98" s="66"/>
      <c r="AHI98" s="66"/>
      <c r="AHJ98" s="66"/>
      <c r="AHK98" s="66"/>
      <c r="AHL98" s="66"/>
      <c r="AHM98" s="66"/>
      <c r="AHN98" s="66"/>
      <c r="AHO98" s="66"/>
      <c r="AHP98" s="66"/>
      <c r="AHQ98" s="66"/>
      <c r="AHR98" s="66"/>
      <c r="AHS98" s="66"/>
      <c r="AHT98" s="66"/>
      <c r="AHU98" s="66"/>
      <c r="AHV98" s="66"/>
      <c r="AHW98" s="66"/>
      <c r="AHX98" s="66"/>
      <c r="AHY98" s="66"/>
      <c r="AHZ98" s="66"/>
      <c r="AIA98" s="66"/>
      <c r="AIB98" s="66"/>
      <c r="AIC98" s="66"/>
      <c r="AID98" s="66"/>
      <c r="AIE98" s="66"/>
      <c r="AIF98" s="66"/>
      <c r="AIG98" s="66"/>
      <c r="AIH98" s="66"/>
      <c r="AII98" s="66"/>
      <c r="AIJ98" s="66"/>
      <c r="AIK98" s="66"/>
      <c r="AIL98" s="66"/>
      <c r="AIM98" s="66"/>
      <c r="AIN98" s="66"/>
      <c r="AIO98" s="66"/>
      <c r="AIP98" s="66"/>
      <c r="AIQ98" s="66"/>
      <c r="AIR98" s="66"/>
      <c r="AIS98" s="66"/>
      <c r="AIT98" s="66"/>
      <c r="AIU98" s="66"/>
      <c r="AIV98" s="66"/>
      <c r="AIW98" s="66"/>
      <c r="AIX98" s="66"/>
      <c r="AIY98" s="66"/>
      <c r="AIZ98" s="66"/>
      <c r="AJA98" s="66"/>
      <c r="AJB98" s="66"/>
      <c r="AJC98" s="66"/>
      <c r="AJD98" s="66"/>
      <c r="AJE98" s="66"/>
      <c r="AJF98" s="66"/>
      <c r="AJG98" s="66"/>
      <c r="AJH98" s="66"/>
      <c r="AJI98" s="66"/>
      <c r="AJJ98" s="66"/>
      <c r="AJK98" s="66"/>
      <c r="AJL98" s="66"/>
      <c r="AJM98" s="66"/>
      <c r="AJN98" s="66"/>
      <c r="AJO98" s="66"/>
      <c r="AJP98" s="66"/>
      <c r="AJQ98" s="66"/>
      <c r="AJR98" s="66"/>
      <c r="AJS98" s="66"/>
      <c r="AJT98" s="66"/>
      <c r="AJU98" s="66"/>
      <c r="AJV98" s="66"/>
      <c r="AJW98" s="66"/>
      <c r="AJX98" s="66"/>
      <c r="AJY98" s="66"/>
      <c r="AJZ98" s="66"/>
      <c r="AKA98" s="66"/>
      <c r="AKB98" s="66"/>
      <c r="AKC98" s="66"/>
      <c r="AKD98" s="66"/>
      <c r="AKE98" s="66"/>
      <c r="AKF98" s="66"/>
      <c r="AKG98" s="66"/>
      <c r="AKH98" s="66"/>
      <c r="AKI98" s="66"/>
      <c r="AKJ98" s="66"/>
      <c r="AKK98" s="66"/>
      <c r="AKL98" s="66"/>
      <c r="AKM98" s="66"/>
      <c r="AKN98" s="66"/>
      <c r="AKO98" s="66"/>
      <c r="AKP98" s="66"/>
      <c r="AKQ98" s="66"/>
      <c r="AKR98" s="66"/>
      <c r="AKS98" s="66"/>
      <c r="AKT98" s="66"/>
      <c r="AKU98" s="66"/>
      <c r="AKV98" s="66"/>
      <c r="AKW98" s="66"/>
      <c r="AKX98" s="66"/>
      <c r="AKY98" s="66"/>
      <c r="AKZ98" s="66"/>
      <c r="ALA98" s="66"/>
      <c r="ALB98" s="66"/>
      <c r="ALC98" s="66"/>
      <c r="ALD98" s="66"/>
      <c r="ALE98" s="66"/>
      <c r="ALF98" s="66"/>
      <c r="ALG98" s="66"/>
      <c r="ALH98" s="66"/>
      <c r="ALI98" s="66"/>
      <c r="ALJ98" s="66"/>
      <c r="ALK98" s="66"/>
      <c r="ALL98" s="66"/>
      <c r="ALM98" s="66"/>
      <c r="ALN98" s="66"/>
      <c r="ALO98" s="66"/>
      <c r="ALP98" s="66"/>
      <c r="ALQ98" s="66"/>
      <c r="ALR98" s="66"/>
      <c r="ALS98" s="66"/>
      <c r="ALT98" s="66"/>
      <c r="ALU98" s="66"/>
      <c r="ALV98" s="66"/>
      <c r="ALW98" s="66"/>
      <c r="ALX98" s="66"/>
      <c r="ALY98" s="66"/>
      <c r="ALZ98" s="66"/>
      <c r="AMA98" s="66"/>
      <c r="AMB98" s="66"/>
      <c r="AMC98" s="66"/>
      <c r="AMD98" s="66"/>
      <c r="AME98" s="66"/>
      <c r="AMF98" s="66"/>
      <c r="AMG98" s="66"/>
      <c r="AMH98" s="66"/>
      <c r="AMI98" s="66"/>
      <c r="AMJ98" s="66"/>
      <c r="AMK98" s="66"/>
      <c r="AML98" s="66"/>
      <c r="AMM98" s="66"/>
      <c r="AMN98" s="66"/>
      <c r="AMO98" s="66"/>
      <c r="AMP98" s="66"/>
      <c r="AMQ98" s="66"/>
      <c r="AMR98" s="66"/>
      <c r="AMS98" s="66"/>
      <c r="AMT98" s="66"/>
      <c r="AMU98" s="66"/>
      <c r="AMV98" s="66"/>
      <c r="AMW98" s="66"/>
      <c r="AMX98" s="66"/>
      <c r="AMY98" s="66"/>
      <c r="AMZ98" s="66"/>
      <c r="ANA98" s="66"/>
      <c r="ANB98" s="66"/>
      <c r="ANC98" s="66"/>
      <c r="AND98" s="66"/>
      <c r="ANE98" s="66"/>
      <c r="ANF98" s="66"/>
      <c r="ANG98" s="66"/>
      <c r="ANH98" s="66"/>
      <c r="ANI98" s="66"/>
      <c r="ANJ98" s="66"/>
      <c r="ANK98" s="66"/>
      <c r="ANL98" s="66"/>
      <c r="ANM98" s="66"/>
      <c r="ANN98" s="66"/>
      <c r="ANO98" s="66"/>
      <c r="ANP98" s="66"/>
      <c r="ANQ98" s="66"/>
      <c r="ANR98" s="66"/>
      <c r="ANS98" s="66"/>
      <c r="ANT98" s="66"/>
      <c r="ANU98" s="66"/>
      <c r="ANV98" s="66"/>
      <c r="ANW98" s="66"/>
      <c r="ANX98" s="66"/>
      <c r="ANY98" s="66"/>
      <c r="ANZ98" s="66"/>
      <c r="AOA98" s="66"/>
      <c r="AOB98" s="66"/>
      <c r="AOC98" s="66"/>
      <c r="AOD98" s="66"/>
      <c r="AOE98" s="66"/>
      <c r="AOF98" s="66"/>
      <c r="AOG98" s="66"/>
      <c r="AOH98" s="66"/>
      <c r="AOI98" s="66"/>
      <c r="AOJ98" s="66"/>
      <c r="AOK98" s="66"/>
      <c r="AOL98" s="66"/>
      <c r="AOM98" s="66"/>
      <c r="AON98" s="66"/>
      <c r="AOO98" s="66"/>
      <c r="AOP98" s="66"/>
      <c r="AOQ98" s="66"/>
      <c r="AOR98" s="66"/>
      <c r="AOS98" s="66"/>
      <c r="AOT98" s="66"/>
      <c r="AOU98" s="66"/>
      <c r="AOV98" s="66"/>
      <c r="AOW98" s="66"/>
      <c r="AOX98" s="66"/>
      <c r="AOY98" s="66"/>
      <c r="AOZ98" s="66"/>
      <c r="APA98" s="66"/>
      <c r="APB98" s="66"/>
      <c r="APC98" s="66"/>
      <c r="APD98" s="66"/>
      <c r="APE98" s="66"/>
      <c r="APF98" s="66"/>
      <c r="APG98" s="66"/>
      <c r="APH98" s="66"/>
      <c r="API98" s="66"/>
      <c r="APJ98" s="66"/>
      <c r="APK98" s="66"/>
      <c r="APL98" s="66"/>
      <c r="APM98" s="66"/>
      <c r="APN98" s="66"/>
      <c r="APO98" s="66"/>
      <c r="APP98" s="66"/>
      <c r="APQ98" s="66"/>
      <c r="APR98" s="66"/>
      <c r="APS98" s="66"/>
      <c r="APT98" s="66"/>
      <c r="APU98" s="66"/>
      <c r="APV98" s="66"/>
      <c r="APW98" s="66"/>
      <c r="APX98" s="66"/>
      <c r="APY98" s="66"/>
      <c r="APZ98" s="66"/>
      <c r="AQA98" s="66"/>
      <c r="AQB98" s="66"/>
      <c r="AQC98" s="66"/>
      <c r="AQD98" s="66"/>
      <c r="AQE98" s="66"/>
      <c r="AQF98" s="66"/>
      <c r="AQG98" s="66"/>
      <c r="AQH98" s="66"/>
      <c r="AQI98" s="66"/>
      <c r="AQJ98" s="66"/>
      <c r="AQK98" s="66"/>
      <c r="AQL98" s="66"/>
      <c r="AQM98" s="66"/>
      <c r="AQN98" s="66"/>
      <c r="AQO98" s="66"/>
      <c r="AQP98" s="66"/>
      <c r="AQQ98" s="66"/>
      <c r="AQR98" s="66"/>
      <c r="AQS98" s="66"/>
      <c r="AQT98" s="66"/>
      <c r="AQU98" s="66"/>
      <c r="AQV98" s="66"/>
      <c r="AQW98" s="66"/>
      <c r="AQX98" s="66"/>
      <c r="AQY98" s="66"/>
      <c r="AQZ98" s="66"/>
      <c r="ARA98" s="66"/>
      <c r="ARB98" s="66"/>
      <c r="ARC98" s="66"/>
      <c r="ARD98" s="66"/>
      <c r="ARE98" s="66"/>
      <c r="ARF98" s="66"/>
      <c r="ARG98" s="66"/>
      <c r="ARH98" s="66"/>
      <c r="ARI98" s="66"/>
      <c r="ARJ98" s="66"/>
      <c r="ARK98" s="66"/>
      <c r="ARL98" s="66"/>
      <c r="ARM98" s="66"/>
      <c r="ARN98" s="66"/>
      <c r="ARO98" s="66"/>
      <c r="ARP98" s="66"/>
      <c r="ARQ98" s="66"/>
      <c r="ARR98" s="66"/>
      <c r="ARS98" s="66"/>
      <c r="ART98" s="66"/>
      <c r="ARU98" s="66"/>
      <c r="ARV98" s="66"/>
      <c r="ARW98" s="66"/>
      <c r="ARX98" s="66"/>
      <c r="ARY98" s="66"/>
      <c r="ARZ98" s="66"/>
      <c r="ASA98" s="66"/>
      <c r="ASB98" s="66"/>
      <c r="ASC98" s="66"/>
      <c r="ASD98" s="66"/>
      <c r="ASE98" s="66"/>
      <c r="ASF98" s="66"/>
      <c r="ASG98" s="66"/>
      <c r="ASH98" s="66"/>
      <c r="ASI98" s="66"/>
      <c r="ASJ98" s="66"/>
      <c r="ASK98" s="66"/>
      <c r="ASL98" s="66"/>
      <c r="ASM98" s="66"/>
      <c r="ASN98" s="66"/>
      <c r="ASO98" s="66"/>
      <c r="ASP98" s="66"/>
      <c r="ASQ98" s="66"/>
      <c r="ASR98" s="66"/>
      <c r="ASS98" s="66"/>
      <c r="AST98" s="66"/>
      <c r="ASU98" s="66"/>
      <c r="ASV98" s="66"/>
      <c r="ASW98" s="66"/>
      <c r="ASX98" s="66"/>
      <c r="ASY98" s="66"/>
      <c r="ASZ98" s="66"/>
      <c r="ATA98" s="66"/>
      <c r="ATB98" s="66"/>
      <c r="ATC98" s="66"/>
      <c r="ATD98" s="66"/>
      <c r="ATE98" s="66"/>
      <c r="ATF98" s="66"/>
      <c r="ATG98" s="66"/>
      <c r="ATH98" s="66"/>
      <c r="ATI98" s="66"/>
      <c r="ATJ98" s="66"/>
      <c r="ATK98" s="66"/>
      <c r="ATL98" s="66"/>
      <c r="ATM98" s="66"/>
      <c r="ATN98" s="66"/>
      <c r="ATO98" s="66"/>
      <c r="ATP98" s="66"/>
      <c r="ATQ98" s="66"/>
      <c r="ATR98" s="66"/>
      <c r="ATS98" s="66"/>
      <c r="ATT98" s="66"/>
      <c r="ATU98" s="66"/>
      <c r="ATV98" s="66"/>
      <c r="ATW98" s="66"/>
      <c r="ATX98" s="66"/>
      <c r="ATY98" s="66"/>
      <c r="ATZ98" s="66"/>
      <c r="AUA98" s="66"/>
      <c r="AUB98" s="66"/>
      <c r="AUC98" s="66"/>
      <c r="AUD98" s="66"/>
      <c r="AUE98" s="66"/>
      <c r="AUF98" s="66"/>
      <c r="AUG98" s="66"/>
      <c r="AUH98" s="66"/>
      <c r="AUI98" s="66"/>
      <c r="AUJ98" s="66"/>
      <c r="AUK98" s="66"/>
      <c r="AUL98" s="66"/>
      <c r="AUM98" s="66"/>
      <c r="AUN98" s="66"/>
      <c r="AUO98" s="66"/>
      <c r="AUP98" s="66"/>
      <c r="AUQ98" s="66"/>
      <c r="AUR98" s="66"/>
      <c r="AUS98" s="66"/>
      <c r="AUT98" s="66"/>
      <c r="AUU98" s="66"/>
      <c r="AUV98" s="66"/>
      <c r="AUW98" s="66"/>
      <c r="AUX98" s="66"/>
      <c r="AUY98" s="66"/>
      <c r="AUZ98" s="66"/>
      <c r="AVA98" s="66"/>
      <c r="AVB98" s="66"/>
      <c r="AVC98" s="66"/>
      <c r="AVD98" s="66"/>
      <c r="AVE98" s="66"/>
      <c r="AVF98" s="66"/>
      <c r="AVG98" s="66"/>
      <c r="AVH98" s="66"/>
      <c r="AVI98" s="66"/>
      <c r="AVJ98" s="66"/>
      <c r="AVK98" s="66"/>
      <c r="AVL98" s="66"/>
      <c r="AVM98" s="66"/>
      <c r="AVN98" s="66"/>
      <c r="AVO98" s="66"/>
      <c r="AVP98" s="66"/>
      <c r="AVQ98" s="66"/>
      <c r="AVR98" s="66"/>
      <c r="AVS98" s="66"/>
      <c r="AVT98" s="66"/>
      <c r="AVU98" s="66"/>
      <c r="AVV98" s="66"/>
      <c r="AVW98" s="66"/>
      <c r="AVX98" s="66"/>
      <c r="AVY98" s="66"/>
      <c r="AVZ98" s="66"/>
      <c r="AWA98" s="66"/>
      <c r="AWB98" s="66"/>
      <c r="AWC98" s="66"/>
      <c r="AWD98" s="66"/>
      <c r="AWE98" s="66"/>
      <c r="AWF98" s="66"/>
      <c r="AWG98" s="66"/>
      <c r="AWH98" s="66"/>
      <c r="AWI98" s="66"/>
      <c r="AWJ98" s="66"/>
      <c r="AWK98" s="66"/>
      <c r="AWL98" s="66"/>
      <c r="AWM98" s="66"/>
      <c r="AWN98" s="66"/>
      <c r="AWO98" s="66"/>
      <c r="AWP98" s="66"/>
      <c r="AWQ98" s="66"/>
      <c r="AWR98" s="66"/>
      <c r="AWS98" s="66"/>
      <c r="AWT98" s="66"/>
      <c r="AWU98" s="66"/>
      <c r="AWV98" s="66"/>
      <c r="AWW98" s="66"/>
      <c r="AWX98" s="66"/>
      <c r="AWY98" s="66"/>
      <c r="AWZ98" s="66"/>
      <c r="AXA98" s="66"/>
      <c r="AXB98" s="66"/>
      <c r="AXC98" s="66"/>
      <c r="AXD98" s="66"/>
      <c r="AXE98" s="66"/>
      <c r="AXF98" s="66"/>
      <c r="AXG98" s="66"/>
      <c r="AXH98" s="66"/>
      <c r="AXI98" s="66"/>
      <c r="AXJ98" s="66"/>
      <c r="AXK98" s="66"/>
      <c r="AXL98" s="66"/>
      <c r="AXM98" s="66"/>
      <c r="AXN98" s="66"/>
      <c r="AXO98" s="66"/>
      <c r="AXP98" s="66"/>
      <c r="AXQ98" s="66"/>
      <c r="AXR98" s="66"/>
      <c r="AXS98" s="66"/>
      <c r="AXT98" s="66"/>
      <c r="AXU98" s="66"/>
      <c r="AXV98" s="66"/>
      <c r="AXW98" s="66"/>
      <c r="AXX98" s="66"/>
      <c r="AXY98" s="66"/>
      <c r="AXZ98" s="66"/>
      <c r="AYA98" s="66"/>
      <c r="AYB98" s="66"/>
      <c r="AYC98" s="66"/>
      <c r="AYD98" s="66"/>
      <c r="AYE98" s="66"/>
      <c r="AYF98" s="66"/>
      <c r="AYG98" s="66"/>
      <c r="AYH98" s="66"/>
      <c r="AYI98" s="66"/>
      <c r="AYJ98" s="66"/>
      <c r="AYK98" s="66"/>
      <c r="AYL98" s="66"/>
      <c r="AYM98" s="66"/>
      <c r="AYN98" s="66"/>
      <c r="AYO98" s="66"/>
      <c r="AYP98" s="66"/>
      <c r="AYQ98" s="66"/>
      <c r="AYR98" s="66"/>
      <c r="AYS98" s="66"/>
      <c r="AYT98" s="66"/>
      <c r="AYU98" s="66"/>
      <c r="AYV98" s="66"/>
      <c r="AYW98" s="66"/>
      <c r="AYX98" s="66"/>
      <c r="AYY98" s="66"/>
      <c r="AYZ98" s="66"/>
      <c r="AZA98" s="66"/>
      <c r="AZB98" s="66"/>
      <c r="AZC98" s="66"/>
      <c r="AZD98" s="66"/>
      <c r="AZE98" s="66"/>
      <c r="AZF98" s="66"/>
      <c r="AZG98" s="66"/>
      <c r="AZH98" s="66"/>
      <c r="AZI98" s="66"/>
      <c r="AZJ98" s="66"/>
      <c r="AZK98" s="66"/>
      <c r="AZL98" s="66"/>
      <c r="AZM98" s="66"/>
      <c r="AZN98" s="66"/>
      <c r="AZO98" s="66"/>
      <c r="AZP98" s="66"/>
      <c r="AZQ98" s="66"/>
      <c r="AZR98" s="66"/>
      <c r="AZS98" s="66"/>
      <c r="AZT98" s="66"/>
      <c r="AZU98" s="66"/>
      <c r="AZV98" s="66"/>
      <c r="AZW98" s="66"/>
      <c r="AZX98" s="66"/>
      <c r="AZY98" s="66"/>
      <c r="AZZ98" s="66"/>
      <c r="BAA98" s="66"/>
      <c r="BAB98" s="66"/>
      <c r="BAC98" s="66"/>
      <c r="BAD98" s="66"/>
      <c r="BAE98" s="66"/>
      <c r="BAF98" s="66"/>
      <c r="BAG98" s="66"/>
      <c r="BAH98" s="66"/>
      <c r="BAI98" s="66"/>
      <c r="BAJ98" s="66"/>
      <c r="BAK98" s="66"/>
      <c r="BAL98" s="66"/>
      <c r="BAM98" s="66"/>
      <c r="BAN98" s="66"/>
      <c r="BAO98" s="66"/>
      <c r="BAP98" s="66"/>
      <c r="BAQ98" s="66"/>
      <c r="BAR98" s="66"/>
      <c r="BAS98" s="66"/>
      <c r="BAT98" s="66"/>
      <c r="BAU98" s="66"/>
      <c r="BAV98" s="66"/>
      <c r="BAW98" s="66"/>
      <c r="BAX98" s="66"/>
      <c r="BAY98" s="66"/>
      <c r="BAZ98" s="66"/>
      <c r="BBA98" s="66"/>
      <c r="BBB98" s="66"/>
      <c r="BBC98" s="66"/>
      <c r="BBD98" s="66"/>
      <c r="BBE98" s="66"/>
      <c r="BBF98" s="66"/>
      <c r="BBG98" s="66"/>
      <c r="BBH98" s="66"/>
      <c r="BBI98" s="66"/>
      <c r="BBJ98" s="66"/>
      <c r="BBK98" s="66"/>
      <c r="BBL98" s="66"/>
      <c r="BBM98" s="66"/>
      <c r="BBN98" s="66"/>
      <c r="BBO98" s="66"/>
      <c r="BBP98" s="66"/>
      <c r="BBQ98" s="66"/>
      <c r="BBR98" s="66"/>
      <c r="BBS98" s="66"/>
      <c r="BBT98" s="66"/>
      <c r="BBU98" s="66"/>
      <c r="BBV98" s="66"/>
      <c r="BBW98" s="66"/>
      <c r="BBX98" s="66"/>
      <c r="BBY98" s="66"/>
      <c r="BBZ98" s="66"/>
      <c r="BCA98" s="66"/>
      <c r="BCB98" s="66"/>
      <c r="BCC98" s="66"/>
      <c r="BCD98" s="66"/>
      <c r="BCE98" s="66"/>
      <c r="BCF98" s="66"/>
      <c r="BCG98" s="66"/>
      <c r="BCH98" s="66"/>
      <c r="BCI98" s="66"/>
      <c r="BCJ98" s="66"/>
      <c r="BCK98" s="66"/>
      <c r="BCL98" s="66"/>
      <c r="BCM98" s="66"/>
      <c r="BCN98" s="66"/>
      <c r="BCO98" s="66"/>
      <c r="BCP98" s="66"/>
      <c r="BCQ98" s="66"/>
      <c r="BCR98" s="66"/>
      <c r="BCS98" s="66"/>
      <c r="BCT98" s="66"/>
      <c r="BCU98" s="66"/>
      <c r="BCV98" s="66"/>
      <c r="BCW98" s="66"/>
      <c r="BCX98" s="66"/>
      <c r="BCY98" s="66"/>
      <c r="BCZ98" s="66"/>
      <c r="BDA98" s="66"/>
      <c r="BDB98" s="66"/>
      <c r="BDC98" s="66"/>
      <c r="BDD98" s="66"/>
      <c r="BDE98" s="66"/>
      <c r="BDF98" s="66"/>
      <c r="BDG98" s="66"/>
      <c r="BDH98" s="66"/>
      <c r="BDI98" s="66"/>
      <c r="BDJ98" s="66"/>
      <c r="BDK98" s="66"/>
      <c r="BDL98" s="66"/>
      <c r="BDM98" s="66"/>
      <c r="BDN98" s="66"/>
      <c r="BDO98" s="66"/>
      <c r="BDP98" s="66"/>
      <c r="BDQ98" s="66"/>
      <c r="BDR98" s="66"/>
      <c r="BDS98" s="66"/>
      <c r="BDT98" s="66"/>
      <c r="BDU98" s="66"/>
      <c r="BDV98" s="66"/>
      <c r="BDW98" s="66"/>
      <c r="BDX98" s="66"/>
      <c r="BDY98" s="66"/>
      <c r="BDZ98" s="66"/>
      <c r="BEA98" s="66"/>
      <c r="BEB98" s="66"/>
      <c r="BEC98" s="66"/>
      <c r="BED98" s="66"/>
      <c r="BEE98" s="66"/>
      <c r="BEF98" s="66"/>
      <c r="BEG98" s="66"/>
      <c r="BEH98" s="66"/>
      <c r="BEI98" s="66"/>
      <c r="BEJ98" s="66"/>
      <c r="BEK98" s="66"/>
      <c r="BEL98" s="66"/>
      <c r="BEM98" s="66"/>
      <c r="BEN98" s="66"/>
      <c r="BEO98" s="66"/>
      <c r="BEP98" s="66"/>
      <c r="BEQ98" s="66"/>
      <c r="BER98" s="66"/>
      <c r="BES98" s="66"/>
      <c r="BET98" s="66"/>
      <c r="BEU98" s="66"/>
      <c r="BEV98" s="66"/>
      <c r="BEW98" s="66"/>
      <c r="BEX98" s="66"/>
      <c r="BEY98" s="66"/>
      <c r="BEZ98" s="66"/>
      <c r="BFA98" s="66"/>
      <c r="BFB98" s="66"/>
      <c r="BFC98" s="66"/>
      <c r="BFD98" s="66"/>
      <c r="BFE98" s="66"/>
      <c r="BFF98" s="66"/>
      <c r="BFG98" s="66"/>
      <c r="BFH98" s="66"/>
      <c r="BFI98" s="66"/>
      <c r="BFJ98" s="66"/>
      <c r="BFK98" s="66"/>
      <c r="BFL98" s="66"/>
      <c r="BFM98" s="66"/>
      <c r="BFN98" s="66"/>
      <c r="BFO98" s="66"/>
      <c r="BFP98" s="66"/>
      <c r="BFQ98" s="66"/>
      <c r="BFR98" s="66"/>
      <c r="BFS98" s="66"/>
      <c r="BFT98" s="66"/>
      <c r="BFU98" s="66"/>
      <c r="BFV98" s="66"/>
      <c r="BFW98" s="66"/>
      <c r="BFX98" s="66"/>
      <c r="BFY98" s="66"/>
      <c r="BFZ98" s="66"/>
      <c r="BGA98" s="66"/>
      <c r="BGB98" s="66"/>
      <c r="BGC98" s="66"/>
      <c r="BGD98" s="66"/>
      <c r="BGE98" s="66"/>
      <c r="BGF98" s="66"/>
      <c r="BGG98" s="66"/>
      <c r="BGH98" s="66"/>
      <c r="BGI98" s="66"/>
      <c r="BGJ98" s="66"/>
      <c r="BGK98" s="66"/>
      <c r="BGL98" s="66"/>
      <c r="BGM98" s="66"/>
      <c r="BGN98" s="66"/>
      <c r="BGO98" s="66"/>
      <c r="BGP98" s="66"/>
      <c r="BGQ98" s="66"/>
      <c r="BGR98" s="66"/>
      <c r="BGS98" s="66"/>
      <c r="BGT98" s="66"/>
      <c r="BGU98" s="66"/>
      <c r="BGV98" s="66"/>
      <c r="BGW98" s="66"/>
      <c r="BGX98" s="66"/>
      <c r="BGY98" s="66"/>
      <c r="BGZ98" s="66"/>
      <c r="BHA98" s="66"/>
      <c r="BHB98" s="66"/>
      <c r="BHC98" s="66"/>
      <c r="BHD98" s="66"/>
      <c r="BHE98" s="66"/>
      <c r="BHF98" s="66"/>
      <c r="BHG98" s="66"/>
      <c r="BHH98" s="66"/>
      <c r="BHI98" s="66"/>
      <c r="BHJ98" s="66"/>
      <c r="BHK98" s="66"/>
      <c r="BHL98" s="66"/>
      <c r="BHM98" s="66"/>
      <c r="BHN98" s="66"/>
      <c r="BHO98" s="66"/>
      <c r="BHP98" s="66"/>
      <c r="BHQ98" s="66"/>
      <c r="BHR98" s="66"/>
      <c r="BHS98" s="66"/>
      <c r="BHT98" s="66"/>
      <c r="BHU98" s="66"/>
      <c r="BHV98" s="66"/>
      <c r="BHW98" s="66"/>
      <c r="BHX98" s="66"/>
      <c r="BHY98" s="66"/>
      <c r="BHZ98" s="66"/>
      <c r="BIA98" s="66"/>
      <c r="BIB98" s="66"/>
      <c r="BIC98" s="66"/>
      <c r="BID98" s="66"/>
      <c r="BIE98" s="66"/>
      <c r="BIF98" s="66"/>
      <c r="BIG98" s="66"/>
      <c r="BIH98" s="66"/>
      <c r="BII98" s="66"/>
      <c r="BIJ98" s="66"/>
      <c r="BIK98" s="66"/>
      <c r="BIL98" s="66"/>
      <c r="BIM98" s="66"/>
      <c r="BIN98" s="66"/>
      <c r="BIO98" s="66"/>
      <c r="BIP98" s="66"/>
      <c r="BIQ98" s="66"/>
      <c r="BIR98" s="66"/>
      <c r="BIS98" s="66"/>
      <c r="BIT98" s="66"/>
      <c r="BIU98" s="66"/>
      <c r="BIV98" s="66"/>
      <c r="BIW98" s="66"/>
      <c r="BIX98" s="66"/>
      <c r="BIY98" s="66"/>
      <c r="BIZ98" s="66"/>
      <c r="BJA98" s="66"/>
      <c r="BJB98" s="66"/>
      <c r="BJC98" s="66"/>
      <c r="BJD98" s="66"/>
      <c r="BJE98" s="66"/>
      <c r="BJF98" s="66"/>
      <c r="BJG98" s="66"/>
      <c r="BJH98" s="66"/>
      <c r="BJI98" s="66"/>
      <c r="BJJ98" s="66"/>
      <c r="BJK98" s="66"/>
      <c r="BJL98" s="66"/>
      <c r="BJM98" s="66"/>
      <c r="BJN98" s="66"/>
      <c r="BJO98" s="66"/>
      <c r="BJP98" s="66"/>
      <c r="BJQ98" s="66"/>
      <c r="BJR98" s="66"/>
      <c r="BJS98" s="66"/>
      <c r="BJT98" s="66"/>
      <c r="BJU98" s="66"/>
      <c r="BJV98" s="66"/>
      <c r="BJW98" s="66"/>
      <c r="BJX98" s="66"/>
      <c r="BJY98" s="66"/>
      <c r="BJZ98" s="66"/>
      <c r="BKA98" s="66"/>
      <c r="BKB98" s="66"/>
      <c r="BKC98" s="66"/>
      <c r="BKD98" s="66"/>
      <c r="BKE98" s="66"/>
      <c r="BKF98" s="66"/>
      <c r="BKG98" s="66"/>
      <c r="BKH98" s="66"/>
      <c r="BKI98" s="66"/>
      <c r="BKJ98" s="66"/>
      <c r="BKK98" s="66"/>
      <c r="BKL98" s="66"/>
      <c r="BKM98" s="66"/>
      <c r="BKN98" s="66"/>
      <c r="BKO98" s="66"/>
      <c r="BKP98" s="66"/>
      <c r="BKQ98" s="66"/>
      <c r="BKR98" s="66"/>
      <c r="BKS98" s="66"/>
      <c r="BKT98" s="66"/>
      <c r="BKU98" s="66"/>
      <c r="BKV98" s="66"/>
      <c r="BKW98" s="66"/>
      <c r="BKX98" s="66"/>
      <c r="BKY98" s="66"/>
      <c r="BKZ98" s="66"/>
      <c r="BLA98" s="66"/>
      <c r="BLB98" s="66"/>
      <c r="BLC98" s="66"/>
      <c r="BLD98" s="66"/>
      <c r="BLE98" s="66"/>
      <c r="BLF98" s="66"/>
      <c r="BLG98" s="66"/>
      <c r="BLH98" s="66"/>
      <c r="BLI98" s="66"/>
      <c r="BLJ98" s="66"/>
      <c r="BLK98" s="66"/>
      <c r="BLL98" s="66"/>
      <c r="BLM98" s="66"/>
      <c r="BLN98" s="66"/>
      <c r="BLO98" s="66"/>
      <c r="BLP98" s="66"/>
      <c r="BLQ98" s="66"/>
      <c r="BLR98" s="66"/>
      <c r="BLS98" s="66"/>
      <c r="BLT98" s="66"/>
      <c r="BLU98" s="66"/>
      <c r="BLV98" s="66"/>
      <c r="BLW98" s="66"/>
      <c r="BLX98" s="66"/>
      <c r="BLY98" s="66"/>
      <c r="BLZ98" s="66"/>
      <c r="BMA98" s="66"/>
      <c r="BMB98" s="66"/>
      <c r="BMC98" s="66"/>
      <c r="BMD98" s="66"/>
      <c r="BME98" s="66"/>
      <c r="BMF98" s="66"/>
      <c r="BMG98" s="66"/>
      <c r="BMH98" s="66"/>
      <c r="BMI98" s="66"/>
      <c r="BMJ98" s="66"/>
      <c r="BMK98" s="66"/>
      <c r="BML98" s="66"/>
      <c r="BMM98" s="66"/>
      <c r="BMN98" s="66"/>
      <c r="BMO98" s="66"/>
      <c r="BMP98" s="66"/>
      <c r="BMQ98" s="66"/>
      <c r="BMR98" s="66"/>
      <c r="BMS98" s="66"/>
      <c r="BMT98" s="66"/>
      <c r="BMU98" s="66"/>
      <c r="BMV98" s="66"/>
      <c r="BMW98" s="66"/>
      <c r="BMX98" s="66"/>
      <c r="BMY98" s="66"/>
      <c r="BMZ98" s="66"/>
      <c r="BNA98" s="66"/>
      <c r="BNB98" s="66"/>
      <c r="BNC98" s="66"/>
      <c r="BND98" s="66"/>
      <c r="BNE98" s="66"/>
      <c r="BNF98" s="66"/>
      <c r="BNG98" s="66"/>
      <c r="BNH98" s="66"/>
      <c r="BNI98" s="66"/>
      <c r="BNJ98" s="66"/>
      <c r="BNK98" s="66"/>
      <c r="BNL98" s="66"/>
      <c r="BNM98" s="66"/>
      <c r="BNN98" s="66"/>
      <c r="BNO98" s="66"/>
      <c r="BNP98" s="66"/>
      <c r="BNQ98" s="66"/>
      <c r="BNR98" s="66"/>
      <c r="BNS98" s="66"/>
      <c r="BNT98" s="66"/>
      <c r="BNU98" s="66"/>
      <c r="BNV98" s="66"/>
      <c r="BNW98" s="66"/>
      <c r="BNX98" s="66"/>
      <c r="BNY98" s="66"/>
      <c r="BNZ98" s="66"/>
      <c r="BOA98" s="66"/>
      <c r="BOB98" s="66"/>
      <c r="BOC98" s="66"/>
      <c r="BOD98" s="66"/>
      <c r="BOE98" s="66"/>
      <c r="BOF98" s="66"/>
      <c r="BOG98" s="66"/>
      <c r="BOH98" s="66"/>
      <c r="BOI98" s="66"/>
      <c r="BOJ98" s="66"/>
      <c r="BOK98" s="66"/>
      <c r="BOL98" s="66"/>
      <c r="BOM98" s="66"/>
      <c r="BON98" s="66"/>
      <c r="BOO98" s="66"/>
      <c r="BOP98" s="66"/>
      <c r="BOQ98" s="66"/>
      <c r="BOR98" s="66"/>
      <c r="BOS98" s="66"/>
      <c r="BOT98" s="66"/>
      <c r="BOU98" s="66"/>
      <c r="BOV98" s="66"/>
      <c r="BOW98" s="66"/>
      <c r="BOX98" s="66"/>
      <c r="BOY98" s="66"/>
      <c r="BOZ98" s="66"/>
      <c r="BPA98" s="66"/>
      <c r="BPB98" s="66"/>
      <c r="BPC98" s="66"/>
      <c r="BPD98" s="66"/>
      <c r="BPE98" s="66"/>
      <c r="BPF98" s="66"/>
      <c r="BPG98" s="66"/>
      <c r="BPH98" s="66"/>
      <c r="BPI98" s="66"/>
      <c r="BPJ98" s="66"/>
      <c r="BPK98" s="66"/>
      <c r="BPL98" s="66"/>
      <c r="BPM98" s="66"/>
      <c r="BPN98" s="66"/>
      <c r="BPO98" s="66"/>
      <c r="BPP98" s="66"/>
      <c r="BPQ98" s="66"/>
      <c r="BPR98" s="66"/>
      <c r="BPS98" s="66"/>
      <c r="BPT98" s="66"/>
      <c r="BPU98" s="66"/>
      <c r="BPV98" s="66"/>
      <c r="BPW98" s="66"/>
      <c r="BPX98" s="66"/>
      <c r="BPY98" s="66"/>
      <c r="BPZ98" s="66"/>
      <c r="BQA98" s="66"/>
      <c r="BQB98" s="66"/>
      <c r="BQC98" s="66"/>
      <c r="BQD98" s="66"/>
      <c r="BQE98" s="66"/>
      <c r="BQF98" s="66"/>
      <c r="BQG98" s="66"/>
      <c r="BQH98" s="66"/>
      <c r="BQI98" s="66"/>
      <c r="BQJ98" s="66"/>
      <c r="BQK98" s="66"/>
      <c r="BQL98" s="66"/>
      <c r="BQM98" s="66"/>
      <c r="BQN98" s="66"/>
      <c r="BQO98" s="66"/>
      <c r="BQP98" s="66"/>
      <c r="BQQ98" s="66"/>
      <c r="BQR98" s="66"/>
      <c r="BQS98" s="66"/>
      <c r="BQT98" s="66"/>
      <c r="BQU98" s="66"/>
      <c r="BQV98" s="66"/>
      <c r="BQW98" s="66"/>
      <c r="BQX98" s="66"/>
      <c r="BQY98" s="66"/>
      <c r="BQZ98" s="66"/>
      <c r="BRA98" s="66"/>
      <c r="BRB98" s="66"/>
      <c r="BRC98" s="66"/>
      <c r="BRD98" s="66"/>
      <c r="BRE98" s="66"/>
      <c r="BRF98" s="66"/>
      <c r="BRG98" s="66"/>
      <c r="BRH98" s="66"/>
      <c r="BRI98" s="66"/>
      <c r="BRJ98" s="66"/>
      <c r="BRK98" s="66"/>
      <c r="BRL98" s="66"/>
      <c r="BRM98" s="66"/>
      <c r="BRN98" s="66"/>
      <c r="BRO98" s="66"/>
      <c r="BRP98" s="66"/>
      <c r="BRQ98" s="66"/>
      <c r="BRR98" s="66"/>
      <c r="BRS98" s="66"/>
      <c r="BRT98" s="66"/>
      <c r="BRU98" s="66"/>
      <c r="BRV98" s="66"/>
      <c r="BRW98" s="66"/>
      <c r="BRX98" s="66"/>
      <c r="BRY98" s="66"/>
      <c r="BRZ98" s="66"/>
      <c r="BSA98" s="66"/>
      <c r="BSB98" s="66"/>
      <c r="BSC98" s="66"/>
      <c r="BSD98" s="66"/>
      <c r="BSE98" s="66"/>
      <c r="BSF98" s="66"/>
      <c r="BSG98" s="66"/>
      <c r="BSH98" s="66"/>
      <c r="BSI98" s="66"/>
      <c r="BSJ98" s="66"/>
      <c r="BSK98" s="66"/>
      <c r="BSL98" s="66"/>
      <c r="BSM98" s="66"/>
      <c r="BSN98" s="66"/>
      <c r="BSO98" s="66"/>
      <c r="BSP98" s="66"/>
      <c r="BSQ98" s="66"/>
      <c r="BSR98" s="66"/>
      <c r="BSS98" s="66"/>
      <c r="BST98" s="66"/>
      <c r="BSU98" s="66"/>
      <c r="BSV98" s="66"/>
      <c r="BSW98" s="66"/>
      <c r="BSX98" s="66"/>
      <c r="BSY98" s="66"/>
      <c r="BSZ98" s="66"/>
      <c r="BTA98" s="66"/>
      <c r="BTB98" s="66"/>
      <c r="BTC98" s="66"/>
      <c r="BTD98" s="66"/>
      <c r="BTE98" s="66"/>
      <c r="BTF98" s="66"/>
      <c r="BTG98" s="66"/>
      <c r="BTH98" s="66"/>
      <c r="BTI98" s="66"/>
      <c r="BTJ98" s="66"/>
      <c r="BTK98" s="66"/>
      <c r="BTL98" s="66"/>
      <c r="BTM98" s="66"/>
      <c r="BTN98" s="66"/>
      <c r="BTO98" s="66"/>
      <c r="BTP98" s="66"/>
      <c r="BTQ98" s="66"/>
      <c r="BTR98" s="66"/>
      <c r="BTS98" s="66"/>
      <c r="BTT98" s="66"/>
      <c r="BTU98" s="66"/>
      <c r="BTV98" s="66"/>
      <c r="BTW98" s="66"/>
      <c r="BTX98" s="66"/>
      <c r="BTY98" s="66"/>
      <c r="BTZ98" s="66"/>
      <c r="BUA98" s="66"/>
      <c r="BUB98" s="66"/>
      <c r="BUC98" s="66"/>
      <c r="BUD98" s="66"/>
      <c r="BUE98" s="66"/>
      <c r="BUF98" s="66"/>
      <c r="BUG98" s="66"/>
      <c r="BUH98" s="66"/>
      <c r="BUI98" s="66"/>
      <c r="BUJ98" s="66"/>
      <c r="BUK98" s="66"/>
      <c r="BUL98" s="66"/>
      <c r="BUM98" s="66"/>
      <c r="BUN98" s="66"/>
      <c r="BUO98" s="66"/>
      <c r="BUP98" s="66"/>
      <c r="BUQ98" s="66"/>
      <c r="BUR98" s="66"/>
      <c r="BUS98" s="66"/>
      <c r="BUT98" s="66"/>
      <c r="BUU98" s="66"/>
      <c r="BUV98" s="66"/>
      <c r="BUW98" s="66"/>
      <c r="BUX98" s="66"/>
      <c r="BUY98" s="66"/>
      <c r="BUZ98" s="66"/>
      <c r="BVA98" s="66"/>
      <c r="BVB98" s="66"/>
      <c r="BVC98" s="66"/>
      <c r="BVD98" s="66"/>
      <c r="BVE98" s="66"/>
      <c r="BVF98" s="66"/>
      <c r="BVG98" s="66"/>
      <c r="BVH98" s="66"/>
      <c r="BVI98" s="66"/>
      <c r="BVJ98" s="66"/>
      <c r="BVK98" s="66"/>
      <c r="BVL98" s="66"/>
      <c r="BVM98" s="66"/>
      <c r="BVN98" s="66"/>
      <c r="BVO98" s="66"/>
      <c r="BVP98" s="66"/>
      <c r="BVQ98" s="66"/>
      <c r="BVR98" s="66"/>
      <c r="BVS98" s="66"/>
      <c r="BVT98" s="66"/>
      <c r="BVU98" s="66"/>
      <c r="BVV98" s="66"/>
      <c r="BVW98" s="66"/>
      <c r="BVX98" s="66"/>
      <c r="BVY98" s="66"/>
      <c r="BVZ98" s="66"/>
      <c r="BWA98" s="66"/>
      <c r="BWB98" s="66"/>
      <c r="BWC98" s="66"/>
      <c r="BWD98" s="66"/>
      <c r="BWE98" s="66"/>
      <c r="BWF98" s="66"/>
      <c r="BWG98" s="66"/>
      <c r="BWH98" s="66"/>
      <c r="BWI98" s="66"/>
      <c r="BWJ98" s="66"/>
      <c r="BWK98" s="66"/>
      <c r="BWL98" s="66"/>
      <c r="BWM98" s="66"/>
      <c r="BWN98" s="66"/>
      <c r="BWO98" s="66"/>
      <c r="BWP98" s="66"/>
      <c r="BWQ98" s="66"/>
      <c r="BWR98" s="66"/>
      <c r="BWS98" s="66"/>
      <c r="BWT98" s="66"/>
      <c r="BWU98" s="66"/>
      <c r="BWV98" s="66"/>
      <c r="BWW98" s="66"/>
      <c r="BWX98" s="66"/>
      <c r="BWY98" s="66"/>
      <c r="BWZ98" s="66"/>
      <c r="BXA98" s="66"/>
      <c r="BXB98" s="66"/>
      <c r="BXC98" s="66"/>
      <c r="BXD98" s="66"/>
      <c r="BXE98" s="66"/>
      <c r="BXF98" s="66"/>
      <c r="BXG98" s="66"/>
      <c r="BXH98" s="66"/>
      <c r="BXI98" s="66"/>
      <c r="BXJ98" s="66"/>
      <c r="BXK98" s="66"/>
      <c r="BXL98" s="66"/>
      <c r="BXM98" s="66"/>
      <c r="BXN98" s="66"/>
      <c r="BXO98" s="66"/>
      <c r="BXP98" s="66"/>
      <c r="BXQ98" s="66"/>
      <c r="BXR98" s="66"/>
      <c r="BXS98" s="66"/>
      <c r="BXT98" s="66"/>
      <c r="BXU98" s="66"/>
      <c r="BXV98" s="66"/>
      <c r="BXW98" s="66"/>
      <c r="BXX98" s="66"/>
      <c r="BXY98" s="66"/>
      <c r="BXZ98" s="66"/>
      <c r="BYA98" s="66"/>
      <c r="BYB98" s="66"/>
      <c r="BYC98" s="66"/>
      <c r="BYD98" s="66"/>
      <c r="BYE98" s="66"/>
      <c r="BYF98" s="66"/>
      <c r="BYG98" s="66"/>
      <c r="BYH98" s="66"/>
      <c r="BYI98" s="66"/>
      <c r="BYJ98" s="66"/>
      <c r="BYK98" s="66"/>
      <c r="BYL98" s="66"/>
      <c r="BYM98" s="66"/>
      <c r="BYN98" s="66"/>
      <c r="BYO98" s="66"/>
      <c r="BYP98" s="66"/>
      <c r="BYQ98" s="66"/>
      <c r="BYR98" s="66"/>
      <c r="BYS98" s="66"/>
      <c r="BYT98" s="66"/>
      <c r="BYU98" s="66"/>
      <c r="BYV98" s="66"/>
      <c r="BYW98" s="66"/>
      <c r="BYX98" s="66"/>
      <c r="BYY98" s="66"/>
      <c r="BYZ98" s="66"/>
      <c r="BZA98" s="66"/>
      <c r="BZB98" s="66"/>
      <c r="BZC98" s="66"/>
      <c r="BZD98" s="66"/>
      <c r="BZE98" s="66"/>
      <c r="BZF98" s="66"/>
      <c r="BZG98" s="66"/>
      <c r="BZH98" s="66"/>
      <c r="BZI98" s="66"/>
      <c r="BZJ98" s="66"/>
      <c r="BZK98" s="66"/>
      <c r="BZL98" s="66"/>
      <c r="BZM98" s="66"/>
      <c r="BZN98" s="66"/>
      <c r="BZO98" s="66"/>
      <c r="BZP98" s="66"/>
      <c r="BZQ98" s="66"/>
      <c r="BZR98" s="66"/>
      <c r="BZS98" s="66"/>
      <c r="BZT98" s="66"/>
      <c r="BZU98" s="66"/>
      <c r="BZV98" s="66"/>
      <c r="BZW98" s="66"/>
      <c r="BZX98" s="66"/>
      <c r="BZY98" s="66"/>
      <c r="BZZ98" s="66"/>
      <c r="CAA98" s="66"/>
      <c r="CAB98" s="66"/>
      <c r="CAC98" s="66"/>
      <c r="CAD98" s="66"/>
      <c r="CAE98" s="66"/>
      <c r="CAF98" s="66"/>
      <c r="CAG98" s="66"/>
      <c r="CAH98" s="66"/>
      <c r="CAI98" s="66"/>
      <c r="CAJ98" s="66"/>
      <c r="CAK98" s="66"/>
      <c r="CAL98" s="66"/>
      <c r="CAM98" s="66"/>
      <c r="CAN98" s="66"/>
      <c r="CAO98" s="66"/>
      <c r="CAP98" s="66"/>
      <c r="CAQ98" s="66"/>
      <c r="CAR98" s="66"/>
      <c r="CAS98" s="66"/>
      <c r="CAT98" s="66"/>
      <c r="CAU98" s="66"/>
      <c r="CAV98" s="66"/>
      <c r="CAW98" s="66"/>
      <c r="CAX98" s="66"/>
      <c r="CAY98" s="66"/>
      <c r="CAZ98" s="66"/>
      <c r="CBA98" s="66"/>
      <c r="CBB98" s="66"/>
      <c r="CBC98" s="66"/>
      <c r="CBD98" s="66"/>
      <c r="CBE98" s="66"/>
      <c r="CBF98" s="66"/>
      <c r="CBG98" s="66"/>
      <c r="CBH98" s="66"/>
      <c r="CBI98" s="66"/>
      <c r="CBJ98" s="66"/>
      <c r="CBK98" s="66"/>
      <c r="CBL98" s="66"/>
      <c r="CBM98" s="66"/>
      <c r="CBN98" s="66"/>
      <c r="CBO98" s="66"/>
      <c r="CBP98" s="66"/>
      <c r="CBQ98" s="66"/>
      <c r="CBR98" s="66"/>
      <c r="CBS98" s="66"/>
      <c r="CBT98" s="66"/>
      <c r="CBU98" s="66"/>
      <c r="CBV98" s="66"/>
      <c r="CBW98" s="66"/>
      <c r="CBX98" s="66"/>
      <c r="CBY98" s="66"/>
      <c r="CBZ98" s="66"/>
      <c r="CCA98" s="66"/>
      <c r="CCB98" s="66"/>
      <c r="CCC98" s="66"/>
      <c r="CCD98" s="66"/>
      <c r="CCE98" s="66"/>
      <c r="CCF98" s="66"/>
      <c r="CCG98" s="66"/>
      <c r="CCH98" s="66"/>
      <c r="CCI98" s="66"/>
      <c r="CCJ98" s="66"/>
      <c r="CCK98" s="66"/>
      <c r="CCL98" s="66"/>
      <c r="CCM98" s="66"/>
      <c r="CCN98" s="66"/>
      <c r="CCO98" s="66"/>
      <c r="CCP98" s="66"/>
      <c r="CCQ98" s="66"/>
      <c r="CCR98" s="66"/>
      <c r="CCS98" s="66"/>
      <c r="CCT98" s="66"/>
      <c r="CCU98" s="66"/>
      <c r="CCV98" s="66"/>
      <c r="CCW98" s="66"/>
      <c r="CCX98" s="66"/>
      <c r="CCY98" s="66"/>
      <c r="CCZ98" s="66"/>
      <c r="CDA98" s="66"/>
      <c r="CDB98" s="66"/>
      <c r="CDC98" s="66"/>
      <c r="CDD98" s="66"/>
      <c r="CDE98" s="66"/>
      <c r="CDF98" s="66"/>
      <c r="CDG98" s="66"/>
      <c r="CDH98" s="66"/>
      <c r="CDI98" s="66"/>
      <c r="CDJ98" s="66"/>
      <c r="CDK98" s="66"/>
      <c r="CDL98" s="66"/>
      <c r="CDM98" s="66"/>
      <c r="CDN98" s="66"/>
      <c r="CDO98" s="66"/>
      <c r="CDP98" s="66"/>
      <c r="CDQ98" s="66"/>
      <c r="CDR98" s="66"/>
      <c r="CDS98" s="66"/>
      <c r="CDT98" s="66"/>
      <c r="CDU98" s="66"/>
      <c r="CDV98" s="66"/>
      <c r="CDW98" s="66"/>
      <c r="CDX98" s="66"/>
      <c r="CDY98" s="66"/>
      <c r="CDZ98" s="66"/>
      <c r="CEA98" s="66"/>
      <c r="CEB98" s="66"/>
      <c r="CEC98" s="66"/>
      <c r="CED98" s="66"/>
      <c r="CEE98" s="66"/>
      <c r="CEF98" s="66"/>
      <c r="CEG98" s="66"/>
      <c r="CEH98" s="66"/>
      <c r="CEI98" s="66"/>
      <c r="CEJ98" s="66"/>
      <c r="CEK98" s="66"/>
      <c r="CEL98" s="66"/>
      <c r="CEM98" s="66"/>
      <c r="CEN98" s="66"/>
      <c r="CEO98" s="66"/>
      <c r="CEP98" s="66"/>
      <c r="CEQ98" s="66"/>
      <c r="CER98" s="66"/>
      <c r="CES98" s="66"/>
      <c r="CET98" s="66"/>
      <c r="CEU98" s="66"/>
      <c r="CEV98" s="66"/>
      <c r="CEW98" s="66"/>
      <c r="CEX98" s="66"/>
      <c r="CEY98" s="66"/>
      <c r="CEZ98" s="66"/>
      <c r="CFA98" s="66"/>
      <c r="CFB98" s="66"/>
      <c r="CFC98" s="66"/>
      <c r="CFD98" s="66"/>
      <c r="CFE98" s="66"/>
      <c r="CFF98" s="66"/>
      <c r="CFG98" s="66"/>
      <c r="CFH98" s="66"/>
      <c r="CFI98" s="66"/>
      <c r="CFJ98" s="66"/>
      <c r="CFK98" s="66"/>
      <c r="CFL98" s="66"/>
      <c r="CFM98" s="66"/>
      <c r="CFN98" s="66"/>
      <c r="CFO98" s="66"/>
      <c r="CFP98" s="66"/>
      <c r="CFQ98" s="66"/>
      <c r="CFR98" s="66"/>
      <c r="CFS98" s="66"/>
      <c r="CFT98" s="66"/>
      <c r="CFU98" s="66"/>
      <c r="CFV98" s="66"/>
      <c r="CFW98" s="66"/>
      <c r="CFX98" s="66"/>
      <c r="CFY98" s="66"/>
      <c r="CFZ98" s="66"/>
      <c r="CGA98" s="66"/>
      <c r="CGB98" s="66"/>
      <c r="CGC98" s="66"/>
      <c r="CGD98" s="66"/>
      <c r="CGE98" s="66"/>
      <c r="CGF98" s="66"/>
      <c r="CGG98" s="66"/>
      <c r="CGH98" s="66"/>
      <c r="CGI98" s="66"/>
      <c r="CGJ98" s="66"/>
      <c r="CGK98" s="66"/>
      <c r="CGL98" s="66"/>
      <c r="CGM98" s="66"/>
      <c r="CGN98" s="66"/>
      <c r="CGO98" s="66"/>
      <c r="CGP98" s="66"/>
      <c r="CGQ98" s="66"/>
      <c r="CGR98" s="66"/>
      <c r="CGS98" s="66"/>
      <c r="CGT98" s="66"/>
      <c r="CGU98" s="66"/>
      <c r="CGV98" s="66"/>
      <c r="CGW98" s="66"/>
      <c r="CGX98" s="66"/>
      <c r="CGY98" s="66"/>
      <c r="CGZ98" s="66"/>
      <c r="CHA98" s="66"/>
      <c r="CHB98" s="66"/>
      <c r="CHC98" s="66"/>
      <c r="CHD98" s="66"/>
      <c r="CHE98" s="66"/>
      <c r="CHF98" s="66"/>
      <c r="CHG98" s="66"/>
      <c r="CHH98" s="66"/>
      <c r="CHI98" s="66"/>
      <c r="CHJ98" s="66"/>
      <c r="CHK98" s="66"/>
      <c r="CHL98" s="66"/>
      <c r="CHM98" s="66"/>
      <c r="CHN98" s="66"/>
      <c r="CHO98" s="66"/>
      <c r="CHP98" s="66"/>
      <c r="CHQ98" s="66"/>
      <c r="CHR98" s="66"/>
      <c r="CHS98" s="66"/>
      <c r="CHT98" s="66"/>
      <c r="CHU98" s="66"/>
      <c r="CHV98" s="66"/>
      <c r="CHW98" s="66"/>
      <c r="CHX98" s="66"/>
      <c r="CHY98" s="66"/>
      <c r="CHZ98" s="66"/>
      <c r="CIA98" s="66"/>
      <c r="CIB98" s="66"/>
      <c r="CIC98" s="66"/>
      <c r="CID98" s="66"/>
      <c r="CIE98" s="66"/>
      <c r="CIF98" s="66"/>
      <c r="CIG98" s="66"/>
      <c r="CIH98" s="66"/>
      <c r="CII98" s="66"/>
      <c r="CIJ98" s="66"/>
      <c r="CIK98" s="66"/>
    </row>
    <row r="99" spans="1:2273" s="5" customFormat="1" ht="30" customHeight="1" thickBot="1">
      <c r="A99" s="733"/>
      <c r="B99" s="738"/>
      <c r="C99" s="746" t="s">
        <v>134</v>
      </c>
      <c r="D99" s="18">
        <v>1</v>
      </c>
      <c r="E99" s="144" t="s">
        <v>73</v>
      </c>
      <c r="F99" s="86">
        <v>1</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0">
        <v>0</v>
      </c>
      <c r="AB99" s="10">
        <v>0</v>
      </c>
      <c r="AC99" s="11">
        <v>0</v>
      </c>
      <c r="AD99" s="11">
        <v>0</v>
      </c>
      <c r="AE99" s="10">
        <v>1</v>
      </c>
      <c r="AF99" s="10">
        <v>0</v>
      </c>
      <c r="AG99" s="11">
        <v>1</v>
      </c>
      <c r="AH99" s="11">
        <v>0</v>
      </c>
      <c r="AI99" s="11">
        <v>0</v>
      </c>
      <c r="AJ99" s="175">
        <v>0</v>
      </c>
      <c r="AK99" s="175">
        <v>0</v>
      </c>
      <c r="AL99" s="10">
        <v>1</v>
      </c>
      <c r="AM99" s="10">
        <v>1</v>
      </c>
      <c r="AN99" s="175">
        <v>0</v>
      </c>
      <c r="AO99" s="10">
        <v>1</v>
      </c>
      <c r="AP99" s="10">
        <v>0</v>
      </c>
      <c r="AQ99" s="175">
        <v>1</v>
      </c>
      <c r="AR99" s="10">
        <v>1</v>
      </c>
      <c r="AS99" s="175">
        <v>0</v>
      </c>
      <c r="AT99" s="10">
        <v>1</v>
      </c>
      <c r="AU99" s="86">
        <v>0</v>
      </c>
      <c r="AV99" s="86">
        <v>0</v>
      </c>
      <c r="AW99" s="10">
        <v>0</v>
      </c>
      <c r="AX99" s="175">
        <v>1</v>
      </c>
      <c r="AY99" s="175">
        <v>0</v>
      </c>
      <c r="AZ99" s="175">
        <v>0</v>
      </c>
      <c r="BA99" s="170">
        <v>0</v>
      </c>
      <c r="BB99" s="10">
        <v>0</v>
      </c>
      <c r="BC99" s="11">
        <v>0</v>
      </c>
      <c r="BD99" s="11">
        <v>1</v>
      </c>
      <c r="BE99" s="170">
        <v>1</v>
      </c>
      <c r="BF99" s="208">
        <v>0</v>
      </c>
      <c r="BG99" s="208">
        <v>0</v>
      </c>
      <c r="BH99" s="208">
        <v>0</v>
      </c>
      <c r="BI99" s="209">
        <v>0</v>
      </c>
      <c r="BJ99" s="209">
        <v>0</v>
      </c>
      <c r="BK99" s="209">
        <v>0</v>
      </c>
      <c r="BL99" s="209">
        <v>0</v>
      </c>
      <c r="BM99" s="209">
        <v>0</v>
      </c>
      <c r="BN99" s="170">
        <v>0</v>
      </c>
      <c r="BO99" s="208">
        <v>0</v>
      </c>
      <c r="BP99" s="208">
        <v>0</v>
      </c>
      <c r="BQ99" s="208">
        <v>0</v>
      </c>
      <c r="BR99" s="209">
        <v>0</v>
      </c>
      <c r="BS99" s="10">
        <v>0</v>
      </c>
      <c r="BT99" s="11">
        <v>1</v>
      </c>
      <c r="BU99" s="260">
        <v>0</v>
      </c>
      <c r="BV99" s="261">
        <v>0</v>
      </c>
      <c r="BW99" s="262">
        <v>0</v>
      </c>
      <c r="BX99" s="263">
        <v>0</v>
      </c>
      <c r="BY99" s="264">
        <v>1</v>
      </c>
      <c r="BZ99" s="11">
        <v>1</v>
      </c>
      <c r="CA99" s="175">
        <v>0</v>
      </c>
      <c r="CB99" s="18">
        <v>0</v>
      </c>
      <c r="CC99" s="18">
        <v>0</v>
      </c>
      <c r="CD99" s="11">
        <v>1</v>
      </c>
      <c r="CE99" s="11">
        <v>0</v>
      </c>
      <c r="CF99" s="10">
        <v>0</v>
      </c>
      <c r="CG99" s="11">
        <v>0</v>
      </c>
      <c r="CH99" s="39">
        <v>0</v>
      </c>
      <c r="CI99" s="39">
        <v>0</v>
      </c>
      <c r="CJ99" s="39">
        <v>0</v>
      </c>
      <c r="CK99" s="39">
        <v>0</v>
      </c>
      <c r="CL99" s="39">
        <v>0</v>
      </c>
      <c r="CM99" s="282">
        <v>0</v>
      </c>
      <c r="CN99" s="283">
        <v>0</v>
      </c>
      <c r="CO99" s="284">
        <v>0</v>
      </c>
      <c r="CP99" s="284">
        <v>0</v>
      </c>
      <c r="CQ99" s="284">
        <v>0</v>
      </c>
      <c r="CR99" s="284">
        <v>0</v>
      </c>
      <c r="CS99" s="283">
        <v>0</v>
      </c>
      <c r="CT99" s="303">
        <v>0</v>
      </c>
      <c r="CU99" s="304">
        <v>0</v>
      </c>
      <c r="CV99" s="304">
        <v>0</v>
      </c>
      <c r="CW99" s="304">
        <v>0</v>
      </c>
      <c r="CX99" s="304">
        <v>0</v>
      </c>
      <c r="CY99" s="304">
        <v>0</v>
      </c>
      <c r="CZ99" s="304">
        <v>0</v>
      </c>
      <c r="DA99" s="304">
        <v>0</v>
      </c>
      <c r="DB99" s="304">
        <v>0</v>
      </c>
      <c r="DC99" s="304">
        <v>0</v>
      </c>
      <c r="DD99" s="304">
        <v>0</v>
      </c>
      <c r="DE99" s="304">
        <v>0</v>
      </c>
      <c r="DF99" s="304">
        <v>0</v>
      </c>
      <c r="DG99" s="304">
        <v>0</v>
      </c>
      <c r="DH99" s="304">
        <v>0</v>
      </c>
      <c r="DI99" s="304">
        <v>0</v>
      </c>
      <c r="DJ99" s="304">
        <v>0</v>
      </c>
      <c r="DK99" s="303">
        <v>0</v>
      </c>
      <c r="DL99" s="303">
        <v>0</v>
      </c>
      <c r="DM99" s="303">
        <v>0</v>
      </c>
      <c r="DN99" s="303">
        <v>0</v>
      </c>
      <c r="DO99" s="303">
        <v>0</v>
      </c>
      <c r="DP99" s="305">
        <v>0</v>
      </c>
      <c r="DQ99" s="304">
        <v>0</v>
      </c>
      <c r="DR99" s="348">
        <v>1</v>
      </c>
      <c r="DS99" s="436">
        <v>0</v>
      </c>
      <c r="DT99" s="66">
        <v>0</v>
      </c>
      <c r="DU99" s="349">
        <v>0</v>
      </c>
      <c r="DV99" s="348">
        <v>0</v>
      </c>
      <c r="DW99" s="350">
        <v>0</v>
      </c>
      <c r="DX99" s="66">
        <v>0</v>
      </c>
      <c r="DY99" s="305">
        <v>1</v>
      </c>
      <c r="DZ99" s="351">
        <v>0</v>
      </c>
      <c r="EA99" s="350">
        <v>0</v>
      </c>
      <c r="EB99" s="66">
        <v>0</v>
      </c>
      <c r="EC99" s="348">
        <v>0</v>
      </c>
      <c r="ED99" s="348">
        <v>1</v>
      </c>
      <c r="EE99" s="348">
        <v>1</v>
      </c>
      <c r="EF99" s="348">
        <v>0</v>
      </c>
      <c r="EG99" s="66">
        <v>1</v>
      </c>
      <c r="EH99" s="348">
        <v>1</v>
      </c>
      <c r="EI99" s="348">
        <v>1</v>
      </c>
      <c r="EJ99" s="350">
        <v>1</v>
      </c>
      <c r="EK99" s="66">
        <v>1</v>
      </c>
      <c r="EL99" s="350">
        <v>1</v>
      </c>
      <c r="EM99" s="348">
        <v>1</v>
      </c>
      <c r="EN99" s="350">
        <v>0</v>
      </c>
      <c r="EO99" s="348">
        <v>0</v>
      </c>
      <c r="EP99" s="350">
        <v>0</v>
      </c>
      <c r="EQ99" s="352">
        <v>0</v>
      </c>
      <c r="ER99" s="348">
        <v>1</v>
      </c>
      <c r="ES99" s="350">
        <v>0</v>
      </c>
      <c r="ET99" s="66">
        <v>0</v>
      </c>
      <c r="EU99" s="350">
        <v>0</v>
      </c>
      <c r="EV99" s="350">
        <v>0</v>
      </c>
      <c r="EW99" s="348">
        <v>0</v>
      </c>
      <c r="EX99" s="417">
        <v>0</v>
      </c>
      <c r="EY99" s="350">
        <v>0</v>
      </c>
      <c r="EZ99" s="429">
        <v>0</v>
      </c>
      <c r="FA99" s="436">
        <v>0</v>
      </c>
      <c r="FB99" s="453">
        <v>1</v>
      </c>
      <c r="FC99" s="451">
        <v>0</v>
      </c>
      <c r="FD99" s="451">
        <v>0</v>
      </c>
      <c r="FE99" s="484">
        <v>0</v>
      </c>
      <c r="FF99" s="436">
        <v>0</v>
      </c>
      <c r="FG99" s="466">
        <v>0</v>
      </c>
      <c r="FH99" s="467">
        <v>0</v>
      </c>
      <c r="FI99" s="466">
        <v>0</v>
      </c>
      <c r="FJ99" s="429">
        <v>0</v>
      </c>
      <c r="FK99" s="429">
        <v>1</v>
      </c>
      <c r="FL99" s="429">
        <v>0</v>
      </c>
      <c r="FM99" s="477">
        <v>0</v>
      </c>
      <c r="FN99" s="429">
        <v>0</v>
      </c>
      <c r="FO99" s="429">
        <v>1</v>
      </c>
      <c r="FP99" s="429">
        <v>1</v>
      </c>
      <c r="FQ99" s="429">
        <v>0</v>
      </c>
      <c r="FR99" s="475">
        <v>0</v>
      </c>
      <c r="FS99" s="475">
        <v>0</v>
      </c>
      <c r="FT99" s="475">
        <v>1</v>
      </c>
      <c r="FU99" s="475">
        <v>1</v>
      </c>
      <c r="FV99" s="475">
        <v>1</v>
      </c>
      <c r="FW99" s="475">
        <v>0</v>
      </c>
      <c r="FX99" s="475">
        <v>1</v>
      </c>
      <c r="FY99" s="475">
        <v>1</v>
      </c>
      <c r="FZ99" s="475">
        <v>0</v>
      </c>
      <c r="GA99" s="475">
        <v>0</v>
      </c>
      <c r="GB99" s="475">
        <v>0</v>
      </c>
      <c r="GC99" s="475">
        <v>1</v>
      </c>
      <c r="GD99" s="475">
        <v>1</v>
      </c>
      <c r="GE99" s="475">
        <v>1</v>
      </c>
      <c r="GF99" s="66">
        <v>1</v>
      </c>
      <c r="GG99" s="507">
        <v>0</v>
      </c>
      <c r="GH99" s="507">
        <v>0</v>
      </c>
      <c r="GI99" s="507">
        <v>0</v>
      </c>
      <c r="GJ99" s="507">
        <v>0</v>
      </c>
      <c r="GK99" s="507">
        <v>0</v>
      </c>
      <c r="GL99" s="507">
        <v>0</v>
      </c>
      <c r="GM99" s="507">
        <v>0</v>
      </c>
      <c r="GN99" s="507">
        <v>0</v>
      </c>
      <c r="GO99" s="507">
        <v>0</v>
      </c>
      <c r="GP99" s="505">
        <v>0</v>
      </c>
      <c r="GQ99" s="507">
        <v>0</v>
      </c>
      <c r="GR99" s="507">
        <v>0</v>
      </c>
      <c r="GS99" s="508">
        <v>0</v>
      </c>
      <c r="GT99" s="508">
        <v>0</v>
      </c>
      <c r="GU99" s="507">
        <v>0</v>
      </c>
      <c r="GV99" s="519">
        <v>0</v>
      </c>
      <c r="GW99" s="524">
        <v>1</v>
      </c>
      <c r="GX99" s="451">
        <v>1</v>
      </c>
      <c r="GY99" s="350">
        <v>1</v>
      </c>
      <c r="GZ99" s="429">
        <v>1</v>
      </c>
      <c r="HA99" s="429">
        <v>1</v>
      </c>
      <c r="HB99" s="620"/>
      <c r="HC99" s="429">
        <v>0</v>
      </c>
      <c r="HD99" s="429">
        <v>0</v>
      </c>
      <c r="HE99" s="429">
        <v>0</v>
      </c>
      <c r="HF99" s="350">
        <v>0</v>
      </c>
      <c r="HG99" s="350">
        <v>0</v>
      </c>
      <c r="HH99" s="436">
        <v>0</v>
      </c>
      <c r="HI99" s="451">
        <v>0</v>
      </c>
      <c r="HJ99" s="350">
        <v>1</v>
      </c>
      <c r="HK99" s="350">
        <v>0</v>
      </c>
      <c r="HL99" s="451">
        <v>1</v>
      </c>
      <c r="HM99" s="350">
        <v>0</v>
      </c>
      <c r="HN99" s="429">
        <v>0</v>
      </c>
      <c r="HO99" s="429">
        <v>0</v>
      </c>
      <c r="HP99" s="429">
        <v>0</v>
      </c>
      <c r="HQ99" s="350">
        <v>0</v>
      </c>
      <c r="HR99" s="350">
        <v>1</v>
      </c>
      <c r="HS99" s="451">
        <v>0</v>
      </c>
      <c r="HT99" s="350">
        <v>0</v>
      </c>
      <c r="HU99" s="350">
        <v>1</v>
      </c>
      <c r="HV99" s="451">
        <v>0</v>
      </c>
      <c r="HW99" s="350">
        <v>1</v>
      </c>
      <c r="HX99" s="350">
        <v>0</v>
      </c>
      <c r="HY99" s="429">
        <v>0</v>
      </c>
      <c r="HZ99" s="429">
        <v>0</v>
      </c>
      <c r="IA99" s="451">
        <v>0</v>
      </c>
      <c r="IB99" s="451">
        <v>0</v>
      </c>
      <c r="IC99" s="451">
        <v>0</v>
      </c>
      <c r="ID99" s="350">
        <v>1</v>
      </c>
      <c r="IE99" s="350">
        <v>0</v>
      </c>
      <c r="IF99" s="350">
        <v>0</v>
      </c>
      <c r="IG99" s="350">
        <v>0</v>
      </c>
      <c r="IH99" s="350">
        <v>0</v>
      </c>
      <c r="II99" s="350">
        <v>0</v>
      </c>
      <c r="IJ99" s="436">
        <v>0</v>
      </c>
      <c r="IK99" s="436">
        <v>1</v>
      </c>
      <c r="IL99" s="350">
        <v>1</v>
      </c>
      <c r="IM99" s="436">
        <v>0</v>
      </c>
      <c r="IN99" s="436">
        <v>0</v>
      </c>
      <c r="IO99" s="350">
        <v>0</v>
      </c>
      <c r="IP99" s="350">
        <v>0</v>
      </c>
      <c r="IQ99" s="350">
        <v>0</v>
      </c>
      <c r="IR99" s="451">
        <v>0</v>
      </c>
      <c r="IS99" s="436">
        <v>0</v>
      </c>
      <c r="IT99" s="350">
        <v>1</v>
      </c>
      <c r="IU99" s="436">
        <v>1</v>
      </c>
      <c r="IV99" s="350">
        <v>1</v>
      </c>
      <c r="IW99" s="350">
        <v>1</v>
      </c>
      <c r="IX99" s="436">
        <v>1</v>
      </c>
      <c r="IY99" s="429">
        <v>1</v>
      </c>
      <c r="IZ99" s="436">
        <v>0</v>
      </c>
      <c r="JA99" s="436">
        <v>0</v>
      </c>
      <c r="JB99" s="436">
        <v>0</v>
      </c>
      <c r="JC99" s="436">
        <v>1</v>
      </c>
      <c r="JD99" s="465">
        <v>1</v>
      </c>
      <c r="JE99" s="436">
        <v>0</v>
      </c>
      <c r="JF99" s="436">
        <v>1</v>
      </c>
      <c r="JG99" s="436">
        <v>0</v>
      </c>
      <c r="JH99" s="436">
        <v>1</v>
      </c>
      <c r="JI99" s="436">
        <v>1</v>
      </c>
      <c r="JJ99" s="676">
        <v>0</v>
      </c>
      <c r="JK99" s="436">
        <v>1</v>
      </c>
      <c r="JL99" s="684">
        <v>0</v>
      </c>
      <c r="JM99" s="685">
        <v>0</v>
      </c>
      <c r="JN99" s="466">
        <v>0</v>
      </c>
      <c r="JO99" s="429">
        <v>0</v>
      </c>
      <c r="JP99" s="436">
        <v>0</v>
      </c>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c r="RZ99" s="66"/>
      <c r="SA99" s="66"/>
      <c r="SB99" s="66"/>
      <c r="SC99" s="66"/>
      <c r="SD99" s="66"/>
      <c r="SE99" s="66"/>
      <c r="SF99" s="66"/>
      <c r="SG99" s="66"/>
      <c r="SH99" s="66"/>
      <c r="SI99" s="66"/>
      <c r="SJ99" s="66"/>
      <c r="SK99" s="66"/>
      <c r="SL99" s="66"/>
      <c r="SM99" s="66"/>
      <c r="SN99" s="66"/>
      <c r="SO99" s="66"/>
      <c r="SP99" s="66"/>
      <c r="SQ99" s="66"/>
      <c r="SR99" s="66"/>
      <c r="SS99" s="66"/>
      <c r="ST99" s="66"/>
      <c r="SU99" s="66"/>
      <c r="SV99" s="66"/>
      <c r="SW99" s="66"/>
      <c r="SX99" s="66"/>
      <c r="SY99" s="66"/>
      <c r="SZ99" s="66"/>
      <c r="TA99" s="66"/>
      <c r="TB99" s="66"/>
      <c r="TC99" s="66"/>
      <c r="TD99" s="66"/>
      <c r="TE99" s="66"/>
      <c r="TF99" s="66"/>
      <c r="TG99" s="66"/>
      <c r="TH99" s="66"/>
      <c r="TI99" s="66"/>
      <c r="TJ99" s="66"/>
      <c r="TK99" s="66"/>
      <c r="TL99" s="66"/>
      <c r="TM99" s="66"/>
      <c r="TN99" s="66"/>
      <c r="TO99" s="66"/>
      <c r="TP99" s="66"/>
      <c r="TQ99" s="66"/>
      <c r="TR99" s="66"/>
      <c r="TS99" s="66"/>
      <c r="TT99" s="66"/>
      <c r="TU99" s="66"/>
      <c r="TV99" s="66"/>
      <c r="TW99" s="66"/>
      <c r="TX99" s="66"/>
      <c r="TY99" s="66"/>
      <c r="TZ99" s="66"/>
      <c r="UA99" s="66"/>
      <c r="UB99" s="66"/>
      <c r="UC99" s="66"/>
      <c r="UD99" s="66"/>
      <c r="UE99" s="66"/>
      <c r="UF99" s="66"/>
      <c r="UG99" s="66"/>
      <c r="UH99" s="66"/>
      <c r="UI99" s="66"/>
      <c r="UJ99" s="66"/>
      <c r="UK99" s="66"/>
      <c r="UL99" s="66"/>
      <c r="UM99" s="66"/>
      <c r="UN99" s="66"/>
      <c r="UO99" s="66"/>
      <c r="UP99" s="66"/>
      <c r="UQ99" s="66"/>
      <c r="UR99" s="66"/>
      <c r="US99" s="66"/>
      <c r="UT99" s="66"/>
      <c r="UU99" s="66"/>
      <c r="UV99" s="66"/>
      <c r="UW99" s="66"/>
      <c r="UX99" s="66"/>
      <c r="UY99" s="66"/>
      <c r="UZ99" s="66"/>
      <c r="VA99" s="66"/>
      <c r="VB99" s="66"/>
      <c r="VC99" s="66"/>
      <c r="VD99" s="66"/>
      <c r="VE99" s="66"/>
      <c r="VF99" s="66"/>
      <c r="VG99" s="66"/>
      <c r="VH99" s="66"/>
      <c r="VI99" s="66"/>
      <c r="VJ99" s="66"/>
      <c r="VK99" s="66"/>
      <c r="VL99" s="66"/>
      <c r="VM99" s="66"/>
      <c r="VN99" s="66"/>
      <c r="VO99" s="66"/>
      <c r="VP99" s="66"/>
      <c r="VQ99" s="66"/>
      <c r="VR99" s="66"/>
      <c r="VS99" s="66"/>
      <c r="VT99" s="66"/>
      <c r="VU99" s="66"/>
      <c r="VV99" s="66"/>
      <c r="VW99" s="66"/>
      <c r="VX99" s="66"/>
      <c r="VY99" s="66"/>
      <c r="VZ99" s="66"/>
      <c r="WA99" s="66"/>
      <c r="WB99" s="66"/>
      <c r="WC99" s="66"/>
      <c r="WD99" s="66"/>
      <c r="WE99" s="66"/>
      <c r="WF99" s="66"/>
      <c r="WG99" s="66"/>
      <c r="WH99" s="66"/>
      <c r="WI99" s="66"/>
      <c r="WJ99" s="66"/>
      <c r="WK99" s="66"/>
      <c r="WL99" s="66"/>
      <c r="WM99" s="66"/>
      <c r="WN99" s="66"/>
      <c r="WO99" s="66"/>
      <c r="WP99" s="66"/>
      <c r="WQ99" s="66"/>
      <c r="WR99" s="66"/>
      <c r="WS99" s="66"/>
      <c r="WT99" s="66"/>
      <c r="WU99" s="66"/>
      <c r="WV99" s="66"/>
      <c r="WW99" s="66"/>
      <c r="WX99" s="66"/>
      <c r="WY99" s="66"/>
      <c r="WZ99" s="66"/>
      <c r="XA99" s="66"/>
      <c r="XB99" s="66"/>
      <c r="XC99" s="66"/>
      <c r="XD99" s="66"/>
      <c r="XE99" s="66"/>
      <c r="XF99" s="66"/>
      <c r="XG99" s="66"/>
      <c r="XH99" s="66"/>
      <c r="XI99" s="66"/>
      <c r="XJ99" s="66"/>
      <c r="XK99" s="66"/>
      <c r="XL99" s="66"/>
      <c r="XM99" s="66"/>
      <c r="XN99" s="66"/>
      <c r="XO99" s="66"/>
      <c r="XP99" s="66"/>
      <c r="XQ99" s="66"/>
      <c r="XR99" s="66"/>
      <c r="XS99" s="66"/>
      <c r="XT99" s="66"/>
      <c r="XU99" s="66"/>
      <c r="XV99" s="66"/>
      <c r="XW99" s="66"/>
      <c r="XX99" s="66"/>
      <c r="XY99" s="66"/>
      <c r="XZ99" s="66"/>
      <c r="YA99" s="66"/>
      <c r="YB99" s="66"/>
      <c r="YC99" s="66"/>
      <c r="YD99" s="66"/>
      <c r="YE99" s="66"/>
      <c r="YF99" s="66"/>
      <c r="YG99" s="66"/>
      <c r="YH99" s="66"/>
      <c r="YI99" s="66"/>
      <c r="YJ99" s="66"/>
      <c r="YK99" s="66"/>
      <c r="YL99" s="66"/>
      <c r="YM99" s="66"/>
      <c r="YN99" s="66"/>
      <c r="YO99" s="66"/>
      <c r="YP99" s="66"/>
      <c r="YQ99" s="66"/>
      <c r="YR99" s="66"/>
      <c r="YS99" s="66"/>
      <c r="YT99" s="66"/>
      <c r="YU99" s="66"/>
      <c r="YV99" s="66"/>
      <c r="YW99" s="66"/>
      <c r="YX99" s="66"/>
      <c r="YY99" s="66"/>
      <c r="YZ99" s="66"/>
      <c r="ZA99" s="66"/>
      <c r="ZB99" s="66"/>
      <c r="ZC99" s="66"/>
      <c r="ZD99" s="66"/>
      <c r="ZE99" s="66"/>
      <c r="ZF99" s="66"/>
      <c r="ZG99" s="66"/>
      <c r="ZH99" s="66"/>
      <c r="ZI99" s="66"/>
      <c r="ZJ99" s="66"/>
      <c r="ZK99" s="66"/>
      <c r="ZL99" s="66"/>
      <c r="ZM99" s="66"/>
      <c r="ZN99" s="66"/>
      <c r="ZO99" s="66"/>
      <c r="ZP99" s="66"/>
      <c r="ZQ99" s="66"/>
      <c r="ZR99" s="66"/>
      <c r="ZS99" s="66"/>
      <c r="ZT99" s="66"/>
      <c r="ZU99" s="66"/>
      <c r="ZV99" s="66"/>
      <c r="ZW99" s="66"/>
      <c r="ZX99" s="66"/>
      <c r="ZY99" s="66"/>
      <c r="ZZ99" s="66"/>
      <c r="AAA99" s="66"/>
      <c r="AAB99" s="66"/>
      <c r="AAC99" s="66"/>
      <c r="AAD99" s="66"/>
      <c r="AAE99" s="66"/>
      <c r="AAF99" s="66"/>
      <c r="AAG99" s="66"/>
      <c r="AAH99" s="66"/>
      <c r="AAI99" s="66"/>
      <c r="AAJ99" s="66"/>
      <c r="AAK99" s="66"/>
      <c r="AAL99" s="66"/>
      <c r="AAM99" s="66"/>
      <c r="AAN99" s="66"/>
      <c r="AAO99" s="66"/>
      <c r="AAP99" s="66"/>
      <c r="AAQ99" s="66"/>
      <c r="AAR99" s="66"/>
      <c r="AAS99" s="66"/>
      <c r="AAT99" s="66"/>
      <c r="AAU99" s="66"/>
      <c r="AAV99" s="66"/>
      <c r="AAW99" s="66"/>
      <c r="AAX99" s="66"/>
      <c r="AAY99" s="66"/>
      <c r="AAZ99" s="66"/>
      <c r="ABA99" s="66"/>
      <c r="ABB99" s="66"/>
      <c r="ABC99" s="66"/>
      <c r="ABD99" s="66"/>
      <c r="ABE99" s="66"/>
      <c r="ABF99" s="66"/>
      <c r="ABG99" s="66"/>
      <c r="ABH99" s="66"/>
      <c r="ABI99" s="66"/>
      <c r="ABJ99" s="66"/>
      <c r="ABK99" s="66"/>
      <c r="ABL99" s="66"/>
      <c r="ABM99" s="66"/>
      <c r="ABN99" s="66"/>
      <c r="ABO99" s="66"/>
      <c r="ABP99" s="66"/>
      <c r="ABQ99" s="66"/>
      <c r="ABR99" s="66"/>
      <c r="ABS99" s="66"/>
      <c r="ABT99" s="66"/>
      <c r="ABU99" s="66"/>
      <c r="ABV99" s="66"/>
      <c r="ABW99" s="66"/>
      <c r="ABX99" s="66"/>
      <c r="ABY99" s="66"/>
      <c r="ABZ99" s="66"/>
      <c r="ACA99" s="66"/>
      <c r="ACB99" s="66"/>
      <c r="ACC99" s="66"/>
      <c r="ACD99" s="66"/>
      <c r="ACE99" s="66"/>
      <c r="ACF99" s="66"/>
      <c r="ACG99" s="66"/>
      <c r="ACH99" s="66"/>
      <c r="ACI99" s="66"/>
      <c r="ACJ99" s="66"/>
      <c r="ACK99" s="66"/>
      <c r="ACL99" s="66"/>
      <c r="ACM99" s="66"/>
      <c r="ACN99" s="66"/>
      <c r="ACO99" s="66"/>
      <c r="ACP99" s="66"/>
      <c r="ACQ99" s="66"/>
      <c r="ACR99" s="66"/>
      <c r="ACS99" s="66"/>
      <c r="ACT99" s="66"/>
      <c r="ACU99" s="66"/>
      <c r="ACV99" s="66"/>
      <c r="ACW99" s="66"/>
      <c r="ACX99" s="66"/>
      <c r="ACY99" s="66"/>
      <c r="ACZ99" s="66"/>
      <c r="ADA99" s="66"/>
      <c r="ADB99" s="66"/>
      <c r="ADC99" s="66"/>
      <c r="ADD99" s="66"/>
      <c r="ADE99" s="66"/>
      <c r="ADF99" s="66"/>
      <c r="ADG99" s="66"/>
      <c r="ADH99" s="66"/>
      <c r="ADI99" s="66"/>
      <c r="ADJ99" s="66"/>
      <c r="ADK99" s="66"/>
      <c r="ADL99" s="66"/>
      <c r="ADM99" s="66"/>
      <c r="ADN99" s="66"/>
      <c r="ADO99" s="66"/>
      <c r="ADP99" s="66"/>
      <c r="ADQ99" s="66"/>
      <c r="ADR99" s="66"/>
      <c r="ADS99" s="66"/>
      <c r="ADT99" s="66"/>
      <c r="ADU99" s="66"/>
      <c r="ADV99" s="66"/>
      <c r="ADW99" s="66"/>
      <c r="ADX99" s="66"/>
      <c r="ADY99" s="66"/>
      <c r="ADZ99" s="66"/>
      <c r="AEA99" s="66"/>
      <c r="AEB99" s="66"/>
      <c r="AEC99" s="66"/>
      <c r="AED99" s="66"/>
      <c r="AEE99" s="66"/>
      <c r="AEF99" s="66"/>
      <c r="AEG99" s="66"/>
      <c r="AEH99" s="66"/>
      <c r="AEI99" s="66"/>
      <c r="AEJ99" s="66"/>
      <c r="AEK99" s="66"/>
      <c r="AEL99" s="66"/>
      <c r="AEM99" s="66"/>
      <c r="AEN99" s="66"/>
      <c r="AEO99" s="66"/>
      <c r="AEP99" s="66"/>
      <c r="AEQ99" s="66"/>
      <c r="AER99" s="66"/>
      <c r="AES99" s="66"/>
      <c r="AET99" s="66"/>
      <c r="AEU99" s="66"/>
      <c r="AEV99" s="66"/>
      <c r="AEW99" s="66"/>
      <c r="AEX99" s="66"/>
      <c r="AEY99" s="66"/>
      <c r="AEZ99" s="66"/>
      <c r="AFA99" s="66"/>
      <c r="AFB99" s="66"/>
      <c r="AFC99" s="66"/>
      <c r="AFD99" s="66"/>
      <c r="AFE99" s="66"/>
      <c r="AFF99" s="66"/>
      <c r="AFG99" s="66"/>
      <c r="AFH99" s="66"/>
      <c r="AFI99" s="66"/>
      <c r="AFJ99" s="66"/>
      <c r="AFK99" s="66"/>
      <c r="AFL99" s="66"/>
      <c r="AFM99" s="66"/>
      <c r="AFN99" s="66"/>
      <c r="AFO99" s="66"/>
      <c r="AFP99" s="66"/>
      <c r="AFQ99" s="66"/>
      <c r="AFR99" s="66"/>
      <c r="AFS99" s="66"/>
      <c r="AFT99" s="66"/>
      <c r="AFU99" s="66"/>
      <c r="AFV99" s="66"/>
      <c r="AFW99" s="66"/>
      <c r="AFX99" s="66"/>
      <c r="AFY99" s="66"/>
      <c r="AFZ99" s="66"/>
      <c r="AGA99" s="66"/>
      <c r="AGB99" s="66"/>
      <c r="AGC99" s="66"/>
      <c r="AGD99" s="66"/>
      <c r="AGE99" s="66"/>
      <c r="AGF99" s="66"/>
      <c r="AGG99" s="66"/>
      <c r="AGH99" s="66"/>
      <c r="AGI99" s="66"/>
      <c r="AGJ99" s="66"/>
      <c r="AGK99" s="66"/>
      <c r="AGL99" s="66"/>
      <c r="AGM99" s="66"/>
      <c r="AGN99" s="66"/>
      <c r="AGO99" s="66"/>
      <c r="AGP99" s="66"/>
      <c r="AGQ99" s="66"/>
      <c r="AGR99" s="66"/>
      <c r="AGS99" s="66"/>
      <c r="AGT99" s="66"/>
      <c r="AGU99" s="66"/>
      <c r="AGV99" s="66"/>
      <c r="AGW99" s="66"/>
      <c r="AGX99" s="66"/>
      <c r="AGY99" s="66"/>
      <c r="AGZ99" s="66"/>
      <c r="AHA99" s="66"/>
      <c r="AHB99" s="66"/>
      <c r="AHC99" s="66"/>
      <c r="AHD99" s="66"/>
      <c r="AHE99" s="66"/>
      <c r="AHF99" s="66"/>
      <c r="AHG99" s="66"/>
      <c r="AHH99" s="66"/>
      <c r="AHI99" s="66"/>
      <c r="AHJ99" s="66"/>
      <c r="AHK99" s="66"/>
      <c r="AHL99" s="66"/>
      <c r="AHM99" s="66"/>
      <c r="AHN99" s="66"/>
      <c r="AHO99" s="66"/>
      <c r="AHP99" s="66"/>
      <c r="AHQ99" s="66"/>
      <c r="AHR99" s="66"/>
      <c r="AHS99" s="66"/>
      <c r="AHT99" s="66"/>
      <c r="AHU99" s="66"/>
      <c r="AHV99" s="66"/>
      <c r="AHW99" s="66"/>
      <c r="AHX99" s="66"/>
      <c r="AHY99" s="66"/>
      <c r="AHZ99" s="66"/>
      <c r="AIA99" s="66"/>
      <c r="AIB99" s="66"/>
      <c r="AIC99" s="66"/>
      <c r="AID99" s="66"/>
      <c r="AIE99" s="66"/>
      <c r="AIF99" s="66"/>
      <c r="AIG99" s="66"/>
      <c r="AIH99" s="66"/>
      <c r="AII99" s="66"/>
      <c r="AIJ99" s="66"/>
      <c r="AIK99" s="66"/>
      <c r="AIL99" s="66"/>
      <c r="AIM99" s="66"/>
      <c r="AIN99" s="66"/>
      <c r="AIO99" s="66"/>
      <c r="AIP99" s="66"/>
      <c r="AIQ99" s="66"/>
      <c r="AIR99" s="66"/>
      <c r="AIS99" s="66"/>
      <c r="AIT99" s="66"/>
      <c r="AIU99" s="66"/>
      <c r="AIV99" s="66"/>
      <c r="AIW99" s="66"/>
      <c r="AIX99" s="66"/>
      <c r="AIY99" s="66"/>
      <c r="AIZ99" s="66"/>
      <c r="AJA99" s="66"/>
      <c r="AJB99" s="66"/>
      <c r="AJC99" s="66"/>
      <c r="AJD99" s="66"/>
      <c r="AJE99" s="66"/>
      <c r="AJF99" s="66"/>
      <c r="AJG99" s="66"/>
      <c r="AJH99" s="66"/>
      <c r="AJI99" s="66"/>
      <c r="AJJ99" s="66"/>
      <c r="AJK99" s="66"/>
      <c r="AJL99" s="66"/>
      <c r="AJM99" s="66"/>
      <c r="AJN99" s="66"/>
      <c r="AJO99" s="66"/>
      <c r="AJP99" s="66"/>
      <c r="AJQ99" s="66"/>
      <c r="AJR99" s="66"/>
      <c r="AJS99" s="66"/>
      <c r="AJT99" s="66"/>
      <c r="AJU99" s="66"/>
      <c r="AJV99" s="66"/>
      <c r="AJW99" s="66"/>
      <c r="AJX99" s="66"/>
      <c r="AJY99" s="66"/>
      <c r="AJZ99" s="66"/>
      <c r="AKA99" s="66"/>
      <c r="AKB99" s="66"/>
      <c r="AKC99" s="66"/>
      <c r="AKD99" s="66"/>
      <c r="AKE99" s="66"/>
      <c r="AKF99" s="66"/>
      <c r="AKG99" s="66"/>
      <c r="AKH99" s="66"/>
      <c r="AKI99" s="66"/>
      <c r="AKJ99" s="66"/>
      <c r="AKK99" s="66"/>
      <c r="AKL99" s="66"/>
      <c r="AKM99" s="66"/>
      <c r="AKN99" s="66"/>
      <c r="AKO99" s="66"/>
      <c r="AKP99" s="66"/>
      <c r="AKQ99" s="66"/>
      <c r="AKR99" s="66"/>
      <c r="AKS99" s="66"/>
      <c r="AKT99" s="66"/>
      <c r="AKU99" s="66"/>
      <c r="AKV99" s="66"/>
      <c r="AKW99" s="66"/>
      <c r="AKX99" s="66"/>
      <c r="AKY99" s="66"/>
      <c r="AKZ99" s="66"/>
      <c r="ALA99" s="66"/>
      <c r="ALB99" s="66"/>
      <c r="ALC99" s="66"/>
      <c r="ALD99" s="66"/>
      <c r="ALE99" s="66"/>
      <c r="ALF99" s="66"/>
      <c r="ALG99" s="66"/>
      <c r="ALH99" s="66"/>
      <c r="ALI99" s="66"/>
      <c r="ALJ99" s="66"/>
      <c r="ALK99" s="66"/>
      <c r="ALL99" s="66"/>
      <c r="ALM99" s="66"/>
      <c r="ALN99" s="66"/>
      <c r="ALO99" s="66"/>
      <c r="ALP99" s="66"/>
      <c r="ALQ99" s="66"/>
      <c r="ALR99" s="66"/>
      <c r="ALS99" s="66"/>
      <c r="ALT99" s="66"/>
      <c r="ALU99" s="66"/>
      <c r="ALV99" s="66"/>
      <c r="ALW99" s="66"/>
      <c r="ALX99" s="66"/>
      <c r="ALY99" s="66"/>
      <c r="ALZ99" s="66"/>
      <c r="AMA99" s="66"/>
      <c r="AMB99" s="66"/>
      <c r="AMC99" s="66"/>
      <c r="AMD99" s="66"/>
      <c r="AME99" s="66"/>
      <c r="AMF99" s="66"/>
      <c r="AMG99" s="66"/>
      <c r="AMH99" s="66"/>
      <c r="AMI99" s="66"/>
      <c r="AMJ99" s="66"/>
      <c r="AMK99" s="66"/>
      <c r="AML99" s="66"/>
      <c r="AMM99" s="66"/>
      <c r="AMN99" s="66"/>
      <c r="AMO99" s="66"/>
      <c r="AMP99" s="66"/>
      <c r="AMQ99" s="66"/>
      <c r="AMR99" s="66"/>
      <c r="AMS99" s="66"/>
      <c r="AMT99" s="66"/>
      <c r="AMU99" s="66"/>
      <c r="AMV99" s="66"/>
      <c r="AMW99" s="66"/>
      <c r="AMX99" s="66"/>
      <c r="AMY99" s="66"/>
      <c r="AMZ99" s="66"/>
      <c r="ANA99" s="66"/>
      <c r="ANB99" s="66"/>
      <c r="ANC99" s="66"/>
      <c r="AND99" s="66"/>
      <c r="ANE99" s="66"/>
      <c r="ANF99" s="66"/>
      <c r="ANG99" s="66"/>
      <c r="ANH99" s="66"/>
      <c r="ANI99" s="66"/>
      <c r="ANJ99" s="66"/>
      <c r="ANK99" s="66"/>
      <c r="ANL99" s="66"/>
      <c r="ANM99" s="66"/>
      <c r="ANN99" s="66"/>
      <c r="ANO99" s="66"/>
      <c r="ANP99" s="66"/>
      <c r="ANQ99" s="66"/>
      <c r="ANR99" s="66"/>
      <c r="ANS99" s="66"/>
      <c r="ANT99" s="66"/>
      <c r="ANU99" s="66"/>
      <c r="ANV99" s="66"/>
      <c r="ANW99" s="66"/>
      <c r="ANX99" s="66"/>
      <c r="ANY99" s="66"/>
      <c r="ANZ99" s="66"/>
      <c r="AOA99" s="66"/>
      <c r="AOB99" s="66"/>
      <c r="AOC99" s="66"/>
      <c r="AOD99" s="66"/>
      <c r="AOE99" s="66"/>
      <c r="AOF99" s="66"/>
      <c r="AOG99" s="66"/>
      <c r="AOH99" s="66"/>
      <c r="AOI99" s="66"/>
      <c r="AOJ99" s="66"/>
      <c r="AOK99" s="66"/>
      <c r="AOL99" s="66"/>
      <c r="AOM99" s="66"/>
      <c r="AON99" s="66"/>
      <c r="AOO99" s="66"/>
      <c r="AOP99" s="66"/>
      <c r="AOQ99" s="66"/>
      <c r="AOR99" s="66"/>
      <c r="AOS99" s="66"/>
      <c r="AOT99" s="66"/>
      <c r="AOU99" s="66"/>
      <c r="AOV99" s="66"/>
      <c r="AOW99" s="66"/>
      <c r="AOX99" s="66"/>
      <c r="AOY99" s="66"/>
      <c r="AOZ99" s="66"/>
      <c r="APA99" s="66"/>
      <c r="APB99" s="66"/>
      <c r="APC99" s="66"/>
      <c r="APD99" s="66"/>
      <c r="APE99" s="66"/>
      <c r="APF99" s="66"/>
      <c r="APG99" s="66"/>
      <c r="APH99" s="66"/>
      <c r="API99" s="66"/>
      <c r="APJ99" s="66"/>
      <c r="APK99" s="66"/>
      <c r="APL99" s="66"/>
      <c r="APM99" s="66"/>
      <c r="APN99" s="66"/>
      <c r="APO99" s="66"/>
      <c r="APP99" s="66"/>
      <c r="APQ99" s="66"/>
      <c r="APR99" s="66"/>
      <c r="APS99" s="66"/>
      <c r="APT99" s="66"/>
      <c r="APU99" s="66"/>
      <c r="APV99" s="66"/>
      <c r="APW99" s="66"/>
      <c r="APX99" s="66"/>
      <c r="APY99" s="66"/>
      <c r="APZ99" s="66"/>
      <c r="AQA99" s="66"/>
      <c r="AQB99" s="66"/>
      <c r="AQC99" s="66"/>
      <c r="AQD99" s="66"/>
      <c r="AQE99" s="66"/>
      <c r="AQF99" s="66"/>
      <c r="AQG99" s="66"/>
      <c r="AQH99" s="66"/>
      <c r="AQI99" s="66"/>
      <c r="AQJ99" s="66"/>
      <c r="AQK99" s="66"/>
      <c r="AQL99" s="66"/>
      <c r="AQM99" s="66"/>
      <c r="AQN99" s="66"/>
      <c r="AQO99" s="66"/>
      <c r="AQP99" s="66"/>
      <c r="AQQ99" s="66"/>
      <c r="AQR99" s="66"/>
      <c r="AQS99" s="66"/>
      <c r="AQT99" s="66"/>
      <c r="AQU99" s="66"/>
      <c r="AQV99" s="66"/>
      <c r="AQW99" s="66"/>
      <c r="AQX99" s="66"/>
      <c r="AQY99" s="66"/>
      <c r="AQZ99" s="66"/>
      <c r="ARA99" s="66"/>
      <c r="ARB99" s="66"/>
      <c r="ARC99" s="66"/>
      <c r="ARD99" s="66"/>
      <c r="ARE99" s="66"/>
      <c r="ARF99" s="66"/>
      <c r="ARG99" s="66"/>
      <c r="ARH99" s="66"/>
      <c r="ARI99" s="66"/>
      <c r="ARJ99" s="66"/>
      <c r="ARK99" s="66"/>
      <c r="ARL99" s="66"/>
      <c r="ARM99" s="66"/>
      <c r="ARN99" s="66"/>
      <c r="ARO99" s="66"/>
      <c r="ARP99" s="66"/>
      <c r="ARQ99" s="66"/>
      <c r="ARR99" s="66"/>
      <c r="ARS99" s="66"/>
      <c r="ART99" s="66"/>
      <c r="ARU99" s="66"/>
      <c r="ARV99" s="66"/>
      <c r="ARW99" s="66"/>
      <c r="ARX99" s="66"/>
      <c r="ARY99" s="66"/>
      <c r="ARZ99" s="66"/>
      <c r="ASA99" s="66"/>
      <c r="ASB99" s="66"/>
      <c r="ASC99" s="66"/>
      <c r="ASD99" s="66"/>
      <c r="ASE99" s="66"/>
      <c r="ASF99" s="66"/>
      <c r="ASG99" s="66"/>
      <c r="ASH99" s="66"/>
      <c r="ASI99" s="66"/>
      <c r="ASJ99" s="66"/>
      <c r="ASK99" s="66"/>
      <c r="ASL99" s="66"/>
      <c r="ASM99" s="66"/>
      <c r="ASN99" s="66"/>
      <c r="ASO99" s="66"/>
      <c r="ASP99" s="66"/>
      <c r="ASQ99" s="66"/>
      <c r="ASR99" s="66"/>
      <c r="ASS99" s="66"/>
      <c r="AST99" s="66"/>
      <c r="ASU99" s="66"/>
      <c r="ASV99" s="66"/>
      <c r="ASW99" s="66"/>
      <c r="ASX99" s="66"/>
      <c r="ASY99" s="66"/>
      <c r="ASZ99" s="66"/>
      <c r="ATA99" s="66"/>
      <c r="ATB99" s="66"/>
      <c r="ATC99" s="66"/>
      <c r="ATD99" s="66"/>
      <c r="ATE99" s="66"/>
      <c r="ATF99" s="66"/>
      <c r="ATG99" s="66"/>
      <c r="ATH99" s="66"/>
      <c r="ATI99" s="66"/>
      <c r="ATJ99" s="66"/>
      <c r="ATK99" s="66"/>
      <c r="ATL99" s="66"/>
      <c r="ATM99" s="66"/>
      <c r="ATN99" s="66"/>
      <c r="ATO99" s="66"/>
      <c r="ATP99" s="66"/>
      <c r="ATQ99" s="66"/>
      <c r="ATR99" s="66"/>
      <c r="ATS99" s="66"/>
      <c r="ATT99" s="66"/>
      <c r="ATU99" s="66"/>
      <c r="ATV99" s="66"/>
      <c r="ATW99" s="66"/>
      <c r="ATX99" s="66"/>
      <c r="ATY99" s="66"/>
      <c r="ATZ99" s="66"/>
      <c r="AUA99" s="66"/>
      <c r="AUB99" s="66"/>
      <c r="AUC99" s="66"/>
      <c r="AUD99" s="66"/>
      <c r="AUE99" s="66"/>
      <c r="AUF99" s="66"/>
      <c r="AUG99" s="66"/>
      <c r="AUH99" s="66"/>
      <c r="AUI99" s="66"/>
      <c r="AUJ99" s="66"/>
      <c r="AUK99" s="66"/>
      <c r="AUL99" s="66"/>
      <c r="AUM99" s="66"/>
      <c r="AUN99" s="66"/>
      <c r="AUO99" s="66"/>
      <c r="AUP99" s="66"/>
      <c r="AUQ99" s="66"/>
      <c r="AUR99" s="66"/>
      <c r="AUS99" s="66"/>
      <c r="AUT99" s="66"/>
      <c r="AUU99" s="66"/>
      <c r="AUV99" s="66"/>
      <c r="AUW99" s="66"/>
      <c r="AUX99" s="66"/>
      <c r="AUY99" s="66"/>
      <c r="AUZ99" s="66"/>
      <c r="AVA99" s="66"/>
      <c r="AVB99" s="66"/>
      <c r="AVC99" s="66"/>
      <c r="AVD99" s="66"/>
      <c r="AVE99" s="66"/>
      <c r="AVF99" s="66"/>
      <c r="AVG99" s="66"/>
      <c r="AVH99" s="66"/>
      <c r="AVI99" s="66"/>
      <c r="AVJ99" s="66"/>
      <c r="AVK99" s="66"/>
      <c r="AVL99" s="66"/>
      <c r="AVM99" s="66"/>
      <c r="AVN99" s="66"/>
      <c r="AVO99" s="66"/>
      <c r="AVP99" s="66"/>
      <c r="AVQ99" s="66"/>
      <c r="AVR99" s="66"/>
      <c r="AVS99" s="66"/>
      <c r="AVT99" s="66"/>
      <c r="AVU99" s="66"/>
      <c r="AVV99" s="66"/>
      <c r="AVW99" s="66"/>
      <c r="AVX99" s="66"/>
      <c r="AVY99" s="66"/>
      <c r="AVZ99" s="66"/>
      <c r="AWA99" s="66"/>
      <c r="AWB99" s="66"/>
      <c r="AWC99" s="66"/>
      <c r="AWD99" s="66"/>
      <c r="AWE99" s="66"/>
      <c r="AWF99" s="66"/>
      <c r="AWG99" s="66"/>
      <c r="AWH99" s="66"/>
      <c r="AWI99" s="66"/>
      <c r="AWJ99" s="66"/>
      <c r="AWK99" s="66"/>
      <c r="AWL99" s="66"/>
      <c r="AWM99" s="66"/>
      <c r="AWN99" s="66"/>
      <c r="AWO99" s="66"/>
      <c r="AWP99" s="66"/>
      <c r="AWQ99" s="66"/>
      <c r="AWR99" s="66"/>
      <c r="AWS99" s="66"/>
      <c r="AWT99" s="66"/>
      <c r="AWU99" s="66"/>
      <c r="AWV99" s="66"/>
      <c r="AWW99" s="66"/>
      <c r="AWX99" s="66"/>
      <c r="AWY99" s="66"/>
      <c r="AWZ99" s="66"/>
      <c r="AXA99" s="66"/>
      <c r="AXB99" s="66"/>
      <c r="AXC99" s="66"/>
      <c r="AXD99" s="66"/>
      <c r="AXE99" s="66"/>
      <c r="AXF99" s="66"/>
      <c r="AXG99" s="66"/>
      <c r="AXH99" s="66"/>
      <c r="AXI99" s="66"/>
      <c r="AXJ99" s="66"/>
      <c r="AXK99" s="66"/>
      <c r="AXL99" s="66"/>
      <c r="AXM99" s="66"/>
      <c r="AXN99" s="66"/>
      <c r="AXO99" s="66"/>
      <c r="AXP99" s="66"/>
      <c r="AXQ99" s="66"/>
      <c r="AXR99" s="66"/>
      <c r="AXS99" s="66"/>
      <c r="AXT99" s="66"/>
      <c r="AXU99" s="66"/>
      <c r="AXV99" s="66"/>
      <c r="AXW99" s="66"/>
      <c r="AXX99" s="66"/>
      <c r="AXY99" s="66"/>
      <c r="AXZ99" s="66"/>
      <c r="AYA99" s="66"/>
      <c r="AYB99" s="66"/>
      <c r="AYC99" s="66"/>
      <c r="AYD99" s="66"/>
      <c r="AYE99" s="66"/>
      <c r="AYF99" s="66"/>
      <c r="AYG99" s="66"/>
      <c r="AYH99" s="66"/>
      <c r="AYI99" s="66"/>
      <c r="AYJ99" s="66"/>
      <c r="AYK99" s="66"/>
      <c r="AYL99" s="66"/>
      <c r="AYM99" s="66"/>
      <c r="AYN99" s="66"/>
      <c r="AYO99" s="66"/>
      <c r="AYP99" s="66"/>
      <c r="AYQ99" s="66"/>
      <c r="AYR99" s="66"/>
      <c r="AYS99" s="66"/>
      <c r="AYT99" s="66"/>
      <c r="AYU99" s="66"/>
      <c r="AYV99" s="66"/>
      <c r="AYW99" s="66"/>
      <c r="AYX99" s="66"/>
      <c r="AYY99" s="66"/>
      <c r="AYZ99" s="66"/>
      <c r="AZA99" s="66"/>
      <c r="AZB99" s="66"/>
      <c r="AZC99" s="66"/>
      <c r="AZD99" s="66"/>
      <c r="AZE99" s="66"/>
      <c r="AZF99" s="66"/>
      <c r="AZG99" s="66"/>
      <c r="AZH99" s="66"/>
      <c r="AZI99" s="66"/>
      <c r="AZJ99" s="66"/>
      <c r="AZK99" s="66"/>
      <c r="AZL99" s="66"/>
      <c r="AZM99" s="66"/>
      <c r="AZN99" s="66"/>
      <c r="AZO99" s="66"/>
      <c r="AZP99" s="66"/>
      <c r="AZQ99" s="66"/>
      <c r="AZR99" s="66"/>
      <c r="AZS99" s="66"/>
      <c r="AZT99" s="66"/>
      <c r="AZU99" s="66"/>
      <c r="AZV99" s="66"/>
      <c r="AZW99" s="66"/>
      <c r="AZX99" s="66"/>
      <c r="AZY99" s="66"/>
      <c r="AZZ99" s="66"/>
      <c r="BAA99" s="66"/>
      <c r="BAB99" s="66"/>
      <c r="BAC99" s="66"/>
      <c r="BAD99" s="66"/>
      <c r="BAE99" s="66"/>
      <c r="BAF99" s="66"/>
      <c r="BAG99" s="66"/>
      <c r="BAH99" s="66"/>
      <c r="BAI99" s="66"/>
      <c r="BAJ99" s="66"/>
      <c r="BAK99" s="66"/>
      <c r="BAL99" s="66"/>
      <c r="BAM99" s="66"/>
      <c r="BAN99" s="66"/>
      <c r="BAO99" s="66"/>
      <c r="BAP99" s="66"/>
      <c r="BAQ99" s="66"/>
      <c r="BAR99" s="66"/>
      <c r="BAS99" s="66"/>
      <c r="BAT99" s="66"/>
      <c r="BAU99" s="66"/>
      <c r="BAV99" s="66"/>
      <c r="BAW99" s="66"/>
      <c r="BAX99" s="66"/>
      <c r="BAY99" s="66"/>
      <c r="BAZ99" s="66"/>
      <c r="BBA99" s="66"/>
      <c r="BBB99" s="66"/>
      <c r="BBC99" s="66"/>
      <c r="BBD99" s="66"/>
      <c r="BBE99" s="66"/>
      <c r="BBF99" s="66"/>
      <c r="BBG99" s="66"/>
      <c r="BBH99" s="66"/>
      <c r="BBI99" s="66"/>
      <c r="BBJ99" s="66"/>
      <c r="BBK99" s="66"/>
      <c r="BBL99" s="66"/>
      <c r="BBM99" s="66"/>
      <c r="BBN99" s="66"/>
      <c r="BBO99" s="66"/>
      <c r="BBP99" s="66"/>
      <c r="BBQ99" s="66"/>
      <c r="BBR99" s="66"/>
      <c r="BBS99" s="66"/>
      <c r="BBT99" s="66"/>
      <c r="BBU99" s="66"/>
      <c r="BBV99" s="66"/>
      <c r="BBW99" s="66"/>
      <c r="BBX99" s="66"/>
      <c r="BBY99" s="66"/>
      <c r="BBZ99" s="66"/>
      <c r="BCA99" s="66"/>
      <c r="BCB99" s="66"/>
      <c r="BCC99" s="66"/>
      <c r="BCD99" s="66"/>
      <c r="BCE99" s="66"/>
      <c r="BCF99" s="66"/>
      <c r="BCG99" s="66"/>
      <c r="BCH99" s="66"/>
      <c r="BCI99" s="66"/>
      <c r="BCJ99" s="66"/>
      <c r="BCK99" s="66"/>
      <c r="BCL99" s="66"/>
      <c r="BCM99" s="66"/>
      <c r="BCN99" s="66"/>
      <c r="BCO99" s="66"/>
      <c r="BCP99" s="66"/>
      <c r="BCQ99" s="66"/>
      <c r="BCR99" s="66"/>
      <c r="BCS99" s="66"/>
      <c r="BCT99" s="66"/>
      <c r="BCU99" s="66"/>
      <c r="BCV99" s="66"/>
      <c r="BCW99" s="66"/>
      <c r="BCX99" s="66"/>
      <c r="BCY99" s="66"/>
      <c r="BCZ99" s="66"/>
      <c r="BDA99" s="66"/>
      <c r="BDB99" s="66"/>
      <c r="BDC99" s="66"/>
      <c r="BDD99" s="66"/>
      <c r="BDE99" s="66"/>
      <c r="BDF99" s="66"/>
      <c r="BDG99" s="66"/>
      <c r="BDH99" s="66"/>
      <c r="BDI99" s="66"/>
      <c r="BDJ99" s="66"/>
      <c r="BDK99" s="66"/>
      <c r="BDL99" s="66"/>
      <c r="BDM99" s="66"/>
      <c r="BDN99" s="66"/>
      <c r="BDO99" s="66"/>
      <c r="BDP99" s="66"/>
      <c r="BDQ99" s="66"/>
      <c r="BDR99" s="66"/>
      <c r="BDS99" s="66"/>
      <c r="BDT99" s="66"/>
      <c r="BDU99" s="66"/>
      <c r="BDV99" s="66"/>
      <c r="BDW99" s="66"/>
      <c r="BDX99" s="66"/>
      <c r="BDY99" s="66"/>
      <c r="BDZ99" s="66"/>
      <c r="BEA99" s="66"/>
      <c r="BEB99" s="66"/>
      <c r="BEC99" s="66"/>
      <c r="BED99" s="66"/>
      <c r="BEE99" s="66"/>
      <c r="BEF99" s="66"/>
      <c r="BEG99" s="66"/>
      <c r="BEH99" s="66"/>
      <c r="BEI99" s="66"/>
      <c r="BEJ99" s="66"/>
      <c r="BEK99" s="66"/>
      <c r="BEL99" s="66"/>
      <c r="BEM99" s="66"/>
      <c r="BEN99" s="66"/>
      <c r="BEO99" s="66"/>
      <c r="BEP99" s="66"/>
      <c r="BEQ99" s="66"/>
      <c r="BER99" s="66"/>
      <c r="BES99" s="66"/>
      <c r="BET99" s="66"/>
      <c r="BEU99" s="66"/>
      <c r="BEV99" s="66"/>
      <c r="BEW99" s="66"/>
      <c r="BEX99" s="66"/>
      <c r="BEY99" s="66"/>
      <c r="BEZ99" s="66"/>
      <c r="BFA99" s="66"/>
      <c r="BFB99" s="66"/>
      <c r="BFC99" s="66"/>
      <c r="BFD99" s="66"/>
      <c r="BFE99" s="66"/>
      <c r="BFF99" s="66"/>
      <c r="BFG99" s="66"/>
      <c r="BFH99" s="66"/>
      <c r="BFI99" s="66"/>
      <c r="BFJ99" s="66"/>
      <c r="BFK99" s="66"/>
      <c r="BFL99" s="66"/>
      <c r="BFM99" s="66"/>
      <c r="BFN99" s="66"/>
      <c r="BFO99" s="66"/>
      <c r="BFP99" s="66"/>
      <c r="BFQ99" s="66"/>
      <c r="BFR99" s="66"/>
      <c r="BFS99" s="66"/>
      <c r="BFT99" s="66"/>
      <c r="BFU99" s="66"/>
      <c r="BFV99" s="66"/>
      <c r="BFW99" s="66"/>
      <c r="BFX99" s="66"/>
      <c r="BFY99" s="66"/>
      <c r="BFZ99" s="66"/>
      <c r="BGA99" s="66"/>
      <c r="BGB99" s="66"/>
      <c r="BGC99" s="66"/>
      <c r="BGD99" s="66"/>
      <c r="BGE99" s="66"/>
      <c r="BGF99" s="66"/>
      <c r="BGG99" s="66"/>
      <c r="BGH99" s="66"/>
      <c r="BGI99" s="66"/>
      <c r="BGJ99" s="66"/>
      <c r="BGK99" s="66"/>
      <c r="BGL99" s="66"/>
      <c r="BGM99" s="66"/>
      <c r="BGN99" s="66"/>
      <c r="BGO99" s="66"/>
      <c r="BGP99" s="66"/>
      <c r="BGQ99" s="66"/>
      <c r="BGR99" s="66"/>
      <c r="BGS99" s="66"/>
      <c r="BGT99" s="66"/>
      <c r="BGU99" s="66"/>
      <c r="BGV99" s="66"/>
      <c r="BGW99" s="66"/>
      <c r="BGX99" s="66"/>
      <c r="BGY99" s="66"/>
      <c r="BGZ99" s="66"/>
      <c r="BHA99" s="66"/>
      <c r="BHB99" s="66"/>
      <c r="BHC99" s="66"/>
      <c r="BHD99" s="66"/>
      <c r="BHE99" s="66"/>
      <c r="BHF99" s="66"/>
      <c r="BHG99" s="66"/>
      <c r="BHH99" s="66"/>
      <c r="BHI99" s="66"/>
      <c r="BHJ99" s="66"/>
      <c r="BHK99" s="66"/>
      <c r="BHL99" s="66"/>
      <c r="BHM99" s="66"/>
      <c r="BHN99" s="66"/>
      <c r="BHO99" s="66"/>
      <c r="BHP99" s="66"/>
      <c r="BHQ99" s="66"/>
      <c r="BHR99" s="66"/>
      <c r="BHS99" s="66"/>
      <c r="BHT99" s="66"/>
      <c r="BHU99" s="66"/>
      <c r="BHV99" s="66"/>
      <c r="BHW99" s="66"/>
      <c r="BHX99" s="66"/>
      <c r="BHY99" s="66"/>
      <c r="BHZ99" s="66"/>
      <c r="BIA99" s="66"/>
      <c r="BIB99" s="66"/>
      <c r="BIC99" s="66"/>
      <c r="BID99" s="66"/>
      <c r="BIE99" s="66"/>
      <c r="BIF99" s="66"/>
      <c r="BIG99" s="66"/>
      <c r="BIH99" s="66"/>
      <c r="BII99" s="66"/>
      <c r="BIJ99" s="66"/>
      <c r="BIK99" s="66"/>
      <c r="BIL99" s="66"/>
      <c r="BIM99" s="66"/>
      <c r="BIN99" s="66"/>
      <c r="BIO99" s="66"/>
      <c r="BIP99" s="66"/>
      <c r="BIQ99" s="66"/>
      <c r="BIR99" s="66"/>
      <c r="BIS99" s="66"/>
      <c r="BIT99" s="66"/>
      <c r="BIU99" s="66"/>
      <c r="BIV99" s="66"/>
      <c r="BIW99" s="66"/>
      <c r="BIX99" s="66"/>
      <c r="BIY99" s="66"/>
      <c r="BIZ99" s="66"/>
      <c r="BJA99" s="66"/>
      <c r="BJB99" s="66"/>
      <c r="BJC99" s="66"/>
      <c r="BJD99" s="66"/>
      <c r="BJE99" s="66"/>
      <c r="BJF99" s="66"/>
      <c r="BJG99" s="66"/>
      <c r="BJH99" s="66"/>
      <c r="BJI99" s="66"/>
      <c r="BJJ99" s="66"/>
      <c r="BJK99" s="66"/>
      <c r="BJL99" s="66"/>
      <c r="BJM99" s="66"/>
      <c r="BJN99" s="66"/>
      <c r="BJO99" s="66"/>
      <c r="BJP99" s="66"/>
      <c r="BJQ99" s="66"/>
      <c r="BJR99" s="66"/>
      <c r="BJS99" s="66"/>
      <c r="BJT99" s="66"/>
      <c r="BJU99" s="66"/>
      <c r="BJV99" s="66"/>
      <c r="BJW99" s="66"/>
      <c r="BJX99" s="66"/>
      <c r="BJY99" s="66"/>
      <c r="BJZ99" s="66"/>
      <c r="BKA99" s="66"/>
      <c r="BKB99" s="66"/>
      <c r="BKC99" s="66"/>
      <c r="BKD99" s="66"/>
      <c r="BKE99" s="66"/>
      <c r="BKF99" s="66"/>
      <c r="BKG99" s="66"/>
      <c r="BKH99" s="66"/>
      <c r="BKI99" s="66"/>
      <c r="BKJ99" s="66"/>
      <c r="BKK99" s="66"/>
      <c r="BKL99" s="66"/>
      <c r="BKM99" s="66"/>
      <c r="BKN99" s="66"/>
      <c r="BKO99" s="66"/>
      <c r="BKP99" s="66"/>
      <c r="BKQ99" s="66"/>
      <c r="BKR99" s="66"/>
      <c r="BKS99" s="66"/>
      <c r="BKT99" s="66"/>
      <c r="BKU99" s="66"/>
      <c r="BKV99" s="66"/>
      <c r="BKW99" s="66"/>
      <c r="BKX99" s="66"/>
      <c r="BKY99" s="66"/>
      <c r="BKZ99" s="66"/>
      <c r="BLA99" s="66"/>
      <c r="BLB99" s="66"/>
      <c r="BLC99" s="66"/>
      <c r="BLD99" s="66"/>
      <c r="BLE99" s="66"/>
      <c r="BLF99" s="66"/>
      <c r="BLG99" s="66"/>
      <c r="BLH99" s="66"/>
      <c r="BLI99" s="66"/>
      <c r="BLJ99" s="66"/>
      <c r="BLK99" s="66"/>
      <c r="BLL99" s="66"/>
      <c r="BLM99" s="66"/>
      <c r="BLN99" s="66"/>
      <c r="BLO99" s="66"/>
      <c r="BLP99" s="66"/>
      <c r="BLQ99" s="66"/>
      <c r="BLR99" s="66"/>
      <c r="BLS99" s="66"/>
      <c r="BLT99" s="66"/>
      <c r="BLU99" s="66"/>
      <c r="BLV99" s="66"/>
      <c r="BLW99" s="66"/>
      <c r="BLX99" s="66"/>
      <c r="BLY99" s="66"/>
      <c r="BLZ99" s="66"/>
      <c r="BMA99" s="66"/>
      <c r="BMB99" s="66"/>
      <c r="BMC99" s="66"/>
      <c r="BMD99" s="66"/>
      <c r="BME99" s="66"/>
      <c r="BMF99" s="66"/>
      <c r="BMG99" s="66"/>
      <c r="BMH99" s="66"/>
      <c r="BMI99" s="66"/>
      <c r="BMJ99" s="66"/>
      <c r="BMK99" s="66"/>
      <c r="BML99" s="66"/>
      <c r="BMM99" s="66"/>
      <c r="BMN99" s="66"/>
      <c r="BMO99" s="66"/>
      <c r="BMP99" s="66"/>
      <c r="BMQ99" s="66"/>
      <c r="BMR99" s="66"/>
      <c r="BMS99" s="66"/>
      <c r="BMT99" s="66"/>
      <c r="BMU99" s="66"/>
      <c r="BMV99" s="66"/>
      <c r="BMW99" s="66"/>
      <c r="BMX99" s="66"/>
      <c r="BMY99" s="66"/>
      <c r="BMZ99" s="66"/>
      <c r="BNA99" s="66"/>
      <c r="BNB99" s="66"/>
      <c r="BNC99" s="66"/>
      <c r="BND99" s="66"/>
      <c r="BNE99" s="66"/>
      <c r="BNF99" s="66"/>
      <c r="BNG99" s="66"/>
      <c r="BNH99" s="66"/>
      <c r="BNI99" s="66"/>
      <c r="BNJ99" s="66"/>
      <c r="BNK99" s="66"/>
      <c r="BNL99" s="66"/>
      <c r="BNM99" s="66"/>
      <c r="BNN99" s="66"/>
      <c r="BNO99" s="66"/>
      <c r="BNP99" s="66"/>
      <c r="BNQ99" s="66"/>
      <c r="BNR99" s="66"/>
      <c r="BNS99" s="66"/>
      <c r="BNT99" s="66"/>
      <c r="BNU99" s="66"/>
      <c r="BNV99" s="66"/>
      <c r="BNW99" s="66"/>
      <c r="BNX99" s="66"/>
      <c r="BNY99" s="66"/>
      <c r="BNZ99" s="66"/>
      <c r="BOA99" s="66"/>
      <c r="BOB99" s="66"/>
      <c r="BOC99" s="66"/>
      <c r="BOD99" s="66"/>
      <c r="BOE99" s="66"/>
      <c r="BOF99" s="66"/>
      <c r="BOG99" s="66"/>
      <c r="BOH99" s="66"/>
      <c r="BOI99" s="66"/>
      <c r="BOJ99" s="66"/>
      <c r="BOK99" s="66"/>
      <c r="BOL99" s="66"/>
      <c r="BOM99" s="66"/>
      <c r="BON99" s="66"/>
      <c r="BOO99" s="66"/>
      <c r="BOP99" s="66"/>
      <c r="BOQ99" s="66"/>
      <c r="BOR99" s="66"/>
      <c r="BOS99" s="66"/>
      <c r="BOT99" s="66"/>
      <c r="BOU99" s="66"/>
      <c r="BOV99" s="66"/>
      <c r="BOW99" s="66"/>
      <c r="BOX99" s="66"/>
      <c r="BOY99" s="66"/>
      <c r="BOZ99" s="66"/>
      <c r="BPA99" s="66"/>
      <c r="BPB99" s="66"/>
      <c r="BPC99" s="66"/>
      <c r="BPD99" s="66"/>
      <c r="BPE99" s="66"/>
      <c r="BPF99" s="66"/>
      <c r="BPG99" s="66"/>
      <c r="BPH99" s="66"/>
      <c r="BPI99" s="66"/>
      <c r="BPJ99" s="66"/>
      <c r="BPK99" s="66"/>
      <c r="BPL99" s="66"/>
      <c r="BPM99" s="66"/>
      <c r="BPN99" s="66"/>
      <c r="BPO99" s="66"/>
      <c r="BPP99" s="66"/>
      <c r="BPQ99" s="66"/>
      <c r="BPR99" s="66"/>
      <c r="BPS99" s="66"/>
      <c r="BPT99" s="66"/>
      <c r="BPU99" s="66"/>
      <c r="BPV99" s="66"/>
      <c r="BPW99" s="66"/>
      <c r="BPX99" s="66"/>
      <c r="BPY99" s="66"/>
      <c r="BPZ99" s="66"/>
      <c r="BQA99" s="66"/>
      <c r="BQB99" s="66"/>
      <c r="BQC99" s="66"/>
      <c r="BQD99" s="66"/>
      <c r="BQE99" s="66"/>
      <c r="BQF99" s="66"/>
      <c r="BQG99" s="66"/>
      <c r="BQH99" s="66"/>
      <c r="BQI99" s="66"/>
      <c r="BQJ99" s="66"/>
      <c r="BQK99" s="66"/>
      <c r="BQL99" s="66"/>
      <c r="BQM99" s="66"/>
      <c r="BQN99" s="66"/>
      <c r="BQO99" s="66"/>
      <c r="BQP99" s="66"/>
      <c r="BQQ99" s="66"/>
      <c r="BQR99" s="66"/>
      <c r="BQS99" s="66"/>
      <c r="BQT99" s="66"/>
      <c r="BQU99" s="66"/>
      <c r="BQV99" s="66"/>
      <c r="BQW99" s="66"/>
      <c r="BQX99" s="66"/>
      <c r="BQY99" s="66"/>
      <c r="BQZ99" s="66"/>
      <c r="BRA99" s="66"/>
      <c r="BRB99" s="66"/>
      <c r="BRC99" s="66"/>
      <c r="BRD99" s="66"/>
      <c r="BRE99" s="66"/>
      <c r="BRF99" s="66"/>
      <c r="BRG99" s="66"/>
      <c r="BRH99" s="66"/>
      <c r="BRI99" s="66"/>
      <c r="BRJ99" s="66"/>
      <c r="BRK99" s="66"/>
      <c r="BRL99" s="66"/>
      <c r="BRM99" s="66"/>
      <c r="BRN99" s="66"/>
      <c r="BRO99" s="66"/>
      <c r="BRP99" s="66"/>
      <c r="BRQ99" s="66"/>
      <c r="BRR99" s="66"/>
      <c r="BRS99" s="66"/>
      <c r="BRT99" s="66"/>
      <c r="BRU99" s="66"/>
      <c r="BRV99" s="66"/>
      <c r="BRW99" s="66"/>
      <c r="BRX99" s="66"/>
      <c r="BRY99" s="66"/>
      <c r="BRZ99" s="66"/>
      <c r="BSA99" s="66"/>
      <c r="BSB99" s="66"/>
      <c r="BSC99" s="66"/>
      <c r="BSD99" s="66"/>
      <c r="BSE99" s="66"/>
      <c r="BSF99" s="66"/>
      <c r="BSG99" s="66"/>
      <c r="BSH99" s="66"/>
      <c r="BSI99" s="66"/>
      <c r="BSJ99" s="66"/>
      <c r="BSK99" s="66"/>
      <c r="BSL99" s="66"/>
      <c r="BSM99" s="66"/>
      <c r="BSN99" s="66"/>
      <c r="BSO99" s="66"/>
      <c r="BSP99" s="66"/>
      <c r="BSQ99" s="66"/>
      <c r="BSR99" s="66"/>
      <c r="BSS99" s="66"/>
      <c r="BST99" s="66"/>
      <c r="BSU99" s="66"/>
      <c r="BSV99" s="66"/>
      <c r="BSW99" s="66"/>
      <c r="BSX99" s="66"/>
      <c r="BSY99" s="66"/>
      <c r="BSZ99" s="66"/>
      <c r="BTA99" s="66"/>
      <c r="BTB99" s="66"/>
      <c r="BTC99" s="66"/>
      <c r="BTD99" s="66"/>
      <c r="BTE99" s="66"/>
      <c r="BTF99" s="66"/>
      <c r="BTG99" s="66"/>
      <c r="BTH99" s="66"/>
      <c r="BTI99" s="66"/>
      <c r="BTJ99" s="66"/>
      <c r="BTK99" s="66"/>
      <c r="BTL99" s="66"/>
      <c r="BTM99" s="66"/>
      <c r="BTN99" s="66"/>
      <c r="BTO99" s="66"/>
      <c r="BTP99" s="66"/>
      <c r="BTQ99" s="66"/>
      <c r="BTR99" s="66"/>
      <c r="BTS99" s="66"/>
      <c r="BTT99" s="66"/>
      <c r="BTU99" s="66"/>
      <c r="BTV99" s="66"/>
      <c r="BTW99" s="66"/>
      <c r="BTX99" s="66"/>
      <c r="BTY99" s="66"/>
      <c r="BTZ99" s="66"/>
      <c r="BUA99" s="66"/>
      <c r="BUB99" s="66"/>
      <c r="BUC99" s="66"/>
      <c r="BUD99" s="66"/>
      <c r="BUE99" s="66"/>
      <c r="BUF99" s="66"/>
      <c r="BUG99" s="66"/>
      <c r="BUH99" s="66"/>
      <c r="BUI99" s="66"/>
      <c r="BUJ99" s="66"/>
      <c r="BUK99" s="66"/>
      <c r="BUL99" s="66"/>
      <c r="BUM99" s="66"/>
      <c r="BUN99" s="66"/>
      <c r="BUO99" s="66"/>
      <c r="BUP99" s="66"/>
      <c r="BUQ99" s="66"/>
      <c r="BUR99" s="66"/>
      <c r="BUS99" s="66"/>
      <c r="BUT99" s="66"/>
      <c r="BUU99" s="66"/>
      <c r="BUV99" s="66"/>
      <c r="BUW99" s="66"/>
      <c r="BUX99" s="66"/>
      <c r="BUY99" s="66"/>
      <c r="BUZ99" s="66"/>
      <c r="BVA99" s="66"/>
      <c r="BVB99" s="66"/>
      <c r="BVC99" s="66"/>
      <c r="BVD99" s="66"/>
      <c r="BVE99" s="66"/>
      <c r="BVF99" s="66"/>
      <c r="BVG99" s="66"/>
      <c r="BVH99" s="66"/>
      <c r="BVI99" s="66"/>
      <c r="BVJ99" s="66"/>
      <c r="BVK99" s="66"/>
      <c r="BVL99" s="66"/>
      <c r="BVM99" s="66"/>
      <c r="BVN99" s="66"/>
      <c r="BVO99" s="66"/>
      <c r="BVP99" s="66"/>
      <c r="BVQ99" s="66"/>
      <c r="BVR99" s="66"/>
      <c r="BVS99" s="66"/>
      <c r="BVT99" s="66"/>
      <c r="BVU99" s="66"/>
      <c r="BVV99" s="66"/>
      <c r="BVW99" s="66"/>
      <c r="BVX99" s="66"/>
      <c r="BVY99" s="66"/>
      <c r="BVZ99" s="66"/>
      <c r="BWA99" s="66"/>
      <c r="BWB99" s="66"/>
      <c r="BWC99" s="66"/>
      <c r="BWD99" s="66"/>
      <c r="BWE99" s="66"/>
      <c r="BWF99" s="66"/>
      <c r="BWG99" s="66"/>
      <c r="BWH99" s="66"/>
      <c r="BWI99" s="66"/>
      <c r="BWJ99" s="66"/>
      <c r="BWK99" s="66"/>
      <c r="BWL99" s="66"/>
      <c r="BWM99" s="66"/>
      <c r="BWN99" s="66"/>
      <c r="BWO99" s="66"/>
      <c r="BWP99" s="66"/>
      <c r="BWQ99" s="66"/>
      <c r="BWR99" s="66"/>
      <c r="BWS99" s="66"/>
      <c r="BWT99" s="66"/>
      <c r="BWU99" s="66"/>
      <c r="BWV99" s="66"/>
      <c r="BWW99" s="66"/>
      <c r="BWX99" s="66"/>
      <c r="BWY99" s="66"/>
      <c r="BWZ99" s="66"/>
      <c r="BXA99" s="66"/>
      <c r="BXB99" s="66"/>
      <c r="BXC99" s="66"/>
      <c r="BXD99" s="66"/>
      <c r="BXE99" s="66"/>
      <c r="BXF99" s="66"/>
      <c r="BXG99" s="66"/>
      <c r="BXH99" s="66"/>
      <c r="BXI99" s="66"/>
      <c r="BXJ99" s="66"/>
      <c r="BXK99" s="66"/>
      <c r="BXL99" s="66"/>
      <c r="BXM99" s="66"/>
      <c r="BXN99" s="66"/>
      <c r="BXO99" s="66"/>
      <c r="BXP99" s="66"/>
      <c r="BXQ99" s="66"/>
      <c r="BXR99" s="66"/>
      <c r="BXS99" s="66"/>
      <c r="BXT99" s="66"/>
      <c r="BXU99" s="66"/>
      <c r="BXV99" s="66"/>
      <c r="BXW99" s="66"/>
      <c r="BXX99" s="66"/>
      <c r="BXY99" s="66"/>
      <c r="BXZ99" s="66"/>
      <c r="BYA99" s="66"/>
      <c r="BYB99" s="66"/>
      <c r="BYC99" s="66"/>
      <c r="BYD99" s="66"/>
      <c r="BYE99" s="66"/>
      <c r="BYF99" s="66"/>
      <c r="BYG99" s="66"/>
      <c r="BYH99" s="66"/>
      <c r="BYI99" s="66"/>
      <c r="BYJ99" s="66"/>
      <c r="BYK99" s="66"/>
      <c r="BYL99" s="66"/>
      <c r="BYM99" s="66"/>
      <c r="BYN99" s="66"/>
      <c r="BYO99" s="66"/>
      <c r="BYP99" s="66"/>
      <c r="BYQ99" s="66"/>
      <c r="BYR99" s="66"/>
      <c r="BYS99" s="66"/>
      <c r="BYT99" s="66"/>
      <c r="BYU99" s="66"/>
      <c r="BYV99" s="66"/>
      <c r="BYW99" s="66"/>
      <c r="BYX99" s="66"/>
      <c r="BYY99" s="66"/>
      <c r="BYZ99" s="66"/>
      <c r="BZA99" s="66"/>
      <c r="BZB99" s="66"/>
      <c r="BZC99" s="66"/>
      <c r="BZD99" s="66"/>
      <c r="BZE99" s="66"/>
      <c r="BZF99" s="66"/>
      <c r="BZG99" s="66"/>
      <c r="BZH99" s="66"/>
      <c r="BZI99" s="66"/>
      <c r="BZJ99" s="66"/>
      <c r="BZK99" s="66"/>
      <c r="BZL99" s="66"/>
      <c r="BZM99" s="66"/>
      <c r="BZN99" s="66"/>
      <c r="BZO99" s="66"/>
      <c r="BZP99" s="66"/>
      <c r="BZQ99" s="66"/>
      <c r="BZR99" s="66"/>
      <c r="BZS99" s="66"/>
      <c r="BZT99" s="66"/>
      <c r="BZU99" s="66"/>
      <c r="BZV99" s="66"/>
      <c r="BZW99" s="66"/>
      <c r="BZX99" s="66"/>
      <c r="BZY99" s="66"/>
      <c r="BZZ99" s="66"/>
      <c r="CAA99" s="66"/>
      <c r="CAB99" s="66"/>
      <c r="CAC99" s="66"/>
      <c r="CAD99" s="66"/>
      <c r="CAE99" s="66"/>
      <c r="CAF99" s="66"/>
      <c r="CAG99" s="66"/>
      <c r="CAH99" s="66"/>
      <c r="CAI99" s="66"/>
      <c r="CAJ99" s="66"/>
      <c r="CAK99" s="66"/>
      <c r="CAL99" s="66"/>
      <c r="CAM99" s="66"/>
      <c r="CAN99" s="66"/>
      <c r="CAO99" s="66"/>
      <c r="CAP99" s="66"/>
      <c r="CAQ99" s="66"/>
      <c r="CAR99" s="66"/>
      <c r="CAS99" s="66"/>
      <c r="CAT99" s="66"/>
      <c r="CAU99" s="66"/>
      <c r="CAV99" s="66"/>
      <c r="CAW99" s="66"/>
      <c r="CAX99" s="66"/>
      <c r="CAY99" s="66"/>
      <c r="CAZ99" s="66"/>
      <c r="CBA99" s="66"/>
      <c r="CBB99" s="66"/>
      <c r="CBC99" s="66"/>
      <c r="CBD99" s="66"/>
      <c r="CBE99" s="66"/>
      <c r="CBF99" s="66"/>
      <c r="CBG99" s="66"/>
      <c r="CBH99" s="66"/>
      <c r="CBI99" s="66"/>
      <c r="CBJ99" s="66"/>
      <c r="CBK99" s="66"/>
      <c r="CBL99" s="66"/>
      <c r="CBM99" s="66"/>
      <c r="CBN99" s="66"/>
      <c r="CBO99" s="66"/>
      <c r="CBP99" s="66"/>
      <c r="CBQ99" s="66"/>
      <c r="CBR99" s="66"/>
      <c r="CBS99" s="66"/>
      <c r="CBT99" s="66"/>
      <c r="CBU99" s="66"/>
      <c r="CBV99" s="66"/>
      <c r="CBW99" s="66"/>
      <c r="CBX99" s="66"/>
      <c r="CBY99" s="66"/>
      <c r="CBZ99" s="66"/>
      <c r="CCA99" s="66"/>
      <c r="CCB99" s="66"/>
      <c r="CCC99" s="66"/>
      <c r="CCD99" s="66"/>
      <c r="CCE99" s="66"/>
      <c r="CCF99" s="66"/>
      <c r="CCG99" s="66"/>
      <c r="CCH99" s="66"/>
      <c r="CCI99" s="66"/>
      <c r="CCJ99" s="66"/>
      <c r="CCK99" s="66"/>
      <c r="CCL99" s="66"/>
      <c r="CCM99" s="66"/>
      <c r="CCN99" s="66"/>
      <c r="CCO99" s="66"/>
      <c r="CCP99" s="66"/>
      <c r="CCQ99" s="66"/>
      <c r="CCR99" s="66"/>
      <c r="CCS99" s="66"/>
      <c r="CCT99" s="66"/>
      <c r="CCU99" s="66"/>
      <c r="CCV99" s="66"/>
      <c r="CCW99" s="66"/>
      <c r="CCX99" s="66"/>
      <c r="CCY99" s="66"/>
      <c r="CCZ99" s="66"/>
      <c r="CDA99" s="66"/>
      <c r="CDB99" s="66"/>
      <c r="CDC99" s="66"/>
      <c r="CDD99" s="66"/>
      <c r="CDE99" s="66"/>
      <c r="CDF99" s="66"/>
      <c r="CDG99" s="66"/>
      <c r="CDH99" s="66"/>
      <c r="CDI99" s="66"/>
      <c r="CDJ99" s="66"/>
      <c r="CDK99" s="66"/>
      <c r="CDL99" s="66"/>
      <c r="CDM99" s="66"/>
      <c r="CDN99" s="66"/>
      <c r="CDO99" s="66"/>
      <c r="CDP99" s="66"/>
      <c r="CDQ99" s="66"/>
      <c r="CDR99" s="66"/>
      <c r="CDS99" s="66"/>
      <c r="CDT99" s="66"/>
      <c r="CDU99" s="66"/>
      <c r="CDV99" s="66"/>
      <c r="CDW99" s="66"/>
      <c r="CDX99" s="66"/>
      <c r="CDY99" s="66"/>
      <c r="CDZ99" s="66"/>
      <c r="CEA99" s="66"/>
      <c r="CEB99" s="66"/>
      <c r="CEC99" s="66"/>
      <c r="CED99" s="66"/>
      <c r="CEE99" s="66"/>
      <c r="CEF99" s="66"/>
      <c r="CEG99" s="66"/>
      <c r="CEH99" s="66"/>
      <c r="CEI99" s="66"/>
      <c r="CEJ99" s="66"/>
      <c r="CEK99" s="66"/>
      <c r="CEL99" s="66"/>
      <c r="CEM99" s="66"/>
      <c r="CEN99" s="66"/>
      <c r="CEO99" s="66"/>
      <c r="CEP99" s="66"/>
      <c r="CEQ99" s="66"/>
      <c r="CER99" s="66"/>
      <c r="CES99" s="66"/>
      <c r="CET99" s="66"/>
      <c r="CEU99" s="66"/>
      <c r="CEV99" s="66"/>
      <c r="CEW99" s="66"/>
      <c r="CEX99" s="66"/>
      <c r="CEY99" s="66"/>
      <c r="CEZ99" s="66"/>
      <c r="CFA99" s="66"/>
      <c r="CFB99" s="66"/>
      <c r="CFC99" s="66"/>
      <c r="CFD99" s="66"/>
      <c r="CFE99" s="66"/>
      <c r="CFF99" s="66"/>
      <c r="CFG99" s="66"/>
      <c r="CFH99" s="66"/>
      <c r="CFI99" s="66"/>
      <c r="CFJ99" s="66"/>
      <c r="CFK99" s="66"/>
      <c r="CFL99" s="66"/>
      <c r="CFM99" s="66"/>
      <c r="CFN99" s="66"/>
      <c r="CFO99" s="66"/>
      <c r="CFP99" s="66"/>
      <c r="CFQ99" s="66"/>
      <c r="CFR99" s="66"/>
      <c r="CFS99" s="66"/>
      <c r="CFT99" s="66"/>
      <c r="CFU99" s="66"/>
      <c r="CFV99" s="66"/>
      <c r="CFW99" s="66"/>
      <c r="CFX99" s="66"/>
      <c r="CFY99" s="66"/>
      <c r="CFZ99" s="66"/>
      <c r="CGA99" s="66"/>
      <c r="CGB99" s="66"/>
      <c r="CGC99" s="66"/>
      <c r="CGD99" s="66"/>
      <c r="CGE99" s="66"/>
      <c r="CGF99" s="66"/>
      <c r="CGG99" s="66"/>
      <c r="CGH99" s="66"/>
      <c r="CGI99" s="66"/>
      <c r="CGJ99" s="66"/>
      <c r="CGK99" s="66"/>
      <c r="CGL99" s="66"/>
      <c r="CGM99" s="66"/>
      <c r="CGN99" s="66"/>
      <c r="CGO99" s="66"/>
      <c r="CGP99" s="66"/>
      <c r="CGQ99" s="66"/>
      <c r="CGR99" s="66"/>
      <c r="CGS99" s="66"/>
      <c r="CGT99" s="66"/>
      <c r="CGU99" s="66"/>
      <c r="CGV99" s="66"/>
      <c r="CGW99" s="66"/>
      <c r="CGX99" s="66"/>
      <c r="CGY99" s="66"/>
      <c r="CGZ99" s="66"/>
      <c r="CHA99" s="66"/>
      <c r="CHB99" s="66"/>
      <c r="CHC99" s="66"/>
      <c r="CHD99" s="66"/>
      <c r="CHE99" s="66"/>
      <c r="CHF99" s="66"/>
      <c r="CHG99" s="66"/>
      <c r="CHH99" s="66"/>
      <c r="CHI99" s="66"/>
      <c r="CHJ99" s="66"/>
      <c r="CHK99" s="66"/>
      <c r="CHL99" s="66"/>
      <c r="CHM99" s="66"/>
      <c r="CHN99" s="66"/>
      <c r="CHO99" s="66"/>
      <c r="CHP99" s="66"/>
      <c r="CHQ99" s="66"/>
      <c r="CHR99" s="66"/>
      <c r="CHS99" s="66"/>
      <c r="CHT99" s="66"/>
      <c r="CHU99" s="66"/>
      <c r="CHV99" s="66"/>
      <c r="CHW99" s="66"/>
      <c r="CHX99" s="66"/>
      <c r="CHY99" s="66"/>
      <c r="CHZ99" s="66"/>
      <c r="CIA99" s="66"/>
      <c r="CIB99" s="66"/>
      <c r="CIC99" s="66"/>
      <c r="CID99" s="66"/>
      <c r="CIE99" s="66"/>
      <c r="CIF99" s="66"/>
      <c r="CIG99" s="66"/>
      <c r="CIH99" s="66"/>
      <c r="CII99" s="66"/>
      <c r="CIJ99" s="66"/>
      <c r="CIK99" s="66"/>
    </row>
    <row r="100" spans="1:2273" s="5" customFormat="1" ht="30" customHeight="1" thickBot="1">
      <c r="A100" s="733"/>
      <c r="B100" s="738"/>
      <c r="C100" s="747"/>
      <c r="D100" s="19">
        <v>1</v>
      </c>
      <c r="E100" s="142" t="s">
        <v>74</v>
      </c>
      <c r="F100" s="84">
        <v>1</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2">
        <v>0</v>
      </c>
      <c r="AB100" s="12">
        <v>0</v>
      </c>
      <c r="AC100" s="13">
        <v>0</v>
      </c>
      <c r="AD100" s="13">
        <v>0</v>
      </c>
      <c r="AE100" s="12">
        <v>1</v>
      </c>
      <c r="AF100" s="12">
        <v>0</v>
      </c>
      <c r="AG100" s="13">
        <v>1</v>
      </c>
      <c r="AH100" s="13">
        <v>0</v>
      </c>
      <c r="AI100" s="13">
        <v>0</v>
      </c>
      <c r="AJ100" s="171">
        <v>0</v>
      </c>
      <c r="AK100" s="171">
        <v>0</v>
      </c>
      <c r="AL100" s="12">
        <v>1</v>
      </c>
      <c r="AM100" s="12">
        <v>1</v>
      </c>
      <c r="AN100" s="171">
        <v>0</v>
      </c>
      <c r="AO100" s="12">
        <v>1</v>
      </c>
      <c r="AP100" s="12">
        <v>0</v>
      </c>
      <c r="AQ100" s="171">
        <v>1</v>
      </c>
      <c r="AR100" s="12">
        <v>1</v>
      </c>
      <c r="AS100" s="171">
        <v>0</v>
      </c>
      <c r="AT100" s="12">
        <v>1</v>
      </c>
      <c r="AU100" s="84">
        <v>0</v>
      </c>
      <c r="AV100" s="84">
        <v>1</v>
      </c>
      <c r="AW100" s="12">
        <v>0</v>
      </c>
      <c r="AX100" s="171">
        <v>1</v>
      </c>
      <c r="AY100" s="171">
        <v>0</v>
      </c>
      <c r="AZ100" s="171">
        <v>0</v>
      </c>
      <c r="BA100" s="172">
        <v>0</v>
      </c>
      <c r="BB100" s="12">
        <v>0</v>
      </c>
      <c r="BC100" s="13">
        <v>0</v>
      </c>
      <c r="BD100" s="13">
        <v>1</v>
      </c>
      <c r="BE100" s="172">
        <v>1</v>
      </c>
      <c r="BF100" s="210">
        <v>0</v>
      </c>
      <c r="BG100" s="210">
        <v>0</v>
      </c>
      <c r="BH100" s="210">
        <v>0</v>
      </c>
      <c r="BI100" s="211">
        <v>0</v>
      </c>
      <c r="BJ100" s="211">
        <v>0</v>
      </c>
      <c r="BK100" s="211">
        <v>0</v>
      </c>
      <c r="BL100" s="211">
        <v>0</v>
      </c>
      <c r="BM100" s="211">
        <v>0</v>
      </c>
      <c r="BN100" s="172">
        <v>0</v>
      </c>
      <c r="BO100" s="210">
        <v>0</v>
      </c>
      <c r="BP100" s="210">
        <v>0</v>
      </c>
      <c r="BQ100" s="210">
        <v>0</v>
      </c>
      <c r="BR100" s="211">
        <v>0</v>
      </c>
      <c r="BS100" s="13">
        <v>1</v>
      </c>
      <c r="BT100" s="13">
        <v>1</v>
      </c>
      <c r="BU100" s="249">
        <v>0</v>
      </c>
      <c r="BV100" s="254">
        <v>0</v>
      </c>
      <c r="BW100" s="251">
        <v>0</v>
      </c>
      <c r="BX100" s="252">
        <v>0</v>
      </c>
      <c r="BY100" s="253">
        <v>0</v>
      </c>
      <c r="BZ100" s="13">
        <v>1</v>
      </c>
      <c r="CA100" s="171">
        <v>0</v>
      </c>
      <c r="CB100" s="19">
        <v>0</v>
      </c>
      <c r="CC100" s="19">
        <v>0</v>
      </c>
      <c r="CD100" s="13">
        <v>1</v>
      </c>
      <c r="CE100" s="13">
        <v>0</v>
      </c>
      <c r="CF100" s="12">
        <v>0</v>
      </c>
      <c r="CG100" s="13">
        <v>0</v>
      </c>
      <c r="CH100" s="39">
        <v>0</v>
      </c>
      <c r="CI100" s="39">
        <v>0</v>
      </c>
      <c r="CJ100" s="39">
        <v>0</v>
      </c>
      <c r="CK100" s="39">
        <v>0</v>
      </c>
      <c r="CL100" s="39">
        <v>0</v>
      </c>
      <c r="CM100" s="276">
        <v>0</v>
      </c>
      <c r="CN100" s="277">
        <v>0</v>
      </c>
      <c r="CO100" s="278">
        <v>0</v>
      </c>
      <c r="CP100" s="278">
        <v>0</v>
      </c>
      <c r="CQ100" s="278">
        <v>0</v>
      </c>
      <c r="CR100" s="278">
        <v>0</v>
      </c>
      <c r="CS100" s="283">
        <v>0</v>
      </c>
      <c r="CT100" s="276">
        <v>0</v>
      </c>
      <c r="CU100" s="301">
        <v>0</v>
      </c>
      <c r="CV100" s="301">
        <v>0</v>
      </c>
      <c r="CW100" s="301">
        <v>0</v>
      </c>
      <c r="CX100" s="301">
        <v>0</v>
      </c>
      <c r="CY100" s="301">
        <v>0</v>
      </c>
      <c r="CZ100" s="301">
        <v>0</v>
      </c>
      <c r="DA100" s="301">
        <v>0</v>
      </c>
      <c r="DB100" s="301">
        <v>0</v>
      </c>
      <c r="DC100" s="301">
        <v>0</v>
      </c>
      <c r="DD100" s="301">
        <v>0</v>
      </c>
      <c r="DE100" s="301">
        <v>0</v>
      </c>
      <c r="DF100" s="301">
        <v>0</v>
      </c>
      <c r="DG100" s="301">
        <v>0</v>
      </c>
      <c r="DH100" s="301">
        <v>0</v>
      </c>
      <c r="DI100" s="301">
        <v>0</v>
      </c>
      <c r="DJ100" s="301">
        <v>0</v>
      </c>
      <c r="DK100" s="276">
        <v>0</v>
      </c>
      <c r="DL100" s="276">
        <v>0</v>
      </c>
      <c r="DM100" s="276">
        <v>0</v>
      </c>
      <c r="DN100" s="276">
        <v>0</v>
      </c>
      <c r="DO100" s="276">
        <v>0</v>
      </c>
      <c r="DP100" s="292">
        <v>0</v>
      </c>
      <c r="DQ100" s="301">
        <v>0</v>
      </c>
      <c r="DR100" s="340">
        <v>1</v>
      </c>
      <c r="DS100" s="435">
        <v>0</v>
      </c>
      <c r="DT100" s="66">
        <v>0</v>
      </c>
      <c r="DU100" s="341">
        <v>0</v>
      </c>
      <c r="DV100" s="340">
        <v>0</v>
      </c>
      <c r="DW100" s="277">
        <v>0</v>
      </c>
      <c r="DX100" s="66">
        <v>0</v>
      </c>
      <c r="DY100" s="292">
        <v>1</v>
      </c>
      <c r="DZ100" s="342">
        <v>0</v>
      </c>
      <c r="EA100" s="277">
        <v>0</v>
      </c>
      <c r="EB100" s="66">
        <v>0</v>
      </c>
      <c r="EC100" s="340">
        <v>0</v>
      </c>
      <c r="ED100" s="340">
        <v>1</v>
      </c>
      <c r="EE100" s="340">
        <v>1</v>
      </c>
      <c r="EF100" s="340">
        <v>0</v>
      </c>
      <c r="EG100" s="66">
        <v>1</v>
      </c>
      <c r="EH100" s="340">
        <v>1</v>
      </c>
      <c r="EI100" s="340">
        <v>1</v>
      </c>
      <c r="EJ100" s="277">
        <v>1</v>
      </c>
      <c r="EK100" s="66">
        <v>1</v>
      </c>
      <c r="EL100" s="277">
        <v>1</v>
      </c>
      <c r="EM100" s="340">
        <v>1</v>
      </c>
      <c r="EN100" s="277">
        <v>0</v>
      </c>
      <c r="EO100" s="340">
        <v>0</v>
      </c>
      <c r="EP100" s="277">
        <v>0</v>
      </c>
      <c r="EQ100" s="353">
        <v>0</v>
      </c>
      <c r="ER100" s="340">
        <v>1</v>
      </c>
      <c r="ES100" s="277">
        <v>0</v>
      </c>
      <c r="ET100" s="66">
        <v>0</v>
      </c>
      <c r="EU100" s="277">
        <v>0</v>
      </c>
      <c r="EV100" s="277">
        <v>0</v>
      </c>
      <c r="EW100" s="340">
        <v>0</v>
      </c>
      <c r="EX100" s="415">
        <v>0</v>
      </c>
      <c r="EY100" s="350">
        <v>0</v>
      </c>
      <c r="EZ100" s="429">
        <v>0</v>
      </c>
      <c r="FA100" s="435">
        <v>0</v>
      </c>
      <c r="FB100" s="454">
        <v>1</v>
      </c>
      <c r="FC100" s="450">
        <v>0</v>
      </c>
      <c r="FD100" s="450">
        <v>0</v>
      </c>
      <c r="FE100" s="483">
        <v>0</v>
      </c>
      <c r="FF100" s="435">
        <v>0</v>
      </c>
      <c r="FG100" s="466">
        <v>0</v>
      </c>
      <c r="FH100" s="467">
        <v>0</v>
      </c>
      <c r="FI100" s="466">
        <v>0</v>
      </c>
      <c r="FJ100" s="470">
        <v>0</v>
      </c>
      <c r="FK100" s="470">
        <v>1</v>
      </c>
      <c r="FL100" s="470">
        <v>0</v>
      </c>
      <c r="FM100" s="477">
        <v>0</v>
      </c>
      <c r="FN100" s="470">
        <v>0</v>
      </c>
      <c r="FO100" s="470">
        <v>1</v>
      </c>
      <c r="FP100" s="470">
        <v>1</v>
      </c>
      <c r="FQ100" s="470">
        <v>0</v>
      </c>
      <c r="FR100" s="471">
        <v>0</v>
      </c>
      <c r="FS100" s="471">
        <v>0</v>
      </c>
      <c r="FT100" s="471">
        <v>1</v>
      </c>
      <c r="FU100" s="471">
        <v>1</v>
      </c>
      <c r="FV100" s="471">
        <v>1</v>
      </c>
      <c r="FW100" s="471">
        <v>0</v>
      </c>
      <c r="FX100" s="471">
        <v>1</v>
      </c>
      <c r="FY100" s="471">
        <v>1</v>
      </c>
      <c r="FZ100" s="471">
        <v>0</v>
      </c>
      <c r="GA100" s="471">
        <v>0</v>
      </c>
      <c r="GB100" s="471">
        <v>0</v>
      </c>
      <c r="GC100" s="471">
        <v>1</v>
      </c>
      <c r="GD100" s="471">
        <v>1</v>
      </c>
      <c r="GE100" s="471">
        <v>1</v>
      </c>
      <c r="GF100" s="66">
        <v>1</v>
      </c>
      <c r="GG100" s="507">
        <v>0</v>
      </c>
      <c r="GH100" s="507">
        <v>0</v>
      </c>
      <c r="GI100" s="507">
        <v>0</v>
      </c>
      <c r="GJ100" s="507">
        <v>0</v>
      </c>
      <c r="GK100" s="507">
        <v>0</v>
      </c>
      <c r="GL100" s="507">
        <v>0</v>
      </c>
      <c r="GM100" s="507">
        <v>0</v>
      </c>
      <c r="GN100" s="507">
        <v>0</v>
      </c>
      <c r="GO100" s="507">
        <v>0</v>
      </c>
      <c r="GP100" s="505">
        <v>0</v>
      </c>
      <c r="GQ100" s="507">
        <v>0</v>
      </c>
      <c r="GR100" s="507">
        <v>0</v>
      </c>
      <c r="GS100" s="508">
        <v>0</v>
      </c>
      <c r="GT100" s="508">
        <v>0</v>
      </c>
      <c r="GU100" s="507">
        <v>0</v>
      </c>
      <c r="GV100" s="519">
        <v>0</v>
      </c>
      <c r="GW100" s="524">
        <v>1</v>
      </c>
      <c r="GX100" s="450">
        <v>1</v>
      </c>
      <c r="GY100" s="277">
        <v>1</v>
      </c>
      <c r="GZ100" s="470">
        <v>1</v>
      </c>
      <c r="HA100" s="470">
        <v>1</v>
      </c>
      <c r="HB100" s="618"/>
      <c r="HC100" s="470">
        <v>0</v>
      </c>
      <c r="HD100" s="470">
        <v>0</v>
      </c>
      <c r="HE100" s="470">
        <v>0</v>
      </c>
      <c r="HF100" s="277">
        <v>0</v>
      </c>
      <c r="HG100" s="277">
        <v>0</v>
      </c>
      <c r="HH100" s="435">
        <v>0</v>
      </c>
      <c r="HI100" s="450">
        <v>0</v>
      </c>
      <c r="HJ100" s="277">
        <v>0</v>
      </c>
      <c r="HK100" s="277">
        <v>0</v>
      </c>
      <c r="HL100" s="450">
        <v>1</v>
      </c>
      <c r="HM100" s="277">
        <v>0</v>
      </c>
      <c r="HN100" s="427">
        <v>0</v>
      </c>
      <c r="HO100" s="427">
        <v>0</v>
      </c>
      <c r="HP100" s="427">
        <v>0</v>
      </c>
      <c r="HQ100" s="277">
        <v>0</v>
      </c>
      <c r="HR100" s="277">
        <v>1</v>
      </c>
      <c r="HS100" s="450">
        <v>0</v>
      </c>
      <c r="HT100" s="277">
        <v>0</v>
      </c>
      <c r="HU100" s="277">
        <v>1</v>
      </c>
      <c r="HV100" s="450">
        <v>0</v>
      </c>
      <c r="HW100" s="277">
        <v>1</v>
      </c>
      <c r="HX100" s="277">
        <v>0</v>
      </c>
      <c r="HY100" s="427">
        <v>0</v>
      </c>
      <c r="HZ100" s="427">
        <v>0</v>
      </c>
      <c r="IA100" s="450">
        <v>0</v>
      </c>
      <c r="IB100" s="450">
        <v>0</v>
      </c>
      <c r="IC100" s="450">
        <v>0</v>
      </c>
      <c r="ID100" s="277">
        <v>1</v>
      </c>
      <c r="IE100" s="277">
        <v>0</v>
      </c>
      <c r="IF100" s="277">
        <v>0</v>
      </c>
      <c r="IG100" s="277">
        <v>0</v>
      </c>
      <c r="IH100" s="277">
        <v>0</v>
      </c>
      <c r="II100" s="277">
        <v>0</v>
      </c>
      <c r="IJ100" s="435">
        <v>0</v>
      </c>
      <c r="IK100" s="435">
        <v>1</v>
      </c>
      <c r="IL100" s="277">
        <v>1</v>
      </c>
      <c r="IM100" s="435">
        <v>0</v>
      </c>
      <c r="IN100" s="435">
        <v>0</v>
      </c>
      <c r="IO100" s="277">
        <v>0</v>
      </c>
      <c r="IP100" s="277">
        <v>0</v>
      </c>
      <c r="IQ100" s="277">
        <v>0</v>
      </c>
      <c r="IR100" s="450">
        <v>0</v>
      </c>
      <c r="IS100" s="435">
        <v>0</v>
      </c>
      <c r="IT100" s="277">
        <v>1</v>
      </c>
      <c r="IU100" s="435">
        <v>1</v>
      </c>
      <c r="IV100" s="277">
        <v>1</v>
      </c>
      <c r="IW100" s="277">
        <v>1</v>
      </c>
      <c r="IX100" s="435">
        <v>1</v>
      </c>
      <c r="IY100" s="470">
        <v>1</v>
      </c>
      <c r="IZ100" s="435">
        <v>0</v>
      </c>
      <c r="JA100" s="435">
        <v>0</v>
      </c>
      <c r="JB100" s="435">
        <v>0</v>
      </c>
      <c r="JC100" s="435">
        <v>1</v>
      </c>
      <c r="JD100" s="465">
        <v>1</v>
      </c>
      <c r="JE100" s="435">
        <v>0</v>
      </c>
      <c r="JF100" s="435">
        <v>1</v>
      </c>
      <c r="JG100" s="435">
        <v>0</v>
      </c>
      <c r="JH100" s="435">
        <v>1</v>
      </c>
      <c r="JI100" s="435">
        <v>1</v>
      </c>
      <c r="JJ100" s="676">
        <v>0</v>
      </c>
      <c r="JK100" s="435">
        <v>1</v>
      </c>
      <c r="JL100" s="684">
        <v>0</v>
      </c>
      <c r="JM100" s="685">
        <v>0</v>
      </c>
      <c r="JN100" s="466">
        <v>0</v>
      </c>
      <c r="JO100" s="470">
        <v>0</v>
      </c>
      <c r="JP100" s="435">
        <v>0</v>
      </c>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c r="RZ100" s="66"/>
      <c r="SA100" s="66"/>
      <c r="SB100" s="66"/>
      <c r="SC100" s="66"/>
      <c r="SD100" s="66"/>
      <c r="SE100" s="66"/>
      <c r="SF100" s="66"/>
      <c r="SG100" s="66"/>
      <c r="SH100" s="66"/>
      <c r="SI100" s="66"/>
      <c r="SJ100" s="66"/>
      <c r="SK100" s="66"/>
      <c r="SL100" s="66"/>
      <c r="SM100" s="66"/>
      <c r="SN100" s="66"/>
      <c r="SO100" s="66"/>
      <c r="SP100" s="66"/>
      <c r="SQ100" s="66"/>
      <c r="SR100" s="66"/>
      <c r="SS100" s="66"/>
      <c r="ST100" s="66"/>
      <c r="SU100" s="66"/>
      <c r="SV100" s="66"/>
      <c r="SW100" s="66"/>
      <c r="SX100" s="66"/>
      <c r="SY100" s="66"/>
      <c r="SZ100" s="66"/>
      <c r="TA100" s="66"/>
      <c r="TB100" s="66"/>
      <c r="TC100" s="66"/>
      <c r="TD100" s="66"/>
      <c r="TE100" s="66"/>
      <c r="TF100" s="66"/>
      <c r="TG100" s="66"/>
      <c r="TH100" s="66"/>
      <c r="TI100" s="66"/>
      <c r="TJ100" s="66"/>
      <c r="TK100" s="66"/>
      <c r="TL100" s="66"/>
      <c r="TM100" s="66"/>
      <c r="TN100" s="66"/>
      <c r="TO100" s="66"/>
      <c r="TP100" s="66"/>
      <c r="TQ100" s="66"/>
      <c r="TR100" s="66"/>
      <c r="TS100" s="66"/>
      <c r="TT100" s="66"/>
      <c r="TU100" s="66"/>
      <c r="TV100" s="66"/>
      <c r="TW100" s="66"/>
      <c r="TX100" s="66"/>
      <c r="TY100" s="66"/>
      <c r="TZ100" s="66"/>
      <c r="UA100" s="66"/>
      <c r="UB100" s="66"/>
      <c r="UC100" s="66"/>
      <c r="UD100" s="66"/>
      <c r="UE100" s="66"/>
      <c r="UF100" s="66"/>
      <c r="UG100" s="66"/>
      <c r="UH100" s="66"/>
      <c r="UI100" s="66"/>
      <c r="UJ100" s="66"/>
      <c r="UK100" s="66"/>
      <c r="UL100" s="66"/>
      <c r="UM100" s="66"/>
      <c r="UN100" s="66"/>
      <c r="UO100" s="66"/>
      <c r="UP100" s="66"/>
      <c r="UQ100" s="66"/>
      <c r="UR100" s="66"/>
      <c r="US100" s="66"/>
      <c r="UT100" s="66"/>
      <c r="UU100" s="66"/>
      <c r="UV100" s="66"/>
      <c r="UW100" s="66"/>
      <c r="UX100" s="66"/>
      <c r="UY100" s="66"/>
      <c r="UZ100" s="66"/>
      <c r="VA100" s="66"/>
      <c r="VB100" s="66"/>
      <c r="VC100" s="66"/>
      <c r="VD100" s="66"/>
      <c r="VE100" s="66"/>
      <c r="VF100" s="66"/>
      <c r="VG100" s="66"/>
      <c r="VH100" s="66"/>
      <c r="VI100" s="66"/>
      <c r="VJ100" s="66"/>
      <c r="VK100" s="66"/>
      <c r="VL100" s="66"/>
      <c r="VM100" s="66"/>
      <c r="VN100" s="66"/>
      <c r="VO100" s="66"/>
      <c r="VP100" s="66"/>
      <c r="VQ100" s="66"/>
      <c r="VR100" s="66"/>
      <c r="VS100" s="66"/>
      <c r="VT100" s="66"/>
      <c r="VU100" s="66"/>
      <c r="VV100" s="66"/>
      <c r="VW100" s="66"/>
      <c r="VX100" s="66"/>
      <c r="VY100" s="66"/>
      <c r="VZ100" s="66"/>
      <c r="WA100" s="66"/>
      <c r="WB100" s="66"/>
      <c r="WC100" s="66"/>
      <c r="WD100" s="66"/>
      <c r="WE100" s="66"/>
      <c r="WF100" s="66"/>
      <c r="WG100" s="66"/>
      <c r="WH100" s="66"/>
      <c r="WI100" s="66"/>
      <c r="WJ100" s="66"/>
      <c r="WK100" s="66"/>
      <c r="WL100" s="66"/>
      <c r="WM100" s="66"/>
      <c r="WN100" s="66"/>
      <c r="WO100" s="66"/>
      <c r="WP100" s="66"/>
      <c r="WQ100" s="66"/>
      <c r="WR100" s="66"/>
      <c r="WS100" s="66"/>
      <c r="WT100" s="66"/>
      <c r="WU100" s="66"/>
      <c r="WV100" s="66"/>
      <c r="WW100" s="66"/>
      <c r="WX100" s="66"/>
      <c r="WY100" s="66"/>
      <c r="WZ100" s="66"/>
      <c r="XA100" s="66"/>
      <c r="XB100" s="66"/>
      <c r="XC100" s="66"/>
      <c r="XD100" s="66"/>
      <c r="XE100" s="66"/>
      <c r="XF100" s="66"/>
      <c r="XG100" s="66"/>
      <c r="XH100" s="66"/>
      <c r="XI100" s="66"/>
      <c r="XJ100" s="66"/>
      <c r="XK100" s="66"/>
      <c r="XL100" s="66"/>
      <c r="XM100" s="66"/>
      <c r="XN100" s="66"/>
      <c r="XO100" s="66"/>
      <c r="XP100" s="66"/>
      <c r="XQ100" s="66"/>
      <c r="XR100" s="66"/>
      <c r="XS100" s="66"/>
      <c r="XT100" s="66"/>
      <c r="XU100" s="66"/>
      <c r="XV100" s="66"/>
      <c r="XW100" s="66"/>
      <c r="XX100" s="66"/>
      <c r="XY100" s="66"/>
      <c r="XZ100" s="66"/>
      <c r="YA100" s="66"/>
      <c r="YB100" s="66"/>
      <c r="YC100" s="66"/>
      <c r="YD100" s="66"/>
      <c r="YE100" s="66"/>
      <c r="YF100" s="66"/>
      <c r="YG100" s="66"/>
      <c r="YH100" s="66"/>
      <c r="YI100" s="66"/>
      <c r="YJ100" s="66"/>
      <c r="YK100" s="66"/>
      <c r="YL100" s="66"/>
      <c r="YM100" s="66"/>
      <c r="YN100" s="66"/>
      <c r="YO100" s="66"/>
      <c r="YP100" s="66"/>
      <c r="YQ100" s="66"/>
      <c r="YR100" s="66"/>
      <c r="YS100" s="66"/>
      <c r="YT100" s="66"/>
      <c r="YU100" s="66"/>
      <c r="YV100" s="66"/>
      <c r="YW100" s="66"/>
      <c r="YX100" s="66"/>
      <c r="YY100" s="66"/>
      <c r="YZ100" s="66"/>
      <c r="ZA100" s="66"/>
      <c r="ZB100" s="66"/>
      <c r="ZC100" s="66"/>
      <c r="ZD100" s="66"/>
      <c r="ZE100" s="66"/>
      <c r="ZF100" s="66"/>
      <c r="ZG100" s="66"/>
      <c r="ZH100" s="66"/>
      <c r="ZI100" s="66"/>
      <c r="ZJ100" s="66"/>
      <c r="ZK100" s="66"/>
      <c r="ZL100" s="66"/>
      <c r="ZM100" s="66"/>
      <c r="ZN100" s="66"/>
      <c r="ZO100" s="66"/>
      <c r="ZP100" s="66"/>
      <c r="ZQ100" s="66"/>
      <c r="ZR100" s="66"/>
      <c r="ZS100" s="66"/>
      <c r="ZT100" s="66"/>
      <c r="ZU100" s="66"/>
      <c r="ZV100" s="66"/>
      <c r="ZW100" s="66"/>
      <c r="ZX100" s="66"/>
      <c r="ZY100" s="66"/>
      <c r="ZZ100" s="66"/>
      <c r="AAA100" s="66"/>
      <c r="AAB100" s="66"/>
      <c r="AAC100" s="66"/>
      <c r="AAD100" s="66"/>
      <c r="AAE100" s="66"/>
      <c r="AAF100" s="66"/>
      <c r="AAG100" s="66"/>
      <c r="AAH100" s="66"/>
      <c r="AAI100" s="66"/>
      <c r="AAJ100" s="66"/>
      <c r="AAK100" s="66"/>
      <c r="AAL100" s="66"/>
      <c r="AAM100" s="66"/>
      <c r="AAN100" s="66"/>
      <c r="AAO100" s="66"/>
      <c r="AAP100" s="66"/>
      <c r="AAQ100" s="66"/>
      <c r="AAR100" s="66"/>
      <c r="AAS100" s="66"/>
      <c r="AAT100" s="66"/>
      <c r="AAU100" s="66"/>
      <c r="AAV100" s="66"/>
      <c r="AAW100" s="66"/>
      <c r="AAX100" s="66"/>
      <c r="AAY100" s="66"/>
      <c r="AAZ100" s="66"/>
      <c r="ABA100" s="66"/>
      <c r="ABB100" s="66"/>
      <c r="ABC100" s="66"/>
      <c r="ABD100" s="66"/>
      <c r="ABE100" s="66"/>
      <c r="ABF100" s="66"/>
      <c r="ABG100" s="66"/>
      <c r="ABH100" s="66"/>
      <c r="ABI100" s="66"/>
      <c r="ABJ100" s="66"/>
      <c r="ABK100" s="66"/>
      <c r="ABL100" s="66"/>
      <c r="ABM100" s="66"/>
      <c r="ABN100" s="66"/>
      <c r="ABO100" s="66"/>
      <c r="ABP100" s="66"/>
      <c r="ABQ100" s="66"/>
      <c r="ABR100" s="66"/>
      <c r="ABS100" s="66"/>
      <c r="ABT100" s="66"/>
      <c r="ABU100" s="66"/>
      <c r="ABV100" s="66"/>
      <c r="ABW100" s="66"/>
      <c r="ABX100" s="66"/>
      <c r="ABY100" s="66"/>
      <c r="ABZ100" s="66"/>
      <c r="ACA100" s="66"/>
      <c r="ACB100" s="66"/>
      <c r="ACC100" s="66"/>
      <c r="ACD100" s="66"/>
      <c r="ACE100" s="66"/>
      <c r="ACF100" s="66"/>
      <c r="ACG100" s="66"/>
      <c r="ACH100" s="66"/>
      <c r="ACI100" s="66"/>
      <c r="ACJ100" s="66"/>
      <c r="ACK100" s="66"/>
      <c r="ACL100" s="66"/>
      <c r="ACM100" s="66"/>
      <c r="ACN100" s="66"/>
      <c r="ACO100" s="66"/>
      <c r="ACP100" s="66"/>
      <c r="ACQ100" s="66"/>
      <c r="ACR100" s="66"/>
      <c r="ACS100" s="66"/>
      <c r="ACT100" s="66"/>
      <c r="ACU100" s="66"/>
      <c r="ACV100" s="66"/>
      <c r="ACW100" s="66"/>
      <c r="ACX100" s="66"/>
      <c r="ACY100" s="66"/>
      <c r="ACZ100" s="66"/>
      <c r="ADA100" s="66"/>
      <c r="ADB100" s="66"/>
      <c r="ADC100" s="66"/>
      <c r="ADD100" s="66"/>
      <c r="ADE100" s="66"/>
      <c r="ADF100" s="66"/>
      <c r="ADG100" s="66"/>
      <c r="ADH100" s="66"/>
      <c r="ADI100" s="66"/>
      <c r="ADJ100" s="66"/>
      <c r="ADK100" s="66"/>
      <c r="ADL100" s="66"/>
      <c r="ADM100" s="66"/>
      <c r="ADN100" s="66"/>
      <c r="ADO100" s="66"/>
      <c r="ADP100" s="66"/>
      <c r="ADQ100" s="66"/>
      <c r="ADR100" s="66"/>
      <c r="ADS100" s="66"/>
      <c r="ADT100" s="66"/>
      <c r="ADU100" s="66"/>
      <c r="ADV100" s="66"/>
      <c r="ADW100" s="66"/>
      <c r="ADX100" s="66"/>
      <c r="ADY100" s="66"/>
      <c r="ADZ100" s="66"/>
      <c r="AEA100" s="66"/>
      <c r="AEB100" s="66"/>
      <c r="AEC100" s="66"/>
      <c r="AED100" s="66"/>
      <c r="AEE100" s="66"/>
      <c r="AEF100" s="66"/>
      <c r="AEG100" s="66"/>
      <c r="AEH100" s="66"/>
      <c r="AEI100" s="66"/>
      <c r="AEJ100" s="66"/>
      <c r="AEK100" s="66"/>
      <c r="AEL100" s="66"/>
      <c r="AEM100" s="66"/>
      <c r="AEN100" s="66"/>
      <c r="AEO100" s="66"/>
      <c r="AEP100" s="66"/>
      <c r="AEQ100" s="66"/>
      <c r="AER100" s="66"/>
      <c r="AES100" s="66"/>
      <c r="AET100" s="66"/>
      <c r="AEU100" s="66"/>
      <c r="AEV100" s="66"/>
      <c r="AEW100" s="66"/>
      <c r="AEX100" s="66"/>
      <c r="AEY100" s="66"/>
      <c r="AEZ100" s="66"/>
      <c r="AFA100" s="66"/>
      <c r="AFB100" s="66"/>
      <c r="AFC100" s="66"/>
      <c r="AFD100" s="66"/>
      <c r="AFE100" s="66"/>
      <c r="AFF100" s="66"/>
      <c r="AFG100" s="66"/>
      <c r="AFH100" s="66"/>
      <c r="AFI100" s="66"/>
      <c r="AFJ100" s="66"/>
      <c r="AFK100" s="66"/>
      <c r="AFL100" s="66"/>
      <c r="AFM100" s="66"/>
      <c r="AFN100" s="66"/>
      <c r="AFO100" s="66"/>
      <c r="AFP100" s="66"/>
      <c r="AFQ100" s="66"/>
      <c r="AFR100" s="66"/>
      <c r="AFS100" s="66"/>
      <c r="AFT100" s="66"/>
      <c r="AFU100" s="66"/>
      <c r="AFV100" s="66"/>
      <c r="AFW100" s="66"/>
      <c r="AFX100" s="66"/>
      <c r="AFY100" s="66"/>
      <c r="AFZ100" s="66"/>
      <c r="AGA100" s="66"/>
      <c r="AGB100" s="66"/>
      <c r="AGC100" s="66"/>
      <c r="AGD100" s="66"/>
      <c r="AGE100" s="66"/>
      <c r="AGF100" s="66"/>
      <c r="AGG100" s="66"/>
      <c r="AGH100" s="66"/>
      <c r="AGI100" s="66"/>
      <c r="AGJ100" s="66"/>
      <c r="AGK100" s="66"/>
      <c r="AGL100" s="66"/>
      <c r="AGM100" s="66"/>
      <c r="AGN100" s="66"/>
      <c r="AGO100" s="66"/>
      <c r="AGP100" s="66"/>
      <c r="AGQ100" s="66"/>
      <c r="AGR100" s="66"/>
      <c r="AGS100" s="66"/>
      <c r="AGT100" s="66"/>
      <c r="AGU100" s="66"/>
      <c r="AGV100" s="66"/>
      <c r="AGW100" s="66"/>
      <c r="AGX100" s="66"/>
      <c r="AGY100" s="66"/>
      <c r="AGZ100" s="66"/>
      <c r="AHA100" s="66"/>
      <c r="AHB100" s="66"/>
      <c r="AHC100" s="66"/>
      <c r="AHD100" s="66"/>
      <c r="AHE100" s="66"/>
      <c r="AHF100" s="66"/>
      <c r="AHG100" s="66"/>
      <c r="AHH100" s="66"/>
      <c r="AHI100" s="66"/>
      <c r="AHJ100" s="66"/>
      <c r="AHK100" s="66"/>
      <c r="AHL100" s="66"/>
      <c r="AHM100" s="66"/>
      <c r="AHN100" s="66"/>
      <c r="AHO100" s="66"/>
      <c r="AHP100" s="66"/>
      <c r="AHQ100" s="66"/>
      <c r="AHR100" s="66"/>
      <c r="AHS100" s="66"/>
      <c r="AHT100" s="66"/>
      <c r="AHU100" s="66"/>
      <c r="AHV100" s="66"/>
      <c r="AHW100" s="66"/>
      <c r="AHX100" s="66"/>
      <c r="AHY100" s="66"/>
      <c r="AHZ100" s="66"/>
      <c r="AIA100" s="66"/>
      <c r="AIB100" s="66"/>
      <c r="AIC100" s="66"/>
      <c r="AID100" s="66"/>
      <c r="AIE100" s="66"/>
      <c r="AIF100" s="66"/>
      <c r="AIG100" s="66"/>
      <c r="AIH100" s="66"/>
      <c r="AII100" s="66"/>
      <c r="AIJ100" s="66"/>
      <c r="AIK100" s="66"/>
      <c r="AIL100" s="66"/>
      <c r="AIM100" s="66"/>
      <c r="AIN100" s="66"/>
      <c r="AIO100" s="66"/>
      <c r="AIP100" s="66"/>
      <c r="AIQ100" s="66"/>
      <c r="AIR100" s="66"/>
      <c r="AIS100" s="66"/>
      <c r="AIT100" s="66"/>
      <c r="AIU100" s="66"/>
      <c r="AIV100" s="66"/>
      <c r="AIW100" s="66"/>
      <c r="AIX100" s="66"/>
      <c r="AIY100" s="66"/>
      <c r="AIZ100" s="66"/>
      <c r="AJA100" s="66"/>
      <c r="AJB100" s="66"/>
      <c r="AJC100" s="66"/>
      <c r="AJD100" s="66"/>
      <c r="AJE100" s="66"/>
      <c r="AJF100" s="66"/>
      <c r="AJG100" s="66"/>
      <c r="AJH100" s="66"/>
      <c r="AJI100" s="66"/>
      <c r="AJJ100" s="66"/>
      <c r="AJK100" s="66"/>
      <c r="AJL100" s="66"/>
      <c r="AJM100" s="66"/>
      <c r="AJN100" s="66"/>
      <c r="AJO100" s="66"/>
      <c r="AJP100" s="66"/>
      <c r="AJQ100" s="66"/>
      <c r="AJR100" s="66"/>
      <c r="AJS100" s="66"/>
      <c r="AJT100" s="66"/>
      <c r="AJU100" s="66"/>
      <c r="AJV100" s="66"/>
      <c r="AJW100" s="66"/>
      <c r="AJX100" s="66"/>
      <c r="AJY100" s="66"/>
      <c r="AJZ100" s="66"/>
      <c r="AKA100" s="66"/>
      <c r="AKB100" s="66"/>
      <c r="AKC100" s="66"/>
      <c r="AKD100" s="66"/>
      <c r="AKE100" s="66"/>
      <c r="AKF100" s="66"/>
      <c r="AKG100" s="66"/>
      <c r="AKH100" s="66"/>
      <c r="AKI100" s="66"/>
      <c r="AKJ100" s="66"/>
      <c r="AKK100" s="66"/>
      <c r="AKL100" s="66"/>
      <c r="AKM100" s="66"/>
      <c r="AKN100" s="66"/>
      <c r="AKO100" s="66"/>
      <c r="AKP100" s="66"/>
      <c r="AKQ100" s="66"/>
      <c r="AKR100" s="66"/>
      <c r="AKS100" s="66"/>
      <c r="AKT100" s="66"/>
      <c r="AKU100" s="66"/>
      <c r="AKV100" s="66"/>
      <c r="AKW100" s="66"/>
      <c r="AKX100" s="66"/>
      <c r="AKY100" s="66"/>
      <c r="AKZ100" s="66"/>
      <c r="ALA100" s="66"/>
      <c r="ALB100" s="66"/>
      <c r="ALC100" s="66"/>
      <c r="ALD100" s="66"/>
      <c r="ALE100" s="66"/>
      <c r="ALF100" s="66"/>
      <c r="ALG100" s="66"/>
      <c r="ALH100" s="66"/>
      <c r="ALI100" s="66"/>
      <c r="ALJ100" s="66"/>
      <c r="ALK100" s="66"/>
      <c r="ALL100" s="66"/>
      <c r="ALM100" s="66"/>
      <c r="ALN100" s="66"/>
      <c r="ALO100" s="66"/>
      <c r="ALP100" s="66"/>
      <c r="ALQ100" s="66"/>
      <c r="ALR100" s="66"/>
      <c r="ALS100" s="66"/>
      <c r="ALT100" s="66"/>
      <c r="ALU100" s="66"/>
      <c r="ALV100" s="66"/>
      <c r="ALW100" s="66"/>
      <c r="ALX100" s="66"/>
      <c r="ALY100" s="66"/>
      <c r="ALZ100" s="66"/>
      <c r="AMA100" s="66"/>
      <c r="AMB100" s="66"/>
      <c r="AMC100" s="66"/>
      <c r="AMD100" s="66"/>
      <c r="AME100" s="66"/>
      <c r="AMF100" s="66"/>
      <c r="AMG100" s="66"/>
      <c r="AMH100" s="66"/>
      <c r="AMI100" s="66"/>
      <c r="AMJ100" s="66"/>
      <c r="AMK100" s="66"/>
      <c r="AML100" s="66"/>
      <c r="AMM100" s="66"/>
      <c r="AMN100" s="66"/>
      <c r="AMO100" s="66"/>
      <c r="AMP100" s="66"/>
      <c r="AMQ100" s="66"/>
      <c r="AMR100" s="66"/>
      <c r="AMS100" s="66"/>
      <c r="AMT100" s="66"/>
      <c r="AMU100" s="66"/>
      <c r="AMV100" s="66"/>
      <c r="AMW100" s="66"/>
      <c r="AMX100" s="66"/>
      <c r="AMY100" s="66"/>
      <c r="AMZ100" s="66"/>
      <c r="ANA100" s="66"/>
      <c r="ANB100" s="66"/>
      <c r="ANC100" s="66"/>
      <c r="AND100" s="66"/>
      <c r="ANE100" s="66"/>
      <c r="ANF100" s="66"/>
      <c r="ANG100" s="66"/>
      <c r="ANH100" s="66"/>
      <c r="ANI100" s="66"/>
      <c r="ANJ100" s="66"/>
      <c r="ANK100" s="66"/>
      <c r="ANL100" s="66"/>
      <c r="ANM100" s="66"/>
      <c r="ANN100" s="66"/>
      <c r="ANO100" s="66"/>
      <c r="ANP100" s="66"/>
      <c r="ANQ100" s="66"/>
      <c r="ANR100" s="66"/>
      <c r="ANS100" s="66"/>
      <c r="ANT100" s="66"/>
      <c r="ANU100" s="66"/>
      <c r="ANV100" s="66"/>
      <c r="ANW100" s="66"/>
      <c r="ANX100" s="66"/>
      <c r="ANY100" s="66"/>
      <c r="ANZ100" s="66"/>
      <c r="AOA100" s="66"/>
      <c r="AOB100" s="66"/>
      <c r="AOC100" s="66"/>
      <c r="AOD100" s="66"/>
      <c r="AOE100" s="66"/>
      <c r="AOF100" s="66"/>
      <c r="AOG100" s="66"/>
      <c r="AOH100" s="66"/>
      <c r="AOI100" s="66"/>
      <c r="AOJ100" s="66"/>
      <c r="AOK100" s="66"/>
      <c r="AOL100" s="66"/>
      <c r="AOM100" s="66"/>
      <c r="AON100" s="66"/>
      <c r="AOO100" s="66"/>
      <c r="AOP100" s="66"/>
      <c r="AOQ100" s="66"/>
      <c r="AOR100" s="66"/>
      <c r="AOS100" s="66"/>
      <c r="AOT100" s="66"/>
      <c r="AOU100" s="66"/>
      <c r="AOV100" s="66"/>
      <c r="AOW100" s="66"/>
      <c r="AOX100" s="66"/>
      <c r="AOY100" s="66"/>
      <c r="AOZ100" s="66"/>
      <c r="APA100" s="66"/>
      <c r="APB100" s="66"/>
      <c r="APC100" s="66"/>
      <c r="APD100" s="66"/>
      <c r="APE100" s="66"/>
      <c r="APF100" s="66"/>
      <c r="APG100" s="66"/>
      <c r="APH100" s="66"/>
      <c r="API100" s="66"/>
      <c r="APJ100" s="66"/>
      <c r="APK100" s="66"/>
      <c r="APL100" s="66"/>
      <c r="APM100" s="66"/>
      <c r="APN100" s="66"/>
      <c r="APO100" s="66"/>
      <c r="APP100" s="66"/>
      <c r="APQ100" s="66"/>
      <c r="APR100" s="66"/>
      <c r="APS100" s="66"/>
      <c r="APT100" s="66"/>
      <c r="APU100" s="66"/>
      <c r="APV100" s="66"/>
      <c r="APW100" s="66"/>
      <c r="APX100" s="66"/>
      <c r="APY100" s="66"/>
      <c r="APZ100" s="66"/>
      <c r="AQA100" s="66"/>
      <c r="AQB100" s="66"/>
      <c r="AQC100" s="66"/>
      <c r="AQD100" s="66"/>
      <c r="AQE100" s="66"/>
      <c r="AQF100" s="66"/>
      <c r="AQG100" s="66"/>
      <c r="AQH100" s="66"/>
      <c r="AQI100" s="66"/>
      <c r="AQJ100" s="66"/>
      <c r="AQK100" s="66"/>
      <c r="AQL100" s="66"/>
      <c r="AQM100" s="66"/>
      <c r="AQN100" s="66"/>
      <c r="AQO100" s="66"/>
      <c r="AQP100" s="66"/>
      <c r="AQQ100" s="66"/>
      <c r="AQR100" s="66"/>
      <c r="AQS100" s="66"/>
      <c r="AQT100" s="66"/>
      <c r="AQU100" s="66"/>
      <c r="AQV100" s="66"/>
      <c r="AQW100" s="66"/>
      <c r="AQX100" s="66"/>
      <c r="AQY100" s="66"/>
      <c r="AQZ100" s="66"/>
      <c r="ARA100" s="66"/>
      <c r="ARB100" s="66"/>
      <c r="ARC100" s="66"/>
      <c r="ARD100" s="66"/>
      <c r="ARE100" s="66"/>
      <c r="ARF100" s="66"/>
      <c r="ARG100" s="66"/>
      <c r="ARH100" s="66"/>
      <c r="ARI100" s="66"/>
      <c r="ARJ100" s="66"/>
      <c r="ARK100" s="66"/>
      <c r="ARL100" s="66"/>
      <c r="ARM100" s="66"/>
      <c r="ARN100" s="66"/>
      <c r="ARO100" s="66"/>
      <c r="ARP100" s="66"/>
      <c r="ARQ100" s="66"/>
      <c r="ARR100" s="66"/>
      <c r="ARS100" s="66"/>
      <c r="ART100" s="66"/>
      <c r="ARU100" s="66"/>
      <c r="ARV100" s="66"/>
      <c r="ARW100" s="66"/>
      <c r="ARX100" s="66"/>
      <c r="ARY100" s="66"/>
      <c r="ARZ100" s="66"/>
      <c r="ASA100" s="66"/>
      <c r="ASB100" s="66"/>
      <c r="ASC100" s="66"/>
      <c r="ASD100" s="66"/>
      <c r="ASE100" s="66"/>
      <c r="ASF100" s="66"/>
      <c r="ASG100" s="66"/>
      <c r="ASH100" s="66"/>
      <c r="ASI100" s="66"/>
      <c r="ASJ100" s="66"/>
      <c r="ASK100" s="66"/>
      <c r="ASL100" s="66"/>
      <c r="ASM100" s="66"/>
      <c r="ASN100" s="66"/>
      <c r="ASO100" s="66"/>
      <c r="ASP100" s="66"/>
      <c r="ASQ100" s="66"/>
      <c r="ASR100" s="66"/>
      <c r="ASS100" s="66"/>
      <c r="AST100" s="66"/>
      <c r="ASU100" s="66"/>
      <c r="ASV100" s="66"/>
      <c r="ASW100" s="66"/>
      <c r="ASX100" s="66"/>
      <c r="ASY100" s="66"/>
      <c r="ASZ100" s="66"/>
      <c r="ATA100" s="66"/>
      <c r="ATB100" s="66"/>
      <c r="ATC100" s="66"/>
      <c r="ATD100" s="66"/>
      <c r="ATE100" s="66"/>
      <c r="ATF100" s="66"/>
      <c r="ATG100" s="66"/>
      <c r="ATH100" s="66"/>
      <c r="ATI100" s="66"/>
      <c r="ATJ100" s="66"/>
      <c r="ATK100" s="66"/>
      <c r="ATL100" s="66"/>
      <c r="ATM100" s="66"/>
      <c r="ATN100" s="66"/>
      <c r="ATO100" s="66"/>
      <c r="ATP100" s="66"/>
      <c r="ATQ100" s="66"/>
      <c r="ATR100" s="66"/>
      <c r="ATS100" s="66"/>
      <c r="ATT100" s="66"/>
      <c r="ATU100" s="66"/>
      <c r="ATV100" s="66"/>
      <c r="ATW100" s="66"/>
      <c r="ATX100" s="66"/>
      <c r="ATY100" s="66"/>
      <c r="ATZ100" s="66"/>
      <c r="AUA100" s="66"/>
      <c r="AUB100" s="66"/>
      <c r="AUC100" s="66"/>
      <c r="AUD100" s="66"/>
      <c r="AUE100" s="66"/>
      <c r="AUF100" s="66"/>
      <c r="AUG100" s="66"/>
      <c r="AUH100" s="66"/>
      <c r="AUI100" s="66"/>
      <c r="AUJ100" s="66"/>
      <c r="AUK100" s="66"/>
      <c r="AUL100" s="66"/>
      <c r="AUM100" s="66"/>
      <c r="AUN100" s="66"/>
      <c r="AUO100" s="66"/>
      <c r="AUP100" s="66"/>
      <c r="AUQ100" s="66"/>
      <c r="AUR100" s="66"/>
      <c r="AUS100" s="66"/>
      <c r="AUT100" s="66"/>
      <c r="AUU100" s="66"/>
      <c r="AUV100" s="66"/>
      <c r="AUW100" s="66"/>
      <c r="AUX100" s="66"/>
      <c r="AUY100" s="66"/>
      <c r="AUZ100" s="66"/>
      <c r="AVA100" s="66"/>
      <c r="AVB100" s="66"/>
      <c r="AVC100" s="66"/>
      <c r="AVD100" s="66"/>
      <c r="AVE100" s="66"/>
      <c r="AVF100" s="66"/>
      <c r="AVG100" s="66"/>
      <c r="AVH100" s="66"/>
      <c r="AVI100" s="66"/>
      <c r="AVJ100" s="66"/>
      <c r="AVK100" s="66"/>
      <c r="AVL100" s="66"/>
      <c r="AVM100" s="66"/>
      <c r="AVN100" s="66"/>
      <c r="AVO100" s="66"/>
      <c r="AVP100" s="66"/>
      <c r="AVQ100" s="66"/>
      <c r="AVR100" s="66"/>
      <c r="AVS100" s="66"/>
      <c r="AVT100" s="66"/>
      <c r="AVU100" s="66"/>
      <c r="AVV100" s="66"/>
      <c r="AVW100" s="66"/>
      <c r="AVX100" s="66"/>
      <c r="AVY100" s="66"/>
      <c r="AVZ100" s="66"/>
      <c r="AWA100" s="66"/>
      <c r="AWB100" s="66"/>
      <c r="AWC100" s="66"/>
      <c r="AWD100" s="66"/>
      <c r="AWE100" s="66"/>
      <c r="AWF100" s="66"/>
      <c r="AWG100" s="66"/>
      <c r="AWH100" s="66"/>
      <c r="AWI100" s="66"/>
      <c r="AWJ100" s="66"/>
      <c r="AWK100" s="66"/>
      <c r="AWL100" s="66"/>
      <c r="AWM100" s="66"/>
      <c r="AWN100" s="66"/>
      <c r="AWO100" s="66"/>
      <c r="AWP100" s="66"/>
      <c r="AWQ100" s="66"/>
      <c r="AWR100" s="66"/>
      <c r="AWS100" s="66"/>
      <c r="AWT100" s="66"/>
      <c r="AWU100" s="66"/>
      <c r="AWV100" s="66"/>
      <c r="AWW100" s="66"/>
      <c r="AWX100" s="66"/>
      <c r="AWY100" s="66"/>
      <c r="AWZ100" s="66"/>
      <c r="AXA100" s="66"/>
      <c r="AXB100" s="66"/>
      <c r="AXC100" s="66"/>
      <c r="AXD100" s="66"/>
      <c r="AXE100" s="66"/>
      <c r="AXF100" s="66"/>
      <c r="AXG100" s="66"/>
      <c r="AXH100" s="66"/>
      <c r="AXI100" s="66"/>
      <c r="AXJ100" s="66"/>
      <c r="AXK100" s="66"/>
      <c r="AXL100" s="66"/>
      <c r="AXM100" s="66"/>
      <c r="AXN100" s="66"/>
      <c r="AXO100" s="66"/>
      <c r="AXP100" s="66"/>
      <c r="AXQ100" s="66"/>
      <c r="AXR100" s="66"/>
      <c r="AXS100" s="66"/>
      <c r="AXT100" s="66"/>
      <c r="AXU100" s="66"/>
      <c r="AXV100" s="66"/>
      <c r="AXW100" s="66"/>
      <c r="AXX100" s="66"/>
      <c r="AXY100" s="66"/>
      <c r="AXZ100" s="66"/>
      <c r="AYA100" s="66"/>
      <c r="AYB100" s="66"/>
      <c r="AYC100" s="66"/>
      <c r="AYD100" s="66"/>
      <c r="AYE100" s="66"/>
      <c r="AYF100" s="66"/>
      <c r="AYG100" s="66"/>
      <c r="AYH100" s="66"/>
      <c r="AYI100" s="66"/>
      <c r="AYJ100" s="66"/>
      <c r="AYK100" s="66"/>
      <c r="AYL100" s="66"/>
      <c r="AYM100" s="66"/>
      <c r="AYN100" s="66"/>
      <c r="AYO100" s="66"/>
      <c r="AYP100" s="66"/>
      <c r="AYQ100" s="66"/>
      <c r="AYR100" s="66"/>
      <c r="AYS100" s="66"/>
      <c r="AYT100" s="66"/>
      <c r="AYU100" s="66"/>
      <c r="AYV100" s="66"/>
      <c r="AYW100" s="66"/>
      <c r="AYX100" s="66"/>
      <c r="AYY100" s="66"/>
      <c r="AYZ100" s="66"/>
      <c r="AZA100" s="66"/>
      <c r="AZB100" s="66"/>
      <c r="AZC100" s="66"/>
      <c r="AZD100" s="66"/>
      <c r="AZE100" s="66"/>
      <c r="AZF100" s="66"/>
      <c r="AZG100" s="66"/>
      <c r="AZH100" s="66"/>
      <c r="AZI100" s="66"/>
      <c r="AZJ100" s="66"/>
      <c r="AZK100" s="66"/>
      <c r="AZL100" s="66"/>
      <c r="AZM100" s="66"/>
      <c r="AZN100" s="66"/>
      <c r="AZO100" s="66"/>
      <c r="AZP100" s="66"/>
      <c r="AZQ100" s="66"/>
      <c r="AZR100" s="66"/>
      <c r="AZS100" s="66"/>
      <c r="AZT100" s="66"/>
      <c r="AZU100" s="66"/>
      <c r="AZV100" s="66"/>
      <c r="AZW100" s="66"/>
      <c r="AZX100" s="66"/>
      <c r="AZY100" s="66"/>
      <c r="AZZ100" s="66"/>
      <c r="BAA100" s="66"/>
      <c r="BAB100" s="66"/>
      <c r="BAC100" s="66"/>
      <c r="BAD100" s="66"/>
      <c r="BAE100" s="66"/>
      <c r="BAF100" s="66"/>
      <c r="BAG100" s="66"/>
      <c r="BAH100" s="66"/>
      <c r="BAI100" s="66"/>
      <c r="BAJ100" s="66"/>
      <c r="BAK100" s="66"/>
      <c r="BAL100" s="66"/>
      <c r="BAM100" s="66"/>
      <c r="BAN100" s="66"/>
      <c r="BAO100" s="66"/>
      <c r="BAP100" s="66"/>
      <c r="BAQ100" s="66"/>
      <c r="BAR100" s="66"/>
      <c r="BAS100" s="66"/>
      <c r="BAT100" s="66"/>
      <c r="BAU100" s="66"/>
      <c r="BAV100" s="66"/>
      <c r="BAW100" s="66"/>
      <c r="BAX100" s="66"/>
      <c r="BAY100" s="66"/>
      <c r="BAZ100" s="66"/>
      <c r="BBA100" s="66"/>
      <c r="BBB100" s="66"/>
      <c r="BBC100" s="66"/>
      <c r="BBD100" s="66"/>
      <c r="BBE100" s="66"/>
      <c r="BBF100" s="66"/>
      <c r="BBG100" s="66"/>
      <c r="BBH100" s="66"/>
      <c r="BBI100" s="66"/>
      <c r="BBJ100" s="66"/>
      <c r="BBK100" s="66"/>
      <c r="BBL100" s="66"/>
      <c r="BBM100" s="66"/>
      <c r="BBN100" s="66"/>
      <c r="BBO100" s="66"/>
      <c r="BBP100" s="66"/>
      <c r="BBQ100" s="66"/>
      <c r="BBR100" s="66"/>
      <c r="BBS100" s="66"/>
      <c r="BBT100" s="66"/>
      <c r="BBU100" s="66"/>
      <c r="BBV100" s="66"/>
      <c r="BBW100" s="66"/>
      <c r="BBX100" s="66"/>
      <c r="BBY100" s="66"/>
      <c r="BBZ100" s="66"/>
      <c r="BCA100" s="66"/>
      <c r="BCB100" s="66"/>
      <c r="BCC100" s="66"/>
      <c r="BCD100" s="66"/>
      <c r="BCE100" s="66"/>
      <c r="BCF100" s="66"/>
      <c r="BCG100" s="66"/>
      <c r="BCH100" s="66"/>
      <c r="BCI100" s="66"/>
      <c r="BCJ100" s="66"/>
      <c r="BCK100" s="66"/>
      <c r="BCL100" s="66"/>
      <c r="BCM100" s="66"/>
      <c r="BCN100" s="66"/>
      <c r="BCO100" s="66"/>
      <c r="BCP100" s="66"/>
      <c r="BCQ100" s="66"/>
      <c r="BCR100" s="66"/>
      <c r="BCS100" s="66"/>
      <c r="BCT100" s="66"/>
      <c r="BCU100" s="66"/>
      <c r="BCV100" s="66"/>
      <c r="BCW100" s="66"/>
      <c r="BCX100" s="66"/>
      <c r="BCY100" s="66"/>
      <c r="BCZ100" s="66"/>
      <c r="BDA100" s="66"/>
      <c r="BDB100" s="66"/>
      <c r="BDC100" s="66"/>
      <c r="BDD100" s="66"/>
      <c r="BDE100" s="66"/>
      <c r="BDF100" s="66"/>
      <c r="BDG100" s="66"/>
      <c r="BDH100" s="66"/>
      <c r="BDI100" s="66"/>
      <c r="BDJ100" s="66"/>
      <c r="BDK100" s="66"/>
      <c r="BDL100" s="66"/>
      <c r="BDM100" s="66"/>
      <c r="BDN100" s="66"/>
      <c r="BDO100" s="66"/>
      <c r="BDP100" s="66"/>
      <c r="BDQ100" s="66"/>
      <c r="BDR100" s="66"/>
      <c r="BDS100" s="66"/>
      <c r="BDT100" s="66"/>
      <c r="BDU100" s="66"/>
      <c r="BDV100" s="66"/>
      <c r="BDW100" s="66"/>
      <c r="BDX100" s="66"/>
      <c r="BDY100" s="66"/>
      <c r="BDZ100" s="66"/>
      <c r="BEA100" s="66"/>
      <c r="BEB100" s="66"/>
      <c r="BEC100" s="66"/>
      <c r="BED100" s="66"/>
      <c r="BEE100" s="66"/>
      <c r="BEF100" s="66"/>
      <c r="BEG100" s="66"/>
      <c r="BEH100" s="66"/>
      <c r="BEI100" s="66"/>
      <c r="BEJ100" s="66"/>
      <c r="BEK100" s="66"/>
      <c r="BEL100" s="66"/>
      <c r="BEM100" s="66"/>
      <c r="BEN100" s="66"/>
      <c r="BEO100" s="66"/>
      <c r="BEP100" s="66"/>
      <c r="BEQ100" s="66"/>
      <c r="BER100" s="66"/>
      <c r="BES100" s="66"/>
      <c r="BET100" s="66"/>
      <c r="BEU100" s="66"/>
      <c r="BEV100" s="66"/>
      <c r="BEW100" s="66"/>
      <c r="BEX100" s="66"/>
      <c r="BEY100" s="66"/>
      <c r="BEZ100" s="66"/>
      <c r="BFA100" s="66"/>
      <c r="BFB100" s="66"/>
      <c r="BFC100" s="66"/>
      <c r="BFD100" s="66"/>
      <c r="BFE100" s="66"/>
      <c r="BFF100" s="66"/>
      <c r="BFG100" s="66"/>
      <c r="BFH100" s="66"/>
      <c r="BFI100" s="66"/>
      <c r="BFJ100" s="66"/>
      <c r="BFK100" s="66"/>
      <c r="BFL100" s="66"/>
      <c r="BFM100" s="66"/>
      <c r="BFN100" s="66"/>
      <c r="BFO100" s="66"/>
      <c r="BFP100" s="66"/>
      <c r="BFQ100" s="66"/>
      <c r="BFR100" s="66"/>
      <c r="BFS100" s="66"/>
      <c r="BFT100" s="66"/>
      <c r="BFU100" s="66"/>
      <c r="BFV100" s="66"/>
      <c r="BFW100" s="66"/>
      <c r="BFX100" s="66"/>
      <c r="BFY100" s="66"/>
      <c r="BFZ100" s="66"/>
      <c r="BGA100" s="66"/>
      <c r="BGB100" s="66"/>
      <c r="BGC100" s="66"/>
      <c r="BGD100" s="66"/>
      <c r="BGE100" s="66"/>
      <c r="BGF100" s="66"/>
      <c r="BGG100" s="66"/>
      <c r="BGH100" s="66"/>
      <c r="BGI100" s="66"/>
      <c r="BGJ100" s="66"/>
      <c r="BGK100" s="66"/>
      <c r="BGL100" s="66"/>
      <c r="BGM100" s="66"/>
      <c r="BGN100" s="66"/>
      <c r="BGO100" s="66"/>
      <c r="BGP100" s="66"/>
      <c r="BGQ100" s="66"/>
      <c r="BGR100" s="66"/>
      <c r="BGS100" s="66"/>
      <c r="BGT100" s="66"/>
      <c r="BGU100" s="66"/>
      <c r="BGV100" s="66"/>
      <c r="BGW100" s="66"/>
      <c r="BGX100" s="66"/>
      <c r="BGY100" s="66"/>
      <c r="BGZ100" s="66"/>
      <c r="BHA100" s="66"/>
      <c r="BHB100" s="66"/>
      <c r="BHC100" s="66"/>
      <c r="BHD100" s="66"/>
      <c r="BHE100" s="66"/>
      <c r="BHF100" s="66"/>
      <c r="BHG100" s="66"/>
      <c r="BHH100" s="66"/>
      <c r="BHI100" s="66"/>
      <c r="BHJ100" s="66"/>
      <c r="BHK100" s="66"/>
      <c r="BHL100" s="66"/>
      <c r="BHM100" s="66"/>
      <c r="BHN100" s="66"/>
      <c r="BHO100" s="66"/>
      <c r="BHP100" s="66"/>
      <c r="BHQ100" s="66"/>
      <c r="BHR100" s="66"/>
      <c r="BHS100" s="66"/>
      <c r="BHT100" s="66"/>
      <c r="BHU100" s="66"/>
      <c r="BHV100" s="66"/>
      <c r="BHW100" s="66"/>
      <c r="BHX100" s="66"/>
      <c r="BHY100" s="66"/>
      <c r="BHZ100" s="66"/>
      <c r="BIA100" s="66"/>
      <c r="BIB100" s="66"/>
      <c r="BIC100" s="66"/>
      <c r="BID100" s="66"/>
      <c r="BIE100" s="66"/>
      <c r="BIF100" s="66"/>
      <c r="BIG100" s="66"/>
      <c r="BIH100" s="66"/>
      <c r="BII100" s="66"/>
      <c r="BIJ100" s="66"/>
      <c r="BIK100" s="66"/>
      <c r="BIL100" s="66"/>
      <c r="BIM100" s="66"/>
      <c r="BIN100" s="66"/>
      <c r="BIO100" s="66"/>
      <c r="BIP100" s="66"/>
      <c r="BIQ100" s="66"/>
      <c r="BIR100" s="66"/>
      <c r="BIS100" s="66"/>
      <c r="BIT100" s="66"/>
      <c r="BIU100" s="66"/>
      <c r="BIV100" s="66"/>
      <c r="BIW100" s="66"/>
      <c r="BIX100" s="66"/>
      <c r="BIY100" s="66"/>
      <c r="BIZ100" s="66"/>
      <c r="BJA100" s="66"/>
      <c r="BJB100" s="66"/>
      <c r="BJC100" s="66"/>
      <c r="BJD100" s="66"/>
      <c r="BJE100" s="66"/>
      <c r="BJF100" s="66"/>
      <c r="BJG100" s="66"/>
      <c r="BJH100" s="66"/>
      <c r="BJI100" s="66"/>
      <c r="BJJ100" s="66"/>
      <c r="BJK100" s="66"/>
      <c r="BJL100" s="66"/>
      <c r="BJM100" s="66"/>
      <c r="BJN100" s="66"/>
      <c r="BJO100" s="66"/>
      <c r="BJP100" s="66"/>
      <c r="BJQ100" s="66"/>
      <c r="BJR100" s="66"/>
      <c r="BJS100" s="66"/>
      <c r="BJT100" s="66"/>
      <c r="BJU100" s="66"/>
      <c r="BJV100" s="66"/>
      <c r="BJW100" s="66"/>
      <c r="BJX100" s="66"/>
      <c r="BJY100" s="66"/>
      <c r="BJZ100" s="66"/>
      <c r="BKA100" s="66"/>
      <c r="BKB100" s="66"/>
      <c r="BKC100" s="66"/>
      <c r="BKD100" s="66"/>
      <c r="BKE100" s="66"/>
      <c r="BKF100" s="66"/>
      <c r="BKG100" s="66"/>
      <c r="BKH100" s="66"/>
      <c r="BKI100" s="66"/>
      <c r="BKJ100" s="66"/>
      <c r="BKK100" s="66"/>
      <c r="BKL100" s="66"/>
      <c r="BKM100" s="66"/>
      <c r="BKN100" s="66"/>
      <c r="BKO100" s="66"/>
      <c r="BKP100" s="66"/>
      <c r="BKQ100" s="66"/>
      <c r="BKR100" s="66"/>
      <c r="BKS100" s="66"/>
      <c r="BKT100" s="66"/>
      <c r="BKU100" s="66"/>
      <c r="BKV100" s="66"/>
      <c r="BKW100" s="66"/>
      <c r="BKX100" s="66"/>
      <c r="BKY100" s="66"/>
      <c r="BKZ100" s="66"/>
      <c r="BLA100" s="66"/>
      <c r="BLB100" s="66"/>
      <c r="BLC100" s="66"/>
      <c r="BLD100" s="66"/>
      <c r="BLE100" s="66"/>
      <c r="BLF100" s="66"/>
      <c r="BLG100" s="66"/>
      <c r="BLH100" s="66"/>
      <c r="BLI100" s="66"/>
      <c r="BLJ100" s="66"/>
      <c r="BLK100" s="66"/>
      <c r="BLL100" s="66"/>
      <c r="BLM100" s="66"/>
      <c r="BLN100" s="66"/>
      <c r="BLO100" s="66"/>
      <c r="BLP100" s="66"/>
      <c r="BLQ100" s="66"/>
      <c r="BLR100" s="66"/>
      <c r="BLS100" s="66"/>
      <c r="BLT100" s="66"/>
      <c r="BLU100" s="66"/>
      <c r="BLV100" s="66"/>
      <c r="BLW100" s="66"/>
      <c r="BLX100" s="66"/>
      <c r="BLY100" s="66"/>
      <c r="BLZ100" s="66"/>
      <c r="BMA100" s="66"/>
      <c r="BMB100" s="66"/>
      <c r="BMC100" s="66"/>
      <c r="BMD100" s="66"/>
      <c r="BME100" s="66"/>
      <c r="BMF100" s="66"/>
      <c r="BMG100" s="66"/>
      <c r="BMH100" s="66"/>
      <c r="BMI100" s="66"/>
      <c r="BMJ100" s="66"/>
      <c r="BMK100" s="66"/>
      <c r="BML100" s="66"/>
      <c r="BMM100" s="66"/>
      <c r="BMN100" s="66"/>
      <c r="BMO100" s="66"/>
      <c r="BMP100" s="66"/>
      <c r="BMQ100" s="66"/>
      <c r="BMR100" s="66"/>
      <c r="BMS100" s="66"/>
      <c r="BMT100" s="66"/>
      <c r="BMU100" s="66"/>
      <c r="BMV100" s="66"/>
      <c r="BMW100" s="66"/>
      <c r="BMX100" s="66"/>
      <c r="BMY100" s="66"/>
      <c r="BMZ100" s="66"/>
      <c r="BNA100" s="66"/>
      <c r="BNB100" s="66"/>
      <c r="BNC100" s="66"/>
      <c r="BND100" s="66"/>
      <c r="BNE100" s="66"/>
      <c r="BNF100" s="66"/>
      <c r="BNG100" s="66"/>
      <c r="BNH100" s="66"/>
      <c r="BNI100" s="66"/>
      <c r="BNJ100" s="66"/>
      <c r="BNK100" s="66"/>
      <c r="BNL100" s="66"/>
      <c r="BNM100" s="66"/>
      <c r="BNN100" s="66"/>
      <c r="BNO100" s="66"/>
      <c r="BNP100" s="66"/>
      <c r="BNQ100" s="66"/>
      <c r="BNR100" s="66"/>
      <c r="BNS100" s="66"/>
      <c r="BNT100" s="66"/>
      <c r="BNU100" s="66"/>
      <c r="BNV100" s="66"/>
      <c r="BNW100" s="66"/>
      <c r="BNX100" s="66"/>
      <c r="BNY100" s="66"/>
      <c r="BNZ100" s="66"/>
      <c r="BOA100" s="66"/>
      <c r="BOB100" s="66"/>
      <c r="BOC100" s="66"/>
      <c r="BOD100" s="66"/>
      <c r="BOE100" s="66"/>
      <c r="BOF100" s="66"/>
      <c r="BOG100" s="66"/>
      <c r="BOH100" s="66"/>
      <c r="BOI100" s="66"/>
      <c r="BOJ100" s="66"/>
      <c r="BOK100" s="66"/>
      <c r="BOL100" s="66"/>
      <c r="BOM100" s="66"/>
      <c r="BON100" s="66"/>
      <c r="BOO100" s="66"/>
      <c r="BOP100" s="66"/>
      <c r="BOQ100" s="66"/>
      <c r="BOR100" s="66"/>
      <c r="BOS100" s="66"/>
      <c r="BOT100" s="66"/>
      <c r="BOU100" s="66"/>
      <c r="BOV100" s="66"/>
      <c r="BOW100" s="66"/>
      <c r="BOX100" s="66"/>
      <c r="BOY100" s="66"/>
      <c r="BOZ100" s="66"/>
      <c r="BPA100" s="66"/>
      <c r="BPB100" s="66"/>
      <c r="BPC100" s="66"/>
      <c r="BPD100" s="66"/>
      <c r="BPE100" s="66"/>
      <c r="BPF100" s="66"/>
      <c r="BPG100" s="66"/>
      <c r="BPH100" s="66"/>
      <c r="BPI100" s="66"/>
      <c r="BPJ100" s="66"/>
      <c r="BPK100" s="66"/>
      <c r="BPL100" s="66"/>
      <c r="BPM100" s="66"/>
      <c r="BPN100" s="66"/>
      <c r="BPO100" s="66"/>
      <c r="BPP100" s="66"/>
      <c r="BPQ100" s="66"/>
      <c r="BPR100" s="66"/>
      <c r="BPS100" s="66"/>
      <c r="BPT100" s="66"/>
      <c r="BPU100" s="66"/>
      <c r="BPV100" s="66"/>
      <c r="BPW100" s="66"/>
      <c r="BPX100" s="66"/>
      <c r="BPY100" s="66"/>
      <c r="BPZ100" s="66"/>
      <c r="BQA100" s="66"/>
      <c r="BQB100" s="66"/>
      <c r="BQC100" s="66"/>
      <c r="BQD100" s="66"/>
      <c r="BQE100" s="66"/>
      <c r="BQF100" s="66"/>
      <c r="BQG100" s="66"/>
      <c r="BQH100" s="66"/>
      <c r="BQI100" s="66"/>
      <c r="BQJ100" s="66"/>
      <c r="BQK100" s="66"/>
      <c r="BQL100" s="66"/>
      <c r="BQM100" s="66"/>
      <c r="BQN100" s="66"/>
      <c r="BQO100" s="66"/>
      <c r="BQP100" s="66"/>
      <c r="BQQ100" s="66"/>
      <c r="BQR100" s="66"/>
      <c r="BQS100" s="66"/>
      <c r="BQT100" s="66"/>
      <c r="BQU100" s="66"/>
      <c r="BQV100" s="66"/>
      <c r="BQW100" s="66"/>
      <c r="BQX100" s="66"/>
      <c r="BQY100" s="66"/>
      <c r="BQZ100" s="66"/>
      <c r="BRA100" s="66"/>
      <c r="BRB100" s="66"/>
      <c r="BRC100" s="66"/>
      <c r="BRD100" s="66"/>
      <c r="BRE100" s="66"/>
      <c r="BRF100" s="66"/>
      <c r="BRG100" s="66"/>
      <c r="BRH100" s="66"/>
      <c r="BRI100" s="66"/>
      <c r="BRJ100" s="66"/>
      <c r="BRK100" s="66"/>
      <c r="BRL100" s="66"/>
      <c r="BRM100" s="66"/>
      <c r="BRN100" s="66"/>
      <c r="BRO100" s="66"/>
      <c r="BRP100" s="66"/>
      <c r="BRQ100" s="66"/>
      <c r="BRR100" s="66"/>
      <c r="BRS100" s="66"/>
      <c r="BRT100" s="66"/>
      <c r="BRU100" s="66"/>
      <c r="BRV100" s="66"/>
      <c r="BRW100" s="66"/>
      <c r="BRX100" s="66"/>
      <c r="BRY100" s="66"/>
      <c r="BRZ100" s="66"/>
      <c r="BSA100" s="66"/>
      <c r="BSB100" s="66"/>
      <c r="BSC100" s="66"/>
      <c r="BSD100" s="66"/>
      <c r="BSE100" s="66"/>
      <c r="BSF100" s="66"/>
      <c r="BSG100" s="66"/>
      <c r="BSH100" s="66"/>
      <c r="BSI100" s="66"/>
      <c r="BSJ100" s="66"/>
      <c r="BSK100" s="66"/>
      <c r="BSL100" s="66"/>
      <c r="BSM100" s="66"/>
      <c r="BSN100" s="66"/>
      <c r="BSO100" s="66"/>
      <c r="BSP100" s="66"/>
      <c r="BSQ100" s="66"/>
      <c r="BSR100" s="66"/>
      <c r="BSS100" s="66"/>
      <c r="BST100" s="66"/>
      <c r="BSU100" s="66"/>
      <c r="BSV100" s="66"/>
      <c r="BSW100" s="66"/>
      <c r="BSX100" s="66"/>
      <c r="BSY100" s="66"/>
      <c r="BSZ100" s="66"/>
      <c r="BTA100" s="66"/>
      <c r="BTB100" s="66"/>
      <c r="BTC100" s="66"/>
      <c r="BTD100" s="66"/>
      <c r="BTE100" s="66"/>
      <c r="BTF100" s="66"/>
      <c r="BTG100" s="66"/>
      <c r="BTH100" s="66"/>
      <c r="BTI100" s="66"/>
      <c r="BTJ100" s="66"/>
      <c r="BTK100" s="66"/>
      <c r="BTL100" s="66"/>
      <c r="BTM100" s="66"/>
      <c r="BTN100" s="66"/>
      <c r="BTO100" s="66"/>
      <c r="BTP100" s="66"/>
      <c r="BTQ100" s="66"/>
      <c r="BTR100" s="66"/>
      <c r="BTS100" s="66"/>
      <c r="BTT100" s="66"/>
      <c r="BTU100" s="66"/>
      <c r="BTV100" s="66"/>
      <c r="BTW100" s="66"/>
      <c r="BTX100" s="66"/>
      <c r="BTY100" s="66"/>
      <c r="BTZ100" s="66"/>
      <c r="BUA100" s="66"/>
      <c r="BUB100" s="66"/>
      <c r="BUC100" s="66"/>
      <c r="BUD100" s="66"/>
      <c r="BUE100" s="66"/>
      <c r="BUF100" s="66"/>
      <c r="BUG100" s="66"/>
      <c r="BUH100" s="66"/>
      <c r="BUI100" s="66"/>
      <c r="BUJ100" s="66"/>
      <c r="BUK100" s="66"/>
      <c r="BUL100" s="66"/>
      <c r="BUM100" s="66"/>
      <c r="BUN100" s="66"/>
      <c r="BUO100" s="66"/>
      <c r="BUP100" s="66"/>
      <c r="BUQ100" s="66"/>
      <c r="BUR100" s="66"/>
      <c r="BUS100" s="66"/>
      <c r="BUT100" s="66"/>
      <c r="BUU100" s="66"/>
      <c r="BUV100" s="66"/>
      <c r="BUW100" s="66"/>
      <c r="BUX100" s="66"/>
      <c r="BUY100" s="66"/>
      <c r="BUZ100" s="66"/>
      <c r="BVA100" s="66"/>
      <c r="BVB100" s="66"/>
      <c r="BVC100" s="66"/>
      <c r="BVD100" s="66"/>
      <c r="BVE100" s="66"/>
      <c r="BVF100" s="66"/>
      <c r="BVG100" s="66"/>
      <c r="BVH100" s="66"/>
      <c r="BVI100" s="66"/>
      <c r="BVJ100" s="66"/>
      <c r="BVK100" s="66"/>
      <c r="BVL100" s="66"/>
      <c r="BVM100" s="66"/>
      <c r="BVN100" s="66"/>
      <c r="BVO100" s="66"/>
      <c r="BVP100" s="66"/>
      <c r="BVQ100" s="66"/>
      <c r="BVR100" s="66"/>
      <c r="BVS100" s="66"/>
      <c r="BVT100" s="66"/>
      <c r="BVU100" s="66"/>
      <c r="BVV100" s="66"/>
      <c r="BVW100" s="66"/>
      <c r="BVX100" s="66"/>
      <c r="BVY100" s="66"/>
      <c r="BVZ100" s="66"/>
      <c r="BWA100" s="66"/>
      <c r="BWB100" s="66"/>
      <c r="BWC100" s="66"/>
      <c r="BWD100" s="66"/>
      <c r="BWE100" s="66"/>
      <c r="BWF100" s="66"/>
      <c r="BWG100" s="66"/>
      <c r="BWH100" s="66"/>
      <c r="BWI100" s="66"/>
      <c r="BWJ100" s="66"/>
      <c r="BWK100" s="66"/>
      <c r="BWL100" s="66"/>
      <c r="BWM100" s="66"/>
      <c r="BWN100" s="66"/>
      <c r="BWO100" s="66"/>
      <c r="BWP100" s="66"/>
      <c r="BWQ100" s="66"/>
      <c r="BWR100" s="66"/>
      <c r="BWS100" s="66"/>
      <c r="BWT100" s="66"/>
      <c r="BWU100" s="66"/>
      <c r="BWV100" s="66"/>
      <c r="BWW100" s="66"/>
      <c r="BWX100" s="66"/>
      <c r="BWY100" s="66"/>
      <c r="BWZ100" s="66"/>
      <c r="BXA100" s="66"/>
      <c r="BXB100" s="66"/>
      <c r="BXC100" s="66"/>
      <c r="BXD100" s="66"/>
      <c r="BXE100" s="66"/>
      <c r="BXF100" s="66"/>
      <c r="BXG100" s="66"/>
      <c r="BXH100" s="66"/>
      <c r="BXI100" s="66"/>
      <c r="BXJ100" s="66"/>
      <c r="BXK100" s="66"/>
      <c r="BXL100" s="66"/>
      <c r="BXM100" s="66"/>
      <c r="BXN100" s="66"/>
      <c r="BXO100" s="66"/>
      <c r="BXP100" s="66"/>
      <c r="BXQ100" s="66"/>
      <c r="BXR100" s="66"/>
      <c r="BXS100" s="66"/>
      <c r="BXT100" s="66"/>
      <c r="BXU100" s="66"/>
      <c r="BXV100" s="66"/>
      <c r="BXW100" s="66"/>
      <c r="BXX100" s="66"/>
      <c r="BXY100" s="66"/>
      <c r="BXZ100" s="66"/>
      <c r="BYA100" s="66"/>
      <c r="BYB100" s="66"/>
      <c r="BYC100" s="66"/>
      <c r="BYD100" s="66"/>
      <c r="BYE100" s="66"/>
      <c r="BYF100" s="66"/>
      <c r="BYG100" s="66"/>
      <c r="BYH100" s="66"/>
      <c r="BYI100" s="66"/>
      <c r="BYJ100" s="66"/>
      <c r="BYK100" s="66"/>
      <c r="BYL100" s="66"/>
      <c r="BYM100" s="66"/>
      <c r="BYN100" s="66"/>
      <c r="BYO100" s="66"/>
      <c r="BYP100" s="66"/>
      <c r="BYQ100" s="66"/>
      <c r="BYR100" s="66"/>
      <c r="BYS100" s="66"/>
      <c r="BYT100" s="66"/>
      <c r="BYU100" s="66"/>
      <c r="BYV100" s="66"/>
      <c r="BYW100" s="66"/>
      <c r="BYX100" s="66"/>
      <c r="BYY100" s="66"/>
      <c r="BYZ100" s="66"/>
      <c r="BZA100" s="66"/>
      <c r="BZB100" s="66"/>
      <c r="BZC100" s="66"/>
      <c r="BZD100" s="66"/>
      <c r="BZE100" s="66"/>
      <c r="BZF100" s="66"/>
      <c r="BZG100" s="66"/>
      <c r="BZH100" s="66"/>
      <c r="BZI100" s="66"/>
      <c r="BZJ100" s="66"/>
      <c r="BZK100" s="66"/>
      <c r="BZL100" s="66"/>
      <c r="BZM100" s="66"/>
      <c r="BZN100" s="66"/>
      <c r="BZO100" s="66"/>
      <c r="BZP100" s="66"/>
      <c r="BZQ100" s="66"/>
      <c r="BZR100" s="66"/>
      <c r="BZS100" s="66"/>
      <c r="BZT100" s="66"/>
      <c r="BZU100" s="66"/>
      <c r="BZV100" s="66"/>
      <c r="BZW100" s="66"/>
      <c r="BZX100" s="66"/>
      <c r="BZY100" s="66"/>
      <c r="BZZ100" s="66"/>
      <c r="CAA100" s="66"/>
      <c r="CAB100" s="66"/>
      <c r="CAC100" s="66"/>
      <c r="CAD100" s="66"/>
      <c r="CAE100" s="66"/>
      <c r="CAF100" s="66"/>
      <c r="CAG100" s="66"/>
      <c r="CAH100" s="66"/>
      <c r="CAI100" s="66"/>
      <c r="CAJ100" s="66"/>
      <c r="CAK100" s="66"/>
      <c r="CAL100" s="66"/>
      <c r="CAM100" s="66"/>
      <c r="CAN100" s="66"/>
      <c r="CAO100" s="66"/>
      <c r="CAP100" s="66"/>
      <c r="CAQ100" s="66"/>
      <c r="CAR100" s="66"/>
      <c r="CAS100" s="66"/>
      <c r="CAT100" s="66"/>
      <c r="CAU100" s="66"/>
      <c r="CAV100" s="66"/>
      <c r="CAW100" s="66"/>
      <c r="CAX100" s="66"/>
      <c r="CAY100" s="66"/>
      <c r="CAZ100" s="66"/>
      <c r="CBA100" s="66"/>
      <c r="CBB100" s="66"/>
      <c r="CBC100" s="66"/>
      <c r="CBD100" s="66"/>
      <c r="CBE100" s="66"/>
      <c r="CBF100" s="66"/>
      <c r="CBG100" s="66"/>
      <c r="CBH100" s="66"/>
      <c r="CBI100" s="66"/>
      <c r="CBJ100" s="66"/>
      <c r="CBK100" s="66"/>
      <c r="CBL100" s="66"/>
      <c r="CBM100" s="66"/>
      <c r="CBN100" s="66"/>
      <c r="CBO100" s="66"/>
      <c r="CBP100" s="66"/>
      <c r="CBQ100" s="66"/>
      <c r="CBR100" s="66"/>
      <c r="CBS100" s="66"/>
      <c r="CBT100" s="66"/>
      <c r="CBU100" s="66"/>
      <c r="CBV100" s="66"/>
      <c r="CBW100" s="66"/>
      <c r="CBX100" s="66"/>
      <c r="CBY100" s="66"/>
      <c r="CBZ100" s="66"/>
      <c r="CCA100" s="66"/>
      <c r="CCB100" s="66"/>
      <c r="CCC100" s="66"/>
      <c r="CCD100" s="66"/>
      <c r="CCE100" s="66"/>
      <c r="CCF100" s="66"/>
      <c r="CCG100" s="66"/>
      <c r="CCH100" s="66"/>
      <c r="CCI100" s="66"/>
      <c r="CCJ100" s="66"/>
      <c r="CCK100" s="66"/>
      <c r="CCL100" s="66"/>
      <c r="CCM100" s="66"/>
      <c r="CCN100" s="66"/>
      <c r="CCO100" s="66"/>
      <c r="CCP100" s="66"/>
      <c r="CCQ100" s="66"/>
      <c r="CCR100" s="66"/>
      <c r="CCS100" s="66"/>
      <c r="CCT100" s="66"/>
      <c r="CCU100" s="66"/>
      <c r="CCV100" s="66"/>
      <c r="CCW100" s="66"/>
      <c r="CCX100" s="66"/>
      <c r="CCY100" s="66"/>
      <c r="CCZ100" s="66"/>
      <c r="CDA100" s="66"/>
      <c r="CDB100" s="66"/>
      <c r="CDC100" s="66"/>
      <c r="CDD100" s="66"/>
      <c r="CDE100" s="66"/>
      <c r="CDF100" s="66"/>
      <c r="CDG100" s="66"/>
      <c r="CDH100" s="66"/>
      <c r="CDI100" s="66"/>
      <c r="CDJ100" s="66"/>
      <c r="CDK100" s="66"/>
      <c r="CDL100" s="66"/>
      <c r="CDM100" s="66"/>
      <c r="CDN100" s="66"/>
      <c r="CDO100" s="66"/>
      <c r="CDP100" s="66"/>
      <c r="CDQ100" s="66"/>
      <c r="CDR100" s="66"/>
      <c r="CDS100" s="66"/>
      <c r="CDT100" s="66"/>
      <c r="CDU100" s="66"/>
      <c r="CDV100" s="66"/>
      <c r="CDW100" s="66"/>
      <c r="CDX100" s="66"/>
      <c r="CDY100" s="66"/>
      <c r="CDZ100" s="66"/>
      <c r="CEA100" s="66"/>
      <c r="CEB100" s="66"/>
      <c r="CEC100" s="66"/>
      <c r="CED100" s="66"/>
      <c r="CEE100" s="66"/>
      <c r="CEF100" s="66"/>
      <c r="CEG100" s="66"/>
      <c r="CEH100" s="66"/>
      <c r="CEI100" s="66"/>
      <c r="CEJ100" s="66"/>
      <c r="CEK100" s="66"/>
      <c r="CEL100" s="66"/>
      <c r="CEM100" s="66"/>
      <c r="CEN100" s="66"/>
      <c r="CEO100" s="66"/>
      <c r="CEP100" s="66"/>
      <c r="CEQ100" s="66"/>
      <c r="CER100" s="66"/>
      <c r="CES100" s="66"/>
      <c r="CET100" s="66"/>
      <c r="CEU100" s="66"/>
      <c r="CEV100" s="66"/>
      <c r="CEW100" s="66"/>
      <c r="CEX100" s="66"/>
      <c r="CEY100" s="66"/>
      <c r="CEZ100" s="66"/>
      <c r="CFA100" s="66"/>
      <c r="CFB100" s="66"/>
      <c r="CFC100" s="66"/>
      <c r="CFD100" s="66"/>
      <c r="CFE100" s="66"/>
      <c r="CFF100" s="66"/>
      <c r="CFG100" s="66"/>
      <c r="CFH100" s="66"/>
      <c r="CFI100" s="66"/>
      <c r="CFJ100" s="66"/>
      <c r="CFK100" s="66"/>
      <c r="CFL100" s="66"/>
      <c r="CFM100" s="66"/>
      <c r="CFN100" s="66"/>
      <c r="CFO100" s="66"/>
      <c r="CFP100" s="66"/>
      <c r="CFQ100" s="66"/>
      <c r="CFR100" s="66"/>
      <c r="CFS100" s="66"/>
      <c r="CFT100" s="66"/>
      <c r="CFU100" s="66"/>
      <c r="CFV100" s="66"/>
      <c r="CFW100" s="66"/>
      <c r="CFX100" s="66"/>
      <c r="CFY100" s="66"/>
      <c r="CFZ100" s="66"/>
      <c r="CGA100" s="66"/>
      <c r="CGB100" s="66"/>
      <c r="CGC100" s="66"/>
      <c r="CGD100" s="66"/>
      <c r="CGE100" s="66"/>
      <c r="CGF100" s="66"/>
      <c r="CGG100" s="66"/>
      <c r="CGH100" s="66"/>
      <c r="CGI100" s="66"/>
      <c r="CGJ100" s="66"/>
      <c r="CGK100" s="66"/>
      <c r="CGL100" s="66"/>
      <c r="CGM100" s="66"/>
      <c r="CGN100" s="66"/>
      <c r="CGO100" s="66"/>
      <c r="CGP100" s="66"/>
      <c r="CGQ100" s="66"/>
      <c r="CGR100" s="66"/>
      <c r="CGS100" s="66"/>
      <c r="CGT100" s="66"/>
      <c r="CGU100" s="66"/>
      <c r="CGV100" s="66"/>
      <c r="CGW100" s="66"/>
      <c r="CGX100" s="66"/>
      <c r="CGY100" s="66"/>
      <c r="CGZ100" s="66"/>
      <c r="CHA100" s="66"/>
      <c r="CHB100" s="66"/>
      <c r="CHC100" s="66"/>
      <c r="CHD100" s="66"/>
      <c r="CHE100" s="66"/>
      <c r="CHF100" s="66"/>
      <c r="CHG100" s="66"/>
      <c r="CHH100" s="66"/>
      <c r="CHI100" s="66"/>
      <c r="CHJ100" s="66"/>
      <c r="CHK100" s="66"/>
      <c r="CHL100" s="66"/>
      <c r="CHM100" s="66"/>
      <c r="CHN100" s="66"/>
      <c r="CHO100" s="66"/>
      <c r="CHP100" s="66"/>
      <c r="CHQ100" s="66"/>
      <c r="CHR100" s="66"/>
      <c r="CHS100" s="66"/>
      <c r="CHT100" s="66"/>
      <c r="CHU100" s="66"/>
      <c r="CHV100" s="66"/>
      <c r="CHW100" s="66"/>
      <c r="CHX100" s="66"/>
      <c r="CHY100" s="66"/>
      <c r="CHZ100" s="66"/>
      <c r="CIA100" s="66"/>
      <c r="CIB100" s="66"/>
      <c r="CIC100" s="66"/>
      <c r="CID100" s="66"/>
      <c r="CIE100" s="66"/>
      <c r="CIF100" s="66"/>
      <c r="CIG100" s="66"/>
      <c r="CIH100" s="66"/>
      <c r="CII100" s="66"/>
      <c r="CIJ100" s="66"/>
      <c r="CIK100" s="66"/>
    </row>
    <row r="101" spans="1:2273" s="5" customFormat="1" ht="30" customHeight="1" thickBot="1">
      <c r="A101" s="733"/>
      <c r="B101" s="738"/>
      <c r="C101" s="747"/>
      <c r="D101" s="19">
        <v>1</v>
      </c>
      <c r="E101" s="142" t="s">
        <v>75</v>
      </c>
      <c r="F101" s="84">
        <v>1</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2">
        <v>0</v>
      </c>
      <c r="AB101" s="12">
        <v>0</v>
      </c>
      <c r="AC101" s="13">
        <v>0</v>
      </c>
      <c r="AD101" s="13">
        <v>0</v>
      </c>
      <c r="AE101" s="12">
        <v>1</v>
      </c>
      <c r="AF101" s="12">
        <v>0</v>
      </c>
      <c r="AG101" s="13">
        <v>1</v>
      </c>
      <c r="AH101" s="13">
        <v>0</v>
      </c>
      <c r="AI101" s="11">
        <v>0</v>
      </c>
      <c r="AJ101" s="171">
        <v>0</v>
      </c>
      <c r="AK101" s="171">
        <v>0</v>
      </c>
      <c r="AL101" s="12">
        <v>1</v>
      </c>
      <c r="AM101" s="12">
        <v>1</v>
      </c>
      <c r="AN101" s="171">
        <v>0</v>
      </c>
      <c r="AO101" s="12">
        <v>1</v>
      </c>
      <c r="AP101" s="12">
        <v>0</v>
      </c>
      <c r="AQ101" s="171">
        <v>1</v>
      </c>
      <c r="AR101" s="12">
        <v>1</v>
      </c>
      <c r="AS101" s="171">
        <v>0</v>
      </c>
      <c r="AT101" s="12">
        <v>1</v>
      </c>
      <c r="AU101" s="84">
        <v>0</v>
      </c>
      <c r="AV101" s="84">
        <v>1</v>
      </c>
      <c r="AW101" s="12">
        <v>0</v>
      </c>
      <c r="AX101" s="171">
        <v>1</v>
      </c>
      <c r="AY101" s="171">
        <v>0</v>
      </c>
      <c r="AZ101" s="171">
        <v>0</v>
      </c>
      <c r="BA101" s="172">
        <v>0</v>
      </c>
      <c r="BB101" s="12">
        <v>0</v>
      </c>
      <c r="BC101" s="13">
        <v>0</v>
      </c>
      <c r="BD101" s="13">
        <v>1</v>
      </c>
      <c r="BE101" s="172">
        <v>1</v>
      </c>
      <c r="BF101" s="210">
        <v>0</v>
      </c>
      <c r="BG101" s="210">
        <v>0</v>
      </c>
      <c r="BH101" s="210">
        <v>0</v>
      </c>
      <c r="BI101" s="211">
        <v>0</v>
      </c>
      <c r="BJ101" s="211">
        <v>0</v>
      </c>
      <c r="BK101" s="211">
        <v>0</v>
      </c>
      <c r="BL101" s="211">
        <v>0</v>
      </c>
      <c r="BM101" s="211">
        <v>0</v>
      </c>
      <c r="BN101" s="172">
        <v>0</v>
      </c>
      <c r="BO101" s="210">
        <v>0</v>
      </c>
      <c r="BP101" s="210">
        <v>0</v>
      </c>
      <c r="BQ101" s="210">
        <v>0</v>
      </c>
      <c r="BR101" s="211">
        <v>0</v>
      </c>
      <c r="BS101" s="13">
        <v>1</v>
      </c>
      <c r="BT101" s="13">
        <v>1</v>
      </c>
      <c r="BU101" s="249">
        <v>0</v>
      </c>
      <c r="BV101" s="254">
        <v>0</v>
      </c>
      <c r="BW101" s="251">
        <v>0</v>
      </c>
      <c r="BX101" s="252">
        <v>0</v>
      </c>
      <c r="BY101" s="253">
        <v>0</v>
      </c>
      <c r="BZ101" s="13">
        <v>1</v>
      </c>
      <c r="CA101" s="171">
        <v>0</v>
      </c>
      <c r="CB101" s="19">
        <v>0</v>
      </c>
      <c r="CC101" s="19">
        <v>0</v>
      </c>
      <c r="CD101" s="13">
        <v>0</v>
      </c>
      <c r="CE101" s="13">
        <v>0</v>
      </c>
      <c r="CF101" s="12">
        <v>0</v>
      </c>
      <c r="CG101" s="13">
        <v>0</v>
      </c>
      <c r="CH101" s="39">
        <v>0</v>
      </c>
      <c r="CI101" s="39">
        <v>0</v>
      </c>
      <c r="CJ101" s="39">
        <v>0</v>
      </c>
      <c r="CK101" s="39">
        <v>0</v>
      </c>
      <c r="CL101" s="39">
        <v>0</v>
      </c>
      <c r="CM101" s="276">
        <v>0</v>
      </c>
      <c r="CN101" s="277">
        <v>0</v>
      </c>
      <c r="CO101" s="278">
        <v>0</v>
      </c>
      <c r="CP101" s="278">
        <v>0</v>
      </c>
      <c r="CQ101" s="278">
        <v>0</v>
      </c>
      <c r="CR101" s="278">
        <v>0</v>
      </c>
      <c r="CS101" s="283">
        <v>0</v>
      </c>
      <c r="CT101" s="276">
        <v>0</v>
      </c>
      <c r="CU101" s="301">
        <v>0</v>
      </c>
      <c r="CV101" s="301">
        <v>0</v>
      </c>
      <c r="CW101" s="301">
        <v>0</v>
      </c>
      <c r="CX101" s="301">
        <v>0</v>
      </c>
      <c r="CY101" s="301">
        <v>0</v>
      </c>
      <c r="CZ101" s="301">
        <v>0</v>
      </c>
      <c r="DA101" s="301">
        <v>0</v>
      </c>
      <c r="DB101" s="301">
        <v>0</v>
      </c>
      <c r="DC101" s="301">
        <v>0</v>
      </c>
      <c r="DD101" s="301">
        <v>0</v>
      </c>
      <c r="DE101" s="301">
        <v>0</v>
      </c>
      <c r="DF101" s="301">
        <v>0</v>
      </c>
      <c r="DG101" s="301">
        <v>0</v>
      </c>
      <c r="DH101" s="301">
        <v>0</v>
      </c>
      <c r="DI101" s="301">
        <v>0</v>
      </c>
      <c r="DJ101" s="301">
        <v>0</v>
      </c>
      <c r="DK101" s="276">
        <v>0</v>
      </c>
      <c r="DL101" s="276">
        <v>0</v>
      </c>
      <c r="DM101" s="276">
        <v>0</v>
      </c>
      <c r="DN101" s="276">
        <v>0</v>
      </c>
      <c r="DO101" s="276">
        <v>0</v>
      </c>
      <c r="DP101" s="292">
        <v>0</v>
      </c>
      <c r="DQ101" s="301">
        <v>0</v>
      </c>
      <c r="DR101" s="340">
        <v>1</v>
      </c>
      <c r="DS101" s="435">
        <v>0</v>
      </c>
      <c r="DT101" s="66">
        <v>0</v>
      </c>
      <c r="DU101" s="341">
        <v>0</v>
      </c>
      <c r="DV101" s="340">
        <v>0</v>
      </c>
      <c r="DW101" s="277">
        <v>0</v>
      </c>
      <c r="DX101" s="66">
        <v>0</v>
      </c>
      <c r="DY101" s="292">
        <v>1</v>
      </c>
      <c r="DZ101" s="342">
        <v>0</v>
      </c>
      <c r="EA101" s="277">
        <v>0</v>
      </c>
      <c r="EB101" s="66">
        <v>0</v>
      </c>
      <c r="EC101" s="340">
        <v>0</v>
      </c>
      <c r="ED101" s="343">
        <v>1</v>
      </c>
      <c r="EE101" s="340">
        <v>1</v>
      </c>
      <c r="EF101" s="340">
        <v>0</v>
      </c>
      <c r="EG101" s="66">
        <v>1</v>
      </c>
      <c r="EH101" s="340">
        <v>1</v>
      </c>
      <c r="EI101" s="340">
        <v>1</v>
      </c>
      <c r="EJ101" s="277">
        <v>1</v>
      </c>
      <c r="EK101" s="66">
        <v>1</v>
      </c>
      <c r="EL101" s="277">
        <v>1</v>
      </c>
      <c r="EM101" s="340">
        <v>1</v>
      </c>
      <c r="EN101" s="277">
        <v>0</v>
      </c>
      <c r="EO101" s="340">
        <v>0</v>
      </c>
      <c r="EP101" s="277">
        <v>0</v>
      </c>
      <c r="EQ101" s="353">
        <v>0</v>
      </c>
      <c r="ER101" s="340">
        <v>1</v>
      </c>
      <c r="ES101" s="277">
        <v>0</v>
      </c>
      <c r="ET101" s="66">
        <v>0</v>
      </c>
      <c r="EU101" s="277">
        <v>0</v>
      </c>
      <c r="EV101" s="277">
        <v>0</v>
      </c>
      <c r="EW101" s="340">
        <v>0</v>
      </c>
      <c r="EX101" s="415">
        <v>0</v>
      </c>
      <c r="EY101" s="350">
        <v>0</v>
      </c>
      <c r="EZ101" s="429">
        <v>0</v>
      </c>
      <c r="FA101" s="435">
        <v>0</v>
      </c>
      <c r="FB101" s="442">
        <v>1</v>
      </c>
      <c r="FC101" s="450">
        <v>0</v>
      </c>
      <c r="FD101" s="450">
        <v>0</v>
      </c>
      <c r="FE101" s="484">
        <v>0</v>
      </c>
      <c r="FF101" s="435">
        <v>0</v>
      </c>
      <c r="FG101" s="466">
        <v>0</v>
      </c>
      <c r="FH101" s="467">
        <v>0</v>
      </c>
      <c r="FI101" s="466">
        <v>0</v>
      </c>
      <c r="FJ101" s="470">
        <v>0</v>
      </c>
      <c r="FK101" s="470">
        <v>0</v>
      </c>
      <c r="FL101" s="470">
        <v>0</v>
      </c>
      <c r="FM101" s="477">
        <v>0</v>
      </c>
      <c r="FN101" s="470">
        <v>0</v>
      </c>
      <c r="FO101" s="470">
        <v>1</v>
      </c>
      <c r="FP101" s="470">
        <v>1</v>
      </c>
      <c r="FQ101" s="470">
        <v>0</v>
      </c>
      <c r="FR101" s="471">
        <v>0</v>
      </c>
      <c r="FS101" s="471">
        <v>0</v>
      </c>
      <c r="FT101" s="471">
        <v>1</v>
      </c>
      <c r="FU101" s="471">
        <v>1</v>
      </c>
      <c r="FV101" s="471">
        <v>1</v>
      </c>
      <c r="FW101" s="471">
        <v>0</v>
      </c>
      <c r="FX101" s="471">
        <v>1</v>
      </c>
      <c r="FY101" s="471">
        <v>1</v>
      </c>
      <c r="FZ101" s="471">
        <v>0</v>
      </c>
      <c r="GA101" s="471">
        <v>0</v>
      </c>
      <c r="GB101" s="471">
        <v>0</v>
      </c>
      <c r="GC101" s="471">
        <v>1</v>
      </c>
      <c r="GD101" s="471">
        <v>1</v>
      </c>
      <c r="GE101" s="471">
        <v>1</v>
      </c>
      <c r="GF101" s="66">
        <v>1</v>
      </c>
      <c r="GG101" s="507">
        <v>0</v>
      </c>
      <c r="GH101" s="507">
        <v>0</v>
      </c>
      <c r="GI101" s="507">
        <v>0</v>
      </c>
      <c r="GJ101" s="507">
        <v>0</v>
      </c>
      <c r="GK101" s="507">
        <v>0</v>
      </c>
      <c r="GL101" s="507">
        <v>0</v>
      </c>
      <c r="GM101" s="507">
        <v>0</v>
      </c>
      <c r="GN101" s="507">
        <v>0</v>
      </c>
      <c r="GO101" s="507">
        <v>0</v>
      </c>
      <c r="GP101" s="505">
        <v>0</v>
      </c>
      <c r="GQ101" s="507">
        <v>0</v>
      </c>
      <c r="GR101" s="507">
        <v>0</v>
      </c>
      <c r="GS101" s="508">
        <v>0</v>
      </c>
      <c r="GT101" s="508">
        <v>0</v>
      </c>
      <c r="GU101" s="507">
        <v>0</v>
      </c>
      <c r="GV101" s="519">
        <v>0</v>
      </c>
      <c r="GW101" s="524">
        <v>1</v>
      </c>
      <c r="GX101" s="450">
        <v>1</v>
      </c>
      <c r="GY101" s="277">
        <v>1</v>
      </c>
      <c r="GZ101" s="470">
        <v>0</v>
      </c>
      <c r="HA101" s="470">
        <v>0</v>
      </c>
      <c r="HB101" s="618"/>
      <c r="HC101" s="470">
        <v>0</v>
      </c>
      <c r="HD101" s="470">
        <v>0</v>
      </c>
      <c r="HE101" s="470">
        <v>0</v>
      </c>
      <c r="HF101" s="277">
        <v>0</v>
      </c>
      <c r="HG101" s="277">
        <v>0</v>
      </c>
      <c r="HH101" s="435">
        <v>0</v>
      </c>
      <c r="HI101" s="450">
        <v>0</v>
      </c>
      <c r="HJ101" s="277">
        <v>0</v>
      </c>
      <c r="HK101" s="277">
        <v>0</v>
      </c>
      <c r="HL101" s="450">
        <v>1</v>
      </c>
      <c r="HM101" s="277">
        <v>0</v>
      </c>
      <c r="HN101" s="427">
        <v>0</v>
      </c>
      <c r="HO101" s="427">
        <v>0</v>
      </c>
      <c r="HP101" s="427">
        <v>0</v>
      </c>
      <c r="HQ101" s="277">
        <v>0</v>
      </c>
      <c r="HR101" s="277">
        <v>1</v>
      </c>
      <c r="HS101" s="450">
        <v>0</v>
      </c>
      <c r="HT101" s="277">
        <v>0</v>
      </c>
      <c r="HU101" s="277">
        <v>1</v>
      </c>
      <c r="HV101" s="450">
        <v>0</v>
      </c>
      <c r="HW101" s="277">
        <v>1</v>
      </c>
      <c r="HX101" s="277">
        <v>0</v>
      </c>
      <c r="HY101" s="427">
        <v>0</v>
      </c>
      <c r="HZ101" s="427">
        <v>0</v>
      </c>
      <c r="IA101" s="450">
        <v>0</v>
      </c>
      <c r="IB101" s="450">
        <v>0</v>
      </c>
      <c r="IC101" s="450">
        <v>0</v>
      </c>
      <c r="ID101" s="277">
        <v>1</v>
      </c>
      <c r="IE101" s="277">
        <v>0</v>
      </c>
      <c r="IF101" s="277">
        <v>0</v>
      </c>
      <c r="IG101" s="277">
        <v>0</v>
      </c>
      <c r="IH101" s="277">
        <v>0</v>
      </c>
      <c r="II101" s="277">
        <v>0</v>
      </c>
      <c r="IJ101" s="435">
        <v>0</v>
      </c>
      <c r="IK101" s="435">
        <v>1</v>
      </c>
      <c r="IL101" s="277">
        <v>1</v>
      </c>
      <c r="IM101" s="435">
        <v>0</v>
      </c>
      <c r="IN101" s="435">
        <v>0</v>
      </c>
      <c r="IO101" s="277">
        <v>0</v>
      </c>
      <c r="IP101" s="277">
        <v>0</v>
      </c>
      <c r="IQ101" s="277">
        <v>0</v>
      </c>
      <c r="IR101" s="450">
        <v>0</v>
      </c>
      <c r="IS101" s="435">
        <v>0</v>
      </c>
      <c r="IT101" s="277">
        <v>1</v>
      </c>
      <c r="IU101" s="435">
        <v>1</v>
      </c>
      <c r="IV101" s="277">
        <v>1</v>
      </c>
      <c r="IW101" s="277">
        <v>1</v>
      </c>
      <c r="IX101" s="435">
        <v>1</v>
      </c>
      <c r="IY101" s="470">
        <v>1</v>
      </c>
      <c r="IZ101" s="435">
        <v>0</v>
      </c>
      <c r="JA101" s="435">
        <v>0</v>
      </c>
      <c r="JB101" s="435">
        <v>0</v>
      </c>
      <c r="JC101" s="435">
        <v>1</v>
      </c>
      <c r="JD101" s="465">
        <v>1</v>
      </c>
      <c r="JE101" s="435">
        <v>0</v>
      </c>
      <c r="JF101" s="435">
        <v>1</v>
      </c>
      <c r="JG101" s="435">
        <v>0</v>
      </c>
      <c r="JH101" s="435">
        <v>1</v>
      </c>
      <c r="JI101" s="435">
        <v>0</v>
      </c>
      <c r="JJ101" s="676">
        <v>0</v>
      </c>
      <c r="JK101" s="435">
        <v>1</v>
      </c>
      <c r="JL101" s="684">
        <v>0</v>
      </c>
      <c r="JM101" s="685">
        <v>0</v>
      </c>
      <c r="JN101" s="466">
        <v>0</v>
      </c>
      <c r="JO101" s="470">
        <v>0</v>
      </c>
      <c r="JP101" s="435">
        <v>0</v>
      </c>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c r="RZ101" s="66"/>
      <c r="SA101" s="66"/>
      <c r="SB101" s="66"/>
      <c r="SC101" s="66"/>
      <c r="SD101" s="66"/>
      <c r="SE101" s="66"/>
      <c r="SF101" s="66"/>
      <c r="SG101" s="66"/>
      <c r="SH101" s="66"/>
      <c r="SI101" s="66"/>
      <c r="SJ101" s="66"/>
      <c r="SK101" s="66"/>
      <c r="SL101" s="66"/>
      <c r="SM101" s="66"/>
      <c r="SN101" s="66"/>
      <c r="SO101" s="66"/>
      <c r="SP101" s="66"/>
      <c r="SQ101" s="66"/>
      <c r="SR101" s="66"/>
      <c r="SS101" s="66"/>
      <c r="ST101" s="66"/>
      <c r="SU101" s="66"/>
      <c r="SV101" s="66"/>
      <c r="SW101" s="66"/>
      <c r="SX101" s="66"/>
      <c r="SY101" s="66"/>
      <c r="SZ101" s="66"/>
      <c r="TA101" s="66"/>
      <c r="TB101" s="66"/>
      <c r="TC101" s="66"/>
      <c r="TD101" s="66"/>
      <c r="TE101" s="66"/>
      <c r="TF101" s="66"/>
      <c r="TG101" s="66"/>
      <c r="TH101" s="66"/>
      <c r="TI101" s="66"/>
      <c r="TJ101" s="66"/>
      <c r="TK101" s="66"/>
      <c r="TL101" s="66"/>
      <c r="TM101" s="66"/>
      <c r="TN101" s="66"/>
      <c r="TO101" s="66"/>
      <c r="TP101" s="66"/>
      <c r="TQ101" s="66"/>
      <c r="TR101" s="66"/>
      <c r="TS101" s="66"/>
      <c r="TT101" s="66"/>
      <c r="TU101" s="66"/>
      <c r="TV101" s="66"/>
      <c r="TW101" s="66"/>
      <c r="TX101" s="66"/>
      <c r="TY101" s="66"/>
      <c r="TZ101" s="66"/>
      <c r="UA101" s="66"/>
      <c r="UB101" s="66"/>
      <c r="UC101" s="66"/>
      <c r="UD101" s="66"/>
      <c r="UE101" s="66"/>
      <c r="UF101" s="66"/>
      <c r="UG101" s="66"/>
      <c r="UH101" s="66"/>
      <c r="UI101" s="66"/>
      <c r="UJ101" s="66"/>
      <c r="UK101" s="66"/>
      <c r="UL101" s="66"/>
      <c r="UM101" s="66"/>
      <c r="UN101" s="66"/>
      <c r="UO101" s="66"/>
      <c r="UP101" s="66"/>
      <c r="UQ101" s="66"/>
      <c r="UR101" s="66"/>
      <c r="US101" s="66"/>
      <c r="UT101" s="66"/>
      <c r="UU101" s="66"/>
      <c r="UV101" s="66"/>
      <c r="UW101" s="66"/>
      <c r="UX101" s="66"/>
      <c r="UY101" s="66"/>
      <c r="UZ101" s="66"/>
      <c r="VA101" s="66"/>
      <c r="VB101" s="66"/>
      <c r="VC101" s="66"/>
      <c r="VD101" s="66"/>
      <c r="VE101" s="66"/>
      <c r="VF101" s="66"/>
      <c r="VG101" s="66"/>
      <c r="VH101" s="66"/>
      <c r="VI101" s="66"/>
      <c r="VJ101" s="66"/>
      <c r="VK101" s="66"/>
      <c r="VL101" s="66"/>
      <c r="VM101" s="66"/>
      <c r="VN101" s="66"/>
      <c r="VO101" s="66"/>
      <c r="VP101" s="66"/>
      <c r="VQ101" s="66"/>
      <c r="VR101" s="66"/>
      <c r="VS101" s="66"/>
      <c r="VT101" s="66"/>
      <c r="VU101" s="66"/>
      <c r="VV101" s="66"/>
      <c r="VW101" s="66"/>
      <c r="VX101" s="66"/>
      <c r="VY101" s="66"/>
      <c r="VZ101" s="66"/>
      <c r="WA101" s="66"/>
      <c r="WB101" s="66"/>
      <c r="WC101" s="66"/>
      <c r="WD101" s="66"/>
      <c r="WE101" s="66"/>
      <c r="WF101" s="66"/>
      <c r="WG101" s="66"/>
      <c r="WH101" s="66"/>
      <c r="WI101" s="66"/>
      <c r="WJ101" s="66"/>
      <c r="WK101" s="66"/>
      <c r="WL101" s="66"/>
      <c r="WM101" s="66"/>
      <c r="WN101" s="66"/>
      <c r="WO101" s="66"/>
      <c r="WP101" s="66"/>
      <c r="WQ101" s="66"/>
      <c r="WR101" s="66"/>
      <c r="WS101" s="66"/>
      <c r="WT101" s="66"/>
      <c r="WU101" s="66"/>
      <c r="WV101" s="66"/>
      <c r="WW101" s="66"/>
      <c r="WX101" s="66"/>
      <c r="WY101" s="66"/>
      <c r="WZ101" s="66"/>
      <c r="XA101" s="66"/>
      <c r="XB101" s="66"/>
      <c r="XC101" s="66"/>
      <c r="XD101" s="66"/>
      <c r="XE101" s="66"/>
      <c r="XF101" s="66"/>
      <c r="XG101" s="66"/>
      <c r="XH101" s="66"/>
      <c r="XI101" s="66"/>
      <c r="XJ101" s="66"/>
      <c r="XK101" s="66"/>
      <c r="XL101" s="66"/>
      <c r="XM101" s="66"/>
      <c r="XN101" s="66"/>
      <c r="XO101" s="66"/>
      <c r="XP101" s="66"/>
      <c r="XQ101" s="66"/>
      <c r="XR101" s="66"/>
      <c r="XS101" s="66"/>
      <c r="XT101" s="66"/>
      <c r="XU101" s="66"/>
      <c r="XV101" s="66"/>
      <c r="XW101" s="66"/>
      <c r="XX101" s="66"/>
      <c r="XY101" s="66"/>
      <c r="XZ101" s="66"/>
      <c r="YA101" s="66"/>
      <c r="YB101" s="66"/>
      <c r="YC101" s="66"/>
      <c r="YD101" s="66"/>
      <c r="YE101" s="66"/>
      <c r="YF101" s="66"/>
      <c r="YG101" s="66"/>
      <c r="YH101" s="66"/>
      <c r="YI101" s="66"/>
      <c r="YJ101" s="66"/>
      <c r="YK101" s="66"/>
      <c r="YL101" s="66"/>
      <c r="YM101" s="66"/>
      <c r="YN101" s="66"/>
      <c r="YO101" s="66"/>
      <c r="YP101" s="66"/>
      <c r="YQ101" s="66"/>
      <c r="YR101" s="66"/>
      <c r="YS101" s="66"/>
      <c r="YT101" s="66"/>
      <c r="YU101" s="66"/>
      <c r="YV101" s="66"/>
      <c r="YW101" s="66"/>
      <c r="YX101" s="66"/>
      <c r="YY101" s="66"/>
      <c r="YZ101" s="66"/>
      <c r="ZA101" s="66"/>
      <c r="ZB101" s="66"/>
      <c r="ZC101" s="66"/>
      <c r="ZD101" s="66"/>
      <c r="ZE101" s="66"/>
      <c r="ZF101" s="66"/>
      <c r="ZG101" s="66"/>
      <c r="ZH101" s="66"/>
      <c r="ZI101" s="66"/>
      <c r="ZJ101" s="66"/>
      <c r="ZK101" s="66"/>
      <c r="ZL101" s="66"/>
      <c r="ZM101" s="66"/>
      <c r="ZN101" s="66"/>
      <c r="ZO101" s="66"/>
      <c r="ZP101" s="66"/>
      <c r="ZQ101" s="66"/>
      <c r="ZR101" s="66"/>
      <c r="ZS101" s="66"/>
      <c r="ZT101" s="66"/>
      <c r="ZU101" s="66"/>
      <c r="ZV101" s="66"/>
      <c r="ZW101" s="66"/>
      <c r="ZX101" s="66"/>
      <c r="ZY101" s="66"/>
      <c r="ZZ101" s="66"/>
      <c r="AAA101" s="66"/>
      <c r="AAB101" s="66"/>
      <c r="AAC101" s="66"/>
      <c r="AAD101" s="66"/>
      <c r="AAE101" s="66"/>
      <c r="AAF101" s="66"/>
      <c r="AAG101" s="66"/>
      <c r="AAH101" s="66"/>
      <c r="AAI101" s="66"/>
      <c r="AAJ101" s="66"/>
      <c r="AAK101" s="66"/>
      <c r="AAL101" s="66"/>
      <c r="AAM101" s="66"/>
      <c r="AAN101" s="66"/>
      <c r="AAO101" s="66"/>
      <c r="AAP101" s="66"/>
      <c r="AAQ101" s="66"/>
      <c r="AAR101" s="66"/>
      <c r="AAS101" s="66"/>
      <c r="AAT101" s="66"/>
      <c r="AAU101" s="66"/>
      <c r="AAV101" s="66"/>
      <c r="AAW101" s="66"/>
      <c r="AAX101" s="66"/>
      <c r="AAY101" s="66"/>
      <c r="AAZ101" s="66"/>
      <c r="ABA101" s="66"/>
      <c r="ABB101" s="66"/>
      <c r="ABC101" s="66"/>
      <c r="ABD101" s="66"/>
      <c r="ABE101" s="66"/>
      <c r="ABF101" s="66"/>
      <c r="ABG101" s="66"/>
      <c r="ABH101" s="66"/>
      <c r="ABI101" s="66"/>
      <c r="ABJ101" s="66"/>
      <c r="ABK101" s="66"/>
      <c r="ABL101" s="66"/>
      <c r="ABM101" s="66"/>
      <c r="ABN101" s="66"/>
      <c r="ABO101" s="66"/>
      <c r="ABP101" s="66"/>
      <c r="ABQ101" s="66"/>
      <c r="ABR101" s="66"/>
      <c r="ABS101" s="66"/>
      <c r="ABT101" s="66"/>
      <c r="ABU101" s="66"/>
      <c r="ABV101" s="66"/>
      <c r="ABW101" s="66"/>
      <c r="ABX101" s="66"/>
      <c r="ABY101" s="66"/>
      <c r="ABZ101" s="66"/>
      <c r="ACA101" s="66"/>
      <c r="ACB101" s="66"/>
      <c r="ACC101" s="66"/>
      <c r="ACD101" s="66"/>
      <c r="ACE101" s="66"/>
      <c r="ACF101" s="66"/>
      <c r="ACG101" s="66"/>
      <c r="ACH101" s="66"/>
      <c r="ACI101" s="66"/>
      <c r="ACJ101" s="66"/>
      <c r="ACK101" s="66"/>
      <c r="ACL101" s="66"/>
      <c r="ACM101" s="66"/>
      <c r="ACN101" s="66"/>
      <c r="ACO101" s="66"/>
      <c r="ACP101" s="66"/>
      <c r="ACQ101" s="66"/>
      <c r="ACR101" s="66"/>
      <c r="ACS101" s="66"/>
      <c r="ACT101" s="66"/>
      <c r="ACU101" s="66"/>
      <c r="ACV101" s="66"/>
      <c r="ACW101" s="66"/>
      <c r="ACX101" s="66"/>
      <c r="ACY101" s="66"/>
      <c r="ACZ101" s="66"/>
      <c r="ADA101" s="66"/>
      <c r="ADB101" s="66"/>
      <c r="ADC101" s="66"/>
      <c r="ADD101" s="66"/>
      <c r="ADE101" s="66"/>
      <c r="ADF101" s="66"/>
      <c r="ADG101" s="66"/>
      <c r="ADH101" s="66"/>
      <c r="ADI101" s="66"/>
      <c r="ADJ101" s="66"/>
      <c r="ADK101" s="66"/>
      <c r="ADL101" s="66"/>
      <c r="ADM101" s="66"/>
      <c r="ADN101" s="66"/>
      <c r="ADO101" s="66"/>
      <c r="ADP101" s="66"/>
      <c r="ADQ101" s="66"/>
      <c r="ADR101" s="66"/>
      <c r="ADS101" s="66"/>
      <c r="ADT101" s="66"/>
      <c r="ADU101" s="66"/>
      <c r="ADV101" s="66"/>
      <c r="ADW101" s="66"/>
      <c r="ADX101" s="66"/>
      <c r="ADY101" s="66"/>
      <c r="ADZ101" s="66"/>
      <c r="AEA101" s="66"/>
      <c r="AEB101" s="66"/>
      <c r="AEC101" s="66"/>
      <c r="AED101" s="66"/>
      <c r="AEE101" s="66"/>
      <c r="AEF101" s="66"/>
      <c r="AEG101" s="66"/>
      <c r="AEH101" s="66"/>
      <c r="AEI101" s="66"/>
      <c r="AEJ101" s="66"/>
      <c r="AEK101" s="66"/>
      <c r="AEL101" s="66"/>
      <c r="AEM101" s="66"/>
      <c r="AEN101" s="66"/>
      <c r="AEO101" s="66"/>
      <c r="AEP101" s="66"/>
      <c r="AEQ101" s="66"/>
      <c r="AER101" s="66"/>
      <c r="AES101" s="66"/>
      <c r="AET101" s="66"/>
      <c r="AEU101" s="66"/>
      <c r="AEV101" s="66"/>
      <c r="AEW101" s="66"/>
      <c r="AEX101" s="66"/>
      <c r="AEY101" s="66"/>
      <c r="AEZ101" s="66"/>
      <c r="AFA101" s="66"/>
      <c r="AFB101" s="66"/>
      <c r="AFC101" s="66"/>
      <c r="AFD101" s="66"/>
      <c r="AFE101" s="66"/>
      <c r="AFF101" s="66"/>
      <c r="AFG101" s="66"/>
      <c r="AFH101" s="66"/>
      <c r="AFI101" s="66"/>
      <c r="AFJ101" s="66"/>
      <c r="AFK101" s="66"/>
      <c r="AFL101" s="66"/>
      <c r="AFM101" s="66"/>
      <c r="AFN101" s="66"/>
      <c r="AFO101" s="66"/>
      <c r="AFP101" s="66"/>
      <c r="AFQ101" s="66"/>
      <c r="AFR101" s="66"/>
      <c r="AFS101" s="66"/>
      <c r="AFT101" s="66"/>
      <c r="AFU101" s="66"/>
      <c r="AFV101" s="66"/>
      <c r="AFW101" s="66"/>
      <c r="AFX101" s="66"/>
      <c r="AFY101" s="66"/>
      <c r="AFZ101" s="66"/>
      <c r="AGA101" s="66"/>
      <c r="AGB101" s="66"/>
      <c r="AGC101" s="66"/>
      <c r="AGD101" s="66"/>
      <c r="AGE101" s="66"/>
      <c r="AGF101" s="66"/>
      <c r="AGG101" s="66"/>
      <c r="AGH101" s="66"/>
      <c r="AGI101" s="66"/>
      <c r="AGJ101" s="66"/>
      <c r="AGK101" s="66"/>
      <c r="AGL101" s="66"/>
      <c r="AGM101" s="66"/>
      <c r="AGN101" s="66"/>
      <c r="AGO101" s="66"/>
      <c r="AGP101" s="66"/>
      <c r="AGQ101" s="66"/>
      <c r="AGR101" s="66"/>
      <c r="AGS101" s="66"/>
      <c r="AGT101" s="66"/>
      <c r="AGU101" s="66"/>
      <c r="AGV101" s="66"/>
      <c r="AGW101" s="66"/>
      <c r="AGX101" s="66"/>
      <c r="AGY101" s="66"/>
      <c r="AGZ101" s="66"/>
      <c r="AHA101" s="66"/>
      <c r="AHB101" s="66"/>
      <c r="AHC101" s="66"/>
      <c r="AHD101" s="66"/>
      <c r="AHE101" s="66"/>
      <c r="AHF101" s="66"/>
      <c r="AHG101" s="66"/>
      <c r="AHH101" s="66"/>
      <c r="AHI101" s="66"/>
      <c r="AHJ101" s="66"/>
      <c r="AHK101" s="66"/>
      <c r="AHL101" s="66"/>
      <c r="AHM101" s="66"/>
      <c r="AHN101" s="66"/>
      <c r="AHO101" s="66"/>
      <c r="AHP101" s="66"/>
      <c r="AHQ101" s="66"/>
      <c r="AHR101" s="66"/>
      <c r="AHS101" s="66"/>
      <c r="AHT101" s="66"/>
      <c r="AHU101" s="66"/>
      <c r="AHV101" s="66"/>
      <c r="AHW101" s="66"/>
      <c r="AHX101" s="66"/>
      <c r="AHY101" s="66"/>
      <c r="AHZ101" s="66"/>
      <c r="AIA101" s="66"/>
      <c r="AIB101" s="66"/>
      <c r="AIC101" s="66"/>
      <c r="AID101" s="66"/>
      <c r="AIE101" s="66"/>
      <c r="AIF101" s="66"/>
      <c r="AIG101" s="66"/>
      <c r="AIH101" s="66"/>
      <c r="AII101" s="66"/>
      <c r="AIJ101" s="66"/>
      <c r="AIK101" s="66"/>
      <c r="AIL101" s="66"/>
      <c r="AIM101" s="66"/>
      <c r="AIN101" s="66"/>
      <c r="AIO101" s="66"/>
      <c r="AIP101" s="66"/>
      <c r="AIQ101" s="66"/>
      <c r="AIR101" s="66"/>
      <c r="AIS101" s="66"/>
      <c r="AIT101" s="66"/>
      <c r="AIU101" s="66"/>
      <c r="AIV101" s="66"/>
      <c r="AIW101" s="66"/>
      <c r="AIX101" s="66"/>
      <c r="AIY101" s="66"/>
      <c r="AIZ101" s="66"/>
      <c r="AJA101" s="66"/>
      <c r="AJB101" s="66"/>
      <c r="AJC101" s="66"/>
      <c r="AJD101" s="66"/>
      <c r="AJE101" s="66"/>
      <c r="AJF101" s="66"/>
      <c r="AJG101" s="66"/>
      <c r="AJH101" s="66"/>
      <c r="AJI101" s="66"/>
      <c r="AJJ101" s="66"/>
      <c r="AJK101" s="66"/>
      <c r="AJL101" s="66"/>
      <c r="AJM101" s="66"/>
      <c r="AJN101" s="66"/>
      <c r="AJO101" s="66"/>
      <c r="AJP101" s="66"/>
      <c r="AJQ101" s="66"/>
      <c r="AJR101" s="66"/>
      <c r="AJS101" s="66"/>
      <c r="AJT101" s="66"/>
      <c r="AJU101" s="66"/>
      <c r="AJV101" s="66"/>
      <c r="AJW101" s="66"/>
      <c r="AJX101" s="66"/>
      <c r="AJY101" s="66"/>
      <c r="AJZ101" s="66"/>
      <c r="AKA101" s="66"/>
      <c r="AKB101" s="66"/>
      <c r="AKC101" s="66"/>
      <c r="AKD101" s="66"/>
      <c r="AKE101" s="66"/>
      <c r="AKF101" s="66"/>
      <c r="AKG101" s="66"/>
      <c r="AKH101" s="66"/>
      <c r="AKI101" s="66"/>
      <c r="AKJ101" s="66"/>
      <c r="AKK101" s="66"/>
      <c r="AKL101" s="66"/>
      <c r="AKM101" s="66"/>
      <c r="AKN101" s="66"/>
      <c r="AKO101" s="66"/>
      <c r="AKP101" s="66"/>
      <c r="AKQ101" s="66"/>
      <c r="AKR101" s="66"/>
      <c r="AKS101" s="66"/>
      <c r="AKT101" s="66"/>
      <c r="AKU101" s="66"/>
      <c r="AKV101" s="66"/>
      <c r="AKW101" s="66"/>
      <c r="AKX101" s="66"/>
      <c r="AKY101" s="66"/>
      <c r="AKZ101" s="66"/>
      <c r="ALA101" s="66"/>
      <c r="ALB101" s="66"/>
      <c r="ALC101" s="66"/>
      <c r="ALD101" s="66"/>
      <c r="ALE101" s="66"/>
      <c r="ALF101" s="66"/>
      <c r="ALG101" s="66"/>
      <c r="ALH101" s="66"/>
      <c r="ALI101" s="66"/>
      <c r="ALJ101" s="66"/>
      <c r="ALK101" s="66"/>
      <c r="ALL101" s="66"/>
      <c r="ALM101" s="66"/>
      <c r="ALN101" s="66"/>
      <c r="ALO101" s="66"/>
      <c r="ALP101" s="66"/>
      <c r="ALQ101" s="66"/>
      <c r="ALR101" s="66"/>
      <c r="ALS101" s="66"/>
      <c r="ALT101" s="66"/>
      <c r="ALU101" s="66"/>
      <c r="ALV101" s="66"/>
      <c r="ALW101" s="66"/>
      <c r="ALX101" s="66"/>
      <c r="ALY101" s="66"/>
      <c r="ALZ101" s="66"/>
      <c r="AMA101" s="66"/>
      <c r="AMB101" s="66"/>
      <c r="AMC101" s="66"/>
      <c r="AMD101" s="66"/>
      <c r="AME101" s="66"/>
      <c r="AMF101" s="66"/>
      <c r="AMG101" s="66"/>
      <c r="AMH101" s="66"/>
      <c r="AMI101" s="66"/>
      <c r="AMJ101" s="66"/>
      <c r="AMK101" s="66"/>
      <c r="AML101" s="66"/>
      <c r="AMM101" s="66"/>
      <c r="AMN101" s="66"/>
      <c r="AMO101" s="66"/>
      <c r="AMP101" s="66"/>
      <c r="AMQ101" s="66"/>
      <c r="AMR101" s="66"/>
      <c r="AMS101" s="66"/>
      <c r="AMT101" s="66"/>
      <c r="AMU101" s="66"/>
      <c r="AMV101" s="66"/>
      <c r="AMW101" s="66"/>
      <c r="AMX101" s="66"/>
      <c r="AMY101" s="66"/>
      <c r="AMZ101" s="66"/>
      <c r="ANA101" s="66"/>
      <c r="ANB101" s="66"/>
      <c r="ANC101" s="66"/>
      <c r="AND101" s="66"/>
      <c r="ANE101" s="66"/>
      <c r="ANF101" s="66"/>
      <c r="ANG101" s="66"/>
      <c r="ANH101" s="66"/>
      <c r="ANI101" s="66"/>
      <c r="ANJ101" s="66"/>
      <c r="ANK101" s="66"/>
      <c r="ANL101" s="66"/>
      <c r="ANM101" s="66"/>
      <c r="ANN101" s="66"/>
      <c r="ANO101" s="66"/>
      <c r="ANP101" s="66"/>
      <c r="ANQ101" s="66"/>
      <c r="ANR101" s="66"/>
      <c r="ANS101" s="66"/>
      <c r="ANT101" s="66"/>
      <c r="ANU101" s="66"/>
      <c r="ANV101" s="66"/>
      <c r="ANW101" s="66"/>
      <c r="ANX101" s="66"/>
      <c r="ANY101" s="66"/>
      <c r="ANZ101" s="66"/>
      <c r="AOA101" s="66"/>
      <c r="AOB101" s="66"/>
      <c r="AOC101" s="66"/>
      <c r="AOD101" s="66"/>
      <c r="AOE101" s="66"/>
      <c r="AOF101" s="66"/>
      <c r="AOG101" s="66"/>
      <c r="AOH101" s="66"/>
      <c r="AOI101" s="66"/>
      <c r="AOJ101" s="66"/>
      <c r="AOK101" s="66"/>
      <c r="AOL101" s="66"/>
      <c r="AOM101" s="66"/>
      <c r="AON101" s="66"/>
      <c r="AOO101" s="66"/>
      <c r="AOP101" s="66"/>
      <c r="AOQ101" s="66"/>
      <c r="AOR101" s="66"/>
      <c r="AOS101" s="66"/>
      <c r="AOT101" s="66"/>
      <c r="AOU101" s="66"/>
      <c r="AOV101" s="66"/>
      <c r="AOW101" s="66"/>
      <c r="AOX101" s="66"/>
      <c r="AOY101" s="66"/>
      <c r="AOZ101" s="66"/>
      <c r="APA101" s="66"/>
      <c r="APB101" s="66"/>
      <c r="APC101" s="66"/>
      <c r="APD101" s="66"/>
      <c r="APE101" s="66"/>
      <c r="APF101" s="66"/>
      <c r="APG101" s="66"/>
      <c r="APH101" s="66"/>
      <c r="API101" s="66"/>
      <c r="APJ101" s="66"/>
      <c r="APK101" s="66"/>
      <c r="APL101" s="66"/>
      <c r="APM101" s="66"/>
      <c r="APN101" s="66"/>
      <c r="APO101" s="66"/>
      <c r="APP101" s="66"/>
      <c r="APQ101" s="66"/>
      <c r="APR101" s="66"/>
      <c r="APS101" s="66"/>
      <c r="APT101" s="66"/>
      <c r="APU101" s="66"/>
      <c r="APV101" s="66"/>
      <c r="APW101" s="66"/>
      <c r="APX101" s="66"/>
      <c r="APY101" s="66"/>
      <c r="APZ101" s="66"/>
      <c r="AQA101" s="66"/>
      <c r="AQB101" s="66"/>
      <c r="AQC101" s="66"/>
      <c r="AQD101" s="66"/>
      <c r="AQE101" s="66"/>
      <c r="AQF101" s="66"/>
      <c r="AQG101" s="66"/>
      <c r="AQH101" s="66"/>
      <c r="AQI101" s="66"/>
      <c r="AQJ101" s="66"/>
      <c r="AQK101" s="66"/>
      <c r="AQL101" s="66"/>
      <c r="AQM101" s="66"/>
      <c r="AQN101" s="66"/>
      <c r="AQO101" s="66"/>
      <c r="AQP101" s="66"/>
      <c r="AQQ101" s="66"/>
      <c r="AQR101" s="66"/>
      <c r="AQS101" s="66"/>
      <c r="AQT101" s="66"/>
      <c r="AQU101" s="66"/>
      <c r="AQV101" s="66"/>
      <c r="AQW101" s="66"/>
      <c r="AQX101" s="66"/>
      <c r="AQY101" s="66"/>
      <c r="AQZ101" s="66"/>
      <c r="ARA101" s="66"/>
      <c r="ARB101" s="66"/>
      <c r="ARC101" s="66"/>
      <c r="ARD101" s="66"/>
      <c r="ARE101" s="66"/>
      <c r="ARF101" s="66"/>
      <c r="ARG101" s="66"/>
      <c r="ARH101" s="66"/>
      <c r="ARI101" s="66"/>
      <c r="ARJ101" s="66"/>
      <c r="ARK101" s="66"/>
      <c r="ARL101" s="66"/>
      <c r="ARM101" s="66"/>
      <c r="ARN101" s="66"/>
      <c r="ARO101" s="66"/>
      <c r="ARP101" s="66"/>
      <c r="ARQ101" s="66"/>
      <c r="ARR101" s="66"/>
      <c r="ARS101" s="66"/>
      <c r="ART101" s="66"/>
      <c r="ARU101" s="66"/>
      <c r="ARV101" s="66"/>
      <c r="ARW101" s="66"/>
      <c r="ARX101" s="66"/>
      <c r="ARY101" s="66"/>
      <c r="ARZ101" s="66"/>
      <c r="ASA101" s="66"/>
      <c r="ASB101" s="66"/>
      <c r="ASC101" s="66"/>
      <c r="ASD101" s="66"/>
      <c r="ASE101" s="66"/>
      <c r="ASF101" s="66"/>
      <c r="ASG101" s="66"/>
      <c r="ASH101" s="66"/>
      <c r="ASI101" s="66"/>
      <c r="ASJ101" s="66"/>
      <c r="ASK101" s="66"/>
      <c r="ASL101" s="66"/>
      <c r="ASM101" s="66"/>
      <c r="ASN101" s="66"/>
      <c r="ASO101" s="66"/>
      <c r="ASP101" s="66"/>
      <c r="ASQ101" s="66"/>
      <c r="ASR101" s="66"/>
      <c r="ASS101" s="66"/>
      <c r="AST101" s="66"/>
      <c r="ASU101" s="66"/>
      <c r="ASV101" s="66"/>
      <c r="ASW101" s="66"/>
      <c r="ASX101" s="66"/>
      <c r="ASY101" s="66"/>
      <c r="ASZ101" s="66"/>
      <c r="ATA101" s="66"/>
      <c r="ATB101" s="66"/>
      <c r="ATC101" s="66"/>
      <c r="ATD101" s="66"/>
      <c r="ATE101" s="66"/>
      <c r="ATF101" s="66"/>
      <c r="ATG101" s="66"/>
      <c r="ATH101" s="66"/>
      <c r="ATI101" s="66"/>
      <c r="ATJ101" s="66"/>
      <c r="ATK101" s="66"/>
      <c r="ATL101" s="66"/>
      <c r="ATM101" s="66"/>
      <c r="ATN101" s="66"/>
      <c r="ATO101" s="66"/>
      <c r="ATP101" s="66"/>
      <c r="ATQ101" s="66"/>
      <c r="ATR101" s="66"/>
      <c r="ATS101" s="66"/>
      <c r="ATT101" s="66"/>
      <c r="ATU101" s="66"/>
      <c r="ATV101" s="66"/>
      <c r="ATW101" s="66"/>
      <c r="ATX101" s="66"/>
      <c r="ATY101" s="66"/>
      <c r="ATZ101" s="66"/>
      <c r="AUA101" s="66"/>
      <c r="AUB101" s="66"/>
      <c r="AUC101" s="66"/>
      <c r="AUD101" s="66"/>
      <c r="AUE101" s="66"/>
      <c r="AUF101" s="66"/>
      <c r="AUG101" s="66"/>
      <c r="AUH101" s="66"/>
      <c r="AUI101" s="66"/>
      <c r="AUJ101" s="66"/>
      <c r="AUK101" s="66"/>
      <c r="AUL101" s="66"/>
      <c r="AUM101" s="66"/>
      <c r="AUN101" s="66"/>
      <c r="AUO101" s="66"/>
      <c r="AUP101" s="66"/>
      <c r="AUQ101" s="66"/>
      <c r="AUR101" s="66"/>
      <c r="AUS101" s="66"/>
      <c r="AUT101" s="66"/>
      <c r="AUU101" s="66"/>
      <c r="AUV101" s="66"/>
      <c r="AUW101" s="66"/>
      <c r="AUX101" s="66"/>
      <c r="AUY101" s="66"/>
      <c r="AUZ101" s="66"/>
      <c r="AVA101" s="66"/>
      <c r="AVB101" s="66"/>
      <c r="AVC101" s="66"/>
      <c r="AVD101" s="66"/>
      <c r="AVE101" s="66"/>
      <c r="AVF101" s="66"/>
      <c r="AVG101" s="66"/>
      <c r="AVH101" s="66"/>
      <c r="AVI101" s="66"/>
      <c r="AVJ101" s="66"/>
      <c r="AVK101" s="66"/>
      <c r="AVL101" s="66"/>
      <c r="AVM101" s="66"/>
      <c r="AVN101" s="66"/>
      <c r="AVO101" s="66"/>
      <c r="AVP101" s="66"/>
      <c r="AVQ101" s="66"/>
      <c r="AVR101" s="66"/>
      <c r="AVS101" s="66"/>
      <c r="AVT101" s="66"/>
      <c r="AVU101" s="66"/>
      <c r="AVV101" s="66"/>
      <c r="AVW101" s="66"/>
      <c r="AVX101" s="66"/>
      <c r="AVY101" s="66"/>
      <c r="AVZ101" s="66"/>
      <c r="AWA101" s="66"/>
      <c r="AWB101" s="66"/>
      <c r="AWC101" s="66"/>
      <c r="AWD101" s="66"/>
      <c r="AWE101" s="66"/>
      <c r="AWF101" s="66"/>
      <c r="AWG101" s="66"/>
      <c r="AWH101" s="66"/>
      <c r="AWI101" s="66"/>
      <c r="AWJ101" s="66"/>
      <c r="AWK101" s="66"/>
      <c r="AWL101" s="66"/>
      <c r="AWM101" s="66"/>
      <c r="AWN101" s="66"/>
      <c r="AWO101" s="66"/>
      <c r="AWP101" s="66"/>
      <c r="AWQ101" s="66"/>
      <c r="AWR101" s="66"/>
      <c r="AWS101" s="66"/>
      <c r="AWT101" s="66"/>
      <c r="AWU101" s="66"/>
      <c r="AWV101" s="66"/>
      <c r="AWW101" s="66"/>
      <c r="AWX101" s="66"/>
      <c r="AWY101" s="66"/>
      <c r="AWZ101" s="66"/>
      <c r="AXA101" s="66"/>
      <c r="AXB101" s="66"/>
      <c r="AXC101" s="66"/>
      <c r="AXD101" s="66"/>
      <c r="AXE101" s="66"/>
      <c r="AXF101" s="66"/>
      <c r="AXG101" s="66"/>
      <c r="AXH101" s="66"/>
      <c r="AXI101" s="66"/>
      <c r="AXJ101" s="66"/>
      <c r="AXK101" s="66"/>
      <c r="AXL101" s="66"/>
      <c r="AXM101" s="66"/>
      <c r="AXN101" s="66"/>
      <c r="AXO101" s="66"/>
      <c r="AXP101" s="66"/>
      <c r="AXQ101" s="66"/>
      <c r="AXR101" s="66"/>
      <c r="AXS101" s="66"/>
      <c r="AXT101" s="66"/>
      <c r="AXU101" s="66"/>
      <c r="AXV101" s="66"/>
      <c r="AXW101" s="66"/>
      <c r="AXX101" s="66"/>
      <c r="AXY101" s="66"/>
      <c r="AXZ101" s="66"/>
      <c r="AYA101" s="66"/>
      <c r="AYB101" s="66"/>
      <c r="AYC101" s="66"/>
      <c r="AYD101" s="66"/>
      <c r="AYE101" s="66"/>
      <c r="AYF101" s="66"/>
      <c r="AYG101" s="66"/>
      <c r="AYH101" s="66"/>
      <c r="AYI101" s="66"/>
      <c r="AYJ101" s="66"/>
      <c r="AYK101" s="66"/>
      <c r="AYL101" s="66"/>
      <c r="AYM101" s="66"/>
      <c r="AYN101" s="66"/>
      <c r="AYO101" s="66"/>
      <c r="AYP101" s="66"/>
      <c r="AYQ101" s="66"/>
      <c r="AYR101" s="66"/>
      <c r="AYS101" s="66"/>
      <c r="AYT101" s="66"/>
      <c r="AYU101" s="66"/>
      <c r="AYV101" s="66"/>
      <c r="AYW101" s="66"/>
      <c r="AYX101" s="66"/>
      <c r="AYY101" s="66"/>
      <c r="AYZ101" s="66"/>
      <c r="AZA101" s="66"/>
      <c r="AZB101" s="66"/>
      <c r="AZC101" s="66"/>
      <c r="AZD101" s="66"/>
      <c r="AZE101" s="66"/>
      <c r="AZF101" s="66"/>
      <c r="AZG101" s="66"/>
      <c r="AZH101" s="66"/>
      <c r="AZI101" s="66"/>
      <c r="AZJ101" s="66"/>
      <c r="AZK101" s="66"/>
      <c r="AZL101" s="66"/>
      <c r="AZM101" s="66"/>
      <c r="AZN101" s="66"/>
      <c r="AZO101" s="66"/>
      <c r="AZP101" s="66"/>
      <c r="AZQ101" s="66"/>
      <c r="AZR101" s="66"/>
      <c r="AZS101" s="66"/>
      <c r="AZT101" s="66"/>
      <c r="AZU101" s="66"/>
      <c r="AZV101" s="66"/>
      <c r="AZW101" s="66"/>
      <c r="AZX101" s="66"/>
      <c r="AZY101" s="66"/>
      <c r="AZZ101" s="66"/>
      <c r="BAA101" s="66"/>
      <c r="BAB101" s="66"/>
      <c r="BAC101" s="66"/>
      <c r="BAD101" s="66"/>
      <c r="BAE101" s="66"/>
      <c r="BAF101" s="66"/>
      <c r="BAG101" s="66"/>
      <c r="BAH101" s="66"/>
      <c r="BAI101" s="66"/>
      <c r="BAJ101" s="66"/>
      <c r="BAK101" s="66"/>
      <c r="BAL101" s="66"/>
      <c r="BAM101" s="66"/>
      <c r="BAN101" s="66"/>
      <c r="BAO101" s="66"/>
      <c r="BAP101" s="66"/>
      <c r="BAQ101" s="66"/>
      <c r="BAR101" s="66"/>
      <c r="BAS101" s="66"/>
      <c r="BAT101" s="66"/>
      <c r="BAU101" s="66"/>
      <c r="BAV101" s="66"/>
      <c r="BAW101" s="66"/>
      <c r="BAX101" s="66"/>
      <c r="BAY101" s="66"/>
      <c r="BAZ101" s="66"/>
      <c r="BBA101" s="66"/>
      <c r="BBB101" s="66"/>
      <c r="BBC101" s="66"/>
      <c r="BBD101" s="66"/>
      <c r="BBE101" s="66"/>
      <c r="BBF101" s="66"/>
      <c r="BBG101" s="66"/>
      <c r="BBH101" s="66"/>
      <c r="BBI101" s="66"/>
      <c r="BBJ101" s="66"/>
      <c r="BBK101" s="66"/>
      <c r="BBL101" s="66"/>
      <c r="BBM101" s="66"/>
      <c r="BBN101" s="66"/>
      <c r="BBO101" s="66"/>
      <c r="BBP101" s="66"/>
      <c r="BBQ101" s="66"/>
      <c r="BBR101" s="66"/>
      <c r="BBS101" s="66"/>
      <c r="BBT101" s="66"/>
      <c r="BBU101" s="66"/>
      <c r="BBV101" s="66"/>
      <c r="BBW101" s="66"/>
      <c r="BBX101" s="66"/>
      <c r="BBY101" s="66"/>
      <c r="BBZ101" s="66"/>
      <c r="BCA101" s="66"/>
      <c r="BCB101" s="66"/>
      <c r="BCC101" s="66"/>
      <c r="BCD101" s="66"/>
      <c r="BCE101" s="66"/>
      <c r="BCF101" s="66"/>
      <c r="BCG101" s="66"/>
      <c r="BCH101" s="66"/>
      <c r="BCI101" s="66"/>
      <c r="BCJ101" s="66"/>
      <c r="BCK101" s="66"/>
      <c r="BCL101" s="66"/>
      <c r="BCM101" s="66"/>
      <c r="BCN101" s="66"/>
      <c r="BCO101" s="66"/>
      <c r="BCP101" s="66"/>
      <c r="BCQ101" s="66"/>
      <c r="BCR101" s="66"/>
      <c r="BCS101" s="66"/>
      <c r="BCT101" s="66"/>
      <c r="BCU101" s="66"/>
      <c r="BCV101" s="66"/>
      <c r="BCW101" s="66"/>
      <c r="BCX101" s="66"/>
      <c r="BCY101" s="66"/>
      <c r="BCZ101" s="66"/>
      <c r="BDA101" s="66"/>
      <c r="BDB101" s="66"/>
      <c r="BDC101" s="66"/>
      <c r="BDD101" s="66"/>
      <c r="BDE101" s="66"/>
      <c r="BDF101" s="66"/>
      <c r="BDG101" s="66"/>
      <c r="BDH101" s="66"/>
      <c r="BDI101" s="66"/>
      <c r="BDJ101" s="66"/>
      <c r="BDK101" s="66"/>
      <c r="BDL101" s="66"/>
      <c r="BDM101" s="66"/>
      <c r="BDN101" s="66"/>
      <c r="BDO101" s="66"/>
      <c r="BDP101" s="66"/>
      <c r="BDQ101" s="66"/>
      <c r="BDR101" s="66"/>
      <c r="BDS101" s="66"/>
      <c r="BDT101" s="66"/>
      <c r="BDU101" s="66"/>
      <c r="BDV101" s="66"/>
      <c r="BDW101" s="66"/>
      <c r="BDX101" s="66"/>
      <c r="BDY101" s="66"/>
      <c r="BDZ101" s="66"/>
      <c r="BEA101" s="66"/>
      <c r="BEB101" s="66"/>
      <c r="BEC101" s="66"/>
      <c r="BED101" s="66"/>
      <c r="BEE101" s="66"/>
      <c r="BEF101" s="66"/>
      <c r="BEG101" s="66"/>
      <c r="BEH101" s="66"/>
      <c r="BEI101" s="66"/>
      <c r="BEJ101" s="66"/>
      <c r="BEK101" s="66"/>
      <c r="BEL101" s="66"/>
      <c r="BEM101" s="66"/>
      <c r="BEN101" s="66"/>
      <c r="BEO101" s="66"/>
      <c r="BEP101" s="66"/>
      <c r="BEQ101" s="66"/>
      <c r="BER101" s="66"/>
      <c r="BES101" s="66"/>
      <c r="BET101" s="66"/>
      <c r="BEU101" s="66"/>
      <c r="BEV101" s="66"/>
      <c r="BEW101" s="66"/>
      <c r="BEX101" s="66"/>
      <c r="BEY101" s="66"/>
      <c r="BEZ101" s="66"/>
      <c r="BFA101" s="66"/>
      <c r="BFB101" s="66"/>
      <c r="BFC101" s="66"/>
      <c r="BFD101" s="66"/>
      <c r="BFE101" s="66"/>
      <c r="BFF101" s="66"/>
      <c r="BFG101" s="66"/>
      <c r="BFH101" s="66"/>
      <c r="BFI101" s="66"/>
      <c r="BFJ101" s="66"/>
      <c r="BFK101" s="66"/>
      <c r="BFL101" s="66"/>
      <c r="BFM101" s="66"/>
      <c r="BFN101" s="66"/>
      <c r="BFO101" s="66"/>
      <c r="BFP101" s="66"/>
      <c r="BFQ101" s="66"/>
      <c r="BFR101" s="66"/>
      <c r="BFS101" s="66"/>
      <c r="BFT101" s="66"/>
      <c r="BFU101" s="66"/>
      <c r="BFV101" s="66"/>
      <c r="BFW101" s="66"/>
      <c r="BFX101" s="66"/>
      <c r="BFY101" s="66"/>
      <c r="BFZ101" s="66"/>
      <c r="BGA101" s="66"/>
      <c r="BGB101" s="66"/>
      <c r="BGC101" s="66"/>
      <c r="BGD101" s="66"/>
      <c r="BGE101" s="66"/>
      <c r="BGF101" s="66"/>
      <c r="BGG101" s="66"/>
      <c r="BGH101" s="66"/>
      <c r="BGI101" s="66"/>
      <c r="BGJ101" s="66"/>
      <c r="BGK101" s="66"/>
      <c r="BGL101" s="66"/>
      <c r="BGM101" s="66"/>
      <c r="BGN101" s="66"/>
      <c r="BGO101" s="66"/>
      <c r="BGP101" s="66"/>
      <c r="BGQ101" s="66"/>
      <c r="BGR101" s="66"/>
      <c r="BGS101" s="66"/>
      <c r="BGT101" s="66"/>
      <c r="BGU101" s="66"/>
      <c r="BGV101" s="66"/>
      <c r="BGW101" s="66"/>
      <c r="BGX101" s="66"/>
      <c r="BGY101" s="66"/>
      <c r="BGZ101" s="66"/>
      <c r="BHA101" s="66"/>
      <c r="BHB101" s="66"/>
      <c r="BHC101" s="66"/>
      <c r="BHD101" s="66"/>
      <c r="BHE101" s="66"/>
      <c r="BHF101" s="66"/>
      <c r="BHG101" s="66"/>
      <c r="BHH101" s="66"/>
      <c r="BHI101" s="66"/>
      <c r="BHJ101" s="66"/>
      <c r="BHK101" s="66"/>
      <c r="BHL101" s="66"/>
      <c r="BHM101" s="66"/>
      <c r="BHN101" s="66"/>
      <c r="BHO101" s="66"/>
      <c r="BHP101" s="66"/>
      <c r="BHQ101" s="66"/>
      <c r="BHR101" s="66"/>
      <c r="BHS101" s="66"/>
      <c r="BHT101" s="66"/>
      <c r="BHU101" s="66"/>
      <c r="BHV101" s="66"/>
      <c r="BHW101" s="66"/>
      <c r="BHX101" s="66"/>
      <c r="BHY101" s="66"/>
      <c r="BHZ101" s="66"/>
      <c r="BIA101" s="66"/>
      <c r="BIB101" s="66"/>
      <c r="BIC101" s="66"/>
      <c r="BID101" s="66"/>
      <c r="BIE101" s="66"/>
      <c r="BIF101" s="66"/>
      <c r="BIG101" s="66"/>
      <c r="BIH101" s="66"/>
      <c r="BII101" s="66"/>
      <c r="BIJ101" s="66"/>
      <c r="BIK101" s="66"/>
      <c r="BIL101" s="66"/>
      <c r="BIM101" s="66"/>
      <c r="BIN101" s="66"/>
      <c r="BIO101" s="66"/>
      <c r="BIP101" s="66"/>
      <c r="BIQ101" s="66"/>
      <c r="BIR101" s="66"/>
      <c r="BIS101" s="66"/>
      <c r="BIT101" s="66"/>
      <c r="BIU101" s="66"/>
      <c r="BIV101" s="66"/>
      <c r="BIW101" s="66"/>
      <c r="BIX101" s="66"/>
      <c r="BIY101" s="66"/>
      <c r="BIZ101" s="66"/>
      <c r="BJA101" s="66"/>
      <c r="BJB101" s="66"/>
      <c r="BJC101" s="66"/>
      <c r="BJD101" s="66"/>
      <c r="BJE101" s="66"/>
      <c r="BJF101" s="66"/>
      <c r="BJG101" s="66"/>
      <c r="BJH101" s="66"/>
      <c r="BJI101" s="66"/>
      <c r="BJJ101" s="66"/>
      <c r="BJK101" s="66"/>
      <c r="BJL101" s="66"/>
      <c r="BJM101" s="66"/>
      <c r="BJN101" s="66"/>
      <c r="BJO101" s="66"/>
      <c r="BJP101" s="66"/>
      <c r="BJQ101" s="66"/>
      <c r="BJR101" s="66"/>
      <c r="BJS101" s="66"/>
      <c r="BJT101" s="66"/>
      <c r="BJU101" s="66"/>
      <c r="BJV101" s="66"/>
      <c r="BJW101" s="66"/>
      <c r="BJX101" s="66"/>
      <c r="BJY101" s="66"/>
      <c r="BJZ101" s="66"/>
      <c r="BKA101" s="66"/>
      <c r="BKB101" s="66"/>
      <c r="BKC101" s="66"/>
      <c r="BKD101" s="66"/>
      <c r="BKE101" s="66"/>
      <c r="BKF101" s="66"/>
      <c r="BKG101" s="66"/>
      <c r="BKH101" s="66"/>
      <c r="BKI101" s="66"/>
      <c r="BKJ101" s="66"/>
      <c r="BKK101" s="66"/>
      <c r="BKL101" s="66"/>
      <c r="BKM101" s="66"/>
      <c r="BKN101" s="66"/>
      <c r="BKO101" s="66"/>
      <c r="BKP101" s="66"/>
      <c r="BKQ101" s="66"/>
      <c r="BKR101" s="66"/>
      <c r="BKS101" s="66"/>
      <c r="BKT101" s="66"/>
      <c r="BKU101" s="66"/>
      <c r="BKV101" s="66"/>
      <c r="BKW101" s="66"/>
      <c r="BKX101" s="66"/>
      <c r="BKY101" s="66"/>
      <c r="BKZ101" s="66"/>
      <c r="BLA101" s="66"/>
      <c r="BLB101" s="66"/>
      <c r="BLC101" s="66"/>
      <c r="BLD101" s="66"/>
      <c r="BLE101" s="66"/>
      <c r="BLF101" s="66"/>
      <c r="BLG101" s="66"/>
      <c r="BLH101" s="66"/>
      <c r="BLI101" s="66"/>
      <c r="BLJ101" s="66"/>
      <c r="BLK101" s="66"/>
      <c r="BLL101" s="66"/>
      <c r="BLM101" s="66"/>
      <c r="BLN101" s="66"/>
      <c r="BLO101" s="66"/>
      <c r="BLP101" s="66"/>
      <c r="BLQ101" s="66"/>
      <c r="BLR101" s="66"/>
      <c r="BLS101" s="66"/>
      <c r="BLT101" s="66"/>
      <c r="BLU101" s="66"/>
      <c r="BLV101" s="66"/>
      <c r="BLW101" s="66"/>
      <c r="BLX101" s="66"/>
      <c r="BLY101" s="66"/>
      <c r="BLZ101" s="66"/>
      <c r="BMA101" s="66"/>
      <c r="BMB101" s="66"/>
      <c r="BMC101" s="66"/>
      <c r="BMD101" s="66"/>
      <c r="BME101" s="66"/>
      <c r="BMF101" s="66"/>
      <c r="BMG101" s="66"/>
      <c r="BMH101" s="66"/>
      <c r="BMI101" s="66"/>
      <c r="BMJ101" s="66"/>
      <c r="BMK101" s="66"/>
      <c r="BML101" s="66"/>
      <c r="BMM101" s="66"/>
      <c r="BMN101" s="66"/>
      <c r="BMO101" s="66"/>
      <c r="BMP101" s="66"/>
      <c r="BMQ101" s="66"/>
      <c r="BMR101" s="66"/>
      <c r="BMS101" s="66"/>
      <c r="BMT101" s="66"/>
      <c r="BMU101" s="66"/>
      <c r="BMV101" s="66"/>
      <c r="BMW101" s="66"/>
      <c r="BMX101" s="66"/>
      <c r="BMY101" s="66"/>
      <c r="BMZ101" s="66"/>
      <c r="BNA101" s="66"/>
      <c r="BNB101" s="66"/>
      <c r="BNC101" s="66"/>
      <c r="BND101" s="66"/>
      <c r="BNE101" s="66"/>
      <c r="BNF101" s="66"/>
      <c r="BNG101" s="66"/>
      <c r="BNH101" s="66"/>
      <c r="BNI101" s="66"/>
      <c r="BNJ101" s="66"/>
      <c r="BNK101" s="66"/>
      <c r="BNL101" s="66"/>
      <c r="BNM101" s="66"/>
      <c r="BNN101" s="66"/>
      <c r="BNO101" s="66"/>
      <c r="BNP101" s="66"/>
      <c r="BNQ101" s="66"/>
      <c r="BNR101" s="66"/>
      <c r="BNS101" s="66"/>
      <c r="BNT101" s="66"/>
      <c r="BNU101" s="66"/>
      <c r="BNV101" s="66"/>
      <c r="BNW101" s="66"/>
      <c r="BNX101" s="66"/>
      <c r="BNY101" s="66"/>
      <c r="BNZ101" s="66"/>
      <c r="BOA101" s="66"/>
      <c r="BOB101" s="66"/>
      <c r="BOC101" s="66"/>
      <c r="BOD101" s="66"/>
      <c r="BOE101" s="66"/>
      <c r="BOF101" s="66"/>
      <c r="BOG101" s="66"/>
      <c r="BOH101" s="66"/>
      <c r="BOI101" s="66"/>
      <c r="BOJ101" s="66"/>
      <c r="BOK101" s="66"/>
      <c r="BOL101" s="66"/>
      <c r="BOM101" s="66"/>
      <c r="BON101" s="66"/>
      <c r="BOO101" s="66"/>
      <c r="BOP101" s="66"/>
      <c r="BOQ101" s="66"/>
      <c r="BOR101" s="66"/>
      <c r="BOS101" s="66"/>
      <c r="BOT101" s="66"/>
      <c r="BOU101" s="66"/>
      <c r="BOV101" s="66"/>
      <c r="BOW101" s="66"/>
      <c r="BOX101" s="66"/>
      <c r="BOY101" s="66"/>
      <c r="BOZ101" s="66"/>
      <c r="BPA101" s="66"/>
      <c r="BPB101" s="66"/>
      <c r="BPC101" s="66"/>
      <c r="BPD101" s="66"/>
      <c r="BPE101" s="66"/>
      <c r="BPF101" s="66"/>
      <c r="BPG101" s="66"/>
      <c r="BPH101" s="66"/>
      <c r="BPI101" s="66"/>
      <c r="BPJ101" s="66"/>
      <c r="BPK101" s="66"/>
      <c r="BPL101" s="66"/>
      <c r="BPM101" s="66"/>
      <c r="BPN101" s="66"/>
      <c r="BPO101" s="66"/>
      <c r="BPP101" s="66"/>
      <c r="BPQ101" s="66"/>
      <c r="BPR101" s="66"/>
      <c r="BPS101" s="66"/>
      <c r="BPT101" s="66"/>
      <c r="BPU101" s="66"/>
      <c r="BPV101" s="66"/>
      <c r="BPW101" s="66"/>
      <c r="BPX101" s="66"/>
      <c r="BPY101" s="66"/>
      <c r="BPZ101" s="66"/>
      <c r="BQA101" s="66"/>
      <c r="BQB101" s="66"/>
      <c r="BQC101" s="66"/>
      <c r="BQD101" s="66"/>
      <c r="BQE101" s="66"/>
      <c r="BQF101" s="66"/>
      <c r="BQG101" s="66"/>
      <c r="BQH101" s="66"/>
      <c r="BQI101" s="66"/>
      <c r="BQJ101" s="66"/>
      <c r="BQK101" s="66"/>
      <c r="BQL101" s="66"/>
      <c r="BQM101" s="66"/>
      <c r="BQN101" s="66"/>
      <c r="BQO101" s="66"/>
      <c r="BQP101" s="66"/>
      <c r="BQQ101" s="66"/>
      <c r="BQR101" s="66"/>
      <c r="BQS101" s="66"/>
      <c r="BQT101" s="66"/>
      <c r="BQU101" s="66"/>
      <c r="BQV101" s="66"/>
      <c r="BQW101" s="66"/>
      <c r="BQX101" s="66"/>
      <c r="BQY101" s="66"/>
      <c r="BQZ101" s="66"/>
      <c r="BRA101" s="66"/>
      <c r="BRB101" s="66"/>
      <c r="BRC101" s="66"/>
      <c r="BRD101" s="66"/>
      <c r="BRE101" s="66"/>
      <c r="BRF101" s="66"/>
      <c r="BRG101" s="66"/>
      <c r="BRH101" s="66"/>
      <c r="BRI101" s="66"/>
      <c r="BRJ101" s="66"/>
      <c r="BRK101" s="66"/>
      <c r="BRL101" s="66"/>
      <c r="BRM101" s="66"/>
      <c r="BRN101" s="66"/>
      <c r="BRO101" s="66"/>
      <c r="BRP101" s="66"/>
      <c r="BRQ101" s="66"/>
      <c r="BRR101" s="66"/>
      <c r="BRS101" s="66"/>
      <c r="BRT101" s="66"/>
      <c r="BRU101" s="66"/>
      <c r="BRV101" s="66"/>
      <c r="BRW101" s="66"/>
      <c r="BRX101" s="66"/>
      <c r="BRY101" s="66"/>
      <c r="BRZ101" s="66"/>
      <c r="BSA101" s="66"/>
      <c r="BSB101" s="66"/>
      <c r="BSC101" s="66"/>
      <c r="BSD101" s="66"/>
      <c r="BSE101" s="66"/>
      <c r="BSF101" s="66"/>
      <c r="BSG101" s="66"/>
      <c r="BSH101" s="66"/>
      <c r="BSI101" s="66"/>
      <c r="BSJ101" s="66"/>
      <c r="BSK101" s="66"/>
      <c r="BSL101" s="66"/>
      <c r="BSM101" s="66"/>
      <c r="BSN101" s="66"/>
      <c r="BSO101" s="66"/>
      <c r="BSP101" s="66"/>
      <c r="BSQ101" s="66"/>
      <c r="BSR101" s="66"/>
      <c r="BSS101" s="66"/>
      <c r="BST101" s="66"/>
      <c r="BSU101" s="66"/>
      <c r="BSV101" s="66"/>
      <c r="BSW101" s="66"/>
      <c r="BSX101" s="66"/>
      <c r="BSY101" s="66"/>
      <c r="BSZ101" s="66"/>
      <c r="BTA101" s="66"/>
      <c r="BTB101" s="66"/>
      <c r="BTC101" s="66"/>
      <c r="BTD101" s="66"/>
      <c r="BTE101" s="66"/>
      <c r="BTF101" s="66"/>
      <c r="BTG101" s="66"/>
      <c r="BTH101" s="66"/>
      <c r="BTI101" s="66"/>
      <c r="BTJ101" s="66"/>
      <c r="BTK101" s="66"/>
      <c r="BTL101" s="66"/>
      <c r="BTM101" s="66"/>
      <c r="BTN101" s="66"/>
      <c r="BTO101" s="66"/>
      <c r="BTP101" s="66"/>
      <c r="BTQ101" s="66"/>
      <c r="BTR101" s="66"/>
      <c r="BTS101" s="66"/>
      <c r="BTT101" s="66"/>
      <c r="BTU101" s="66"/>
      <c r="BTV101" s="66"/>
      <c r="BTW101" s="66"/>
      <c r="BTX101" s="66"/>
      <c r="BTY101" s="66"/>
      <c r="BTZ101" s="66"/>
      <c r="BUA101" s="66"/>
      <c r="BUB101" s="66"/>
      <c r="BUC101" s="66"/>
      <c r="BUD101" s="66"/>
      <c r="BUE101" s="66"/>
      <c r="BUF101" s="66"/>
      <c r="BUG101" s="66"/>
      <c r="BUH101" s="66"/>
      <c r="BUI101" s="66"/>
      <c r="BUJ101" s="66"/>
      <c r="BUK101" s="66"/>
      <c r="BUL101" s="66"/>
      <c r="BUM101" s="66"/>
      <c r="BUN101" s="66"/>
      <c r="BUO101" s="66"/>
      <c r="BUP101" s="66"/>
      <c r="BUQ101" s="66"/>
      <c r="BUR101" s="66"/>
      <c r="BUS101" s="66"/>
      <c r="BUT101" s="66"/>
      <c r="BUU101" s="66"/>
      <c r="BUV101" s="66"/>
      <c r="BUW101" s="66"/>
      <c r="BUX101" s="66"/>
      <c r="BUY101" s="66"/>
      <c r="BUZ101" s="66"/>
      <c r="BVA101" s="66"/>
      <c r="BVB101" s="66"/>
      <c r="BVC101" s="66"/>
      <c r="BVD101" s="66"/>
      <c r="BVE101" s="66"/>
      <c r="BVF101" s="66"/>
      <c r="BVG101" s="66"/>
      <c r="BVH101" s="66"/>
      <c r="BVI101" s="66"/>
      <c r="BVJ101" s="66"/>
      <c r="BVK101" s="66"/>
      <c r="BVL101" s="66"/>
      <c r="BVM101" s="66"/>
      <c r="BVN101" s="66"/>
      <c r="BVO101" s="66"/>
      <c r="BVP101" s="66"/>
      <c r="BVQ101" s="66"/>
      <c r="BVR101" s="66"/>
      <c r="BVS101" s="66"/>
      <c r="BVT101" s="66"/>
      <c r="BVU101" s="66"/>
      <c r="BVV101" s="66"/>
      <c r="BVW101" s="66"/>
      <c r="BVX101" s="66"/>
      <c r="BVY101" s="66"/>
      <c r="BVZ101" s="66"/>
      <c r="BWA101" s="66"/>
      <c r="BWB101" s="66"/>
      <c r="BWC101" s="66"/>
      <c r="BWD101" s="66"/>
      <c r="BWE101" s="66"/>
      <c r="BWF101" s="66"/>
      <c r="BWG101" s="66"/>
      <c r="BWH101" s="66"/>
      <c r="BWI101" s="66"/>
      <c r="BWJ101" s="66"/>
      <c r="BWK101" s="66"/>
      <c r="BWL101" s="66"/>
      <c r="BWM101" s="66"/>
      <c r="BWN101" s="66"/>
      <c r="BWO101" s="66"/>
      <c r="BWP101" s="66"/>
      <c r="BWQ101" s="66"/>
      <c r="BWR101" s="66"/>
      <c r="BWS101" s="66"/>
      <c r="BWT101" s="66"/>
      <c r="BWU101" s="66"/>
      <c r="BWV101" s="66"/>
      <c r="BWW101" s="66"/>
      <c r="BWX101" s="66"/>
      <c r="BWY101" s="66"/>
      <c r="BWZ101" s="66"/>
      <c r="BXA101" s="66"/>
      <c r="BXB101" s="66"/>
      <c r="BXC101" s="66"/>
      <c r="BXD101" s="66"/>
      <c r="BXE101" s="66"/>
      <c r="BXF101" s="66"/>
      <c r="BXG101" s="66"/>
      <c r="BXH101" s="66"/>
      <c r="BXI101" s="66"/>
      <c r="BXJ101" s="66"/>
      <c r="BXK101" s="66"/>
      <c r="BXL101" s="66"/>
      <c r="BXM101" s="66"/>
      <c r="BXN101" s="66"/>
      <c r="BXO101" s="66"/>
      <c r="BXP101" s="66"/>
      <c r="BXQ101" s="66"/>
      <c r="BXR101" s="66"/>
      <c r="BXS101" s="66"/>
      <c r="BXT101" s="66"/>
      <c r="BXU101" s="66"/>
      <c r="BXV101" s="66"/>
      <c r="BXW101" s="66"/>
      <c r="BXX101" s="66"/>
      <c r="BXY101" s="66"/>
      <c r="BXZ101" s="66"/>
      <c r="BYA101" s="66"/>
      <c r="BYB101" s="66"/>
      <c r="BYC101" s="66"/>
      <c r="BYD101" s="66"/>
      <c r="BYE101" s="66"/>
      <c r="BYF101" s="66"/>
      <c r="BYG101" s="66"/>
      <c r="BYH101" s="66"/>
      <c r="BYI101" s="66"/>
      <c r="BYJ101" s="66"/>
      <c r="BYK101" s="66"/>
      <c r="BYL101" s="66"/>
      <c r="BYM101" s="66"/>
      <c r="BYN101" s="66"/>
      <c r="BYO101" s="66"/>
      <c r="BYP101" s="66"/>
      <c r="BYQ101" s="66"/>
      <c r="BYR101" s="66"/>
      <c r="BYS101" s="66"/>
      <c r="BYT101" s="66"/>
      <c r="BYU101" s="66"/>
      <c r="BYV101" s="66"/>
      <c r="BYW101" s="66"/>
      <c r="BYX101" s="66"/>
      <c r="BYY101" s="66"/>
      <c r="BYZ101" s="66"/>
      <c r="BZA101" s="66"/>
      <c r="BZB101" s="66"/>
      <c r="BZC101" s="66"/>
      <c r="BZD101" s="66"/>
      <c r="BZE101" s="66"/>
      <c r="BZF101" s="66"/>
      <c r="BZG101" s="66"/>
      <c r="BZH101" s="66"/>
      <c r="BZI101" s="66"/>
      <c r="BZJ101" s="66"/>
      <c r="BZK101" s="66"/>
      <c r="BZL101" s="66"/>
      <c r="BZM101" s="66"/>
      <c r="BZN101" s="66"/>
      <c r="BZO101" s="66"/>
      <c r="BZP101" s="66"/>
      <c r="BZQ101" s="66"/>
      <c r="BZR101" s="66"/>
      <c r="BZS101" s="66"/>
      <c r="BZT101" s="66"/>
      <c r="BZU101" s="66"/>
      <c r="BZV101" s="66"/>
      <c r="BZW101" s="66"/>
      <c r="BZX101" s="66"/>
      <c r="BZY101" s="66"/>
      <c r="BZZ101" s="66"/>
      <c r="CAA101" s="66"/>
      <c r="CAB101" s="66"/>
      <c r="CAC101" s="66"/>
      <c r="CAD101" s="66"/>
      <c r="CAE101" s="66"/>
      <c r="CAF101" s="66"/>
      <c r="CAG101" s="66"/>
      <c r="CAH101" s="66"/>
      <c r="CAI101" s="66"/>
      <c r="CAJ101" s="66"/>
      <c r="CAK101" s="66"/>
      <c r="CAL101" s="66"/>
      <c r="CAM101" s="66"/>
      <c r="CAN101" s="66"/>
      <c r="CAO101" s="66"/>
      <c r="CAP101" s="66"/>
      <c r="CAQ101" s="66"/>
      <c r="CAR101" s="66"/>
      <c r="CAS101" s="66"/>
      <c r="CAT101" s="66"/>
      <c r="CAU101" s="66"/>
      <c r="CAV101" s="66"/>
      <c r="CAW101" s="66"/>
      <c r="CAX101" s="66"/>
      <c r="CAY101" s="66"/>
      <c r="CAZ101" s="66"/>
      <c r="CBA101" s="66"/>
      <c r="CBB101" s="66"/>
      <c r="CBC101" s="66"/>
      <c r="CBD101" s="66"/>
      <c r="CBE101" s="66"/>
      <c r="CBF101" s="66"/>
      <c r="CBG101" s="66"/>
      <c r="CBH101" s="66"/>
      <c r="CBI101" s="66"/>
      <c r="CBJ101" s="66"/>
      <c r="CBK101" s="66"/>
      <c r="CBL101" s="66"/>
      <c r="CBM101" s="66"/>
      <c r="CBN101" s="66"/>
      <c r="CBO101" s="66"/>
      <c r="CBP101" s="66"/>
      <c r="CBQ101" s="66"/>
      <c r="CBR101" s="66"/>
      <c r="CBS101" s="66"/>
      <c r="CBT101" s="66"/>
      <c r="CBU101" s="66"/>
      <c r="CBV101" s="66"/>
      <c r="CBW101" s="66"/>
      <c r="CBX101" s="66"/>
      <c r="CBY101" s="66"/>
      <c r="CBZ101" s="66"/>
      <c r="CCA101" s="66"/>
      <c r="CCB101" s="66"/>
      <c r="CCC101" s="66"/>
      <c r="CCD101" s="66"/>
      <c r="CCE101" s="66"/>
      <c r="CCF101" s="66"/>
      <c r="CCG101" s="66"/>
      <c r="CCH101" s="66"/>
      <c r="CCI101" s="66"/>
      <c r="CCJ101" s="66"/>
      <c r="CCK101" s="66"/>
      <c r="CCL101" s="66"/>
      <c r="CCM101" s="66"/>
      <c r="CCN101" s="66"/>
      <c r="CCO101" s="66"/>
      <c r="CCP101" s="66"/>
      <c r="CCQ101" s="66"/>
      <c r="CCR101" s="66"/>
      <c r="CCS101" s="66"/>
      <c r="CCT101" s="66"/>
      <c r="CCU101" s="66"/>
      <c r="CCV101" s="66"/>
      <c r="CCW101" s="66"/>
      <c r="CCX101" s="66"/>
      <c r="CCY101" s="66"/>
      <c r="CCZ101" s="66"/>
      <c r="CDA101" s="66"/>
      <c r="CDB101" s="66"/>
      <c r="CDC101" s="66"/>
      <c r="CDD101" s="66"/>
      <c r="CDE101" s="66"/>
      <c r="CDF101" s="66"/>
      <c r="CDG101" s="66"/>
      <c r="CDH101" s="66"/>
      <c r="CDI101" s="66"/>
      <c r="CDJ101" s="66"/>
      <c r="CDK101" s="66"/>
      <c r="CDL101" s="66"/>
      <c r="CDM101" s="66"/>
      <c r="CDN101" s="66"/>
      <c r="CDO101" s="66"/>
      <c r="CDP101" s="66"/>
      <c r="CDQ101" s="66"/>
      <c r="CDR101" s="66"/>
      <c r="CDS101" s="66"/>
      <c r="CDT101" s="66"/>
      <c r="CDU101" s="66"/>
      <c r="CDV101" s="66"/>
      <c r="CDW101" s="66"/>
      <c r="CDX101" s="66"/>
      <c r="CDY101" s="66"/>
      <c r="CDZ101" s="66"/>
      <c r="CEA101" s="66"/>
      <c r="CEB101" s="66"/>
      <c r="CEC101" s="66"/>
      <c r="CED101" s="66"/>
      <c r="CEE101" s="66"/>
      <c r="CEF101" s="66"/>
      <c r="CEG101" s="66"/>
      <c r="CEH101" s="66"/>
      <c r="CEI101" s="66"/>
      <c r="CEJ101" s="66"/>
      <c r="CEK101" s="66"/>
      <c r="CEL101" s="66"/>
      <c r="CEM101" s="66"/>
      <c r="CEN101" s="66"/>
      <c r="CEO101" s="66"/>
      <c r="CEP101" s="66"/>
      <c r="CEQ101" s="66"/>
      <c r="CER101" s="66"/>
      <c r="CES101" s="66"/>
      <c r="CET101" s="66"/>
      <c r="CEU101" s="66"/>
      <c r="CEV101" s="66"/>
      <c r="CEW101" s="66"/>
      <c r="CEX101" s="66"/>
      <c r="CEY101" s="66"/>
      <c r="CEZ101" s="66"/>
      <c r="CFA101" s="66"/>
      <c r="CFB101" s="66"/>
      <c r="CFC101" s="66"/>
      <c r="CFD101" s="66"/>
      <c r="CFE101" s="66"/>
      <c r="CFF101" s="66"/>
      <c r="CFG101" s="66"/>
      <c r="CFH101" s="66"/>
      <c r="CFI101" s="66"/>
      <c r="CFJ101" s="66"/>
      <c r="CFK101" s="66"/>
      <c r="CFL101" s="66"/>
      <c r="CFM101" s="66"/>
      <c r="CFN101" s="66"/>
      <c r="CFO101" s="66"/>
      <c r="CFP101" s="66"/>
      <c r="CFQ101" s="66"/>
      <c r="CFR101" s="66"/>
      <c r="CFS101" s="66"/>
      <c r="CFT101" s="66"/>
      <c r="CFU101" s="66"/>
      <c r="CFV101" s="66"/>
      <c r="CFW101" s="66"/>
      <c r="CFX101" s="66"/>
      <c r="CFY101" s="66"/>
      <c r="CFZ101" s="66"/>
      <c r="CGA101" s="66"/>
      <c r="CGB101" s="66"/>
      <c r="CGC101" s="66"/>
      <c r="CGD101" s="66"/>
      <c r="CGE101" s="66"/>
      <c r="CGF101" s="66"/>
      <c r="CGG101" s="66"/>
      <c r="CGH101" s="66"/>
      <c r="CGI101" s="66"/>
      <c r="CGJ101" s="66"/>
      <c r="CGK101" s="66"/>
      <c r="CGL101" s="66"/>
      <c r="CGM101" s="66"/>
      <c r="CGN101" s="66"/>
      <c r="CGO101" s="66"/>
      <c r="CGP101" s="66"/>
      <c r="CGQ101" s="66"/>
      <c r="CGR101" s="66"/>
      <c r="CGS101" s="66"/>
      <c r="CGT101" s="66"/>
      <c r="CGU101" s="66"/>
      <c r="CGV101" s="66"/>
      <c r="CGW101" s="66"/>
      <c r="CGX101" s="66"/>
      <c r="CGY101" s="66"/>
      <c r="CGZ101" s="66"/>
      <c r="CHA101" s="66"/>
      <c r="CHB101" s="66"/>
      <c r="CHC101" s="66"/>
      <c r="CHD101" s="66"/>
      <c r="CHE101" s="66"/>
      <c r="CHF101" s="66"/>
      <c r="CHG101" s="66"/>
      <c r="CHH101" s="66"/>
      <c r="CHI101" s="66"/>
      <c r="CHJ101" s="66"/>
      <c r="CHK101" s="66"/>
      <c r="CHL101" s="66"/>
      <c r="CHM101" s="66"/>
      <c r="CHN101" s="66"/>
      <c r="CHO101" s="66"/>
      <c r="CHP101" s="66"/>
      <c r="CHQ101" s="66"/>
      <c r="CHR101" s="66"/>
      <c r="CHS101" s="66"/>
      <c r="CHT101" s="66"/>
      <c r="CHU101" s="66"/>
      <c r="CHV101" s="66"/>
      <c r="CHW101" s="66"/>
      <c r="CHX101" s="66"/>
      <c r="CHY101" s="66"/>
      <c r="CHZ101" s="66"/>
      <c r="CIA101" s="66"/>
      <c r="CIB101" s="66"/>
      <c r="CIC101" s="66"/>
      <c r="CID101" s="66"/>
      <c r="CIE101" s="66"/>
      <c r="CIF101" s="66"/>
      <c r="CIG101" s="66"/>
      <c r="CIH101" s="66"/>
      <c r="CII101" s="66"/>
      <c r="CIJ101" s="66"/>
      <c r="CIK101" s="66"/>
    </row>
    <row r="102" spans="1:2273" s="5" customFormat="1" ht="30" customHeight="1" thickBot="1">
      <c r="A102" s="733"/>
      <c r="B102" s="738"/>
      <c r="C102" s="748"/>
      <c r="D102" s="20">
        <v>1</v>
      </c>
      <c r="E102" s="143" t="s">
        <v>76</v>
      </c>
      <c r="F102" s="85">
        <v>1</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4">
        <v>0</v>
      </c>
      <c r="AB102" s="14">
        <v>0</v>
      </c>
      <c r="AC102" s="15">
        <v>0</v>
      </c>
      <c r="AD102" s="15">
        <v>0</v>
      </c>
      <c r="AE102" s="14">
        <v>1</v>
      </c>
      <c r="AF102" s="14">
        <v>0</v>
      </c>
      <c r="AG102" s="15">
        <v>0</v>
      </c>
      <c r="AH102" s="15">
        <v>0</v>
      </c>
      <c r="AI102" s="13">
        <v>0</v>
      </c>
      <c r="AJ102" s="173">
        <v>0</v>
      </c>
      <c r="AK102" s="173">
        <v>0</v>
      </c>
      <c r="AL102" s="14">
        <v>1</v>
      </c>
      <c r="AM102" s="176">
        <v>1</v>
      </c>
      <c r="AN102" s="173">
        <v>0</v>
      </c>
      <c r="AO102" s="14">
        <v>0</v>
      </c>
      <c r="AP102" s="14">
        <v>0</v>
      </c>
      <c r="AQ102" s="173">
        <v>1</v>
      </c>
      <c r="AR102" s="14">
        <v>1</v>
      </c>
      <c r="AS102" s="173">
        <v>0</v>
      </c>
      <c r="AT102" s="14">
        <v>1</v>
      </c>
      <c r="AU102" s="85">
        <v>0</v>
      </c>
      <c r="AV102" s="85">
        <v>0</v>
      </c>
      <c r="AW102" s="14">
        <v>0</v>
      </c>
      <c r="AX102" s="173">
        <v>1</v>
      </c>
      <c r="AY102" s="173">
        <v>0</v>
      </c>
      <c r="AZ102" s="173">
        <v>0</v>
      </c>
      <c r="BA102" s="174">
        <v>0</v>
      </c>
      <c r="BB102" s="14">
        <v>0</v>
      </c>
      <c r="BC102" s="15">
        <v>0</v>
      </c>
      <c r="BD102" s="15">
        <v>0</v>
      </c>
      <c r="BE102" s="174">
        <v>1</v>
      </c>
      <c r="BF102" s="212">
        <v>0</v>
      </c>
      <c r="BG102" s="212">
        <v>0</v>
      </c>
      <c r="BH102" s="212">
        <v>0</v>
      </c>
      <c r="BI102" s="213">
        <v>0</v>
      </c>
      <c r="BJ102" s="213">
        <v>0</v>
      </c>
      <c r="BK102" s="213">
        <v>0</v>
      </c>
      <c r="BL102" s="213">
        <v>0</v>
      </c>
      <c r="BM102" s="213">
        <v>0</v>
      </c>
      <c r="BN102" s="174">
        <v>0</v>
      </c>
      <c r="BO102" s="212">
        <v>0</v>
      </c>
      <c r="BP102" s="212">
        <v>0</v>
      </c>
      <c r="BQ102" s="212">
        <v>0</v>
      </c>
      <c r="BR102" s="213">
        <v>0</v>
      </c>
      <c r="BS102" s="15">
        <v>0</v>
      </c>
      <c r="BT102" s="15">
        <v>1</v>
      </c>
      <c r="BU102" s="255">
        <v>0</v>
      </c>
      <c r="BV102" s="256">
        <v>0</v>
      </c>
      <c r="BW102" s="257">
        <v>0</v>
      </c>
      <c r="BX102" s="258">
        <v>0</v>
      </c>
      <c r="BY102" s="259">
        <v>0</v>
      </c>
      <c r="BZ102" s="15">
        <v>0</v>
      </c>
      <c r="CA102" s="173">
        <v>0</v>
      </c>
      <c r="CB102" s="20">
        <v>0</v>
      </c>
      <c r="CC102" s="20">
        <v>0</v>
      </c>
      <c r="CD102" s="15">
        <v>0</v>
      </c>
      <c r="CE102" s="15">
        <v>0</v>
      </c>
      <c r="CF102" s="14">
        <v>0</v>
      </c>
      <c r="CG102" s="15">
        <v>0</v>
      </c>
      <c r="CH102" s="39">
        <v>0</v>
      </c>
      <c r="CI102" s="39">
        <v>0</v>
      </c>
      <c r="CJ102" s="39">
        <v>0</v>
      </c>
      <c r="CK102" s="39">
        <v>0</v>
      </c>
      <c r="CL102" s="39">
        <v>0</v>
      </c>
      <c r="CM102" s="279">
        <v>0</v>
      </c>
      <c r="CN102" s="280">
        <v>0</v>
      </c>
      <c r="CO102" s="281">
        <v>0</v>
      </c>
      <c r="CP102" s="281">
        <v>0</v>
      </c>
      <c r="CQ102" s="281">
        <v>0</v>
      </c>
      <c r="CR102" s="281">
        <v>0</v>
      </c>
      <c r="CS102" s="283">
        <v>0</v>
      </c>
      <c r="CT102" s="279">
        <v>0</v>
      </c>
      <c r="CU102" s="302">
        <v>0</v>
      </c>
      <c r="CV102" s="302">
        <v>0</v>
      </c>
      <c r="CW102" s="302">
        <v>0</v>
      </c>
      <c r="CX102" s="302">
        <v>0</v>
      </c>
      <c r="CY102" s="302">
        <v>0</v>
      </c>
      <c r="CZ102" s="302">
        <v>0</v>
      </c>
      <c r="DA102" s="302">
        <v>0</v>
      </c>
      <c r="DB102" s="302">
        <v>0</v>
      </c>
      <c r="DC102" s="302">
        <v>0</v>
      </c>
      <c r="DD102" s="302">
        <v>0</v>
      </c>
      <c r="DE102" s="302">
        <v>0</v>
      </c>
      <c r="DF102" s="302">
        <v>0</v>
      </c>
      <c r="DG102" s="302">
        <v>0</v>
      </c>
      <c r="DH102" s="302">
        <v>0</v>
      </c>
      <c r="DI102" s="302">
        <v>0</v>
      </c>
      <c r="DJ102" s="302">
        <v>0</v>
      </c>
      <c r="DK102" s="279">
        <v>0</v>
      </c>
      <c r="DL102" s="279">
        <v>0</v>
      </c>
      <c r="DM102" s="279">
        <v>0</v>
      </c>
      <c r="DN102" s="279">
        <v>0</v>
      </c>
      <c r="DO102" s="279">
        <v>0</v>
      </c>
      <c r="DP102" s="293">
        <v>0</v>
      </c>
      <c r="DQ102" s="302">
        <v>0</v>
      </c>
      <c r="DR102" s="343">
        <v>1</v>
      </c>
      <c r="DS102" s="394">
        <v>0</v>
      </c>
      <c r="DT102" s="66">
        <v>0</v>
      </c>
      <c r="DU102" s="344">
        <v>0</v>
      </c>
      <c r="DV102" s="343">
        <v>0</v>
      </c>
      <c r="DW102" s="345">
        <v>0</v>
      </c>
      <c r="DX102" s="66">
        <v>0</v>
      </c>
      <c r="DY102" s="346">
        <v>1</v>
      </c>
      <c r="DZ102" s="347">
        <v>0</v>
      </c>
      <c r="EA102" s="345">
        <v>0</v>
      </c>
      <c r="EB102" s="66">
        <v>0</v>
      </c>
      <c r="EC102" s="343">
        <v>0</v>
      </c>
      <c r="ED102" s="348">
        <v>1</v>
      </c>
      <c r="EE102" s="343">
        <v>1</v>
      </c>
      <c r="EF102" s="343">
        <v>0</v>
      </c>
      <c r="EG102" s="66">
        <v>1</v>
      </c>
      <c r="EH102" s="394">
        <v>1</v>
      </c>
      <c r="EI102" s="343">
        <v>1</v>
      </c>
      <c r="EJ102" s="395">
        <v>1</v>
      </c>
      <c r="EK102" s="66">
        <v>1</v>
      </c>
      <c r="EL102" s="395">
        <v>1</v>
      </c>
      <c r="EM102" s="343">
        <v>1</v>
      </c>
      <c r="EN102" s="345">
        <v>0</v>
      </c>
      <c r="EO102" s="343">
        <v>0</v>
      </c>
      <c r="EP102" s="345">
        <v>0</v>
      </c>
      <c r="EQ102" s="354">
        <v>0</v>
      </c>
      <c r="ER102" s="343">
        <v>1</v>
      </c>
      <c r="ES102" s="345">
        <v>0</v>
      </c>
      <c r="ET102" s="66">
        <v>0</v>
      </c>
      <c r="EU102" s="345">
        <v>0</v>
      </c>
      <c r="EV102" s="395">
        <v>0</v>
      </c>
      <c r="EW102" s="394">
        <v>0</v>
      </c>
      <c r="EX102" s="416">
        <v>0</v>
      </c>
      <c r="EY102" s="350">
        <v>0</v>
      </c>
      <c r="EZ102" s="429">
        <v>0</v>
      </c>
      <c r="FA102" s="394">
        <v>0</v>
      </c>
      <c r="FB102" s="443">
        <v>1</v>
      </c>
      <c r="FC102" s="279">
        <v>0</v>
      </c>
      <c r="FD102" s="279">
        <v>0</v>
      </c>
      <c r="FE102" s="483">
        <v>0</v>
      </c>
      <c r="FF102" s="394">
        <v>0</v>
      </c>
      <c r="FG102" s="472">
        <v>0</v>
      </c>
      <c r="FH102" s="473">
        <v>0</v>
      </c>
      <c r="FI102" s="472">
        <v>0</v>
      </c>
      <c r="FJ102" s="428">
        <v>0</v>
      </c>
      <c r="FK102" s="428">
        <v>1</v>
      </c>
      <c r="FL102" s="428">
        <v>0</v>
      </c>
      <c r="FM102" s="476">
        <v>0</v>
      </c>
      <c r="FN102" s="428">
        <v>0</v>
      </c>
      <c r="FO102" s="428">
        <v>1</v>
      </c>
      <c r="FP102" s="428">
        <v>1</v>
      </c>
      <c r="FQ102" s="428">
        <v>0</v>
      </c>
      <c r="FR102" s="474">
        <v>0</v>
      </c>
      <c r="FS102" s="474">
        <v>0</v>
      </c>
      <c r="FT102" s="474">
        <v>1</v>
      </c>
      <c r="FU102" s="474">
        <v>1</v>
      </c>
      <c r="FV102" s="474">
        <v>0</v>
      </c>
      <c r="FW102" s="474">
        <v>0</v>
      </c>
      <c r="FX102" s="474">
        <v>1</v>
      </c>
      <c r="FY102" s="474">
        <v>1</v>
      </c>
      <c r="FZ102" s="474">
        <v>0</v>
      </c>
      <c r="GA102" s="474">
        <v>0</v>
      </c>
      <c r="GB102" s="474">
        <v>0</v>
      </c>
      <c r="GC102" s="474">
        <v>1</v>
      </c>
      <c r="GD102" s="474">
        <v>1</v>
      </c>
      <c r="GE102" s="474">
        <v>1</v>
      </c>
      <c r="GF102" s="66">
        <v>1</v>
      </c>
      <c r="GG102" s="507">
        <v>0</v>
      </c>
      <c r="GH102" s="507">
        <v>0</v>
      </c>
      <c r="GI102" s="507">
        <v>0</v>
      </c>
      <c r="GJ102" s="507">
        <v>0</v>
      </c>
      <c r="GK102" s="507">
        <v>0</v>
      </c>
      <c r="GL102" s="507">
        <v>0</v>
      </c>
      <c r="GM102" s="507">
        <v>0</v>
      </c>
      <c r="GN102" s="507">
        <v>0</v>
      </c>
      <c r="GO102" s="507">
        <v>0</v>
      </c>
      <c r="GP102" s="505">
        <v>0</v>
      </c>
      <c r="GQ102" s="507">
        <v>0</v>
      </c>
      <c r="GR102" s="507">
        <v>0</v>
      </c>
      <c r="GS102" s="508">
        <v>0</v>
      </c>
      <c r="GT102" s="508">
        <v>0</v>
      </c>
      <c r="GU102" s="507">
        <v>0</v>
      </c>
      <c r="GV102" s="519">
        <v>0</v>
      </c>
      <c r="GW102" s="524">
        <v>1</v>
      </c>
      <c r="GX102" s="531">
        <v>1</v>
      </c>
      <c r="GY102" s="395">
        <v>1</v>
      </c>
      <c r="GZ102" s="428">
        <v>0</v>
      </c>
      <c r="HA102" s="428">
        <v>0</v>
      </c>
      <c r="HB102" s="619"/>
      <c r="HC102" s="608">
        <v>0</v>
      </c>
      <c r="HD102" s="608">
        <v>0</v>
      </c>
      <c r="HE102" s="608">
        <v>0</v>
      </c>
      <c r="HF102" s="632">
        <v>0</v>
      </c>
      <c r="HG102" s="632">
        <v>0</v>
      </c>
      <c r="HH102" s="676">
        <v>0</v>
      </c>
      <c r="HI102" s="633">
        <v>0</v>
      </c>
      <c r="HJ102" s="632">
        <v>0</v>
      </c>
      <c r="HK102" s="632">
        <v>0</v>
      </c>
      <c r="HL102" s="633">
        <v>0</v>
      </c>
      <c r="HM102" s="632">
        <v>0</v>
      </c>
      <c r="HN102" s="608">
        <v>0</v>
      </c>
      <c r="HO102" s="608">
        <v>0</v>
      </c>
      <c r="HP102" s="608">
        <v>0</v>
      </c>
      <c r="HQ102" s="632">
        <v>0</v>
      </c>
      <c r="HR102" s="632">
        <v>1</v>
      </c>
      <c r="HS102" s="633">
        <v>0</v>
      </c>
      <c r="HT102" s="632">
        <v>0</v>
      </c>
      <c r="HU102" s="632">
        <v>1</v>
      </c>
      <c r="HV102" s="633">
        <v>0</v>
      </c>
      <c r="HW102" s="632">
        <v>1</v>
      </c>
      <c r="HX102" s="632">
        <v>0</v>
      </c>
      <c r="HY102" s="608">
        <v>0</v>
      </c>
      <c r="HZ102" s="608">
        <v>0</v>
      </c>
      <c r="IA102" s="633">
        <v>0</v>
      </c>
      <c r="IB102" s="633">
        <v>0</v>
      </c>
      <c r="IC102" s="633">
        <v>0</v>
      </c>
      <c r="ID102" s="632">
        <v>0</v>
      </c>
      <c r="IE102" s="632">
        <v>0</v>
      </c>
      <c r="IF102" s="632">
        <v>0</v>
      </c>
      <c r="IG102" s="632">
        <v>0</v>
      </c>
      <c r="IH102" s="632">
        <v>0</v>
      </c>
      <c r="II102" s="632">
        <v>0</v>
      </c>
      <c r="IJ102" s="676">
        <v>0</v>
      </c>
      <c r="IK102" s="676">
        <v>1</v>
      </c>
      <c r="IL102" s="632">
        <v>1</v>
      </c>
      <c r="IM102" s="676">
        <v>0</v>
      </c>
      <c r="IN102" s="676">
        <v>0</v>
      </c>
      <c r="IO102" s="632">
        <v>0</v>
      </c>
      <c r="IP102" s="632">
        <v>0</v>
      </c>
      <c r="IQ102" s="632">
        <v>0</v>
      </c>
      <c r="IR102" s="633">
        <v>0</v>
      </c>
      <c r="IS102" s="676">
        <v>0</v>
      </c>
      <c r="IT102" s="632">
        <v>1</v>
      </c>
      <c r="IU102" s="676">
        <v>1</v>
      </c>
      <c r="IV102" s="632">
        <v>1</v>
      </c>
      <c r="IW102" s="632">
        <v>1</v>
      </c>
      <c r="IX102" s="676">
        <v>1</v>
      </c>
      <c r="IY102" s="608">
        <v>1</v>
      </c>
      <c r="IZ102" s="676">
        <v>0</v>
      </c>
      <c r="JA102" s="676">
        <v>0</v>
      </c>
      <c r="JB102" s="676">
        <v>0</v>
      </c>
      <c r="JC102" s="676">
        <v>1</v>
      </c>
      <c r="JD102" s="465">
        <v>1</v>
      </c>
      <c r="JE102" s="676">
        <v>0</v>
      </c>
      <c r="JF102" s="676">
        <v>1</v>
      </c>
      <c r="JG102" s="676">
        <v>0</v>
      </c>
      <c r="JH102" s="676">
        <v>0</v>
      </c>
      <c r="JI102" s="676">
        <v>0</v>
      </c>
      <c r="JJ102" s="676">
        <v>0</v>
      </c>
      <c r="JK102" s="676">
        <v>1</v>
      </c>
      <c r="JL102" s="687">
        <v>0</v>
      </c>
      <c r="JM102" s="688">
        <v>0</v>
      </c>
      <c r="JN102" s="472">
        <v>0</v>
      </c>
      <c r="JO102" s="608">
        <v>0</v>
      </c>
      <c r="JP102" s="676">
        <v>0</v>
      </c>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c r="RZ102" s="66"/>
      <c r="SA102" s="66"/>
      <c r="SB102" s="66"/>
      <c r="SC102" s="66"/>
      <c r="SD102" s="66"/>
      <c r="SE102" s="66"/>
      <c r="SF102" s="66"/>
      <c r="SG102" s="66"/>
      <c r="SH102" s="66"/>
      <c r="SI102" s="66"/>
      <c r="SJ102" s="66"/>
      <c r="SK102" s="66"/>
      <c r="SL102" s="66"/>
      <c r="SM102" s="66"/>
      <c r="SN102" s="66"/>
      <c r="SO102" s="66"/>
      <c r="SP102" s="66"/>
      <c r="SQ102" s="66"/>
      <c r="SR102" s="66"/>
      <c r="SS102" s="66"/>
      <c r="ST102" s="66"/>
      <c r="SU102" s="66"/>
      <c r="SV102" s="66"/>
      <c r="SW102" s="66"/>
      <c r="SX102" s="66"/>
      <c r="SY102" s="66"/>
      <c r="SZ102" s="66"/>
      <c r="TA102" s="66"/>
      <c r="TB102" s="66"/>
      <c r="TC102" s="66"/>
      <c r="TD102" s="66"/>
      <c r="TE102" s="66"/>
      <c r="TF102" s="66"/>
      <c r="TG102" s="66"/>
      <c r="TH102" s="66"/>
      <c r="TI102" s="66"/>
      <c r="TJ102" s="66"/>
      <c r="TK102" s="66"/>
      <c r="TL102" s="66"/>
      <c r="TM102" s="66"/>
      <c r="TN102" s="66"/>
      <c r="TO102" s="66"/>
      <c r="TP102" s="66"/>
      <c r="TQ102" s="66"/>
      <c r="TR102" s="66"/>
      <c r="TS102" s="66"/>
      <c r="TT102" s="66"/>
      <c r="TU102" s="66"/>
      <c r="TV102" s="66"/>
      <c r="TW102" s="66"/>
      <c r="TX102" s="66"/>
      <c r="TY102" s="66"/>
      <c r="TZ102" s="66"/>
      <c r="UA102" s="66"/>
      <c r="UB102" s="66"/>
      <c r="UC102" s="66"/>
      <c r="UD102" s="66"/>
      <c r="UE102" s="66"/>
      <c r="UF102" s="66"/>
      <c r="UG102" s="66"/>
      <c r="UH102" s="66"/>
      <c r="UI102" s="66"/>
      <c r="UJ102" s="66"/>
      <c r="UK102" s="66"/>
      <c r="UL102" s="66"/>
      <c r="UM102" s="66"/>
      <c r="UN102" s="66"/>
      <c r="UO102" s="66"/>
      <c r="UP102" s="66"/>
      <c r="UQ102" s="66"/>
      <c r="UR102" s="66"/>
      <c r="US102" s="66"/>
      <c r="UT102" s="66"/>
      <c r="UU102" s="66"/>
      <c r="UV102" s="66"/>
      <c r="UW102" s="66"/>
      <c r="UX102" s="66"/>
      <c r="UY102" s="66"/>
      <c r="UZ102" s="66"/>
      <c r="VA102" s="66"/>
      <c r="VB102" s="66"/>
      <c r="VC102" s="66"/>
      <c r="VD102" s="66"/>
      <c r="VE102" s="66"/>
      <c r="VF102" s="66"/>
      <c r="VG102" s="66"/>
      <c r="VH102" s="66"/>
      <c r="VI102" s="66"/>
      <c r="VJ102" s="66"/>
      <c r="VK102" s="66"/>
      <c r="VL102" s="66"/>
      <c r="VM102" s="66"/>
      <c r="VN102" s="66"/>
      <c r="VO102" s="66"/>
      <c r="VP102" s="66"/>
      <c r="VQ102" s="66"/>
      <c r="VR102" s="66"/>
      <c r="VS102" s="66"/>
      <c r="VT102" s="66"/>
      <c r="VU102" s="66"/>
      <c r="VV102" s="66"/>
      <c r="VW102" s="66"/>
      <c r="VX102" s="66"/>
      <c r="VY102" s="66"/>
      <c r="VZ102" s="66"/>
      <c r="WA102" s="66"/>
      <c r="WB102" s="66"/>
      <c r="WC102" s="66"/>
      <c r="WD102" s="66"/>
      <c r="WE102" s="66"/>
      <c r="WF102" s="66"/>
      <c r="WG102" s="66"/>
      <c r="WH102" s="66"/>
      <c r="WI102" s="66"/>
      <c r="WJ102" s="66"/>
      <c r="WK102" s="66"/>
      <c r="WL102" s="66"/>
      <c r="WM102" s="66"/>
      <c r="WN102" s="66"/>
      <c r="WO102" s="66"/>
      <c r="WP102" s="66"/>
      <c r="WQ102" s="66"/>
      <c r="WR102" s="66"/>
      <c r="WS102" s="66"/>
      <c r="WT102" s="66"/>
      <c r="WU102" s="66"/>
      <c r="WV102" s="66"/>
      <c r="WW102" s="66"/>
      <c r="WX102" s="66"/>
      <c r="WY102" s="66"/>
      <c r="WZ102" s="66"/>
      <c r="XA102" s="66"/>
      <c r="XB102" s="66"/>
      <c r="XC102" s="66"/>
      <c r="XD102" s="66"/>
      <c r="XE102" s="66"/>
      <c r="XF102" s="66"/>
      <c r="XG102" s="66"/>
      <c r="XH102" s="66"/>
      <c r="XI102" s="66"/>
      <c r="XJ102" s="66"/>
      <c r="XK102" s="66"/>
      <c r="XL102" s="66"/>
      <c r="XM102" s="66"/>
      <c r="XN102" s="66"/>
      <c r="XO102" s="66"/>
      <c r="XP102" s="66"/>
      <c r="XQ102" s="66"/>
      <c r="XR102" s="66"/>
      <c r="XS102" s="66"/>
      <c r="XT102" s="66"/>
      <c r="XU102" s="66"/>
      <c r="XV102" s="66"/>
      <c r="XW102" s="66"/>
      <c r="XX102" s="66"/>
      <c r="XY102" s="66"/>
      <c r="XZ102" s="66"/>
      <c r="YA102" s="66"/>
      <c r="YB102" s="66"/>
      <c r="YC102" s="66"/>
      <c r="YD102" s="66"/>
      <c r="YE102" s="66"/>
      <c r="YF102" s="66"/>
      <c r="YG102" s="66"/>
      <c r="YH102" s="66"/>
      <c r="YI102" s="66"/>
      <c r="YJ102" s="66"/>
      <c r="YK102" s="66"/>
      <c r="YL102" s="66"/>
      <c r="YM102" s="66"/>
      <c r="YN102" s="66"/>
      <c r="YO102" s="66"/>
      <c r="YP102" s="66"/>
      <c r="YQ102" s="66"/>
      <c r="YR102" s="66"/>
      <c r="YS102" s="66"/>
      <c r="YT102" s="66"/>
      <c r="YU102" s="66"/>
      <c r="YV102" s="66"/>
      <c r="YW102" s="66"/>
      <c r="YX102" s="66"/>
      <c r="YY102" s="66"/>
      <c r="YZ102" s="66"/>
      <c r="ZA102" s="66"/>
      <c r="ZB102" s="66"/>
      <c r="ZC102" s="66"/>
      <c r="ZD102" s="66"/>
      <c r="ZE102" s="66"/>
      <c r="ZF102" s="66"/>
      <c r="ZG102" s="66"/>
      <c r="ZH102" s="66"/>
      <c r="ZI102" s="66"/>
      <c r="ZJ102" s="66"/>
      <c r="ZK102" s="66"/>
      <c r="ZL102" s="66"/>
      <c r="ZM102" s="66"/>
      <c r="ZN102" s="66"/>
      <c r="ZO102" s="66"/>
      <c r="ZP102" s="66"/>
      <c r="ZQ102" s="66"/>
      <c r="ZR102" s="66"/>
      <c r="ZS102" s="66"/>
      <c r="ZT102" s="66"/>
      <c r="ZU102" s="66"/>
      <c r="ZV102" s="66"/>
      <c r="ZW102" s="66"/>
      <c r="ZX102" s="66"/>
      <c r="ZY102" s="66"/>
      <c r="ZZ102" s="66"/>
      <c r="AAA102" s="66"/>
      <c r="AAB102" s="66"/>
      <c r="AAC102" s="66"/>
      <c r="AAD102" s="66"/>
      <c r="AAE102" s="66"/>
      <c r="AAF102" s="66"/>
      <c r="AAG102" s="66"/>
      <c r="AAH102" s="66"/>
      <c r="AAI102" s="66"/>
      <c r="AAJ102" s="66"/>
      <c r="AAK102" s="66"/>
      <c r="AAL102" s="66"/>
      <c r="AAM102" s="66"/>
      <c r="AAN102" s="66"/>
      <c r="AAO102" s="66"/>
      <c r="AAP102" s="66"/>
      <c r="AAQ102" s="66"/>
      <c r="AAR102" s="66"/>
      <c r="AAS102" s="66"/>
      <c r="AAT102" s="66"/>
      <c r="AAU102" s="66"/>
      <c r="AAV102" s="66"/>
      <c r="AAW102" s="66"/>
      <c r="AAX102" s="66"/>
      <c r="AAY102" s="66"/>
      <c r="AAZ102" s="66"/>
      <c r="ABA102" s="66"/>
      <c r="ABB102" s="66"/>
      <c r="ABC102" s="66"/>
      <c r="ABD102" s="66"/>
      <c r="ABE102" s="66"/>
      <c r="ABF102" s="66"/>
      <c r="ABG102" s="66"/>
      <c r="ABH102" s="66"/>
      <c r="ABI102" s="66"/>
      <c r="ABJ102" s="66"/>
      <c r="ABK102" s="66"/>
      <c r="ABL102" s="66"/>
      <c r="ABM102" s="66"/>
      <c r="ABN102" s="66"/>
      <c r="ABO102" s="66"/>
      <c r="ABP102" s="66"/>
      <c r="ABQ102" s="66"/>
      <c r="ABR102" s="66"/>
      <c r="ABS102" s="66"/>
      <c r="ABT102" s="66"/>
      <c r="ABU102" s="66"/>
      <c r="ABV102" s="66"/>
      <c r="ABW102" s="66"/>
      <c r="ABX102" s="66"/>
      <c r="ABY102" s="66"/>
      <c r="ABZ102" s="66"/>
      <c r="ACA102" s="66"/>
      <c r="ACB102" s="66"/>
      <c r="ACC102" s="66"/>
      <c r="ACD102" s="66"/>
      <c r="ACE102" s="66"/>
      <c r="ACF102" s="66"/>
      <c r="ACG102" s="66"/>
      <c r="ACH102" s="66"/>
      <c r="ACI102" s="66"/>
      <c r="ACJ102" s="66"/>
      <c r="ACK102" s="66"/>
      <c r="ACL102" s="66"/>
      <c r="ACM102" s="66"/>
      <c r="ACN102" s="66"/>
      <c r="ACO102" s="66"/>
      <c r="ACP102" s="66"/>
      <c r="ACQ102" s="66"/>
      <c r="ACR102" s="66"/>
      <c r="ACS102" s="66"/>
      <c r="ACT102" s="66"/>
      <c r="ACU102" s="66"/>
      <c r="ACV102" s="66"/>
      <c r="ACW102" s="66"/>
      <c r="ACX102" s="66"/>
      <c r="ACY102" s="66"/>
      <c r="ACZ102" s="66"/>
      <c r="ADA102" s="66"/>
      <c r="ADB102" s="66"/>
      <c r="ADC102" s="66"/>
      <c r="ADD102" s="66"/>
      <c r="ADE102" s="66"/>
      <c r="ADF102" s="66"/>
      <c r="ADG102" s="66"/>
      <c r="ADH102" s="66"/>
      <c r="ADI102" s="66"/>
      <c r="ADJ102" s="66"/>
      <c r="ADK102" s="66"/>
      <c r="ADL102" s="66"/>
      <c r="ADM102" s="66"/>
      <c r="ADN102" s="66"/>
      <c r="ADO102" s="66"/>
      <c r="ADP102" s="66"/>
      <c r="ADQ102" s="66"/>
      <c r="ADR102" s="66"/>
      <c r="ADS102" s="66"/>
      <c r="ADT102" s="66"/>
      <c r="ADU102" s="66"/>
      <c r="ADV102" s="66"/>
      <c r="ADW102" s="66"/>
      <c r="ADX102" s="66"/>
      <c r="ADY102" s="66"/>
      <c r="ADZ102" s="66"/>
      <c r="AEA102" s="66"/>
      <c r="AEB102" s="66"/>
      <c r="AEC102" s="66"/>
      <c r="AED102" s="66"/>
      <c r="AEE102" s="66"/>
      <c r="AEF102" s="66"/>
      <c r="AEG102" s="66"/>
      <c r="AEH102" s="66"/>
      <c r="AEI102" s="66"/>
      <c r="AEJ102" s="66"/>
      <c r="AEK102" s="66"/>
      <c r="AEL102" s="66"/>
      <c r="AEM102" s="66"/>
      <c r="AEN102" s="66"/>
      <c r="AEO102" s="66"/>
      <c r="AEP102" s="66"/>
      <c r="AEQ102" s="66"/>
      <c r="AER102" s="66"/>
      <c r="AES102" s="66"/>
      <c r="AET102" s="66"/>
      <c r="AEU102" s="66"/>
      <c r="AEV102" s="66"/>
      <c r="AEW102" s="66"/>
      <c r="AEX102" s="66"/>
      <c r="AEY102" s="66"/>
      <c r="AEZ102" s="66"/>
      <c r="AFA102" s="66"/>
      <c r="AFB102" s="66"/>
      <c r="AFC102" s="66"/>
      <c r="AFD102" s="66"/>
      <c r="AFE102" s="66"/>
      <c r="AFF102" s="66"/>
      <c r="AFG102" s="66"/>
      <c r="AFH102" s="66"/>
      <c r="AFI102" s="66"/>
      <c r="AFJ102" s="66"/>
      <c r="AFK102" s="66"/>
      <c r="AFL102" s="66"/>
      <c r="AFM102" s="66"/>
      <c r="AFN102" s="66"/>
      <c r="AFO102" s="66"/>
      <c r="AFP102" s="66"/>
      <c r="AFQ102" s="66"/>
      <c r="AFR102" s="66"/>
      <c r="AFS102" s="66"/>
      <c r="AFT102" s="66"/>
      <c r="AFU102" s="66"/>
      <c r="AFV102" s="66"/>
      <c r="AFW102" s="66"/>
      <c r="AFX102" s="66"/>
      <c r="AFY102" s="66"/>
      <c r="AFZ102" s="66"/>
      <c r="AGA102" s="66"/>
      <c r="AGB102" s="66"/>
      <c r="AGC102" s="66"/>
      <c r="AGD102" s="66"/>
      <c r="AGE102" s="66"/>
      <c r="AGF102" s="66"/>
      <c r="AGG102" s="66"/>
      <c r="AGH102" s="66"/>
      <c r="AGI102" s="66"/>
      <c r="AGJ102" s="66"/>
      <c r="AGK102" s="66"/>
      <c r="AGL102" s="66"/>
      <c r="AGM102" s="66"/>
      <c r="AGN102" s="66"/>
      <c r="AGO102" s="66"/>
      <c r="AGP102" s="66"/>
      <c r="AGQ102" s="66"/>
      <c r="AGR102" s="66"/>
      <c r="AGS102" s="66"/>
      <c r="AGT102" s="66"/>
      <c r="AGU102" s="66"/>
      <c r="AGV102" s="66"/>
      <c r="AGW102" s="66"/>
      <c r="AGX102" s="66"/>
      <c r="AGY102" s="66"/>
      <c r="AGZ102" s="66"/>
      <c r="AHA102" s="66"/>
      <c r="AHB102" s="66"/>
      <c r="AHC102" s="66"/>
      <c r="AHD102" s="66"/>
      <c r="AHE102" s="66"/>
      <c r="AHF102" s="66"/>
      <c r="AHG102" s="66"/>
      <c r="AHH102" s="66"/>
      <c r="AHI102" s="66"/>
      <c r="AHJ102" s="66"/>
      <c r="AHK102" s="66"/>
      <c r="AHL102" s="66"/>
      <c r="AHM102" s="66"/>
      <c r="AHN102" s="66"/>
      <c r="AHO102" s="66"/>
      <c r="AHP102" s="66"/>
      <c r="AHQ102" s="66"/>
      <c r="AHR102" s="66"/>
      <c r="AHS102" s="66"/>
      <c r="AHT102" s="66"/>
      <c r="AHU102" s="66"/>
      <c r="AHV102" s="66"/>
      <c r="AHW102" s="66"/>
      <c r="AHX102" s="66"/>
      <c r="AHY102" s="66"/>
      <c r="AHZ102" s="66"/>
      <c r="AIA102" s="66"/>
      <c r="AIB102" s="66"/>
      <c r="AIC102" s="66"/>
      <c r="AID102" s="66"/>
      <c r="AIE102" s="66"/>
      <c r="AIF102" s="66"/>
      <c r="AIG102" s="66"/>
      <c r="AIH102" s="66"/>
      <c r="AII102" s="66"/>
      <c r="AIJ102" s="66"/>
      <c r="AIK102" s="66"/>
      <c r="AIL102" s="66"/>
      <c r="AIM102" s="66"/>
      <c r="AIN102" s="66"/>
      <c r="AIO102" s="66"/>
      <c r="AIP102" s="66"/>
      <c r="AIQ102" s="66"/>
      <c r="AIR102" s="66"/>
      <c r="AIS102" s="66"/>
      <c r="AIT102" s="66"/>
      <c r="AIU102" s="66"/>
      <c r="AIV102" s="66"/>
      <c r="AIW102" s="66"/>
      <c r="AIX102" s="66"/>
      <c r="AIY102" s="66"/>
      <c r="AIZ102" s="66"/>
      <c r="AJA102" s="66"/>
      <c r="AJB102" s="66"/>
      <c r="AJC102" s="66"/>
      <c r="AJD102" s="66"/>
      <c r="AJE102" s="66"/>
      <c r="AJF102" s="66"/>
      <c r="AJG102" s="66"/>
      <c r="AJH102" s="66"/>
      <c r="AJI102" s="66"/>
      <c r="AJJ102" s="66"/>
      <c r="AJK102" s="66"/>
      <c r="AJL102" s="66"/>
      <c r="AJM102" s="66"/>
      <c r="AJN102" s="66"/>
      <c r="AJO102" s="66"/>
      <c r="AJP102" s="66"/>
      <c r="AJQ102" s="66"/>
      <c r="AJR102" s="66"/>
      <c r="AJS102" s="66"/>
      <c r="AJT102" s="66"/>
      <c r="AJU102" s="66"/>
      <c r="AJV102" s="66"/>
      <c r="AJW102" s="66"/>
      <c r="AJX102" s="66"/>
      <c r="AJY102" s="66"/>
      <c r="AJZ102" s="66"/>
      <c r="AKA102" s="66"/>
      <c r="AKB102" s="66"/>
      <c r="AKC102" s="66"/>
      <c r="AKD102" s="66"/>
      <c r="AKE102" s="66"/>
      <c r="AKF102" s="66"/>
      <c r="AKG102" s="66"/>
      <c r="AKH102" s="66"/>
      <c r="AKI102" s="66"/>
      <c r="AKJ102" s="66"/>
      <c r="AKK102" s="66"/>
      <c r="AKL102" s="66"/>
      <c r="AKM102" s="66"/>
      <c r="AKN102" s="66"/>
      <c r="AKO102" s="66"/>
      <c r="AKP102" s="66"/>
      <c r="AKQ102" s="66"/>
      <c r="AKR102" s="66"/>
      <c r="AKS102" s="66"/>
      <c r="AKT102" s="66"/>
      <c r="AKU102" s="66"/>
      <c r="AKV102" s="66"/>
      <c r="AKW102" s="66"/>
      <c r="AKX102" s="66"/>
      <c r="AKY102" s="66"/>
      <c r="AKZ102" s="66"/>
      <c r="ALA102" s="66"/>
      <c r="ALB102" s="66"/>
      <c r="ALC102" s="66"/>
      <c r="ALD102" s="66"/>
      <c r="ALE102" s="66"/>
      <c r="ALF102" s="66"/>
      <c r="ALG102" s="66"/>
      <c r="ALH102" s="66"/>
      <c r="ALI102" s="66"/>
      <c r="ALJ102" s="66"/>
      <c r="ALK102" s="66"/>
      <c r="ALL102" s="66"/>
      <c r="ALM102" s="66"/>
      <c r="ALN102" s="66"/>
      <c r="ALO102" s="66"/>
      <c r="ALP102" s="66"/>
      <c r="ALQ102" s="66"/>
      <c r="ALR102" s="66"/>
      <c r="ALS102" s="66"/>
      <c r="ALT102" s="66"/>
      <c r="ALU102" s="66"/>
      <c r="ALV102" s="66"/>
      <c r="ALW102" s="66"/>
      <c r="ALX102" s="66"/>
      <c r="ALY102" s="66"/>
      <c r="ALZ102" s="66"/>
      <c r="AMA102" s="66"/>
      <c r="AMB102" s="66"/>
      <c r="AMC102" s="66"/>
      <c r="AMD102" s="66"/>
      <c r="AME102" s="66"/>
      <c r="AMF102" s="66"/>
      <c r="AMG102" s="66"/>
      <c r="AMH102" s="66"/>
      <c r="AMI102" s="66"/>
      <c r="AMJ102" s="66"/>
      <c r="AMK102" s="66"/>
      <c r="AML102" s="66"/>
      <c r="AMM102" s="66"/>
      <c r="AMN102" s="66"/>
      <c r="AMO102" s="66"/>
      <c r="AMP102" s="66"/>
      <c r="AMQ102" s="66"/>
      <c r="AMR102" s="66"/>
      <c r="AMS102" s="66"/>
      <c r="AMT102" s="66"/>
      <c r="AMU102" s="66"/>
      <c r="AMV102" s="66"/>
      <c r="AMW102" s="66"/>
      <c r="AMX102" s="66"/>
      <c r="AMY102" s="66"/>
      <c r="AMZ102" s="66"/>
      <c r="ANA102" s="66"/>
      <c r="ANB102" s="66"/>
      <c r="ANC102" s="66"/>
      <c r="AND102" s="66"/>
      <c r="ANE102" s="66"/>
      <c r="ANF102" s="66"/>
      <c r="ANG102" s="66"/>
      <c r="ANH102" s="66"/>
      <c r="ANI102" s="66"/>
      <c r="ANJ102" s="66"/>
      <c r="ANK102" s="66"/>
      <c r="ANL102" s="66"/>
      <c r="ANM102" s="66"/>
      <c r="ANN102" s="66"/>
      <c r="ANO102" s="66"/>
      <c r="ANP102" s="66"/>
      <c r="ANQ102" s="66"/>
      <c r="ANR102" s="66"/>
      <c r="ANS102" s="66"/>
      <c r="ANT102" s="66"/>
      <c r="ANU102" s="66"/>
      <c r="ANV102" s="66"/>
      <c r="ANW102" s="66"/>
      <c r="ANX102" s="66"/>
      <c r="ANY102" s="66"/>
      <c r="ANZ102" s="66"/>
      <c r="AOA102" s="66"/>
      <c r="AOB102" s="66"/>
      <c r="AOC102" s="66"/>
      <c r="AOD102" s="66"/>
      <c r="AOE102" s="66"/>
      <c r="AOF102" s="66"/>
      <c r="AOG102" s="66"/>
      <c r="AOH102" s="66"/>
      <c r="AOI102" s="66"/>
      <c r="AOJ102" s="66"/>
      <c r="AOK102" s="66"/>
      <c r="AOL102" s="66"/>
      <c r="AOM102" s="66"/>
      <c r="AON102" s="66"/>
      <c r="AOO102" s="66"/>
      <c r="AOP102" s="66"/>
      <c r="AOQ102" s="66"/>
      <c r="AOR102" s="66"/>
      <c r="AOS102" s="66"/>
      <c r="AOT102" s="66"/>
      <c r="AOU102" s="66"/>
      <c r="AOV102" s="66"/>
      <c r="AOW102" s="66"/>
      <c r="AOX102" s="66"/>
      <c r="AOY102" s="66"/>
      <c r="AOZ102" s="66"/>
      <c r="APA102" s="66"/>
      <c r="APB102" s="66"/>
      <c r="APC102" s="66"/>
      <c r="APD102" s="66"/>
      <c r="APE102" s="66"/>
      <c r="APF102" s="66"/>
      <c r="APG102" s="66"/>
      <c r="APH102" s="66"/>
      <c r="API102" s="66"/>
      <c r="APJ102" s="66"/>
      <c r="APK102" s="66"/>
      <c r="APL102" s="66"/>
      <c r="APM102" s="66"/>
      <c r="APN102" s="66"/>
      <c r="APO102" s="66"/>
      <c r="APP102" s="66"/>
      <c r="APQ102" s="66"/>
      <c r="APR102" s="66"/>
      <c r="APS102" s="66"/>
      <c r="APT102" s="66"/>
      <c r="APU102" s="66"/>
      <c r="APV102" s="66"/>
      <c r="APW102" s="66"/>
      <c r="APX102" s="66"/>
      <c r="APY102" s="66"/>
      <c r="APZ102" s="66"/>
      <c r="AQA102" s="66"/>
      <c r="AQB102" s="66"/>
      <c r="AQC102" s="66"/>
      <c r="AQD102" s="66"/>
      <c r="AQE102" s="66"/>
      <c r="AQF102" s="66"/>
      <c r="AQG102" s="66"/>
      <c r="AQH102" s="66"/>
      <c r="AQI102" s="66"/>
      <c r="AQJ102" s="66"/>
      <c r="AQK102" s="66"/>
      <c r="AQL102" s="66"/>
      <c r="AQM102" s="66"/>
      <c r="AQN102" s="66"/>
      <c r="AQO102" s="66"/>
      <c r="AQP102" s="66"/>
      <c r="AQQ102" s="66"/>
      <c r="AQR102" s="66"/>
      <c r="AQS102" s="66"/>
      <c r="AQT102" s="66"/>
      <c r="AQU102" s="66"/>
      <c r="AQV102" s="66"/>
      <c r="AQW102" s="66"/>
      <c r="AQX102" s="66"/>
      <c r="AQY102" s="66"/>
      <c r="AQZ102" s="66"/>
      <c r="ARA102" s="66"/>
      <c r="ARB102" s="66"/>
      <c r="ARC102" s="66"/>
      <c r="ARD102" s="66"/>
      <c r="ARE102" s="66"/>
      <c r="ARF102" s="66"/>
      <c r="ARG102" s="66"/>
      <c r="ARH102" s="66"/>
      <c r="ARI102" s="66"/>
      <c r="ARJ102" s="66"/>
      <c r="ARK102" s="66"/>
      <c r="ARL102" s="66"/>
      <c r="ARM102" s="66"/>
      <c r="ARN102" s="66"/>
      <c r="ARO102" s="66"/>
      <c r="ARP102" s="66"/>
      <c r="ARQ102" s="66"/>
      <c r="ARR102" s="66"/>
      <c r="ARS102" s="66"/>
      <c r="ART102" s="66"/>
      <c r="ARU102" s="66"/>
      <c r="ARV102" s="66"/>
      <c r="ARW102" s="66"/>
      <c r="ARX102" s="66"/>
      <c r="ARY102" s="66"/>
      <c r="ARZ102" s="66"/>
      <c r="ASA102" s="66"/>
      <c r="ASB102" s="66"/>
      <c r="ASC102" s="66"/>
      <c r="ASD102" s="66"/>
      <c r="ASE102" s="66"/>
      <c r="ASF102" s="66"/>
      <c r="ASG102" s="66"/>
      <c r="ASH102" s="66"/>
      <c r="ASI102" s="66"/>
      <c r="ASJ102" s="66"/>
      <c r="ASK102" s="66"/>
      <c r="ASL102" s="66"/>
      <c r="ASM102" s="66"/>
      <c r="ASN102" s="66"/>
      <c r="ASO102" s="66"/>
      <c r="ASP102" s="66"/>
      <c r="ASQ102" s="66"/>
      <c r="ASR102" s="66"/>
      <c r="ASS102" s="66"/>
      <c r="AST102" s="66"/>
      <c r="ASU102" s="66"/>
      <c r="ASV102" s="66"/>
      <c r="ASW102" s="66"/>
      <c r="ASX102" s="66"/>
      <c r="ASY102" s="66"/>
      <c r="ASZ102" s="66"/>
      <c r="ATA102" s="66"/>
      <c r="ATB102" s="66"/>
      <c r="ATC102" s="66"/>
      <c r="ATD102" s="66"/>
      <c r="ATE102" s="66"/>
      <c r="ATF102" s="66"/>
      <c r="ATG102" s="66"/>
      <c r="ATH102" s="66"/>
      <c r="ATI102" s="66"/>
      <c r="ATJ102" s="66"/>
      <c r="ATK102" s="66"/>
      <c r="ATL102" s="66"/>
      <c r="ATM102" s="66"/>
      <c r="ATN102" s="66"/>
      <c r="ATO102" s="66"/>
      <c r="ATP102" s="66"/>
      <c r="ATQ102" s="66"/>
      <c r="ATR102" s="66"/>
      <c r="ATS102" s="66"/>
      <c r="ATT102" s="66"/>
      <c r="ATU102" s="66"/>
      <c r="ATV102" s="66"/>
      <c r="ATW102" s="66"/>
      <c r="ATX102" s="66"/>
      <c r="ATY102" s="66"/>
      <c r="ATZ102" s="66"/>
      <c r="AUA102" s="66"/>
      <c r="AUB102" s="66"/>
      <c r="AUC102" s="66"/>
      <c r="AUD102" s="66"/>
      <c r="AUE102" s="66"/>
      <c r="AUF102" s="66"/>
      <c r="AUG102" s="66"/>
      <c r="AUH102" s="66"/>
      <c r="AUI102" s="66"/>
      <c r="AUJ102" s="66"/>
      <c r="AUK102" s="66"/>
      <c r="AUL102" s="66"/>
      <c r="AUM102" s="66"/>
      <c r="AUN102" s="66"/>
      <c r="AUO102" s="66"/>
      <c r="AUP102" s="66"/>
      <c r="AUQ102" s="66"/>
      <c r="AUR102" s="66"/>
      <c r="AUS102" s="66"/>
      <c r="AUT102" s="66"/>
      <c r="AUU102" s="66"/>
      <c r="AUV102" s="66"/>
      <c r="AUW102" s="66"/>
      <c r="AUX102" s="66"/>
      <c r="AUY102" s="66"/>
      <c r="AUZ102" s="66"/>
      <c r="AVA102" s="66"/>
      <c r="AVB102" s="66"/>
      <c r="AVC102" s="66"/>
      <c r="AVD102" s="66"/>
      <c r="AVE102" s="66"/>
      <c r="AVF102" s="66"/>
      <c r="AVG102" s="66"/>
      <c r="AVH102" s="66"/>
      <c r="AVI102" s="66"/>
      <c r="AVJ102" s="66"/>
      <c r="AVK102" s="66"/>
      <c r="AVL102" s="66"/>
      <c r="AVM102" s="66"/>
      <c r="AVN102" s="66"/>
      <c r="AVO102" s="66"/>
      <c r="AVP102" s="66"/>
      <c r="AVQ102" s="66"/>
      <c r="AVR102" s="66"/>
      <c r="AVS102" s="66"/>
      <c r="AVT102" s="66"/>
      <c r="AVU102" s="66"/>
      <c r="AVV102" s="66"/>
      <c r="AVW102" s="66"/>
      <c r="AVX102" s="66"/>
      <c r="AVY102" s="66"/>
      <c r="AVZ102" s="66"/>
      <c r="AWA102" s="66"/>
      <c r="AWB102" s="66"/>
      <c r="AWC102" s="66"/>
      <c r="AWD102" s="66"/>
      <c r="AWE102" s="66"/>
      <c r="AWF102" s="66"/>
      <c r="AWG102" s="66"/>
      <c r="AWH102" s="66"/>
      <c r="AWI102" s="66"/>
      <c r="AWJ102" s="66"/>
      <c r="AWK102" s="66"/>
      <c r="AWL102" s="66"/>
      <c r="AWM102" s="66"/>
      <c r="AWN102" s="66"/>
      <c r="AWO102" s="66"/>
      <c r="AWP102" s="66"/>
      <c r="AWQ102" s="66"/>
      <c r="AWR102" s="66"/>
      <c r="AWS102" s="66"/>
      <c r="AWT102" s="66"/>
      <c r="AWU102" s="66"/>
      <c r="AWV102" s="66"/>
      <c r="AWW102" s="66"/>
      <c r="AWX102" s="66"/>
      <c r="AWY102" s="66"/>
      <c r="AWZ102" s="66"/>
      <c r="AXA102" s="66"/>
      <c r="AXB102" s="66"/>
      <c r="AXC102" s="66"/>
      <c r="AXD102" s="66"/>
      <c r="AXE102" s="66"/>
      <c r="AXF102" s="66"/>
      <c r="AXG102" s="66"/>
      <c r="AXH102" s="66"/>
      <c r="AXI102" s="66"/>
      <c r="AXJ102" s="66"/>
      <c r="AXK102" s="66"/>
      <c r="AXL102" s="66"/>
      <c r="AXM102" s="66"/>
      <c r="AXN102" s="66"/>
      <c r="AXO102" s="66"/>
      <c r="AXP102" s="66"/>
      <c r="AXQ102" s="66"/>
      <c r="AXR102" s="66"/>
      <c r="AXS102" s="66"/>
      <c r="AXT102" s="66"/>
      <c r="AXU102" s="66"/>
      <c r="AXV102" s="66"/>
      <c r="AXW102" s="66"/>
      <c r="AXX102" s="66"/>
      <c r="AXY102" s="66"/>
      <c r="AXZ102" s="66"/>
      <c r="AYA102" s="66"/>
      <c r="AYB102" s="66"/>
      <c r="AYC102" s="66"/>
      <c r="AYD102" s="66"/>
      <c r="AYE102" s="66"/>
      <c r="AYF102" s="66"/>
      <c r="AYG102" s="66"/>
      <c r="AYH102" s="66"/>
      <c r="AYI102" s="66"/>
      <c r="AYJ102" s="66"/>
      <c r="AYK102" s="66"/>
      <c r="AYL102" s="66"/>
      <c r="AYM102" s="66"/>
      <c r="AYN102" s="66"/>
      <c r="AYO102" s="66"/>
      <c r="AYP102" s="66"/>
      <c r="AYQ102" s="66"/>
      <c r="AYR102" s="66"/>
      <c r="AYS102" s="66"/>
      <c r="AYT102" s="66"/>
      <c r="AYU102" s="66"/>
      <c r="AYV102" s="66"/>
      <c r="AYW102" s="66"/>
      <c r="AYX102" s="66"/>
      <c r="AYY102" s="66"/>
      <c r="AYZ102" s="66"/>
      <c r="AZA102" s="66"/>
      <c r="AZB102" s="66"/>
      <c r="AZC102" s="66"/>
      <c r="AZD102" s="66"/>
      <c r="AZE102" s="66"/>
      <c r="AZF102" s="66"/>
      <c r="AZG102" s="66"/>
      <c r="AZH102" s="66"/>
      <c r="AZI102" s="66"/>
      <c r="AZJ102" s="66"/>
      <c r="AZK102" s="66"/>
      <c r="AZL102" s="66"/>
      <c r="AZM102" s="66"/>
      <c r="AZN102" s="66"/>
      <c r="AZO102" s="66"/>
      <c r="AZP102" s="66"/>
      <c r="AZQ102" s="66"/>
      <c r="AZR102" s="66"/>
      <c r="AZS102" s="66"/>
      <c r="AZT102" s="66"/>
      <c r="AZU102" s="66"/>
      <c r="AZV102" s="66"/>
      <c r="AZW102" s="66"/>
      <c r="AZX102" s="66"/>
      <c r="AZY102" s="66"/>
      <c r="AZZ102" s="66"/>
      <c r="BAA102" s="66"/>
      <c r="BAB102" s="66"/>
      <c r="BAC102" s="66"/>
      <c r="BAD102" s="66"/>
      <c r="BAE102" s="66"/>
      <c r="BAF102" s="66"/>
      <c r="BAG102" s="66"/>
      <c r="BAH102" s="66"/>
      <c r="BAI102" s="66"/>
      <c r="BAJ102" s="66"/>
      <c r="BAK102" s="66"/>
      <c r="BAL102" s="66"/>
      <c r="BAM102" s="66"/>
      <c r="BAN102" s="66"/>
      <c r="BAO102" s="66"/>
      <c r="BAP102" s="66"/>
      <c r="BAQ102" s="66"/>
      <c r="BAR102" s="66"/>
      <c r="BAS102" s="66"/>
      <c r="BAT102" s="66"/>
      <c r="BAU102" s="66"/>
      <c r="BAV102" s="66"/>
      <c r="BAW102" s="66"/>
      <c r="BAX102" s="66"/>
      <c r="BAY102" s="66"/>
      <c r="BAZ102" s="66"/>
      <c r="BBA102" s="66"/>
      <c r="BBB102" s="66"/>
      <c r="BBC102" s="66"/>
      <c r="BBD102" s="66"/>
      <c r="BBE102" s="66"/>
      <c r="BBF102" s="66"/>
      <c r="BBG102" s="66"/>
      <c r="BBH102" s="66"/>
      <c r="BBI102" s="66"/>
      <c r="BBJ102" s="66"/>
      <c r="BBK102" s="66"/>
      <c r="BBL102" s="66"/>
      <c r="BBM102" s="66"/>
      <c r="BBN102" s="66"/>
      <c r="BBO102" s="66"/>
      <c r="BBP102" s="66"/>
      <c r="BBQ102" s="66"/>
      <c r="BBR102" s="66"/>
      <c r="BBS102" s="66"/>
      <c r="BBT102" s="66"/>
      <c r="BBU102" s="66"/>
      <c r="BBV102" s="66"/>
      <c r="BBW102" s="66"/>
      <c r="BBX102" s="66"/>
      <c r="BBY102" s="66"/>
      <c r="BBZ102" s="66"/>
      <c r="BCA102" s="66"/>
      <c r="BCB102" s="66"/>
      <c r="BCC102" s="66"/>
      <c r="BCD102" s="66"/>
      <c r="BCE102" s="66"/>
      <c r="BCF102" s="66"/>
      <c r="BCG102" s="66"/>
      <c r="BCH102" s="66"/>
      <c r="BCI102" s="66"/>
      <c r="BCJ102" s="66"/>
      <c r="BCK102" s="66"/>
      <c r="BCL102" s="66"/>
      <c r="BCM102" s="66"/>
      <c r="BCN102" s="66"/>
      <c r="BCO102" s="66"/>
      <c r="BCP102" s="66"/>
      <c r="BCQ102" s="66"/>
      <c r="BCR102" s="66"/>
      <c r="BCS102" s="66"/>
      <c r="BCT102" s="66"/>
      <c r="BCU102" s="66"/>
      <c r="BCV102" s="66"/>
      <c r="BCW102" s="66"/>
      <c r="BCX102" s="66"/>
      <c r="BCY102" s="66"/>
      <c r="BCZ102" s="66"/>
      <c r="BDA102" s="66"/>
      <c r="BDB102" s="66"/>
      <c r="BDC102" s="66"/>
      <c r="BDD102" s="66"/>
      <c r="BDE102" s="66"/>
      <c r="BDF102" s="66"/>
      <c r="BDG102" s="66"/>
      <c r="BDH102" s="66"/>
      <c r="BDI102" s="66"/>
      <c r="BDJ102" s="66"/>
      <c r="BDK102" s="66"/>
      <c r="BDL102" s="66"/>
      <c r="BDM102" s="66"/>
      <c r="BDN102" s="66"/>
      <c r="BDO102" s="66"/>
      <c r="BDP102" s="66"/>
      <c r="BDQ102" s="66"/>
      <c r="BDR102" s="66"/>
      <c r="BDS102" s="66"/>
      <c r="BDT102" s="66"/>
      <c r="BDU102" s="66"/>
      <c r="BDV102" s="66"/>
      <c r="BDW102" s="66"/>
      <c r="BDX102" s="66"/>
      <c r="BDY102" s="66"/>
      <c r="BDZ102" s="66"/>
      <c r="BEA102" s="66"/>
      <c r="BEB102" s="66"/>
      <c r="BEC102" s="66"/>
      <c r="BED102" s="66"/>
      <c r="BEE102" s="66"/>
      <c r="BEF102" s="66"/>
      <c r="BEG102" s="66"/>
      <c r="BEH102" s="66"/>
      <c r="BEI102" s="66"/>
      <c r="BEJ102" s="66"/>
      <c r="BEK102" s="66"/>
      <c r="BEL102" s="66"/>
      <c r="BEM102" s="66"/>
      <c r="BEN102" s="66"/>
      <c r="BEO102" s="66"/>
      <c r="BEP102" s="66"/>
      <c r="BEQ102" s="66"/>
      <c r="BER102" s="66"/>
      <c r="BES102" s="66"/>
      <c r="BET102" s="66"/>
      <c r="BEU102" s="66"/>
      <c r="BEV102" s="66"/>
      <c r="BEW102" s="66"/>
      <c r="BEX102" s="66"/>
      <c r="BEY102" s="66"/>
      <c r="BEZ102" s="66"/>
      <c r="BFA102" s="66"/>
      <c r="BFB102" s="66"/>
      <c r="BFC102" s="66"/>
      <c r="BFD102" s="66"/>
      <c r="BFE102" s="66"/>
      <c r="BFF102" s="66"/>
      <c r="BFG102" s="66"/>
      <c r="BFH102" s="66"/>
      <c r="BFI102" s="66"/>
      <c r="BFJ102" s="66"/>
      <c r="BFK102" s="66"/>
      <c r="BFL102" s="66"/>
      <c r="BFM102" s="66"/>
      <c r="BFN102" s="66"/>
      <c r="BFO102" s="66"/>
      <c r="BFP102" s="66"/>
      <c r="BFQ102" s="66"/>
      <c r="BFR102" s="66"/>
      <c r="BFS102" s="66"/>
      <c r="BFT102" s="66"/>
      <c r="BFU102" s="66"/>
      <c r="BFV102" s="66"/>
      <c r="BFW102" s="66"/>
      <c r="BFX102" s="66"/>
      <c r="BFY102" s="66"/>
      <c r="BFZ102" s="66"/>
      <c r="BGA102" s="66"/>
      <c r="BGB102" s="66"/>
      <c r="BGC102" s="66"/>
      <c r="BGD102" s="66"/>
      <c r="BGE102" s="66"/>
      <c r="BGF102" s="66"/>
      <c r="BGG102" s="66"/>
      <c r="BGH102" s="66"/>
      <c r="BGI102" s="66"/>
      <c r="BGJ102" s="66"/>
      <c r="BGK102" s="66"/>
      <c r="BGL102" s="66"/>
      <c r="BGM102" s="66"/>
      <c r="BGN102" s="66"/>
      <c r="BGO102" s="66"/>
      <c r="BGP102" s="66"/>
      <c r="BGQ102" s="66"/>
      <c r="BGR102" s="66"/>
      <c r="BGS102" s="66"/>
      <c r="BGT102" s="66"/>
      <c r="BGU102" s="66"/>
      <c r="BGV102" s="66"/>
      <c r="BGW102" s="66"/>
      <c r="BGX102" s="66"/>
      <c r="BGY102" s="66"/>
      <c r="BGZ102" s="66"/>
      <c r="BHA102" s="66"/>
      <c r="BHB102" s="66"/>
      <c r="BHC102" s="66"/>
      <c r="BHD102" s="66"/>
      <c r="BHE102" s="66"/>
      <c r="BHF102" s="66"/>
      <c r="BHG102" s="66"/>
      <c r="BHH102" s="66"/>
      <c r="BHI102" s="66"/>
      <c r="BHJ102" s="66"/>
      <c r="BHK102" s="66"/>
      <c r="BHL102" s="66"/>
      <c r="BHM102" s="66"/>
      <c r="BHN102" s="66"/>
      <c r="BHO102" s="66"/>
      <c r="BHP102" s="66"/>
      <c r="BHQ102" s="66"/>
      <c r="BHR102" s="66"/>
      <c r="BHS102" s="66"/>
      <c r="BHT102" s="66"/>
      <c r="BHU102" s="66"/>
      <c r="BHV102" s="66"/>
      <c r="BHW102" s="66"/>
      <c r="BHX102" s="66"/>
      <c r="BHY102" s="66"/>
      <c r="BHZ102" s="66"/>
      <c r="BIA102" s="66"/>
      <c r="BIB102" s="66"/>
      <c r="BIC102" s="66"/>
      <c r="BID102" s="66"/>
      <c r="BIE102" s="66"/>
      <c r="BIF102" s="66"/>
      <c r="BIG102" s="66"/>
      <c r="BIH102" s="66"/>
      <c r="BII102" s="66"/>
      <c r="BIJ102" s="66"/>
      <c r="BIK102" s="66"/>
      <c r="BIL102" s="66"/>
      <c r="BIM102" s="66"/>
      <c r="BIN102" s="66"/>
      <c r="BIO102" s="66"/>
      <c r="BIP102" s="66"/>
      <c r="BIQ102" s="66"/>
      <c r="BIR102" s="66"/>
      <c r="BIS102" s="66"/>
      <c r="BIT102" s="66"/>
      <c r="BIU102" s="66"/>
      <c r="BIV102" s="66"/>
      <c r="BIW102" s="66"/>
      <c r="BIX102" s="66"/>
      <c r="BIY102" s="66"/>
      <c r="BIZ102" s="66"/>
      <c r="BJA102" s="66"/>
      <c r="BJB102" s="66"/>
      <c r="BJC102" s="66"/>
      <c r="BJD102" s="66"/>
      <c r="BJE102" s="66"/>
      <c r="BJF102" s="66"/>
      <c r="BJG102" s="66"/>
      <c r="BJH102" s="66"/>
      <c r="BJI102" s="66"/>
      <c r="BJJ102" s="66"/>
      <c r="BJK102" s="66"/>
      <c r="BJL102" s="66"/>
      <c r="BJM102" s="66"/>
      <c r="BJN102" s="66"/>
      <c r="BJO102" s="66"/>
      <c r="BJP102" s="66"/>
      <c r="BJQ102" s="66"/>
      <c r="BJR102" s="66"/>
      <c r="BJS102" s="66"/>
      <c r="BJT102" s="66"/>
      <c r="BJU102" s="66"/>
      <c r="BJV102" s="66"/>
      <c r="BJW102" s="66"/>
      <c r="BJX102" s="66"/>
      <c r="BJY102" s="66"/>
      <c r="BJZ102" s="66"/>
      <c r="BKA102" s="66"/>
      <c r="BKB102" s="66"/>
      <c r="BKC102" s="66"/>
      <c r="BKD102" s="66"/>
      <c r="BKE102" s="66"/>
      <c r="BKF102" s="66"/>
      <c r="BKG102" s="66"/>
      <c r="BKH102" s="66"/>
      <c r="BKI102" s="66"/>
      <c r="BKJ102" s="66"/>
      <c r="BKK102" s="66"/>
      <c r="BKL102" s="66"/>
      <c r="BKM102" s="66"/>
      <c r="BKN102" s="66"/>
      <c r="BKO102" s="66"/>
      <c r="BKP102" s="66"/>
      <c r="BKQ102" s="66"/>
      <c r="BKR102" s="66"/>
      <c r="BKS102" s="66"/>
      <c r="BKT102" s="66"/>
      <c r="BKU102" s="66"/>
      <c r="BKV102" s="66"/>
      <c r="BKW102" s="66"/>
      <c r="BKX102" s="66"/>
      <c r="BKY102" s="66"/>
      <c r="BKZ102" s="66"/>
      <c r="BLA102" s="66"/>
      <c r="BLB102" s="66"/>
      <c r="BLC102" s="66"/>
      <c r="BLD102" s="66"/>
      <c r="BLE102" s="66"/>
      <c r="BLF102" s="66"/>
      <c r="BLG102" s="66"/>
      <c r="BLH102" s="66"/>
      <c r="BLI102" s="66"/>
      <c r="BLJ102" s="66"/>
      <c r="BLK102" s="66"/>
      <c r="BLL102" s="66"/>
      <c r="BLM102" s="66"/>
      <c r="BLN102" s="66"/>
      <c r="BLO102" s="66"/>
      <c r="BLP102" s="66"/>
      <c r="BLQ102" s="66"/>
      <c r="BLR102" s="66"/>
      <c r="BLS102" s="66"/>
      <c r="BLT102" s="66"/>
      <c r="BLU102" s="66"/>
      <c r="BLV102" s="66"/>
      <c r="BLW102" s="66"/>
      <c r="BLX102" s="66"/>
      <c r="BLY102" s="66"/>
      <c r="BLZ102" s="66"/>
      <c r="BMA102" s="66"/>
      <c r="BMB102" s="66"/>
      <c r="BMC102" s="66"/>
      <c r="BMD102" s="66"/>
      <c r="BME102" s="66"/>
      <c r="BMF102" s="66"/>
      <c r="BMG102" s="66"/>
      <c r="BMH102" s="66"/>
      <c r="BMI102" s="66"/>
      <c r="BMJ102" s="66"/>
      <c r="BMK102" s="66"/>
      <c r="BML102" s="66"/>
      <c r="BMM102" s="66"/>
      <c r="BMN102" s="66"/>
      <c r="BMO102" s="66"/>
      <c r="BMP102" s="66"/>
      <c r="BMQ102" s="66"/>
      <c r="BMR102" s="66"/>
      <c r="BMS102" s="66"/>
      <c r="BMT102" s="66"/>
      <c r="BMU102" s="66"/>
      <c r="BMV102" s="66"/>
      <c r="BMW102" s="66"/>
      <c r="BMX102" s="66"/>
      <c r="BMY102" s="66"/>
      <c r="BMZ102" s="66"/>
      <c r="BNA102" s="66"/>
      <c r="BNB102" s="66"/>
      <c r="BNC102" s="66"/>
      <c r="BND102" s="66"/>
      <c r="BNE102" s="66"/>
      <c r="BNF102" s="66"/>
      <c r="BNG102" s="66"/>
      <c r="BNH102" s="66"/>
      <c r="BNI102" s="66"/>
      <c r="BNJ102" s="66"/>
      <c r="BNK102" s="66"/>
      <c r="BNL102" s="66"/>
      <c r="BNM102" s="66"/>
      <c r="BNN102" s="66"/>
      <c r="BNO102" s="66"/>
      <c r="BNP102" s="66"/>
      <c r="BNQ102" s="66"/>
      <c r="BNR102" s="66"/>
      <c r="BNS102" s="66"/>
      <c r="BNT102" s="66"/>
      <c r="BNU102" s="66"/>
      <c r="BNV102" s="66"/>
      <c r="BNW102" s="66"/>
      <c r="BNX102" s="66"/>
      <c r="BNY102" s="66"/>
      <c r="BNZ102" s="66"/>
      <c r="BOA102" s="66"/>
      <c r="BOB102" s="66"/>
      <c r="BOC102" s="66"/>
      <c r="BOD102" s="66"/>
      <c r="BOE102" s="66"/>
      <c r="BOF102" s="66"/>
      <c r="BOG102" s="66"/>
      <c r="BOH102" s="66"/>
      <c r="BOI102" s="66"/>
      <c r="BOJ102" s="66"/>
      <c r="BOK102" s="66"/>
      <c r="BOL102" s="66"/>
      <c r="BOM102" s="66"/>
      <c r="BON102" s="66"/>
      <c r="BOO102" s="66"/>
      <c r="BOP102" s="66"/>
      <c r="BOQ102" s="66"/>
      <c r="BOR102" s="66"/>
      <c r="BOS102" s="66"/>
      <c r="BOT102" s="66"/>
      <c r="BOU102" s="66"/>
      <c r="BOV102" s="66"/>
      <c r="BOW102" s="66"/>
      <c r="BOX102" s="66"/>
      <c r="BOY102" s="66"/>
      <c r="BOZ102" s="66"/>
      <c r="BPA102" s="66"/>
      <c r="BPB102" s="66"/>
      <c r="BPC102" s="66"/>
      <c r="BPD102" s="66"/>
      <c r="BPE102" s="66"/>
      <c r="BPF102" s="66"/>
      <c r="BPG102" s="66"/>
      <c r="BPH102" s="66"/>
      <c r="BPI102" s="66"/>
      <c r="BPJ102" s="66"/>
      <c r="BPK102" s="66"/>
      <c r="BPL102" s="66"/>
      <c r="BPM102" s="66"/>
      <c r="BPN102" s="66"/>
      <c r="BPO102" s="66"/>
      <c r="BPP102" s="66"/>
      <c r="BPQ102" s="66"/>
      <c r="BPR102" s="66"/>
      <c r="BPS102" s="66"/>
      <c r="BPT102" s="66"/>
      <c r="BPU102" s="66"/>
      <c r="BPV102" s="66"/>
      <c r="BPW102" s="66"/>
      <c r="BPX102" s="66"/>
      <c r="BPY102" s="66"/>
      <c r="BPZ102" s="66"/>
      <c r="BQA102" s="66"/>
      <c r="BQB102" s="66"/>
      <c r="BQC102" s="66"/>
      <c r="BQD102" s="66"/>
      <c r="BQE102" s="66"/>
      <c r="BQF102" s="66"/>
      <c r="BQG102" s="66"/>
      <c r="BQH102" s="66"/>
      <c r="BQI102" s="66"/>
      <c r="BQJ102" s="66"/>
      <c r="BQK102" s="66"/>
      <c r="BQL102" s="66"/>
      <c r="BQM102" s="66"/>
      <c r="BQN102" s="66"/>
      <c r="BQO102" s="66"/>
      <c r="BQP102" s="66"/>
      <c r="BQQ102" s="66"/>
      <c r="BQR102" s="66"/>
      <c r="BQS102" s="66"/>
      <c r="BQT102" s="66"/>
      <c r="BQU102" s="66"/>
      <c r="BQV102" s="66"/>
      <c r="BQW102" s="66"/>
      <c r="BQX102" s="66"/>
      <c r="BQY102" s="66"/>
      <c r="BQZ102" s="66"/>
      <c r="BRA102" s="66"/>
      <c r="BRB102" s="66"/>
      <c r="BRC102" s="66"/>
      <c r="BRD102" s="66"/>
      <c r="BRE102" s="66"/>
      <c r="BRF102" s="66"/>
      <c r="BRG102" s="66"/>
      <c r="BRH102" s="66"/>
      <c r="BRI102" s="66"/>
      <c r="BRJ102" s="66"/>
      <c r="BRK102" s="66"/>
      <c r="BRL102" s="66"/>
      <c r="BRM102" s="66"/>
      <c r="BRN102" s="66"/>
      <c r="BRO102" s="66"/>
      <c r="BRP102" s="66"/>
      <c r="BRQ102" s="66"/>
      <c r="BRR102" s="66"/>
      <c r="BRS102" s="66"/>
      <c r="BRT102" s="66"/>
      <c r="BRU102" s="66"/>
      <c r="BRV102" s="66"/>
      <c r="BRW102" s="66"/>
      <c r="BRX102" s="66"/>
      <c r="BRY102" s="66"/>
      <c r="BRZ102" s="66"/>
      <c r="BSA102" s="66"/>
      <c r="BSB102" s="66"/>
      <c r="BSC102" s="66"/>
      <c r="BSD102" s="66"/>
      <c r="BSE102" s="66"/>
      <c r="BSF102" s="66"/>
      <c r="BSG102" s="66"/>
      <c r="BSH102" s="66"/>
      <c r="BSI102" s="66"/>
      <c r="BSJ102" s="66"/>
      <c r="BSK102" s="66"/>
      <c r="BSL102" s="66"/>
      <c r="BSM102" s="66"/>
      <c r="BSN102" s="66"/>
      <c r="BSO102" s="66"/>
      <c r="BSP102" s="66"/>
      <c r="BSQ102" s="66"/>
      <c r="BSR102" s="66"/>
      <c r="BSS102" s="66"/>
      <c r="BST102" s="66"/>
      <c r="BSU102" s="66"/>
      <c r="BSV102" s="66"/>
      <c r="BSW102" s="66"/>
      <c r="BSX102" s="66"/>
      <c r="BSY102" s="66"/>
      <c r="BSZ102" s="66"/>
      <c r="BTA102" s="66"/>
      <c r="BTB102" s="66"/>
      <c r="BTC102" s="66"/>
      <c r="BTD102" s="66"/>
      <c r="BTE102" s="66"/>
      <c r="BTF102" s="66"/>
      <c r="BTG102" s="66"/>
      <c r="BTH102" s="66"/>
      <c r="BTI102" s="66"/>
      <c r="BTJ102" s="66"/>
      <c r="BTK102" s="66"/>
      <c r="BTL102" s="66"/>
      <c r="BTM102" s="66"/>
      <c r="BTN102" s="66"/>
      <c r="BTO102" s="66"/>
      <c r="BTP102" s="66"/>
      <c r="BTQ102" s="66"/>
      <c r="BTR102" s="66"/>
      <c r="BTS102" s="66"/>
      <c r="BTT102" s="66"/>
      <c r="BTU102" s="66"/>
      <c r="BTV102" s="66"/>
      <c r="BTW102" s="66"/>
      <c r="BTX102" s="66"/>
      <c r="BTY102" s="66"/>
      <c r="BTZ102" s="66"/>
      <c r="BUA102" s="66"/>
      <c r="BUB102" s="66"/>
      <c r="BUC102" s="66"/>
      <c r="BUD102" s="66"/>
      <c r="BUE102" s="66"/>
      <c r="BUF102" s="66"/>
      <c r="BUG102" s="66"/>
      <c r="BUH102" s="66"/>
      <c r="BUI102" s="66"/>
      <c r="BUJ102" s="66"/>
      <c r="BUK102" s="66"/>
      <c r="BUL102" s="66"/>
      <c r="BUM102" s="66"/>
      <c r="BUN102" s="66"/>
      <c r="BUO102" s="66"/>
      <c r="BUP102" s="66"/>
      <c r="BUQ102" s="66"/>
      <c r="BUR102" s="66"/>
      <c r="BUS102" s="66"/>
      <c r="BUT102" s="66"/>
      <c r="BUU102" s="66"/>
      <c r="BUV102" s="66"/>
      <c r="BUW102" s="66"/>
      <c r="BUX102" s="66"/>
      <c r="BUY102" s="66"/>
      <c r="BUZ102" s="66"/>
      <c r="BVA102" s="66"/>
      <c r="BVB102" s="66"/>
      <c r="BVC102" s="66"/>
      <c r="BVD102" s="66"/>
      <c r="BVE102" s="66"/>
      <c r="BVF102" s="66"/>
      <c r="BVG102" s="66"/>
      <c r="BVH102" s="66"/>
      <c r="BVI102" s="66"/>
      <c r="BVJ102" s="66"/>
      <c r="BVK102" s="66"/>
      <c r="BVL102" s="66"/>
      <c r="BVM102" s="66"/>
      <c r="BVN102" s="66"/>
      <c r="BVO102" s="66"/>
      <c r="BVP102" s="66"/>
      <c r="BVQ102" s="66"/>
      <c r="BVR102" s="66"/>
      <c r="BVS102" s="66"/>
      <c r="BVT102" s="66"/>
      <c r="BVU102" s="66"/>
      <c r="BVV102" s="66"/>
      <c r="BVW102" s="66"/>
      <c r="BVX102" s="66"/>
      <c r="BVY102" s="66"/>
      <c r="BVZ102" s="66"/>
      <c r="BWA102" s="66"/>
      <c r="BWB102" s="66"/>
      <c r="BWC102" s="66"/>
      <c r="BWD102" s="66"/>
      <c r="BWE102" s="66"/>
      <c r="BWF102" s="66"/>
      <c r="BWG102" s="66"/>
      <c r="BWH102" s="66"/>
      <c r="BWI102" s="66"/>
      <c r="BWJ102" s="66"/>
      <c r="BWK102" s="66"/>
      <c r="BWL102" s="66"/>
      <c r="BWM102" s="66"/>
      <c r="BWN102" s="66"/>
      <c r="BWO102" s="66"/>
      <c r="BWP102" s="66"/>
      <c r="BWQ102" s="66"/>
      <c r="BWR102" s="66"/>
      <c r="BWS102" s="66"/>
      <c r="BWT102" s="66"/>
      <c r="BWU102" s="66"/>
      <c r="BWV102" s="66"/>
      <c r="BWW102" s="66"/>
      <c r="BWX102" s="66"/>
      <c r="BWY102" s="66"/>
      <c r="BWZ102" s="66"/>
      <c r="BXA102" s="66"/>
      <c r="BXB102" s="66"/>
      <c r="BXC102" s="66"/>
      <c r="BXD102" s="66"/>
      <c r="BXE102" s="66"/>
      <c r="BXF102" s="66"/>
      <c r="BXG102" s="66"/>
      <c r="BXH102" s="66"/>
      <c r="BXI102" s="66"/>
      <c r="BXJ102" s="66"/>
      <c r="BXK102" s="66"/>
      <c r="BXL102" s="66"/>
      <c r="BXM102" s="66"/>
      <c r="BXN102" s="66"/>
      <c r="BXO102" s="66"/>
      <c r="BXP102" s="66"/>
      <c r="BXQ102" s="66"/>
      <c r="BXR102" s="66"/>
      <c r="BXS102" s="66"/>
      <c r="BXT102" s="66"/>
      <c r="BXU102" s="66"/>
      <c r="BXV102" s="66"/>
      <c r="BXW102" s="66"/>
      <c r="BXX102" s="66"/>
      <c r="BXY102" s="66"/>
      <c r="BXZ102" s="66"/>
      <c r="BYA102" s="66"/>
      <c r="BYB102" s="66"/>
      <c r="BYC102" s="66"/>
      <c r="BYD102" s="66"/>
      <c r="BYE102" s="66"/>
      <c r="BYF102" s="66"/>
      <c r="BYG102" s="66"/>
      <c r="BYH102" s="66"/>
      <c r="BYI102" s="66"/>
      <c r="BYJ102" s="66"/>
      <c r="BYK102" s="66"/>
      <c r="BYL102" s="66"/>
      <c r="BYM102" s="66"/>
      <c r="BYN102" s="66"/>
      <c r="BYO102" s="66"/>
      <c r="BYP102" s="66"/>
      <c r="BYQ102" s="66"/>
      <c r="BYR102" s="66"/>
      <c r="BYS102" s="66"/>
      <c r="BYT102" s="66"/>
      <c r="BYU102" s="66"/>
      <c r="BYV102" s="66"/>
      <c r="BYW102" s="66"/>
      <c r="BYX102" s="66"/>
      <c r="BYY102" s="66"/>
      <c r="BYZ102" s="66"/>
      <c r="BZA102" s="66"/>
      <c r="BZB102" s="66"/>
      <c r="BZC102" s="66"/>
      <c r="BZD102" s="66"/>
      <c r="BZE102" s="66"/>
      <c r="BZF102" s="66"/>
      <c r="BZG102" s="66"/>
      <c r="BZH102" s="66"/>
      <c r="BZI102" s="66"/>
      <c r="BZJ102" s="66"/>
      <c r="BZK102" s="66"/>
      <c r="BZL102" s="66"/>
      <c r="BZM102" s="66"/>
      <c r="BZN102" s="66"/>
      <c r="BZO102" s="66"/>
      <c r="BZP102" s="66"/>
      <c r="BZQ102" s="66"/>
      <c r="BZR102" s="66"/>
      <c r="BZS102" s="66"/>
      <c r="BZT102" s="66"/>
      <c r="BZU102" s="66"/>
      <c r="BZV102" s="66"/>
      <c r="BZW102" s="66"/>
      <c r="BZX102" s="66"/>
      <c r="BZY102" s="66"/>
      <c r="BZZ102" s="66"/>
      <c r="CAA102" s="66"/>
      <c r="CAB102" s="66"/>
      <c r="CAC102" s="66"/>
      <c r="CAD102" s="66"/>
      <c r="CAE102" s="66"/>
      <c r="CAF102" s="66"/>
      <c r="CAG102" s="66"/>
      <c r="CAH102" s="66"/>
      <c r="CAI102" s="66"/>
      <c r="CAJ102" s="66"/>
      <c r="CAK102" s="66"/>
      <c r="CAL102" s="66"/>
      <c r="CAM102" s="66"/>
      <c r="CAN102" s="66"/>
      <c r="CAO102" s="66"/>
      <c r="CAP102" s="66"/>
      <c r="CAQ102" s="66"/>
      <c r="CAR102" s="66"/>
      <c r="CAS102" s="66"/>
      <c r="CAT102" s="66"/>
      <c r="CAU102" s="66"/>
      <c r="CAV102" s="66"/>
      <c r="CAW102" s="66"/>
      <c r="CAX102" s="66"/>
      <c r="CAY102" s="66"/>
      <c r="CAZ102" s="66"/>
      <c r="CBA102" s="66"/>
      <c r="CBB102" s="66"/>
      <c r="CBC102" s="66"/>
      <c r="CBD102" s="66"/>
      <c r="CBE102" s="66"/>
      <c r="CBF102" s="66"/>
      <c r="CBG102" s="66"/>
      <c r="CBH102" s="66"/>
      <c r="CBI102" s="66"/>
      <c r="CBJ102" s="66"/>
      <c r="CBK102" s="66"/>
      <c r="CBL102" s="66"/>
      <c r="CBM102" s="66"/>
      <c r="CBN102" s="66"/>
      <c r="CBO102" s="66"/>
      <c r="CBP102" s="66"/>
      <c r="CBQ102" s="66"/>
      <c r="CBR102" s="66"/>
      <c r="CBS102" s="66"/>
      <c r="CBT102" s="66"/>
      <c r="CBU102" s="66"/>
      <c r="CBV102" s="66"/>
      <c r="CBW102" s="66"/>
      <c r="CBX102" s="66"/>
      <c r="CBY102" s="66"/>
      <c r="CBZ102" s="66"/>
      <c r="CCA102" s="66"/>
      <c r="CCB102" s="66"/>
      <c r="CCC102" s="66"/>
      <c r="CCD102" s="66"/>
      <c r="CCE102" s="66"/>
      <c r="CCF102" s="66"/>
      <c r="CCG102" s="66"/>
      <c r="CCH102" s="66"/>
      <c r="CCI102" s="66"/>
      <c r="CCJ102" s="66"/>
      <c r="CCK102" s="66"/>
      <c r="CCL102" s="66"/>
      <c r="CCM102" s="66"/>
      <c r="CCN102" s="66"/>
      <c r="CCO102" s="66"/>
      <c r="CCP102" s="66"/>
      <c r="CCQ102" s="66"/>
      <c r="CCR102" s="66"/>
      <c r="CCS102" s="66"/>
      <c r="CCT102" s="66"/>
      <c r="CCU102" s="66"/>
      <c r="CCV102" s="66"/>
      <c r="CCW102" s="66"/>
      <c r="CCX102" s="66"/>
      <c r="CCY102" s="66"/>
      <c r="CCZ102" s="66"/>
      <c r="CDA102" s="66"/>
      <c r="CDB102" s="66"/>
      <c r="CDC102" s="66"/>
      <c r="CDD102" s="66"/>
      <c r="CDE102" s="66"/>
      <c r="CDF102" s="66"/>
      <c r="CDG102" s="66"/>
      <c r="CDH102" s="66"/>
      <c r="CDI102" s="66"/>
      <c r="CDJ102" s="66"/>
      <c r="CDK102" s="66"/>
      <c r="CDL102" s="66"/>
      <c r="CDM102" s="66"/>
      <c r="CDN102" s="66"/>
      <c r="CDO102" s="66"/>
      <c r="CDP102" s="66"/>
      <c r="CDQ102" s="66"/>
      <c r="CDR102" s="66"/>
      <c r="CDS102" s="66"/>
      <c r="CDT102" s="66"/>
      <c r="CDU102" s="66"/>
      <c r="CDV102" s="66"/>
      <c r="CDW102" s="66"/>
      <c r="CDX102" s="66"/>
      <c r="CDY102" s="66"/>
      <c r="CDZ102" s="66"/>
      <c r="CEA102" s="66"/>
      <c r="CEB102" s="66"/>
      <c r="CEC102" s="66"/>
      <c r="CED102" s="66"/>
      <c r="CEE102" s="66"/>
      <c r="CEF102" s="66"/>
      <c r="CEG102" s="66"/>
      <c r="CEH102" s="66"/>
      <c r="CEI102" s="66"/>
      <c r="CEJ102" s="66"/>
      <c r="CEK102" s="66"/>
      <c r="CEL102" s="66"/>
      <c r="CEM102" s="66"/>
      <c r="CEN102" s="66"/>
      <c r="CEO102" s="66"/>
      <c r="CEP102" s="66"/>
      <c r="CEQ102" s="66"/>
      <c r="CER102" s="66"/>
      <c r="CES102" s="66"/>
      <c r="CET102" s="66"/>
      <c r="CEU102" s="66"/>
      <c r="CEV102" s="66"/>
      <c r="CEW102" s="66"/>
      <c r="CEX102" s="66"/>
      <c r="CEY102" s="66"/>
      <c r="CEZ102" s="66"/>
      <c r="CFA102" s="66"/>
      <c r="CFB102" s="66"/>
      <c r="CFC102" s="66"/>
      <c r="CFD102" s="66"/>
      <c r="CFE102" s="66"/>
      <c r="CFF102" s="66"/>
      <c r="CFG102" s="66"/>
      <c r="CFH102" s="66"/>
      <c r="CFI102" s="66"/>
      <c r="CFJ102" s="66"/>
      <c r="CFK102" s="66"/>
      <c r="CFL102" s="66"/>
      <c r="CFM102" s="66"/>
      <c r="CFN102" s="66"/>
      <c r="CFO102" s="66"/>
      <c r="CFP102" s="66"/>
      <c r="CFQ102" s="66"/>
      <c r="CFR102" s="66"/>
      <c r="CFS102" s="66"/>
      <c r="CFT102" s="66"/>
      <c r="CFU102" s="66"/>
      <c r="CFV102" s="66"/>
      <c r="CFW102" s="66"/>
      <c r="CFX102" s="66"/>
      <c r="CFY102" s="66"/>
      <c r="CFZ102" s="66"/>
      <c r="CGA102" s="66"/>
      <c r="CGB102" s="66"/>
      <c r="CGC102" s="66"/>
      <c r="CGD102" s="66"/>
      <c r="CGE102" s="66"/>
      <c r="CGF102" s="66"/>
      <c r="CGG102" s="66"/>
      <c r="CGH102" s="66"/>
      <c r="CGI102" s="66"/>
      <c r="CGJ102" s="66"/>
      <c r="CGK102" s="66"/>
      <c r="CGL102" s="66"/>
      <c r="CGM102" s="66"/>
      <c r="CGN102" s="66"/>
      <c r="CGO102" s="66"/>
      <c r="CGP102" s="66"/>
      <c r="CGQ102" s="66"/>
      <c r="CGR102" s="66"/>
      <c r="CGS102" s="66"/>
      <c r="CGT102" s="66"/>
      <c r="CGU102" s="66"/>
      <c r="CGV102" s="66"/>
      <c r="CGW102" s="66"/>
      <c r="CGX102" s="66"/>
      <c r="CGY102" s="66"/>
      <c r="CGZ102" s="66"/>
      <c r="CHA102" s="66"/>
      <c r="CHB102" s="66"/>
      <c r="CHC102" s="66"/>
      <c r="CHD102" s="66"/>
      <c r="CHE102" s="66"/>
      <c r="CHF102" s="66"/>
      <c r="CHG102" s="66"/>
      <c r="CHH102" s="66"/>
      <c r="CHI102" s="66"/>
      <c r="CHJ102" s="66"/>
      <c r="CHK102" s="66"/>
      <c r="CHL102" s="66"/>
      <c r="CHM102" s="66"/>
      <c r="CHN102" s="66"/>
      <c r="CHO102" s="66"/>
      <c r="CHP102" s="66"/>
      <c r="CHQ102" s="66"/>
      <c r="CHR102" s="66"/>
      <c r="CHS102" s="66"/>
      <c r="CHT102" s="66"/>
      <c r="CHU102" s="66"/>
      <c r="CHV102" s="66"/>
      <c r="CHW102" s="66"/>
      <c r="CHX102" s="66"/>
      <c r="CHY102" s="66"/>
      <c r="CHZ102" s="66"/>
      <c r="CIA102" s="66"/>
      <c r="CIB102" s="66"/>
      <c r="CIC102" s="66"/>
      <c r="CID102" s="66"/>
      <c r="CIE102" s="66"/>
      <c r="CIF102" s="66"/>
      <c r="CIG102" s="66"/>
      <c r="CIH102" s="66"/>
      <c r="CII102" s="66"/>
      <c r="CIJ102" s="66"/>
      <c r="CIK102" s="66"/>
    </row>
    <row r="103" spans="1:2273" s="5" customFormat="1" ht="30" customHeight="1" thickBot="1">
      <c r="A103" s="733"/>
      <c r="B103" s="738"/>
      <c r="C103" s="746" t="s">
        <v>135</v>
      </c>
      <c r="D103" s="18">
        <v>1</v>
      </c>
      <c r="E103" s="144" t="s">
        <v>77</v>
      </c>
      <c r="F103" s="86">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0">
        <v>0</v>
      </c>
      <c r="AB103" s="10">
        <v>0</v>
      </c>
      <c r="AC103" s="11">
        <v>0</v>
      </c>
      <c r="AD103" s="11">
        <v>0</v>
      </c>
      <c r="AE103" s="10">
        <v>0</v>
      </c>
      <c r="AF103" s="10">
        <v>0</v>
      </c>
      <c r="AG103" s="11">
        <v>0</v>
      </c>
      <c r="AH103" s="11">
        <v>0</v>
      </c>
      <c r="AI103" s="11">
        <v>0</v>
      </c>
      <c r="AJ103" s="175">
        <v>0</v>
      </c>
      <c r="AK103" s="175">
        <v>0</v>
      </c>
      <c r="AL103" s="10">
        <v>1</v>
      </c>
      <c r="AM103" s="184">
        <v>1</v>
      </c>
      <c r="AN103" s="175">
        <v>0</v>
      </c>
      <c r="AO103" s="10">
        <v>1</v>
      </c>
      <c r="AP103" s="10">
        <v>0</v>
      </c>
      <c r="AQ103" s="175">
        <v>1</v>
      </c>
      <c r="AR103" s="10">
        <v>1</v>
      </c>
      <c r="AS103" s="175">
        <v>0</v>
      </c>
      <c r="AT103" s="10">
        <v>0</v>
      </c>
      <c r="AU103" s="86">
        <v>0</v>
      </c>
      <c r="AV103" s="86">
        <v>0</v>
      </c>
      <c r="AW103" s="10">
        <v>0</v>
      </c>
      <c r="AX103" s="175">
        <v>1</v>
      </c>
      <c r="AY103" s="175">
        <v>0</v>
      </c>
      <c r="AZ103" s="175">
        <v>0</v>
      </c>
      <c r="BA103" s="170">
        <v>0</v>
      </c>
      <c r="BB103" s="10">
        <v>0</v>
      </c>
      <c r="BC103" s="11">
        <v>0</v>
      </c>
      <c r="BD103" s="11">
        <v>1</v>
      </c>
      <c r="BE103" s="170">
        <v>0</v>
      </c>
      <c r="BF103" s="208">
        <v>0</v>
      </c>
      <c r="BG103" s="208">
        <v>0</v>
      </c>
      <c r="BH103" s="208">
        <v>0</v>
      </c>
      <c r="BI103" s="209">
        <v>0</v>
      </c>
      <c r="BJ103" s="209">
        <v>0</v>
      </c>
      <c r="BK103" s="209">
        <v>0</v>
      </c>
      <c r="BL103" s="209">
        <v>0</v>
      </c>
      <c r="BM103" s="209">
        <v>0</v>
      </c>
      <c r="BN103" s="170">
        <v>0</v>
      </c>
      <c r="BO103" s="208">
        <v>0</v>
      </c>
      <c r="BP103" s="208">
        <v>0</v>
      </c>
      <c r="BQ103" s="208">
        <v>0</v>
      </c>
      <c r="BR103" s="209">
        <v>0</v>
      </c>
      <c r="BS103" s="11">
        <v>1</v>
      </c>
      <c r="BT103" s="11">
        <v>0</v>
      </c>
      <c r="BU103" s="260">
        <v>0</v>
      </c>
      <c r="BV103" s="261">
        <v>0</v>
      </c>
      <c r="BW103" s="262">
        <v>0</v>
      </c>
      <c r="BX103" s="263">
        <v>0</v>
      </c>
      <c r="BY103" s="264">
        <v>0</v>
      </c>
      <c r="BZ103" s="11">
        <v>1</v>
      </c>
      <c r="CA103" s="175">
        <v>0</v>
      </c>
      <c r="CB103" s="18">
        <v>0</v>
      </c>
      <c r="CC103" s="18">
        <v>0</v>
      </c>
      <c r="CD103" s="11">
        <v>0</v>
      </c>
      <c r="CE103" s="11">
        <v>0</v>
      </c>
      <c r="CF103" s="10">
        <v>0</v>
      </c>
      <c r="CG103" s="11">
        <v>0</v>
      </c>
      <c r="CH103" s="39">
        <v>0</v>
      </c>
      <c r="CI103" s="39">
        <v>0</v>
      </c>
      <c r="CJ103" s="39">
        <v>0</v>
      </c>
      <c r="CK103" s="39">
        <v>0</v>
      </c>
      <c r="CL103" s="39">
        <v>0</v>
      </c>
      <c r="CM103" s="282">
        <v>0</v>
      </c>
      <c r="CN103" s="283">
        <v>0</v>
      </c>
      <c r="CO103" s="284">
        <v>0</v>
      </c>
      <c r="CP103" s="284">
        <v>0</v>
      </c>
      <c r="CQ103" s="284">
        <v>0</v>
      </c>
      <c r="CR103" s="284">
        <v>0</v>
      </c>
      <c r="CS103" s="283">
        <v>0</v>
      </c>
      <c r="CT103" s="303">
        <v>0</v>
      </c>
      <c r="CU103" s="304">
        <v>0</v>
      </c>
      <c r="CV103" s="304">
        <v>0</v>
      </c>
      <c r="CW103" s="304">
        <v>0</v>
      </c>
      <c r="CX103" s="304">
        <v>0</v>
      </c>
      <c r="CY103" s="304">
        <v>0</v>
      </c>
      <c r="CZ103" s="304">
        <v>0</v>
      </c>
      <c r="DA103" s="304">
        <v>0</v>
      </c>
      <c r="DB103" s="304">
        <v>0</v>
      </c>
      <c r="DC103" s="304">
        <v>0</v>
      </c>
      <c r="DD103" s="304">
        <v>0</v>
      </c>
      <c r="DE103" s="304">
        <v>0</v>
      </c>
      <c r="DF103" s="304">
        <v>0</v>
      </c>
      <c r="DG103" s="304">
        <v>0</v>
      </c>
      <c r="DH103" s="304">
        <v>0</v>
      </c>
      <c r="DI103" s="304">
        <v>0</v>
      </c>
      <c r="DJ103" s="304">
        <v>0</v>
      </c>
      <c r="DK103" s="303">
        <v>1</v>
      </c>
      <c r="DL103" s="303">
        <v>0</v>
      </c>
      <c r="DM103" s="303">
        <v>0</v>
      </c>
      <c r="DN103" s="303">
        <v>0</v>
      </c>
      <c r="DO103" s="303">
        <v>0</v>
      </c>
      <c r="DP103" s="305">
        <v>0</v>
      </c>
      <c r="DQ103" s="304">
        <v>0</v>
      </c>
      <c r="DR103" s="348">
        <v>1</v>
      </c>
      <c r="DS103" s="436">
        <v>1</v>
      </c>
      <c r="DT103" s="66">
        <v>0</v>
      </c>
      <c r="DU103" s="349">
        <v>0</v>
      </c>
      <c r="DV103" s="348">
        <v>1</v>
      </c>
      <c r="DW103" s="350">
        <v>0</v>
      </c>
      <c r="DX103" s="66">
        <v>0</v>
      </c>
      <c r="DY103" s="305">
        <v>1</v>
      </c>
      <c r="DZ103" s="351">
        <v>0</v>
      </c>
      <c r="EA103" s="350">
        <v>0</v>
      </c>
      <c r="EB103" s="66">
        <v>0</v>
      </c>
      <c r="EC103" s="348">
        <v>0</v>
      </c>
      <c r="ED103" s="340">
        <v>1</v>
      </c>
      <c r="EE103" s="348">
        <v>0</v>
      </c>
      <c r="EF103" s="348">
        <v>0</v>
      </c>
      <c r="EG103" s="66">
        <v>1</v>
      </c>
      <c r="EH103" s="348">
        <v>1</v>
      </c>
      <c r="EI103" s="348">
        <v>1</v>
      </c>
      <c r="EJ103" s="350">
        <v>1</v>
      </c>
      <c r="EK103" s="66">
        <v>0</v>
      </c>
      <c r="EL103" s="350">
        <v>1</v>
      </c>
      <c r="EM103" s="348">
        <v>1</v>
      </c>
      <c r="EN103" s="350">
        <v>0</v>
      </c>
      <c r="EO103" s="348">
        <v>0</v>
      </c>
      <c r="EP103" s="350">
        <v>0</v>
      </c>
      <c r="EQ103" s="352">
        <v>0</v>
      </c>
      <c r="ER103" s="348">
        <v>1</v>
      </c>
      <c r="ES103" s="350">
        <v>0</v>
      </c>
      <c r="ET103" s="66">
        <v>0</v>
      </c>
      <c r="EU103" s="350">
        <v>0</v>
      </c>
      <c r="EV103" s="350">
        <v>0</v>
      </c>
      <c r="EW103" s="348">
        <v>0</v>
      </c>
      <c r="EX103" s="417">
        <v>1</v>
      </c>
      <c r="EY103" s="350">
        <v>0</v>
      </c>
      <c r="EZ103" s="429">
        <v>0</v>
      </c>
      <c r="FA103" s="436">
        <v>0</v>
      </c>
      <c r="FB103" s="453">
        <v>0</v>
      </c>
      <c r="FC103" s="451">
        <v>1</v>
      </c>
      <c r="FD103" s="451">
        <v>0</v>
      </c>
      <c r="FE103" s="483">
        <v>0</v>
      </c>
      <c r="FF103" s="436">
        <v>0</v>
      </c>
      <c r="FG103" s="466">
        <v>0</v>
      </c>
      <c r="FH103" s="467">
        <v>0</v>
      </c>
      <c r="FI103" s="466">
        <v>0</v>
      </c>
      <c r="FJ103" s="429">
        <v>0</v>
      </c>
      <c r="FK103" s="429">
        <v>1</v>
      </c>
      <c r="FL103" s="429">
        <v>0</v>
      </c>
      <c r="FM103" s="477">
        <v>0</v>
      </c>
      <c r="FN103" s="429">
        <v>1</v>
      </c>
      <c r="FO103" s="429">
        <v>1</v>
      </c>
      <c r="FP103" s="429">
        <v>1</v>
      </c>
      <c r="FQ103" s="429">
        <v>0</v>
      </c>
      <c r="FR103" s="475">
        <v>0</v>
      </c>
      <c r="FS103" s="475">
        <v>0</v>
      </c>
      <c r="FT103" s="475">
        <v>0</v>
      </c>
      <c r="FU103" s="475">
        <v>1</v>
      </c>
      <c r="FV103" s="475">
        <v>0</v>
      </c>
      <c r="FW103" s="475">
        <v>0</v>
      </c>
      <c r="FX103" s="475">
        <v>1</v>
      </c>
      <c r="FY103" s="475">
        <v>1</v>
      </c>
      <c r="FZ103" s="475">
        <v>0</v>
      </c>
      <c r="GA103" s="475">
        <v>1</v>
      </c>
      <c r="GB103" s="475">
        <v>0</v>
      </c>
      <c r="GC103" s="475">
        <v>1</v>
      </c>
      <c r="GD103" s="475">
        <v>1</v>
      </c>
      <c r="GE103" s="475">
        <v>1</v>
      </c>
      <c r="GF103" s="66">
        <v>1</v>
      </c>
      <c r="GG103" s="507">
        <v>0</v>
      </c>
      <c r="GH103" s="507">
        <v>0</v>
      </c>
      <c r="GI103" s="507">
        <v>0</v>
      </c>
      <c r="GJ103" s="507">
        <v>0</v>
      </c>
      <c r="GK103" s="507">
        <v>0</v>
      </c>
      <c r="GL103" s="507">
        <v>0</v>
      </c>
      <c r="GM103" s="507">
        <v>0</v>
      </c>
      <c r="GN103" s="507">
        <v>0</v>
      </c>
      <c r="GO103" s="507">
        <v>0</v>
      </c>
      <c r="GP103" s="505">
        <v>0</v>
      </c>
      <c r="GQ103" s="507">
        <v>0</v>
      </c>
      <c r="GR103" s="507">
        <v>0</v>
      </c>
      <c r="GS103" s="508">
        <v>0</v>
      </c>
      <c r="GT103" s="508">
        <v>0</v>
      </c>
      <c r="GU103" s="507">
        <v>0</v>
      </c>
      <c r="GV103" s="519">
        <v>0</v>
      </c>
      <c r="GW103" s="524">
        <v>1</v>
      </c>
      <c r="GX103" s="451">
        <v>1</v>
      </c>
      <c r="GY103" s="350">
        <v>1</v>
      </c>
      <c r="GZ103" s="429">
        <v>0</v>
      </c>
      <c r="HA103" s="429">
        <v>0</v>
      </c>
      <c r="HB103" s="620"/>
      <c r="HC103" s="429">
        <v>0</v>
      </c>
      <c r="HD103" s="429">
        <v>0</v>
      </c>
      <c r="HE103" s="429">
        <v>0</v>
      </c>
      <c r="HF103" s="350">
        <v>0</v>
      </c>
      <c r="HG103" s="350">
        <v>0</v>
      </c>
      <c r="HH103" s="436">
        <v>0</v>
      </c>
      <c r="HI103" s="451">
        <v>0</v>
      </c>
      <c r="HJ103" s="350">
        <v>0</v>
      </c>
      <c r="HK103" s="350">
        <v>1</v>
      </c>
      <c r="HL103" s="451">
        <v>0</v>
      </c>
      <c r="HM103" s="350">
        <v>0</v>
      </c>
      <c r="HN103" s="429">
        <v>0</v>
      </c>
      <c r="HO103" s="429">
        <v>1</v>
      </c>
      <c r="HP103" s="429">
        <v>1</v>
      </c>
      <c r="HQ103" s="350">
        <v>0</v>
      </c>
      <c r="HR103" s="350">
        <v>0</v>
      </c>
      <c r="HS103" s="451">
        <v>0</v>
      </c>
      <c r="HT103" s="350">
        <v>1</v>
      </c>
      <c r="HU103" s="350">
        <v>1</v>
      </c>
      <c r="HV103" s="451">
        <v>0</v>
      </c>
      <c r="HW103" s="350">
        <v>1</v>
      </c>
      <c r="HX103" s="350">
        <v>0</v>
      </c>
      <c r="HY103" s="429">
        <v>0</v>
      </c>
      <c r="HZ103" s="429">
        <v>0</v>
      </c>
      <c r="IA103" s="451">
        <v>0</v>
      </c>
      <c r="IB103" s="451">
        <v>0</v>
      </c>
      <c r="IC103" s="451">
        <v>0</v>
      </c>
      <c r="ID103" s="350">
        <v>0</v>
      </c>
      <c r="IE103" s="350">
        <v>0</v>
      </c>
      <c r="IF103" s="350">
        <v>0</v>
      </c>
      <c r="IG103" s="350">
        <v>1</v>
      </c>
      <c r="IH103" s="350">
        <v>0</v>
      </c>
      <c r="II103" s="350">
        <v>0</v>
      </c>
      <c r="IJ103" s="436">
        <v>0</v>
      </c>
      <c r="IK103" s="436">
        <v>1</v>
      </c>
      <c r="IL103" s="350">
        <v>0</v>
      </c>
      <c r="IM103" s="436">
        <v>0</v>
      </c>
      <c r="IN103" s="436">
        <v>0</v>
      </c>
      <c r="IO103" s="350">
        <v>0</v>
      </c>
      <c r="IP103" s="350">
        <v>0</v>
      </c>
      <c r="IQ103" s="350">
        <v>0</v>
      </c>
      <c r="IR103" s="451">
        <v>0</v>
      </c>
      <c r="IS103" s="436">
        <v>0</v>
      </c>
      <c r="IT103" s="350">
        <v>1</v>
      </c>
      <c r="IU103" s="436">
        <v>1</v>
      </c>
      <c r="IV103" s="350">
        <v>1</v>
      </c>
      <c r="IW103" s="350">
        <v>1</v>
      </c>
      <c r="IX103" s="436">
        <v>1</v>
      </c>
      <c r="IY103" s="429">
        <v>1</v>
      </c>
      <c r="IZ103" s="436">
        <v>1</v>
      </c>
      <c r="JA103" s="436">
        <v>0</v>
      </c>
      <c r="JB103" s="436">
        <v>1</v>
      </c>
      <c r="JC103" s="436">
        <v>1</v>
      </c>
      <c r="JD103" s="465">
        <v>1</v>
      </c>
      <c r="JE103" s="436">
        <v>1</v>
      </c>
      <c r="JF103" s="436">
        <v>1</v>
      </c>
      <c r="JG103" s="436">
        <v>0</v>
      </c>
      <c r="JH103" s="436">
        <v>1</v>
      </c>
      <c r="JI103" s="436">
        <v>1</v>
      </c>
      <c r="JJ103" s="676">
        <v>0</v>
      </c>
      <c r="JK103" s="436">
        <v>1</v>
      </c>
      <c r="JL103" s="684">
        <v>0</v>
      </c>
      <c r="JM103" s="685">
        <v>0</v>
      </c>
      <c r="JN103" s="466">
        <v>0</v>
      </c>
      <c r="JO103" s="429">
        <v>0</v>
      </c>
      <c r="JP103" s="436">
        <v>0</v>
      </c>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c r="RZ103" s="66"/>
      <c r="SA103" s="66"/>
      <c r="SB103" s="66"/>
      <c r="SC103" s="66"/>
      <c r="SD103" s="66"/>
      <c r="SE103" s="66"/>
      <c r="SF103" s="66"/>
      <c r="SG103" s="66"/>
      <c r="SH103" s="66"/>
      <c r="SI103" s="66"/>
      <c r="SJ103" s="66"/>
      <c r="SK103" s="66"/>
      <c r="SL103" s="66"/>
      <c r="SM103" s="66"/>
      <c r="SN103" s="66"/>
      <c r="SO103" s="66"/>
      <c r="SP103" s="66"/>
      <c r="SQ103" s="66"/>
      <c r="SR103" s="66"/>
      <c r="SS103" s="66"/>
      <c r="ST103" s="66"/>
      <c r="SU103" s="66"/>
      <c r="SV103" s="66"/>
      <c r="SW103" s="66"/>
      <c r="SX103" s="66"/>
      <c r="SY103" s="66"/>
      <c r="SZ103" s="66"/>
      <c r="TA103" s="66"/>
      <c r="TB103" s="66"/>
      <c r="TC103" s="66"/>
      <c r="TD103" s="66"/>
      <c r="TE103" s="66"/>
      <c r="TF103" s="66"/>
      <c r="TG103" s="66"/>
      <c r="TH103" s="66"/>
      <c r="TI103" s="66"/>
      <c r="TJ103" s="66"/>
      <c r="TK103" s="66"/>
      <c r="TL103" s="66"/>
      <c r="TM103" s="66"/>
      <c r="TN103" s="66"/>
      <c r="TO103" s="66"/>
      <c r="TP103" s="66"/>
      <c r="TQ103" s="66"/>
      <c r="TR103" s="66"/>
      <c r="TS103" s="66"/>
      <c r="TT103" s="66"/>
      <c r="TU103" s="66"/>
      <c r="TV103" s="66"/>
      <c r="TW103" s="66"/>
      <c r="TX103" s="66"/>
      <c r="TY103" s="66"/>
      <c r="TZ103" s="66"/>
      <c r="UA103" s="66"/>
      <c r="UB103" s="66"/>
      <c r="UC103" s="66"/>
      <c r="UD103" s="66"/>
      <c r="UE103" s="66"/>
      <c r="UF103" s="66"/>
      <c r="UG103" s="66"/>
      <c r="UH103" s="66"/>
      <c r="UI103" s="66"/>
      <c r="UJ103" s="66"/>
      <c r="UK103" s="66"/>
      <c r="UL103" s="66"/>
      <c r="UM103" s="66"/>
      <c r="UN103" s="66"/>
      <c r="UO103" s="66"/>
      <c r="UP103" s="66"/>
      <c r="UQ103" s="66"/>
      <c r="UR103" s="66"/>
      <c r="US103" s="66"/>
      <c r="UT103" s="66"/>
      <c r="UU103" s="66"/>
      <c r="UV103" s="66"/>
      <c r="UW103" s="66"/>
      <c r="UX103" s="66"/>
      <c r="UY103" s="66"/>
      <c r="UZ103" s="66"/>
      <c r="VA103" s="66"/>
      <c r="VB103" s="66"/>
      <c r="VC103" s="66"/>
      <c r="VD103" s="66"/>
      <c r="VE103" s="66"/>
      <c r="VF103" s="66"/>
      <c r="VG103" s="66"/>
      <c r="VH103" s="66"/>
      <c r="VI103" s="66"/>
      <c r="VJ103" s="66"/>
      <c r="VK103" s="66"/>
      <c r="VL103" s="66"/>
      <c r="VM103" s="66"/>
      <c r="VN103" s="66"/>
      <c r="VO103" s="66"/>
      <c r="VP103" s="66"/>
      <c r="VQ103" s="66"/>
      <c r="VR103" s="66"/>
      <c r="VS103" s="66"/>
      <c r="VT103" s="66"/>
      <c r="VU103" s="66"/>
      <c r="VV103" s="66"/>
      <c r="VW103" s="66"/>
      <c r="VX103" s="66"/>
      <c r="VY103" s="66"/>
      <c r="VZ103" s="66"/>
      <c r="WA103" s="66"/>
      <c r="WB103" s="66"/>
      <c r="WC103" s="66"/>
      <c r="WD103" s="66"/>
      <c r="WE103" s="66"/>
      <c r="WF103" s="66"/>
      <c r="WG103" s="66"/>
      <c r="WH103" s="66"/>
      <c r="WI103" s="66"/>
      <c r="WJ103" s="66"/>
      <c r="WK103" s="66"/>
      <c r="WL103" s="66"/>
      <c r="WM103" s="66"/>
      <c r="WN103" s="66"/>
      <c r="WO103" s="66"/>
      <c r="WP103" s="66"/>
      <c r="WQ103" s="66"/>
      <c r="WR103" s="66"/>
      <c r="WS103" s="66"/>
      <c r="WT103" s="66"/>
      <c r="WU103" s="66"/>
      <c r="WV103" s="66"/>
      <c r="WW103" s="66"/>
      <c r="WX103" s="66"/>
      <c r="WY103" s="66"/>
      <c r="WZ103" s="66"/>
      <c r="XA103" s="66"/>
      <c r="XB103" s="66"/>
      <c r="XC103" s="66"/>
      <c r="XD103" s="66"/>
      <c r="XE103" s="66"/>
      <c r="XF103" s="66"/>
      <c r="XG103" s="66"/>
      <c r="XH103" s="66"/>
      <c r="XI103" s="66"/>
      <c r="XJ103" s="66"/>
      <c r="XK103" s="66"/>
      <c r="XL103" s="66"/>
      <c r="XM103" s="66"/>
      <c r="XN103" s="66"/>
      <c r="XO103" s="66"/>
      <c r="XP103" s="66"/>
      <c r="XQ103" s="66"/>
      <c r="XR103" s="66"/>
      <c r="XS103" s="66"/>
      <c r="XT103" s="66"/>
      <c r="XU103" s="66"/>
      <c r="XV103" s="66"/>
      <c r="XW103" s="66"/>
      <c r="XX103" s="66"/>
      <c r="XY103" s="66"/>
      <c r="XZ103" s="66"/>
      <c r="YA103" s="66"/>
      <c r="YB103" s="66"/>
      <c r="YC103" s="66"/>
      <c r="YD103" s="66"/>
      <c r="YE103" s="66"/>
      <c r="YF103" s="66"/>
      <c r="YG103" s="66"/>
      <c r="YH103" s="66"/>
      <c r="YI103" s="66"/>
      <c r="YJ103" s="66"/>
      <c r="YK103" s="66"/>
      <c r="YL103" s="66"/>
      <c r="YM103" s="66"/>
      <c r="YN103" s="66"/>
      <c r="YO103" s="66"/>
      <c r="YP103" s="66"/>
      <c r="YQ103" s="66"/>
      <c r="YR103" s="66"/>
      <c r="YS103" s="66"/>
      <c r="YT103" s="66"/>
      <c r="YU103" s="66"/>
      <c r="YV103" s="66"/>
      <c r="YW103" s="66"/>
      <c r="YX103" s="66"/>
      <c r="YY103" s="66"/>
      <c r="YZ103" s="66"/>
      <c r="ZA103" s="66"/>
      <c r="ZB103" s="66"/>
      <c r="ZC103" s="66"/>
      <c r="ZD103" s="66"/>
      <c r="ZE103" s="66"/>
      <c r="ZF103" s="66"/>
      <c r="ZG103" s="66"/>
      <c r="ZH103" s="66"/>
      <c r="ZI103" s="66"/>
      <c r="ZJ103" s="66"/>
      <c r="ZK103" s="66"/>
      <c r="ZL103" s="66"/>
      <c r="ZM103" s="66"/>
      <c r="ZN103" s="66"/>
      <c r="ZO103" s="66"/>
      <c r="ZP103" s="66"/>
      <c r="ZQ103" s="66"/>
      <c r="ZR103" s="66"/>
      <c r="ZS103" s="66"/>
      <c r="ZT103" s="66"/>
      <c r="ZU103" s="66"/>
      <c r="ZV103" s="66"/>
      <c r="ZW103" s="66"/>
      <c r="ZX103" s="66"/>
      <c r="ZY103" s="66"/>
      <c r="ZZ103" s="66"/>
      <c r="AAA103" s="66"/>
      <c r="AAB103" s="66"/>
      <c r="AAC103" s="66"/>
      <c r="AAD103" s="66"/>
      <c r="AAE103" s="66"/>
      <c r="AAF103" s="66"/>
      <c r="AAG103" s="66"/>
      <c r="AAH103" s="66"/>
      <c r="AAI103" s="66"/>
      <c r="AAJ103" s="66"/>
      <c r="AAK103" s="66"/>
      <c r="AAL103" s="66"/>
      <c r="AAM103" s="66"/>
      <c r="AAN103" s="66"/>
      <c r="AAO103" s="66"/>
      <c r="AAP103" s="66"/>
      <c r="AAQ103" s="66"/>
      <c r="AAR103" s="66"/>
      <c r="AAS103" s="66"/>
      <c r="AAT103" s="66"/>
      <c r="AAU103" s="66"/>
      <c r="AAV103" s="66"/>
      <c r="AAW103" s="66"/>
      <c r="AAX103" s="66"/>
      <c r="AAY103" s="66"/>
      <c r="AAZ103" s="66"/>
      <c r="ABA103" s="66"/>
      <c r="ABB103" s="66"/>
      <c r="ABC103" s="66"/>
      <c r="ABD103" s="66"/>
      <c r="ABE103" s="66"/>
      <c r="ABF103" s="66"/>
      <c r="ABG103" s="66"/>
      <c r="ABH103" s="66"/>
      <c r="ABI103" s="66"/>
      <c r="ABJ103" s="66"/>
      <c r="ABK103" s="66"/>
      <c r="ABL103" s="66"/>
      <c r="ABM103" s="66"/>
      <c r="ABN103" s="66"/>
      <c r="ABO103" s="66"/>
      <c r="ABP103" s="66"/>
      <c r="ABQ103" s="66"/>
      <c r="ABR103" s="66"/>
      <c r="ABS103" s="66"/>
      <c r="ABT103" s="66"/>
      <c r="ABU103" s="66"/>
      <c r="ABV103" s="66"/>
      <c r="ABW103" s="66"/>
      <c r="ABX103" s="66"/>
      <c r="ABY103" s="66"/>
      <c r="ABZ103" s="66"/>
      <c r="ACA103" s="66"/>
      <c r="ACB103" s="66"/>
      <c r="ACC103" s="66"/>
      <c r="ACD103" s="66"/>
      <c r="ACE103" s="66"/>
      <c r="ACF103" s="66"/>
      <c r="ACG103" s="66"/>
      <c r="ACH103" s="66"/>
      <c r="ACI103" s="66"/>
      <c r="ACJ103" s="66"/>
      <c r="ACK103" s="66"/>
      <c r="ACL103" s="66"/>
      <c r="ACM103" s="66"/>
      <c r="ACN103" s="66"/>
      <c r="ACO103" s="66"/>
      <c r="ACP103" s="66"/>
      <c r="ACQ103" s="66"/>
      <c r="ACR103" s="66"/>
      <c r="ACS103" s="66"/>
      <c r="ACT103" s="66"/>
      <c r="ACU103" s="66"/>
      <c r="ACV103" s="66"/>
      <c r="ACW103" s="66"/>
      <c r="ACX103" s="66"/>
      <c r="ACY103" s="66"/>
      <c r="ACZ103" s="66"/>
      <c r="ADA103" s="66"/>
      <c r="ADB103" s="66"/>
      <c r="ADC103" s="66"/>
      <c r="ADD103" s="66"/>
      <c r="ADE103" s="66"/>
      <c r="ADF103" s="66"/>
      <c r="ADG103" s="66"/>
      <c r="ADH103" s="66"/>
      <c r="ADI103" s="66"/>
      <c r="ADJ103" s="66"/>
      <c r="ADK103" s="66"/>
      <c r="ADL103" s="66"/>
      <c r="ADM103" s="66"/>
      <c r="ADN103" s="66"/>
      <c r="ADO103" s="66"/>
      <c r="ADP103" s="66"/>
      <c r="ADQ103" s="66"/>
      <c r="ADR103" s="66"/>
      <c r="ADS103" s="66"/>
      <c r="ADT103" s="66"/>
      <c r="ADU103" s="66"/>
      <c r="ADV103" s="66"/>
      <c r="ADW103" s="66"/>
      <c r="ADX103" s="66"/>
      <c r="ADY103" s="66"/>
      <c r="ADZ103" s="66"/>
      <c r="AEA103" s="66"/>
      <c r="AEB103" s="66"/>
      <c r="AEC103" s="66"/>
      <c r="AED103" s="66"/>
      <c r="AEE103" s="66"/>
      <c r="AEF103" s="66"/>
      <c r="AEG103" s="66"/>
      <c r="AEH103" s="66"/>
      <c r="AEI103" s="66"/>
      <c r="AEJ103" s="66"/>
      <c r="AEK103" s="66"/>
      <c r="AEL103" s="66"/>
      <c r="AEM103" s="66"/>
      <c r="AEN103" s="66"/>
      <c r="AEO103" s="66"/>
      <c r="AEP103" s="66"/>
      <c r="AEQ103" s="66"/>
      <c r="AER103" s="66"/>
      <c r="AES103" s="66"/>
      <c r="AET103" s="66"/>
      <c r="AEU103" s="66"/>
      <c r="AEV103" s="66"/>
      <c r="AEW103" s="66"/>
      <c r="AEX103" s="66"/>
      <c r="AEY103" s="66"/>
      <c r="AEZ103" s="66"/>
      <c r="AFA103" s="66"/>
      <c r="AFB103" s="66"/>
      <c r="AFC103" s="66"/>
      <c r="AFD103" s="66"/>
      <c r="AFE103" s="66"/>
      <c r="AFF103" s="66"/>
      <c r="AFG103" s="66"/>
      <c r="AFH103" s="66"/>
      <c r="AFI103" s="66"/>
      <c r="AFJ103" s="66"/>
      <c r="AFK103" s="66"/>
      <c r="AFL103" s="66"/>
      <c r="AFM103" s="66"/>
      <c r="AFN103" s="66"/>
      <c r="AFO103" s="66"/>
      <c r="AFP103" s="66"/>
      <c r="AFQ103" s="66"/>
      <c r="AFR103" s="66"/>
      <c r="AFS103" s="66"/>
      <c r="AFT103" s="66"/>
      <c r="AFU103" s="66"/>
      <c r="AFV103" s="66"/>
      <c r="AFW103" s="66"/>
      <c r="AFX103" s="66"/>
      <c r="AFY103" s="66"/>
      <c r="AFZ103" s="66"/>
      <c r="AGA103" s="66"/>
      <c r="AGB103" s="66"/>
      <c r="AGC103" s="66"/>
      <c r="AGD103" s="66"/>
      <c r="AGE103" s="66"/>
      <c r="AGF103" s="66"/>
      <c r="AGG103" s="66"/>
      <c r="AGH103" s="66"/>
      <c r="AGI103" s="66"/>
      <c r="AGJ103" s="66"/>
      <c r="AGK103" s="66"/>
      <c r="AGL103" s="66"/>
      <c r="AGM103" s="66"/>
      <c r="AGN103" s="66"/>
      <c r="AGO103" s="66"/>
      <c r="AGP103" s="66"/>
      <c r="AGQ103" s="66"/>
      <c r="AGR103" s="66"/>
      <c r="AGS103" s="66"/>
      <c r="AGT103" s="66"/>
      <c r="AGU103" s="66"/>
      <c r="AGV103" s="66"/>
      <c r="AGW103" s="66"/>
      <c r="AGX103" s="66"/>
      <c r="AGY103" s="66"/>
      <c r="AGZ103" s="66"/>
      <c r="AHA103" s="66"/>
      <c r="AHB103" s="66"/>
      <c r="AHC103" s="66"/>
      <c r="AHD103" s="66"/>
      <c r="AHE103" s="66"/>
      <c r="AHF103" s="66"/>
      <c r="AHG103" s="66"/>
      <c r="AHH103" s="66"/>
      <c r="AHI103" s="66"/>
      <c r="AHJ103" s="66"/>
      <c r="AHK103" s="66"/>
      <c r="AHL103" s="66"/>
      <c r="AHM103" s="66"/>
      <c r="AHN103" s="66"/>
      <c r="AHO103" s="66"/>
      <c r="AHP103" s="66"/>
      <c r="AHQ103" s="66"/>
      <c r="AHR103" s="66"/>
      <c r="AHS103" s="66"/>
      <c r="AHT103" s="66"/>
      <c r="AHU103" s="66"/>
      <c r="AHV103" s="66"/>
      <c r="AHW103" s="66"/>
      <c r="AHX103" s="66"/>
      <c r="AHY103" s="66"/>
      <c r="AHZ103" s="66"/>
      <c r="AIA103" s="66"/>
      <c r="AIB103" s="66"/>
      <c r="AIC103" s="66"/>
      <c r="AID103" s="66"/>
      <c r="AIE103" s="66"/>
      <c r="AIF103" s="66"/>
      <c r="AIG103" s="66"/>
      <c r="AIH103" s="66"/>
      <c r="AII103" s="66"/>
      <c r="AIJ103" s="66"/>
      <c r="AIK103" s="66"/>
      <c r="AIL103" s="66"/>
      <c r="AIM103" s="66"/>
      <c r="AIN103" s="66"/>
      <c r="AIO103" s="66"/>
      <c r="AIP103" s="66"/>
      <c r="AIQ103" s="66"/>
      <c r="AIR103" s="66"/>
      <c r="AIS103" s="66"/>
      <c r="AIT103" s="66"/>
      <c r="AIU103" s="66"/>
      <c r="AIV103" s="66"/>
      <c r="AIW103" s="66"/>
      <c r="AIX103" s="66"/>
      <c r="AIY103" s="66"/>
      <c r="AIZ103" s="66"/>
      <c r="AJA103" s="66"/>
      <c r="AJB103" s="66"/>
      <c r="AJC103" s="66"/>
      <c r="AJD103" s="66"/>
      <c r="AJE103" s="66"/>
      <c r="AJF103" s="66"/>
      <c r="AJG103" s="66"/>
      <c r="AJH103" s="66"/>
      <c r="AJI103" s="66"/>
      <c r="AJJ103" s="66"/>
      <c r="AJK103" s="66"/>
      <c r="AJL103" s="66"/>
      <c r="AJM103" s="66"/>
      <c r="AJN103" s="66"/>
      <c r="AJO103" s="66"/>
      <c r="AJP103" s="66"/>
      <c r="AJQ103" s="66"/>
      <c r="AJR103" s="66"/>
      <c r="AJS103" s="66"/>
      <c r="AJT103" s="66"/>
      <c r="AJU103" s="66"/>
      <c r="AJV103" s="66"/>
      <c r="AJW103" s="66"/>
      <c r="AJX103" s="66"/>
      <c r="AJY103" s="66"/>
      <c r="AJZ103" s="66"/>
      <c r="AKA103" s="66"/>
      <c r="AKB103" s="66"/>
      <c r="AKC103" s="66"/>
      <c r="AKD103" s="66"/>
      <c r="AKE103" s="66"/>
      <c r="AKF103" s="66"/>
      <c r="AKG103" s="66"/>
      <c r="AKH103" s="66"/>
      <c r="AKI103" s="66"/>
      <c r="AKJ103" s="66"/>
      <c r="AKK103" s="66"/>
      <c r="AKL103" s="66"/>
      <c r="AKM103" s="66"/>
      <c r="AKN103" s="66"/>
      <c r="AKO103" s="66"/>
      <c r="AKP103" s="66"/>
      <c r="AKQ103" s="66"/>
      <c r="AKR103" s="66"/>
      <c r="AKS103" s="66"/>
      <c r="AKT103" s="66"/>
      <c r="AKU103" s="66"/>
      <c r="AKV103" s="66"/>
      <c r="AKW103" s="66"/>
      <c r="AKX103" s="66"/>
      <c r="AKY103" s="66"/>
      <c r="AKZ103" s="66"/>
      <c r="ALA103" s="66"/>
      <c r="ALB103" s="66"/>
      <c r="ALC103" s="66"/>
      <c r="ALD103" s="66"/>
      <c r="ALE103" s="66"/>
      <c r="ALF103" s="66"/>
      <c r="ALG103" s="66"/>
      <c r="ALH103" s="66"/>
      <c r="ALI103" s="66"/>
      <c r="ALJ103" s="66"/>
      <c r="ALK103" s="66"/>
      <c r="ALL103" s="66"/>
      <c r="ALM103" s="66"/>
      <c r="ALN103" s="66"/>
      <c r="ALO103" s="66"/>
      <c r="ALP103" s="66"/>
      <c r="ALQ103" s="66"/>
      <c r="ALR103" s="66"/>
      <c r="ALS103" s="66"/>
      <c r="ALT103" s="66"/>
      <c r="ALU103" s="66"/>
      <c r="ALV103" s="66"/>
      <c r="ALW103" s="66"/>
      <c r="ALX103" s="66"/>
      <c r="ALY103" s="66"/>
      <c r="ALZ103" s="66"/>
      <c r="AMA103" s="66"/>
      <c r="AMB103" s="66"/>
      <c r="AMC103" s="66"/>
      <c r="AMD103" s="66"/>
      <c r="AME103" s="66"/>
      <c r="AMF103" s="66"/>
      <c r="AMG103" s="66"/>
      <c r="AMH103" s="66"/>
      <c r="AMI103" s="66"/>
      <c r="AMJ103" s="66"/>
      <c r="AMK103" s="66"/>
      <c r="AML103" s="66"/>
      <c r="AMM103" s="66"/>
      <c r="AMN103" s="66"/>
      <c r="AMO103" s="66"/>
      <c r="AMP103" s="66"/>
      <c r="AMQ103" s="66"/>
      <c r="AMR103" s="66"/>
      <c r="AMS103" s="66"/>
      <c r="AMT103" s="66"/>
      <c r="AMU103" s="66"/>
      <c r="AMV103" s="66"/>
      <c r="AMW103" s="66"/>
      <c r="AMX103" s="66"/>
      <c r="AMY103" s="66"/>
      <c r="AMZ103" s="66"/>
      <c r="ANA103" s="66"/>
      <c r="ANB103" s="66"/>
      <c r="ANC103" s="66"/>
      <c r="AND103" s="66"/>
      <c r="ANE103" s="66"/>
      <c r="ANF103" s="66"/>
      <c r="ANG103" s="66"/>
      <c r="ANH103" s="66"/>
      <c r="ANI103" s="66"/>
      <c r="ANJ103" s="66"/>
      <c r="ANK103" s="66"/>
      <c r="ANL103" s="66"/>
      <c r="ANM103" s="66"/>
      <c r="ANN103" s="66"/>
      <c r="ANO103" s="66"/>
      <c r="ANP103" s="66"/>
      <c r="ANQ103" s="66"/>
      <c r="ANR103" s="66"/>
      <c r="ANS103" s="66"/>
      <c r="ANT103" s="66"/>
      <c r="ANU103" s="66"/>
      <c r="ANV103" s="66"/>
      <c r="ANW103" s="66"/>
      <c r="ANX103" s="66"/>
      <c r="ANY103" s="66"/>
      <c r="ANZ103" s="66"/>
      <c r="AOA103" s="66"/>
      <c r="AOB103" s="66"/>
      <c r="AOC103" s="66"/>
      <c r="AOD103" s="66"/>
      <c r="AOE103" s="66"/>
      <c r="AOF103" s="66"/>
      <c r="AOG103" s="66"/>
      <c r="AOH103" s="66"/>
      <c r="AOI103" s="66"/>
      <c r="AOJ103" s="66"/>
      <c r="AOK103" s="66"/>
      <c r="AOL103" s="66"/>
      <c r="AOM103" s="66"/>
      <c r="AON103" s="66"/>
      <c r="AOO103" s="66"/>
      <c r="AOP103" s="66"/>
      <c r="AOQ103" s="66"/>
      <c r="AOR103" s="66"/>
      <c r="AOS103" s="66"/>
      <c r="AOT103" s="66"/>
      <c r="AOU103" s="66"/>
      <c r="AOV103" s="66"/>
      <c r="AOW103" s="66"/>
      <c r="AOX103" s="66"/>
      <c r="AOY103" s="66"/>
      <c r="AOZ103" s="66"/>
      <c r="APA103" s="66"/>
      <c r="APB103" s="66"/>
      <c r="APC103" s="66"/>
      <c r="APD103" s="66"/>
      <c r="APE103" s="66"/>
      <c r="APF103" s="66"/>
      <c r="APG103" s="66"/>
      <c r="APH103" s="66"/>
      <c r="API103" s="66"/>
      <c r="APJ103" s="66"/>
      <c r="APK103" s="66"/>
      <c r="APL103" s="66"/>
      <c r="APM103" s="66"/>
      <c r="APN103" s="66"/>
      <c r="APO103" s="66"/>
      <c r="APP103" s="66"/>
      <c r="APQ103" s="66"/>
      <c r="APR103" s="66"/>
      <c r="APS103" s="66"/>
      <c r="APT103" s="66"/>
      <c r="APU103" s="66"/>
      <c r="APV103" s="66"/>
      <c r="APW103" s="66"/>
      <c r="APX103" s="66"/>
      <c r="APY103" s="66"/>
      <c r="APZ103" s="66"/>
      <c r="AQA103" s="66"/>
      <c r="AQB103" s="66"/>
      <c r="AQC103" s="66"/>
      <c r="AQD103" s="66"/>
      <c r="AQE103" s="66"/>
      <c r="AQF103" s="66"/>
      <c r="AQG103" s="66"/>
      <c r="AQH103" s="66"/>
      <c r="AQI103" s="66"/>
      <c r="AQJ103" s="66"/>
      <c r="AQK103" s="66"/>
      <c r="AQL103" s="66"/>
      <c r="AQM103" s="66"/>
      <c r="AQN103" s="66"/>
      <c r="AQO103" s="66"/>
      <c r="AQP103" s="66"/>
      <c r="AQQ103" s="66"/>
      <c r="AQR103" s="66"/>
      <c r="AQS103" s="66"/>
      <c r="AQT103" s="66"/>
      <c r="AQU103" s="66"/>
      <c r="AQV103" s="66"/>
      <c r="AQW103" s="66"/>
      <c r="AQX103" s="66"/>
      <c r="AQY103" s="66"/>
      <c r="AQZ103" s="66"/>
      <c r="ARA103" s="66"/>
      <c r="ARB103" s="66"/>
      <c r="ARC103" s="66"/>
      <c r="ARD103" s="66"/>
      <c r="ARE103" s="66"/>
      <c r="ARF103" s="66"/>
      <c r="ARG103" s="66"/>
      <c r="ARH103" s="66"/>
      <c r="ARI103" s="66"/>
      <c r="ARJ103" s="66"/>
      <c r="ARK103" s="66"/>
      <c r="ARL103" s="66"/>
      <c r="ARM103" s="66"/>
      <c r="ARN103" s="66"/>
      <c r="ARO103" s="66"/>
      <c r="ARP103" s="66"/>
      <c r="ARQ103" s="66"/>
      <c r="ARR103" s="66"/>
      <c r="ARS103" s="66"/>
      <c r="ART103" s="66"/>
      <c r="ARU103" s="66"/>
      <c r="ARV103" s="66"/>
      <c r="ARW103" s="66"/>
      <c r="ARX103" s="66"/>
      <c r="ARY103" s="66"/>
      <c r="ARZ103" s="66"/>
      <c r="ASA103" s="66"/>
      <c r="ASB103" s="66"/>
      <c r="ASC103" s="66"/>
      <c r="ASD103" s="66"/>
      <c r="ASE103" s="66"/>
      <c r="ASF103" s="66"/>
      <c r="ASG103" s="66"/>
      <c r="ASH103" s="66"/>
      <c r="ASI103" s="66"/>
      <c r="ASJ103" s="66"/>
      <c r="ASK103" s="66"/>
      <c r="ASL103" s="66"/>
      <c r="ASM103" s="66"/>
      <c r="ASN103" s="66"/>
      <c r="ASO103" s="66"/>
      <c r="ASP103" s="66"/>
      <c r="ASQ103" s="66"/>
      <c r="ASR103" s="66"/>
      <c r="ASS103" s="66"/>
      <c r="AST103" s="66"/>
      <c r="ASU103" s="66"/>
      <c r="ASV103" s="66"/>
      <c r="ASW103" s="66"/>
      <c r="ASX103" s="66"/>
      <c r="ASY103" s="66"/>
      <c r="ASZ103" s="66"/>
      <c r="ATA103" s="66"/>
      <c r="ATB103" s="66"/>
      <c r="ATC103" s="66"/>
      <c r="ATD103" s="66"/>
      <c r="ATE103" s="66"/>
      <c r="ATF103" s="66"/>
      <c r="ATG103" s="66"/>
      <c r="ATH103" s="66"/>
      <c r="ATI103" s="66"/>
      <c r="ATJ103" s="66"/>
      <c r="ATK103" s="66"/>
      <c r="ATL103" s="66"/>
      <c r="ATM103" s="66"/>
      <c r="ATN103" s="66"/>
      <c r="ATO103" s="66"/>
      <c r="ATP103" s="66"/>
      <c r="ATQ103" s="66"/>
      <c r="ATR103" s="66"/>
      <c r="ATS103" s="66"/>
      <c r="ATT103" s="66"/>
      <c r="ATU103" s="66"/>
      <c r="ATV103" s="66"/>
      <c r="ATW103" s="66"/>
      <c r="ATX103" s="66"/>
      <c r="ATY103" s="66"/>
      <c r="ATZ103" s="66"/>
      <c r="AUA103" s="66"/>
      <c r="AUB103" s="66"/>
      <c r="AUC103" s="66"/>
      <c r="AUD103" s="66"/>
      <c r="AUE103" s="66"/>
      <c r="AUF103" s="66"/>
      <c r="AUG103" s="66"/>
      <c r="AUH103" s="66"/>
      <c r="AUI103" s="66"/>
      <c r="AUJ103" s="66"/>
      <c r="AUK103" s="66"/>
      <c r="AUL103" s="66"/>
      <c r="AUM103" s="66"/>
      <c r="AUN103" s="66"/>
      <c r="AUO103" s="66"/>
      <c r="AUP103" s="66"/>
      <c r="AUQ103" s="66"/>
      <c r="AUR103" s="66"/>
      <c r="AUS103" s="66"/>
      <c r="AUT103" s="66"/>
      <c r="AUU103" s="66"/>
      <c r="AUV103" s="66"/>
      <c r="AUW103" s="66"/>
      <c r="AUX103" s="66"/>
      <c r="AUY103" s="66"/>
      <c r="AUZ103" s="66"/>
      <c r="AVA103" s="66"/>
      <c r="AVB103" s="66"/>
      <c r="AVC103" s="66"/>
      <c r="AVD103" s="66"/>
      <c r="AVE103" s="66"/>
      <c r="AVF103" s="66"/>
      <c r="AVG103" s="66"/>
      <c r="AVH103" s="66"/>
      <c r="AVI103" s="66"/>
      <c r="AVJ103" s="66"/>
      <c r="AVK103" s="66"/>
      <c r="AVL103" s="66"/>
      <c r="AVM103" s="66"/>
      <c r="AVN103" s="66"/>
      <c r="AVO103" s="66"/>
      <c r="AVP103" s="66"/>
      <c r="AVQ103" s="66"/>
      <c r="AVR103" s="66"/>
      <c r="AVS103" s="66"/>
      <c r="AVT103" s="66"/>
      <c r="AVU103" s="66"/>
      <c r="AVV103" s="66"/>
      <c r="AVW103" s="66"/>
      <c r="AVX103" s="66"/>
      <c r="AVY103" s="66"/>
      <c r="AVZ103" s="66"/>
      <c r="AWA103" s="66"/>
      <c r="AWB103" s="66"/>
      <c r="AWC103" s="66"/>
      <c r="AWD103" s="66"/>
      <c r="AWE103" s="66"/>
      <c r="AWF103" s="66"/>
      <c r="AWG103" s="66"/>
      <c r="AWH103" s="66"/>
      <c r="AWI103" s="66"/>
      <c r="AWJ103" s="66"/>
      <c r="AWK103" s="66"/>
      <c r="AWL103" s="66"/>
      <c r="AWM103" s="66"/>
      <c r="AWN103" s="66"/>
      <c r="AWO103" s="66"/>
      <c r="AWP103" s="66"/>
      <c r="AWQ103" s="66"/>
      <c r="AWR103" s="66"/>
      <c r="AWS103" s="66"/>
      <c r="AWT103" s="66"/>
      <c r="AWU103" s="66"/>
      <c r="AWV103" s="66"/>
      <c r="AWW103" s="66"/>
      <c r="AWX103" s="66"/>
      <c r="AWY103" s="66"/>
      <c r="AWZ103" s="66"/>
      <c r="AXA103" s="66"/>
      <c r="AXB103" s="66"/>
      <c r="AXC103" s="66"/>
      <c r="AXD103" s="66"/>
      <c r="AXE103" s="66"/>
      <c r="AXF103" s="66"/>
      <c r="AXG103" s="66"/>
      <c r="AXH103" s="66"/>
      <c r="AXI103" s="66"/>
      <c r="AXJ103" s="66"/>
      <c r="AXK103" s="66"/>
      <c r="AXL103" s="66"/>
      <c r="AXM103" s="66"/>
      <c r="AXN103" s="66"/>
      <c r="AXO103" s="66"/>
      <c r="AXP103" s="66"/>
      <c r="AXQ103" s="66"/>
      <c r="AXR103" s="66"/>
      <c r="AXS103" s="66"/>
      <c r="AXT103" s="66"/>
      <c r="AXU103" s="66"/>
      <c r="AXV103" s="66"/>
      <c r="AXW103" s="66"/>
      <c r="AXX103" s="66"/>
      <c r="AXY103" s="66"/>
      <c r="AXZ103" s="66"/>
      <c r="AYA103" s="66"/>
      <c r="AYB103" s="66"/>
      <c r="AYC103" s="66"/>
      <c r="AYD103" s="66"/>
      <c r="AYE103" s="66"/>
      <c r="AYF103" s="66"/>
      <c r="AYG103" s="66"/>
      <c r="AYH103" s="66"/>
      <c r="AYI103" s="66"/>
      <c r="AYJ103" s="66"/>
      <c r="AYK103" s="66"/>
      <c r="AYL103" s="66"/>
      <c r="AYM103" s="66"/>
      <c r="AYN103" s="66"/>
      <c r="AYO103" s="66"/>
      <c r="AYP103" s="66"/>
      <c r="AYQ103" s="66"/>
      <c r="AYR103" s="66"/>
      <c r="AYS103" s="66"/>
      <c r="AYT103" s="66"/>
      <c r="AYU103" s="66"/>
      <c r="AYV103" s="66"/>
      <c r="AYW103" s="66"/>
      <c r="AYX103" s="66"/>
      <c r="AYY103" s="66"/>
      <c r="AYZ103" s="66"/>
      <c r="AZA103" s="66"/>
      <c r="AZB103" s="66"/>
      <c r="AZC103" s="66"/>
      <c r="AZD103" s="66"/>
      <c r="AZE103" s="66"/>
      <c r="AZF103" s="66"/>
      <c r="AZG103" s="66"/>
      <c r="AZH103" s="66"/>
      <c r="AZI103" s="66"/>
      <c r="AZJ103" s="66"/>
      <c r="AZK103" s="66"/>
      <c r="AZL103" s="66"/>
      <c r="AZM103" s="66"/>
      <c r="AZN103" s="66"/>
      <c r="AZO103" s="66"/>
      <c r="AZP103" s="66"/>
      <c r="AZQ103" s="66"/>
      <c r="AZR103" s="66"/>
      <c r="AZS103" s="66"/>
      <c r="AZT103" s="66"/>
      <c r="AZU103" s="66"/>
      <c r="AZV103" s="66"/>
      <c r="AZW103" s="66"/>
      <c r="AZX103" s="66"/>
      <c r="AZY103" s="66"/>
      <c r="AZZ103" s="66"/>
      <c r="BAA103" s="66"/>
      <c r="BAB103" s="66"/>
      <c r="BAC103" s="66"/>
      <c r="BAD103" s="66"/>
      <c r="BAE103" s="66"/>
      <c r="BAF103" s="66"/>
      <c r="BAG103" s="66"/>
      <c r="BAH103" s="66"/>
      <c r="BAI103" s="66"/>
      <c r="BAJ103" s="66"/>
      <c r="BAK103" s="66"/>
      <c r="BAL103" s="66"/>
      <c r="BAM103" s="66"/>
      <c r="BAN103" s="66"/>
      <c r="BAO103" s="66"/>
      <c r="BAP103" s="66"/>
      <c r="BAQ103" s="66"/>
      <c r="BAR103" s="66"/>
      <c r="BAS103" s="66"/>
      <c r="BAT103" s="66"/>
      <c r="BAU103" s="66"/>
      <c r="BAV103" s="66"/>
      <c r="BAW103" s="66"/>
      <c r="BAX103" s="66"/>
      <c r="BAY103" s="66"/>
      <c r="BAZ103" s="66"/>
      <c r="BBA103" s="66"/>
      <c r="BBB103" s="66"/>
      <c r="BBC103" s="66"/>
      <c r="BBD103" s="66"/>
      <c r="BBE103" s="66"/>
      <c r="BBF103" s="66"/>
      <c r="BBG103" s="66"/>
      <c r="BBH103" s="66"/>
      <c r="BBI103" s="66"/>
      <c r="BBJ103" s="66"/>
      <c r="BBK103" s="66"/>
      <c r="BBL103" s="66"/>
      <c r="BBM103" s="66"/>
      <c r="BBN103" s="66"/>
      <c r="BBO103" s="66"/>
      <c r="BBP103" s="66"/>
      <c r="BBQ103" s="66"/>
      <c r="BBR103" s="66"/>
      <c r="BBS103" s="66"/>
      <c r="BBT103" s="66"/>
      <c r="BBU103" s="66"/>
      <c r="BBV103" s="66"/>
      <c r="BBW103" s="66"/>
      <c r="BBX103" s="66"/>
      <c r="BBY103" s="66"/>
      <c r="BBZ103" s="66"/>
      <c r="BCA103" s="66"/>
      <c r="BCB103" s="66"/>
      <c r="BCC103" s="66"/>
      <c r="BCD103" s="66"/>
      <c r="BCE103" s="66"/>
      <c r="BCF103" s="66"/>
      <c r="BCG103" s="66"/>
      <c r="BCH103" s="66"/>
      <c r="BCI103" s="66"/>
      <c r="BCJ103" s="66"/>
      <c r="BCK103" s="66"/>
      <c r="BCL103" s="66"/>
      <c r="BCM103" s="66"/>
      <c r="BCN103" s="66"/>
      <c r="BCO103" s="66"/>
      <c r="BCP103" s="66"/>
      <c r="BCQ103" s="66"/>
      <c r="BCR103" s="66"/>
      <c r="BCS103" s="66"/>
      <c r="BCT103" s="66"/>
      <c r="BCU103" s="66"/>
      <c r="BCV103" s="66"/>
      <c r="BCW103" s="66"/>
      <c r="BCX103" s="66"/>
      <c r="BCY103" s="66"/>
      <c r="BCZ103" s="66"/>
      <c r="BDA103" s="66"/>
      <c r="BDB103" s="66"/>
      <c r="BDC103" s="66"/>
      <c r="BDD103" s="66"/>
      <c r="BDE103" s="66"/>
      <c r="BDF103" s="66"/>
      <c r="BDG103" s="66"/>
      <c r="BDH103" s="66"/>
      <c r="BDI103" s="66"/>
      <c r="BDJ103" s="66"/>
      <c r="BDK103" s="66"/>
      <c r="BDL103" s="66"/>
      <c r="BDM103" s="66"/>
      <c r="BDN103" s="66"/>
      <c r="BDO103" s="66"/>
      <c r="BDP103" s="66"/>
      <c r="BDQ103" s="66"/>
      <c r="BDR103" s="66"/>
      <c r="BDS103" s="66"/>
      <c r="BDT103" s="66"/>
      <c r="BDU103" s="66"/>
      <c r="BDV103" s="66"/>
      <c r="BDW103" s="66"/>
      <c r="BDX103" s="66"/>
      <c r="BDY103" s="66"/>
      <c r="BDZ103" s="66"/>
      <c r="BEA103" s="66"/>
      <c r="BEB103" s="66"/>
      <c r="BEC103" s="66"/>
      <c r="BED103" s="66"/>
      <c r="BEE103" s="66"/>
      <c r="BEF103" s="66"/>
      <c r="BEG103" s="66"/>
      <c r="BEH103" s="66"/>
      <c r="BEI103" s="66"/>
      <c r="BEJ103" s="66"/>
      <c r="BEK103" s="66"/>
      <c r="BEL103" s="66"/>
      <c r="BEM103" s="66"/>
      <c r="BEN103" s="66"/>
      <c r="BEO103" s="66"/>
      <c r="BEP103" s="66"/>
      <c r="BEQ103" s="66"/>
      <c r="BER103" s="66"/>
      <c r="BES103" s="66"/>
      <c r="BET103" s="66"/>
      <c r="BEU103" s="66"/>
      <c r="BEV103" s="66"/>
      <c r="BEW103" s="66"/>
      <c r="BEX103" s="66"/>
      <c r="BEY103" s="66"/>
      <c r="BEZ103" s="66"/>
      <c r="BFA103" s="66"/>
      <c r="BFB103" s="66"/>
      <c r="BFC103" s="66"/>
      <c r="BFD103" s="66"/>
      <c r="BFE103" s="66"/>
      <c r="BFF103" s="66"/>
      <c r="BFG103" s="66"/>
      <c r="BFH103" s="66"/>
      <c r="BFI103" s="66"/>
      <c r="BFJ103" s="66"/>
      <c r="BFK103" s="66"/>
      <c r="BFL103" s="66"/>
      <c r="BFM103" s="66"/>
      <c r="BFN103" s="66"/>
      <c r="BFO103" s="66"/>
      <c r="BFP103" s="66"/>
      <c r="BFQ103" s="66"/>
      <c r="BFR103" s="66"/>
      <c r="BFS103" s="66"/>
      <c r="BFT103" s="66"/>
      <c r="BFU103" s="66"/>
      <c r="BFV103" s="66"/>
      <c r="BFW103" s="66"/>
      <c r="BFX103" s="66"/>
      <c r="BFY103" s="66"/>
      <c r="BFZ103" s="66"/>
      <c r="BGA103" s="66"/>
      <c r="BGB103" s="66"/>
      <c r="BGC103" s="66"/>
      <c r="BGD103" s="66"/>
      <c r="BGE103" s="66"/>
      <c r="BGF103" s="66"/>
      <c r="BGG103" s="66"/>
      <c r="BGH103" s="66"/>
      <c r="BGI103" s="66"/>
      <c r="BGJ103" s="66"/>
      <c r="BGK103" s="66"/>
      <c r="BGL103" s="66"/>
      <c r="BGM103" s="66"/>
      <c r="BGN103" s="66"/>
      <c r="BGO103" s="66"/>
      <c r="BGP103" s="66"/>
      <c r="BGQ103" s="66"/>
      <c r="BGR103" s="66"/>
      <c r="BGS103" s="66"/>
      <c r="BGT103" s="66"/>
      <c r="BGU103" s="66"/>
      <c r="BGV103" s="66"/>
      <c r="BGW103" s="66"/>
      <c r="BGX103" s="66"/>
      <c r="BGY103" s="66"/>
      <c r="BGZ103" s="66"/>
      <c r="BHA103" s="66"/>
      <c r="BHB103" s="66"/>
      <c r="BHC103" s="66"/>
      <c r="BHD103" s="66"/>
      <c r="BHE103" s="66"/>
      <c r="BHF103" s="66"/>
      <c r="BHG103" s="66"/>
      <c r="BHH103" s="66"/>
      <c r="BHI103" s="66"/>
      <c r="BHJ103" s="66"/>
      <c r="BHK103" s="66"/>
      <c r="BHL103" s="66"/>
      <c r="BHM103" s="66"/>
      <c r="BHN103" s="66"/>
      <c r="BHO103" s="66"/>
      <c r="BHP103" s="66"/>
      <c r="BHQ103" s="66"/>
      <c r="BHR103" s="66"/>
      <c r="BHS103" s="66"/>
      <c r="BHT103" s="66"/>
      <c r="BHU103" s="66"/>
      <c r="BHV103" s="66"/>
      <c r="BHW103" s="66"/>
      <c r="BHX103" s="66"/>
      <c r="BHY103" s="66"/>
      <c r="BHZ103" s="66"/>
      <c r="BIA103" s="66"/>
      <c r="BIB103" s="66"/>
      <c r="BIC103" s="66"/>
      <c r="BID103" s="66"/>
      <c r="BIE103" s="66"/>
      <c r="BIF103" s="66"/>
      <c r="BIG103" s="66"/>
      <c r="BIH103" s="66"/>
      <c r="BII103" s="66"/>
      <c r="BIJ103" s="66"/>
      <c r="BIK103" s="66"/>
      <c r="BIL103" s="66"/>
      <c r="BIM103" s="66"/>
      <c r="BIN103" s="66"/>
      <c r="BIO103" s="66"/>
      <c r="BIP103" s="66"/>
      <c r="BIQ103" s="66"/>
      <c r="BIR103" s="66"/>
      <c r="BIS103" s="66"/>
      <c r="BIT103" s="66"/>
      <c r="BIU103" s="66"/>
      <c r="BIV103" s="66"/>
      <c r="BIW103" s="66"/>
      <c r="BIX103" s="66"/>
      <c r="BIY103" s="66"/>
      <c r="BIZ103" s="66"/>
      <c r="BJA103" s="66"/>
      <c r="BJB103" s="66"/>
      <c r="BJC103" s="66"/>
      <c r="BJD103" s="66"/>
      <c r="BJE103" s="66"/>
      <c r="BJF103" s="66"/>
      <c r="BJG103" s="66"/>
      <c r="BJH103" s="66"/>
      <c r="BJI103" s="66"/>
      <c r="BJJ103" s="66"/>
      <c r="BJK103" s="66"/>
      <c r="BJL103" s="66"/>
      <c r="BJM103" s="66"/>
      <c r="BJN103" s="66"/>
      <c r="BJO103" s="66"/>
      <c r="BJP103" s="66"/>
      <c r="BJQ103" s="66"/>
      <c r="BJR103" s="66"/>
      <c r="BJS103" s="66"/>
      <c r="BJT103" s="66"/>
      <c r="BJU103" s="66"/>
      <c r="BJV103" s="66"/>
      <c r="BJW103" s="66"/>
      <c r="BJX103" s="66"/>
      <c r="BJY103" s="66"/>
      <c r="BJZ103" s="66"/>
      <c r="BKA103" s="66"/>
      <c r="BKB103" s="66"/>
      <c r="BKC103" s="66"/>
      <c r="BKD103" s="66"/>
      <c r="BKE103" s="66"/>
      <c r="BKF103" s="66"/>
      <c r="BKG103" s="66"/>
      <c r="BKH103" s="66"/>
      <c r="BKI103" s="66"/>
      <c r="BKJ103" s="66"/>
      <c r="BKK103" s="66"/>
      <c r="BKL103" s="66"/>
      <c r="BKM103" s="66"/>
      <c r="BKN103" s="66"/>
      <c r="BKO103" s="66"/>
      <c r="BKP103" s="66"/>
      <c r="BKQ103" s="66"/>
      <c r="BKR103" s="66"/>
      <c r="BKS103" s="66"/>
      <c r="BKT103" s="66"/>
      <c r="BKU103" s="66"/>
      <c r="BKV103" s="66"/>
      <c r="BKW103" s="66"/>
      <c r="BKX103" s="66"/>
      <c r="BKY103" s="66"/>
      <c r="BKZ103" s="66"/>
      <c r="BLA103" s="66"/>
      <c r="BLB103" s="66"/>
      <c r="BLC103" s="66"/>
      <c r="BLD103" s="66"/>
      <c r="BLE103" s="66"/>
      <c r="BLF103" s="66"/>
      <c r="BLG103" s="66"/>
      <c r="BLH103" s="66"/>
      <c r="BLI103" s="66"/>
      <c r="BLJ103" s="66"/>
      <c r="BLK103" s="66"/>
      <c r="BLL103" s="66"/>
      <c r="BLM103" s="66"/>
      <c r="BLN103" s="66"/>
      <c r="BLO103" s="66"/>
      <c r="BLP103" s="66"/>
      <c r="BLQ103" s="66"/>
      <c r="BLR103" s="66"/>
      <c r="BLS103" s="66"/>
      <c r="BLT103" s="66"/>
      <c r="BLU103" s="66"/>
      <c r="BLV103" s="66"/>
      <c r="BLW103" s="66"/>
      <c r="BLX103" s="66"/>
      <c r="BLY103" s="66"/>
      <c r="BLZ103" s="66"/>
      <c r="BMA103" s="66"/>
      <c r="BMB103" s="66"/>
      <c r="BMC103" s="66"/>
      <c r="BMD103" s="66"/>
      <c r="BME103" s="66"/>
      <c r="BMF103" s="66"/>
      <c r="BMG103" s="66"/>
      <c r="BMH103" s="66"/>
      <c r="BMI103" s="66"/>
      <c r="BMJ103" s="66"/>
      <c r="BMK103" s="66"/>
      <c r="BML103" s="66"/>
      <c r="BMM103" s="66"/>
      <c r="BMN103" s="66"/>
      <c r="BMO103" s="66"/>
      <c r="BMP103" s="66"/>
      <c r="BMQ103" s="66"/>
      <c r="BMR103" s="66"/>
      <c r="BMS103" s="66"/>
      <c r="BMT103" s="66"/>
      <c r="BMU103" s="66"/>
      <c r="BMV103" s="66"/>
      <c r="BMW103" s="66"/>
      <c r="BMX103" s="66"/>
      <c r="BMY103" s="66"/>
      <c r="BMZ103" s="66"/>
      <c r="BNA103" s="66"/>
      <c r="BNB103" s="66"/>
      <c r="BNC103" s="66"/>
      <c r="BND103" s="66"/>
      <c r="BNE103" s="66"/>
      <c r="BNF103" s="66"/>
      <c r="BNG103" s="66"/>
      <c r="BNH103" s="66"/>
      <c r="BNI103" s="66"/>
      <c r="BNJ103" s="66"/>
      <c r="BNK103" s="66"/>
      <c r="BNL103" s="66"/>
      <c r="BNM103" s="66"/>
      <c r="BNN103" s="66"/>
      <c r="BNO103" s="66"/>
      <c r="BNP103" s="66"/>
      <c r="BNQ103" s="66"/>
      <c r="BNR103" s="66"/>
      <c r="BNS103" s="66"/>
      <c r="BNT103" s="66"/>
      <c r="BNU103" s="66"/>
      <c r="BNV103" s="66"/>
      <c r="BNW103" s="66"/>
      <c r="BNX103" s="66"/>
      <c r="BNY103" s="66"/>
      <c r="BNZ103" s="66"/>
      <c r="BOA103" s="66"/>
      <c r="BOB103" s="66"/>
      <c r="BOC103" s="66"/>
      <c r="BOD103" s="66"/>
      <c r="BOE103" s="66"/>
      <c r="BOF103" s="66"/>
      <c r="BOG103" s="66"/>
      <c r="BOH103" s="66"/>
      <c r="BOI103" s="66"/>
      <c r="BOJ103" s="66"/>
      <c r="BOK103" s="66"/>
      <c r="BOL103" s="66"/>
      <c r="BOM103" s="66"/>
      <c r="BON103" s="66"/>
      <c r="BOO103" s="66"/>
      <c r="BOP103" s="66"/>
      <c r="BOQ103" s="66"/>
      <c r="BOR103" s="66"/>
      <c r="BOS103" s="66"/>
      <c r="BOT103" s="66"/>
      <c r="BOU103" s="66"/>
      <c r="BOV103" s="66"/>
      <c r="BOW103" s="66"/>
      <c r="BOX103" s="66"/>
      <c r="BOY103" s="66"/>
      <c r="BOZ103" s="66"/>
      <c r="BPA103" s="66"/>
      <c r="BPB103" s="66"/>
      <c r="BPC103" s="66"/>
      <c r="BPD103" s="66"/>
      <c r="BPE103" s="66"/>
      <c r="BPF103" s="66"/>
      <c r="BPG103" s="66"/>
      <c r="BPH103" s="66"/>
      <c r="BPI103" s="66"/>
      <c r="BPJ103" s="66"/>
      <c r="BPK103" s="66"/>
      <c r="BPL103" s="66"/>
      <c r="BPM103" s="66"/>
      <c r="BPN103" s="66"/>
      <c r="BPO103" s="66"/>
      <c r="BPP103" s="66"/>
      <c r="BPQ103" s="66"/>
      <c r="BPR103" s="66"/>
      <c r="BPS103" s="66"/>
      <c r="BPT103" s="66"/>
      <c r="BPU103" s="66"/>
      <c r="BPV103" s="66"/>
      <c r="BPW103" s="66"/>
      <c r="BPX103" s="66"/>
      <c r="BPY103" s="66"/>
      <c r="BPZ103" s="66"/>
      <c r="BQA103" s="66"/>
      <c r="BQB103" s="66"/>
      <c r="BQC103" s="66"/>
      <c r="BQD103" s="66"/>
      <c r="BQE103" s="66"/>
      <c r="BQF103" s="66"/>
      <c r="BQG103" s="66"/>
      <c r="BQH103" s="66"/>
      <c r="BQI103" s="66"/>
      <c r="BQJ103" s="66"/>
      <c r="BQK103" s="66"/>
      <c r="BQL103" s="66"/>
      <c r="BQM103" s="66"/>
      <c r="BQN103" s="66"/>
      <c r="BQO103" s="66"/>
      <c r="BQP103" s="66"/>
      <c r="BQQ103" s="66"/>
      <c r="BQR103" s="66"/>
      <c r="BQS103" s="66"/>
      <c r="BQT103" s="66"/>
      <c r="BQU103" s="66"/>
      <c r="BQV103" s="66"/>
      <c r="BQW103" s="66"/>
      <c r="BQX103" s="66"/>
      <c r="BQY103" s="66"/>
      <c r="BQZ103" s="66"/>
      <c r="BRA103" s="66"/>
      <c r="BRB103" s="66"/>
      <c r="BRC103" s="66"/>
      <c r="BRD103" s="66"/>
      <c r="BRE103" s="66"/>
      <c r="BRF103" s="66"/>
      <c r="BRG103" s="66"/>
      <c r="BRH103" s="66"/>
      <c r="BRI103" s="66"/>
      <c r="BRJ103" s="66"/>
      <c r="BRK103" s="66"/>
      <c r="BRL103" s="66"/>
      <c r="BRM103" s="66"/>
      <c r="BRN103" s="66"/>
      <c r="BRO103" s="66"/>
      <c r="BRP103" s="66"/>
      <c r="BRQ103" s="66"/>
      <c r="BRR103" s="66"/>
      <c r="BRS103" s="66"/>
      <c r="BRT103" s="66"/>
      <c r="BRU103" s="66"/>
      <c r="BRV103" s="66"/>
      <c r="BRW103" s="66"/>
      <c r="BRX103" s="66"/>
      <c r="BRY103" s="66"/>
      <c r="BRZ103" s="66"/>
      <c r="BSA103" s="66"/>
      <c r="BSB103" s="66"/>
      <c r="BSC103" s="66"/>
      <c r="BSD103" s="66"/>
      <c r="BSE103" s="66"/>
      <c r="BSF103" s="66"/>
      <c r="BSG103" s="66"/>
      <c r="BSH103" s="66"/>
      <c r="BSI103" s="66"/>
      <c r="BSJ103" s="66"/>
      <c r="BSK103" s="66"/>
      <c r="BSL103" s="66"/>
      <c r="BSM103" s="66"/>
      <c r="BSN103" s="66"/>
      <c r="BSO103" s="66"/>
      <c r="BSP103" s="66"/>
      <c r="BSQ103" s="66"/>
      <c r="BSR103" s="66"/>
      <c r="BSS103" s="66"/>
      <c r="BST103" s="66"/>
      <c r="BSU103" s="66"/>
      <c r="BSV103" s="66"/>
      <c r="BSW103" s="66"/>
      <c r="BSX103" s="66"/>
      <c r="BSY103" s="66"/>
      <c r="BSZ103" s="66"/>
      <c r="BTA103" s="66"/>
      <c r="BTB103" s="66"/>
      <c r="BTC103" s="66"/>
      <c r="BTD103" s="66"/>
      <c r="BTE103" s="66"/>
      <c r="BTF103" s="66"/>
      <c r="BTG103" s="66"/>
      <c r="BTH103" s="66"/>
      <c r="BTI103" s="66"/>
      <c r="BTJ103" s="66"/>
      <c r="BTK103" s="66"/>
      <c r="BTL103" s="66"/>
      <c r="BTM103" s="66"/>
      <c r="BTN103" s="66"/>
      <c r="BTO103" s="66"/>
      <c r="BTP103" s="66"/>
      <c r="BTQ103" s="66"/>
      <c r="BTR103" s="66"/>
      <c r="BTS103" s="66"/>
      <c r="BTT103" s="66"/>
      <c r="BTU103" s="66"/>
      <c r="BTV103" s="66"/>
      <c r="BTW103" s="66"/>
      <c r="BTX103" s="66"/>
      <c r="BTY103" s="66"/>
      <c r="BTZ103" s="66"/>
      <c r="BUA103" s="66"/>
      <c r="BUB103" s="66"/>
      <c r="BUC103" s="66"/>
      <c r="BUD103" s="66"/>
      <c r="BUE103" s="66"/>
      <c r="BUF103" s="66"/>
      <c r="BUG103" s="66"/>
      <c r="BUH103" s="66"/>
      <c r="BUI103" s="66"/>
      <c r="BUJ103" s="66"/>
      <c r="BUK103" s="66"/>
      <c r="BUL103" s="66"/>
      <c r="BUM103" s="66"/>
      <c r="BUN103" s="66"/>
      <c r="BUO103" s="66"/>
      <c r="BUP103" s="66"/>
      <c r="BUQ103" s="66"/>
      <c r="BUR103" s="66"/>
      <c r="BUS103" s="66"/>
      <c r="BUT103" s="66"/>
      <c r="BUU103" s="66"/>
      <c r="BUV103" s="66"/>
      <c r="BUW103" s="66"/>
      <c r="BUX103" s="66"/>
      <c r="BUY103" s="66"/>
      <c r="BUZ103" s="66"/>
      <c r="BVA103" s="66"/>
      <c r="BVB103" s="66"/>
      <c r="BVC103" s="66"/>
      <c r="BVD103" s="66"/>
      <c r="BVE103" s="66"/>
      <c r="BVF103" s="66"/>
      <c r="BVG103" s="66"/>
      <c r="BVH103" s="66"/>
      <c r="BVI103" s="66"/>
      <c r="BVJ103" s="66"/>
      <c r="BVK103" s="66"/>
      <c r="BVL103" s="66"/>
      <c r="BVM103" s="66"/>
      <c r="BVN103" s="66"/>
      <c r="BVO103" s="66"/>
      <c r="BVP103" s="66"/>
      <c r="BVQ103" s="66"/>
      <c r="BVR103" s="66"/>
      <c r="BVS103" s="66"/>
      <c r="BVT103" s="66"/>
      <c r="BVU103" s="66"/>
      <c r="BVV103" s="66"/>
      <c r="BVW103" s="66"/>
      <c r="BVX103" s="66"/>
      <c r="BVY103" s="66"/>
      <c r="BVZ103" s="66"/>
      <c r="BWA103" s="66"/>
      <c r="BWB103" s="66"/>
      <c r="BWC103" s="66"/>
      <c r="BWD103" s="66"/>
      <c r="BWE103" s="66"/>
      <c r="BWF103" s="66"/>
      <c r="BWG103" s="66"/>
      <c r="BWH103" s="66"/>
      <c r="BWI103" s="66"/>
      <c r="BWJ103" s="66"/>
      <c r="BWK103" s="66"/>
      <c r="BWL103" s="66"/>
      <c r="BWM103" s="66"/>
      <c r="BWN103" s="66"/>
      <c r="BWO103" s="66"/>
      <c r="BWP103" s="66"/>
      <c r="BWQ103" s="66"/>
      <c r="BWR103" s="66"/>
      <c r="BWS103" s="66"/>
      <c r="BWT103" s="66"/>
      <c r="BWU103" s="66"/>
      <c r="BWV103" s="66"/>
      <c r="BWW103" s="66"/>
      <c r="BWX103" s="66"/>
      <c r="BWY103" s="66"/>
      <c r="BWZ103" s="66"/>
      <c r="BXA103" s="66"/>
      <c r="BXB103" s="66"/>
      <c r="BXC103" s="66"/>
      <c r="BXD103" s="66"/>
      <c r="BXE103" s="66"/>
      <c r="BXF103" s="66"/>
      <c r="BXG103" s="66"/>
      <c r="BXH103" s="66"/>
      <c r="BXI103" s="66"/>
      <c r="BXJ103" s="66"/>
      <c r="BXK103" s="66"/>
      <c r="BXL103" s="66"/>
      <c r="BXM103" s="66"/>
      <c r="BXN103" s="66"/>
      <c r="BXO103" s="66"/>
      <c r="BXP103" s="66"/>
      <c r="BXQ103" s="66"/>
      <c r="BXR103" s="66"/>
      <c r="BXS103" s="66"/>
      <c r="BXT103" s="66"/>
      <c r="BXU103" s="66"/>
      <c r="BXV103" s="66"/>
      <c r="BXW103" s="66"/>
      <c r="BXX103" s="66"/>
      <c r="BXY103" s="66"/>
      <c r="BXZ103" s="66"/>
      <c r="BYA103" s="66"/>
      <c r="BYB103" s="66"/>
      <c r="BYC103" s="66"/>
      <c r="BYD103" s="66"/>
      <c r="BYE103" s="66"/>
      <c r="BYF103" s="66"/>
      <c r="BYG103" s="66"/>
      <c r="BYH103" s="66"/>
      <c r="BYI103" s="66"/>
      <c r="BYJ103" s="66"/>
      <c r="BYK103" s="66"/>
      <c r="BYL103" s="66"/>
      <c r="BYM103" s="66"/>
      <c r="BYN103" s="66"/>
      <c r="BYO103" s="66"/>
      <c r="BYP103" s="66"/>
      <c r="BYQ103" s="66"/>
      <c r="BYR103" s="66"/>
      <c r="BYS103" s="66"/>
      <c r="BYT103" s="66"/>
      <c r="BYU103" s="66"/>
      <c r="BYV103" s="66"/>
      <c r="BYW103" s="66"/>
      <c r="BYX103" s="66"/>
      <c r="BYY103" s="66"/>
      <c r="BYZ103" s="66"/>
      <c r="BZA103" s="66"/>
      <c r="BZB103" s="66"/>
      <c r="BZC103" s="66"/>
      <c r="BZD103" s="66"/>
      <c r="BZE103" s="66"/>
      <c r="BZF103" s="66"/>
      <c r="BZG103" s="66"/>
      <c r="BZH103" s="66"/>
      <c r="BZI103" s="66"/>
      <c r="BZJ103" s="66"/>
      <c r="BZK103" s="66"/>
      <c r="BZL103" s="66"/>
      <c r="BZM103" s="66"/>
      <c r="BZN103" s="66"/>
      <c r="BZO103" s="66"/>
      <c r="BZP103" s="66"/>
      <c r="BZQ103" s="66"/>
      <c r="BZR103" s="66"/>
      <c r="BZS103" s="66"/>
      <c r="BZT103" s="66"/>
      <c r="BZU103" s="66"/>
      <c r="BZV103" s="66"/>
      <c r="BZW103" s="66"/>
      <c r="BZX103" s="66"/>
      <c r="BZY103" s="66"/>
      <c r="BZZ103" s="66"/>
      <c r="CAA103" s="66"/>
      <c r="CAB103" s="66"/>
      <c r="CAC103" s="66"/>
      <c r="CAD103" s="66"/>
      <c r="CAE103" s="66"/>
      <c r="CAF103" s="66"/>
      <c r="CAG103" s="66"/>
      <c r="CAH103" s="66"/>
      <c r="CAI103" s="66"/>
      <c r="CAJ103" s="66"/>
      <c r="CAK103" s="66"/>
      <c r="CAL103" s="66"/>
      <c r="CAM103" s="66"/>
      <c r="CAN103" s="66"/>
      <c r="CAO103" s="66"/>
      <c r="CAP103" s="66"/>
      <c r="CAQ103" s="66"/>
      <c r="CAR103" s="66"/>
      <c r="CAS103" s="66"/>
      <c r="CAT103" s="66"/>
      <c r="CAU103" s="66"/>
      <c r="CAV103" s="66"/>
      <c r="CAW103" s="66"/>
      <c r="CAX103" s="66"/>
      <c r="CAY103" s="66"/>
      <c r="CAZ103" s="66"/>
      <c r="CBA103" s="66"/>
      <c r="CBB103" s="66"/>
      <c r="CBC103" s="66"/>
      <c r="CBD103" s="66"/>
      <c r="CBE103" s="66"/>
      <c r="CBF103" s="66"/>
      <c r="CBG103" s="66"/>
      <c r="CBH103" s="66"/>
      <c r="CBI103" s="66"/>
      <c r="CBJ103" s="66"/>
      <c r="CBK103" s="66"/>
      <c r="CBL103" s="66"/>
      <c r="CBM103" s="66"/>
      <c r="CBN103" s="66"/>
      <c r="CBO103" s="66"/>
      <c r="CBP103" s="66"/>
      <c r="CBQ103" s="66"/>
      <c r="CBR103" s="66"/>
      <c r="CBS103" s="66"/>
      <c r="CBT103" s="66"/>
      <c r="CBU103" s="66"/>
      <c r="CBV103" s="66"/>
      <c r="CBW103" s="66"/>
      <c r="CBX103" s="66"/>
      <c r="CBY103" s="66"/>
      <c r="CBZ103" s="66"/>
      <c r="CCA103" s="66"/>
      <c r="CCB103" s="66"/>
      <c r="CCC103" s="66"/>
      <c r="CCD103" s="66"/>
      <c r="CCE103" s="66"/>
      <c r="CCF103" s="66"/>
      <c r="CCG103" s="66"/>
      <c r="CCH103" s="66"/>
      <c r="CCI103" s="66"/>
      <c r="CCJ103" s="66"/>
      <c r="CCK103" s="66"/>
      <c r="CCL103" s="66"/>
      <c r="CCM103" s="66"/>
      <c r="CCN103" s="66"/>
      <c r="CCO103" s="66"/>
      <c r="CCP103" s="66"/>
      <c r="CCQ103" s="66"/>
      <c r="CCR103" s="66"/>
      <c r="CCS103" s="66"/>
      <c r="CCT103" s="66"/>
      <c r="CCU103" s="66"/>
      <c r="CCV103" s="66"/>
      <c r="CCW103" s="66"/>
      <c r="CCX103" s="66"/>
      <c r="CCY103" s="66"/>
      <c r="CCZ103" s="66"/>
      <c r="CDA103" s="66"/>
      <c r="CDB103" s="66"/>
      <c r="CDC103" s="66"/>
      <c r="CDD103" s="66"/>
      <c r="CDE103" s="66"/>
      <c r="CDF103" s="66"/>
      <c r="CDG103" s="66"/>
      <c r="CDH103" s="66"/>
      <c r="CDI103" s="66"/>
      <c r="CDJ103" s="66"/>
      <c r="CDK103" s="66"/>
      <c r="CDL103" s="66"/>
      <c r="CDM103" s="66"/>
      <c r="CDN103" s="66"/>
      <c r="CDO103" s="66"/>
      <c r="CDP103" s="66"/>
      <c r="CDQ103" s="66"/>
      <c r="CDR103" s="66"/>
      <c r="CDS103" s="66"/>
      <c r="CDT103" s="66"/>
      <c r="CDU103" s="66"/>
      <c r="CDV103" s="66"/>
      <c r="CDW103" s="66"/>
      <c r="CDX103" s="66"/>
      <c r="CDY103" s="66"/>
      <c r="CDZ103" s="66"/>
      <c r="CEA103" s="66"/>
      <c r="CEB103" s="66"/>
      <c r="CEC103" s="66"/>
      <c r="CED103" s="66"/>
      <c r="CEE103" s="66"/>
      <c r="CEF103" s="66"/>
      <c r="CEG103" s="66"/>
      <c r="CEH103" s="66"/>
      <c r="CEI103" s="66"/>
      <c r="CEJ103" s="66"/>
      <c r="CEK103" s="66"/>
      <c r="CEL103" s="66"/>
      <c r="CEM103" s="66"/>
      <c r="CEN103" s="66"/>
      <c r="CEO103" s="66"/>
      <c r="CEP103" s="66"/>
      <c r="CEQ103" s="66"/>
      <c r="CER103" s="66"/>
      <c r="CES103" s="66"/>
      <c r="CET103" s="66"/>
      <c r="CEU103" s="66"/>
      <c r="CEV103" s="66"/>
      <c r="CEW103" s="66"/>
      <c r="CEX103" s="66"/>
      <c r="CEY103" s="66"/>
      <c r="CEZ103" s="66"/>
      <c r="CFA103" s="66"/>
      <c r="CFB103" s="66"/>
      <c r="CFC103" s="66"/>
      <c r="CFD103" s="66"/>
      <c r="CFE103" s="66"/>
      <c r="CFF103" s="66"/>
      <c r="CFG103" s="66"/>
      <c r="CFH103" s="66"/>
      <c r="CFI103" s="66"/>
      <c r="CFJ103" s="66"/>
      <c r="CFK103" s="66"/>
      <c r="CFL103" s="66"/>
      <c r="CFM103" s="66"/>
      <c r="CFN103" s="66"/>
      <c r="CFO103" s="66"/>
      <c r="CFP103" s="66"/>
      <c r="CFQ103" s="66"/>
      <c r="CFR103" s="66"/>
      <c r="CFS103" s="66"/>
      <c r="CFT103" s="66"/>
      <c r="CFU103" s="66"/>
      <c r="CFV103" s="66"/>
      <c r="CFW103" s="66"/>
      <c r="CFX103" s="66"/>
      <c r="CFY103" s="66"/>
      <c r="CFZ103" s="66"/>
      <c r="CGA103" s="66"/>
      <c r="CGB103" s="66"/>
      <c r="CGC103" s="66"/>
      <c r="CGD103" s="66"/>
      <c r="CGE103" s="66"/>
      <c r="CGF103" s="66"/>
      <c r="CGG103" s="66"/>
      <c r="CGH103" s="66"/>
      <c r="CGI103" s="66"/>
      <c r="CGJ103" s="66"/>
      <c r="CGK103" s="66"/>
      <c r="CGL103" s="66"/>
      <c r="CGM103" s="66"/>
      <c r="CGN103" s="66"/>
      <c r="CGO103" s="66"/>
      <c r="CGP103" s="66"/>
      <c r="CGQ103" s="66"/>
      <c r="CGR103" s="66"/>
      <c r="CGS103" s="66"/>
      <c r="CGT103" s="66"/>
      <c r="CGU103" s="66"/>
      <c r="CGV103" s="66"/>
      <c r="CGW103" s="66"/>
      <c r="CGX103" s="66"/>
      <c r="CGY103" s="66"/>
      <c r="CGZ103" s="66"/>
      <c r="CHA103" s="66"/>
      <c r="CHB103" s="66"/>
      <c r="CHC103" s="66"/>
      <c r="CHD103" s="66"/>
      <c r="CHE103" s="66"/>
      <c r="CHF103" s="66"/>
      <c r="CHG103" s="66"/>
      <c r="CHH103" s="66"/>
      <c r="CHI103" s="66"/>
      <c r="CHJ103" s="66"/>
      <c r="CHK103" s="66"/>
      <c r="CHL103" s="66"/>
      <c r="CHM103" s="66"/>
      <c r="CHN103" s="66"/>
      <c r="CHO103" s="66"/>
      <c r="CHP103" s="66"/>
      <c r="CHQ103" s="66"/>
      <c r="CHR103" s="66"/>
      <c r="CHS103" s="66"/>
      <c r="CHT103" s="66"/>
      <c r="CHU103" s="66"/>
      <c r="CHV103" s="66"/>
      <c r="CHW103" s="66"/>
      <c r="CHX103" s="66"/>
      <c r="CHY103" s="66"/>
      <c r="CHZ103" s="66"/>
      <c r="CIA103" s="66"/>
      <c r="CIB103" s="66"/>
      <c r="CIC103" s="66"/>
      <c r="CID103" s="66"/>
      <c r="CIE103" s="66"/>
      <c r="CIF103" s="66"/>
      <c r="CIG103" s="66"/>
      <c r="CIH103" s="66"/>
      <c r="CII103" s="66"/>
      <c r="CIJ103" s="66"/>
      <c r="CIK103" s="66"/>
    </row>
    <row r="104" spans="1:2273" s="5" customFormat="1" ht="30" customHeight="1" thickBot="1">
      <c r="A104" s="733"/>
      <c r="B104" s="738"/>
      <c r="C104" s="747"/>
      <c r="D104" s="19">
        <v>1</v>
      </c>
      <c r="E104" s="142" t="s">
        <v>78</v>
      </c>
      <c r="F104" s="84">
        <v>0</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2">
        <v>0</v>
      </c>
      <c r="AB104" s="12">
        <v>0</v>
      </c>
      <c r="AC104" s="13">
        <v>0</v>
      </c>
      <c r="AD104" s="13">
        <v>0</v>
      </c>
      <c r="AE104" s="12">
        <v>0</v>
      </c>
      <c r="AF104" s="12">
        <v>1</v>
      </c>
      <c r="AG104" s="13">
        <v>0</v>
      </c>
      <c r="AH104" s="13">
        <v>0</v>
      </c>
      <c r="AI104" s="13">
        <v>0</v>
      </c>
      <c r="AJ104" s="171">
        <v>0</v>
      </c>
      <c r="AK104" s="171">
        <v>0</v>
      </c>
      <c r="AL104" s="12">
        <v>1</v>
      </c>
      <c r="AM104" s="179">
        <v>1</v>
      </c>
      <c r="AN104" s="171">
        <v>0</v>
      </c>
      <c r="AO104" s="12">
        <v>1</v>
      </c>
      <c r="AP104" s="12">
        <v>0</v>
      </c>
      <c r="AQ104" s="171">
        <v>1</v>
      </c>
      <c r="AR104" s="12">
        <v>1</v>
      </c>
      <c r="AS104" s="171">
        <v>0</v>
      </c>
      <c r="AT104" s="12">
        <v>0</v>
      </c>
      <c r="AU104" s="84">
        <v>0</v>
      </c>
      <c r="AV104" s="84">
        <v>0</v>
      </c>
      <c r="AW104" s="12">
        <v>0</v>
      </c>
      <c r="AX104" s="171">
        <v>1</v>
      </c>
      <c r="AY104" s="171">
        <v>0</v>
      </c>
      <c r="AZ104" s="171">
        <v>0</v>
      </c>
      <c r="BA104" s="172">
        <v>0</v>
      </c>
      <c r="BB104" s="12">
        <v>0</v>
      </c>
      <c r="BC104" s="13">
        <v>0</v>
      </c>
      <c r="BD104" s="13">
        <v>1</v>
      </c>
      <c r="BE104" s="172">
        <v>0</v>
      </c>
      <c r="BF104" s="210">
        <v>0</v>
      </c>
      <c r="BG104" s="210">
        <v>0</v>
      </c>
      <c r="BH104" s="210">
        <v>0</v>
      </c>
      <c r="BI104" s="211">
        <v>0</v>
      </c>
      <c r="BJ104" s="211">
        <v>0</v>
      </c>
      <c r="BK104" s="211">
        <v>0</v>
      </c>
      <c r="BL104" s="211">
        <v>0</v>
      </c>
      <c r="BM104" s="211">
        <v>0</v>
      </c>
      <c r="BN104" s="172">
        <v>0</v>
      </c>
      <c r="BO104" s="210">
        <v>0</v>
      </c>
      <c r="BP104" s="210">
        <v>1</v>
      </c>
      <c r="BQ104" s="210">
        <v>0</v>
      </c>
      <c r="BR104" s="211">
        <v>0</v>
      </c>
      <c r="BS104" s="13">
        <v>1</v>
      </c>
      <c r="BT104" s="13">
        <v>0</v>
      </c>
      <c r="BU104" s="249">
        <v>0</v>
      </c>
      <c r="BV104" s="254">
        <v>0</v>
      </c>
      <c r="BW104" s="251">
        <v>0</v>
      </c>
      <c r="BX104" s="252">
        <v>0</v>
      </c>
      <c r="BY104" s="253">
        <v>0</v>
      </c>
      <c r="BZ104" s="13">
        <v>1</v>
      </c>
      <c r="CA104" s="171">
        <v>0</v>
      </c>
      <c r="CB104" s="19">
        <v>0</v>
      </c>
      <c r="CC104" s="19">
        <v>0</v>
      </c>
      <c r="CD104" s="13">
        <v>0</v>
      </c>
      <c r="CE104" s="13">
        <v>0</v>
      </c>
      <c r="CF104" s="12">
        <v>0</v>
      </c>
      <c r="CG104" s="13">
        <v>0</v>
      </c>
      <c r="CH104" s="39">
        <v>0</v>
      </c>
      <c r="CI104" s="39">
        <v>0</v>
      </c>
      <c r="CJ104" s="39">
        <v>0</v>
      </c>
      <c r="CK104" s="39">
        <v>0</v>
      </c>
      <c r="CL104" s="39">
        <v>0</v>
      </c>
      <c r="CM104" s="276">
        <v>0</v>
      </c>
      <c r="CN104" s="277">
        <v>0</v>
      </c>
      <c r="CO104" s="278">
        <v>0</v>
      </c>
      <c r="CP104" s="278">
        <v>0</v>
      </c>
      <c r="CQ104" s="278">
        <v>0</v>
      </c>
      <c r="CR104" s="278">
        <v>0</v>
      </c>
      <c r="CS104" s="283">
        <v>0</v>
      </c>
      <c r="CT104" s="276">
        <v>0</v>
      </c>
      <c r="CU104" s="301">
        <v>0</v>
      </c>
      <c r="CV104" s="301">
        <v>0</v>
      </c>
      <c r="CW104" s="301">
        <v>0</v>
      </c>
      <c r="CX104" s="301">
        <v>0</v>
      </c>
      <c r="CY104" s="301">
        <v>0</v>
      </c>
      <c r="CZ104" s="301">
        <v>0</v>
      </c>
      <c r="DA104" s="301">
        <v>0</v>
      </c>
      <c r="DB104" s="301">
        <v>0</v>
      </c>
      <c r="DC104" s="301">
        <v>0</v>
      </c>
      <c r="DD104" s="301">
        <v>0</v>
      </c>
      <c r="DE104" s="301">
        <v>0</v>
      </c>
      <c r="DF104" s="301">
        <v>0</v>
      </c>
      <c r="DG104" s="301">
        <v>0</v>
      </c>
      <c r="DH104" s="301">
        <v>0</v>
      </c>
      <c r="DI104" s="301">
        <v>0</v>
      </c>
      <c r="DJ104" s="301">
        <v>0</v>
      </c>
      <c r="DK104" s="276">
        <v>1</v>
      </c>
      <c r="DL104" s="276">
        <v>0</v>
      </c>
      <c r="DM104" s="276">
        <v>0</v>
      </c>
      <c r="DN104" s="276">
        <v>0</v>
      </c>
      <c r="DO104" s="276">
        <v>0</v>
      </c>
      <c r="DP104" s="292">
        <v>0</v>
      </c>
      <c r="DQ104" s="301">
        <v>0</v>
      </c>
      <c r="DR104" s="340">
        <v>1</v>
      </c>
      <c r="DS104" s="435">
        <v>0</v>
      </c>
      <c r="DT104" s="66">
        <v>0</v>
      </c>
      <c r="DU104" s="341">
        <v>0</v>
      </c>
      <c r="DV104" s="340">
        <v>1</v>
      </c>
      <c r="DW104" s="277">
        <v>0</v>
      </c>
      <c r="DX104" s="66">
        <v>0</v>
      </c>
      <c r="DY104" s="292">
        <v>1</v>
      </c>
      <c r="DZ104" s="342">
        <v>0</v>
      </c>
      <c r="EA104" s="277">
        <v>0</v>
      </c>
      <c r="EB104" s="66">
        <v>0</v>
      </c>
      <c r="EC104" s="340">
        <v>1</v>
      </c>
      <c r="ED104" s="343">
        <v>1</v>
      </c>
      <c r="EE104" s="340">
        <v>0</v>
      </c>
      <c r="EF104" s="340">
        <v>0</v>
      </c>
      <c r="EG104" s="66">
        <v>1</v>
      </c>
      <c r="EH104" s="340">
        <v>1</v>
      </c>
      <c r="EI104" s="340">
        <v>1</v>
      </c>
      <c r="EJ104" s="277">
        <v>1</v>
      </c>
      <c r="EK104" s="66">
        <v>0</v>
      </c>
      <c r="EL104" s="277">
        <v>1</v>
      </c>
      <c r="EM104" s="340">
        <v>1</v>
      </c>
      <c r="EN104" s="277">
        <v>0</v>
      </c>
      <c r="EO104" s="340">
        <v>0</v>
      </c>
      <c r="EP104" s="277">
        <v>0</v>
      </c>
      <c r="EQ104" s="353">
        <v>0</v>
      </c>
      <c r="ER104" s="340">
        <v>1</v>
      </c>
      <c r="ES104" s="277">
        <v>0</v>
      </c>
      <c r="ET104" s="66">
        <v>0</v>
      </c>
      <c r="EU104" s="277">
        <v>0</v>
      </c>
      <c r="EV104" s="277">
        <v>0</v>
      </c>
      <c r="EW104" s="340">
        <v>1</v>
      </c>
      <c r="EX104" s="415">
        <v>1</v>
      </c>
      <c r="EY104" s="350">
        <v>0</v>
      </c>
      <c r="EZ104" s="427">
        <v>0</v>
      </c>
      <c r="FA104" s="435">
        <v>0</v>
      </c>
      <c r="FB104" s="454">
        <v>0</v>
      </c>
      <c r="FC104" s="450">
        <v>1</v>
      </c>
      <c r="FD104" s="450">
        <v>0</v>
      </c>
      <c r="FE104" s="484">
        <v>0</v>
      </c>
      <c r="FF104" s="435">
        <v>0</v>
      </c>
      <c r="FG104" s="466">
        <v>0</v>
      </c>
      <c r="FH104" s="467">
        <v>0</v>
      </c>
      <c r="FI104" s="466">
        <v>0</v>
      </c>
      <c r="FJ104" s="470">
        <v>0</v>
      </c>
      <c r="FK104" s="470">
        <v>1</v>
      </c>
      <c r="FL104" s="470">
        <v>0</v>
      </c>
      <c r="FM104" s="477">
        <v>0</v>
      </c>
      <c r="FN104" s="470">
        <v>1</v>
      </c>
      <c r="FO104" s="470">
        <v>1</v>
      </c>
      <c r="FP104" s="470">
        <v>1</v>
      </c>
      <c r="FQ104" s="470">
        <v>0</v>
      </c>
      <c r="FR104" s="471">
        <v>0</v>
      </c>
      <c r="FS104" s="471">
        <v>0</v>
      </c>
      <c r="FT104" s="471">
        <v>0</v>
      </c>
      <c r="FU104" s="471">
        <v>1</v>
      </c>
      <c r="FV104" s="471">
        <v>0</v>
      </c>
      <c r="FW104" s="471">
        <v>0</v>
      </c>
      <c r="FX104" s="471">
        <v>1</v>
      </c>
      <c r="FY104" s="471">
        <v>1</v>
      </c>
      <c r="FZ104" s="471">
        <v>0</v>
      </c>
      <c r="GA104" s="471">
        <v>1</v>
      </c>
      <c r="GB104" s="471">
        <v>0</v>
      </c>
      <c r="GC104" s="471">
        <v>1</v>
      </c>
      <c r="GD104" s="471">
        <v>1</v>
      </c>
      <c r="GE104" s="471">
        <v>1</v>
      </c>
      <c r="GF104" s="66">
        <v>1</v>
      </c>
      <c r="GG104" s="507">
        <v>0</v>
      </c>
      <c r="GH104" s="507">
        <v>0</v>
      </c>
      <c r="GI104" s="507">
        <v>0</v>
      </c>
      <c r="GJ104" s="507">
        <v>0</v>
      </c>
      <c r="GK104" s="507">
        <v>0</v>
      </c>
      <c r="GL104" s="507">
        <v>0</v>
      </c>
      <c r="GM104" s="507">
        <v>0</v>
      </c>
      <c r="GN104" s="507">
        <v>0</v>
      </c>
      <c r="GO104" s="507">
        <v>0</v>
      </c>
      <c r="GP104" s="505">
        <v>0</v>
      </c>
      <c r="GQ104" s="507">
        <v>0</v>
      </c>
      <c r="GR104" s="507">
        <v>0</v>
      </c>
      <c r="GS104" s="508">
        <v>0</v>
      </c>
      <c r="GT104" s="508">
        <v>0</v>
      </c>
      <c r="GU104" s="507">
        <v>0</v>
      </c>
      <c r="GV104" s="519">
        <v>0</v>
      </c>
      <c r="GW104" s="524">
        <v>1</v>
      </c>
      <c r="GX104" s="532">
        <v>1</v>
      </c>
      <c r="GY104" s="277">
        <v>1</v>
      </c>
      <c r="GZ104" s="470">
        <v>0</v>
      </c>
      <c r="HA104" s="470">
        <v>0</v>
      </c>
      <c r="HB104" s="618"/>
      <c r="HC104" s="470">
        <v>0</v>
      </c>
      <c r="HD104" s="470">
        <v>0</v>
      </c>
      <c r="HE104" s="470">
        <v>0</v>
      </c>
      <c r="HF104" s="277">
        <v>0</v>
      </c>
      <c r="HG104" s="277">
        <v>0</v>
      </c>
      <c r="HH104" s="435">
        <v>0</v>
      </c>
      <c r="HI104" s="450">
        <v>0</v>
      </c>
      <c r="HJ104" s="277">
        <v>0</v>
      </c>
      <c r="HK104" s="277">
        <v>1</v>
      </c>
      <c r="HL104" s="450">
        <v>0</v>
      </c>
      <c r="HM104" s="277">
        <v>0</v>
      </c>
      <c r="HN104" s="427">
        <v>0</v>
      </c>
      <c r="HO104" s="427">
        <v>1</v>
      </c>
      <c r="HP104" s="427">
        <v>1</v>
      </c>
      <c r="HQ104" s="277">
        <v>0</v>
      </c>
      <c r="HR104" s="277">
        <v>0</v>
      </c>
      <c r="HS104" s="450">
        <v>0</v>
      </c>
      <c r="HT104" s="277">
        <v>1</v>
      </c>
      <c r="HU104" s="277">
        <v>1</v>
      </c>
      <c r="HV104" s="450">
        <v>0</v>
      </c>
      <c r="HW104" s="277">
        <v>1</v>
      </c>
      <c r="HX104" s="277">
        <v>0</v>
      </c>
      <c r="HY104" s="427">
        <v>0</v>
      </c>
      <c r="HZ104" s="427">
        <v>0</v>
      </c>
      <c r="IA104" s="450">
        <v>0</v>
      </c>
      <c r="IB104" s="450">
        <v>0</v>
      </c>
      <c r="IC104" s="450">
        <v>0</v>
      </c>
      <c r="ID104" s="277">
        <v>0</v>
      </c>
      <c r="IE104" s="277">
        <v>0</v>
      </c>
      <c r="IF104" s="277">
        <v>0</v>
      </c>
      <c r="IG104" s="277">
        <v>1</v>
      </c>
      <c r="IH104" s="277">
        <v>0</v>
      </c>
      <c r="II104" s="277">
        <v>0</v>
      </c>
      <c r="IJ104" s="435">
        <v>0</v>
      </c>
      <c r="IK104" s="435">
        <v>1</v>
      </c>
      <c r="IL104" s="277">
        <v>0</v>
      </c>
      <c r="IM104" s="435">
        <v>0</v>
      </c>
      <c r="IN104" s="435">
        <v>0</v>
      </c>
      <c r="IO104" s="277">
        <v>0</v>
      </c>
      <c r="IP104" s="277">
        <v>0</v>
      </c>
      <c r="IQ104" s="277">
        <v>0</v>
      </c>
      <c r="IR104" s="450">
        <v>0</v>
      </c>
      <c r="IS104" s="435">
        <v>0</v>
      </c>
      <c r="IT104" s="277">
        <v>1</v>
      </c>
      <c r="IU104" s="435">
        <v>1</v>
      </c>
      <c r="IV104" s="277">
        <v>1</v>
      </c>
      <c r="IW104" s="277">
        <v>1</v>
      </c>
      <c r="IX104" s="435">
        <v>1</v>
      </c>
      <c r="IY104" s="470">
        <v>1</v>
      </c>
      <c r="IZ104" s="435">
        <v>0</v>
      </c>
      <c r="JA104" s="435">
        <v>0</v>
      </c>
      <c r="JB104" s="435">
        <v>1</v>
      </c>
      <c r="JC104" s="435">
        <v>1</v>
      </c>
      <c r="JD104" s="465">
        <v>1</v>
      </c>
      <c r="JE104" s="435">
        <v>0</v>
      </c>
      <c r="JF104" s="435">
        <v>1</v>
      </c>
      <c r="JG104" s="435">
        <v>0</v>
      </c>
      <c r="JH104" s="435">
        <v>1</v>
      </c>
      <c r="JI104" s="435">
        <v>1</v>
      </c>
      <c r="JJ104" s="676">
        <v>0</v>
      </c>
      <c r="JK104" s="435">
        <v>1</v>
      </c>
      <c r="JL104" s="684">
        <v>1</v>
      </c>
      <c r="JM104" s="685">
        <v>0</v>
      </c>
      <c r="JN104" s="466">
        <v>0</v>
      </c>
      <c r="JO104" s="470">
        <v>0</v>
      </c>
      <c r="JP104" s="435">
        <v>0</v>
      </c>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c r="RZ104" s="66"/>
      <c r="SA104" s="66"/>
      <c r="SB104" s="66"/>
      <c r="SC104" s="66"/>
      <c r="SD104" s="66"/>
      <c r="SE104" s="66"/>
      <c r="SF104" s="66"/>
      <c r="SG104" s="66"/>
      <c r="SH104" s="66"/>
      <c r="SI104" s="66"/>
      <c r="SJ104" s="66"/>
      <c r="SK104" s="66"/>
      <c r="SL104" s="66"/>
      <c r="SM104" s="66"/>
      <c r="SN104" s="66"/>
      <c r="SO104" s="66"/>
      <c r="SP104" s="66"/>
      <c r="SQ104" s="66"/>
      <c r="SR104" s="66"/>
      <c r="SS104" s="66"/>
      <c r="ST104" s="66"/>
      <c r="SU104" s="66"/>
      <c r="SV104" s="66"/>
      <c r="SW104" s="66"/>
      <c r="SX104" s="66"/>
      <c r="SY104" s="66"/>
      <c r="SZ104" s="66"/>
      <c r="TA104" s="66"/>
      <c r="TB104" s="66"/>
      <c r="TC104" s="66"/>
      <c r="TD104" s="66"/>
      <c r="TE104" s="66"/>
      <c r="TF104" s="66"/>
      <c r="TG104" s="66"/>
      <c r="TH104" s="66"/>
      <c r="TI104" s="66"/>
      <c r="TJ104" s="66"/>
      <c r="TK104" s="66"/>
      <c r="TL104" s="66"/>
      <c r="TM104" s="66"/>
      <c r="TN104" s="66"/>
      <c r="TO104" s="66"/>
      <c r="TP104" s="66"/>
      <c r="TQ104" s="66"/>
      <c r="TR104" s="66"/>
      <c r="TS104" s="66"/>
      <c r="TT104" s="66"/>
      <c r="TU104" s="66"/>
      <c r="TV104" s="66"/>
      <c r="TW104" s="66"/>
      <c r="TX104" s="66"/>
      <c r="TY104" s="66"/>
      <c r="TZ104" s="66"/>
      <c r="UA104" s="66"/>
      <c r="UB104" s="66"/>
      <c r="UC104" s="66"/>
      <c r="UD104" s="66"/>
      <c r="UE104" s="66"/>
      <c r="UF104" s="66"/>
      <c r="UG104" s="66"/>
      <c r="UH104" s="66"/>
      <c r="UI104" s="66"/>
      <c r="UJ104" s="66"/>
      <c r="UK104" s="66"/>
      <c r="UL104" s="66"/>
      <c r="UM104" s="66"/>
      <c r="UN104" s="66"/>
      <c r="UO104" s="66"/>
      <c r="UP104" s="66"/>
      <c r="UQ104" s="66"/>
      <c r="UR104" s="66"/>
      <c r="US104" s="66"/>
      <c r="UT104" s="66"/>
      <c r="UU104" s="66"/>
      <c r="UV104" s="66"/>
      <c r="UW104" s="66"/>
      <c r="UX104" s="66"/>
      <c r="UY104" s="66"/>
      <c r="UZ104" s="66"/>
      <c r="VA104" s="66"/>
      <c r="VB104" s="66"/>
      <c r="VC104" s="66"/>
      <c r="VD104" s="66"/>
      <c r="VE104" s="66"/>
      <c r="VF104" s="66"/>
      <c r="VG104" s="66"/>
      <c r="VH104" s="66"/>
      <c r="VI104" s="66"/>
      <c r="VJ104" s="66"/>
      <c r="VK104" s="66"/>
      <c r="VL104" s="66"/>
      <c r="VM104" s="66"/>
      <c r="VN104" s="66"/>
      <c r="VO104" s="66"/>
      <c r="VP104" s="66"/>
      <c r="VQ104" s="66"/>
      <c r="VR104" s="66"/>
      <c r="VS104" s="66"/>
      <c r="VT104" s="66"/>
      <c r="VU104" s="66"/>
      <c r="VV104" s="66"/>
      <c r="VW104" s="66"/>
      <c r="VX104" s="66"/>
      <c r="VY104" s="66"/>
      <c r="VZ104" s="66"/>
      <c r="WA104" s="66"/>
      <c r="WB104" s="66"/>
      <c r="WC104" s="66"/>
      <c r="WD104" s="66"/>
      <c r="WE104" s="66"/>
      <c r="WF104" s="66"/>
      <c r="WG104" s="66"/>
      <c r="WH104" s="66"/>
      <c r="WI104" s="66"/>
      <c r="WJ104" s="66"/>
      <c r="WK104" s="66"/>
      <c r="WL104" s="66"/>
      <c r="WM104" s="66"/>
      <c r="WN104" s="66"/>
      <c r="WO104" s="66"/>
      <c r="WP104" s="66"/>
      <c r="WQ104" s="66"/>
      <c r="WR104" s="66"/>
      <c r="WS104" s="66"/>
      <c r="WT104" s="66"/>
      <c r="WU104" s="66"/>
      <c r="WV104" s="66"/>
      <c r="WW104" s="66"/>
      <c r="WX104" s="66"/>
      <c r="WY104" s="66"/>
      <c r="WZ104" s="66"/>
      <c r="XA104" s="66"/>
      <c r="XB104" s="66"/>
      <c r="XC104" s="66"/>
      <c r="XD104" s="66"/>
      <c r="XE104" s="66"/>
      <c r="XF104" s="66"/>
      <c r="XG104" s="66"/>
      <c r="XH104" s="66"/>
      <c r="XI104" s="66"/>
      <c r="XJ104" s="66"/>
      <c r="XK104" s="66"/>
      <c r="XL104" s="66"/>
      <c r="XM104" s="66"/>
      <c r="XN104" s="66"/>
      <c r="XO104" s="66"/>
      <c r="XP104" s="66"/>
      <c r="XQ104" s="66"/>
      <c r="XR104" s="66"/>
      <c r="XS104" s="66"/>
      <c r="XT104" s="66"/>
      <c r="XU104" s="66"/>
      <c r="XV104" s="66"/>
      <c r="XW104" s="66"/>
      <c r="XX104" s="66"/>
      <c r="XY104" s="66"/>
      <c r="XZ104" s="66"/>
      <c r="YA104" s="66"/>
      <c r="YB104" s="66"/>
      <c r="YC104" s="66"/>
      <c r="YD104" s="66"/>
      <c r="YE104" s="66"/>
      <c r="YF104" s="66"/>
      <c r="YG104" s="66"/>
      <c r="YH104" s="66"/>
      <c r="YI104" s="66"/>
      <c r="YJ104" s="66"/>
      <c r="YK104" s="66"/>
      <c r="YL104" s="66"/>
      <c r="YM104" s="66"/>
      <c r="YN104" s="66"/>
      <c r="YO104" s="66"/>
      <c r="YP104" s="66"/>
      <c r="YQ104" s="66"/>
      <c r="YR104" s="66"/>
      <c r="YS104" s="66"/>
      <c r="YT104" s="66"/>
      <c r="YU104" s="66"/>
      <c r="YV104" s="66"/>
      <c r="YW104" s="66"/>
      <c r="YX104" s="66"/>
      <c r="YY104" s="66"/>
      <c r="YZ104" s="66"/>
      <c r="ZA104" s="66"/>
      <c r="ZB104" s="66"/>
      <c r="ZC104" s="66"/>
      <c r="ZD104" s="66"/>
      <c r="ZE104" s="66"/>
      <c r="ZF104" s="66"/>
      <c r="ZG104" s="66"/>
      <c r="ZH104" s="66"/>
      <c r="ZI104" s="66"/>
      <c r="ZJ104" s="66"/>
      <c r="ZK104" s="66"/>
      <c r="ZL104" s="66"/>
      <c r="ZM104" s="66"/>
      <c r="ZN104" s="66"/>
      <c r="ZO104" s="66"/>
      <c r="ZP104" s="66"/>
      <c r="ZQ104" s="66"/>
      <c r="ZR104" s="66"/>
      <c r="ZS104" s="66"/>
      <c r="ZT104" s="66"/>
      <c r="ZU104" s="66"/>
      <c r="ZV104" s="66"/>
      <c r="ZW104" s="66"/>
      <c r="ZX104" s="66"/>
      <c r="ZY104" s="66"/>
      <c r="ZZ104" s="66"/>
      <c r="AAA104" s="66"/>
      <c r="AAB104" s="66"/>
      <c r="AAC104" s="66"/>
      <c r="AAD104" s="66"/>
      <c r="AAE104" s="66"/>
      <c r="AAF104" s="66"/>
      <c r="AAG104" s="66"/>
      <c r="AAH104" s="66"/>
      <c r="AAI104" s="66"/>
      <c r="AAJ104" s="66"/>
      <c r="AAK104" s="66"/>
      <c r="AAL104" s="66"/>
      <c r="AAM104" s="66"/>
      <c r="AAN104" s="66"/>
      <c r="AAO104" s="66"/>
      <c r="AAP104" s="66"/>
      <c r="AAQ104" s="66"/>
      <c r="AAR104" s="66"/>
      <c r="AAS104" s="66"/>
      <c r="AAT104" s="66"/>
      <c r="AAU104" s="66"/>
      <c r="AAV104" s="66"/>
      <c r="AAW104" s="66"/>
      <c r="AAX104" s="66"/>
      <c r="AAY104" s="66"/>
      <c r="AAZ104" s="66"/>
      <c r="ABA104" s="66"/>
      <c r="ABB104" s="66"/>
      <c r="ABC104" s="66"/>
      <c r="ABD104" s="66"/>
      <c r="ABE104" s="66"/>
      <c r="ABF104" s="66"/>
      <c r="ABG104" s="66"/>
      <c r="ABH104" s="66"/>
      <c r="ABI104" s="66"/>
      <c r="ABJ104" s="66"/>
      <c r="ABK104" s="66"/>
      <c r="ABL104" s="66"/>
      <c r="ABM104" s="66"/>
      <c r="ABN104" s="66"/>
      <c r="ABO104" s="66"/>
      <c r="ABP104" s="66"/>
      <c r="ABQ104" s="66"/>
      <c r="ABR104" s="66"/>
      <c r="ABS104" s="66"/>
      <c r="ABT104" s="66"/>
      <c r="ABU104" s="66"/>
      <c r="ABV104" s="66"/>
      <c r="ABW104" s="66"/>
      <c r="ABX104" s="66"/>
      <c r="ABY104" s="66"/>
      <c r="ABZ104" s="66"/>
      <c r="ACA104" s="66"/>
      <c r="ACB104" s="66"/>
      <c r="ACC104" s="66"/>
      <c r="ACD104" s="66"/>
      <c r="ACE104" s="66"/>
      <c r="ACF104" s="66"/>
      <c r="ACG104" s="66"/>
      <c r="ACH104" s="66"/>
      <c r="ACI104" s="66"/>
      <c r="ACJ104" s="66"/>
      <c r="ACK104" s="66"/>
      <c r="ACL104" s="66"/>
      <c r="ACM104" s="66"/>
      <c r="ACN104" s="66"/>
      <c r="ACO104" s="66"/>
      <c r="ACP104" s="66"/>
      <c r="ACQ104" s="66"/>
      <c r="ACR104" s="66"/>
      <c r="ACS104" s="66"/>
      <c r="ACT104" s="66"/>
      <c r="ACU104" s="66"/>
      <c r="ACV104" s="66"/>
      <c r="ACW104" s="66"/>
      <c r="ACX104" s="66"/>
      <c r="ACY104" s="66"/>
      <c r="ACZ104" s="66"/>
      <c r="ADA104" s="66"/>
      <c r="ADB104" s="66"/>
      <c r="ADC104" s="66"/>
      <c r="ADD104" s="66"/>
      <c r="ADE104" s="66"/>
      <c r="ADF104" s="66"/>
      <c r="ADG104" s="66"/>
      <c r="ADH104" s="66"/>
      <c r="ADI104" s="66"/>
      <c r="ADJ104" s="66"/>
      <c r="ADK104" s="66"/>
      <c r="ADL104" s="66"/>
      <c r="ADM104" s="66"/>
      <c r="ADN104" s="66"/>
      <c r="ADO104" s="66"/>
      <c r="ADP104" s="66"/>
      <c r="ADQ104" s="66"/>
      <c r="ADR104" s="66"/>
      <c r="ADS104" s="66"/>
      <c r="ADT104" s="66"/>
      <c r="ADU104" s="66"/>
      <c r="ADV104" s="66"/>
      <c r="ADW104" s="66"/>
      <c r="ADX104" s="66"/>
      <c r="ADY104" s="66"/>
      <c r="ADZ104" s="66"/>
      <c r="AEA104" s="66"/>
      <c r="AEB104" s="66"/>
      <c r="AEC104" s="66"/>
      <c r="AED104" s="66"/>
      <c r="AEE104" s="66"/>
      <c r="AEF104" s="66"/>
      <c r="AEG104" s="66"/>
      <c r="AEH104" s="66"/>
      <c r="AEI104" s="66"/>
      <c r="AEJ104" s="66"/>
      <c r="AEK104" s="66"/>
      <c r="AEL104" s="66"/>
      <c r="AEM104" s="66"/>
      <c r="AEN104" s="66"/>
      <c r="AEO104" s="66"/>
      <c r="AEP104" s="66"/>
      <c r="AEQ104" s="66"/>
      <c r="AER104" s="66"/>
      <c r="AES104" s="66"/>
      <c r="AET104" s="66"/>
      <c r="AEU104" s="66"/>
      <c r="AEV104" s="66"/>
      <c r="AEW104" s="66"/>
      <c r="AEX104" s="66"/>
      <c r="AEY104" s="66"/>
      <c r="AEZ104" s="66"/>
      <c r="AFA104" s="66"/>
      <c r="AFB104" s="66"/>
      <c r="AFC104" s="66"/>
      <c r="AFD104" s="66"/>
      <c r="AFE104" s="66"/>
      <c r="AFF104" s="66"/>
      <c r="AFG104" s="66"/>
      <c r="AFH104" s="66"/>
      <c r="AFI104" s="66"/>
      <c r="AFJ104" s="66"/>
      <c r="AFK104" s="66"/>
      <c r="AFL104" s="66"/>
      <c r="AFM104" s="66"/>
      <c r="AFN104" s="66"/>
      <c r="AFO104" s="66"/>
      <c r="AFP104" s="66"/>
      <c r="AFQ104" s="66"/>
      <c r="AFR104" s="66"/>
      <c r="AFS104" s="66"/>
      <c r="AFT104" s="66"/>
      <c r="AFU104" s="66"/>
      <c r="AFV104" s="66"/>
      <c r="AFW104" s="66"/>
      <c r="AFX104" s="66"/>
      <c r="AFY104" s="66"/>
      <c r="AFZ104" s="66"/>
      <c r="AGA104" s="66"/>
      <c r="AGB104" s="66"/>
      <c r="AGC104" s="66"/>
      <c r="AGD104" s="66"/>
      <c r="AGE104" s="66"/>
      <c r="AGF104" s="66"/>
      <c r="AGG104" s="66"/>
      <c r="AGH104" s="66"/>
      <c r="AGI104" s="66"/>
      <c r="AGJ104" s="66"/>
      <c r="AGK104" s="66"/>
      <c r="AGL104" s="66"/>
      <c r="AGM104" s="66"/>
      <c r="AGN104" s="66"/>
      <c r="AGO104" s="66"/>
      <c r="AGP104" s="66"/>
      <c r="AGQ104" s="66"/>
      <c r="AGR104" s="66"/>
      <c r="AGS104" s="66"/>
      <c r="AGT104" s="66"/>
      <c r="AGU104" s="66"/>
      <c r="AGV104" s="66"/>
      <c r="AGW104" s="66"/>
      <c r="AGX104" s="66"/>
      <c r="AGY104" s="66"/>
      <c r="AGZ104" s="66"/>
      <c r="AHA104" s="66"/>
      <c r="AHB104" s="66"/>
      <c r="AHC104" s="66"/>
      <c r="AHD104" s="66"/>
      <c r="AHE104" s="66"/>
      <c r="AHF104" s="66"/>
      <c r="AHG104" s="66"/>
      <c r="AHH104" s="66"/>
      <c r="AHI104" s="66"/>
      <c r="AHJ104" s="66"/>
      <c r="AHK104" s="66"/>
      <c r="AHL104" s="66"/>
      <c r="AHM104" s="66"/>
      <c r="AHN104" s="66"/>
      <c r="AHO104" s="66"/>
      <c r="AHP104" s="66"/>
      <c r="AHQ104" s="66"/>
      <c r="AHR104" s="66"/>
      <c r="AHS104" s="66"/>
      <c r="AHT104" s="66"/>
      <c r="AHU104" s="66"/>
      <c r="AHV104" s="66"/>
      <c r="AHW104" s="66"/>
      <c r="AHX104" s="66"/>
      <c r="AHY104" s="66"/>
      <c r="AHZ104" s="66"/>
      <c r="AIA104" s="66"/>
      <c r="AIB104" s="66"/>
      <c r="AIC104" s="66"/>
      <c r="AID104" s="66"/>
      <c r="AIE104" s="66"/>
      <c r="AIF104" s="66"/>
      <c r="AIG104" s="66"/>
      <c r="AIH104" s="66"/>
      <c r="AII104" s="66"/>
      <c r="AIJ104" s="66"/>
      <c r="AIK104" s="66"/>
      <c r="AIL104" s="66"/>
      <c r="AIM104" s="66"/>
      <c r="AIN104" s="66"/>
      <c r="AIO104" s="66"/>
      <c r="AIP104" s="66"/>
      <c r="AIQ104" s="66"/>
      <c r="AIR104" s="66"/>
      <c r="AIS104" s="66"/>
      <c r="AIT104" s="66"/>
      <c r="AIU104" s="66"/>
      <c r="AIV104" s="66"/>
      <c r="AIW104" s="66"/>
      <c r="AIX104" s="66"/>
      <c r="AIY104" s="66"/>
      <c r="AIZ104" s="66"/>
      <c r="AJA104" s="66"/>
      <c r="AJB104" s="66"/>
      <c r="AJC104" s="66"/>
      <c r="AJD104" s="66"/>
      <c r="AJE104" s="66"/>
      <c r="AJF104" s="66"/>
      <c r="AJG104" s="66"/>
      <c r="AJH104" s="66"/>
      <c r="AJI104" s="66"/>
      <c r="AJJ104" s="66"/>
      <c r="AJK104" s="66"/>
      <c r="AJL104" s="66"/>
      <c r="AJM104" s="66"/>
      <c r="AJN104" s="66"/>
      <c r="AJO104" s="66"/>
      <c r="AJP104" s="66"/>
      <c r="AJQ104" s="66"/>
      <c r="AJR104" s="66"/>
      <c r="AJS104" s="66"/>
      <c r="AJT104" s="66"/>
      <c r="AJU104" s="66"/>
      <c r="AJV104" s="66"/>
      <c r="AJW104" s="66"/>
      <c r="AJX104" s="66"/>
      <c r="AJY104" s="66"/>
      <c r="AJZ104" s="66"/>
      <c r="AKA104" s="66"/>
      <c r="AKB104" s="66"/>
      <c r="AKC104" s="66"/>
      <c r="AKD104" s="66"/>
      <c r="AKE104" s="66"/>
      <c r="AKF104" s="66"/>
      <c r="AKG104" s="66"/>
      <c r="AKH104" s="66"/>
      <c r="AKI104" s="66"/>
      <c r="AKJ104" s="66"/>
      <c r="AKK104" s="66"/>
      <c r="AKL104" s="66"/>
      <c r="AKM104" s="66"/>
      <c r="AKN104" s="66"/>
      <c r="AKO104" s="66"/>
      <c r="AKP104" s="66"/>
      <c r="AKQ104" s="66"/>
      <c r="AKR104" s="66"/>
      <c r="AKS104" s="66"/>
      <c r="AKT104" s="66"/>
      <c r="AKU104" s="66"/>
      <c r="AKV104" s="66"/>
      <c r="AKW104" s="66"/>
      <c r="AKX104" s="66"/>
      <c r="AKY104" s="66"/>
      <c r="AKZ104" s="66"/>
      <c r="ALA104" s="66"/>
      <c r="ALB104" s="66"/>
      <c r="ALC104" s="66"/>
      <c r="ALD104" s="66"/>
      <c r="ALE104" s="66"/>
      <c r="ALF104" s="66"/>
      <c r="ALG104" s="66"/>
      <c r="ALH104" s="66"/>
      <c r="ALI104" s="66"/>
      <c r="ALJ104" s="66"/>
      <c r="ALK104" s="66"/>
      <c r="ALL104" s="66"/>
      <c r="ALM104" s="66"/>
      <c r="ALN104" s="66"/>
      <c r="ALO104" s="66"/>
      <c r="ALP104" s="66"/>
      <c r="ALQ104" s="66"/>
      <c r="ALR104" s="66"/>
      <c r="ALS104" s="66"/>
      <c r="ALT104" s="66"/>
      <c r="ALU104" s="66"/>
      <c r="ALV104" s="66"/>
      <c r="ALW104" s="66"/>
      <c r="ALX104" s="66"/>
      <c r="ALY104" s="66"/>
      <c r="ALZ104" s="66"/>
      <c r="AMA104" s="66"/>
      <c r="AMB104" s="66"/>
      <c r="AMC104" s="66"/>
      <c r="AMD104" s="66"/>
      <c r="AME104" s="66"/>
      <c r="AMF104" s="66"/>
      <c r="AMG104" s="66"/>
      <c r="AMH104" s="66"/>
      <c r="AMI104" s="66"/>
      <c r="AMJ104" s="66"/>
      <c r="AMK104" s="66"/>
      <c r="AML104" s="66"/>
      <c r="AMM104" s="66"/>
      <c r="AMN104" s="66"/>
      <c r="AMO104" s="66"/>
      <c r="AMP104" s="66"/>
      <c r="AMQ104" s="66"/>
      <c r="AMR104" s="66"/>
      <c r="AMS104" s="66"/>
      <c r="AMT104" s="66"/>
      <c r="AMU104" s="66"/>
      <c r="AMV104" s="66"/>
      <c r="AMW104" s="66"/>
      <c r="AMX104" s="66"/>
      <c r="AMY104" s="66"/>
      <c r="AMZ104" s="66"/>
      <c r="ANA104" s="66"/>
      <c r="ANB104" s="66"/>
      <c r="ANC104" s="66"/>
      <c r="AND104" s="66"/>
      <c r="ANE104" s="66"/>
      <c r="ANF104" s="66"/>
      <c r="ANG104" s="66"/>
      <c r="ANH104" s="66"/>
      <c r="ANI104" s="66"/>
      <c r="ANJ104" s="66"/>
      <c r="ANK104" s="66"/>
      <c r="ANL104" s="66"/>
      <c r="ANM104" s="66"/>
      <c r="ANN104" s="66"/>
      <c r="ANO104" s="66"/>
      <c r="ANP104" s="66"/>
      <c r="ANQ104" s="66"/>
      <c r="ANR104" s="66"/>
      <c r="ANS104" s="66"/>
      <c r="ANT104" s="66"/>
      <c r="ANU104" s="66"/>
      <c r="ANV104" s="66"/>
      <c r="ANW104" s="66"/>
      <c r="ANX104" s="66"/>
      <c r="ANY104" s="66"/>
      <c r="ANZ104" s="66"/>
      <c r="AOA104" s="66"/>
      <c r="AOB104" s="66"/>
      <c r="AOC104" s="66"/>
      <c r="AOD104" s="66"/>
      <c r="AOE104" s="66"/>
      <c r="AOF104" s="66"/>
      <c r="AOG104" s="66"/>
      <c r="AOH104" s="66"/>
      <c r="AOI104" s="66"/>
      <c r="AOJ104" s="66"/>
      <c r="AOK104" s="66"/>
      <c r="AOL104" s="66"/>
      <c r="AOM104" s="66"/>
      <c r="AON104" s="66"/>
      <c r="AOO104" s="66"/>
      <c r="AOP104" s="66"/>
      <c r="AOQ104" s="66"/>
      <c r="AOR104" s="66"/>
      <c r="AOS104" s="66"/>
      <c r="AOT104" s="66"/>
      <c r="AOU104" s="66"/>
      <c r="AOV104" s="66"/>
      <c r="AOW104" s="66"/>
      <c r="AOX104" s="66"/>
      <c r="AOY104" s="66"/>
      <c r="AOZ104" s="66"/>
      <c r="APA104" s="66"/>
      <c r="APB104" s="66"/>
      <c r="APC104" s="66"/>
      <c r="APD104" s="66"/>
      <c r="APE104" s="66"/>
      <c r="APF104" s="66"/>
      <c r="APG104" s="66"/>
      <c r="APH104" s="66"/>
      <c r="API104" s="66"/>
      <c r="APJ104" s="66"/>
      <c r="APK104" s="66"/>
      <c r="APL104" s="66"/>
      <c r="APM104" s="66"/>
      <c r="APN104" s="66"/>
      <c r="APO104" s="66"/>
      <c r="APP104" s="66"/>
      <c r="APQ104" s="66"/>
      <c r="APR104" s="66"/>
      <c r="APS104" s="66"/>
      <c r="APT104" s="66"/>
      <c r="APU104" s="66"/>
      <c r="APV104" s="66"/>
      <c r="APW104" s="66"/>
      <c r="APX104" s="66"/>
      <c r="APY104" s="66"/>
      <c r="APZ104" s="66"/>
      <c r="AQA104" s="66"/>
      <c r="AQB104" s="66"/>
      <c r="AQC104" s="66"/>
      <c r="AQD104" s="66"/>
      <c r="AQE104" s="66"/>
      <c r="AQF104" s="66"/>
      <c r="AQG104" s="66"/>
      <c r="AQH104" s="66"/>
      <c r="AQI104" s="66"/>
      <c r="AQJ104" s="66"/>
      <c r="AQK104" s="66"/>
      <c r="AQL104" s="66"/>
      <c r="AQM104" s="66"/>
      <c r="AQN104" s="66"/>
      <c r="AQO104" s="66"/>
      <c r="AQP104" s="66"/>
      <c r="AQQ104" s="66"/>
      <c r="AQR104" s="66"/>
      <c r="AQS104" s="66"/>
      <c r="AQT104" s="66"/>
      <c r="AQU104" s="66"/>
      <c r="AQV104" s="66"/>
      <c r="AQW104" s="66"/>
      <c r="AQX104" s="66"/>
      <c r="AQY104" s="66"/>
      <c r="AQZ104" s="66"/>
      <c r="ARA104" s="66"/>
      <c r="ARB104" s="66"/>
      <c r="ARC104" s="66"/>
      <c r="ARD104" s="66"/>
      <c r="ARE104" s="66"/>
      <c r="ARF104" s="66"/>
      <c r="ARG104" s="66"/>
      <c r="ARH104" s="66"/>
      <c r="ARI104" s="66"/>
      <c r="ARJ104" s="66"/>
      <c r="ARK104" s="66"/>
      <c r="ARL104" s="66"/>
      <c r="ARM104" s="66"/>
      <c r="ARN104" s="66"/>
      <c r="ARO104" s="66"/>
      <c r="ARP104" s="66"/>
      <c r="ARQ104" s="66"/>
      <c r="ARR104" s="66"/>
      <c r="ARS104" s="66"/>
      <c r="ART104" s="66"/>
      <c r="ARU104" s="66"/>
      <c r="ARV104" s="66"/>
      <c r="ARW104" s="66"/>
      <c r="ARX104" s="66"/>
      <c r="ARY104" s="66"/>
      <c r="ARZ104" s="66"/>
      <c r="ASA104" s="66"/>
      <c r="ASB104" s="66"/>
      <c r="ASC104" s="66"/>
      <c r="ASD104" s="66"/>
      <c r="ASE104" s="66"/>
      <c r="ASF104" s="66"/>
      <c r="ASG104" s="66"/>
      <c r="ASH104" s="66"/>
      <c r="ASI104" s="66"/>
      <c r="ASJ104" s="66"/>
      <c r="ASK104" s="66"/>
      <c r="ASL104" s="66"/>
      <c r="ASM104" s="66"/>
      <c r="ASN104" s="66"/>
      <c r="ASO104" s="66"/>
      <c r="ASP104" s="66"/>
      <c r="ASQ104" s="66"/>
      <c r="ASR104" s="66"/>
      <c r="ASS104" s="66"/>
      <c r="AST104" s="66"/>
      <c r="ASU104" s="66"/>
      <c r="ASV104" s="66"/>
      <c r="ASW104" s="66"/>
      <c r="ASX104" s="66"/>
      <c r="ASY104" s="66"/>
      <c r="ASZ104" s="66"/>
      <c r="ATA104" s="66"/>
      <c r="ATB104" s="66"/>
      <c r="ATC104" s="66"/>
      <c r="ATD104" s="66"/>
      <c r="ATE104" s="66"/>
      <c r="ATF104" s="66"/>
      <c r="ATG104" s="66"/>
      <c r="ATH104" s="66"/>
      <c r="ATI104" s="66"/>
      <c r="ATJ104" s="66"/>
      <c r="ATK104" s="66"/>
      <c r="ATL104" s="66"/>
      <c r="ATM104" s="66"/>
      <c r="ATN104" s="66"/>
      <c r="ATO104" s="66"/>
      <c r="ATP104" s="66"/>
      <c r="ATQ104" s="66"/>
      <c r="ATR104" s="66"/>
      <c r="ATS104" s="66"/>
      <c r="ATT104" s="66"/>
      <c r="ATU104" s="66"/>
      <c r="ATV104" s="66"/>
      <c r="ATW104" s="66"/>
      <c r="ATX104" s="66"/>
      <c r="ATY104" s="66"/>
      <c r="ATZ104" s="66"/>
      <c r="AUA104" s="66"/>
      <c r="AUB104" s="66"/>
      <c r="AUC104" s="66"/>
      <c r="AUD104" s="66"/>
      <c r="AUE104" s="66"/>
      <c r="AUF104" s="66"/>
      <c r="AUG104" s="66"/>
      <c r="AUH104" s="66"/>
      <c r="AUI104" s="66"/>
      <c r="AUJ104" s="66"/>
      <c r="AUK104" s="66"/>
      <c r="AUL104" s="66"/>
      <c r="AUM104" s="66"/>
      <c r="AUN104" s="66"/>
      <c r="AUO104" s="66"/>
      <c r="AUP104" s="66"/>
      <c r="AUQ104" s="66"/>
      <c r="AUR104" s="66"/>
      <c r="AUS104" s="66"/>
      <c r="AUT104" s="66"/>
      <c r="AUU104" s="66"/>
      <c r="AUV104" s="66"/>
      <c r="AUW104" s="66"/>
      <c r="AUX104" s="66"/>
      <c r="AUY104" s="66"/>
      <c r="AUZ104" s="66"/>
      <c r="AVA104" s="66"/>
      <c r="AVB104" s="66"/>
      <c r="AVC104" s="66"/>
      <c r="AVD104" s="66"/>
      <c r="AVE104" s="66"/>
      <c r="AVF104" s="66"/>
      <c r="AVG104" s="66"/>
      <c r="AVH104" s="66"/>
      <c r="AVI104" s="66"/>
      <c r="AVJ104" s="66"/>
      <c r="AVK104" s="66"/>
      <c r="AVL104" s="66"/>
      <c r="AVM104" s="66"/>
      <c r="AVN104" s="66"/>
      <c r="AVO104" s="66"/>
      <c r="AVP104" s="66"/>
      <c r="AVQ104" s="66"/>
      <c r="AVR104" s="66"/>
      <c r="AVS104" s="66"/>
      <c r="AVT104" s="66"/>
      <c r="AVU104" s="66"/>
      <c r="AVV104" s="66"/>
      <c r="AVW104" s="66"/>
      <c r="AVX104" s="66"/>
      <c r="AVY104" s="66"/>
      <c r="AVZ104" s="66"/>
      <c r="AWA104" s="66"/>
      <c r="AWB104" s="66"/>
      <c r="AWC104" s="66"/>
      <c r="AWD104" s="66"/>
      <c r="AWE104" s="66"/>
      <c r="AWF104" s="66"/>
      <c r="AWG104" s="66"/>
      <c r="AWH104" s="66"/>
      <c r="AWI104" s="66"/>
      <c r="AWJ104" s="66"/>
      <c r="AWK104" s="66"/>
      <c r="AWL104" s="66"/>
      <c r="AWM104" s="66"/>
      <c r="AWN104" s="66"/>
      <c r="AWO104" s="66"/>
      <c r="AWP104" s="66"/>
      <c r="AWQ104" s="66"/>
      <c r="AWR104" s="66"/>
      <c r="AWS104" s="66"/>
      <c r="AWT104" s="66"/>
      <c r="AWU104" s="66"/>
      <c r="AWV104" s="66"/>
      <c r="AWW104" s="66"/>
      <c r="AWX104" s="66"/>
      <c r="AWY104" s="66"/>
      <c r="AWZ104" s="66"/>
      <c r="AXA104" s="66"/>
      <c r="AXB104" s="66"/>
      <c r="AXC104" s="66"/>
      <c r="AXD104" s="66"/>
      <c r="AXE104" s="66"/>
      <c r="AXF104" s="66"/>
      <c r="AXG104" s="66"/>
      <c r="AXH104" s="66"/>
      <c r="AXI104" s="66"/>
      <c r="AXJ104" s="66"/>
      <c r="AXK104" s="66"/>
      <c r="AXL104" s="66"/>
      <c r="AXM104" s="66"/>
      <c r="AXN104" s="66"/>
      <c r="AXO104" s="66"/>
      <c r="AXP104" s="66"/>
      <c r="AXQ104" s="66"/>
      <c r="AXR104" s="66"/>
      <c r="AXS104" s="66"/>
      <c r="AXT104" s="66"/>
      <c r="AXU104" s="66"/>
      <c r="AXV104" s="66"/>
      <c r="AXW104" s="66"/>
      <c r="AXX104" s="66"/>
      <c r="AXY104" s="66"/>
      <c r="AXZ104" s="66"/>
      <c r="AYA104" s="66"/>
      <c r="AYB104" s="66"/>
      <c r="AYC104" s="66"/>
      <c r="AYD104" s="66"/>
      <c r="AYE104" s="66"/>
      <c r="AYF104" s="66"/>
      <c r="AYG104" s="66"/>
      <c r="AYH104" s="66"/>
      <c r="AYI104" s="66"/>
      <c r="AYJ104" s="66"/>
      <c r="AYK104" s="66"/>
      <c r="AYL104" s="66"/>
      <c r="AYM104" s="66"/>
      <c r="AYN104" s="66"/>
      <c r="AYO104" s="66"/>
      <c r="AYP104" s="66"/>
      <c r="AYQ104" s="66"/>
      <c r="AYR104" s="66"/>
      <c r="AYS104" s="66"/>
      <c r="AYT104" s="66"/>
      <c r="AYU104" s="66"/>
      <c r="AYV104" s="66"/>
      <c r="AYW104" s="66"/>
      <c r="AYX104" s="66"/>
      <c r="AYY104" s="66"/>
      <c r="AYZ104" s="66"/>
      <c r="AZA104" s="66"/>
      <c r="AZB104" s="66"/>
      <c r="AZC104" s="66"/>
      <c r="AZD104" s="66"/>
      <c r="AZE104" s="66"/>
      <c r="AZF104" s="66"/>
      <c r="AZG104" s="66"/>
      <c r="AZH104" s="66"/>
      <c r="AZI104" s="66"/>
      <c r="AZJ104" s="66"/>
      <c r="AZK104" s="66"/>
      <c r="AZL104" s="66"/>
      <c r="AZM104" s="66"/>
      <c r="AZN104" s="66"/>
      <c r="AZO104" s="66"/>
      <c r="AZP104" s="66"/>
      <c r="AZQ104" s="66"/>
      <c r="AZR104" s="66"/>
      <c r="AZS104" s="66"/>
      <c r="AZT104" s="66"/>
      <c r="AZU104" s="66"/>
      <c r="AZV104" s="66"/>
      <c r="AZW104" s="66"/>
      <c r="AZX104" s="66"/>
      <c r="AZY104" s="66"/>
      <c r="AZZ104" s="66"/>
      <c r="BAA104" s="66"/>
      <c r="BAB104" s="66"/>
      <c r="BAC104" s="66"/>
      <c r="BAD104" s="66"/>
      <c r="BAE104" s="66"/>
      <c r="BAF104" s="66"/>
      <c r="BAG104" s="66"/>
      <c r="BAH104" s="66"/>
      <c r="BAI104" s="66"/>
      <c r="BAJ104" s="66"/>
      <c r="BAK104" s="66"/>
      <c r="BAL104" s="66"/>
      <c r="BAM104" s="66"/>
      <c r="BAN104" s="66"/>
      <c r="BAO104" s="66"/>
      <c r="BAP104" s="66"/>
      <c r="BAQ104" s="66"/>
      <c r="BAR104" s="66"/>
      <c r="BAS104" s="66"/>
      <c r="BAT104" s="66"/>
      <c r="BAU104" s="66"/>
      <c r="BAV104" s="66"/>
      <c r="BAW104" s="66"/>
      <c r="BAX104" s="66"/>
      <c r="BAY104" s="66"/>
      <c r="BAZ104" s="66"/>
      <c r="BBA104" s="66"/>
      <c r="BBB104" s="66"/>
      <c r="BBC104" s="66"/>
      <c r="BBD104" s="66"/>
      <c r="BBE104" s="66"/>
      <c r="BBF104" s="66"/>
      <c r="BBG104" s="66"/>
      <c r="BBH104" s="66"/>
      <c r="BBI104" s="66"/>
      <c r="BBJ104" s="66"/>
      <c r="BBK104" s="66"/>
      <c r="BBL104" s="66"/>
      <c r="BBM104" s="66"/>
      <c r="BBN104" s="66"/>
      <c r="BBO104" s="66"/>
      <c r="BBP104" s="66"/>
      <c r="BBQ104" s="66"/>
      <c r="BBR104" s="66"/>
      <c r="BBS104" s="66"/>
      <c r="BBT104" s="66"/>
      <c r="BBU104" s="66"/>
      <c r="BBV104" s="66"/>
      <c r="BBW104" s="66"/>
      <c r="BBX104" s="66"/>
      <c r="BBY104" s="66"/>
      <c r="BBZ104" s="66"/>
      <c r="BCA104" s="66"/>
      <c r="BCB104" s="66"/>
      <c r="BCC104" s="66"/>
      <c r="BCD104" s="66"/>
      <c r="BCE104" s="66"/>
      <c r="BCF104" s="66"/>
      <c r="BCG104" s="66"/>
      <c r="BCH104" s="66"/>
      <c r="BCI104" s="66"/>
      <c r="BCJ104" s="66"/>
      <c r="BCK104" s="66"/>
      <c r="BCL104" s="66"/>
      <c r="BCM104" s="66"/>
      <c r="BCN104" s="66"/>
      <c r="BCO104" s="66"/>
      <c r="BCP104" s="66"/>
      <c r="BCQ104" s="66"/>
      <c r="BCR104" s="66"/>
      <c r="BCS104" s="66"/>
      <c r="BCT104" s="66"/>
      <c r="BCU104" s="66"/>
      <c r="BCV104" s="66"/>
      <c r="BCW104" s="66"/>
      <c r="BCX104" s="66"/>
      <c r="BCY104" s="66"/>
      <c r="BCZ104" s="66"/>
      <c r="BDA104" s="66"/>
      <c r="BDB104" s="66"/>
      <c r="BDC104" s="66"/>
      <c r="BDD104" s="66"/>
      <c r="BDE104" s="66"/>
      <c r="BDF104" s="66"/>
      <c r="BDG104" s="66"/>
      <c r="BDH104" s="66"/>
      <c r="BDI104" s="66"/>
      <c r="BDJ104" s="66"/>
      <c r="BDK104" s="66"/>
      <c r="BDL104" s="66"/>
      <c r="BDM104" s="66"/>
      <c r="BDN104" s="66"/>
      <c r="BDO104" s="66"/>
      <c r="BDP104" s="66"/>
      <c r="BDQ104" s="66"/>
      <c r="BDR104" s="66"/>
      <c r="BDS104" s="66"/>
      <c r="BDT104" s="66"/>
      <c r="BDU104" s="66"/>
      <c r="BDV104" s="66"/>
      <c r="BDW104" s="66"/>
      <c r="BDX104" s="66"/>
      <c r="BDY104" s="66"/>
      <c r="BDZ104" s="66"/>
      <c r="BEA104" s="66"/>
      <c r="BEB104" s="66"/>
      <c r="BEC104" s="66"/>
      <c r="BED104" s="66"/>
      <c r="BEE104" s="66"/>
      <c r="BEF104" s="66"/>
      <c r="BEG104" s="66"/>
      <c r="BEH104" s="66"/>
      <c r="BEI104" s="66"/>
      <c r="BEJ104" s="66"/>
      <c r="BEK104" s="66"/>
      <c r="BEL104" s="66"/>
      <c r="BEM104" s="66"/>
      <c r="BEN104" s="66"/>
      <c r="BEO104" s="66"/>
      <c r="BEP104" s="66"/>
      <c r="BEQ104" s="66"/>
      <c r="BER104" s="66"/>
      <c r="BES104" s="66"/>
      <c r="BET104" s="66"/>
      <c r="BEU104" s="66"/>
      <c r="BEV104" s="66"/>
      <c r="BEW104" s="66"/>
      <c r="BEX104" s="66"/>
      <c r="BEY104" s="66"/>
      <c r="BEZ104" s="66"/>
      <c r="BFA104" s="66"/>
      <c r="BFB104" s="66"/>
      <c r="BFC104" s="66"/>
      <c r="BFD104" s="66"/>
      <c r="BFE104" s="66"/>
      <c r="BFF104" s="66"/>
      <c r="BFG104" s="66"/>
      <c r="BFH104" s="66"/>
      <c r="BFI104" s="66"/>
      <c r="BFJ104" s="66"/>
      <c r="BFK104" s="66"/>
      <c r="BFL104" s="66"/>
      <c r="BFM104" s="66"/>
      <c r="BFN104" s="66"/>
      <c r="BFO104" s="66"/>
      <c r="BFP104" s="66"/>
      <c r="BFQ104" s="66"/>
      <c r="BFR104" s="66"/>
      <c r="BFS104" s="66"/>
      <c r="BFT104" s="66"/>
      <c r="BFU104" s="66"/>
      <c r="BFV104" s="66"/>
      <c r="BFW104" s="66"/>
      <c r="BFX104" s="66"/>
      <c r="BFY104" s="66"/>
      <c r="BFZ104" s="66"/>
      <c r="BGA104" s="66"/>
      <c r="BGB104" s="66"/>
      <c r="BGC104" s="66"/>
      <c r="BGD104" s="66"/>
      <c r="BGE104" s="66"/>
      <c r="BGF104" s="66"/>
      <c r="BGG104" s="66"/>
      <c r="BGH104" s="66"/>
      <c r="BGI104" s="66"/>
      <c r="BGJ104" s="66"/>
      <c r="BGK104" s="66"/>
      <c r="BGL104" s="66"/>
      <c r="BGM104" s="66"/>
      <c r="BGN104" s="66"/>
      <c r="BGO104" s="66"/>
      <c r="BGP104" s="66"/>
      <c r="BGQ104" s="66"/>
      <c r="BGR104" s="66"/>
      <c r="BGS104" s="66"/>
      <c r="BGT104" s="66"/>
      <c r="BGU104" s="66"/>
      <c r="BGV104" s="66"/>
      <c r="BGW104" s="66"/>
      <c r="BGX104" s="66"/>
      <c r="BGY104" s="66"/>
      <c r="BGZ104" s="66"/>
      <c r="BHA104" s="66"/>
      <c r="BHB104" s="66"/>
      <c r="BHC104" s="66"/>
      <c r="BHD104" s="66"/>
      <c r="BHE104" s="66"/>
      <c r="BHF104" s="66"/>
      <c r="BHG104" s="66"/>
      <c r="BHH104" s="66"/>
      <c r="BHI104" s="66"/>
      <c r="BHJ104" s="66"/>
      <c r="BHK104" s="66"/>
      <c r="BHL104" s="66"/>
      <c r="BHM104" s="66"/>
      <c r="BHN104" s="66"/>
      <c r="BHO104" s="66"/>
      <c r="BHP104" s="66"/>
      <c r="BHQ104" s="66"/>
      <c r="BHR104" s="66"/>
      <c r="BHS104" s="66"/>
      <c r="BHT104" s="66"/>
      <c r="BHU104" s="66"/>
      <c r="BHV104" s="66"/>
      <c r="BHW104" s="66"/>
      <c r="BHX104" s="66"/>
      <c r="BHY104" s="66"/>
      <c r="BHZ104" s="66"/>
      <c r="BIA104" s="66"/>
      <c r="BIB104" s="66"/>
      <c r="BIC104" s="66"/>
      <c r="BID104" s="66"/>
      <c r="BIE104" s="66"/>
      <c r="BIF104" s="66"/>
      <c r="BIG104" s="66"/>
      <c r="BIH104" s="66"/>
      <c r="BII104" s="66"/>
      <c r="BIJ104" s="66"/>
      <c r="BIK104" s="66"/>
      <c r="BIL104" s="66"/>
      <c r="BIM104" s="66"/>
      <c r="BIN104" s="66"/>
      <c r="BIO104" s="66"/>
      <c r="BIP104" s="66"/>
      <c r="BIQ104" s="66"/>
      <c r="BIR104" s="66"/>
      <c r="BIS104" s="66"/>
      <c r="BIT104" s="66"/>
      <c r="BIU104" s="66"/>
      <c r="BIV104" s="66"/>
      <c r="BIW104" s="66"/>
      <c r="BIX104" s="66"/>
      <c r="BIY104" s="66"/>
      <c r="BIZ104" s="66"/>
      <c r="BJA104" s="66"/>
      <c r="BJB104" s="66"/>
      <c r="BJC104" s="66"/>
      <c r="BJD104" s="66"/>
      <c r="BJE104" s="66"/>
      <c r="BJF104" s="66"/>
      <c r="BJG104" s="66"/>
      <c r="BJH104" s="66"/>
      <c r="BJI104" s="66"/>
      <c r="BJJ104" s="66"/>
      <c r="BJK104" s="66"/>
      <c r="BJL104" s="66"/>
      <c r="BJM104" s="66"/>
      <c r="BJN104" s="66"/>
      <c r="BJO104" s="66"/>
      <c r="BJP104" s="66"/>
      <c r="BJQ104" s="66"/>
      <c r="BJR104" s="66"/>
      <c r="BJS104" s="66"/>
      <c r="BJT104" s="66"/>
      <c r="BJU104" s="66"/>
      <c r="BJV104" s="66"/>
      <c r="BJW104" s="66"/>
      <c r="BJX104" s="66"/>
      <c r="BJY104" s="66"/>
      <c r="BJZ104" s="66"/>
      <c r="BKA104" s="66"/>
      <c r="BKB104" s="66"/>
      <c r="BKC104" s="66"/>
      <c r="BKD104" s="66"/>
      <c r="BKE104" s="66"/>
      <c r="BKF104" s="66"/>
      <c r="BKG104" s="66"/>
      <c r="BKH104" s="66"/>
      <c r="BKI104" s="66"/>
      <c r="BKJ104" s="66"/>
      <c r="BKK104" s="66"/>
      <c r="BKL104" s="66"/>
      <c r="BKM104" s="66"/>
      <c r="BKN104" s="66"/>
      <c r="BKO104" s="66"/>
      <c r="BKP104" s="66"/>
      <c r="BKQ104" s="66"/>
      <c r="BKR104" s="66"/>
      <c r="BKS104" s="66"/>
      <c r="BKT104" s="66"/>
      <c r="BKU104" s="66"/>
      <c r="BKV104" s="66"/>
      <c r="BKW104" s="66"/>
      <c r="BKX104" s="66"/>
      <c r="BKY104" s="66"/>
      <c r="BKZ104" s="66"/>
      <c r="BLA104" s="66"/>
      <c r="BLB104" s="66"/>
      <c r="BLC104" s="66"/>
      <c r="BLD104" s="66"/>
      <c r="BLE104" s="66"/>
      <c r="BLF104" s="66"/>
      <c r="BLG104" s="66"/>
      <c r="BLH104" s="66"/>
      <c r="BLI104" s="66"/>
      <c r="BLJ104" s="66"/>
      <c r="BLK104" s="66"/>
      <c r="BLL104" s="66"/>
      <c r="BLM104" s="66"/>
      <c r="BLN104" s="66"/>
      <c r="BLO104" s="66"/>
      <c r="BLP104" s="66"/>
      <c r="BLQ104" s="66"/>
      <c r="BLR104" s="66"/>
      <c r="BLS104" s="66"/>
      <c r="BLT104" s="66"/>
      <c r="BLU104" s="66"/>
      <c r="BLV104" s="66"/>
      <c r="BLW104" s="66"/>
      <c r="BLX104" s="66"/>
      <c r="BLY104" s="66"/>
      <c r="BLZ104" s="66"/>
      <c r="BMA104" s="66"/>
      <c r="BMB104" s="66"/>
      <c r="BMC104" s="66"/>
      <c r="BMD104" s="66"/>
      <c r="BME104" s="66"/>
      <c r="BMF104" s="66"/>
      <c r="BMG104" s="66"/>
      <c r="BMH104" s="66"/>
      <c r="BMI104" s="66"/>
      <c r="BMJ104" s="66"/>
      <c r="BMK104" s="66"/>
      <c r="BML104" s="66"/>
      <c r="BMM104" s="66"/>
      <c r="BMN104" s="66"/>
      <c r="BMO104" s="66"/>
      <c r="BMP104" s="66"/>
      <c r="BMQ104" s="66"/>
      <c r="BMR104" s="66"/>
      <c r="BMS104" s="66"/>
      <c r="BMT104" s="66"/>
      <c r="BMU104" s="66"/>
      <c r="BMV104" s="66"/>
      <c r="BMW104" s="66"/>
      <c r="BMX104" s="66"/>
      <c r="BMY104" s="66"/>
      <c r="BMZ104" s="66"/>
      <c r="BNA104" s="66"/>
      <c r="BNB104" s="66"/>
      <c r="BNC104" s="66"/>
      <c r="BND104" s="66"/>
      <c r="BNE104" s="66"/>
      <c r="BNF104" s="66"/>
      <c r="BNG104" s="66"/>
      <c r="BNH104" s="66"/>
      <c r="BNI104" s="66"/>
      <c r="BNJ104" s="66"/>
      <c r="BNK104" s="66"/>
      <c r="BNL104" s="66"/>
      <c r="BNM104" s="66"/>
      <c r="BNN104" s="66"/>
      <c r="BNO104" s="66"/>
      <c r="BNP104" s="66"/>
      <c r="BNQ104" s="66"/>
      <c r="BNR104" s="66"/>
      <c r="BNS104" s="66"/>
      <c r="BNT104" s="66"/>
      <c r="BNU104" s="66"/>
      <c r="BNV104" s="66"/>
      <c r="BNW104" s="66"/>
      <c r="BNX104" s="66"/>
      <c r="BNY104" s="66"/>
      <c r="BNZ104" s="66"/>
      <c r="BOA104" s="66"/>
      <c r="BOB104" s="66"/>
      <c r="BOC104" s="66"/>
      <c r="BOD104" s="66"/>
      <c r="BOE104" s="66"/>
      <c r="BOF104" s="66"/>
      <c r="BOG104" s="66"/>
      <c r="BOH104" s="66"/>
      <c r="BOI104" s="66"/>
      <c r="BOJ104" s="66"/>
      <c r="BOK104" s="66"/>
      <c r="BOL104" s="66"/>
      <c r="BOM104" s="66"/>
      <c r="BON104" s="66"/>
      <c r="BOO104" s="66"/>
      <c r="BOP104" s="66"/>
      <c r="BOQ104" s="66"/>
      <c r="BOR104" s="66"/>
      <c r="BOS104" s="66"/>
      <c r="BOT104" s="66"/>
      <c r="BOU104" s="66"/>
      <c r="BOV104" s="66"/>
      <c r="BOW104" s="66"/>
      <c r="BOX104" s="66"/>
      <c r="BOY104" s="66"/>
      <c r="BOZ104" s="66"/>
      <c r="BPA104" s="66"/>
      <c r="BPB104" s="66"/>
      <c r="BPC104" s="66"/>
      <c r="BPD104" s="66"/>
      <c r="BPE104" s="66"/>
      <c r="BPF104" s="66"/>
      <c r="BPG104" s="66"/>
      <c r="BPH104" s="66"/>
      <c r="BPI104" s="66"/>
      <c r="BPJ104" s="66"/>
      <c r="BPK104" s="66"/>
      <c r="BPL104" s="66"/>
      <c r="BPM104" s="66"/>
      <c r="BPN104" s="66"/>
      <c r="BPO104" s="66"/>
      <c r="BPP104" s="66"/>
      <c r="BPQ104" s="66"/>
      <c r="BPR104" s="66"/>
      <c r="BPS104" s="66"/>
      <c r="BPT104" s="66"/>
      <c r="BPU104" s="66"/>
      <c r="BPV104" s="66"/>
      <c r="BPW104" s="66"/>
      <c r="BPX104" s="66"/>
      <c r="BPY104" s="66"/>
      <c r="BPZ104" s="66"/>
      <c r="BQA104" s="66"/>
      <c r="BQB104" s="66"/>
      <c r="BQC104" s="66"/>
      <c r="BQD104" s="66"/>
      <c r="BQE104" s="66"/>
      <c r="BQF104" s="66"/>
      <c r="BQG104" s="66"/>
      <c r="BQH104" s="66"/>
      <c r="BQI104" s="66"/>
      <c r="BQJ104" s="66"/>
      <c r="BQK104" s="66"/>
      <c r="BQL104" s="66"/>
      <c r="BQM104" s="66"/>
      <c r="BQN104" s="66"/>
      <c r="BQO104" s="66"/>
      <c r="BQP104" s="66"/>
      <c r="BQQ104" s="66"/>
      <c r="BQR104" s="66"/>
      <c r="BQS104" s="66"/>
      <c r="BQT104" s="66"/>
      <c r="BQU104" s="66"/>
      <c r="BQV104" s="66"/>
      <c r="BQW104" s="66"/>
      <c r="BQX104" s="66"/>
      <c r="BQY104" s="66"/>
      <c r="BQZ104" s="66"/>
      <c r="BRA104" s="66"/>
      <c r="BRB104" s="66"/>
      <c r="BRC104" s="66"/>
      <c r="BRD104" s="66"/>
      <c r="BRE104" s="66"/>
      <c r="BRF104" s="66"/>
      <c r="BRG104" s="66"/>
      <c r="BRH104" s="66"/>
      <c r="BRI104" s="66"/>
      <c r="BRJ104" s="66"/>
      <c r="BRK104" s="66"/>
      <c r="BRL104" s="66"/>
      <c r="BRM104" s="66"/>
      <c r="BRN104" s="66"/>
      <c r="BRO104" s="66"/>
      <c r="BRP104" s="66"/>
      <c r="BRQ104" s="66"/>
      <c r="BRR104" s="66"/>
      <c r="BRS104" s="66"/>
      <c r="BRT104" s="66"/>
      <c r="BRU104" s="66"/>
      <c r="BRV104" s="66"/>
      <c r="BRW104" s="66"/>
      <c r="BRX104" s="66"/>
      <c r="BRY104" s="66"/>
      <c r="BRZ104" s="66"/>
      <c r="BSA104" s="66"/>
      <c r="BSB104" s="66"/>
      <c r="BSC104" s="66"/>
      <c r="BSD104" s="66"/>
      <c r="BSE104" s="66"/>
      <c r="BSF104" s="66"/>
      <c r="BSG104" s="66"/>
      <c r="BSH104" s="66"/>
      <c r="BSI104" s="66"/>
      <c r="BSJ104" s="66"/>
      <c r="BSK104" s="66"/>
      <c r="BSL104" s="66"/>
      <c r="BSM104" s="66"/>
      <c r="BSN104" s="66"/>
      <c r="BSO104" s="66"/>
      <c r="BSP104" s="66"/>
      <c r="BSQ104" s="66"/>
      <c r="BSR104" s="66"/>
      <c r="BSS104" s="66"/>
      <c r="BST104" s="66"/>
      <c r="BSU104" s="66"/>
      <c r="BSV104" s="66"/>
      <c r="BSW104" s="66"/>
      <c r="BSX104" s="66"/>
      <c r="BSY104" s="66"/>
      <c r="BSZ104" s="66"/>
      <c r="BTA104" s="66"/>
      <c r="BTB104" s="66"/>
      <c r="BTC104" s="66"/>
      <c r="BTD104" s="66"/>
      <c r="BTE104" s="66"/>
      <c r="BTF104" s="66"/>
      <c r="BTG104" s="66"/>
      <c r="BTH104" s="66"/>
      <c r="BTI104" s="66"/>
      <c r="BTJ104" s="66"/>
      <c r="BTK104" s="66"/>
      <c r="BTL104" s="66"/>
      <c r="BTM104" s="66"/>
      <c r="BTN104" s="66"/>
      <c r="BTO104" s="66"/>
      <c r="BTP104" s="66"/>
      <c r="BTQ104" s="66"/>
      <c r="BTR104" s="66"/>
      <c r="BTS104" s="66"/>
      <c r="BTT104" s="66"/>
      <c r="BTU104" s="66"/>
      <c r="BTV104" s="66"/>
      <c r="BTW104" s="66"/>
      <c r="BTX104" s="66"/>
      <c r="BTY104" s="66"/>
      <c r="BTZ104" s="66"/>
      <c r="BUA104" s="66"/>
      <c r="BUB104" s="66"/>
      <c r="BUC104" s="66"/>
      <c r="BUD104" s="66"/>
      <c r="BUE104" s="66"/>
      <c r="BUF104" s="66"/>
      <c r="BUG104" s="66"/>
      <c r="BUH104" s="66"/>
      <c r="BUI104" s="66"/>
      <c r="BUJ104" s="66"/>
      <c r="BUK104" s="66"/>
      <c r="BUL104" s="66"/>
      <c r="BUM104" s="66"/>
      <c r="BUN104" s="66"/>
      <c r="BUO104" s="66"/>
      <c r="BUP104" s="66"/>
      <c r="BUQ104" s="66"/>
      <c r="BUR104" s="66"/>
      <c r="BUS104" s="66"/>
      <c r="BUT104" s="66"/>
      <c r="BUU104" s="66"/>
      <c r="BUV104" s="66"/>
      <c r="BUW104" s="66"/>
      <c r="BUX104" s="66"/>
      <c r="BUY104" s="66"/>
      <c r="BUZ104" s="66"/>
      <c r="BVA104" s="66"/>
      <c r="BVB104" s="66"/>
      <c r="BVC104" s="66"/>
      <c r="BVD104" s="66"/>
      <c r="BVE104" s="66"/>
      <c r="BVF104" s="66"/>
      <c r="BVG104" s="66"/>
      <c r="BVH104" s="66"/>
      <c r="BVI104" s="66"/>
      <c r="BVJ104" s="66"/>
      <c r="BVK104" s="66"/>
      <c r="BVL104" s="66"/>
      <c r="BVM104" s="66"/>
      <c r="BVN104" s="66"/>
      <c r="BVO104" s="66"/>
      <c r="BVP104" s="66"/>
      <c r="BVQ104" s="66"/>
      <c r="BVR104" s="66"/>
      <c r="BVS104" s="66"/>
      <c r="BVT104" s="66"/>
      <c r="BVU104" s="66"/>
      <c r="BVV104" s="66"/>
      <c r="BVW104" s="66"/>
      <c r="BVX104" s="66"/>
      <c r="BVY104" s="66"/>
      <c r="BVZ104" s="66"/>
      <c r="BWA104" s="66"/>
      <c r="BWB104" s="66"/>
      <c r="BWC104" s="66"/>
      <c r="BWD104" s="66"/>
      <c r="BWE104" s="66"/>
      <c r="BWF104" s="66"/>
      <c r="BWG104" s="66"/>
      <c r="BWH104" s="66"/>
      <c r="BWI104" s="66"/>
      <c r="BWJ104" s="66"/>
      <c r="BWK104" s="66"/>
      <c r="BWL104" s="66"/>
      <c r="BWM104" s="66"/>
      <c r="BWN104" s="66"/>
      <c r="BWO104" s="66"/>
      <c r="BWP104" s="66"/>
      <c r="BWQ104" s="66"/>
      <c r="BWR104" s="66"/>
      <c r="BWS104" s="66"/>
      <c r="BWT104" s="66"/>
      <c r="BWU104" s="66"/>
      <c r="BWV104" s="66"/>
      <c r="BWW104" s="66"/>
      <c r="BWX104" s="66"/>
      <c r="BWY104" s="66"/>
      <c r="BWZ104" s="66"/>
      <c r="BXA104" s="66"/>
      <c r="BXB104" s="66"/>
      <c r="BXC104" s="66"/>
      <c r="BXD104" s="66"/>
      <c r="BXE104" s="66"/>
      <c r="BXF104" s="66"/>
      <c r="BXG104" s="66"/>
      <c r="BXH104" s="66"/>
      <c r="BXI104" s="66"/>
      <c r="BXJ104" s="66"/>
      <c r="BXK104" s="66"/>
      <c r="BXL104" s="66"/>
      <c r="BXM104" s="66"/>
      <c r="BXN104" s="66"/>
      <c r="BXO104" s="66"/>
      <c r="BXP104" s="66"/>
      <c r="BXQ104" s="66"/>
      <c r="BXR104" s="66"/>
      <c r="BXS104" s="66"/>
      <c r="BXT104" s="66"/>
      <c r="BXU104" s="66"/>
      <c r="BXV104" s="66"/>
      <c r="BXW104" s="66"/>
      <c r="BXX104" s="66"/>
      <c r="BXY104" s="66"/>
      <c r="BXZ104" s="66"/>
      <c r="BYA104" s="66"/>
      <c r="BYB104" s="66"/>
      <c r="BYC104" s="66"/>
      <c r="BYD104" s="66"/>
      <c r="BYE104" s="66"/>
      <c r="BYF104" s="66"/>
      <c r="BYG104" s="66"/>
      <c r="BYH104" s="66"/>
      <c r="BYI104" s="66"/>
      <c r="BYJ104" s="66"/>
      <c r="BYK104" s="66"/>
      <c r="BYL104" s="66"/>
      <c r="BYM104" s="66"/>
      <c r="BYN104" s="66"/>
      <c r="BYO104" s="66"/>
      <c r="BYP104" s="66"/>
      <c r="BYQ104" s="66"/>
      <c r="BYR104" s="66"/>
      <c r="BYS104" s="66"/>
      <c r="BYT104" s="66"/>
      <c r="BYU104" s="66"/>
      <c r="BYV104" s="66"/>
      <c r="BYW104" s="66"/>
      <c r="BYX104" s="66"/>
      <c r="BYY104" s="66"/>
      <c r="BYZ104" s="66"/>
      <c r="BZA104" s="66"/>
      <c r="BZB104" s="66"/>
      <c r="BZC104" s="66"/>
      <c r="BZD104" s="66"/>
      <c r="BZE104" s="66"/>
      <c r="BZF104" s="66"/>
      <c r="BZG104" s="66"/>
      <c r="BZH104" s="66"/>
      <c r="BZI104" s="66"/>
      <c r="BZJ104" s="66"/>
      <c r="BZK104" s="66"/>
      <c r="BZL104" s="66"/>
      <c r="BZM104" s="66"/>
      <c r="BZN104" s="66"/>
      <c r="BZO104" s="66"/>
      <c r="BZP104" s="66"/>
      <c r="BZQ104" s="66"/>
      <c r="BZR104" s="66"/>
      <c r="BZS104" s="66"/>
      <c r="BZT104" s="66"/>
      <c r="BZU104" s="66"/>
      <c r="BZV104" s="66"/>
      <c r="BZW104" s="66"/>
      <c r="BZX104" s="66"/>
      <c r="BZY104" s="66"/>
      <c r="BZZ104" s="66"/>
      <c r="CAA104" s="66"/>
      <c r="CAB104" s="66"/>
      <c r="CAC104" s="66"/>
      <c r="CAD104" s="66"/>
      <c r="CAE104" s="66"/>
      <c r="CAF104" s="66"/>
      <c r="CAG104" s="66"/>
      <c r="CAH104" s="66"/>
      <c r="CAI104" s="66"/>
      <c r="CAJ104" s="66"/>
      <c r="CAK104" s="66"/>
      <c r="CAL104" s="66"/>
      <c r="CAM104" s="66"/>
      <c r="CAN104" s="66"/>
      <c r="CAO104" s="66"/>
      <c r="CAP104" s="66"/>
      <c r="CAQ104" s="66"/>
      <c r="CAR104" s="66"/>
      <c r="CAS104" s="66"/>
      <c r="CAT104" s="66"/>
      <c r="CAU104" s="66"/>
      <c r="CAV104" s="66"/>
      <c r="CAW104" s="66"/>
      <c r="CAX104" s="66"/>
      <c r="CAY104" s="66"/>
      <c r="CAZ104" s="66"/>
      <c r="CBA104" s="66"/>
      <c r="CBB104" s="66"/>
      <c r="CBC104" s="66"/>
      <c r="CBD104" s="66"/>
      <c r="CBE104" s="66"/>
      <c r="CBF104" s="66"/>
      <c r="CBG104" s="66"/>
      <c r="CBH104" s="66"/>
      <c r="CBI104" s="66"/>
      <c r="CBJ104" s="66"/>
      <c r="CBK104" s="66"/>
      <c r="CBL104" s="66"/>
      <c r="CBM104" s="66"/>
      <c r="CBN104" s="66"/>
      <c r="CBO104" s="66"/>
      <c r="CBP104" s="66"/>
      <c r="CBQ104" s="66"/>
      <c r="CBR104" s="66"/>
      <c r="CBS104" s="66"/>
      <c r="CBT104" s="66"/>
      <c r="CBU104" s="66"/>
      <c r="CBV104" s="66"/>
      <c r="CBW104" s="66"/>
      <c r="CBX104" s="66"/>
      <c r="CBY104" s="66"/>
      <c r="CBZ104" s="66"/>
      <c r="CCA104" s="66"/>
      <c r="CCB104" s="66"/>
      <c r="CCC104" s="66"/>
      <c r="CCD104" s="66"/>
      <c r="CCE104" s="66"/>
      <c r="CCF104" s="66"/>
      <c r="CCG104" s="66"/>
      <c r="CCH104" s="66"/>
      <c r="CCI104" s="66"/>
      <c r="CCJ104" s="66"/>
      <c r="CCK104" s="66"/>
      <c r="CCL104" s="66"/>
      <c r="CCM104" s="66"/>
      <c r="CCN104" s="66"/>
      <c r="CCO104" s="66"/>
      <c r="CCP104" s="66"/>
      <c r="CCQ104" s="66"/>
      <c r="CCR104" s="66"/>
      <c r="CCS104" s="66"/>
      <c r="CCT104" s="66"/>
      <c r="CCU104" s="66"/>
      <c r="CCV104" s="66"/>
      <c r="CCW104" s="66"/>
      <c r="CCX104" s="66"/>
      <c r="CCY104" s="66"/>
      <c r="CCZ104" s="66"/>
      <c r="CDA104" s="66"/>
      <c r="CDB104" s="66"/>
      <c r="CDC104" s="66"/>
      <c r="CDD104" s="66"/>
      <c r="CDE104" s="66"/>
      <c r="CDF104" s="66"/>
      <c r="CDG104" s="66"/>
      <c r="CDH104" s="66"/>
      <c r="CDI104" s="66"/>
      <c r="CDJ104" s="66"/>
      <c r="CDK104" s="66"/>
      <c r="CDL104" s="66"/>
      <c r="CDM104" s="66"/>
      <c r="CDN104" s="66"/>
      <c r="CDO104" s="66"/>
      <c r="CDP104" s="66"/>
      <c r="CDQ104" s="66"/>
      <c r="CDR104" s="66"/>
      <c r="CDS104" s="66"/>
      <c r="CDT104" s="66"/>
      <c r="CDU104" s="66"/>
      <c r="CDV104" s="66"/>
      <c r="CDW104" s="66"/>
      <c r="CDX104" s="66"/>
      <c r="CDY104" s="66"/>
      <c r="CDZ104" s="66"/>
      <c r="CEA104" s="66"/>
      <c r="CEB104" s="66"/>
      <c r="CEC104" s="66"/>
      <c r="CED104" s="66"/>
      <c r="CEE104" s="66"/>
      <c r="CEF104" s="66"/>
      <c r="CEG104" s="66"/>
      <c r="CEH104" s="66"/>
      <c r="CEI104" s="66"/>
      <c r="CEJ104" s="66"/>
      <c r="CEK104" s="66"/>
      <c r="CEL104" s="66"/>
      <c r="CEM104" s="66"/>
      <c r="CEN104" s="66"/>
      <c r="CEO104" s="66"/>
      <c r="CEP104" s="66"/>
      <c r="CEQ104" s="66"/>
      <c r="CER104" s="66"/>
      <c r="CES104" s="66"/>
      <c r="CET104" s="66"/>
      <c r="CEU104" s="66"/>
      <c r="CEV104" s="66"/>
      <c r="CEW104" s="66"/>
      <c r="CEX104" s="66"/>
      <c r="CEY104" s="66"/>
      <c r="CEZ104" s="66"/>
      <c r="CFA104" s="66"/>
      <c r="CFB104" s="66"/>
      <c r="CFC104" s="66"/>
      <c r="CFD104" s="66"/>
      <c r="CFE104" s="66"/>
      <c r="CFF104" s="66"/>
      <c r="CFG104" s="66"/>
      <c r="CFH104" s="66"/>
      <c r="CFI104" s="66"/>
      <c r="CFJ104" s="66"/>
      <c r="CFK104" s="66"/>
      <c r="CFL104" s="66"/>
      <c r="CFM104" s="66"/>
      <c r="CFN104" s="66"/>
      <c r="CFO104" s="66"/>
      <c r="CFP104" s="66"/>
      <c r="CFQ104" s="66"/>
      <c r="CFR104" s="66"/>
      <c r="CFS104" s="66"/>
      <c r="CFT104" s="66"/>
      <c r="CFU104" s="66"/>
      <c r="CFV104" s="66"/>
      <c r="CFW104" s="66"/>
      <c r="CFX104" s="66"/>
      <c r="CFY104" s="66"/>
      <c r="CFZ104" s="66"/>
      <c r="CGA104" s="66"/>
      <c r="CGB104" s="66"/>
      <c r="CGC104" s="66"/>
      <c r="CGD104" s="66"/>
      <c r="CGE104" s="66"/>
      <c r="CGF104" s="66"/>
      <c r="CGG104" s="66"/>
      <c r="CGH104" s="66"/>
      <c r="CGI104" s="66"/>
      <c r="CGJ104" s="66"/>
      <c r="CGK104" s="66"/>
      <c r="CGL104" s="66"/>
      <c r="CGM104" s="66"/>
      <c r="CGN104" s="66"/>
      <c r="CGO104" s="66"/>
      <c r="CGP104" s="66"/>
      <c r="CGQ104" s="66"/>
      <c r="CGR104" s="66"/>
      <c r="CGS104" s="66"/>
      <c r="CGT104" s="66"/>
      <c r="CGU104" s="66"/>
      <c r="CGV104" s="66"/>
      <c r="CGW104" s="66"/>
      <c r="CGX104" s="66"/>
      <c r="CGY104" s="66"/>
      <c r="CGZ104" s="66"/>
      <c r="CHA104" s="66"/>
      <c r="CHB104" s="66"/>
      <c r="CHC104" s="66"/>
      <c r="CHD104" s="66"/>
      <c r="CHE104" s="66"/>
      <c r="CHF104" s="66"/>
      <c r="CHG104" s="66"/>
      <c r="CHH104" s="66"/>
      <c r="CHI104" s="66"/>
      <c r="CHJ104" s="66"/>
      <c r="CHK104" s="66"/>
      <c r="CHL104" s="66"/>
      <c r="CHM104" s="66"/>
      <c r="CHN104" s="66"/>
      <c r="CHO104" s="66"/>
      <c r="CHP104" s="66"/>
      <c r="CHQ104" s="66"/>
      <c r="CHR104" s="66"/>
      <c r="CHS104" s="66"/>
      <c r="CHT104" s="66"/>
      <c r="CHU104" s="66"/>
      <c r="CHV104" s="66"/>
      <c r="CHW104" s="66"/>
      <c r="CHX104" s="66"/>
      <c r="CHY104" s="66"/>
      <c r="CHZ104" s="66"/>
      <c r="CIA104" s="66"/>
      <c r="CIB104" s="66"/>
      <c r="CIC104" s="66"/>
      <c r="CID104" s="66"/>
      <c r="CIE104" s="66"/>
      <c r="CIF104" s="66"/>
      <c r="CIG104" s="66"/>
      <c r="CIH104" s="66"/>
      <c r="CII104" s="66"/>
      <c r="CIJ104" s="66"/>
      <c r="CIK104" s="66"/>
    </row>
    <row r="105" spans="1:2273" s="5" customFormat="1" ht="30" customHeight="1" thickBot="1">
      <c r="A105" s="733"/>
      <c r="B105" s="738"/>
      <c r="C105" s="748"/>
      <c r="D105" s="20">
        <v>1</v>
      </c>
      <c r="E105" s="143" t="s">
        <v>79</v>
      </c>
      <c r="F105" s="85">
        <v>0</v>
      </c>
      <c r="G105" s="15">
        <v>0</v>
      </c>
      <c r="H105" s="15">
        <v>0</v>
      </c>
      <c r="I105" s="15">
        <v>1</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4">
        <v>0</v>
      </c>
      <c r="AB105" s="14">
        <v>0</v>
      </c>
      <c r="AC105" s="15">
        <v>0</v>
      </c>
      <c r="AD105" s="15">
        <v>0</v>
      </c>
      <c r="AE105" s="14">
        <v>0</v>
      </c>
      <c r="AF105" s="14">
        <v>0</v>
      </c>
      <c r="AG105" s="15">
        <v>0</v>
      </c>
      <c r="AH105" s="15">
        <v>0</v>
      </c>
      <c r="AI105" s="11">
        <v>0</v>
      </c>
      <c r="AJ105" s="173">
        <v>0</v>
      </c>
      <c r="AK105" s="173">
        <v>0</v>
      </c>
      <c r="AL105" s="14">
        <v>1</v>
      </c>
      <c r="AM105" s="176">
        <v>1</v>
      </c>
      <c r="AN105" s="173">
        <v>0</v>
      </c>
      <c r="AO105" s="14">
        <v>0</v>
      </c>
      <c r="AP105" s="14">
        <v>0</v>
      </c>
      <c r="AQ105" s="173">
        <v>1</v>
      </c>
      <c r="AR105" s="14">
        <v>1</v>
      </c>
      <c r="AS105" s="173">
        <v>0</v>
      </c>
      <c r="AT105" s="14">
        <v>0</v>
      </c>
      <c r="AU105" s="85">
        <v>0</v>
      </c>
      <c r="AV105" s="85">
        <v>0</v>
      </c>
      <c r="AW105" s="14">
        <v>0</v>
      </c>
      <c r="AX105" s="173">
        <v>1</v>
      </c>
      <c r="AY105" s="173">
        <v>0</v>
      </c>
      <c r="AZ105" s="173">
        <v>0</v>
      </c>
      <c r="BA105" s="174">
        <v>0</v>
      </c>
      <c r="BB105" s="14">
        <v>0</v>
      </c>
      <c r="BC105" s="15">
        <v>0</v>
      </c>
      <c r="BD105" s="15">
        <v>1</v>
      </c>
      <c r="BE105" s="174">
        <v>0</v>
      </c>
      <c r="BF105" s="212">
        <v>0</v>
      </c>
      <c r="BG105" s="212">
        <v>0</v>
      </c>
      <c r="BH105" s="212">
        <v>0</v>
      </c>
      <c r="BI105" s="213">
        <v>0</v>
      </c>
      <c r="BJ105" s="213">
        <v>0</v>
      </c>
      <c r="BK105" s="213">
        <v>0</v>
      </c>
      <c r="BL105" s="213">
        <v>0</v>
      </c>
      <c r="BM105" s="213">
        <v>0</v>
      </c>
      <c r="BN105" s="174">
        <v>0</v>
      </c>
      <c r="BO105" s="212">
        <v>0</v>
      </c>
      <c r="BP105" s="212">
        <v>0</v>
      </c>
      <c r="BQ105" s="212">
        <v>0</v>
      </c>
      <c r="BR105" s="213">
        <v>0</v>
      </c>
      <c r="BS105" s="15">
        <v>1</v>
      </c>
      <c r="BT105" s="15">
        <v>0</v>
      </c>
      <c r="BU105" s="255">
        <v>0</v>
      </c>
      <c r="BV105" s="256">
        <v>0</v>
      </c>
      <c r="BW105" s="257">
        <v>0</v>
      </c>
      <c r="BX105" s="258">
        <v>0</v>
      </c>
      <c r="BY105" s="259">
        <v>0</v>
      </c>
      <c r="BZ105" s="15">
        <v>1</v>
      </c>
      <c r="CA105" s="173">
        <v>0</v>
      </c>
      <c r="CB105" s="20">
        <v>0</v>
      </c>
      <c r="CC105" s="20">
        <v>0</v>
      </c>
      <c r="CD105" s="15">
        <v>0</v>
      </c>
      <c r="CE105" s="15">
        <v>0</v>
      </c>
      <c r="CF105" s="14">
        <v>0</v>
      </c>
      <c r="CG105" s="15">
        <v>0</v>
      </c>
      <c r="CH105" s="39">
        <v>0</v>
      </c>
      <c r="CI105" s="39">
        <v>0</v>
      </c>
      <c r="CJ105" s="39">
        <v>0</v>
      </c>
      <c r="CK105" s="39">
        <v>0</v>
      </c>
      <c r="CL105" s="39">
        <v>0</v>
      </c>
      <c r="CM105" s="279">
        <v>0</v>
      </c>
      <c r="CN105" s="280">
        <v>0</v>
      </c>
      <c r="CO105" s="281">
        <v>0</v>
      </c>
      <c r="CP105" s="281">
        <v>0</v>
      </c>
      <c r="CQ105" s="281">
        <v>0</v>
      </c>
      <c r="CR105" s="281">
        <v>0</v>
      </c>
      <c r="CS105" s="283">
        <v>0</v>
      </c>
      <c r="CT105" s="279">
        <v>0</v>
      </c>
      <c r="CU105" s="302">
        <v>0</v>
      </c>
      <c r="CV105" s="302">
        <v>0</v>
      </c>
      <c r="CW105" s="302">
        <v>0</v>
      </c>
      <c r="CX105" s="302">
        <v>0</v>
      </c>
      <c r="CY105" s="302">
        <v>0</v>
      </c>
      <c r="CZ105" s="302">
        <v>0</v>
      </c>
      <c r="DA105" s="302">
        <v>0</v>
      </c>
      <c r="DB105" s="302">
        <v>0</v>
      </c>
      <c r="DC105" s="302">
        <v>0</v>
      </c>
      <c r="DD105" s="302">
        <v>0</v>
      </c>
      <c r="DE105" s="302">
        <v>0</v>
      </c>
      <c r="DF105" s="302">
        <v>0</v>
      </c>
      <c r="DG105" s="302">
        <v>0</v>
      </c>
      <c r="DH105" s="302">
        <v>0</v>
      </c>
      <c r="DI105" s="302">
        <v>0</v>
      </c>
      <c r="DJ105" s="302">
        <v>0</v>
      </c>
      <c r="DK105" s="279">
        <v>1</v>
      </c>
      <c r="DL105" s="279">
        <v>0</v>
      </c>
      <c r="DM105" s="279">
        <v>0</v>
      </c>
      <c r="DN105" s="279">
        <v>0</v>
      </c>
      <c r="DO105" s="279">
        <v>0</v>
      </c>
      <c r="DP105" s="293">
        <v>0</v>
      </c>
      <c r="DQ105" s="302">
        <v>0</v>
      </c>
      <c r="DR105" s="343">
        <v>1</v>
      </c>
      <c r="DS105" s="394">
        <v>0</v>
      </c>
      <c r="DT105" s="66">
        <v>0</v>
      </c>
      <c r="DU105" s="344">
        <v>0</v>
      </c>
      <c r="DV105" s="343">
        <v>0</v>
      </c>
      <c r="DW105" s="345">
        <v>0</v>
      </c>
      <c r="DX105" s="66">
        <v>0</v>
      </c>
      <c r="DY105" s="346">
        <v>1</v>
      </c>
      <c r="DZ105" s="347">
        <v>1</v>
      </c>
      <c r="EA105" s="345">
        <v>0</v>
      </c>
      <c r="EB105" s="66">
        <v>0</v>
      </c>
      <c r="EC105" s="343">
        <v>0</v>
      </c>
      <c r="ED105" s="348">
        <v>1</v>
      </c>
      <c r="EE105" s="343">
        <v>0</v>
      </c>
      <c r="EF105" s="343">
        <v>1</v>
      </c>
      <c r="EG105" s="66">
        <v>1</v>
      </c>
      <c r="EH105" s="394">
        <v>1</v>
      </c>
      <c r="EI105" s="343">
        <v>1</v>
      </c>
      <c r="EJ105" s="395">
        <v>1</v>
      </c>
      <c r="EK105" s="66">
        <v>1</v>
      </c>
      <c r="EL105" s="395">
        <v>1</v>
      </c>
      <c r="EM105" s="343">
        <v>1</v>
      </c>
      <c r="EN105" s="345">
        <v>0</v>
      </c>
      <c r="EO105" s="343">
        <v>0</v>
      </c>
      <c r="EP105" s="345">
        <v>0</v>
      </c>
      <c r="EQ105" s="354">
        <v>1</v>
      </c>
      <c r="ER105" s="343">
        <v>1</v>
      </c>
      <c r="ES105" s="345">
        <v>0</v>
      </c>
      <c r="ET105" s="66">
        <v>0</v>
      </c>
      <c r="EU105" s="345">
        <v>0</v>
      </c>
      <c r="EV105" s="395">
        <v>0</v>
      </c>
      <c r="EW105" s="394">
        <v>1</v>
      </c>
      <c r="EX105" s="416">
        <v>1</v>
      </c>
      <c r="EY105" s="350">
        <v>0</v>
      </c>
      <c r="EZ105" s="428">
        <v>1</v>
      </c>
      <c r="FA105" s="394">
        <v>1</v>
      </c>
      <c r="FB105" s="455">
        <v>0</v>
      </c>
      <c r="FC105" s="279">
        <v>0</v>
      </c>
      <c r="FD105" s="279">
        <v>0</v>
      </c>
      <c r="FE105" s="484">
        <v>0</v>
      </c>
      <c r="FF105" s="394">
        <v>1</v>
      </c>
      <c r="FG105" s="472">
        <v>0</v>
      </c>
      <c r="FH105" s="473">
        <v>1</v>
      </c>
      <c r="FI105" s="472">
        <v>0</v>
      </c>
      <c r="FJ105" s="428">
        <v>0</v>
      </c>
      <c r="FK105" s="428">
        <v>1</v>
      </c>
      <c r="FL105" s="428">
        <v>0</v>
      </c>
      <c r="FM105" s="476">
        <v>0</v>
      </c>
      <c r="FN105" s="428">
        <v>1</v>
      </c>
      <c r="FO105" s="428">
        <v>1</v>
      </c>
      <c r="FP105" s="428">
        <v>1</v>
      </c>
      <c r="FQ105" s="428">
        <v>0</v>
      </c>
      <c r="FR105" s="474">
        <v>0</v>
      </c>
      <c r="FS105" s="474">
        <v>0</v>
      </c>
      <c r="FT105" s="474">
        <v>1</v>
      </c>
      <c r="FU105" s="474">
        <v>1</v>
      </c>
      <c r="FV105" s="474">
        <v>0</v>
      </c>
      <c r="FW105" s="474">
        <v>0</v>
      </c>
      <c r="FX105" s="474">
        <v>1</v>
      </c>
      <c r="FY105" s="474">
        <v>1</v>
      </c>
      <c r="FZ105" s="474">
        <v>0</v>
      </c>
      <c r="GA105" s="474">
        <v>1</v>
      </c>
      <c r="GB105" s="474">
        <v>0</v>
      </c>
      <c r="GC105" s="474">
        <v>1</v>
      </c>
      <c r="GD105" s="474">
        <v>1</v>
      </c>
      <c r="GE105" s="474">
        <v>1</v>
      </c>
      <c r="GF105" s="66">
        <v>1</v>
      </c>
      <c r="GG105" s="507">
        <v>0</v>
      </c>
      <c r="GH105" s="507">
        <v>0</v>
      </c>
      <c r="GI105" s="507">
        <v>0</v>
      </c>
      <c r="GJ105" s="507">
        <v>0</v>
      </c>
      <c r="GK105" s="507">
        <v>0</v>
      </c>
      <c r="GL105" s="507">
        <v>1</v>
      </c>
      <c r="GM105" s="507">
        <v>0</v>
      </c>
      <c r="GN105" s="507">
        <v>0</v>
      </c>
      <c r="GO105" s="507">
        <v>0</v>
      </c>
      <c r="GP105" s="505">
        <v>0</v>
      </c>
      <c r="GQ105" s="507">
        <v>0</v>
      </c>
      <c r="GR105" s="507">
        <v>0</v>
      </c>
      <c r="GS105" s="508">
        <v>0</v>
      </c>
      <c r="GT105" s="508">
        <v>0</v>
      </c>
      <c r="GU105" s="507">
        <v>0</v>
      </c>
      <c r="GV105" s="519">
        <v>0</v>
      </c>
      <c r="GW105" s="524">
        <v>1</v>
      </c>
      <c r="GX105" s="279">
        <v>1</v>
      </c>
      <c r="GY105" s="395">
        <v>1</v>
      </c>
      <c r="GZ105" s="428">
        <v>1</v>
      </c>
      <c r="HA105" s="428">
        <v>1</v>
      </c>
      <c r="HB105" s="619"/>
      <c r="HC105" s="608">
        <v>0</v>
      </c>
      <c r="HD105" s="608">
        <v>0</v>
      </c>
      <c r="HE105" s="608">
        <v>0</v>
      </c>
      <c r="HF105" s="632">
        <v>1</v>
      </c>
      <c r="HG105" s="632">
        <v>0</v>
      </c>
      <c r="HH105" s="676">
        <v>0</v>
      </c>
      <c r="HI105" s="633">
        <v>0</v>
      </c>
      <c r="HJ105" s="632">
        <v>0</v>
      </c>
      <c r="HK105" s="632">
        <v>1</v>
      </c>
      <c r="HL105" s="633">
        <v>0</v>
      </c>
      <c r="HM105" s="632">
        <v>0</v>
      </c>
      <c r="HN105" s="608">
        <v>0</v>
      </c>
      <c r="HO105" s="608">
        <v>1</v>
      </c>
      <c r="HP105" s="608">
        <v>1</v>
      </c>
      <c r="HQ105" s="632">
        <v>0</v>
      </c>
      <c r="HR105" s="632">
        <v>0</v>
      </c>
      <c r="HS105" s="633">
        <v>0</v>
      </c>
      <c r="HT105" s="632">
        <v>1</v>
      </c>
      <c r="HU105" s="632">
        <v>1</v>
      </c>
      <c r="HV105" s="633">
        <v>0</v>
      </c>
      <c r="HW105" s="632">
        <v>1</v>
      </c>
      <c r="HX105" s="632">
        <v>0</v>
      </c>
      <c r="HY105" s="608">
        <v>0</v>
      </c>
      <c r="HZ105" s="608">
        <v>0</v>
      </c>
      <c r="IA105" s="633">
        <v>0</v>
      </c>
      <c r="IB105" s="633">
        <v>0</v>
      </c>
      <c r="IC105" s="633">
        <v>0</v>
      </c>
      <c r="ID105" s="632">
        <v>0</v>
      </c>
      <c r="IE105" s="632">
        <v>0</v>
      </c>
      <c r="IF105" s="632">
        <v>1</v>
      </c>
      <c r="IG105" s="632">
        <v>1</v>
      </c>
      <c r="IH105" s="632">
        <v>0</v>
      </c>
      <c r="II105" s="632">
        <v>1</v>
      </c>
      <c r="IJ105" s="676">
        <v>0</v>
      </c>
      <c r="IK105" s="676">
        <v>1</v>
      </c>
      <c r="IL105" s="632">
        <v>1</v>
      </c>
      <c r="IM105" s="676">
        <v>0</v>
      </c>
      <c r="IN105" s="676">
        <v>0</v>
      </c>
      <c r="IO105" s="632">
        <v>0</v>
      </c>
      <c r="IP105" s="632">
        <v>0</v>
      </c>
      <c r="IQ105" s="632">
        <v>0</v>
      </c>
      <c r="IR105" s="633">
        <v>0</v>
      </c>
      <c r="IS105" s="676">
        <v>0</v>
      </c>
      <c r="IT105" s="632">
        <v>1</v>
      </c>
      <c r="IU105" s="676">
        <v>1</v>
      </c>
      <c r="IV105" s="632">
        <v>1</v>
      </c>
      <c r="IW105" s="632">
        <v>1</v>
      </c>
      <c r="IX105" s="676">
        <v>1</v>
      </c>
      <c r="IY105" s="608">
        <v>1</v>
      </c>
      <c r="IZ105" s="676">
        <v>0</v>
      </c>
      <c r="JA105" s="676">
        <v>0</v>
      </c>
      <c r="JB105" s="676">
        <v>1</v>
      </c>
      <c r="JC105" s="676">
        <v>1</v>
      </c>
      <c r="JD105" s="676">
        <v>1</v>
      </c>
      <c r="JE105" s="676">
        <v>0</v>
      </c>
      <c r="JF105" s="676">
        <v>1</v>
      </c>
      <c r="JG105" s="676">
        <v>0</v>
      </c>
      <c r="JH105" s="676">
        <v>1</v>
      </c>
      <c r="JI105" s="676">
        <v>1</v>
      </c>
      <c r="JJ105" s="676">
        <v>0</v>
      </c>
      <c r="JK105" s="676">
        <v>1</v>
      </c>
      <c r="JL105" s="687">
        <v>1</v>
      </c>
      <c r="JM105" s="688">
        <v>0</v>
      </c>
      <c r="JN105" s="472">
        <v>0</v>
      </c>
      <c r="JO105" s="608">
        <v>0</v>
      </c>
      <c r="JP105" s="676">
        <v>1</v>
      </c>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c r="RZ105" s="66"/>
      <c r="SA105" s="66"/>
      <c r="SB105" s="66"/>
      <c r="SC105" s="66"/>
      <c r="SD105" s="66"/>
      <c r="SE105" s="66"/>
      <c r="SF105" s="66"/>
      <c r="SG105" s="66"/>
      <c r="SH105" s="66"/>
      <c r="SI105" s="66"/>
      <c r="SJ105" s="66"/>
      <c r="SK105" s="66"/>
      <c r="SL105" s="66"/>
      <c r="SM105" s="66"/>
      <c r="SN105" s="66"/>
      <c r="SO105" s="66"/>
      <c r="SP105" s="66"/>
      <c r="SQ105" s="66"/>
      <c r="SR105" s="66"/>
      <c r="SS105" s="66"/>
      <c r="ST105" s="66"/>
      <c r="SU105" s="66"/>
      <c r="SV105" s="66"/>
      <c r="SW105" s="66"/>
      <c r="SX105" s="66"/>
      <c r="SY105" s="66"/>
      <c r="SZ105" s="66"/>
      <c r="TA105" s="66"/>
      <c r="TB105" s="66"/>
      <c r="TC105" s="66"/>
      <c r="TD105" s="66"/>
      <c r="TE105" s="66"/>
      <c r="TF105" s="66"/>
      <c r="TG105" s="66"/>
      <c r="TH105" s="66"/>
      <c r="TI105" s="66"/>
      <c r="TJ105" s="66"/>
      <c r="TK105" s="66"/>
      <c r="TL105" s="66"/>
      <c r="TM105" s="66"/>
      <c r="TN105" s="66"/>
      <c r="TO105" s="66"/>
      <c r="TP105" s="66"/>
      <c r="TQ105" s="66"/>
      <c r="TR105" s="66"/>
      <c r="TS105" s="66"/>
      <c r="TT105" s="66"/>
      <c r="TU105" s="66"/>
      <c r="TV105" s="66"/>
      <c r="TW105" s="66"/>
      <c r="TX105" s="66"/>
      <c r="TY105" s="66"/>
      <c r="TZ105" s="66"/>
      <c r="UA105" s="66"/>
      <c r="UB105" s="66"/>
      <c r="UC105" s="66"/>
      <c r="UD105" s="66"/>
      <c r="UE105" s="66"/>
      <c r="UF105" s="66"/>
      <c r="UG105" s="66"/>
      <c r="UH105" s="66"/>
      <c r="UI105" s="66"/>
      <c r="UJ105" s="66"/>
      <c r="UK105" s="66"/>
      <c r="UL105" s="66"/>
      <c r="UM105" s="66"/>
      <c r="UN105" s="66"/>
      <c r="UO105" s="66"/>
      <c r="UP105" s="66"/>
      <c r="UQ105" s="66"/>
      <c r="UR105" s="66"/>
      <c r="US105" s="66"/>
      <c r="UT105" s="66"/>
      <c r="UU105" s="66"/>
      <c r="UV105" s="66"/>
      <c r="UW105" s="66"/>
      <c r="UX105" s="66"/>
      <c r="UY105" s="66"/>
      <c r="UZ105" s="66"/>
      <c r="VA105" s="66"/>
      <c r="VB105" s="66"/>
      <c r="VC105" s="66"/>
      <c r="VD105" s="66"/>
      <c r="VE105" s="66"/>
      <c r="VF105" s="66"/>
      <c r="VG105" s="66"/>
      <c r="VH105" s="66"/>
      <c r="VI105" s="66"/>
      <c r="VJ105" s="66"/>
      <c r="VK105" s="66"/>
      <c r="VL105" s="66"/>
      <c r="VM105" s="66"/>
      <c r="VN105" s="66"/>
      <c r="VO105" s="66"/>
      <c r="VP105" s="66"/>
      <c r="VQ105" s="66"/>
      <c r="VR105" s="66"/>
      <c r="VS105" s="66"/>
      <c r="VT105" s="66"/>
      <c r="VU105" s="66"/>
      <c r="VV105" s="66"/>
      <c r="VW105" s="66"/>
      <c r="VX105" s="66"/>
      <c r="VY105" s="66"/>
      <c r="VZ105" s="66"/>
      <c r="WA105" s="66"/>
      <c r="WB105" s="66"/>
      <c r="WC105" s="66"/>
      <c r="WD105" s="66"/>
      <c r="WE105" s="66"/>
      <c r="WF105" s="66"/>
      <c r="WG105" s="66"/>
      <c r="WH105" s="66"/>
      <c r="WI105" s="66"/>
      <c r="WJ105" s="66"/>
      <c r="WK105" s="66"/>
      <c r="WL105" s="66"/>
      <c r="WM105" s="66"/>
      <c r="WN105" s="66"/>
      <c r="WO105" s="66"/>
      <c r="WP105" s="66"/>
      <c r="WQ105" s="66"/>
      <c r="WR105" s="66"/>
      <c r="WS105" s="66"/>
      <c r="WT105" s="66"/>
      <c r="WU105" s="66"/>
      <c r="WV105" s="66"/>
      <c r="WW105" s="66"/>
      <c r="WX105" s="66"/>
      <c r="WY105" s="66"/>
      <c r="WZ105" s="66"/>
      <c r="XA105" s="66"/>
      <c r="XB105" s="66"/>
      <c r="XC105" s="66"/>
      <c r="XD105" s="66"/>
      <c r="XE105" s="66"/>
      <c r="XF105" s="66"/>
      <c r="XG105" s="66"/>
      <c r="XH105" s="66"/>
      <c r="XI105" s="66"/>
      <c r="XJ105" s="66"/>
      <c r="XK105" s="66"/>
      <c r="XL105" s="66"/>
      <c r="XM105" s="66"/>
      <c r="XN105" s="66"/>
      <c r="XO105" s="66"/>
      <c r="XP105" s="66"/>
      <c r="XQ105" s="66"/>
      <c r="XR105" s="66"/>
      <c r="XS105" s="66"/>
      <c r="XT105" s="66"/>
      <c r="XU105" s="66"/>
      <c r="XV105" s="66"/>
      <c r="XW105" s="66"/>
      <c r="XX105" s="66"/>
      <c r="XY105" s="66"/>
      <c r="XZ105" s="66"/>
      <c r="YA105" s="66"/>
      <c r="YB105" s="66"/>
      <c r="YC105" s="66"/>
      <c r="YD105" s="66"/>
      <c r="YE105" s="66"/>
      <c r="YF105" s="66"/>
      <c r="YG105" s="66"/>
      <c r="YH105" s="66"/>
      <c r="YI105" s="66"/>
      <c r="YJ105" s="66"/>
      <c r="YK105" s="66"/>
      <c r="YL105" s="66"/>
      <c r="YM105" s="66"/>
      <c r="YN105" s="66"/>
      <c r="YO105" s="66"/>
      <c r="YP105" s="66"/>
      <c r="YQ105" s="66"/>
      <c r="YR105" s="66"/>
      <c r="YS105" s="66"/>
      <c r="YT105" s="66"/>
      <c r="YU105" s="66"/>
      <c r="YV105" s="66"/>
      <c r="YW105" s="66"/>
      <c r="YX105" s="66"/>
      <c r="YY105" s="66"/>
      <c r="YZ105" s="66"/>
      <c r="ZA105" s="66"/>
      <c r="ZB105" s="66"/>
      <c r="ZC105" s="66"/>
      <c r="ZD105" s="66"/>
      <c r="ZE105" s="66"/>
      <c r="ZF105" s="66"/>
      <c r="ZG105" s="66"/>
      <c r="ZH105" s="66"/>
      <c r="ZI105" s="66"/>
      <c r="ZJ105" s="66"/>
      <c r="ZK105" s="66"/>
      <c r="ZL105" s="66"/>
      <c r="ZM105" s="66"/>
      <c r="ZN105" s="66"/>
      <c r="ZO105" s="66"/>
      <c r="ZP105" s="66"/>
      <c r="ZQ105" s="66"/>
      <c r="ZR105" s="66"/>
      <c r="ZS105" s="66"/>
      <c r="ZT105" s="66"/>
      <c r="ZU105" s="66"/>
      <c r="ZV105" s="66"/>
      <c r="ZW105" s="66"/>
      <c r="ZX105" s="66"/>
      <c r="ZY105" s="66"/>
      <c r="ZZ105" s="66"/>
      <c r="AAA105" s="66"/>
      <c r="AAB105" s="66"/>
      <c r="AAC105" s="66"/>
      <c r="AAD105" s="66"/>
      <c r="AAE105" s="66"/>
      <c r="AAF105" s="66"/>
      <c r="AAG105" s="66"/>
      <c r="AAH105" s="66"/>
      <c r="AAI105" s="66"/>
      <c r="AAJ105" s="66"/>
      <c r="AAK105" s="66"/>
      <c r="AAL105" s="66"/>
      <c r="AAM105" s="66"/>
      <c r="AAN105" s="66"/>
      <c r="AAO105" s="66"/>
      <c r="AAP105" s="66"/>
      <c r="AAQ105" s="66"/>
      <c r="AAR105" s="66"/>
      <c r="AAS105" s="66"/>
      <c r="AAT105" s="66"/>
      <c r="AAU105" s="66"/>
      <c r="AAV105" s="66"/>
      <c r="AAW105" s="66"/>
      <c r="AAX105" s="66"/>
      <c r="AAY105" s="66"/>
      <c r="AAZ105" s="66"/>
      <c r="ABA105" s="66"/>
      <c r="ABB105" s="66"/>
      <c r="ABC105" s="66"/>
      <c r="ABD105" s="66"/>
      <c r="ABE105" s="66"/>
      <c r="ABF105" s="66"/>
      <c r="ABG105" s="66"/>
      <c r="ABH105" s="66"/>
      <c r="ABI105" s="66"/>
      <c r="ABJ105" s="66"/>
      <c r="ABK105" s="66"/>
      <c r="ABL105" s="66"/>
      <c r="ABM105" s="66"/>
      <c r="ABN105" s="66"/>
      <c r="ABO105" s="66"/>
      <c r="ABP105" s="66"/>
      <c r="ABQ105" s="66"/>
      <c r="ABR105" s="66"/>
      <c r="ABS105" s="66"/>
      <c r="ABT105" s="66"/>
      <c r="ABU105" s="66"/>
      <c r="ABV105" s="66"/>
      <c r="ABW105" s="66"/>
      <c r="ABX105" s="66"/>
      <c r="ABY105" s="66"/>
      <c r="ABZ105" s="66"/>
      <c r="ACA105" s="66"/>
      <c r="ACB105" s="66"/>
      <c r="ACC105" s="66"/>
      <c r="ACD105" s="66"/>
      <c r="ACE105" s="66"/>
      <c r="ACF105" s="66"/>
      <c r="ACG105" s="66"/>
      <c r="ACH105" s="66"/>
      <c r="ACI105" s="66"/>
      <c r="ACJ105" s="66"/>
      <c r="ACK105" s="66"/>
      <c r="ACL105" s="66"/>
      <c r="ACM105" s="66"/>
      <c r="ACN105" s="66"/>
      <c r="ACO105" s="66"/>
      <c r="ACP105" s="66"/>
      <c r="ACQ105" s="66"/>
      <c r="ACR105" s="66"/>
      <c r="ACS105" s="66"/>
      <c r="ACT105" s="66"/>
      <c r="ACU105" s="66"/>
      <c r="ACV105" s="66"/>
      <c r="ACW105" s="66"/>
      <c r="ACX105" s="66"/>
      <c r="ACY105" s="66"/>
      <c r="ACZ105" s="66"/>
      <c r="ADA105" s="66"/>
      <c r="ADB105" s="66"/>
      <c r="ADC105" s="66"/>
      <c r="ADD105" s="66"/>
      <c r="ADE105" s="66"/>
      <c r="ADF105" s="66"/>
      <c r="ADG105" s="66"/>
      <c r="ADH105" s="66"/>
      <c r="ADI105" s="66"/>
      <c r="ADJ105" s="66"/>
      <c r="ADK105" s="66"/>
      <c r="ADL105" s="66"/>
      <c r="ADM105" s="66"/>
      <c r="ADN105" s="66"/>
      <c r="ADO105" s="66"/>
      <c r="ADP105" s="66"/>
      <c r="ADQ105" s="66"/>
      <c r="ADR105" s="66"/>
      <c r="ADS105" s="66"/>
      <c r="ADT105" s="66"/>
      <c r="ADU105" s="66"/>
      <c r="ADV105" s="66"/>
      <c r="ADW105" s="66"/>
      <c r="ADX105" s="66"/>
      <c r="ADY105" s="66"/>
      <c r="ADZ105" s="66"/>
      <c r="AEA105" s="66"/>
      <c r="AEB105" s="66"/>
      <c r="AEC105" s="66"/>
      <c r="AED105" s="66"/>
      <c r="AEE105" s="66"/>
      <c r="AEF105" s="66"/>
      <c r="AEG105" s="66"/>
      <c r="AEH105" s="66"/>
      <c r="AEI105" s="66"/>
      <c r="AEJ105" s="66"/>
      <c r="AEK105" s="66"/>
      <c r="AEL105" s="66"/>
      <c r="AEM105" s="66"/>
      <c r="AEN105" s="66"/>
      <c r="AEO105" s="66"/>
      <c r="AEP105" s="66"/>
      <c r="AEQ105" s="66"/>
      <c r="AER105" s="66"/>
      <c r="AES105" s="66"/>
      <c r="AET105" s="66"/>
      <c r="AEU105" s="66"/>
      <c r="AEV105" s="66"/>
      <c r="AEW105" s="66"/>
      <c r="AEX105" s="66"/>
      <c r="AEY105" s="66"/>
      <c r="AEZ105" s="66"/>
      <c r="AFA105" s="66"/>
      <c r="AFB105" s="66"/>
      <c r="AFC105" s="66"/>
      <c r="AFD105" s="66"/>
      <c r="AFE105" s="66"/>
      <c r="AFF105" s="66"/>
      <c r="AFG105" s="66"/>
      <c r="AFH105" s="66"/>
      <c r="AFI105" s="66"/>
      <c r="AFJ105" s="66"/>
      <c r="AFK105" s="66"/>
      <c r="AFL105" s="66"/>
      <c r="AFM105" s="66"/>
      <c r="AFN105" s="66"/>
      <c r="AFO105" s="66"/>
      <c r="AFP105" s="66"/>
      <c r="AFQ105" s="66"/>
      <c r="AFR105" s="66"/>
      <c r="AFS105" s="66"/>
      <c r="AFT105" s="66"/>
      <c r="AFU105" s="66"/>
      <c r="AFV105" s="66"/>
      <c r="AFW105" s="66"/>
      <c r="AFX105" s="66"/>
      <c r="AFY105" s="66"/>
      <c r="AFZ105" s="66"/>
      <c r="AGA105" s="66"/>
      <c r="AGB105" s="66"/>
      <c r="AGC105" s="66"/>
      <c r="AGD105" s="66"/>
      <c r="AGE105" s="66"/>
      <c r="AGF105" s="66"/>
      <c r="AGG105" s="66"/>
      <c r="AGH105" s="66"/>
      <c r="AGI105" s="66"/>
      <c r="AGJ105" s="66"/>
      <c r="AGK105" s="66"/>
      <c r="AGL105" s="66"/>
      <c r="AGM105" s="66"/>
      <c r="AGN105" s="66"/>
      <c r="AGO105" s="66"/>
      <c r="AGP105" s="66"/>
      <c r="AGQ105" s="66"/>
      <c r="AGR105" s="66"/>
      <c r="AGS105" s="66"/>
      <c r="AGT105" s="66"/>
      <c r="AGU105" s="66"/>
      <c r="AGV105" s="66"/>
      <c r="AGW105" s="66"/>
      <c r="AGX105" s="66"/>
      <c r="AGY105" s="66"/>
      <c r="AGZ105" s="66"/>
      <c r="AHA105" s="66"/>
      <c r="AHB105" s="66"/>
      <c r="AHC105" s="66"/>
      <c r="AHD105" s="66"/>
      <c r="AHE105" s="66"/>
      <c r="AHF105" s="66"/>
      <c r="AHG105" s="66"/>
      <c r="AHH105" s="66"/>
      <c r="AHI105" s="66"/>
      <c r="AHJ105" s="66"/>
      <c r="AHK105" s="66"/>
      <c r="AHL105" s="66"/>
      <c r="AHM105" s="66"/>
      <c r="AHN105" s="66"/>
      <c r="AHO105" s="66"/>
      <c r="AHP105" s="66"/>
      <c r="AHQ105" s="66"/>
      <c r="AHR105" s="66"/>
      <c r="AHS105" s="66"/>
      <c r="AHT105" s="66"/>
      <c r="AHU105" s="66"/>
      <c r="AHV105" s="66"/>
      <c r="AHW105" s="66"/>
      <c r="AHX105" s="66"/>
      <c r="AHY105" s="66"/>
      <c r="AHZ105" s="66"/>
      <c r="AIA105" s="66"/>
      <c r="AIB105" s="66"/>
      <c r="AIC105" s="66"/>
      <c r="AID105" s="66"/>
      <c r="AIE105" s="66"/>
      <c r="AIF105" s="66"/>
      <c r="AIG105" s="66"/>
      <c r="AIH105" s="66"/>
      <c r="AII105" s="66"/>
      <c r="AIJ105" s="66"/>
      <c r="AIK105" s="66"/>
      <c r="AIL105" s="66"/>
      <c r="AIM105" s="66"/>
      <c r="AIN105" s="66"/>
      <c r="AIO105" s="66"/>
      <c r="AIP105" s="66"/>
      <c r="AIQ105" s="66"/>
      <c r="AIR105" s="66"/>
      <c r="AIS105" s="66"/>
      <c r="AIT105" s="66"/>
      <c r="AIU105" s="66"/>
      <c r="AIV105" s="66"/>
      <c r="AIW105" s="66"/>
      <c r="AIX105" s="66"/>
      <c r="AIY105" s="66"/>
      <c r="AIZ105" s="66"/>
      <c r="AJA105" s="66"/>
      <c r="AJB105" s="66"/>
      <c r="AJC105" s="66"/>
      <c r="AJD105" s="66"/>
      <c r="AJE105" s="66"/>
      <c r="AJF105" s="66"/>
      <c r="AJG105" s="66"/>
      <c r="AJH105" s="66"/>
      <c r="AJI105" s="66"/>
      <c r="AJJ105" s="66"/>
      <c r="AJK105" s="66"/>
      <c r="AJL105" s="66"/>
      <c r="AJM105" s="66"/>
      <c r="AJN105" s="66"/>
      <c r="AJO105" s="66"/>
      <c r="AJP105" s="66"/>
      <c r="AJQ105" s="66"/>
      <c r="AJR105" s="66"/>
      <c r="AJS105" s="66"/>
      <c r="AJT105" s="66"/>
      <c r="AJU105" s="66"/>
      <c r="AJV105" s="66"/>
      <c r="AJW105" s="66"/>
      <c r="AJX105" s="66"/>
      <c r="AJY105" s="66"/>
      <c r="AJZ105" s="66"/>
      <c r="AKA105" s="66"/>
      <c r="AKB105" s="66"/>
      <c r="AKC105" s="66"/>
      <c r="AKD105" s="66"/>
      <c r="AKE105" s="66"/>
      <c r="AKF105" s="66"/>
      <c r="AKG105" s="66"/>
      <c r="AKH105" s="66"/>
      <c r="AKI105" s="66"/>
      <c r="AKJ105" s="66"/>
      <c r="AKK105" s="66"/>
      <c r="AKL105" s="66"/>
      <c r="AKM105" s="66"/>
      <c r="AKN105" s="66"/>
      <c r="AKO105" s="66"/>
      <c r="AKP105" s="66"/>
      <c r="AKQ105" s="66"/>
      <c r="AKR105" s="66"/>
      <c r="AKS105" s="66"/>
      <c r="AKT105" s="66"/>
      <c r="AKU105" s="66"/>
      <c r="AKV105" s="66"/>
      <c r="AKW105" s="66"/>
      <c r="AKX105" s="66"/>
      <c r="AKY105" s="66"/>
      <c r="AKZ105" s="66"/>
      <c r="ALA105" s="66"/>
      <c r="ALB105" s="66"/>
      <c r="ALC105" s="66"/>
      <c r="ALD105" s="66"/>
      <c r="ALE105" s="66"/>
      <c r="ALF105" s="66"/>
      <c r="ALG105" s="66"/>
      <c r="ALH105" s="66"/>
      <c r="ALI105" s="66"/>
      <c r="ALJ105" s="66"/>
      <c r="ALK105" s="66"/>
      <c r="ALL105" s="66"/>
      <c r="ALM105" s="66"/>
      <c r="ALN105" s="66"/>
      <c r="ALO105" s="66"/>
      <c r="ALP105" s="66"/>
      <c r="ALQ105" s="66"/>
      <c r="ALR105" s="66"/>
      <c r="ALS105" s="66"/>
      <c r="ALT105" s="66"/>
      <c r="ALU105" s="66"/>
      <c r="ALV105" s="66"/>
      <c r="ALW105" s="66"/>
      <c r="ALX105" s="66"/>
      <c r="ALY105" s="66"/>
      <c r="ALZ105" s="66"/>
      <c r="AMA105" s="66"/>
      <c r="AMB105" s="66"/>
      <c r="AMC105" s="66"/>
      <c r="AMD105" s="66"/>
      <c r="AME105" s="66"/>
      <c r="AMF105" s="66"/>
      <c r="AMG105" s="66"/>
      <c r="AMH105" s="66"/>
      <c r="AMI105" s="66"/>
      <c r="AMJ105" s="66"/>
      <c r="AMK105" s="66"/>
      <c r="AML105" s="66"/>
      <c r="AMM105" s="66"/>
      <c r="AMN105" s="66"/>
      <c r="AMO105" s="66"/>
      <c r="AMP105" s="66"/>
      <c r="AMQ105" s="66"/>
      <c r="AMR105" s="66"/>
      <c r="AMS105" s="66"/>
      <c r="AMT105" s="66"/>
      <c r="AMU105" s="66"/>
      <c r="AMV105" s="66"/>
      <c r="AMW105" s="66"/>
      <c r="AMX105" s="66"/>
      <c r="AMY105" s="66"/>
      <c r="AMZ105" s="66"/>
      <c r="ANA105" s="66"/>
      <c r="ANB105" s="66"/>
      <c r="ANC105" s="66"/>
      <c r="AND105" s="66"/>
      <c r="ANE105" s="66"/>
      <c r="ANF105" s="66"/>
      <c r="ANG105" s="66"/>
      <c r="ANH105" s="66"/>
      <c r="ANI105" s="66"/>
      <c r="ANJ105" s="66"/>
      <c r="ANK105" s="66"/>
      <c r="ANL105" s="66"/>
      <c r="ANM105" s="66"/>
      <c r="ANN105" s="66"/>
      <c r="ANO105" s="66"/>
      <c r="ANP105" s="66"/>
      <c r="ANQ105" s="66"/>
      <c r="ANR105" s="66"/>
      <c r="ANS105" s="66"/>
      <c r="ANT105" s="66"/>
      <c r="ANU105" s="66"/>
      <c r="ANV105" s="66"/>
      <c r="ANW105" s="66"/>
      <c r="ANX105" s="66"/>
      <c r="ANY105" s="66"/>
      <c r="ANZ105" s="66"/>
      <c r="AOA105" s="66"/>
      <c r="AOB105" s="66"/>
      <c r="AOC105" s="66"/>
      <c r="AOD105" s="66"/>
      <c r="AOE105" s="66"/>
      <c r="AOF105" s="66"/>
      <c r="AOG105" s="66"/>
      <c r="AOH105" s="66"/>
      <c r="AOI105" s="66"/>
      <c r="AOJ105" s="66"/>
      <c r="AOK105" s="66"/>
      <c r="AOL105" s="66"/>
      <c r="AOM105" s="66"/>
      <c r="AON105" s="66"/>
      <c r="AOO105" s="66"/>
      <c r="AOP105" s="66"/>
      <c r="AOQ105" s="66"/>
      <c r="AOR105" s="66"/>
      <c r="AOS105" s="66"/>
      <c r="AOT105" s="66"/>
      <c r="AOU105" s="66"/>
      <c r="AOV105" s="66"/>
      <c r="AOW105" s="66"/>
      <c r="AOX105" s="66"/>
      <c r="AOY105" s="66"/>
      <c r="AOZ105" s="66"/>
      <c r="APA105" s="66"/>
      <c r="APB105" s="66"/>
      <c r="APC105" s="66"/>
      <c r="APD105" s="66"/>
      <c r="APE105" s="66"/>
      <c r="APF105" s="66"/>
      <c r="APG105" s="66"/>
      <c r="APH105" s="66"/>
      <c r="API105" s="66"/>
      <c r="APJ105" s="66"/>
      <c r="APK105" s="66"/>
      <c r="APL105" s="66"/>
      <c r="APM105" s="66"/>
      <c r="APN105" s="66"/>
      <c r="APO105" s="66"/>
      <c r="APP105" s="66"/>
      <c r="APQ105" s="66"/>
      <c r="APR105" s="66"/>
      <c r="APS105" s="66"/>
      <c r="APT105" s="66"/>
      <c r="APU105" s="66"/>
      <c r="APV105" s="66"/>
      <c r="APW105" s="66"/>
      <c r="APX105" s="66"/>
      <c r="APY105" s="66"/>
      <c r="APZ105" s="66"/>
      <c r="AQA105" s="66"/>
      <c r="AQB105" s="66"/>
      <c r="AQC105" s="66"/>
      <c r="AQD105" s="66"/>
      <c r="AQE105" s="66"/>
      <c r="AQF105" s="66"/>
      <c r="AQG105" s="66"/>
      <c r="AQH105" s="66"/>
      <c r="AQI105" s="66"/>
      <c r="AQJ105" s="66"/>
      <c r="AQK105" s="66"/>
      <c r="AQL105" s="66"/>
      <c r="AQM105" s="66"/>
      <c r="AQN105" s="66"/>
      <c r="AQO105" s="66"/>
      <c r="AQP105" s="66"/>
      <c r="AQQ105" s="66"/>
      <c r="AQR105" s="66"/>
      <c r="AQS105" s="66"/>
      <c r="AQT105" s="66"/>
      <c r="AQU105" s="66"/>
      <c r="AQV105" s="66"/>
      <c r="AQW105" s="66"/>
      <c r="AQX105" s="66"/>
      <c r="AQY105" s="66"/>
      <c r="AQZ105" s="66"/>
      <c r="ARA105" s="66"/>
      <c r="ARB105" s="66"/>
      <c r="ARC105" s="66"/>
      <c r="ARD105" s="66"/>
      <c r="ARE105" s="66"/>
      <c r="ARF105" s="66"/>
      <c r="ARG105" s="66"/>
      <c r="ARH105" s="66"/>
      <c r="ARI105" s="66"/>
      <c r="ARJ105" s="66"/>
      <c r="ARK105" s="66"/>
      <c r="ARL105" s="66"/>
      <c r="ARM105" s="66"/>
      <c r="ARN105" s="66"/>
      <c r="ARO105" s="66"/>
      <c r="ARP105" s="66"/>
      <c r="ARQ105" s="66"/>
      <c r="ARR105" s="66"/>
      <c r="ARS105" s="66"/>
      <c r="ART105" s="66"/>
      <c r="ARU105" s="66"/>
      <c r="ARV105" s="66"/>
      <c r="ARW105" s="66"/>
      <c r="ARX105" s="66"/>
      <c r="ARY105" s="66"/>
      <c r="ARZ105" s="66"/>
      <c r="ASA105" s="66"/>
      <c r="ASB105" s="66"/>
      <c r="ASC105" s="66"/>
      <c r="ASD105" s="66"/>
      <c r="ASE105" s="66"/>
      <c r="ASF105" s="66"/>
      <c r="ASG105" s="66"/>
      <c r="ASH105" s="66"/>
      <c r="ASI105" s="66"/>
      <c r="ASJ105" s="66"/>
      <c r="ASK105" s="66"/>
      <c r="ASL105" s="66"/>
      <c r="ASM105" s="66"/>
      <c r="ASN105" s="66"/>
      <c r="ASO105" s="66"/>
      <c r="ASP105" s="66"/>
      <c r="ASQ105" s="66"/>
      <c r="ASR105" s="66"/>
      <c r="ASS105" s="66"/>
      <c r="AST105" s="66"/>
      <c r="ASU105" s="66"/>
      <c r="ASV105" s="66"/>
      <c r="ASW105" s="66"/>
      <c r="ASX105" s="66"/>
      <c r="ASY105" s="66"/>
      <c r="ASZ105" s="66"/>
      <c r="ATA105" s="66"/>
      <c r="ATB105" s="66"/>
      <c r="ATC105" s="66"/>
      <c r="ATD105" s="66"/>
      <c r="ATE105" s="66"/>
      <c r="ATF105" s="66"/>
      <c r="ATG105" s="66"/>
      <c r="ATH105" s="66"/>
      <c r="ATI105" s="66"/>
      <c r="ATJ105" s="66"/>
      <c r="ATK105" s="66"/>
      <c r="ATL105" s="66"/>
      <c r="ATM105" s="66"/>
      <c r="ATN105" s="66"/>
      <c r="ATO105" s="66"/>
      <c r="ATP105" s="66"/>
      <c r="ATQ105" s="66"/>
      <c r="ATR105" s="66"/>
      <c r="ATS105" s="66"/>
      <c r="ATT105" s="66"/>
      <c r="ATU105" s="66"/>
      <c r="ATV105" s="66"/>
      <c r="ATW105" s="66"/>
      <c r="ATX105" s="66"/>
      <c r="ATY105" s="66"/>
      <c r="ATZ105" s="66"/>
      <c r="AUA105" s="66"/>
      <c r="AUB105" s="66"/>
      <c r="AUC105" s="66"/>
      <c r="AUD105" s="66"/>
      <c r="AUE105" s="66"/>
      <c r="AUF105" s="66"/>
      <c r="AUG105" s="66"/>
      <c r="AUH105" s="66"/>
      <c r="AUI105" s="66"/>
      <c r="AUJ105" s="66"/>
      <c r="AUK105" s="66"/>
      <c r="AUL105" s="66"/>
      <c r="AUM105" s="66"/>
      <c r="AUN105" s="66"/>
      <c r="AUO105" s="66"/>
      <c r="AUP105" s="66"/>
      <c r="AUQ105" s="66"/>
      <c r="AUR105" s="66"/>
      <c r="AUS105" s="66"/>
      <c r="AUT105" s="66"/>
      <c r="AUU105" s="66"/>
      <c r="AUV105" s="66"/>
      <c r="AUW105" s="66"/>
      <c r="AUX105" s="66"/>
      <c r="AUY105" s="66"/>
      <c r="AUZ105" s="66"/>
      <c r="AVA105" s="66"/>
      <c r="AVB105" s="66"/>
      <c r="AVC105" s="66"/>
      <c r="AVD105" s="66"/>
      <c r="AVE105" s="66"/>
      <c r="AVF105" s="66"/>
      <c r="AVG105" s="66"/>
      <c r="AVH105" s="66"/>
      <c r="AVI105" s="66"/>
      <c r="AVJ105" s="66"/>
      <c r="AVK105" s="66"/>
      <c r="AVL105" s="66"/>
      <c r="AVM105" s="66"/>
      <c r="AVN105" s="66"/>
      <c r="AVO105" s="66"/>
      <c r="AVP105" s="66"/>
      <c r="AVQ105" s="66"/>
      <c r="AVR105" s="66"/>
      <c r="AVS105" s="66"/>
      <c r="AVT105" s="66"/>
      <c r="AVU105" s="66"/>
      <c r="AVV105" s="66"/>
      <c r="AVW105" s="66"/>
      <c r="AVX105" s="66"/>
      <c r="AVY105" s="66"/>
      <c r="AVZ105" s="66"/>
      <c r="AWA105" s="66"/>
      <c r="AWB105" s="66"/>
      <c r="AWC105" s="66"/>
      <c r="AWD105" s="66"/>
      <c r="AWE105" s="66"/>
      <c r="AWF105" s="66"/>
      <c r="AWG105" s="66"/>
      <c r="AWH105" s="66"/>
      <c r="AWI105" s="66"/>
      <c r="AWJ105" s="66"/>
      <c r="AWK105" s="66"/>
      <c r="AWL105" s="66"/>
      <c r="AWM105" s="66"/>
      <c r="AWN105" s="66"/>
      <c r="AWO105" s="66"/>
      <c r="AWP105" s="66"/>
      <c r="AWQ105" s="66"/>
      <c r="AWR105" s="66"/>
      <c r="AWS105" s="66"/>
      <c r="AWT105" s="66"/>
      <c r="AWU105" s="66"/>
      <c r="AWV105" s="66"/>
      <c r="AWW105" s="66"/>
      <c r="AWX105" s="66"/>
      <c r="AWY105" s="66"/>
      <c r="AWZ105" s="66"/>
      <c r="AXA105" s="66"/>
      <c r="AXB105" s="66"/>
      <c r="AXC105" s="66"/>
      <c r="AXD105" s="66"/>
      <c r="AXE105" s="66"/>
      <c r="AXF105" s="66"/>
      <c r="AXG105" s="66"/>
      <c r="AXH105" s="66"/>
      <c r="AXI105" s="66"/>
      <c r="AXJ105" s="66"/>
      <c r="AXK105" s="66"/>
      <c r="AXL105" s="66"/>
      <c r="AXM105" s="66"/>
      <c r="AXN105" s="66"/>
      <c r="AXO105" s="66"/>
      <c r="AXP105" s="66"/>
      <c r="AXQ105" s="66"/>
      <c r="AXR105" s="66"/>
      <c r="AXS105" s="66"/>
      <c r="AXT105" s="66"/>
      <c r="AXU105" s="66"/>
      <c r="AXV105" s="66"/>
      <c r="AXW105" s="66"/>
      <c r="AXX105" s="66"/>
      <c r="AXY105" s="66"/>
      <c r="AXZ105" s="66"/>
      <c r="AYA105" s="66"/>
      <c r="AYB105" s="66"/>
      <c r="AYC105" s="66"/>
      <c r="AYD105" s="66"/>
      <c r="AYE105" s="66"/>
      <c r="AYF105" s="66"/>
      <c r="AYG105" s="66"/>
      <c r="AYH105" s="66"/>
      <c r="AYI105" s="66"/>
      <c r="AYJ105" s="66"/>
      <c r="AYK105" s="66"/>
      <c r="AYL105" s="66"/>
      <c r="AYM105" s="66"/>
      <c r="AYN105" s="66"/>
      <c r="AYO105" s="66"/>
      <c r="AYP105" s="66"/>
      <c r="AYQ105" s="66"/>
      <c r="AYR105" s="66"/>
      <c r="AYS105" s="66"/>
      <c r="AYT105" s="66"/>
      <c r="AYU105" s="66"/>
      <c r="AYV105" s="66"/>
      <c r="AYW105" s="66"/>
      <c r="AYX105" s="66"/>
      <c r="AYY105" s="66"/>
      <c r="AYZ105" s="66"/>
      <c r="AZA105" s="66"/>
      <c r="AZB105" s="66"/>
      <c r="AZC105" s="66"/>
      <c r="AZD105" s="66"/>
      <c r="AZE105" s="66"/>
      <c r="AZF105" s="66"/>
      <c r="AZG105" s="66"/>
      <c r="AZH105" s="66"/>
      <c r="AZI105" s="66"/>
      <c r="AZJ105" s="66"/>
      <c r="AZK105" s="66"/>
      <c r="AZL105" s="66"/>
      <c r="AZM105" s="66"/>
      <c r="AZN105" s="66"/>
      <c r="AZO105" s="66"/>
      <c r="AZP105" s="66"/>
      <c r="AZQ105" s="66"/>
      <c r="AZR105" s="66"/>
      <c r="AZS105" s="66"/>
      <c r="AZT105" s="66"/>
      <c r="AZU105" s="66"/>
      <c r="AZV105" s="66"/>
      <c r="AZW105" s="66"/>
      <c r="AZX105" s="66"/>
      <c r="AZY105" s="66"/>
      <c r="AZZ105" s="66"/>
      <c r="BAA105" s="66"/>
      <c r="BAB105" s="66"/>
      <c r="BAC105" s="66"/>
      <c r="BAD105" s="66"/>
      <c r="BAE105" s="66"/>
      <c r="BAF105" s="66"/>
      <c r="BAG105" s="66"/>
      <c r="BAH105" s="66"/>
      <c r="BAI105" s="66"/>
      <c r="BAJ105" s="66"/>
      <c r="BAK105" s="66"/>
      <c r="BAL105" s="66"/>
      <c r="BAM105" s="66"/>
      <c r="BAN105" s="66"/>
      <c r="BAO105" s="66"/>
      <c r="BAP105" s="66"/>
      <c r="BAQ105" s="66"/>
      <c r="BAR105" s="66"/>
      <c r="BAS105" s="66"/>
      <c r="BAT105" s="66"/>
      <c r="BAU105" s="66"/>
      <c r="BAV105" s="66"/>
      <c r="BAW105" s="66"/>
      <c r="BAX105" s="66"/>
      <c r="BAY105" s="66"/>
      <c r="BAZ105" s="66"/>
      <c r="BBA105" s="66"/>
      <c r="BBB105" s="66"/>
      <c r="BBC105" s="66"/>
      <c r="BBD105" s="66"/>
      <c r="BBE105" s="66"/>
      <c r="BBF105" s="66"/>
      <c r="BBG105" s="66"/>
      <c r="BBH105" s="66"/>
      <c r="BBI105" s="66"/>
      <c r="BBJ105" s="66"/>
      <c r="BBK105" s="66"/>
      <c r="BBL105" s="66"/>
      <c r="BBM105" s="66"/>
      <c r="BBN105" s="66"/>
      <c r="BBO105" s="66"/>
      <c r="BBP105" s="66"/>
      <c r="BBQ105" s="66"/>
      <c r="BBR105" s="66"/>
      <c r="BBS105" s="66"/>
      <c r="BBT105" s="66"/>
      <c r="BBU105" s="66"/>
      <c r="BBV105" s="66"/>
      <c r="BBW105" s="66"/>
      <c r="BBX105" s="66"/>
      <c r="BBY105" s="66"/>
      <c r="BBZ105" s="66"/>
      <c r="BCA105" s="66"/>
      <c r="BCB105" s="66"/>
      <c r="BCC105" s="66"/>
      <c r="BCD105" s="66"/>
      <c r="BCE105" s="66"/>
      <c r="BCF105" s="66"/>
      <c r="BCG105" s="66"/>
      <c r="BCH105" s="66"/>
      <c r="BCI105" s="66"/>
      <c r="BCJ105" s="66"/>
      <c r="BCK105" s="66"/>
      <c r="BCL105" s="66"/>
      <c r="BCM105" s="66"/>
      <c r="BCN105" s="66"/>
      <c r="BCO105" s="66"/>
      <c r="BCP105" s="66"/>
      <c r="BCQ105" s="66"/>
      <c r="BCR105" s="66"/>
      <c r="BCS105" s="66"/>
      <c r="BCT105" s="66"/>
      <c r="BCU105" s="66"/>
      <c r="BCV105" s="66"/>
      <c r="BCW105" s="66"/>
      <c r="BCX105" s="66"/>
      <c r="BCY105" s="66"/>
      <c r="BCZ105" s="66"/>
      <c r="BDA105" s="66"/>
      <c r="BDB105" s="66"/>
      <c r="BDC105" s="66"/>
      <c r="BDD105" s="66"/>
      <c r="BDE105" s="66"/>
      <c r="BDF105" s="66"/>
      <c r="BDG105" s="66"/>
      <c r="BDH105" s="66"/>
      <c r="BDI105" s="66"/>
      <c r="BDJ105" s="66"/>
      <c r="BDK105" s="66"/>
      <c r="BDL105" s="66"/>
      <c r="BDM105" s="66"/>
      <c r="BDN105" s="66"/>
      <c r="BDO105" s="66"/>
      <c r="BDP105" s="66"/>
      <c r="BDQ105" s="66"/>
      <c r="BDR105" s="66"/>
      <c r="BDS105" s="66"/>
      <c r="BDT105" s="66"/>
      <c r="BDU105" s="66"/>
      <c r="BDV105" s="66"/>
      <c r="BDW105" s="66"/>
      <c r="BDX105" s="66"/>
      <c r="BDY105" s="66"/>
      <c r="BDZ105" s="66"/>
      <c r="BEA105" s="66"/>
      <c r="BEB105" s="66"/>
      <c r="BEC105" s="66"/>
      <c r="BED105" s="66"/>
      <c r="BEE105" s="66"/>
      <c r="BEF105" s="66"/>
      <c r="BEG105" s="66"/>
      <c r="BEH105" s="66"/>
      <c r="BEI105" s="66"/>
      <c r="BEJ105" s="66"/>
      <c r="BEK105" s="66"/>
      <c r="BEL105" s="66"/>
      <c r="BEM105" s="66"/>
      <c r="BEN105" s="66"/>
      <c r="BEO105" s="66"/>
      <c r="BEP105" s="66"/>
      <c r="BEQ105" s="66"/>
      <c r="BER105" s="66"/>
      <c r="BES105" s="66"/>
      <c r="BET105" s="66"/>
      <c r="BEU105" s="66"/>
      <c r="BEV105" s="66"/>
      <c r="BEW105" s="66"/>
      <c r="BEX105" s="66"/>
      <c r="BEY105" s="66"/>
      <c r="BEZ105" s="66"/>
      <c r="BFA105" s="66"/>
      <c r="BFB105" s="66"/>
      <c r="BFC105" s="66"/>
      <c r="BFD105" s="66"/>
      <c r="BFE105" s="66"/>
      <c r="BFF105" s="66"/>
      <c r="BFG105" s="66"/>
      <c r="BFH105" s="66"/>
      <c r="BFI105" s="66"/>
      <c r="BFJ105" s="66"/>
      <c r="BFK105" s="66"/>
      <c r="BFL105" s="66"/>
      <c r="BFM105" s="66"/>
      <c r="BFN105" s="66"/>
      <c r="BFO105" s="66"/>
      <c r="BFP105" s="66"/>
      <c r="BFQ105" s="66"/>
      <c r="BFR105" s="66"/>
      <c r="BFS105" s="66"/>
      <c r="BFT105" s="66"/>
      <c r="BFU105" s="66"/>
      <c r="BFV105" s="66"/>
      <c r="BFW105" s="66"/>
      <c r="BFX105" s="66"/>
      <c r="BFY105" s="66"/>
      <c r="BFZ105" s="66"/>
      <c r="BGA105" s="66"/>
      <c r="BGB105" s="66"/>
      <c r="BGC105" s="66"/>
      <c r="BGD105" s="66"/>
      <c r="BGE105" s="66"/>
      <c r="BGF105" s="66"/>
      <c r="BGG105" s="66"/>
      <c r="BGH105" s="66"/>
      <c r="BGI105" s="66"/>
      <c r="BGJ105" s="66"/>
      <c r="BGK105" s="66"/>
      <c r="BGL105" s="66"/>
      <c r="BGM105" s="66"/>
      <c r="BGN105" s="66"/>
      <c r="BGO105" s="66"/>
      <c r="BGP105" s="66"/>
      <c r="BGQ105" s="66"/>
      <c r="BGR105" s="66"/>
      <c r="BGS105" s="66"/>
      <c r="BGT105" s="66"/>
      <c r="BGU105" s="66"/>
      <c r="BGV105" s="66"/>
      <c r="BGW105" s="66"/>
      <c r="BGX105" s="66"/>
      <c r="BGY105" s="66"/>
      <c r="BGZ105" s="66"/>
      <c r="BHA105" s="66"/>
      <c r="BHB105" s="66"/>
      <c r="BHC105" s="66"/>
      <c r="BHD105" s="66"/>
      <c r="BHE105" s="66"/>
      <c r="BHF105" s="66"/>
      <c r="BHG105" s="66"/>
      <c r="BHH105" s="66"/>
      <c r="BHI105" s="66"/>
      <c r="BHJ105" s="66"/>
      <c r="BHK105" s="66"/>
      <c r="BHL105" s="66"/>
      <c r="BHM105" s="66"/>
      <c r="BHN105" s="66"/>
      <c r="BHO105" s="66"/>
      <c r="BHP105" s="66"/>
      <c r="BHQ105" s="66"/>
      <c r="BHR105" s="66"/>
      <c r="BHS105" s="66"/>
      <c r="BHT105" s="66"/>
      <c r="BHU105" s="66"/>
      <c r="BHV105" s="66"/>
      <c r="BHW105" s="66"/>
      <c r="BHX105" s="66"/>
      <c r="BHY105" s="66"/>
      <c r="BHZ105" s="66"/>
      <c r="BIA105" s="66"/>
      <c r="BIB105" s="66"/>
      <c r="BIC105" s="66"/>
      <c r="BID105" s="66"/>
      <c r="BIE105" s="66"/>
      <c r="BIF105" s="66"/>
      <c r="BIG105" s="66"/>
      <c r="BIH105" s="66"/>
      <c r="BII105" s="66"/>
      <c r="BIJ105" s="66"/>
      <c r="BIK105" s="66"/>
      <c r="BIL105" s="66"/>
      <c r="BIM105" s="66"/>
      <c r="BIN105" s="66"/>
      <c r="BIO105" s="66"/>
      <c r="BIP105" s="66"/>
      <c r="BIQ105" s="66"/>
      <c r="BIR105" s="66"/>
      <c r="BIS105" s="66"/>
      <c r="BIT105" s="66"/>
      <c r="BIU105" s="66"/>
      <c r="BIV105" s="66"/>
      <c r="BIW105" s="66"/>
      <c r="BIX105" s="66"/>
      <c r="BIY105" s="66"/>
      <c r="BIZ105" s="66"/>
      <c r="BJA105" s="66"/>
      <c r="BJB105" s="66"/>
      <c r="BJC105" s="66"/>
      <c r="BJD105" s="66"/>
      <c r="BJE105" s="66"/>
      <c r="BJF105" s="66"/>
      <c r="BJG105" s="66"/>
      <c r="BJH105" s="66"/>
      <c r="BJI105" s="66"/>
      <c r="BJJ105" s="66"/>
      <c r="BJK105" s="66"/>
      <c r="BJL105" s="66"/>
      <c r="BJM105" s="66"/>
      <c r="BJN105" s="66"/>
      <c r="BJO105" s="66"/>
      <c r="BJP105" s="66"/>
      <c r="BJQ105" s="66"/>
      <c r="BJR105" s="66"/>
      <c r="BJS105" s="66"/>
      <c r="BJT105" s="66"/>
      <c r="BJU105" s="66"/>
      <c r="BJV105" s="66"/>
      <c r="BJW105" s="66"/>
      <c r="BJX105" s="66"/>
      <c r="BJY105" s="66"/>
      <c r="BJZ105" s="66"/>
      <c r="BKA105" s="66"/>
      <c r="BKB105" s="66"/>
      <c r="BKC105" s="66"/>
      <c r="BKD105" s="66"/>
      <c r="BKE105" s="66"/>
      <c r="BKF105" s="66"/>
      <c r="BKG105" s="66"/>
      <c r="BKH105" s="66"/>
      <c r="BKI105" s="66"/>
      <c r="BKJ105" s="66"/>
      <c r="BKK105" s="66"/>
      <c r="BKL105" s="66"/>
      <c r="BKM105" s="66"/>
      <c r="BKN105" s="66"/>
      <c r="BKO105" s="66"/>
      <c r="BKP105" s="66"/>
      <c r="BKQ105" s="66"/>
      <c r="BKR105" s="66"/>
      <c r="BKS105" s="66"/>
      <c r="BKT105" s="66"/>
      <c r="BKU105" s="66"/>
      <c r="BKV105" s="66"/>
      <c r="BKW105" s="66"/>
      <c r="BKX105" s="66"/>
      <c r="BKY105" s="66"/>
      <c r="BKZ105" s="66"/>
      <c r="BLA105" s="66"/>
      <c r="BLB105" s="66"/>
      <c r="BLC105" s="66"/>
      <c r="BLD105" s="66"/>
      <c r="BLE105" s="66"/>
      <c r="BLF105" s="66"/>
      <c r="BLG105" s="66"/>
      <c r="BLH105" s="66"/>
      <c r="BLI105" s="66"/>
      <c r="BLJ105" s="66"/>
      <c r="BLK105" s="66"/>
      <c r="BLL105" s="66"/>
      <c r="BLM105" s="66"/>
      <c r="BLN105" s="66"/>
      <c r="BLO105" s="66"/>
      <c r="BLP105" s="66"/>
      <c r="BLQ105" s="66"/>
      <c r="BLR105" s="66"/>
      <c r="BLS105" s="66"/>
      <c r="BLT105" s="66"/>
      <c r="BLU105" s="66"/>
      <c r="BLV105" s="66"/>
      <c r="BLW105" s="66"/>
      <c r="BLX105" s="66"/>
      <c r="BLY105" s="66"/>
      <c r="BLZ105" s="66"/>
      <c r="BMA105" s="66"/>
      <c r="BMB105" s="66"/>
      <c r="BMC105" s="66"/>
      <c r="BMD105" s="66"/>
      <c r="BME105" s="66"/>
      <c r="BMF105" s="66"/>
      <c r="BMG105" s="66"/>
      <c r="BMH105" s="66"/>
      <c r="BMI105" s="66"/>
      <c r="BMJ105" s="66"/>
      <c r="BMK105" s="66"/>
      <c r="BML105" s="66"/>
      <c r="BMM105" s="66"/>
      <c r="BMN105" s="66"/>
      <c r="BMO105" s="66"/>
      <c r="BMP105" s="66"/>
      <c r="BMQ105" s="66"/>
      <c r="BMR105" s="66"/>
      <c r="BMS105" s="66"/>
      <c r="BMT105" s="66"/>
      <c r="BMU105" s="66"/>
      <c r="BMV105" s="66"/>
      <c r="BMW105" s="66"/>
      <c r="BMX105" s="66"/>
      <c r="BMY105" s="66"/>
      <c r="BMZ105" s="66"/>
      <c r="BNA105" s="66"/>
      <c r="BNB105" s="66"/>
      <c r="BNC105" s="66"/>
      <c r="BND105" s="66"/>
      <c r="BNE105" s="66"/>
      <c r="BNF105" s="66"/>
      <c r="BNG105" s="66"/>
      <c r="BNH105" s="66"/>
      <c r="BNI105" s="66"/>
      <c r="BNJ105" s="66"/>
      <c r="BNK105" s="66"/>
      <c r="BNL105" s="66"/>
      <c r="BNM105" s="66"/>
      <c r="BNN105" s="66"/>
      <c r="BNO105" s="66"/>
      <c r="BNP105" s="66"/>
      <c r="BNQ105" s="66"/>
      <c r="BNR105" s="66"/>
      <c r="BNS105" s="66"/>
      <c r="BNT105" s="66"/>
      <c r="BNU105" s="66"/>
      <c r="BNV105" s="66"/>
      <c r="BNW105" s="66"/>
      <c r="BNX105" s="66"/>
      <c r="BNY105" s="66"/>
      <c r="BNZ105" s="66"/>
      <c r="BOA105" s="66"/>
      <c r="BOB105" s="66"/>
      <c r="BOC105" s="66"/>
      <c r="BOD105" s="66"/>
      <c r="BOE105" s="66"/>
      <c r="BOF105" s="66"/>
      <c r="BOG105" s="66"/>
      <c r="BOH105" s="66"/>
      <c r="BOI105" s="66"/>
      <c r="BOJ105" s="66"/>
      <c r="BOK105" s="66"/>
      <c r="BOL105" s="66"/>
      <c r="BOM105" s="66"/>
      <c r="BON105" s="66"/>
      <c r="BOO105" s="66"/>
      <c r="BOP105" s="66"/>
      <c r="BOQ105" s="66"/>
      <c r="BOR105" s="66"/>
      <c r="BOS105" s="66"/>
      <c r="BOT105" s="66"/>
      <c r="BOU105" s="66"/>
      <c r="BOV105" s="66"/>
      <c r="BOW105" s="66"/>
      <c r="BOX105" s="66"/>
      <c r="BOY105" s="66"/>
      <c r="BOZ105" s="66"/>
      <c r="BPA105" s="66"/>
      <c r="BPB105" s="66"/>
      <c r="BPC105" s="66"/>
      <c r="BPD105" s="66"/>
      <c r="BPE105" s="66"/>
      <c r="BPF105" s="66"/>
      <c r="BPG105" s="66"/>
      <c r="BPH105" s="66"/>
      <c r="BPI105" s="66"/>
      <c r="BPJ105" s="66"/>
      <c r="BPK105" s="66"/>
      <c r="BPL105" s="66"/>
      <c r="BPM105" s="66"/>
      <c r="BPN105" s="66"/>
      <c r="BPO105" s="66"/>
      <c r="BPP105" s="66"/>
      <c r="BPQ105" s="66"/>
      <c r="BPR105" s="66"/>
      <c r="BPS105" s="66"/>
      <c r="BPT105" s="66"/>
      <c r="BPU105" s="66"/>
      <c r="BPV105" s="66"/>
      <c r="BPW105" s="66"/>
      <c r="BPX105" s="66"/>
      <c r="BPY105" s="66"/>
      <c r="BPZ105" s="66"/>
      <c r="BQA105" s="66"/>
      <c r="BQB105" s="66"/>
      <c r="BQC105" s="66"/>
      <c r="BQD105" s="66"/>
      <c r="BQE105" s="66"/>
      <c r="BQF105" s="66"/>
      <c r="BQG105" s="66"/>
      <c r="BQH105" s="66"/>
      <c r="BQI105" s="66"/>
      <c r="BQJ105" s="66"/>
      <c r="BQK105" s="66"/>
      <c r="BQL105" s="66"/>
      <c r="BQM105" s="66"/>
      <c r="BQN105" s="66"/>
      <c r="BQO105" s="66"/>
      <c r="BQP105" s="66"/>
      <c r="BQQ105" s="66"/>
      <c r="BQR105" s="66"/>
      <c r="BQS105" s="66"/>
      <c r="BQT105" s="66"/>
      <c r="BQU105" s="66"/>
      <c r="BQV105" s="66"/>
      <c r="BQW105" s="66"/>
      <c r="BQX105" s="66"/>
      <c r="BQY105" s="66"/>
      <c r="BQZ105" s="66"/>
      <c r="BRA105" s="66"/>
      <c r="BRB105" s="66"/>
      <c r="BRC105" s="66"/>
      <c r="BRD105" s="66"/>
      <c r="BRE105" s="66"/>
      <c r="BRF105" s="66"/>
      <c r="BRG105" s="66"/>
      <c r="BRH105" s="66"/>
      <c r="BRI105" s="66"/>
      <c r="BRJ105" s="66"/>
      <c r="BRK105" s="66"/>
      <c r="BRL105" s="66"/>
      <c r="BRM105" s="66"/>
      <c r="BRN105" s="66"/>
      <c r="BRO105" s="66"/>
      <c r="BRP105" s="66"/>
      <c r="BRQ105" s="66"/>
      <c r="BRR105" s="66"/>
      <c r="BRS105" s="66"/>
      <c r="BRT105" s="66"/>
      <c r="BRU105" s="66"/>
      <c r="BRV105" s="66"/>
      <c r="BRW105" s="66"/>
      <c r="BRX105" s="66"/>
      <c r="BRY105" s="66"/>
      <c r="BRZ105" s="66"/>
      <c r="BSA105" s="66"/>
      <c r="BSB105" s="66"/>
      <c r="BSC105" s="66"/>
      <c r="BSD105" s="66"/>
      <c r="BSE105" s="66"/>
      <c r="BSF105" s="66"/>
      <c r="BSG105" s="66"/>
      <c r="BSH105" s="66"/>
      <c r="BSI105" s="66"/>
      <c r="BSJ105" s="66"/>
      <c r="BSK105" s="66"/>
      <c r="BSL105" s="66"/>
      <c r="BSM105" s="66"/>
      <c r="BSN105" s="66"/>
      <c r="BSO105" s="66"/>
      <c r="BSP105" s="66"/>
      <c r="BSQ105" s="66"/>
      <c r="BSR105" s="66"/>
      <c r="BSS105" s="66"/>
      <c r="BST105" s="66"/>
      <c r="BSU105" s="66"/>
      <c r="BSV105" s="66"/>
      <c r="BSW105" s="66"/>
      <c r="BSX105" s="66"/>
      <c r="BSY105" s="66"/>
      <c r="BSZ105" s="66"/>
      <c r="BTA105" s="66"/>
      <c r="BTB105" s="66"/>
      <c r="BTC105" s="66"/>
      <c r="BTD105" s="66"/>
      <c r="BTE105" s="66"/>
      <c r="BTF105" s="66"/>
      <c r="BTG105" s="66"/>
      <c r="BTH105" s="66"/>
      <c r="BTI105" s="66"/>
      <c r="BTJ105" s="66"/>
      <c r="BTK105" s="66"/>
      <c r="BTL105" s="66"/>
      <c r="BTM105" s="66"/>
      <c r="BTN105" s="66"/>
      <c r="BTO105" s="66"/>
      <c r="BTP105" s="66"/>
      <c r="BTQ105" s="66"/>
      <c r="BTR105" s="66"/>
      <c r="BTS105" s="66"/>
      <c r="BTT105" s="66"/>
      <c r="BTU105" s="66"/>
      <c r="BTV105" s="66"/>
      <c r="BTW105" s="66"/>
      <c r="BTX105" s="66"/>
      <c r="BTY105" s="66"/>
      <c r="BTZ105" s="66"/>
      <c r="BUA105" s="66"/>
      <c r="BUB105" s="66"/>
      <c r="BUC105" s="66"/>
      <c r="BUD105" s="66"/>
      <c r="BUE105" s="66"/>
      <c r="BUF105" s="66"/>
      <c r="BUG105" s="66"/>
      <c r="BUH105" s="66"/>
      <c r="BUI105" s="66"/>
      <c r="BUJ105" s="66"/>
      <c r="BUK105" s="66"/>
      <c r="BUL105" s="66"/>
      <c r="BUM105" s="66"/>
      <c r="BUN105" s="66"/>
      <c r="BUO105" s="66"/>
      <c r="BUP105" s="66"/>
      <c r="BUQ105" s="66"/>
      <c r="BUR105" s="66"/>
      <c r="BUS105" s="66"/>
      <c r="BUT105" s="66"/>
      <c r="BUU105" s="66"/>
      <c r="BUV105" s="66"/>
      <c r="BUW105" s="66"/>
      <c r="BUX105" s="66"/>
      <c r="BUY105" s="66"/>
      <c r="BUZ105" s="66"/>
      <c r="BVA105" s="66"/>
      <c r="BVB105" s="66"/>
      <c r="BVC105" s="66"/>
      <c r="BVD105" s="66"/>
      <c r="BVE105" s="66"/>
      <c r="BVF105" s="66"/>
      <c r="BVG105" s="66"/>
      <c r="BVH105" s="66"/>
      <c r="BVI105" s="66"/>
      <c r="BVJ105" s="66"/>
      <c r="BVK105" s="66"/>
      <c r="BVL105" s="66"/>
      <c r="BVM105" s="66"/>
      <c r="BVN105" s="66"/>
      <c r="BVO105" s="66"/>
      <c r="BVP105" s="66"/>
      <c r="BVQ105" s="66"/>
      <c r="BVR105" s="66"/>
      <c r="BVS105" s="66"/>
      <c r="BVT105" s="66"/>
      <c r="BVU105" s="66"/>
      <c r="BVV105" s="66"/>
      <c r="BVW105" s="66"/>
      <c r="BVX105" s="66"/>
      <c r="BVY105" s="66"/>
      <c r="BVZ105" s="66"/>
      <c r="BWA105" s="66"/>
      <c r="BWB105" s="66"/>
      <c r="BWC105" s="66"/>
      <c r="BWD105" s="66"/>
      <c r="BWE105" s="66"/>
      <c r="BWF105" s="66"/>
      <c r="BWG105" s="66"/>
      <c r="BWH105" s="66"/>
      <c r="BWI105" s="66"/>
      <c r="BWJ105" s="66"/>
      <c r="BWK105" s="66"/>
      <c r="BWL105" s="66"/>
      <c r="BWM105" s="66"/>
      <c r="BWN105" s="66"/>
      <c r="BWO105" s="66"/>
      <c r="BWP105" s="66"/>
      <c r="BWQ105" s="66"/>
      <c r="BWR105" s="66"/>
      <c r="BWS105" s="66"/>
      <c r="BWT105" s="66"/>
      <c r="BWU105" s="66"/>
      <c r="BWV105" s="66"/>
      <c r="BWW105" s="66"/>
      <c r="BWX105" s="66"/>
      <c r="BWY105" s="66"/>
      <c r="BWZ105" s="66"/>
      <c r="BXA105" s="66"/>
      <c r="BXB105" s="66"/>
      <c r="BXC105" s="66"/>
      <c r="BXD105" s="66"/>
      <c r="BXE105" s="66"/>
      <c r="BXF105" s="66"/>
      <c r="BXG105" s="66"/>
      <c r="BXH105" s="66"/>
      <c r="BXI105" s="66"/>
      <c r="BXJ105" s="66"/>
      <c r="BXK105" s="66"/>
      <c r="BXL105" s="66"/>
      <c r="BXM105" s="66"/>
      <c r="BXN105" s="66"/>
      <c r="BXO105" s="66"/>
      <c r="BXP105" s="66"/>
      <c r="BXQ105" s="66"/>
      <c r="BXR105" s="66"/>
      <c r="BXS105" s="66"/>
      <c r="BXT105" s="66"/>
      <c r="BXU105" s="66"/>
      <c r="BXV105" s="66"/>
      <c r="BXW105" s="66"/>
      <c r="BXX105" s="66"/>
      <c r="BXY105" s="66"/>
      <c r="BXZ105" s="66"/>
      <c r="BYA105" s="66"/>
      <c r="BYB105" s="66"/>
      <c r="BYC105" s="66"/>
      <c r="BYD105" s="66"/>
      <c r="BYE105" s="66"/>
      <c r="BYF105" s="66"/>
      <c r="BYG105" s="66"/>
      <c r="BYH105" s="66"/>
      <c r="BYI105" s="66"/>
      <c r="BYJ105" s="66"/>
      <c r="BYK105" s="66"/>
      <c r="BYL105" s="66"/>
      <c r="BYM105" s="66"/>
      <c r="BYN105" s="66"/>
      <c r="BYO105" s="66"/>
      <c r="BYP105" s="66"/>
      <c r="BYQ105" s="66"/>
      <c r="BYR105" s="66"/>
      <c r="BYS105" s="66"/>
      <c r="BYT105" s="66"/>
      <c r="BYU105" s="66"/>
      <c r="BYV105" s="66"/>
      <c r="BYW105" s="66"/>
      <c r="BYX105" s="66"/>
      <c r="BYY105" s="66"/>
      <c r="BYZ105" s="66"/>
      <c r="BZA105" s="66"/>
      <c r="BZB105" s="66"/>
      <c r="BZC105" s="66"/>
      <c r="BZD105" s="66"/>
      <c r="BZE105" s="66"/>
      <c r="BZF105" s="66"/>
      <c r="BZG105" s="66"/>
      <c r="BZH105" s="66"/>
      <c r="BZI105" s="66"/>
      <c r="BZJ105" s="66"/>
      <c r="BZK105" s="66"/>
      <c r="BZL105" s="66"/>
      <c r="BZM105" s="66"/>
      <c r="BZN105" s="66"/>
      <c r="BZO105" s="66"/>
      <c r="BZP105" s="66"/>
      <c r="BZQ105" s="66"/>
      <c r="BZR105" s="66"/>
      <c r="BZS105" s="66"/>
      <c r="BZT105" s="66"/>
      <c r="BZU105" s="66"/>
      <c r="BZV105" s="66"/>
      <c r="BZW105" s="66"/>
      <c r="BZX105" s="66"/>
      <c r="BZY105" s="66"/>
      <c r="BZZ105" s="66"/>
      <c r="CAA105" s="66"/>
      <c r="CAB105" s="66"/>
      <c r="CAC105" s="66"/>
      <c r="CAD105" s="66"/>
      <c r="CAE105" s="66"/>
      <c r="CAF105" s="66"/>
      <c r="CAG105" s="66"/>
      <c r="CAH105" s="66"/>
      <c r="CAI105" s="66"/>
      <c r="CAJ105" s="66"/>
      <c r="CAK105" s="66"/>
      <c r="CAL105" s="66"/>
      <c r="CAM105" s="66"/>
      <c r="CAN105" s="66"/>
      <c r="CAO105" s="66"/>
      <c r="CAP105" s="66"/>
      <c r="CAQ105" s="66"/>
      <c r="CAR105" s="66"/>
      <c r="CAS105" s="66"/>
      <c r="CAT105" s="66"/>
      <c r="CAU105" s="66"/>
      <c r="CAV105" s="66"/>
      <c r="CAW105" s="66"/>
      <c r="CAX105" s="66"/>
      <c r="CAY105" s="66"/>
      <c r="CAZ105" s="66"/>
      <c r="CBA105" s="66"/>
      <c r="CBB105" s="66"/>
      <c r="CBC105" s="66"/>
      <c r="CBD105" s="66"/>
      <c r="CBE105" s="66"/>
      <c r="CBF105" s="66"/>
      <c r="CBG105" s="66"/>
      <c r="CBH105" s="66"/>
      <c r="CBI105" s="66"/>
      <c r="CBJ105" s="66"/>
      <c r="CBK105" s="66"/>
      <c r="CBL105" s="66"/>
      <c r="CBM105" s="66"/>
      <c r="CBN105" s="66"/>
      <c r="CBO105" s="66"/>
      <c r="CBP105" s="66"/>
      <c r="CBQ105" s="66"/>
      <c r="CBR105" s="66"/>
      <c r="CBS105" s="66"/>
      <c r="CBT105" s="66"/>
      <c r="CBU105" s="66"/>
      <c r="CBV105" s="66"/>
      <c r="CBW105" s="66"/>
      <c r="CBX105" s="66"/>
      <c r="CBY105" s="66"/>
      <c r="CBZ105" s="66"/>
      <c r="CCA105" s="66"/>
      <c r="CCB105" s="66"/>
      <c r="CCC105" s="66"/>
      <c r="CCD105" s="66"/>
      <c r="CCE105" s="66"/>
      <c r="CCF105" s="66"/>
      <c r="CCG105" s="66"/>
      <c r="CCH105" s="66"/>
      <c r="CCI105" s="66"/>
      <c r="CCJ105" s="66"/>
      <c r="CCK105" s="66"/>
      <c r="CCL105" s="66"/>
      <c r="CCM105" s="66"/>
      <c r="CCN105" s="66"/>
      <c r="CCO105" s="66"/>
      <c r="CCP105" s="66"/>
      <c r="CCQ105" s="66"/>
      <c r="CCR105" s="66"/>
      <c r="CCS105" s="66"/>
      <c r="CCT105" s="66"/>
      <c r="CCU105" s="66"/>
      <c r="CCV105" s="66"/>
      <c r="CCW105" s="66"/>
      <c r="CCX105" s="66"/>
      <c r="CCY105" s="66"/>
      <c r="CCZ105" s="66"/>
      <c r="CDA105" s="66"/>
      <c r="CDB105" s="66"/>
      <c r="CDC105" s="66"/>
      <c r="CDD105" s="66"/>
      <c r="CDE105" s="66"/>
      <c r="CDF105" s="66"/>
      <c r="CDG105" s="66"/>
      <c r="CDH105" s="66"/>
      <c r="CDI105" s="66"/>
      <c r="CDJ105" s="66"/>
      <c r="CDK105" s="66"/>
      <c r="CDL105" s="66"/>
      <c r="CDM105" s="66"/>
      <c r="CDN105" s="66"/>
      <c r="CDO105" s="66"/>
      <c r="CDP105" s="66"/>
      <c r="CDQ105" s="66"/>
      <c r="CDR105" s="66"/>
      <c r="CDS105" s="66"/>
      <c r="CDT105" s="66"/>
      <c r="CDU105" s="66"/>
      <c r="CDV105" s="66"/>
      <c r="CDW105" s="66"/>
      <c r="CDX105" s="66"/>
      <c r="CDY105" s="66"/>
      <c r="CDZ105" s="66"/>
      <c r="CEA105" s="66"/>
      <c r="CEB105" s="66"/>
      <c r="CEC105" s="66"/>
      <c r="CED105" s="66"/>
      <c r="CEE105" s="66"/>
      <c r="CEF105" s="66"/>
      <c r="CEG105" s="66"/>
      <c r="CEH105" s="66"/>
      <c r="CEI105" s="66"/>
      <c r="CEJ105" s="66"/>
      <c r="CEK105" s="66"/>
      <c r="CEL105" s="66"/>
      <c r="CEM105" s="66"/>
      <c r="CEN105" s="66"/>
      <c r="CEO105" s="66"/>
      <c r="CEP105" s="66"/>
      <c r="CEQ105" s="66"/>
      <c r="CER105" s="66"/>
      <c r="CES105" s="66"/>
      <c r="CET105" s="66"/>
      <c r="CEU105" s="66"/>
      <c r="CEV105" s="66"/>
      <c r="CEW105" s="66"/>
      <c r="CEX105" s="66"/>
      <c r="CEY105" s="66"/>
      <c r="CEZ105" s="66"/>
      <c r="CFA105" s="66"/>
      <c r="CFB105" s="66"/>
      <c r="CFC105" s="66"/>
      <c r="CFD105" s="66"/>
      <c r="CFE105" s="66"/>
      <c r="CFF105" s="66"/>
      <c r="CFG105" s="66"/>
      <c r="CFH105" s="66"/>
      <c r="CFI105" s="66"/>
      <c r="CFJ105" s="66"/>
      <c r="CFK105" s="66"/>
      <c r="CFL105" s="66"/>
      <c r="CFM105" s="66"/>
      <c r="CFN105" s="66"/>
      <c r="CFO105" s="66"/>
      <c r="CFP105" s="66"/>
      <c r="CFQ105" s="66"/>
      <c r="CFR105" s="66"/>
      <c r="CFS105" s="66"/>
      <c r="CFT105" s="66"/>
      <c r="CFU105" s="66"/>
      <c r="CFV105" s="66"/>
      <c r="CFW105" s="66"/>
      <c r="CFX105" s="66"/>
      <c r="CFY105" s="66"/>
      <c r="CFZ105" s="66"/>
      <c r="CGA105" s="66"/>
      <c r="CGB105" s="66"/>
      <c r="CGC105" s="66"/>
      <c r="CGD105" s="66"/>
      <c r="CGE105" s="66"/>
      <c r="CGF105" s="66"/>
      <c r="CGG105" s="66"/>
      <c r="CGH105" s="66"/>
      <c r="CGI105" s="66"/>
      <c r="CGJ105" s="66"/>
      <c r="CGK105" s="66"/>
      <c r="CGL105" s="66"/>
      <c r="CGM105" s="66"/>
      <c r="CGN105" s="66"/>
      <c r="CGO105" s="66"/>
      <c r="CGP105" s="66"/>
      <c r="CGQ105" s="66"/>
      <c r="CGR105" s="66"/>
      <c r="CGS105" s="66"/>
      <c r="CGT105" s="66"/>
      <c r="CGU105" s="66"/>
      <c r="CGV105" s="66"/>
      <c r="CGW105" s="66"/>
      <c r="CGX105" s="66"/>
      <c r="CGY105" s="66"/>
      <c r="CGZ105" s="66"/>
      <c r="CHA105" s="66"/>
      <c r="CHB105" s="66"/>
      <c r="CHC105" s="66"/>
      <c r="CHD105" s="66"/>
      <c r="CHE105" s="66"/>
      <c r="CHF105" s="66"/>
      <c r="CHG105" s="66"/>
      <c r="CHH105" s="66"/>
      <c r="CHI105" s="66"/>
      <c r="CHJ105" s="66"/>
      <c r="CHK105" s="66"/>
      <c r="CHL105" s="66"/>
      <c r="CHM105" s="66"/>
      <c r="CHN105" s="66"/>
      <c r="CHO105" s="66"/>
      <c r="CHP105" s="66"/>
      <c r="CHQ105" s="66"/>
      <c r="CHR105" s="66"/>
      <c r="CHS105" s="66"/>
      <c r="CHT105" s="66"/>
      <c r="CHU105" s="66"/>
      <c r="CHV105" s="66"/>
      <c r="CHW105" s="66"/>
      <c r="CHX105" s="66"/>
      <c r="CHY105" s="66"/>
      <c r="CHZ105" s="66"/>
      <c r="CIA105" s="66"/>
      <c r="CIB105" s="66"/>
      <c r="CIC105" s="66"/>
      <c r="CID105" s="66"/>
      <c r="CIE105" s="66"/>
      <c r="CIF105" s="66"/>
      <c r="CIG105" s="66"/>
      <c r="CIH105" s="66"/>
      <c r="CII105" s="66"/>
      <c r="CIJ105" s="66"/>
      <c r="CIK105" s="66"/>
    </row>
    <row r="106" spans="1:2273" s="5" customFormat="1" ht="43" customHeight="1" thickBot="1">
      <c r="A106" s="733"/>
      <c r="B106" s="738"/>
      <c r="C106" s="746" t="s">
        <v>136</v>
      </c>
      <c r="D106" s="18">
        <v>1</v>
      </c>
      <c r="E106" s="144" t="s">
        <v>80</v>
      </c>
      <c r="F106" s="86">
        <v>1</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0">
        <v>0</v>
      </c>
      <c r="AB106" s="10">
        <v>0</v>
      </c>
      <c r="AC106" s="11">
        <v>0</v>
      </c>
      <c r="AD106" s="11">
        <v>0</v>
      </c>
      <c r="AE106" s="10">
        <v>1</v>
      </c>
      <c r="AF106" s="10">
        <v>0</v>
      </c>
      <c r="AG106" s="11">
        <v>0</v>
      </c>
      <c r="AH106" s="11">
        <v>0</v>
      </c>
      <c r="AI106" s="13">
        <v>0</v>
      </c>
      <c r="AJ106" s="175">
        <v>0</v>
      </c>
      <c r="AK106" s="175">
        <v>0</v>
      </c>
      <c r="AL106" s="10">
        <v>1</v>
      </c>
      <c r="AM106" s="10">
        <v>1</v>
      </c>
      <c r="AN106" s="175">
        <v>0</v>
      </c>
      <c r="AO106" s="10">
        <v>0</v>
      </c>
      <c r="AP106" s="10">
        <v>0</v>
      </c>
      <c r="AQ106" s="175">
        <v>1</v>
      </c>
      <c r="AR106" s="10">
        <v>1</v>
      </c>
      <c r="AS106" s="175">
        <v>0</v>
      </c>
      <c r="AT106" s="10">
        <v>0</v>
      </c>
      <c r="AU106" s="86">
        <v>0</v>
      </c>
      <c r="AV106" s="86">
        <v>1</v>
      </c>
      <c r="AW106" s="10">
        <v>0</v>
      </c>
      <c r="AX106" s="175">
        <v>1</v>
      </c>
      <c r="AY106" s="175">
        <v>1</v>
      </c>
      <c r="AZ106" s="175">
        <v>0</v>
      </c>
      <c r="BA106" s="170">
        <v>1</v>
      </c>
      <c r="BB106" s="10">
        <v>0</v>
      </c>
      <c r="BC106" s="11">
        <v>0</v>
      </c>
      <c r="BD106" s="11">
        <v>0</v>
      </c>
      <c r="BE106" s="170">
        <v>1</v>
      </c>
      <c r="BF106" s="208">
        <v>1</v>
      </c>
      <c r="BG106" s="208">
        <v>1</v>
      </c>
      <c r="BH106" s="208">
        <v>1</v>
      </c>
      <c r="BI106" s="209">
        <v>0</v>
      </c>
      <c r="BJ106" s="209">
        <v>0</v>
      </c>
      <c r="BK106" s="209">
        <v>0</v>
      </c>
      <c r="BL106" s="209">
        <v>1</v>
      </c>
      <c r="BM106" s="209">
        <v>0</v>
      </c>
      <c r="BN106" s="170">
        <v>0</v>
      </c>
      <c r="BO106" s="208">
        <v>0</v>
      </c>
      <c r="BP106" s="208">
        <v>0</v>
      </c>
      <c r="BQ106" s="208">
        <v>0</v>
      </c>
      <c r="BR106" s="209">
        <v>0</v>
      </c>
      <c r="BS106" s="11">
        <v>0</v>
      </c>
      <c r="BT106" s="11">
        <v>1</v>
      </c>
      <c r="BU106" s="260">
        <v>0</v>
      </c>
      <c r="BV106" s="261">
        <v>0</v>
      </c>
      <c r="BW106" s="262">
        <v>0</v>
      </c>
      <c r="BX106" s="263">
        <v>0</v>
      </c>
      <c r="BY106" s="264">
        <v>0</v>
      </c>
      <c r="BZ106" s="11">
        <v>1</v>
      </c>
      <c r="CA106" s="175">
        <v>1</v>
      </c>
      <c r="CB106" s="18">
        <v>1</v>
      </c>
      <c r="CC106" s="18">
        <v>0</v>
      </c>
      <c r="CD106" s="11">
        <v>0</v>
      </c>
      <c r="CE106" s="11">
        <v>0</v>
      </c>
      <c r="CF106" s="10">
        <v>0</v>
      </c>
      <c r="CG106" s="11">
        <v>0</v>
      </c>
      <c r="CH106" s="39">
        <v>0</v>
      </c>
      <c r="CI106" s="39">
        <v>0</v>
      </c>
      <c r="CJ106" s="39">
        <v>0</v>
      </c>
      <c r="CK106" s="39">
        <v>0</v>
      </c>
      <c r="CL106" s="39">
        <v>0</v>
      </c>
      <c r="CM106" s="282">
        <v>0</v>
      </c>
      <c r="CN106" s="283">
        <v>0</v>
      </c>
      <c r="CO106" s="284">
        <v>0</v>
      </c>
      <c r="CP106" s="284">
        <v>1</v>
      </c>
      <c r="CQ106" s="284">
        <v>0</v>
      </c>
      <c r="CR106" s="284">
        <v>1</v>
      </c>
      <c r="CS106" s="283">
        <v>0</v>
      </c>
      <c r="CT106" s="303">
        <v>1</v>
      </c>
      <c r="CU106" s="304">
        <v>0</v>
      </c>
      <c r="CV106" s="304">
        <v>0</v>
      </c>
      <c r="CW106" s="304">
        <v>0</v>
      </c>
      <c r="CX106" s="304">
        <v>0</v>
      </c>
      <c r="CY106" s="304">
        <v>0</v>
      </c>
      <c r="CZ106" s="304">
        <v>0</v>
      </c>
      <c r="DA106" s="304">
        <v>0</v>
      </c>
      <c r="DB106" s="304">
        <v>0</v>
      </c>
      <c r="DC106" s="304">
        <v>0</v>
      </c>
      <c r="DD106" s="304">
        <v>0</v>
      </c>
      <c r="DE106" s="304">
        <v>0</v>
      </c>
      <c r="DF106" s="304">
        <v>0</v>
      </c>
      <c r="DG106" s="304">
        <v>0</v>
      </c>
      <c r="DH106" s="304">
        <v>0</v>
      </c>
      <c r="DI106" s="304">
        <v>0</v>
      </c>
      <c r="DJ106" s="304">
        <v>0</v>
      </c>
      <c r="DK106" s="303">
        <v>0</v>
      </c>
      <c r="DL106" s="303">
        <v>0</v>
      </c>
      <c r="DM106" s="303">
        <v>0</v>
      </c>
      <c r="DN106" s="303">
        <v>0</v>
      </c>
      <c r="DO106" s="303">
        <v>0</v>
      </c>
      <c r="DP106" s="305">
        <v>0</v>
      </c>
      <c r="DQ106" s="304">
        <v>0</v>
      </c>
      <c r="DR106" s="348">
        <v>1</v>
      </c>
      <c r="DS106" s="436">
        <v>0</v>
      </c>
      <c r="DT106" s="66">
        <v>0</v>
      </c>
      <c r="DU106" s="349">
        <v>0</v>
      </c>
      <c r="DV106" s="348">
        <v>0</v>
      </c>
      <c r="DW106" s="350">
        <v>1</v>
      </c>
      <c r="DX106" s="66">
        <v>0</v>
      </c>
      <c r="DY106" s="305">
        <v>1</v>
      </c>
      <c r="DZ106" s="351">
        <v>0</v>
      </c>
      <c r="EA106" s="350">
        <v>0</v>
      </c>
      <c r="EB106" s="66">
        <v>0</v>
      </c>
      <c r="EC106" s="348">
        <v>0</v>
      </c>
      <c r="ED106" s="340">
        <v>1</v>
      </c>
      <c r="EE106" s="348">
        <v>0</v>
      </c>
      <c r="EF106" s="348">
        <v>0</v>
      </c>
      <c r="EG106" s="66">
        <v>1</v>
      </c>
      <c r="EH106" s="348">
        <v>1</v>
      </c>
      <c r="EI106" s="348">
        <v>1</v>
      </c>
      <c r="EJ106" s="350">
        <v>1</v>
      </c>
      <c r="EK106" s="66">
        <v>1</v>
      </c>
      <c r="EL106" s="350">
        <v>1</v>
      </c>
      <c r="EM106" s="348">
        <v>1</v>
      </c>
      <c r="EN106" s="350">
        <v>0</v>
      </c>
      <c r="EO106" s="348">
        <v>0</v>
      </c>
      <c r="EP106" s="350">
        <v>0</v>
      </c>
      <c r="EQ106" s="352">
        <v>0</v>
      </c>
      <c r="ER106" s="348">
        <v>1</v>
      </c>
      <c r="ES106" s="350">
        <v>0</v>
      </c>
      <c r="ET106" s="66">
        <v>0</v>
      </c>
      <c r="EU106" s="350">
        <v>0</v>
      </c>
      <c r="EV106" s="350">
        <v>0</v>
      </c>
      <c r="EW106" s="348">
        <v>0</v>
      </c>
      <c r="EX106" s="417">
        <v>1</v>
      </c>
      <c r="EY106" s="350">
        <v>1</v>
      </c>
      <c r="EZ106" s="429">
        <v>1</v>
      </c>
      <c r="FA106" s="436">
        <v>0</v>
      </c>
      <c r="FB106" s="453">
        <v>1</v>
      </c>
      <c r="FC106" s="451">
        <v>1</v>
      </c>
      <c r="FD106" s="451">
        <v>0</v>
      </c>
      <c r="FE106" s="483">
        <v>0</v>
      </c>
      <c r="FF106" s="436">
        <v>0</v>
      </c>
      <c r="FG106" s="466">
        <v>0</v>
      </c>
      <c r="FH106" s="467">
        <v>0</v>
      </c>
      <c r="FI106" s="466">
        <v>0</v>
      </c>
      <c r="FJ106" s="429">
        <v>0</v>
      </c>
      <c r="FK106" s="429">
        <v>1</v>
      </c>
      <c r="FL106" s="429">
        <v>0</v>
      </c>
      <c r="FM106" s="477">
        <v>0</v>
      </c>
      <c r="FN106" s="429">
        <v>0</v>
      </c>
      <c r="FO106" s="429">
        <v>1</v>
      </c>
      <c r="FP106" s="429">
        <v>1</v>
      </c>
      <c r="FQ106" s="429">
        <v>1</v>
      </c>
      <c r="FR106" s="475">
        <v>0</v>
      </c>
      <c r="FS106" s="475">
        <v>0</v>
      </c>
      <c r="FT106" s="475">
        <v>1</v>
      </c>
      <c r="FU106" s="475">
        <v>1</v>
      </c>
      <c r="FV106" s="475">
        <v>0</v>
      </c>
      <c r="FW106" s="475">
        <v>1</v>
      </c>
      <c r="FX106" s="475">
        <v>1</v>
      </c>
      <c r="FY106" s="475">
        <v>0</v>
      </c>
      <c r="FZ106" s="475">
        <v>0</v>
      </c>
      <c r="GA106" s="475">
        <v>1</v>
      </c>
      <c r="GB106" s="475">
        <v>0</v>
      </c>
      <c r="GC106" s="475">
        <v>0</v>
      </c>
      <c r="GD106" s="475">
        <v>1</v>
      </c>
      <c r="GE106" s="475">
        <v>1</v>
      </c>
      <c r="GF106" s="66">
        <v>1</v>
      </c>
      <c r="GG106" s="507">
        <v>0</v>
      </c>
      <c r="GH106" s="507">
        <v>0</v>
      </c>
      <c r="GI106" s="507">
        <v>0</v>
      </c>
      <c r="GJ106" s="507">
        <v>0</v>
      </c>
      <c r="GK106" s="507">
        <v>0</v>
      </c>
      <c r="GL106" s="507">
        <v>0</v>
      </c>
      <c r="GM106" s="507">
        <v>0</v>
      </c>
      <c r="GN106" s="507">
        <v>0</v>
      </c>
      <c r="GO106" s="507">
        <v>0</v>
      </c>
      <c r="GP106" s="505">
        <v>0</v>
      </c>
      <c r="GQ106" s="507">
        <v>0</v>
      </c>
      <c r="GR106" s="507">
        <v>0</v>
      </c>
      <c r="GS106" s="508">
        <v>0</v>
      </c>
      <c r="GT106" s="508">
        <v>0</v>
      </c>
      <c r="GU106" s="507">
        <v>0</v>
      </c>
      <c r="GV106" s="519">
        <v>1</v>
      </c>
      <c r="GW106" s="524">
        <v>1</v>
      </c>
      <c r="GX106" s="451">
        <v>1</v>
      </c>
      <c r="GY106" s="350">
        <v>1</v>
      </c>
      <c r="GZ106" s="429">
        <v>1</v>
      </c>
      <c r="HA106" s="429">
        <v>1</v>
      </c>
      <c r="HB106" s="620"/>
      <c r="HC106" s="429">
        <v>0</v>
      </c>
      <c r="HD106" s="429">
        <v>1</v>
      </c>
      <c r="HE106" s="429">
        <v>1</v>
      </c>
      <c r="HF106" s="350">
        <v>1</v>
      </c>
      <c r="HG106" s="350">
        <v>1</v>
      </c>
      <c r="HH106" s="436">
        <v>0</v>
      </c>
      <c r="HI106" s="451">
        <v>0</v>
      </c>
      <c r="HJ106" s="350">
        <v>1</v>
      </c>
      <c r="HK106" s="350">
        <v>1</v>
      </c>
      <c r="HL106" s="451">
        <v>1</v>
      </c>
      <c r="HM106" s="350">
        <v>0</v>
      </c>
      <c r="HN106" s="429">
        <v>1</v>
      </c>
      <c r="HO106" s="429">
        <v>0</v>
      </c>
      <c r="HP106" s="429">
        <v>0</v>
      </c>
      <c r="HQ106" s="350">
        <v>1</v>
      </c>
      <c r="HR106" s="350">
        <v>0</v>
      </c>
      <c r="HS106" s="451">
        <v>0</v>
      </c>
      <c r="HT106" s="350">
        <v>1</v>
      </c>
      <c r="HU106" s="350">
        <v>1</v>
      </c>
      <c r="HV106" s="451">
        <v>1</v>
      </c>
      <c r="HW106" s="350">
        <v>1</v>
      </c>
      <c r="HX106" s="350">
        <v>1</v>
      </c>
      <c r="HY106" s="429">
        <v>0</v>
      </c>
      <c r="HZ106" s="429">
        <v>0</v>
      </c>
      <c r="IA106" s="451">
        <v>0</v>
      </c>
      <c r="IB106" s="451">
        <v>0</v>
      </c>
      <c r="IC106" s="451">
        <v>1</v>
      </c>
      <c r="ID106" s="350">
        <v>1</v>
      </c>
      <c r="IE106" s="350">
        <v>0</v>
      </c>
      <c r="IF106" s="350">
        <v>0</v>
      </c>
      <c r="IG106" s="350">
        <v>0</v>
      </c>
      <c r="IH106" s="350">
        <v>0</v>
      </c>
      <c r="II106" s="350">
        <v>0</v>
      </c>
      <c r="IJ106" s="436">
        <v>0</v>
      </c>
      <c r="IK106" s="436">
        <v>0</v>
      </c>
      <c r="IL106" s="350">
        <v>0</v>
      </c>
      <c r="IM106" s="436">
        <v>0</v>
      </c>
      <c r="IN106" s="436">
        <v>0</v>
      </c>
      <c r="IO106" s="350">
        <v>1</v>
      </c>
      <c r="IP106" s="350">
        <v>0</v>
      </c>
      <c r="IQ106" s="350">
        <v>0</v>
      </c>
      <c r="IR106" s="451">
        <v>0</v>
      </c>
      <c r="IS106" s="436">
        <v>0</v>
      </c>
      <c r="IT106" s="350">
        <v>1</v>
      </c>
      <c r="IU106" s="436">
        <v>1</v>
      </c>
      <c r="IV106" s="350">
        <v>1</v>
      </c>
      <c r="IW106" s="350">
        <v>1</v>
      </c>
      <c r="IX106" s="436">
        <v>1</v>
      </c>
      <c r="IY106" s="429">
        <v>1</v>
      </c>
      <c r="IZ106" s="436">
        <v>0</v>
      </c>
      <c r="JA106" s="436">
        <v>0</v>
      </c>
      <c r="JB106" s="436">
        <v>0</v>
      </c>
      <c r="JC106" s="436">
        <v>1</v>
      </c>
      <c r="JD106" s="465">
        <v>1</v>
      </c>
      <c r="JE106" s="436">
        <v>0</v>
      </c>
      <c r="JF106" s="436">
        <v>1</v>
      </c>
      <c r="JG106" s="436">
        <v>0</v>
      </c>
      <c r="JH106" s="436">
        <v>1</v>
      </c>
      <c r="JI106" s="436">
        <v>1</v>
      </c>
      <c r="JJ106" s="676">
        <v>0</v>
      </c>
      <c r="JK106" s="436">
        <v>1</v>
      </c>
      <c r="JL106" s="684">
        <v>0</v>
      </c>
      <c r="JM106" s="685">
        <v>0</v>
      </c>
      <c r="JN106" s="466">
        <v>1</v>
      </c>
      <c r="JO106" s="429">
        <v>0</v>
      </c>
      <c r="JP106" s="436">
        <v>0</v>
      </c>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c r="RZ106" s="66"/>
      <c r="SA106" s="66"/>
      <c r="SB106" s="66"/>
      <c r="SC106" s="66"/>
      <c r="SD106" s="66"/>
      <c r="SE106" s="66"/>
      <c r="SF106" s="66"/>
      <c r="SG106" s="66"/>
      <c r="SH106" s="66"/>
      <c r="SI106" s="66"/>
      <c r="SJ106" s="66"/>
      <c r="SK106" s="66"/>
      <c r="SL106" s="66"/>
      <c r="SM106" s="66"/>
      <c r="SN106" s="66"/>
      <c r="SO106" s="66"/>
      <c r="SP106" s="66"/>
      <c r="SQ106" s="66"/>
      <c r="SR106" s="66"/>
      <c r="SS106" s="66"/>
      <c r="ST106" s="66"/>
      <c r="SU106" s="66"/>
      <c r="SV106" s="66"/>
      <c r="SW106" s="66"/>
      <c r="SX106" s="66"/>
      <c r="SY106" s="66"/>
      <c r="SZ106" s="66"/>
      <c r="TA106" s="66"/>
      <c r="TB106" s="66"/>
      <c r="TC106" s="66"/>
      <c r="TD106" s="66"/>
      <c r="TE106" s="66"/>
      <c r="TF106" s="66"/>
      <c r="TG106" s="66"/>
      <c r="TH106" s="66"/>
      <c r="TI106" s="66"/>
      <c r="TJ106" s="66"/>
      <c r="TK106" s="66"/>
      <c r="TL106" s="66"/>
      <c r="TM106" s="66"/>
      <c r="TN106" s="66"/>
      <c r="TO106" s="66"/>
      <c r="TP106" s="66"/>
      <c r="TQ106" s="66"/>
      <c r="TR106" s="66"/>
      <c r="TS106" s="66"/>
      <c r="TT106" s="66"/>
      <c r="TU106" s="66"/>
      <c r="TV106" s="66"/>
      <c r="TW106" s="66"/>
      <c r="TX106" s="66"/>
      <c r="TY106" s="66"/>
      <c r="TZ106" s="66"/>
      <c r="UA106" s="66"/>
      <c r="UB106" s="66"/>
      <c r="UC106" s="66"/>
      <c r="UD106" s="66"/>
      <c r="UE106" s="66"/>
      <c r="UF106" s="66"/>
      <c r="UG106" s="66"/>
      <c r="UH106" s="66"/>
      <c r="UI106" s="66"/>
      <c r="UJ106" s="66"/>
      <c r="UK106" s="66"/>
      <c r="UL106" s="66"/>
      <c r="UM106" s="66"/>
      <c r="UN106" s="66"/>
      <c r="UO106" s="66"/>
      <c r="UP106" s="66"/>
      <c r="UQ106" s="66"/>
      <c r="UR106" s="66"/>
      <c r="US106" s="66"/>
      <c r="UT106" s="66"/>
      <c r="UU106" s="66"/>
      <c r="UV106" s="66"/>
      <c r="UW106" s="66"/>
      <c r="UX106" s="66"/>
      <c r="UY106" s="66"/>
      <c r="UZ106" s="66"/>
      <c r="VA106" s="66"/>
      <c r="VB106" s="66"/>
      <c r="VC106" s="66"/>
      <c r="VD106" s="66"/>
      <c r="VE106" s="66"/>
      <c r="VF106" s="66"/>
      <c r="VG106" s="66"/>
      <c r="VH106" s="66"/>
      <c r="VI106" s="66"/>
      <c r="VJ106" s="66"/>
      <c r="VK106" s="66"/>
      <c r="VL106" s="66"/>
      <c r="VM106" s="66"/>
      <c r="VN106" s="66"/>
      <c r="VO106" s="66"/>
      <c r="VP106" s="66"/>
      <c r="VQ106" s="66"/>
      <c r="VR106" s="66"/>
      <c r="VS106" s="66"/>
      <c r="VT106" s="66"/>
      <c r="VU106" s="66"/>
      <c r="VV106" s="66"/>
      <c r="VW106" s="66"/>
      <c r="VX106" s="66"/>
      <c r="VY106" s="66"/>
      <c r="VZ106" s="66"/>
      <c r="WA106" s="66"/>
      <c r="WB106" s="66"/>
      <c r="WC106" s="66"/>
      <c r="WD106" s="66"/>
      <c r="WE106" s="66"/>
      <c r="WF106" s="66"/>
      <c r="WG106" s="66"/>
      <c r="WH106" s="66"/>
      <c r="WI106" s="66"/>
      <c r="WJ106" s="66"/>
      <c r="WK106" s="66"/>
      <c r="WL106" s="66"/>
      <c r="WM106" s="66"/>
      <c r="WN106" s="66"/>
      <c r="WO106" s="66"/>
      <c r="WP106" s="66"/>
      <c r="WQ106" s="66"/>
      <c r="WR106" s="66"/>
      <c r="WS106" s="66"/>
      <c r="WT106" s="66"/>
      <c r="WU106" s="66"/>
      <c r="WV106" s="66"/>
      <c r="WW106" s="66"/>
      <c r="WX106" s="66"/>
      <c r="WY106" s="66"/>
      <c r="WZ106" s="66"/>
      <c r="XA106" s="66"/>
      <c r="XB106" s="66"/>
      <c r="XC106" s="66"/>
      <c r="XD106" s="66"/>
      <c r="XE106" s="66"/>
      <c r="XF106" s="66"/>
      <c r="XG106" s="66"/>
      <c r="XH106" s="66"/>
      <c r="XI106" s="66"/>
      <c r="XJ106" s="66"/>
      <c r="XK106" s="66"/>
      <c r="XL106" s="66"/>
      <c r="XM106" s="66"/>
      <c r="XN106" s="66"/>
      <c r="XO106" s="66"/>
      <c r="XP106" s="66"/>
      <c r="XQ106" s="66"/>
      <c r="XR106" s="66"/>
      <c r="XS106" s="66"/>
      <c r="XT106" s="66"/>
      <c r="XU106" s="66"/>
      <c r="XV106" s="66"/>
      <c r="XW106" s="66"/>
      <c r="XX106" s="66"/>
      <c r="XY106" s="66"/>
      <c r="XZ106" s="66"/>
      <c r="YA106" s="66"/>
      <c r="YB106" s="66"/>
      <c r="YC106" s="66"/>
      <c r="YD106" s="66"/>
      <c r="YE106" s="66"/>
      <c r="YF106" s="66"/>
      <c r="YG106" s="66"/>
      <c r="YH106" s="66"/>
      <c r="YI106" s="66"/>
      <c r="YJ106" s="66"/>
      <c r="YK106" s="66"/>
      <c r="YL106" s="66"/>
      <c r="YM106" s="66"/>
      <c r="YN106" s="66"/>
      <c r="YO106" s="66"/>
      <c r="YP106" s="66"/>
      <c r="YQ106" s="66"/>
      <c r="YR106" s="66"/>
      <c r="YS106" s="66"/>
      <c r="YT106" s="66"/>
      <c r="YU106" s="66"/>
      <c r="YV106" s="66"/>
      <c r="YW106" s="66"/>
      <c r="YX106" s="66"/>
      <c r="YY106" s="66"/>
      <c r="YZ106" s="66"/>
      <c r="ZA106" s="66"/>
      <c r="ZB106" s="66"/>
      <c r="ZC106" s="66"/>
      <c r="ZD106" s="66"/>
      <c r="ZE106" s="66"/>
      <c r="ZF106" s="66"/>
      <c r="ZG106" s="66"/>
      <c r="ZH106" s="66"/>
      <c r="ZI106" s="66"/>
      <c r="ZJ106" s="66"/>
      <c r="ZK106" s="66"/>
      <c r="ZL106" s="66"/>
      <c r="ZM106" s="66"/>
      <c r="ZN106" s="66"/>
      <c r="ZO106" s="66"/>
      <c r="ZP106" s="66"/>
      <c r="ZQ106" s="66"/>
      <c r="ZR106" s="66"/>
      <c r="ZS106" s="66"/>
      <c r="ZT106" s="66"/>
      <c r="ZU106" s="66"/>
      <c r="ZV106" s="66"/>
      <c r="ZW106" s="66"/>
      <c r="ZX106" s="66"/>
      <c r="ZY106" s="66"/>
      <c r="ZZ106" s="66"/>
      <c r="AAA106" s="66"/>
      <c r="AAB106" s="66"/>
      <c r="AAC106" s="66"/>
      <c r="AAD106" s="66"/>
      <c r="AAE106" s="66"/>
      <c r="AAF106" s="66"/>
      <c r="AAG106" s="66"/>
      <c r="AAH106" s="66"/>
      <c r="AAI106" s="66"/>
      <c r="AAJ106" s="66"/>
      <c r="AAK106" s="66"/>
      <c r="AAL106" s="66"/>
      <c r="AAM106" s="66"/>
      <c r="AAN106" s="66"/>
      <c r="AAO106" s="66"/>
      <c r="AAP106" s="66"/>
      <c r="AAQ106" s="66"/>
      <c r="AAR106" s="66"/>
      <c r="AAS106" s="66"/>
      <c r="AAT106" s="66"/>
      <c r="AAU106" s="66"/>
      <c r="AAV106" s="66"/>
      <c r="AAW106" s="66"/>
      <c r="AAX106" s="66"/>
      <c r="AAY106" s="66"/>
      <c r="AAZ106" s="66"/>
      <c r="ABA106" s="66"/>
      <c r="ABB106" s="66"/>
      <c r="ABC106" s="66"/>
      <c r="ABD106" s="66"/>
      <c r="ABE106" s="66"/>
      <c r="ABF106" s="66"/>
      <c r="ABG106" s="66"/>
      <c r="ABH106" s="66"/>
      <c r="ABI106" s="66"/>
      <c r="ABJ106" s="66"/>
      <c r="ABK106" s="66"/>
      <c r="ABL106" s="66"/>
      <c r="ABM106" s="66"/>
      <c r="ABN106" s="66"/>
      <c r="ABO106" s="66"/>
      <c r="ABP106" s="66"/>
      <c r="ABQ106" s="66"/>
      <c r="ABR106" s="66"/>
      <c r="ABS106" s="66"/>
      <c r="ABT106" s="66"/>
      <c r="ABU106" s="66"/>
      <c r="ABV106" s="66"/>
      <c r="ABW106" s="66"/>
      <c r="ABX106" s="66"/>
      <c r="ABY106" s="66"/>
      <c r="ABZ106" s="66"/>
      <c r="ACA106" s="66"/>
      <c r="ACB106" s="66"/>
      <c r="ACC106" s="66"/>
      <c r="ACD106" s="66"/>
      <c r="ACE106" s="66"/>
      <c r="ACF106" s="66"/>
      <c r="ACG106" s="66"/>
      <c r="ACH106" s="66"/>
      <c r="ACI106" s="66"/>
      <c r="ACJ106" s="66"/>
      <c r="ACK106" s="66"/>
      <c r="ACL106" s="66"/>
      <c r="ACM106" s="66"/>
      <c r="ACN106" s="66"/>
      <c r="ACO106" s="66"/>
      <c r="ACP106" s="66"/>
      <c r="ACQ106" s="66"/>
      <c r="ACR106" s="66"/>
      <c r="ACS106" s="66"/>
      <c r="ACT106" s="66"/>
      <c r="ACU106" s="66"/>
      <c r="ACV106" s="66"/>
      <c r="ACW106" s="66"/>
      <c r="ACX106" s="66"/>
      <c r="ACY106" s="66"/>
      <c r="ACZ106" s="66"/>
      <c r="ADA106" s="66"/>
      <c r="ADB106" s="66"/>
      <c r="ADC106" s="66"/>
      <c r="ADD106" s="66"/>
      <c r="ADE106" s="66"/>
      <c r="ADF106" s="66"/>
      <c r="ADG106" s="66"/>
      <c r="ADH106" s="66"/>
      <c r="ADI106" s="66"/>
      <c r="ADJ106" s="66"/>
      <c r="ADK106" s="66"/>
      <c r="ADL106" s="66"/>
      <c r="ADM106" s="66"/>
      <c r="ADN106" s="66"/>
      <c r="ADO106" s="66"/>
      <c r="ADP106" s="66"/>
      <c r="ADQ106" s="66"/>
      <c r="ADR106" s="66"/>
      <c r="ADS106" s="66"/>
      <c r="ADT106" s="66"/>
      <c r="ADU106" s="66"/>
      <c r="ADV106" s="66"/>
      <c r="ADW106" s="66"/>
      <c r="ADX106" s="66"/>
      <c r="ADY106" s="66"/>
      <c r="ADZ106" s="66"/>
      <c r="AEA106" s="66"/>
      <c r="AEB106" s="66"/>
      <c r="AEC106" s="66"/>
      <c r="AED106" s="66"/>
      <c r="AEE106" s="66"/>
      <c r="AEF106" s="66"/>
      <c r="AEG106" s="66"/>
      <c r="AEH106" s="66"/>
      <c r="AEI106" s="66"/>
      <c r="AEJ106" s="66"/>
      <c r="AEK106" s="66"/>
      <c r="AEL106" s="66"/>
      <c r="AEM106" s="66"/>
      <c r="AEN106" s="66"/>
      <c r="AEO106" s="66"/>
      <c r="AEP106" s="66"/>
      <c r="AEQ106" s="66"/>
      <c r="AER106" s="66"/>
      <c r="AES106" s="66"/>
      <c r="AET106" s="66"/>
      <c r="AEU106" s="66"/>
      <c r="AEV106" s="66"/>
      <c r="AEW106" s="66"/>
      <c r="AEX106" s="66"/>
      <c r="AEY106" s="66"/>
      <c r="AEZ106" s="66"/>
      <c r="AFA106" s="66"/>
      <c r="AFB106" s="66"/>
      <c r="AFC106" s="66"/>
      <c r="AFD106" s="66"/>
      <c r="AFE106" s="66"/>
      <c r="AFF106" s="66"/>
      <c r="AFG106" s="66"/>
      <c r="AFH106" s="66"/>
      <c r="AFI106" s="66"/>
      <c r="AFJ106" s="66"/>
      <c r="AFK106" s="66"/>
      <c r="AFL106" s="66"/>
      <c r="AFM106" s="66"/>
      <c r="AFN106" s="66"/>
      <c r="AFO106" s="66"/>
      <c r="AFP106" s="66"/>
      <c r="AFQ106" s="66"/>
      <c r="AFR106" s="66"/>
      <c r="AFS106" s="66"/>
      <c r="AFT106" s="66"/>
      <c r="AFU106" s="66"/>
      <c r="AFV106" s="66"/>
      <c r="AFW106" s="66"/>
      <c r="AFX106" s="66"/>
      <c r="AFY106" s="66"/>
      <c r="AFZ106" s="66"/>
      <c r="AGA106" s="66"/>
      <c r="AGB106" s="66"/>
      <c r="AGC106" s="66"/>
      <c r="AGD106" s="66"/>
      <c r="AGE106" s="66"/>
      <c r="AGF106" s="66"/>
      <c r="AGG106" s="66"/>
      <c r="AGH106" s="66"/>
      <c r="AGI106" s="66"/>
      <c r="AGJ106" s="66"/>
      <c r="AGK106" s="66"/>
      <c r="AGL106" s="66"/>
      <c r="AGM106" s="66"/>
      <c r="AGN106" s="66"/>
      <c r="AGO106" s="66"/>
      <c r="AGP106" s="66"/>
      <c r="AGQ106" s="66"/>
      <c r="AGR106" s="66"/>
      <c r="AGS106" s="66"/>
      <c r="AGT106" s="66"/>
      <c r="AGU106" s="66"/>
      <c r="AGV106" s="66"/>
      <c r="AGW106" s="66"/>
      <c r="AGX106" s="66"/>
      <c r="AGY106" s="66"/>
      <c r="AGZ106" s="66"/>
      <c r="AHA106" s="66"/>
      <c r="AHB106" s="66"/>
      <c r="AHC106" s="66"/>
      <c r="AHD106" s="66"/>
      <c r="AHE106" s="66"/>
      <c r="AHF106" s="66"/>
      <c r="AHG106" s="66"/>
      <c r="AHH106" s="66"/>
      <c r="AHI106" s="66"/>
      <c r="AHJ106" s="66"/>
      <c r="AHK106" s="66"/>
      <c r="AHL106" s="66"/>
      <c r="AHM106" s="66"/>
      <c r="AHN106" s="66"/>
      <c r="AHO106" s="66"/>
      <c r="AHP106" s="66"/>
      <c r="AHQ106" s="66"/>
      <c r="AHR106" s="66"/>
      <c r="AHS106" s="66"/>
      <c r="AHT106" s="66"/>
      <c r="AHU106" s="66"/>
      <c r="AHV106" s="66"/>
      <c r="AHW106" s="66"/>
      <c r="AHX106" s="66"/>
      <c r="AHY106" s="66"/>
      <c r="AHZ106" s="66"/>
      <c r="AIA106" s="66"/>
      <c r="AIB106" s="66"/>
      <c r="AIC106" s="66"/>
      <c r="AID106" s="66"/>
      <c r="AIE106" s="66"/>
      <c r="AIF106" s="66"/>
      <c r="AIG106" s="66"/>
      <c r="AIH106" s="66"/>
      <c r="AII106" s="66"/>
      <c r="AIJ106" s="66"/>
      <c r="AIK106" s="66"/>
      <c r="AIL106" s="66"/>
      <c r="AIM106" s="66"/>
      <c r="AIN106" s="66"/>
      <c r="AIO106" s="66"/>
      <c r="AIP106" s="66"/>
      <c r="AIQ106" s="66"/>
      <c r="AIR106" s="66"/>
      <c r="AIS106" s="66"/>
      <c r="AIT106" s="66"/>
      <c r="AIU106" s="66"/>
      <c r="AIV106" s="66"/>
      <c r="AIW106" s="66"/>
      <c r="AIX106" s="66"/>
      <c r="AIY106" s="66"/>
      <c r="AIZ106" s="66"/>
      <c r="AJA106" s="66"/>
      <c r="AJB106" s="66"/>
      <c r="AJC106" s="66"/>
      <c r="AJD106" s="66"/>
      <c r="AJE106" s="66"/>
      <c r="AJF106" s="66"/>
      <c r="AJG106" s="66"/>
      <c r="AJH106" s="66"/>
      <c r="AJI106" s="66"/>
      <c r="AJJ106" s="66"/>
      <c r="AJK106" s="66"/>
      <c r="AJL106" s="66"/>
      <c r="AJM106" s="66"/>
      <c r="AJN106" s="66"/>
      <c r="AJO106" s="66"/>
      <c r="AJP106" s="66"/>
      <c r="AJQ106" s="66"/>
      <c r="AJR106" s="66"/>
      <c r="AJS106" s="66"/>
      <c r="AJT106" s="66"/>
      <c r="AJU106" s="66"/>
      <c r="AJV106" s="66"/>
      <c r="AJW106" s="66"/>
      <c r="AJX106" s="66"/>
      <c r="AJY106" s="66"/>
      <c r="AJZ106" s="66"/>
      <c r="AKA106" s="66"/>
      <c r="AKB106" s="66"/>
      <c r="AKC106" s="66"/>
      <c r="AKD106" s="66"/>
      <c r="AKE106" s="66"/>
      <c r="AKF106" s="66"/>
      <c r="AKG106" s="66"/>
      <c r="AKH106" s="66"/>
      <c r="AKI106" s="66"/>
      <c r="AKJ106" s="66"/>
      <c r="AKK106" s="66"/>
      <c r="AKL106" s="66"/>
      <c r="AKM106" s="66"/>
      <c r="AKN106" s="66"/>
      <c r="AKO106" s="66"/>
      <c r="AKP106" s="66"/>
      <c r="AKQ106" s="66"/>
      <c r="AKR106" s="66"/>
      <c r="AKS106" s="66"/>
      <c r="AKT106" s="66"/>
      <c r="AKU106" s="66"/>
      <c r="AKV106" s="66"/>
      <c r="AKW106" s="66"/>
      <c r="AKX106" s="66"/>
      <c r="AKY106" s="66"/>
      <c r="AKZ106" s="66"/>
      <c r="ALA106" s="66"/>
      <c r="ALB106" s="66"/>
      <c r="ALC106" s="66"/>
      <c r="ALD106" s="66"/>
      <c r="ALE106" s="66"/>
      <c r="ALF106" s="66"/>
      <c r="ALG106" s="66"/>
      <c r="ALH106" s="66"/>
      <c r="ALI106" s="66"/>
      <c r="ALJ106" s="66"/>
      <c r="ALK106" s="66"/>
      <c r="ALL106" s="66"/>
      <c r="ALM106" s="66"/>
      <c r="ALN106" s="66"/>
      <c r="ALO106" s="66"/>
      <c r="ALP106" s="66"/>
      <c r="ALQ106" s="66"/>
      <c r="ALR106" s="66"/>
      <c r="ALS106" s="66"/>
      <c r="ALT106" s="66"/>
      <c r="ALU106" s="66"/>
      <c r="ALV106" s="66"/>
      <c r="ALW106" s="66"/>
      <c r="ALX106" s="66"/>
      <c r="ALY106" s="66"/>
      <c r="ALZ106" s="66"/>
      <c r="AMA106" s="66"/>
      <c r="AMB106" s="66"/>
      <c r="AMC106" s="66"/>
      <c r="AMD106" s="66"/>
      <c r="AME106" s="66"/>
      <c r="AMF106" s="66"/>
      <c r="AMG106" s="66"/>
      <c r="AMH106" s="66"/>
      <c r="AMI106" s="66"/>
      <c r="AMJ106" s="66"/>
      <c r="AMK106" s="66"/>
      <c r="AML106" s="66"/>
      <c r="AMM106" s="66"/>
      <c r="AMN106" s="66"/>
      <c r="AMO106" s="66"/>
      <c r="AMP106" s="66"/>
      <c r="AMQ106" s="66"/>
      <c r="AMR106" s="66"/>
      <c r="AMS106" s="66"/>
      <c r="AMT106" s="66"/>
      <c r="AMU106" s="66"/>
      <c r="AMV106" s="66"/>
      <c r="AMW106" s="66"/>
      <c r="AMX106" s="66"/>
      <c r="AMY106" s="66"/>
      <c r="AMZ106" s="66"/>
      <c r="ANA106" s="66"/>
      <c r="ANB106" s="66"/>
      <c r="ANC106" s="66"/>
      <c r="AND106" s="66"/>
      <c r="ANE106" s="66"/>
      <c r="ANF106" s="66"/>
      <c r="ANG106" s="66"/>
      <c r="ANH106" s="66"/>
      <c r="ANI106" s="66"/>
      <c r="ANJ106" s="66"/>
      <c r="ANK106" s="66"/>
      <c r="ANL106" s="66"/>
      <c r="ANM106" s="66"/>
      <c r="ANN106" s="66"/>
      <c r="ANO106" s="66"/>
      <c r="ANP106" s="66"/>
      <c r="ANQ106" s="66"/>
      <c r="ANR106" s="66"/>
      <c r="ANS106" s="66"/>
      <c r="ANT106" s="66"/>
      <c r="ANU106" s="66"/>
      <c r="ANV106" s="66"/>
      <c r="ANW106" s="66"/>
      <c r="ANX106" s="66"/>
      <c r="ANY106" s="66"/>
      <c r="ANZ106" s="66"/>
      <c r="AOA106" s="66"/>
      <c r="AOB106" s="66"/>
      <c r="AOC106" s="66"/>
      <c r="AOD106" s="66"/>
      <c r="AOE106" s="66"/>
      <c r="AOF106" s="66"/>
      <c r="AOG106" s="66"/>
      <c r="AOH106" s="66"/>
      <c r="AOI106" s="66"/>
      <c r="AOJ106" s="66"/>
      <c r="AOK106" s="66"/>
      <c r="AOL106" s="66"/>
      <c r="AOM106" s="66"/>
      <c r="AON106" s="66"/>
      <c r="AOO106" s="66"/>
      <c r="AOP106" s="66"/>
      <c r="AOQ106" s="66"/>
      <c r="AOR106" s="66"/>
      <c r="AOS106" s="66"/>
      <c r="AOT106" s="66"/>
      <c r="AOU106" s="66"/>
      <c r="AOV106" s="66"/>
      <c r="AOW106" s="66"/>
      <c r="AOX106" s="66"/>
      <c r="AOY106" s="66"/>
      <c r="AOZ106" s="66"/>
      <c r="APA106" s="66"/>
      <c r="APB106" s="66"/>
      <c r="APC106" s="66"/>
      <c r="APD106" s="66"/>
      <c r="APE106" s="66"/>
      <c r="APF106" s="66"/>
      <c r="APG106" s="66"/>
      <c r="APH106" s="66"/>
      <c r="API106" s="66"/>
      <c r="APJ106" s="66"/>
      <c r="APK106" s="66"/>
      <c r="APL106" s="66"/>
      <c r="APM106" s="66"/>
      <c r="APN106" s="66"/>
      <c r="APO106" s="66"/>
      <c r="APP106" s="66"/>
      <c r="APQ106" s="66"/>
      <c r="APR106" s="66"/>
      <c r="APS106" s="66"/>
      <c r="APT106" s="66"/>
      <c r="APU106" s="66"/>
      <c r="APV106" s="66"/>
      <c r="APW106" s="66"/>
      <c r="APX106" s="66"/>
      <c r="APY106" s="66"/>
      <c r="APZ106" s="66"/>
      <c r="AQA106" s="66"/>
      <c r="AQB106" s="66"/>
      <c r="AQC106" s="66"/>
      <c r="AQD106" s="66"/>
      <c r="AQE106" s="66"/>
      <c r="AQF106" s="66"/>
      <c r="AQG106" s="66"/>
      <c r="AQH106" s="66"/>
      <c r="AQI106" s="66"/>
      <c r="AQJ106" s="66"/>
      <c r="AQK106" s="66"/>
      <c r="AQL106" s="66"/>
      <c r="AQM106" s="66"/>
      <c r="AQN106" s="66"/>
      <c r="AQO106" s="66"/>
      <c r="AQP106" s="66"/>
      <c r="AQQ106" s="66"/>
      <c r="AQR106" s="66"/>
      <c r="AQS106" s="66"/>
      <c r="AQT106" s="66"/>
      <c r="AQU106" s="66"/>
      <c r="AQV106" s="66"/>
      <c r="AQW106" s="66"/>
      <c r="AQX106" s="66"/>
      <c r="AQY106" s="66"/>
      <c r="AQZ106" s="66"/>
      <c r="ARA106" s="66"/>
      <c r="ARB106" s="66"/>
      <c r="ARC106" s="66"/>
      <c r="ARD106" s="66"/>
      <c r="ARE106" s="66"/>
      <c r="ARF106" s="66"/>
      <c r="ARG106" s="66"/>
      <c r="ARH106" s="66"/>
      <c r="ARI106" s="66"/>
      <c r="ARJ106" s="66"/>
      <c r="ARK106" s="66"/>
      <c r="ARL106" s="66"/>
      <c r="ARM106" s="66"/>
      <c r="ARN106" s="66"/>
      <c r="ARO106" s="66"/>
      <c r="ARP106" s="66"/>
      <c r="ARQ106" s="66"/>
      <c r="ARR106" s="66"/>
      <c r="ARS106" s="66"/>
      <c r="ART106" s="66"/>
      <c r="ARU106" s="66"/>
      <c r="ARV106" s="66"/>
      <c r="ARW106" s="66"/>
      <c r="ARX106" s="66"/>
      <c r="ARY106" s="66"/>
      <c r="ARZ106" s="66"/>
      <c r="ASA106" s="66"/>
      <c r="ASB106" s="66"/>
      <c r="ASC106" s="66"/>
      <c r="ASD106" s="66"/>
      <c r="ASE106" s="66"/>
      <c r="ASF106" s="66"/>
      <c r="ASG106" s="66"/>
      <c r="ASH106" s="66"/>
      <c r="ASI106" s="66"/>
      <c r="ASJ106" s="66"/>
      <c r="ASK106" s="66"/>
      <c r="ASL106" s="66"/>
      <c r="ASM106" s="66"/>
      <c r="ASN106" s="66"/>
      <c r="ASO106" s="66"/>
      <c r="ASP106" s="66"/>
      <c r="ASQ106" s="66"/>
      <c r="ASR106" s="66"/>
      <c r="ASS106" s="66"/>
      <c r="AST106" s="66"/>
      <c r="ASU106" s="66"/>
      <c r="ASV106" s="66"/>
      <c r="ASW106" s="66"/>
      <c r="ASX106" s="66"/>
      <c r="ASY106" s="66"/>
      <c r="ASZ106" s="66"/>
      <c r="ATA106" s="66"/>
      <c r="ATB106" s="66"/>
      <c r="ATC106" s="66"/>
      <c r="ATD106" s="66"/>
      <c r="ATE106" s="66"/>
      <c r="ATF106" s="66"/>
      <c r="ATG106" s="66"/>
      <c r="ATH106" s="66"/>
      <c r="ATI106" s="66"/>
      <c r="ATJ106" s="66"/>
      <c r="ATK106" s="66"/>
      <c r="ATL106" s="66"/>
      <c r="ATM106" s="66"/>
      <c r="ATN106" s="66"/>
      <c r="ATO106" s="66"/>
      <c r="ATP106" s="66"/>
      <c r="ATQ106" s="66"/>
      <c r="ATR106" s="66"/>
      <c r="ATS106" s="66"/>
      <c r="ATT106" s="66"/>
      <c r="ATU106" s="66"/>
      <c r="ATV106" s="66"/>
      <c r="ATW106" s="66"/>
      <c r="ATX106" s="66"/>
      <c r="ATY106" s="66"/>
      <c r="ATZ106" s="66"/>
      <c r="AUA106" s="66"/>
      <c r="AUB106" s="66"/>
      <c r="AUC106" s="66"/>
      <c r="AUD106" s="66"/>
      <c r="AUE106" s="66"/>
      <c r="AUF106" s="66"/>
      <c r="AUG106" s="66"/>
      <c r="AUH106" s="66"/>
      <c r="AUI106" s="66"/>
      <c r="AUJ106" s="66"/>
      <c r="AUK106" s="66"/>
      <c r="AUL106" s="66"/>
      <c r="AUM106" s="66"/>
      <c r="AUN106" s="66"/>
      <c r="AUO106" s="66"/>
      <c r="AUP106" s="66"/>
      <c r="AUQ106" s="66"/>
      <c r="AUR106" s="66"/>
      <c r="AUS106" s="66"/>
      <c r="AUT106" s="66"/>
      <c r="AUU106" s="66"/>
      <c r="AUV106" s="66"/>
      <c r="AUW106" s="66"/>
      <c r="AUX106" s="66"/>
      <c r="AUY106" s="66"/>
      <c r="AUZ106" s="66"/>
      <c r="AVA106" s="66"/>
      <c r="AVB106" s="66"/>
      <c r="AVC106" s="66"/>
      <c r="AVD106" s="66"/>
      <c r="AVE106" s="66"/>
      <c r="AVF106" s="66"/>
      <c r="AVG106" s="66"/>
      <c r="AVH106" s="66"/>
      <c r="AVI106" s="66"/>
      <c r="AVJ106" s="66"/>
      <c r="AVK106" s="66"/>
      <c r="AVL106" s="66"/>
      <c r="AVM106" s="66"/>
      <c r="AVN106" s="66"/>
      <c r="AVO106" s="66"/>
      <c r="AVP106" s="66"/>
      <c r="AVQ106" s="66"/>
      <c r="AVR106" s="66"/>
      <c r="AVS106" s="66"/>
      <c r="AVT106" s="66"/>
      <c r="AVU106" s="66"/>
      <c r="AVV106" s="66"/>
      <c r="AVW106" s="66"/>
      <c r="AVX106" s="66"/>
      <c r="AVY106" s="66"/>
      <c r="AVZ106" s="66"/>
      <c r="AWA106" s="66"/>
      <c r="AWB106" s="66"/>
      <c r="AWC106" s="66"/>
      <c r="AWD106" s="66"/>
      <c r="AWE106" s="66"/>
      <c r="AWF106" s="66"/>
      <c r="AWG106" s="66"/>
      <c r="AWH106" s="66"/>
      <c r="AWI106" s="66"/>
      <c r="AWJ106" s="66"/>
      <c r="AWK106" s="66"/>
      <c r="AWL106" s="66"/>
      <c r="AWM106" s="66"/>
      <c r="AWN106" s="66"/>
      <c r="AWO106" s="66"/>
      <c r="AWP106" s="66"/>
      <c r="AWQ106" s="66"/>
      <c r="AWR106" s="66"/>
      <c r="AWS106" s="66"/>
      <c r="AWT106" s="66"/>
      <c r="AWU106" s="66"/>
      <c r="AWV106" s="66"/>
      <c r="AWW106" s="66"/>
      <c r="AWX106" s="66"/>
      <c r="AWY106" s="66"/>
      <c r="AWZ106" s="66"/>
      <c r="AXA106" s="66"/>
      <c r="AXB106" s="66"/>
      <c r="AXC106" s="66"/>
      <c r="AXD106" s="66"/>
      <c r="AXE106" s="66"/>
      <c r="AXF106" s="66"/>
      <c r="AXG106" s="66"/>
      <c r="AXH106" s="66"/>
      <c r="AXI106" s="66"/>
      <c r="AXJ106" s="66"/>
      <c r="AXK106" s="66"/>
      <c r="AXL106" s="66"/>
      <c r="AXM106" s="66"/>
      <c r="AXN106" s="66"/>
      <c r="AXO106" s="66"/>
      <c r="AXP106" s="66"/>
      <c r="AXQ106" s="66"/>
      <c r="AXR106" s="66"/>
      <c r="AXS106" s="66"/>
      <c r="AXT106" s="66"/>
      <c r="AXU106" s="66"/>
      <c r="AXV106" s="66"/>
      <c r="AXW106" s="66"/>
      <c r="AXX106" s="66"/>
      <c r="AXY106" s="66"/>
      <c r="AXZ106" s="66"/>
      <c r="AYA106" s="66"/>
      <c r="AYB106" s="66"/>
      <c r="AYC106" s="66"/>
      <c r="AYD106" s="66"/>
      <c r="AYE106" s="66"/>
      <c r="AYF106" s="66"/>
      <c r="AYG106" s="66"/>
      <c r="AYH106" s="66"/>
      <c r="AYI106" s="66"/>
      <c r="AYJ106" s="66"/>
      <c r="AYK106" s="66"/>
      <c r="AYL106" s="66"/>
      <c r="AYM106" s="66"/>
      <c r="AYN106" s="66"/>
      <c r="AYO106" s="66"/>
      <c r="AYP106" s="66"/>
      <c r="AYQ106" s="66"/>
      <c r="AYR106" s="66"/>
      <c r="AYS106" s="66"/>
      <c r="AYT106" s="66"/>
      <c r="AYU106" s="66"/>
      <c r="AYV106" s="66"/>
      <c r="AYW106" s="66"/>
      <c r="AYX106" s="66"/>
      <c r="AYY106" s="66"/>
      <c r="AYZ106" s="66"/>
      <c r="AZA106" s="66"/>
      <c r="AZB106" s="66"/>
      <c r="AZC106" s="66"/>
      <c r="AZD106" s="66"/>
      <c r="AZE106" s="66"/>
      <c r="AZF106" s="66"/>
      <c r="AZG106" s="66"/>
      <c r="AZH106" s="66"/>
      <c r="AZI106" s="66"/>
      <c r="AZJ106" s="66"/>
      <c r="AZK106" s="66"/>
      <c r="AZL106" s="66"/>
      <c r="AZM106" s="66"/>
      <c r="AZN106" s="66"/>
      <c r="AZO106" s="66"/>
      <c r="AZP106" s="66"/>
      <c r="AZQ106" s="66"/>
      <c r="AZR106" s="66"/>
      <c r="AZS106" s="66"/>
      <c r="AZT106" s="66"/>
      <c r="AZU106" s="66"/>
      <c r="AZV106" s="66"/>
      <c r="AZW106" s="66"/>
      <c r="AZX106" s="66"/>
      <c r="AZY106" s="66"/>
      <c r="AZZ106" s="66"/>
      <c r="BAA106" s="66"/>
      <c r="BAB106" s="66"/>
      <c r="BAC106" s="66"/>
      <c r="BAD106" s="66"/>
      <c r="BAE106" s="66"/>
      <c r="BAF106" s="66"/>
      <c r="BAG106" s="66"/>
      <c r="BAH106" s="66"/>
      <c r="BAI106" s="66"/>
      <c r="BAJ106" s="66"/>
      <c r="BAK106" s="66"/>
      <c r="BAL106" s="66"/>
      <c r="BAM106" s="66"/>
      <c r="BAN106" s="66"/>
      <c r="BAO106" s="66"/>
      <c r="BAP106" s="66"/>
      <c r="BAQ106" s="66"/>
      <c r="BAR106" s="66"/>
      <c r="BAS106" s="66"/>
      <c r="BAT106" s="66"/>
      <c r="BAU106" s="66"/>
      <c r="BAV106" s="66"/>
      <c r="BAW106" s="66"/>
      <c r="BAX106" s="66"/>
      <c r="BAY106" s="66"/>
      <c r="BAZ106" s="66"/>
      <c r="BBA106" s="66"/>
      <c r="BBB106" s="66"/>
      <c r="BBC106" s="66"/>
      <c r="BBD106" s="66"/>
      <c r="BBE106" s="66"/>
      <c r="BBF106" s="66"/>
      <c r="BBG106" s="66"/>
      <c r="BBH106" s="66"/>
      <c r="BBI106" s="66"/>
      <c r="BBJ106" s="66"/>
      <c r="BBK106" s="66"/>
      <c r="BBL106" s="66"/>
      <c r="BBM106" s="66"/>
      <c r="BBN106" s="66"/>
      <c r="BBO106" s="66"/>
      <c r="BBP106" s="66"/>
      <c r="BBQ106" s="66"/>
      <c r="BBR106" s="66"/>
      <c r="BBS106" s="66"/>
      <c r="BBT106" s="66"/>
      <c r="BBU106" s="66"/>
      <c r="BBV106" s="66"/>
      <c r="BBW106" s="66"/>
      <c r="BBX106" s="66"/>
      <c r="BBY106" s="66"/>
      <c r="BBZ106" s="66"/>
      <c r="BCA106" s="66"/>
      <c r="BCB106" s="66"/>
      <c r="BCC106" s="66"/>
      <c r="BCD106" s="66"/>
      <c r="BCE106" s="66"/>
      <c r="BCF106" s="66"/>
      <c r="BCG106" s="66"/>
      <c r="BCH106" s="66"/>
      <c r="BCI106" s="66"/>
      <c r="BCJ106" s="66"/>
      <c r="BCK106" s="66"/>
      <c r="BCL106" s="66"/>
      <c r="BCM106" s="66"/>
      <c r="BCN106" s="66"/>
      <c r="BCO106" s="66"/>
      <c r="BCP106" s="66"/>
      <c r="BCQ106" s="66"/>
      <c r="BCR106" s="66"/>
      <c r="BCS106" s="66"/>
      <c r="BCT106" s="66"/>
      <c r="BCU106" s="66"/>
      <c r="BCV106" s="66"/>
      <c r="BCW106" s="66"/>
      <c r="BCX106" s="66"/>
      <c r="BCY106" s="66"/>
      <c r="BCZ106" s="66"/>
      <c r="BDA106" s="66"/>
      <c r="BDB106" s="66"/>
      <c r="BDC106" s="66"/>
      <c r="BDD106" s="66"/>
      <c r="BDE106" s="66"/>
      <c r="BDF106" s="66"/>
      <c r="BDG106" s="66"/>
      <c r="BDH106" s="66"/>
      <c r="BDI106" s="66"/>
      <c r="BDJ106" s="66"/>
      <c r="BDK106" s="66"/>
      <c r="BDL106" s="66"/>
      <c r="BDM106" s="66"/>
      <c r="BDN106" s="66"/>
      <c r="BDO106" s="66"/>
      <c r="BDP106" s="66"/>
      <c r="BDQ106" s="66"/>
      <c r="BDR106" s="66"/>
      <c r="BDS106" s="66"/>
      <c r="BDT106" s="66"/>
      <c r="BDU106" s="66"/>
      <c r="BDV106" s="66"/>
      <c r="BDW106" s="66"/>
      <c r="BDX106" s="66"/>
      <c r="BDY106" s="66"/>
      <c r="BDZ106" s="66"/>
      <c r="BEA106" s="66"/>
      <c r="BEB106" s="66"/>
      <c r="BEC106" s="66"/>
      <c r="BED106" s="66"/>
      <c r="BEE106" s="66"/>
      <c r="BEF106" s="66"/>
      <c r="BEG106" s="66"/>
      <c r="BEH106" s="66"/>
      <c r="BEI106" s="66"/>
      <c r="BEJ106" s="66"/>
      <c r="BEK106" s="66"/>
      <c r="BEL106" s="66"/>
      <c r="BEM106" s="66"/>
      <c r="BEN106" s="66"/>
      <c r="BEO106" s="66"/>
      <c r="BEP106" s="66"/>
      <c r="BEQ106" s="66"/>
      <c r="BER106" s="66"/>
      <c r="BES106" s="66"/>
      <c r="BET106" s="66"/>
      <c r="BEU106" s="66"/>
      <c r="BEV106" s="66"/>
      <c r="BEW106" s="66"/>
      <c r="BEX106" s="66"/>
      <c r="BEY106" s="66"/>
      <c r="BEZ106" s="66"/>
      <c r="BFA106" s="66"/>
      <c r="BFB106" s="66"/>
      <c r="BFC106" s="66"/>
      <c r="BFD106" s="66"/>
      <c r="BFE106" s="66"/>
      <c r="BFF106" s="66"/>
      <c r="BFG106" s="66"/>
      <c r="BFH106" s="66"/>
      <c r="BFI106" s="66"/>
      <c r="BFJ106" s="66"/>
      <c r="BFK106" s="66"/>
      <c r="BFL106" s="66"/>
      <c r="BFM106" s="66"/>
      <c r="BFN106" s="66"/>
      <c r="BFO106" s="66"/>
      <c r="BFP106" s="66"/>
      <c r="BFQ106" s="66"/>
      <c r="BFR106" s="66"/>
      <c r="BFS106" s="66"/>
      <c r="BFT106" s="66"/>
      <c r="BFU106" s="66"/>
      <c r="BFV106" s="66"/>
      <c r="BFW106" s="66"/>
      <c r="BFX106" s="66"/>
      <c r="BFY106" s="66"/>
      <c r="BFZ106" s="66"/>
      <c r="BGA106" s="66"/>
      <c r="BGB106" s="66"/>
      <c r="BGC106" s="66"/>
      <c r="BGD106" s="66"/>
      <c r="BGE106" s="66"/>
      <c r="BGF106" s="66"/>
      <c r="BGG106" s="66"/>
      <c r="BGH106" s="66"/>
      <c r="BGI106" s="66"/>
      <c r="BGJ106" s="66"/>
      <c r="BGK106" s="66"/>
      <c r="BGL106" s="66"/>
      <c r="BGM106" s="66"/>
      <c r="BGN106" s="66"/>
      <c r="BGO106" s="66"/>
      <c r="BGP106" s="66"/>
      <c r="BGQ106" s="66"/>
      <c r="BGR106" s="66"/>
      <c r="BGS106" s="66"/>
      <c r="BGT106" s="66"/>
      <c r="BGU106" s="66"/>
      <c r="BGV106" s="66"/>
      <c r="BGW106" s="66"/>
      <c r="BGX106" s="66"/>
      <c r="BGY106" s="66"/>
      <c r="BGZ106" s="66"/>
      <c r="BHA106" s="66"/>
      <c r="BHB106" s="66"/>
      <c r="BHC106" s="66"/>
      <c r="BHD106" s="66"/>
      <c r="BHE106" s="66"/>
      <c r="BHF106" s="66"/>
      <c r="BHG106" s="66"/>
      <c r="BHH106" s="66"/>
      <c r="BHI106" s="66"/>
      <c r="BHJ106" s="66"/>
      <c r="BHK106" s="66"/>
      <c r="BHL106" s="66"/>
      <c r="BHM106" s="66"/>
      <c r="BHN106" s="66"/>
      <c r="BHO106" s="66"/>
      <c r="BHP106" s="66"/>
      <c r="BHQ106" s="66"/>
      <c r="BHR106" s="66"/>
      <c r="BHS106" s="66"/>
      <c r="BHT106" s="66"/>
      <c r="BHU106" s="66"/>
      <c r="BHV106" s="66"/>
      <c r="BHW106" s="66"/>
      <c r="BHX106" s="66"/>
      <c r="BHY106" s="66"/>
      <c r="BHZ106" s="66"/>
      <c r="BIA106" s="66"/>
      <c r="BIB106" s="66"/>
      <c r="BIC106" s="66"/>
      <c r="BID106" s="66"/>
      <c r="BIE106" s="66"/>
      <c r="BIF106" s="66"/>
      <c r="BIG106" s="66"/>
      <c r="BIH106" s="66"/>
      <c r="BII106" s="66"/>
      <c r="BIJ106" s="66"/>
      <c r="BIK106" s="66"/>
      <c r="BIL106" s="66"/>
      <c r="BIM106" s="66"/>
      <c r="BIN106" s="66"/>
      <c r="BIO106" s="66"/>
      <c r="BIP106" s="66"/>
      <c r="BIQ106" s="66"/>
      <c r="BIR106" s="66"/>
      <c r="BIS106" s="66"/>
      <c r="BIT106" s="66"/>
      <c r="BIU106" s="66"/>
      <c r="BIV106" s="66"/>
      <c r="BIW106" s="66"/>
      <c r="BIX106" s="66"/>
      <c r="BIY106" s="66"/>
      <c r="BIZ106" s="66"/>
      <c r="BJA106" s="66"/>
      <c r="BJB106" s="66"/>
      <c r="BJC106" s="66"/>
      <c r="BJD106" s="66"/>
      <c r="BJE106" s="66"/>
      <c r="BJF106" s="66"/>
      <c r="BJG106" s="66"/>
      <c r="BJH106" s="66"/>
      <c r="BJI106" s="66"/>
      <c r="BJJ106" s="66"/>
      <c r="BJK106" s="66"/>
      <c r="BJL106" s="66"/>
      <c r="BJM106" s="66"/>
      <c r="BJN106" s="66"/>
      <c r="BJO106" s="66"/>
      <c r="BJP106" s="66"/>
      <c r="BJQ106" s="66"/>
      <c r="BJR106" s="66"/>
      <c r="BJS106" s="66"/>
      <c r="BJT106" s="66"/>
      <c r="BJU106" s="66"/>
      <c r="BJV106" s="66"/>
      <c r="BJW106" s="66"/>
      <c r="BJX106" s="66"/>
      <c r="BJY106" s="66"/>
      <c r="BJZ106" s="66"/>
      <c r="BKA106" s="66"/>
      <c r="BKB106" s="66"/>
      <c r="BKC106" s="66"/>
      <c r="BKD106" s="66"/>
      <c r="BKE106" s="66"/>
      <c r="BKF106" s="66"/>
      <c r="BKG106" s="66"/>
      <c r="BKH106" s="66"/>
      <c r="BKI106" s="66"/>
      <c r="BKJ106" s="66"/>
      <c r="BKK106" s="66"/>
      <c r="BKL106" s="66"/>
      <c r="BKM106" s="66"/>
      <c r="BKN106" s="66"/>
      <c r="BKO106" s="66"/>
      <c r="BKP106" s="66"/>
      <c r="BKQ106" s="66"/>
      <c r="BKR106" s="66"/>
      <c r="BKS106" s="66"/>
      <c r="BKT106" s="66"/>
      <c r="BKU106" s="66"/>
      <c r="BKV106" s="66"/>
      <c r="BKW106" s="66"/>
      <c r="BKX106" s="66"/>
      <c r="BKY106" s="66"/>
      <c r="BKZ106" s="66"/>
      <c r="BLA106" s="66"/>
      <c r="BLB106" s="66"/>
      <c r="BLC106" s="66"/>
      <c r="BLD106" s="66"/>
      <c r="BLE106" s="66"/>
      <c r="BLF106" s="66"/>
      <c r="BLG106" s="66"/>
      <c r="BLH106" s="66"/>
      <c r="BLI106" s="66"/>
      <c r="BLJ106" s="66"/>
      <c r="BLK106" s="66"/>
      <c r="BLL106" s="66"/>
      <c r="BLM106" s="66"/>
      <c r="BLN106" s="66"/>
      <c r="BLO106" s="66"/>
      <c r="BLP106" s="66"/>
      <c r="BLQ106" s="66"/>
      <c r="BLR106" s="66"/>
      <c r="BLS106" s="66"/>
      <c r="BLT106" s="66"/>
      <c r="BLU106" s="66"/>
      <c r="BLV106" s="66"/>
      <c r="BLW106" s="66"/>
      <c r="BLX106" s="66"/>
      <c r="BLY106" s="66"/>
      <c r="BLZ106" s="66"/>
      <c r="BMA106" s="66"/>
      <c r="BMB106" s="66"/>
      <c r="BMC106" s="66"/>
      <c r="BMD106" s="66"/>
      <c r="BME106" s="66"/>
      <c r="BMF106" s="66"/>
      <c r="BMG106" s="66"/>
      <c r="BMH106" s="66"/>
      <c r="BMI106" s="66"/>
      <c r="BMJ106" s="66"/>
      <c r="BMK106" s="66"/>
      <c r="BML106" s="66"/>
      <c r="BMM106" s="66"/>
      <c r="BMN106" s="66"/>
      <c r="BMO106" s="66"/>
      <c r="BMP106" s="66"/>
      <c r="BMQ106" s="66"/>
      <c r="BMR106" s="66"/>
      <c r="BMS106" s="66"/>
      <c r="BMT106" s="66"/>
      <c r="BMU106" s="66"/>
      <c r="BMV106" s="66"/>
      <c r="BMW106" s="66"/>
      <c r="BMX106" s="66"/>
      <c r="BMY106" s="66"/>
      <c r="BMZ106" s="66"/>
      <c r="BNA106" s="66"/>
      <c r="BNB106" s="66"/>
      <c r="BNC106" s="66"/>
      <c r="BND106" s="66"/>
      <c r="BNE106" s="66"/>
      <c r="BNF106" s="66"/>
      <c r="BNG106" s="66"/>
      <c r="BNH106" s="66"/>
      <c r="BNI106" s="66"/>
      <c r="BNJ106" s="66"/>
      <c r="BNK106" s="66"/>
      <c r="BNL106" s="66"/>
      <c r="BNM106" s="66"/>
      <c r="BNN106" s="66"/>
      <c r="BNO106" s="66"/>
      <c r="BNP106" s="66"/>
      <c r="BNQ106" s="66"/>
      <c r="BNR106" s="66"/>
      <c r="BNS106" s="66"/>
      <c r="BNT106" s="66"/>
      <c r="BNU106" s="66"/>
      <c r="BNV106" s="66"/>
      <c r="BNW106" s="66"/>
      <c r="BNX106" s="66"/>
      <c r="BNY106" s="66"/>
      <c r="BNZ106" s="66"/>
      <c r="BOA106" s="66"/>
      <c r="BOB106" s="66"/>
      <c r="BOC106" s="66"/>
      <c r="BOD106" s="66"/>
      <c r="BOE106" s="66"/>
      <c r="BOF106" s="66"/>
      <c r="BOG106" s="66"/>
      <c r="BOH106" s="66"/>
      <c r="BOI106" s="66"/>
      <c r="BOJ106" s="66"/>
      <c r="BOK106" s="66"/>
      <c r="BOL106" s="66"/>
      <c r="BOM106" s="66"/>
      <c r="BON106" s="66"/>
      <c r="BOO106" s="66"/>
      <c r="BOP106" s="66"/>
      <c r="BOQ106" s="66"/>
      <c r="BOR106" s="66"/>
      <c r="BOS106" s="66"/>
      <c r="BOT106" s="66"/>
      <c r="BOU106" s="66"/>
      <c r="BOV106" s="66"/>
      <c r="BOW106" s="66"/>
      <c r="BOX106" s="66"/>
      <c r="BOY106" s="66"/>
      <c r="BOZ106" s="66"/>
      <c r="BPA106" s="66"/>
      <c r="BPB106" s="66"/>
      <c r="BPC106" s="66"/>
      <c r="BPD106" s="66"/>
      <c r="BPE106" s="66"/>
      <c r="BPF106" s="66"/>
      <c r="BPG106" s="66"/>
      <c r="BPH106" s="66"/>
      <c r="BPI106" s="66"/>
      <c r="BPJ106" s="66"/>
      <c r="BPK106" s="66"/>
      <c r="BPL106" s="66"/>
      <c r="BPM106" s="66"/>
      <c r="BPN106" s="66"/>
      <c r="BPO106" s="66"/>
      <c r="BPP106" s="66"/>
      <c r="BPQ106" s="66"/>
      <c r="BPR106" s="66"/>
      <c r="BPS106" s="66"/>
      <c r="BPT106" s="66"/>
      <c r="BPU106" s="66"/>
      <c r="BPV106" s="66"/>
      <c r="BPW106" s="66"/>
      <c r="BPX106" s="66"/>
      <c r="BPY106" s="66"/>
      <c r="BPZ106" s="66"/>
      <c r="BQA106" s="66"/>
      <c r="BQB106" s="66"/>
      <c r="BQC106" s="66"/>
      <c r="BQD106" s="66"/>
      <c r="BQE106" s="66"/>
      <c r="BQF106" s="66"/>
      <c r="BQG106" s="66"/>
      <c r="BQH106" s="66"/>
      <c r="BQI106" s="66"/>
      <c r="BQJ106" s="66"/>
      <c r="BQK106" s="66"/>
      <c r="BQL106" s="66"/>
      <c r="BQM106" s="66"/>
      <c r="BQN106" s="66"/>
      <c r="BQO106" s="66"/>
      <c r="BQP106" s="66"/>
      <c r="BQQ106" s="66"/>
      <c r="BQR106" s="66"/>
      <c r="BQS106" s="66"/>
      <c r="BQT106" s="66"/>
      <c r="BQU106" s="66"/>
      <c r="BQV106" s="66"/>
      <c r="BQW106" s="66"/>
      <c r="BQX106" s="66"/>
      <c r="BQY106" s="66"/>
      <c r="BQZ106" s="66"/>
      <c r="BRA106" s="66"/>
      <c r="BRB106" s="66"/>
      <c r="BRC106" s="66"/>
      <c r="BRD106" s="66"/>
      <c r="BRE106" s="66"/>
      <c r="BRF106" s="66"/>
      <c r="BRG106" s="66"/>
      <c r="BRH106" s="66"/>
      <c r="BRI106" s="66"/>
      <c r="BRJ106" s="66"/>
      <c r="BRK106" s="66"/>
      <c r="BRL106" s="66"/>
      <c r="BRM106" s="66"/>
      <c r="BRN106" s="66"/>
      <c r="BRO106" s="66"/>
      <c r="BRP106" s="66"/>
      <c r="BRQ106" s="66"/>
      <c r="BRR106" s="66"/>
      <c r="BRS106" s="66"/>
      <c r="BRT106" s="66"/>
      <c r="BRU106" s="66"/>
      <c r="BRV106" s="66"/>
      <c r="BRW106" s="66"/>
      <c r="BRX106" s="66"/>
      <c r="BRY106" s="66"/>
      <c r="BRZ106" s="66"/>
      <c r="BSA106" s="66"/>
      <c r="BSB106" s="66"/>
      <c r="BSC106" s="66"/>
      <c r="BSD106" s="66"/>
      <c r="BSE106" s="66"/>
      <c r="BSF106" s="66"/>
      <c r="BSG106" s="66"/>
      <c r="BSH106" s="66"/>
      <c r="BSI106" s="66"/>
      <c r="BSJ106" s="66"/>
      <c r="BSK106" s="66"/>
      <c r="BSL106" s="66"/>
      <c r="BSM106" s="66"/>
      <c r="BSN106" s="66"/>
      <c r="BSO106" s="66"/>
      <c r="BSP106" s="66"/>
      <c r="BSQ106" s="66"/>
      <c r="BSR106" s="66"/>
      <c r="BSS106" s="66"/>
      <c r="BST106" s="66"/>
      <c r="BSU106" s="66"/>
      <c r="BSV106" s="66"/>
      <c r="BSW106" s="66"/>
      <c r="BSX106" s="66"/>
      <c r="BSY106" s="66"/>
      <c r="BSZ106" s="66"/>
      <c r="BTA106" s="66"/>
      <c r="BTB106" s="66"/>
      <c r="BTC106" s="66"/>
      <c r="BTD106" s="66"/>
      <c r="BTE106" s="66"/>
      <c r="BTF106" s="66"/>
      <c r="BTG106" s="66"/>
      <c r="BTH106" s="66"/>
      <c r="BTI106" s="66"/>
      <c r="BTJ106" s="66"/>
      <c r="BTK106" s="66"/>
      <c r="BTL106" s="66"/>
      <c r="BTM106" s="66"/>
      <c r="BTN106" s="66"/>
      <c r="BTO106" s="66"/>
      <c r="BTP106" s="66"/>
      <c r="BTQ106" s="66"/>
      <c r="BTR106" s="66"/>
      <c r="BTS106" s="66"/>
      <c r="BTT106" s="66"/>
      <c r="BTU106" s="66"/>
      <c r="BTV106" s="66"/>
      <c r="BTW106" s="66"/>
      <c r="BTX106" s="66"/>
      <c r="BTY106" s="66"/>
      <c r="BTZ106" s="66"/>
      <c r="BUA106" s="66"/>
      <c r="BUB106" s="66"/>
      <c r="BUC106" s="66"/>
      <c r="BUD106" s="66"/>
      <c r="BUE106" s="66"/>
      <c r="BUF106" s="66"/>
      <c r="BUG106" s="66"/>
      <c r="BUH106" s="66"/>
      <c r="BUI106" s="66"/>
      <c r="BUJ106" s="66"/>
      <c r="BUK106" s="66"/>
      <c r="BUL106" s="66"/>
      <c r="BUM106" s="66"/>
      <c r="BUN106" s="66"/>
      <c r="BUO106" s="66"/>
      <c r="BUP106" s="66"/>
      <c r="BUQ106" s="66"/>
      <c r="BUR106" s="66"/>
      <c r="BUS106" s="66"/>
      <c r="BUT106" s="66"/>
      <c r="BUU106" s="66"/>
      <c r="BUV106" s="66"/>
      <c r="BUW106" s="66"/>
      <c r="BUX106" s="66"/>
      <c r="BUY106" s="66"/>
      <c r="BUZ106" s="66"/>
      <c r="BVA106" s="66"/>
      <c r="BVB106" s="66"/>
      <c r="BVC106" s="66"/>
      <c r="BVD106" s="66"/>
      <c r="BVE106" s="66"/>
      <c r="BVF106" s="66"/>
      <c r="BVG106" s="66"/>
      <c r="BVH106" s="66"/>
      <c r="BVI106" s="66"/>
      <c r="BVJ106" s="66"/>
      <c r="BVK106" s="66"/>
      <c r="BVL106" s="66"/>
      <c r="BVM106" s="66"/>
      <c r="BVN106" s="66"/>
      <c r="BVO106" s="66"/>
      <c r="BVP106" s="66"/>
      <c r="BVQ106" s="66"/>
      <c r="BVR106" s="66"/>
      <c r="BVS106" s="66"/>
      <c r="BVT106" s="66"/>
      <c r="BVU106" s="66"/>
      <c r="BVV106" s="66"/>
      <c r="BVW106" s="66"/>
      <c r="BVX106" s="66"/>
      <c r="BVY106" s="66"/>
      <c r="BVZ106" s="66"/>
      <c r="BWA106" s="66"/>
      <c r="BWB106" s="66"/>
      <c r="BWC106" s="66"/>
      <c r="BWD106" s="66"/>
      <c r="BWE106" s="66"/>
      <c r="BWF106" s="66"/>
      <c r="BWG106" s="66"/>
      <c r="BWH106" s="66"/>
      <c r="BWI106" s="66"/>
      <c r="BWJ106" s="66"/>
      <c r="BWK106" s="66"/>
      <c r="BWL106" s="66"/>
      <c r="BWM106" s="66"/>
      <c r="BWN106" s="66"/>
      <c r="BWO106" s="66"/>
      <c r="BWP106" s="66"/>
      <c r="BWQ106" s="66"/>
      <c r="BWR106" s="66"/>
      <c r="BWS106" s="66"/>
      <c r="BWT106" s="66"/>
      <c r="BWU106" s="66"/>
      <c r="BWV106" s="66"/>
      <c r="BWW106" s="66"/>
      <c r="BWX106" s="66"/>
      <c r="BWY106" s="66"/>
      <c r="BWZ106" s="66"/>
      <c r="BXA106" s="66"/>
      <c r="BXB106" s="66"/>
      <c r="BXC106" s="66"/>
      <c r="BXD106" s="66"/>
      <c r="BXE106" s="66"/>
      <c r="BXF106" s="66"/>
      <c r="BXG106" s="66"/>
      <c r="BXH106" s="66"/>
      <c r="BXI106" s="66"/>
      <c r="BXJ106" s="66"/>
      <c r="BXK106" s="66"/>
      <c r="BXL106" s="66"/>
      <c r="BXM106" s="66"/>
      <c r="BXN106" s="66"/>
      <c r="BXO106" s="66"/>
      <c r="BXP106" s="66"/>
      <c r="BXQ106" s="66"/>
      <c r="BXR106" s="66"/>
      <c r="BXS106" s="66"/>
      <c r="BXT106" s="66"/>
      <c r="BXU106" s="66"/>
      <c r="BXV106" s="66"/>
      <c r="BXW106" s="66"/>
      <c r="BXX106" s="66"/>
      <c r="BXY106" s="66"/>
      <c r="BXZ106" s="66"/>
      <c r="BYA106" s="66"/>
      <c r="BYB106" s="66"/>
      <c r="BYC106" s="66"/>
      <c r="BYD106" s="66"/>
      <c r="BYE106" s="66"/>
      <c r="BYF106" s="66"/>
      <c r="BYG106" s="66"/>
      <c r="BYH106" s="66"/>
      <c r="BYI106" s="66"/>
      <c r="BYJ106" s="66"/>
      <c r="BYK106" s="66"/>
      <c r="BYL106" s="66"/>
      <c r="BYM106" s="66"/>
      <c r="BYN106" s="66"/>
      <c r="BYO106" s="66"/>
      <c r="BYP106" s="66"/>
      <c r="BYQ106" s="66"/>
      <c r="BYR106" s="66"/>
      <c r="BYS106" s="66"/>
      <c r="BYT106" s="66"/>
      <c r="BYU106" s="66"/>
      <c r="BYV106" s="66"/>
      <c r="BYW106" s="66"/>
      <c r="BYX106" s="66"/>
      <c r="BYY106" s="66"/>
      <c r="BYZ106" s="66"/>
      <c r="BZA106" s="66"/>
      <c r="BZB106" s="66"/>
      <c r="BZC106" s="66"/>
      <c r="BZD106" s="66"/>
      <c r="BZE106" s="66"/>
      <c r="BZF106" s="66"/>
      <c r="BZG106" s="66"/>
      <c r="BZH106" s="66"/>
      <c r="BZI106" s="66"/>
      <c r="BZJ106" s="66"/>
      <c r="BZK106" s="66"/>
      <c r="BZL106" s="66"/>
      <c r="BZM106" s="66"/>
      <c r="BZN106" s="66"/>
      <c r="BZO106" s="66"/>
      <c r="BZP106" s="66"/>
      <c r="BZQ106" s="66"/>
      <c r="BZR106" s="66"/>
      <c r="BZS106" s="66"/>
      <c r="BZT106" s="66"/>
      <c r="BZU106" s="66"/>
      <c r="BZV106" s="66"/>
      <c r="BZW106" s="66"/>
      <c r="BZX106" s="66"/>
      <c r="BZY106" s="66"/>
      <c r="BZZ106" s="66"/>
      <c r="CAA106" s="66"/>
      <c r="CAB106" s="66"/>
      <c r="CAC106" s="66"/>
      <c r="CAD106" s="66"/>
      <c r="CAE106" s="66"/>
      <c r="CAF106" s="66"/>
      <c r="CAG106" s="66"/>
      <c r="CAH106" s="66"/>
      <c r="CAI106" s="66"/>
      <c r="CAJ106" s="66"/>
      <c r="CAK106" s="66"/>
      <c r="CAL106" s="66"/>
      <c r="CAM106" s="66"/>
      <c r="CAN106" s="66"/>
      <c r="CAO106" s="66"/>
      <c r="CAP106" s="66"/>
      <c r="CAQ106" s="66"/>
      <c r="CAR106" s="66"/>
      <c r="CAS106" s="66"/>
      <c r="CAT106" s="66"/>
      <c r="CAU106" s="66"/>
      <c r="CAV106" s="66"/>
      <c r="CAW106" s="66"/>
      <c r="CAX106" s="66"/>
      <c r="CAY106" s="66"/>
      <c r="CAZ106" s="66"/>
      <c r="CBA106" s="66"/>
      <c r="CBB106" s="66"/>
      <c r="CBC106" s="66"/>
      <c r="CBD106" s="66"/>
      <c r="CBE106" s="66"/>
      <c r="CBF106" s="66"/>
      <c r="CBG106" s="66"/>
      <c r="CBH106" s="66"/>
      <c r="CBI106" s="66"/>
      <c r="CBJ106" s="66"/>
      <c r="CBK106" s="66"/>
      <c r="CBL106" s="66"/>
      <c r="CBM106" s="66"/>
      <c r="CBN106" s="66"/>
      <c r="CBO106" s="66"/>
      <c r="CBP106" s="66"/>
      <c r="CBQ106" s="66"/>
      <c r="CBR106" s="66"/>
      <c r="CBS106" s="66"/>
      <c r="CBT106" s="66"/>
      <c r="CBU106" s="66"/>
      <c r="CBV106" s="66"/>
      <c r="CBW106" s="66"/>
      <c r="CBX106" s="66"/>
      <c r="CBY106" s="66"/>
      <c r="CBZ106" s="66"/>
      <c r="CCA106" s="66"/>
      <c r="CCB106" s="66"/>
      <c r="CCC106" s="66"/>
      <c r="CCD106" s="66"/>
      <c r="CCE106" s="66"/>
      <c r="CCF106" s="66"/>
      <c r="CCG106" s="66"/>
      <c r="CCH106" s="66"/>
      <c r="CCI106" s="66"/>
      <c r="CCJ106" s="66"/>
      <c r="CCK106" s="66"/>
      <c r="CCL106" s="66"/>
      <c r="CCM106" s="66"/>
      <c r="CCN106" s="66"/>
      <c r="CCO106" s="66"/>
      <c r="CCP106" s="66"/>
      <c r="CCQ106" s="66"/>
      <c r="CCR106" s="66"/>
      <c r="CCS106" s="66"/>
      <c r="CCT106" s="66"/>
      <c r="CCU106" s="66"/>
      <c r="CCV106" s="66"/>
      <c r="CCW106" s="66"/>
      <c r="CCX106" s="66"/>
      <c r="CCY106" s="66"/>
      <c r="CCZ106" s="66"/>
      <c r="CDA106" s="66"/>
      <c r="CDB106" s="66"/>
      <c r="CDC106" s="66"/>
      <c r="CDD106" s="66"/>
      <c r="CDE106" s="66"/>
      <c r="CDF106" s="66"/>
      <c r="CDG106" s="66"/>
      <c r="CDH106" s="66"/>
      <c r="CDI106" s="66"/>
      <c r="CDJ106" s="66"/>
      <c r="CDK106" s="66"/>
      <c r="CDL106" s="66"/>
      <c r="CDM106" s="66"/>
      <c r="CDN106" s="66"/>
      <c r="CDO106" s="66"/>
      <c r="CDP106" s="66"/>
      <c r="CDQ106" s="66"/>
      <c r="CDR106" s="66"/>
      <c r="CDS106" s="66"/>
      <c r="CDT106" s="66"/>
      <c r="CDU106" s="66"/>
      <c r="CDV106" s="66"/>
      <c r="CDW106" s="66"/>
      <c r="CDX106" s="66"/>
      <c r="CDY106" s="66"/>
      <c r="CDZ106" s="66"/>
      <c r="CEA106" s="66"/>
      <c r="CEB106" s="66"/>
      <c r="CEC106" s="66"/>
      <c r="CED106" s="66"/>
      <c r="CEE106" s="66"/>
      <c r="CEF106" s="66"/>
      <c r="CEG106" s="66"/>
      <c r="CEH106" s="66"/>
      <c r="CEI106" s="66"/>
      <c r="CEJ106" s="66"/>
      <c r="CEK106" s="66"/>
      <c r="CEL106" s="66"/>
      <c r="CEM106" s="66"/>
      <c r="CEN106" s="66"/>
      <c r="CEO106" s="66"/>
      <c r="CEP106" s="66"/>
      <c r="CEQ106" s="66"/>
      <c r="CER106" s="66"/>
      <c r="CES106" s="66"/>
      <c r="CET106" s="66"/>
      <c r="CEU106" s="66"/>
      <c r="CEV106" s="66"/>
      <c r="CEW106" s="66"/>
      <c r="CEX106" s="66"/>
      <c r="CEY106" s="66"/>
      <c r="CEZ106" s="66"/>
      <c r="CFA106" s="66"/>
      <c r="CFB106" s="66"/>
      <c r="CFC106" s="66"/>
      <c r="CFD106" s="66"/>
      <c r="CFE106" s="66"/>
      <c r="CFF106" s="66"/>
      <c r="CFG106" s="66"/>
      <c r="CFH106" s="66"/>
      <c r="CFI106" s="66"/>
      <c r="CFJ106" s="66"/>
      <c r="CFK106" s="66"/>
      <c r="CFL106" s="66"/>
      <c r="CFM106" s="66"/>
      <c r="CFN106" s="66"/>
      <c r="CFO106" s="66"/>
      <c r="CFP106" s="66"/>
      <c r="CFQ106" s="66"/>
      <c r="CFR106" s="66"/>
      <c r="CFS106" s="66"/>
      <c r="CFT106" s="66"/>
      <c r="CFU106" s="66"/>
      <c r="CFV106" s="66"/>
      <c r="CFW106" s="66"/>
      <c r="CFX106" s="66"/>
      <c r="CFY106" s="66"/>
      <c r="CFZ106" s="66"/>
      <c r="CGA106" s="66"/>
      <c r="CGB106" s="66"/>
      <c r="CGC106" s="66"/>
      <c r="CGD106" s="66"/>
      <c r="CGE106" s="66"/>
      <c r="CGF106" s="66"/>
      <c r="CGG106" s="66"/>
      <c r="CGH106" s="66"/>
      <c r="CGI106" s="66"/>
      <c r="CGJ106" s="66"/>
      <c r="CGK106" s="66"/>
      <c r="CGL106" s="66"/>
      <c r="CGM106" s="66"/>
      <c r="CGN106" s="66"/>
      <c r="CGO106" s="66"/>
      <c r="CGP106" s="66"/>
      <c r="CGQ106" s="66"/>
      <c r="CGR106" s="66"/>
      <c r="CGS106" s="66"/>
      <c r="CGT106" s="66"/>
      <c r="CGU106" s="66"/>
      <c r="CGV106" s="66"/>
      <c r="CGW106" s="66"/>
      <c r="CGX106" s="66"/>
      <c r="CGY106" s="66"/>
      <c r="CGZ106" s="66"/>
      <c r="CHA106" s="66"/>
      <c r="CHB106" s="66"/>
      <c r="CHC106" s="66"/>
      <c r="CHD106" s="66"/>
      <c r="CHE106" s="66"/>
      <c r="CHF106" s="66"/>
      <c r="CHG106" s="66"/>
      <c r="CHH106" s="66"/>
      <c r="CHI106" s="66"/>
      <c r="CHJ106" s="66"/>
      <c r="CHK106" s="66"/>
      <c r="CHL106" s="66"/>
      <c r="CHM106" s="66"/>
      <c r="CHN106" s="66"/>
      <c r="CHO106" s="66"/>
      <c r="CHP106" s="66"/>
      <c r="CHQ106" s="66"/>
      <c r="CHR106" s="66"/>
      <c r="CHS106" s="66"/>
      <c r="CHT106" s="66"/>
      <c r="CHU106" s="66"/>
      <c r="CHV106" s="66"/>
      <c r="CHW106" s="66"/>
      <c r="CHX106" s="66"/>
      <c r="CHY106" s="66"/>
      <c r="CHZ106" s="66"/>
      <c r="CIA106" s="66"/>
      <c r="CIB106" s="66"/>
      <c r="CIC106" s="66"/>
      <c r="CID106" s="66"/>
      <c r="CIE106" s="66"/>
      <c r="CIF106" s="66"/>
      <c r="CIG106" s="66"/>
      <c r="CIH106" s="66"/>
      <c r="CII106" s="66"/>
      <c r="CIJ106" s="66"/>
      <c r="CIK106" s="66"/>
    </row>
    <row r="107" spans="1:2273" s="5" customFormat="1" ht="43" customHeight="1" thickBot="1">
      <c r="A107" s="733"/>
      <c r="B107" s="738"/>
      <c r="C107" s="748"/>
      <c r="D107" s="20">
        <v>1</v>
      </c>
      <c r="E107" s="143" t="s">
        <v>81</v>
      </c>
      <c r="F107" s="85">
        <v>1</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4">
        <v>0</v>
      </c>
      <c r="AB107" s="14">
        <v>0</v>
      </c>
      <c r="AC107" s="15">
        <v>0</v>
      </c>
      <c r="AD107" s="15">
        <v>0</v>
      </c>
      <c r="AE107" s="14">
        <v>0</v>
      </c>
      <c r="AF107" s="14">
        <v>0</v>
      </c>
      <c r="AG107" s="15">
        <v>0</v>
      </c>
      <c r="AH107" s="15">
        <v>0</v>
      </c>
      <c r="AI107" s="11">
        <v>0</v>
      </c>
      <c r="AJ107" s="173">
        <v>0</v>
      </c>
      <c r="AK107" s="173">
        <v>0</v>
      </c>
      <c r="AL107" s="14">
        <v>1</v>
      </c>
      <c r="AM107" s="14">
        <v>1</v>
      </c>
      <c r="AN107" s="173">
        <v>0</v>
      </c>
      <c r="AO107" s="14">
        <v>0</v>
      </c>
      <c r="AP107" s="14">
        <v>0</v>
      </c>
      <c r="AQ107" s="173">
        <v>1</v>
      </c>
      <c r="AR107" s="14">
        <v>1</v>
      </c>
      <c r="AS107" s="173">
        <v>0</v>
      </c>
      <c r="AT107" s="14">
        <v>0</v>
      </c>
      <c r="AU107" s="85">
        <v>0</v>
      </c>
      <c r="AV107" s="85">
        <v>0</v>
      </c>
      <c r="AW107" s="14">
        <v>0</v>
      </c>
      <c r="AX107" s="173">
        <v>1</v>
      </c>
      <c r="AY107" s="173">
        <v>0</v>
      </c>
      <c r="AZ107" s="173">
        <v>0</v>
      </c>
      <c r="BA107" s="174">
        <v>0</v>
      </c>
      <c r="BB107" s="14">
        <v>0</v>
      </c>
      <c r="BC107" s="15">
        <v>0</v>
      </c>
      <c r="BD107" s="15">
        <v>1</v>
      </c>
      <c r="BE107" s="174">
        <v>1</v>
      </c>
      <c r="BF107" s="212">
        <v>1</v>
      </c>
      <c r="BG107" s="212">
        <v>1</v>
      </c>
      <c r="BH107" s="212">
        <v>1</v>
      </c>
      <c r="BI107" s="213">
        <v>0</v>
      </c>
      <c r="BJ107" s="213">
        <v>0</v>
      </c>
      <c r="BK107" s="213">
        <v>0</v>
      </c>
      <c r="BL107" s="213">
        <v>1</v>
      </c>
      <c r="BM107" s="213">
        <v>0</v>
      </c>
      <c r="BN107" s="174">
        <v>0</v>
      </c>
      <c r="BO107" s="212">
        <v>0</v>
      </c>
      <c r="BP107" s="212">
        <v>0</v>
      </c>
      <c r="BQ107" s="212">
        <v>0</v>
      </c>
      <c r="BR107" s="213">
        <v>0</v>
      </c>
      <c r="BS107" s="15">
        <v>0</v>
      </c>
      <c r="BT107" s="15">
        <v>0</v>
      </c>
      <c r="BU107" s="255">
        <v>0</v>
      </c>
      <c r="BV107" s="256">
        <v>0</v>
      </c>
      <c r="BW107" s="257">
        <v>0</v>
      </c>
      <c r="BX107" s="258">
        <v>0</v>
      </c>
      <c r="BY107" s="259">
        <v>0</v>
      </c>
      <c r="BZ107" s="15">
        <v>1</v>
      </c>
      <c r="CA107" s="173">
        <v>1</v>
      </c>
      <c r="CB107" s="20">
        <v>0</v>
      </c>
      <c r="CC107" s="20">
        <v>0</v>
      </c>
      <c r="CD107" s="15">
        <v>0</v>
      </c>
      <c r="CE107" s="15">
        <v>0</v>
      </c>
      <c r="CF107" s="14">
        <v>0</v>
      </c>
      <c r="CG107" s="15">
        <v>0</v>
      </c>
      <c r="CH107" s="39">
        <v>0</v>
      </c>
      <c r="CI107" s="39">
        <v>0</v>
      </c>
      <c r="CJ107" s="39">
        <v>0</v>
      </c>
      <c r="CK107" s="39">
        <v>0</v>
      </c>
      <c r="CL107" s="39">
        <v>0</v>
      </c>
      <c r="CM107" s="279">
        <v>0</v>
      </c>
      <c r="CN107" s="280">
        <v>0</v>
      </c>
      <c r="CO107" s="281">
        <v>0</v>
      </c>
      <c r="CP107" s="281">
        <v>1</v>
      </c>
      <c r="CQ107" s="281">
        <v>0</v>
      </c>
      <c r="CR107" s="281">
        <v>1</v>
      </c>
      <c r="CS107" s="283">
        <v>0</v>
      </c>
      <c r="CT107" s="279">
        <v>0</v>
      </c>
      <c r="CU107" s="302">
        <v>0</v>
      </c>
      <c r="CV107" s="302">
        <v>0</v>
      </c>
      <c r="CW107" s="302">
        <v>0</v>
      </c>
      <c r="CX107" s="302">
        <v>0</v>
      </c>
      <c r="CY107" s="302">
        <v>0</v>
      </c>
      <c r="CZ107" s="302">
        <v>0</v>
      </c>
      <c r="DA107" s="302">
        <v>0</v>
      </c>
      <c r="DB107" s="302">
        <v>0</v>
      </c>
      <c r="DC107" s="302">
        <v>0</v>
      </c>
      <c r="DD107" s="302">
        <v>0</v>
      </c>
      <c r="DE107" s="302">
        <v>0</v>
      </c>
      <c r="DF107" s="302">
        <v>0</v>
      </c>
      <c r="DG107" s="302">
        <v>0</v>
      </c>
      <c r="DH107" s="302">
        <v>0</v>
      </c>
      <c r="DI107" s="302">
        <v>0</v>
      </c>
      <c r="DJ107" s="302">
        <v>0</v>
      </c>
      <c r="DK107" s="279">
        <v>0</v>
      </c>
      <c r="DL107" s="279">
        <v>0</v>
      </c>
      <c r="DM107" s="279">
        <v>0</v>
      </c>
      <c r="DN107" s="279">
        <v>0</v>
      </c>
      <c r="DO107" s="279">
        <v>0</v>
      </c>
      <c r="DP107" s="293">
        <v>0</v>
      </c>
      <c r="DQ107" s="302">
        <v>0</v>
      </c>
      <c r="DR107" s="343">
        <v>1</v>
      </c>
      <c r="DS107" s="394">
        <v>1</v>
      </c>
      <c r="DT107" s="66">
        <v>0</v>
      </c>
      <c r="DU107" s="344">
        <v>0</v>
      </c>
      <c r="DV107" s="343">
        <v>0</v>
      </c>
      <c r="DW107" s="345">
        <v>1</v>
      </c>
      <c r="DX107" s="66">
        <v>0</v>
      </c>
      <c r="DY107" s="346">
        <v>1</v>
      </c>
      <c r="DZ107" s="347">
        <v>0</v>
      </c>
      <c r="EA107" s="345">
        <v>0</v>
      </c>
      <c r="EB107" s="66">
        <v>0</v>
      </c>
      <c r="EC107" s="343">
        <v>0</v>
      </c>
      <c r="ED107" s="343">
        <v>1</v>
      </c>
      <c r="EE107" s="343">
        <v>0</v>
      </c>
      <c r="EF107" s="343">
        <v>0</v>
      </c>
      <c r="EG107" s="66">
        <v>1</v>
      </c>
      <c r="EH107" s="394">
        <v>0</v>
      </c>
      <c r="EI107" s="343">
        <v>1</v>
      </c>
      <c r="EJ107" s="395">
        <v>1</v>
      </c>
      <c r="EK107" s="66">
        <v>0</v>
      </c>
      <c r="EL107" s="395">
        <v>1</v>
      </c>
      <c r="EM107" s="343">
        <v>1</v>
      </c>
      <c r="EN107" s="345">
        <v>0</v>
      </c>
      <c r="EO107" s="343">
        <v>0</v>
      </c>
      <c r="EP107" s="345">
        <v>0</v>
      </c>
      <c r="EQ107" s="354">
        <v>0</v>
      </c>
      <c r="ER107" s="343">
        <v>1</v>
      </c>
      <c r="ES107" s="345">
        <v>0</v>
      </c>
      <c r="ET107" s="66">
        <v>0</v>
      </c>
      <c r="EU107" s="345">
        <v>0</v>
      </c>
      <c r="EV107" s="395">
        <v>0</v>
      </c>
      <c r="EW107" s="394">
        <v>1</v>
      </c>
      <c r="EX107" s="416">
        <v>1</v>
      </c>
      <c r="EY107" s="350">
        <v>1</v>
      </c>
      <c r="EZ107" s="428">
        <v>1</v>
      </c>
      <c r="FA107" s="394">
        <v>1</v>
      </c>
      <c r="FB107" s="455">
        <v>0</v>
      </c>
      <c r="FC107" s="279">
        <v>1</v>
      </c>
      <c r="FD107" s="279">
        <v>0</v>
      </c>
      <c r="FE107" s="484">
        <v>0</v>
      </c>
      <c r="FF107" s="394">
        <v>0</v>
      </c>
      <c r="FG107" s="472">
        <v>0</v>
      </c>
      <c r="FH107" s="473">
        <v>0</v>
      </c>
      <c r="FI107" s="472">
        <v>0</v>
      </c>
      <c r="FJ107" s="428">
        <v>0</v>
      </c>
      <c r="FK107" s="428">
        <v>1</v>
      </c>
      <c r="FL107" s="428">
        <v>0</v>
      </c>
      <c r="FM107" s="476">
        <v>0</v>
      </c>
      <c r="FN107" s="428">
        <v>0</v>
      </c>
      <c r="FO107" s="428">
        <v>0</v>
      </c>
      <c r="FP107" s="428">
        <v>1</v>
      </c>
      <c r="FQ107" s="428">
        <v>0</v>
      </c>
      <c r="FR107" s="474">
        <v>0</v>
      </c>
      <c r="FS107" s="474">
        <v>0</v>
      </c>
      <c r="FT107" s="474">
        <v>1</v>
      </c>
      <c r="FU107" s="474">
        <v>1</v>
      </c>
      <c r="FV107" s="474">
        <v>0</v>
      </c>
      <c r="FW107" s="474">
        <v>1</v>
      </c>
      <c r="FX107" s="474">
        <v>1</v>
      </c>
      <c r="FY107" s="474">
        <v>0</v>
      </c>
      <c r="FZ107" s="474">
        <v>0</v>
      </c>
      <c r="GA107" s="474">
        <v>1</v>
      </c>
      <c r="GB107" s="474">
        <v>0</v>
      </c>
      <c r="GC107" s="474">
        <v>0</v>
      </c>
      <c r="GD107" s="474">
        <v>1</v>
      </c>
      <c r="GE107" s="474">
        <v>1</v>
      </c>
      <c r="GF107" s="66">
        <v>1</v>
      </c>
      <c r="GG107" s="507">
        <v>0</v>
      </c>
      <c r="GH107" s="507">
        <v>0</v>
      </c>
      <c r="GI107" s="507">
        <v>0</v>
      </c>
      <c r="GJ107" s="507">
        <v>0</v>
      </c>
      <c r="GK107" s="507">
        <v>0</v>
      </c>
      <c r="GL107" s="507">
        <v>0</v>
      </c>
      <c r="GM107" s="507">
        <v>0</v>
      </c>
      <c r="GN107" s="507">
        <v>0</v>
      </c>
      <c r="GO107" s="507">
        <v>0</v>
      </c>
      <c r="GP107" s="505">
        <v>0</v>
      </c>
      <c r="GQ107" s="507">
        <v>0</v>
      </c>
      <c r="GR107" s="507">
        <v>0</v>
      </c>
      <c r="GS107" s="508">
        <v>0</v>
      </c>
      <c r="GT107" s="508">
        <v>0</v>
      </c>
      <c r="GU107" s="507">
        <v>0</v>
      </c>
      <c r="GV107" s="519">
        <v>1</v>
      </c>
      <c r="GW107" s="524">
        <v>1</v>
      </c>
      <c r="GX107" s="531">
        <v>1</v>
      </c>
      <c r="GY107" s="395">
        <v>0</v>
      </c>
      <c r="GZ107" s="428">
        <v>0</v>
      </c>
      <c r="HA107" s="428">
        <v>0</v>
      </c>
      <c r="HB107" s="619"/>
      <c r="HC107" s="608">
        <v>0</v>
      </c>
      <c r="HD107" s="608">
        <v>0</v>
      </c>
      <c r="HE107" s="608">
        <v>1</v>
      </c>
      <c r="HF107" s="632">
        <v>1</v>
      </c>
      <c r="HG107" s="632">
        <v>1</v>
      </c>
      <c r="HH107" s="676">
        <v>0</v>
      </c>
      <c r="HI107" s="633">
        <v>0</v>
      </c>
      <c r="HJ107" s="632">
        <v>0</v>
      </c>
      <c r="HK107" s="632">
        <v>0</v>
      </c>
      <c r="HL107" s="633">
        <v>1</v>
      </c>
      <c r="HM107" s="632">
        <v>0</v>
      </c>
      <c r="HN107" s="608">
        <v>1</v>
      </c>
      <c r="HO107" s="608">
        <v>0</v>
      </c>
      <c r="HP107" s="608">
        <v>0</v>
      </c>
      <c r="HQ107" s="632">
        <v>1</v>
      </c>
      <c r="HR107" s="632">
        <v>0</v>
      </c>
      <c r="HS107" s="633">
        <v>0</v>
      </c>
      <c r="HT107" s="632">
        <v>1</v>
      </c>
      <c r="HU107" s="632">
        <v>1</v>
      </c>
      <c r="HV107" s="633">
        <v>1</v>
      </c>
      <c r="HW107" s="632">
        <v>1</v>
      </c>
      <c r="HX107" s="632">
        <v>1</v>
      </c>
      <c r="HY107" s="608">
        <v>0</v>
      </c>
      <c r="HZ107" s="608">
        <v>0</v>
      </c>
      <c r="IA107" s="633">
        <v>0</v>
      </c>
      <c r="IB107" s="633">
        <v>0</v>
      </c>
      <c r="IC107" s="633">
        <v>0</v>
      </c>
      <c r="ID107" s="632">
        <v>1</v>
      </c>
      <c r="IE107" s="632">
        <v>0</v>
      </c>
      <c r="IF107" s="632">
        <v>0</v>
      </c>
      <c r="IG107" s="632">
        <v>1</v>
      </c>
      <c r="IH107" s="632">
        <v>0</v>
      </c>
      <c r="II107" s="632">
        <v>0</v>
      </c>
      <c r="IJ107" s="676">
        <v>0</v>
      </c>
      <c r="IK107" s="676">
        <v>0</v>
      </c>
      <c r="IL107" s="632">
        <v>0</v>
      </c>
      <c r="IM107" s="676">
        <v>0</v>
      </c>
      <c r="IN107" s="676">
        <v>0</v>
      </c>
      <c r="IO107" s="632">
        <v>0</v>
      </c>
      <c r="IP107" s="632">
        <v>0</v>
      </c>
      <c r="IQ107" s="632">
        <v>0</v>
      </c>
      <c r="IR107" s="633">
        <v>0</v>
      </c>
      <c r="IS107" s="676">
        <v>0</v>
      </c>
      <c r="IT107" s="632">
        <v>1</v>
      </c>
      <c r="IU107" s="676">
        <v>1</v>
      </c>
      <c r="IV107" s="632">
        <v>1</v>
      </c>
      <c r="IW107" s="632">
        <v>1</v>
      </c>
      <c r="IX107" s="676">
        <v>1</v>
      </c>
      <c r="IY107" s="608">
        <v>1</v>
      </c>
      <c r="IZ107" s="676">
        <v>0</v>
      </c>
      <c r="JA107" s="676">
        <v>0</v>
      </c>
      <c r="JB107" s="676">
        <v>0</v>
      </c>
      <c r="JC107" s="676">
        <v>1</v>
      </c>
      <c r="JD107" s="465">
        <v>1</v>
      </c>
      <c r="JE107" s="676">
        <v>0</v>
      </c>
      <c r="JF107" s="676">
        <v>1</v>
      </c>
      <c r="JG107" s="676">
        <v>0</v>
      </c>
      <c r="JH107" s="676">
        <v>1</v>
      </c>
      <c r="JI107" s="676">
        <v>0</v>
      </c>
      <c r="JJ107" s="676">
        <v>0</v>
      </c>
      <c r="JK107" s="676">
        <v>1</v>
      </c>
      <c r="JL107" s="687">
        <v>0</v>
      </c>
      <c r="JM107" s="688">
        <v>0</v>
      </c>
      <c r="JN107" s="472">
        <v>1</v>
      </c>
      <c r="JO107" s="608">
        <v>0</v>
      </c>
      <c r="JP107" s="676">
        <v>0</v>
      </c>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c r="RZ107" s="66"/>
      <c r="SA107" s="66"/>
      <c r="SB107" s="66"/>
      <c r="SC107" s="66"/>
      <c r="SD107" s="66"/>
      <c r="SE107" s="66"/>
      <c r="SF107" s="66"/>
      <c r="SG107" s="66"/>
      <c r="SH107" s="66"/>
      <c r="SI107" s="66"/>
      <c r="SJ107" s="66"/>
      <c r="SK107" s="66"/>
      <c r="SL107" s="66"/>
      <c r="SM107" s="66"/>
      <c r="SN107" s="66"/>
      <c r="SO107" s="66"/>
      <c r="SP107" s="66"/>
      <c r="SQ107" s="66"/>
      <c r="SR107" s="66"/>
      <c r="SS107" s="66"/>
      <c r="ST107" s="66"/>
      <c r="SU107" s="66"/>
      <c r="SV107" s="66"/>
      <c r="SW107" s="66"/>
      <c r="SX107" s="66"/>
      <c r="SY107" s="66"/>
      <c r="SZ107" s="66"/>
      <c r="TA107" s="66"/>
      <c r="TB107" s="66"/>
      <c r="TC107" s="66"/>
      <c r="TD107" s="66"/>
      <c r="TE107" s="66"/>
      <c r="TF107" s="66"/>
      <c r="TG107" s="66"/>
      <c r="TH107" s="66"/>
      <c r="TI107" s="66"/>
      <c r="TJ107" s="66"/>
      <c r="TK107" s="66"/>
      <c r="TL107" s="66"/>
      <c r="TM107" s="66"/>
      <c r="TN107" s="66"/>
      <c r="TO107" s="66"/>
      <c r="TP107" s="66"/>
      <c r="TQ107" s="66"/>
      <c r="TR107" s="66"/>
      <c r="TS107" s="66"/>
      <c r="TT107" s="66"/>
      <c r="TU107" s="66"/>
      <c r="TV107" s="66"/>
      <c r="TW107" s="66"/>
      <c r="TX107" s="66"/>
      <c r="TY107" s="66"/>
      <c r="TZ107" s="66"/>
      <c r="UA107" s="66"/>
      <c r="UB107" s="66"/>
      <c r="UC107" s="66"/>
      <c r="UD107" s="66"/>
      <c r="UE107" s="66"/>
      <c r="UF107" s="66"/>
      <c r="UG107" s="66"/>
      <c r="UH107" s="66"/>
      <c r="UI107" s="66"/>
      <c r="UJ107" s="66"/>
      <c r="UK107" s="66"/>
      <c r="UL107" s="66"/>
      <c r="UM107" s="66"/>
      <c r="UN107" s="66"/>
      <c r="UO107" s="66"/>
      <c r="UP107" s="66"/>
      <c r="UQ107" s="66"/>
      <c r="UR107" s="66"/>
      <c r="US107" s="66"/>
      <c r="UT107" s="66"/>
      <c r="UU107" s="66"/>
      <c r="UV107" s="66"/>
      <c r="UW107" s="66"/>
      <c r="UX107" s="66"/>
      <c r="UY107" s="66"/>
      <c r="UZ107" s="66"/>
      <c r="VA107" s="66"/>
      <c r="VB107" s="66"/>
      <c r="VC107" s="66"/>
      <c r="VD107" s="66"/>
      <c r="VE107" s="66"/>
      <c r="VF107" s="66"/>
      <c r="VG107" s="66"/>
      <c r="VH107" s="66"/>
      <c r="VI107" s="66"/>
      <c r="VJ107" s="66"/>
      <c r="VK107" s="66"/>
      <c r="VL107" s="66"/>
      <c r="VM107" s="66"/>
      <c r="VN107" s="66"/>
      <c r="VO107" s="66"/>
      <c r="VP107" s="66"/>
      <c r="VQ107" s="66"/>
      <c r="VR107" s="66"/>
      <c r="VS107" s="66"/>
      <c r="VT107" s="66"/>
      <c r="VU107" s="66"/>
      <c r="VV107" s="66"/>
      <c r="VW107" s="66"/>
      <c r="VX107" s="66"/>
      <c r="VY107" s="66"/>
      <c r="VZ107" s="66"/>
      <c r="WA107" s="66"/>
      <c r="WB107" s="66"/>
      <c r="WC107" s="66"/>
      <c r="WD107" s="66"/>
      <c r="WE107" s="66"/>
      <c r="WF107" s="66"/>
      <c r="WG107" s="66"/>
      <c r="WH107" s="66"/>
      <c r="WI107" s="66"/>
      <c r="WJ107" s="66"/>
      <c r="WK107" s="66"/>
      <c r="WL107" s="66"/>
      <c r="WM107" s="66"/>
      <c r="WN107" s="66"/>
      <c r="WO107" s="66"/>
      <c r="WP107" s="66"/>
      <c r="WQ107" s="66"/>
      <c r="WR107" s="66"/>
      <c r="WS107" s="66"/>
      <c r="WT107" s="66"/>
      <c r="WU107" s="66"/>
      <c r="WV107" s="66"/>
      <c r="WW107" s="66"/>
      <c r="WX107" s="66"/>
      <c r="WY107" s="66"/>
      <c r="WZ107" s="66"/>
      <c r="XA107" s="66"/>
      <c r="XB107" s="66"/>
      <c r="XC107" s="66"/>
      <c r="XD107" s="66"/>
      <c r="XE107" s="66"/>
      <c r="XF107" s="66"/>
      <c r="XG107" s="66"/>
      <c r="XH107" s="66"/>
      <c r="XI107" s="66"/>
      <c r="XJ107" s="66"/>
      <c r="XK107" s="66"/>
      <c r="XL107" s="66"/>
      <c r="XM107" s="66"/>
      <c r="XN107" s="66"/>
      <c r="XO107" s="66"/>
      <c r="XP107" s="66"/>
      <c r="XQ107" s="66"/>
      <c r="XR107" s="66"/>
      <c r="XS107" s="66"/>
      <c r="XT107" s="66"/>
      <c r="XU107" s="66"/>
      <c r="XV107" s="66"/>
      <c r="XW107" s="66"/>
      <c r="XX107" s="66"/>
      <c r="XY107" s="66"/>
      <c r="XZ107" s="66"/>
      <c r="YA107" s="66"/>
      <c r="YB107" s="66"/>
      <c r="YC107" s="66"/>
      <c r="YD107" s="66"/>
      <c r="YE107" s="66"/>
      <c r="YF107" s="66"/>
      <c r="YG107" s="66"/>
      <c r="YH107" s="66"/>
      <c r="YI107" s="66"/>
      <c r="YJ107" s="66"/>
      <c r="YK107" s="66"/>
      <c r="YL107" s="66"/>
      <c r="YM107" s="66"/>
      <c r="YN107" s="66"/>
      <c r="YO107" s="66"/>
      <c r="YP107" s="66"/>
      <c r="YQ107" s="66"/>
      <c r="YR107" s="66"/>
      <c r="YS107" s="66"/>
      <c r="YT107" s="66"/>
      <c r="YU107" s="66"/>
      <c r="YV107" s="66"/>
      <c r="YW107" s="66"/>
      <c r="YX107" s="66"/>
      <c r="YY107" s="66"/>
      <c r="YZ107" s="66"/>
      <c r="ZA107" s="66"/>
      <c r="ZB107" s="66"/>
      <c r="ZC107" s="66"/>
      <c r="ZD107" s="66"/>
      <c r="ZE107" s="66"/>
      <c r="ZF107" s="66"/>
      <c r="ZG107" s="66"/>
      <c r="ZH107" s="66"/>
      <c r="ZI107" s="66"/>
      <c r="ZJ107" s="66"/>
      <c r="ZK107" s="66"/>
      <c r="ZL107" s="66"/>
      <c r="ZM107" s="66"/>
      <c r="ZN107" s="66"/>
      <c r="ZO107" s="66"/>
      <c r="ZP107" s="66"/>
      <c r="ZQ107" s="66"/>
      <c r="ZR107" s="66"/>
      <c r="ZS107" s="66"/>
      <c r="ZT107" s="66"/>
      <c r="ZU107" s="66"/>
      <c r="ZV107" s="66"/>
      <c r="ZW107" s="66"/>
      <c r="ZX107" s="66"/>
      <c r="ZY107" s="66"/>
      <c r="ZZ107" s="66"/>
      <c r="AAA107" s="66"/>
      <c r="AAB107" s="66"/>
      <c r="AAC107" s="66"/>
      <c r="AAD107" s="66"/>
      <c r="AAE107" s="66"/>
      <c r="AAF107" s="66"/>
      <c r="AAG107" s="66"/>
      <c r="AAH107" s="66"/>
      <c r="AAI107" s="66"/>
      <c r="AAJ107" s="66"/>
      <c r="AAK107" s="66"/>
      <c r="AAL107" s="66"/>
      <c r="AAM107" s="66"/>
      <c r="AAN107" s="66"/>
      <c r="AAO107" s="66"/>
      <c r="AAP107" s="66"/>
      <c r="AAQ107" s="66"/>
      <c r="AAR107" s="66"/>
      <c r="AAS107" s="66"/>
      <c r="AAT107" s="66"/>
      <c r="AAU107" s="66"/>
      <c r="AAV107" s="66"/>
      <c r="AAW107" s="66"/>
      <c r="AAX107" s="66"/>
      <c r="AAY107" s="66"/>
      <c r="AAZ107" s="66"/>
      <c r="ABA107" s="66"/>
      <c r="ABB107" s="66"/>
      <c r="ABC107" s="66"/>
      <c r="ABD107" s="66"/>
      <c r="ABE107" s="66"/>
      <c r="ABF107" s="66"/>
      <c r="ABG107" s="66"/>
      <c r="ABH107" s="66"/>
      <c r="ABI107" s="66"/>
      <c r="ABJ107" s="66"/>
      <c r="ABK107" s="66"/>
      <c r="ABL107" s="66"/>
      <c r="ABM107" s="66"/>
      <c r="ABN107" s="66"/>
      <c r="ABO107" s="66"/>
      <c r="ABP107" s="66"/>
      <c r="ABQ107" s="66"/>
      <c r="ABR107" s="66"/>
      <c r="ABS107" s="66"/>
      <c r="ABT107" s="66"/>
      <c r="ABU107" s="66"/>
      <c r="ABV107" s="66"/>
      <c r="ABW107" s="66"/>
      <c r="ABX107" s="66"/>
      <c r="ABY107" s="66"/>
      <c r="ABZ107" s="66"/>
      <c r="ACA107" s="66"/>
      <c r="ACB107" s="66"/>
      <c r="ACC107" s="66"/>
      <c r="ACD107" s="66"/>
      <c r="ACE107" s="66"/>
      <c r="ACF107" s="66"/>
      <c r="ACG107" s="66"/>
      <c r="ACH107" s="66"/>
      <c r="ACI107" s="66"/>
      <c r="ACJ107" s="66"/>
      <c r="ACK107" s="66"/>
      <c r="ACL107" s="66"/>
      <c r="ACM107" s="66"/>
      <c r="ACN107" s="66"/>
      <c r="ACO107" s="66"/>
      <c r="ACP107" s="66"/>
      <c r="ACQ107" s="66"/>
      <c r="ACR107" s="66"/>
      <c r="ACS107" s="66"/>
      <c r="ACT107" s="66"/>
      <c r="ACU107" s="66"/>
      <c r="ACV107" s="66"/>
      <c r="ACW107" s="66"/>
      <c r="ACX107" s="66"/>
      <c r="ACY107" s="66"/>
      <c r="ACZ107" s="66"/>
      <c r="ADA107" s="66"/>
      <c r="ADB107" s="66"/>
      <c r="ADC107" s="66"/>
      <c r="ADD107" s="66"/>
      <c r="ADE107" s="66"/>
      <c r="ADF107" s="66"/>
      <c r="ADG107" s="66"/>
      <c r="ADH107" s="66"/>
      <c r="ADI107" s="66"/>
      <c r="ADJ107" s="66"/>
      <c r="ADK107" s="66"/>
      <c r="ADL107" s="66"/>
      <c r="ADM107" s="66"/>
      <c r="ADN107" s="66"/>
      <c r="ADO107" s="66"/>
      <c r="ADP107" s="66"/>
      <c r="ADQ107" s="66"/>
      <c r="ADR107" s="66"/>
      <c r="ADS107" s="66"/>
      <c r="ADT107" s="66"/>
      <c r="ADU107" s="66"/>
      <c r="ADV107" s="66"/>
      <c r="ADW107" s="66"/>
      <c r="ADX107" s="66"/>
      <c r="ADY107" s="66"/>
      <c r="ADZ107" s="66"/>
      <c r="AEA107" s="66"/>
      <c r="AEB107" s="66"/>
      <c r="AEC107" s="66"/>
      <c r="AED107" s="66"/>
      <c r="AEE107" s="66"/>
      <c r="AEF107" s="66"/>
      <c r="AEG107" s="66"/>
      <c r="AEH107" s="66"/>
      <c r="AEI107" s="66"/>
      <c r="AEJ107" s="66"/>
      <c r="AEK107" s="66"/>
      <c r="AEL107" s="66"/>
      <c r="AEM107" s="66"/>
      <c r="AEN107" s="66"/>
      <c r="AEO107" s="66"/>
      <c r="AEP107" s="66"/>
      <c r="AEQ107" s="66"/>
      <c r="AER107" s="66"/>
      <c r="AES107" s="66"/>
      <c r="AET107" s="66"/>
      <c r="AEU107" s="66"/>
      <c r="AEV107" s="66"/>
      <c r="AEW107" s="66"/>
      <c r="AEX107" s="66"/>
      <c r="AEY107" s="66"/>
      <c r="AEZ107" s="66"/>
      <c r="AFA107" s="66"/>
      <c r="AFB107" s="66"/>
      <c r="AFC107" s="66"/>
      <c r="AFD107" s="66"/>
      <c r="AFE107" s="66"/>
      <c r="AFF107" s="66"/>
      <c r="AFG107" s="66"/>
      <c r="AFH107" s="66"/>
      <c r="AFI107" s="66"/>
      <c r="AFJ107" s="66"/>
      <c r="AFK107" s="66"/>
      <c r="AFL107" s="66"/>
      <c r="AFM107" s="66"/>
      <c r="AFN107" s="66"/>
      <c r="AFO107" s="66"/>
      <c r="AFP107" s="66"/>
      <c r="AFQ107" s="66"/>
      <c r="AFR107" s="66"/>
      <c r="AFS107" s="66"/>
      <c r="AFT107" s="66"/>
      <c r="AFU107" s="66"/>
      <c r="AFV107" s="66"/>
      <c r="AFW107" s="66"/>
      <c r="AFX107" s="66"/>
      <c r="AFY107" s="66"/>
      <c r="AFZ107" s="66"/>
      <c r="AGA107" s="66"/>
      <c r="AGB107" s="66"/>
      <c r="AGC107" s="66"/>
      <c r="AGD107" s="66"/>
      <c r="AGE107" s="66"/>
      <c r="AGF107" s="66"/>
      <c r="AGG107" s="66"/>
      <c r="AGH107" s="66"/>
      <c r="AGI107" s="66"/>
      <c r="AGJ107" s="66"/>
      <c r="AGK107" s="66"/>
      <c r="AGL107" s="66"/>
      <c r="AGM107" s="66"/>
      <c r="AGN107" s="66"/>
      <c r="AGO107" s="66"/>
      <c r="AGP107" s="66"/>
      <c r="AGQ107" s="66"/>
      <c r="AGR107" s="66"/>
      <c r="AGS107" s="66"/>
      <c r="AGT107" s="66"/>
      <c r="AGU107" s="66"/>
      <c r="AGV107" s="66"/>
      <c r="AGW107" s="66"/>
      <c r="AGX107" s="66"/>
      <c r="AGY107" s="66"/>
      <c r="AGZ107" s="66"/>
      <c r="AHA107" s="66"/>
      <c r="AHB107" s="66"/>
      <c r="AHC107" s="66"/>
      <c r="AHD107" s="66"/>
      <c r="AHE107" s="66"/>
      <c r="AHF107" s="66"/>
      <c r="AHG107" s="66"/>
      <c r="AHH107" s="66"/>
      <c r="AHI107" s="66"/>
      <c r="AHJ107" s="66"/>
      <c r="AHK107" s="66"/>
      <c r="AHL107" s="66"/>
      <c r="AHM107" s="66"/>
      <c r="AHN107" s="66"/>
      <c r="AHO107" s="66"/>
      <c r="AHP107" s="66"/>
      <c r="AHQ107" s="66"/>
      <c r="AHR107" s="66"/>
      <c r="AHS107" s="66"/>
      <c r="AHT107" s="66"/>
      <c r="AHU107" s="66"/>
      <c r="AHV107" s="66"/>
      <c r="AHW107" s="66"/>
      <c r="AHX107" s="66"/>
      <c r="AHY107" s="66"/>
      <c r="AHZ107" s="66"/>
      <c r="AIA107" s="66"/>
      <c r="AIB107" s="66"/>
      <c r="AIC107" s="66"/>
      <c r="AID107" s="66"/>
      <c r="AIE107" s="66"/>
      <c r="AIF107" s="66"/>
      <c r="AIG107" s="66"/>
      <c r="AIH107" s="66"/>
      <c r="AII107" s="66"/>
      <c r="AIJ107" s="66"/>
      <c r="AIK107" s="66"/>
      <c r="AIL107" s="66"/>
      <c r="AIM107" s="66"/>
      <c r="AIN107" s="66"/>
      <c r="AIO107" s="66"/>
      <c r="AIP107" s="66"/>
      <c r="AIQ107" s="66"/>
      <c r="AIR107" s="66"/>
      <c r="AIS107" s="66"/>
      <c r="AIT107" s="66"/>
      <c r="AIU107" s="66"/>
      <c r="AIV107" s="66"/>
      <c r="AIW107" s="66"/>
      <c r="AIX107" s="66"/>
      <c r="AIY107" s="66"/>
      <c r="AIZ107" s="66"/>
      <c r="AJA107" s="66"/>
      <c r="AJB107" s="66"/>
      <c r="AJC107" s="66"/>
      <c r="AJD107" s="66"/>
      <c r="AJE107" s="66"/>
      <c r="AJF107" s="66"/>
      <c r="AJG107" s="66"/>
      <c r="AJH107" s="66"/>
      <c r="AJI107" s="66"/>
      <c r="AJJ107" s="66"/>
      <c r="AJK107" s="66"/>
      <c r="AJL107" s="66"/>
      <c r="AJM107" s="66"/>
      <c r="AJN107" s="66"/>
      <c r="AJO107" s="66"/>
      <c r="AJP107" s="66"/>
      <c r="AJQ107" s="66"/>
      <c r="AJR107" s="66"/>
      <c r="AJS107" s="66"/>
      <c r="AJT107" s="66"/>
      <c r="AJU107" s="66"/>
      <c r="AJV107" s="66"/>
      <c r="AJW107" s="66"/>
      <c r="AJX107" s="66"/>
      <c r="AJY107" s="66"/>
      <c r="AJZ107" s="66"/>
      <c r="AKA107" s="66"/>
      <c r="AKB107" s="66"/>
      <c r="AKC107" s="66"/>
      <c r="AKD107" s="66"/>
      <c r="AKE107" s="66"/>
      <c r="AKF107" s="66"/>
      <c r="AKG107" s="66"/>
      <c r="AKH107" s="66"/>
      <c r="AKI107" s="66"/>
      <c r="AKJ107" s="66"/>
      <c r="AKK107" s="66"/>
      <c r="AKL107" s="66"/>
      <c r="AKM107" s="66"/>
      <c r="AKN107" s="66"/>
      <c r="AKO107" s="66"/>
      <c r="AKP107" s="66"/>
      <c r="AKQ107" s="66"/>
      <c r="AKR107" s="66"/>
      <c r="AKS107" s="66"/>
      <c r="AKT107" s="66"/>
      <c r="AKU107" s="66"/>
      <c r="AKV107" s="66"/>
      <c r="AKW107" s="66"/>
      <c r="AKX107" s="66"/>
      <c r="AKY107" s="66"/>
      <c r="AKZ107" s="66"/>
      <c r="ALA107" s="66"/>
      <c r="ALB107" s="66"/>
      <c r="ALC107" s="66"/>
      <c r="ALD107" s="66"/>
      <c r="ALE107" s="66"/>
      <c r="ALF107" s="66"/>
      <c r="ALG107" s="66"/>
      <c r="ALH107" s="66"/>
      <c r="ALI107" s="66"/>
      <c r="ALJ107" s="66"/>
      <c r="ALK107" s="66"/>
      <c r="ALL107" s="66"/>
      <c r="ALM107" s="66"/>
      <c r="ALN107" s="66"/>
      <c r="ALO107" s="66"/>
      <c r="ALP107" s="66"/>
      <c r="ALQ107" s="66"/>
      <c r="ALR107" s="66"/>
      <c r="ALS107" s="66"/>
      <c r="ALT107" s="66"/>
      <c r="ALU107" s="66"/>
      <c r="ALV107" s="66"/>
      <c r="ALW107" s="66"/>
      <c r="ALX107" s="66"/>
      <c r="ALY107" s="66"/>
      <c r="ALZ107" s="66"/>
      <c r="AMA107" s="66"/>
      <c r="AMB107" s="66"/>
      <c r="AMC107" s="66"/>
      <c r="AMD107" s="66"/>
      <c r="AME107" s="66"/>
      <c r="AMF107" s="66"/>
      <c r="AMG107" s="66"/>
      <c r="AMH107" s="66"/>
      <c r="AMI107" s="66"/>
      <c r="AMJ107" s="66"/>
      <c r="AMK107" s="66"/>
      <c r="AML107" s="66"/>
      <c r="AMM107" s="66"/>
      <c r="AMN107" s="66"/>
      <c r="AMO107" s="66"/>
      <c r="AMP107" s="66"/>
      <c r="AMQ107" s="66"/>
      <c r="AMR107" s="66"/>
      <c r="AMS107" s="66"/>
      <c r="AMT107" s="66"/>
      <c r="AMU107" s="66"/>
      <c r="AMV107" s="66"/>
      <c r="AMW107" s="66"/>
      <c r="AMX107" s="66"/>
      <c r="AMY107" s="66"/>
      <c r="AMZ107" s="66"/>
      <c r="ANA107" s="66"/>
      <c r="ANB107" s="66"/>
      <c r="ANC107" s="66"/>
      <c r="AND107" s="66"/>
      <c r="ANE107" s="66"/>
      <c r="ANF107" s="66"/>
      <c r="ANG107" s="66"/>
      <c r="ANH107" s="66"/>
      <c r="ANI107" s="66"/>
      <c r="ANJ107" s="66"/>
      <c r="ANK107" s="66"/>
      <c r="ANL107" s="66"/>
      <c r="ANM107" s="66"/>
      <c r="ANN107" s="66"/>
      <c r="ANO107" s="66"/>
      <c r="ANP107" s="66"/>
      <c r="ANQ107" s="66"/>
      <c r="ANR107" s="66"/>
      <c r="ANS107" s="66"/>
      <c r="ANT107" s="66"/>
      <c r="ANU107" s="66"/>
      <c r="ANV107" s="66"/>
      <c r="ANW107" s="66"/>
      <c r="ANX107" s="66"/>
      <c r="ANY107" s="66"/>
      <c r="ANZ107" s="66"/>
      <c r="AOA107" s="66"/>
      <c r="AOB107" s="66"/>
      <c r="AOC107" s="66"/>
      <c r="AOD107" s="66"/>
      <c r="AOE107" s="66"/>
      <c r="AOF107" s="66"/>
      <c r="AOG107" s="66"/>
      <c r="AOH107" s="66"/>
      <c r="AOI107" s="66"/>
      <c r="AOJ107" s="66"/>
      <c r="AOK107" s="66"/>
      <c r="AOL107" s="66"/>
      <c r="AOM107" s="66"/>
      <c r="AON107" s="66"/>
      <c r="AOO107" s="66"/>
      <c r="AOP107" s="66"/>
      <c r="AOQ107" s="66"/>
      <c r="AOR107" s="66"/>
      <c r="AOS107" s="66"/>
      <c r="AOT107" s="66"/>
      <c r="AOU107" s="66"/>
      <c r="AOV107" s="66"/>
      <c r="AOW107" s="66"/>
      <c r="AOX107" s="66"/>
      <c r="AOY107" s="66"/>
      <c r="AOZ107" s="66"/>
      <c r="APA107" s="66"/>
      <c r="APB107" s="66"/>
      <c r="APC107" s="66"/>
      <c r="APD107" s="66"/>
      <c r="APE107" s="66"/>
      <c r="APF107" s="66"/>
      <c r="APG107" s="66"/>
      <c r="APH107" s="66"/>
      <c r="API107" s="66"/>
      <c r="APJ107" s="66"/>
      <c r="APK107" s="66"/>
      <c r="APL107" s="66"/>
      <c r="APM107" s="66"/>
      <c r="APN107" s="66"/>
      <c r="APO107" s="66"/>
      <c r="APP107" s="66"/>
      <c r="APQ107" s="66"/>
      <c r="APR107" s="66"/>
      <c r="APS107" s="66"/>
      <c r="APT107" s="66"/>
      <c r="APU107" s="66"/>
      <c r="APV107" s="66"/>
      <c r="APW107" s="66"/>
      <c r="APX107" s="66"/>
      <c r="APY107" s="66"/>
      <c r="APZ107" s="66"/>
      <c r="AQA107" s="66"/>
      <c r="AQB107" s="66"/>
      <c r="AQC107" s="66"/>
      <c r="AQD107" s="66"/>
      <c r="AQE107" s="66"/>
      <c r="AQF107" s="66"/>
      <c r="AQG107" s="66"/>
      <c r="AQH107" s="66"/>
      <c r="AQI107" s="66"/>
      <c r="AQJ107" s="66"/>
      <c r="AQK107" s="66"/>
      <c r="AQL107" s="66"/>
      <c r="AQM107" s="66"/>
      <c r="AQN107" s="66"/>
      <c r="AQO107" s="66"/>
      <c r="AQP107" s="66"/>
      <c r="AQQ107" s="66"/>
      <c r="AQR107" s="66"/>
      <c r="AQS107" s="66"/>
      <c r="AQT107" s="66"/>
      <c r="AQU107" s="66"/>
      <c r="AQV107" s="66"/>
      <c r="AQW107" s="66"/>
      <c r="AQX107" s="66"/>
      <c r="AQY107" s="66"/>
      <c r="AQZ107" s="66"/>
      <c r="ARA107" s="66"/>
      <c r="ARB107" s="66"/>
      <c r="ARC107" s="66"/>
      <c r="ARD107" s="66"/>
      <c r="ARE107" s="66"/>
      <c r="ARF107" s="66"/>
      <c r="ARG107" s="66"/>
      <c r="ARH107" s="66"/>
      <c r="ARI107" s="66"/>
      <c r="ARJ107" s="66"/>
      <c r="ARK107" s="66"/>
      <c r="ARL107" s="66"/>
      <c r="ARM107" s="66"/>
      <c r="ARN107" s="66"/>
      <c r="ARO107" s="66"/>
      <c r="ARP107" s="66"/>
      <c r="ARQ107" s="66"/>
      <c r="ARR107" s="66"/>
      <c r="ARS107" s="66"/>
      <c r="ART107" s="66"/>
      <c r="ARU107" s="66"/>
      <c r="ARV107" s="66"/>
      <c r="ARW107" s="66"/>
      <c r="ARX107" s="66"/>
      <c r="ARY107" s="66"/>
      <c r="ARZ107" s="66"/>
      <c r="ASA107" s="66"/>
      <c r="ASB107" s="66"/>
      <c r="ASC107" s="66"/>
      <c r="ASD107" s="66"/>
      <c r="ASE107" s="66"/>
      <c r="ASF107" s="66"/>
      <c r="ASG107" s="66"/>
      <c r="ASH107" s="66"/>
      <c r="ASI107" s="66"/>
      <c r="ASJ107" s="66"/>
      <c r="ASK107" s="66"/>
      <c r="ASL107" s="66"/>
      <c r="ASM107" s="66"/>
      <c r="ASN107" s="66"/>
      <c r="ASO107" s="66"/>
      <c r="ASP107" s="66"/>
      <c r="ASQ107" s="66"/>
      <c r="ASR107" s="66"/>
      <c r="ASS107" s="66"/>
      <c r="AST107" s="66"/>
      <c r="ASU107" s="66"/>
      <c r="ASV107" s="66"/>
      <c r="ASW107" s="66"/>
      <c r="ASX107" s="66"/>
      <c r="ASY107" s="66"/>
      <c r="ASZ107" s="66"/>
      <c r="ATA107" s="66"/>
      <c r="ATB107" s="66"/>
      <c r="ATC107" s="66"/>
      <c r="ATD107" s="66"/>
      <c r="ATE107" s="66"/>
      <c r="ATF107" s="66"/>
      <c r="ATG107" s="66"/>
      <c r="ATH107" s="66"/>
      <c r="ATI107" s="66"/>
      <c r="ATJ107" s="66"/>
      <c r="ATK107" s="66"/>
      <c r="ATL107" s="66"/>
      <c r="ATM107" s="66"/>
      <c r="ATN107" s="66"/>
      <c r="ATO107" s="66"/>
      <c r="ATP107" s="66"/>
      <c r="ATQ107" s="66"/>
      <c r="ATR107" s="66"/>
      <c r="ATS107" s="66"/>
      <c r="ATT107" s="66"/>
      <c r="ATU107" s="66"/>
      <c r="ATV107" s="66"/>
      <c r="ATW107" s="66"/>
      <c r="ATX107" s="66"/>
      <c r="ATY107" s="66"/>
      <c r="ATZ107" s="66"/>
      <c r="AUA107" s="66"/>
      <c r="AUB107" s="66"/>
      <c r="AUC107" s="66"/>
      <c r="AUD107" s="66"/>
      <c r="AUE107" s="66"/>
      <c r="AUF107" s="66"/>
      <c r="AUG107" s="66"/>
      <c r="AUH107" s="66"/>
      <c r="AUI107" s="66"/>
      <c r="AUJ107" s="66"/>
      <c r="AUK107" s="66"/>
      <c r="AUL107" s="66"/>
      <c r="AUM107" s="66"/>
      <c r="AUN107" s="66"/>
      <c r="AUO107" s="66"/>
      <c r="AUP107" s="66"/>
      <c r="AUQ107" s="66"/>
      <c r="AUR107" s="66"/>
      <c r="AUS107" s="66"/>
      <c r="AUT107" s="66"/>
      <c r="AUU107" s="66"/>
      <c r="AUV107" s="66"/>
      <c r="AUW107" s="66"/>
      <c r="AUX107" s="66"/>
      <c r="AUY107" s="66"/>
      <c r="AUZ107" s="66"/>
      <c r="AVA107" s="66"/>
      <c r="AVB107" s="66"/>
      <c r="AVC107" s="66"/>
      <c r="AVD107" s="66"/>
      <c r="AVE107" s="66"/>
      <c r="AVF107" s="66"/>
      <c r="AVG107" s="66"/>
      <c r="AVH107" s="66"/>
      <c r="AVI107" s="66"/>
      <c r="AVJ107" s="66"/>
      <c r="AVK107" s="66"/>
      <c r="AVL107" s="66"/>
      <c r="AVM107" s="66"/>
      <c r="AVN107" s="66"/>
      <c r="AVO107" s="66"/>
      <c r="AVP107" s="66"/>
      <c r="AVQ107" s="66"/>
      <c r="AVR107" s="66"/>
      <c r="AVS107" s="66"/>
      <c r="AVT107" s="66"/>
      <c r="AVU107" s="66"/>
      <c r="AVV107" s="66"/>
      <c r="AVW107" s="66"/>
      <c r="AVX107" s="66"/>
      <c r="AVY107" s="66"/>
      <c r="AVZ107" s="66"/>
      <c r="AWA107" s="66"/>
      <c r="AWB107" s="66"/>
      <c r="AWC107" s="66"/>
      <c r="AWD107" s="66"/>
      <c r="AWE107" s="66"/>
      <c r="AWF107" s="66"/>
      <c r="AWG107" s="66"/>
      <c r="AWH107" s="66"/>
      <c r="AWI107" s="66"/>
      <c r="AWJ107" s="66"/>
      <c r="AWK107" s="66"/>
      <c r="AWL107" s="66"/>
      <c r="AWM107" s="66"/>
      <c r="AWN107" s="66"/>
      <c r="AWO107" s="66"/>
      <c r="AWP107" s="66"/>
      <c r="AWQ107" s="66"/>
      <c r="AWR107" s="66"/>
      <c r="AWS107" s="66"/>
      <c r="AWT107" s="66"/>
      <c r="AWU107" s="66"/>
      <c r="AWV107" s="66"/>
      <c r="AWW107" s="66"/>
      <c r="AWX107" s="66"/>
      <c r="AWY107" s="66"/>
      <c r="AWZ107" s="66"/>
      <c r="AXA107" s="66"/>
      <c r="AXB107" s="66"/>
      <c r="AXC107" s="66"/>
      <c r="AXD107" s="66"/>
      <c r="AXE107" s="66"/>
      <c r="AXF107" s="66"/>
      <c r="AXG107" s="66"/>
      <c r="AXH107" s="66"/>
      <c r="AXI107" s="66"/>
      <c r="AXJ107" s="66"/>
      <c r="AXK107" s="66"/>
      <c r="AXL107" s="66"/>
      <c r="AXM107" s="66"/>
      <c r="AXN107" s="66"/>
      <c r="AXO107" s="66"/>
      <c r="AXP107" s="66"/>
      <c r="AXQ107" s="66"/>
      <c r="AXR107" s="66"/>
      <c r="AXS107" s="66"/>
      <c r="AXT107" s="66"/>
      <c r="AXU107" s="66"/>
      <c r="AXV107" s="66"/>
      <c r="AXW107" s="66"/>
      <c r="AXX107" s="66"/>
      <c r="AXY107" s="66"/>
      <c r="AXZ107" s="66"/>
      <c r="AYA107" s="66"/>
      <c r="AYB107" s="66"/>
      <c r="AYC107" s="66"/>
      <c r="AYD107" s="66"/>
      <c r="AYE107" s="66"/>
      <c r="AYF107" s="66"/>
      <c r="AYG107" s="66"/>
      <c r="AYH107" s="66"/>
      <c r="AYI107" s="66"/>
      <c r="AYJ107" s="66"/>
      <c r="AYK107" s="66"/>
      <c r="AYL107" s="66"/>
      <c r="AYM107" s="66"/>
      <c r="AYN107" s="66"/>
      <c r="AYO107" s="66"/>
      <c r="AYP107" s="66"/>
      <c r="AYQ107" s="66"/>
      <c r="AYR107" s="66"/>
      <c r="AYS107" s="66"/>
      <c r="AYT107" s="66"/>
      <c r="AYU107" s="66"/>
      <c r="AYV107" s="66"/>
      <c r="AYW107" s="66"/>
      <c r="AYX107" s="66"/>
      <c r="AYY107" s="66"/>
      <c r="AYZ107" s="66"/>
      <c r="AZA107" s="66"/>
      <c r="AZB107" s="66"/>
      <c r="AZC107" s="66"/>
      <c r="AZD107" s="66"/>
      <c r="AZE107" s="66"/>
      <c r="AZF107" s="66"/>
      <c r="AZG107" s="66"/>
      <c r="AZH107" s="66"/>
      <c r="AZI107" s="66"/>
      <c r="AZJ107" s="66"/>
      <c r="AZK107" s="66"/>
      <c r="AZL107" s="66"/>
      <c r="AZM107" s="66"/>
      <c r="AZN107" s="66"/>
      <c r="AZO107" s="66"/>
      <c r="AZP107" s="66"/>
      <c r="AZQ107" s="66"/>
      <c r="AZR107" s="66"/>
      <c r="AZS107" s="66"/>
      <c r="AZT107" s="66"/>
      <c r="AZU107" s="66"/>
      <c r="AZV107" s="66"/>
      <c r="AZW107" s="66"/>
      <c r="AZX107" s="66"/>
      <c r="AZY107" s="66"/>
      <c r="AZZ107" s="66"/>
      <c r="BAA107" s="66"/>
      <c r="BAB107" s="66"/>
      <c r="BAC107" s="66"/>
      <c r="BAD107" s="66"/>
      <c r="BAE107" s="66"/>
      <c r="BAF107" s="66"/>
      <c r="BAG107" s="66"/>
      <c r="BAH107" s="66"/>
      <c r="BAI107" s="66"/>
      <c r="BAJ107" s="66"/>
      <c r="BAK107" s="66"/>
      <c r="BAL107" s="66"/>
      <c r="BAM107" s="66"/>
      <c r="BAN107" s="66"/>
      <c r="BAO107" s="66"/>
      <c r="BAP107" s="66"/>
      <c r="BAQ107" s="66"/>
      <c r="BAR107" s="66"/>
      <c r="BAS107" s="66"/>
      <c r="BAT107" s="66"/>
      <c r="BAU107" s="66"/>
      <c r="BAV107" s="66"/>
      <c r="BAW107" s="66"/>
      <c r="BAX107" s="66"/>
      <c r="BAY107" s="66"/>
      <c r="BAZ107" s="66"/>
      <c r="BBA107" s="66"/>
      <c r="BBB107" s="66"/>
      <c r="BBC107" s="66"/>
      <c r="BBD107" s="66"/>
      <c r="BBE107" s="66"/>
      <c r="BBF107" s="66"/>
      <c r="BBG107" s="66"/>
      <c r="BBH107" s="66"/>
      <c r="BBI107" s="66"/>
      <c r="BBJ107" s="66"/>
      <c r="BBK107" s="66"/>
      <c r="BBL107" s="66"/>
      <c r="BBM107" s="66"/>
      <c r="BBN107" s="66"/>
      <c r="BBO107" s="66"/>
      <c r="BBP107" s="66"/>
      <c r="BBQ107" s="66"/>
      <c r="BBR107" s="66"/>
      <c r="BBS107" s="66"/>
      <c r="BBT107" s="66"/>
      <c r="BBU107" s="66"/>
      <c r="BBV107" s="66"/>
      <c r="BBW107" s="66"/>
      <c r="BBX107" s="66"/>
      <c r="BBY107" s="66"/>
      <c r="BBZ107" s="66"/>
      <c r="BCA107" s="66"/>
      <c r="BCB107" s="66"/>
      <c r="BCC107" s="66"/>
      <c r="BCD107" s="66"/>
      <c r="BCE107" s="66"/>
      <c r="BCF107" s="66"/>
      <c r="BCG107" s="66"/>
      <c r="BCH107" s="66"/>
      <c r="BCI107" s="66"/>
      <c r="BCJ107" s="66"/>
      <c r="BCK107" s="66"/>
      <c r="BCL107" s="66"/>
      <c r="BCM107" s="66"/>
      <c r="BCN107" s="66"/>
      <c r="BCO107" s="66"/>
      <c r="BCP107" s="66"/>
      <c r="BCQ107" s="66"/>
      <c r="BCR107" s="66"/>
      <c r="BCS107" s="66"/>
      <c r="BCT107" s="66"/>
      <c r="BCU107" s="66"/>
      <c r="BCV107" s="66"/>
      <c r="BCW107" s="66"/>
      <c r="BCX107" s="66"/>
      <c r="BCY107" s="66"/>
      <c r="BCZ107" s="66"/>
      <c r="BDA107" s="66"/>
      <c r="BDB107" s="66"/>
      <c r="BDC107" s="66"/>
      <c r="BDD107" s="66"/>
      <c r="BDE107" s="66"/>
      <c r="BDF107" s="66"/>
      <c r="BDG107" s="66"/>
      <c r="BDH107" s="66"/>
      <c r="BDI107" s="66"/>
      <c r="BDJ107" s="66"/>
      <c r="BDK107" s="66"/>
      <c r="BDL107" s="66"/>
      <c r="BDM107" s="66"/>
      <c r="BDN107" s="66"/>
      <c r="BDO107" s="66"/>
      <c r="BDP107" s="66"/>
      <c r="BDQ107" s="66"/>
      <c r="BDR107" s="66"/>
      <c r="BDS107" s="66"/>
      <c r="BDT107" s="66"/>
      <c r="BDU107" s="66"/>
      <c r="BDV107" s="66"/>
      <c r="BDW107" s="66"/>
      <c r="BDX107" s="66"/>
      <c r="BDY107" s="66"/>
      <c r="BDZ107" s="66"/>
      <c r="BEA107" s="66"/>
      <c r="BEB107" s="66"/>
      <c r="BEC107" s="66"/>
      <c r="BED107" s="66"/>
      <c r="BEE107" s="66"/>
      <c r="BEF107" s="66"/>
      <c r="BEG107" s="66"/>
      <c r="BEH107" s="66"/>
      <c r="BEI107" s="66"/>
      <c r="BEJ107" s="66"/>
      <c r="BEK107" s="66"/>
      <c r="BEL107" s="66"/>
      <c r="BEM107" s="66"/>
      <c r="BEN107" s="66"/>
      <c r="BEO107" s="66"/>
      <c r="BEP107" s="66"/>
      <c r="BEQ107" s="66"/>
      <c r="BER107" s="66"/>
      <c r="BES107" s="66"/>
      <c r="BET107" s="66"/>
      <c r="BEU107" s="66"/>
      <c r="BEV107" s="66"/>
      <c r="BEW107" s="66"/>
      <c r="BEX107" s="66"/>
      <c r="BEY107" s="66"/>
      <c r="BEZ107" s="66"/>
      <c r="BFA107" s="66"/>
      <c r="BFB107" s="66"/>
      <c r="BFC107" s="66"/>
      <c r="BFD107" s="66"/>
      <c r="BFE107" s="66"/>
      <c r="BFF107" s="66"/>
      <c r="BFG107" s="66"/>
      <c r="BFH107" s="66"/>
      <c r="BFI107" s="66"/>
      <c r="BFJ107" s="66"/>
      <c r="BFK107" s="66"/>
      <c r="BFL107" s="66"/>
      <c r="BFM107" s="66"/>
      <c r="BFN107" s="66"/>
      <c r="BFO107" s="66"/>
      <c r="BFP107" s="66"/>
      <c r="BFQ107" s="66"/>
      <c r="BFR107" s="66"/>
      <c r="BFS107" s="66"/>
      <c r="BFT107" s="66"/>
      <c r="BFU107" s="66"/>
      <c r="BFV107" s="66"/>
      <c r="BFW107" s="66"/>
      <c r="BFX107" s="66"/>
      <c r="BFY107" s="66"/>
      <c r="BFZ107" s="66"/>
      <c r="BGA107" s="66"/>
      <c r="BGB107" s="66"/>
      <c r="BGC107" s="66"/>
      <c r="BGD107" s="66"/>
      <c r="BGE107" s="66"/>
      <c r="BGF107" s="66"/>
      <c r="BGG107" s="66"/>
      <c r="BGH107" s="66"/>
      <c r="BGI107" s="66"/>
      <c r="BGJ107" s="66"/>
      <c r="BGK107" s="66"/>
      <c r="BGL107" s="66"/>
      <c r="BGM107" s="66"/>
      <c r="BGN107" s="66"/>
      <c r="BGO107" s="66"/>
      <c r="BGP107" s="66"/>
      <c r="BGQ107" s="66"/>
      <c r="BGR107" s="66"/>
      <c r="BGS107" s="66"/>
      <c r="BGT107" s="66"/>
      <c r="BGU107" s="66"/>
      <c r="BGV107" s="66"/>
      <c r="BGW107" s="66"/>
      <c r="BGX107" s="66"/>
      <c r="BGY107" s="66"/>
      <c r="BGZ107" s="66"/>
      <c r="BHA107" s="66"/>
      <c r="BHB107" s="66"/>
      <c r="BHC107" s="66"/>
      <c r="BHD107" s="66"/>
      <c r="BHE107" s="66"/>
      <c r="BHF107" s="66"/>
      <c r="BHG107" s="66"/>
      <c r="BHH107" s="66"/>
      <c r="BHI107" s="66"/>
      <c r="BHJ107" s="66"/>
      <c r="BHK107" s="66"/>
      <c r="BHL107" s="66"/>
      <c r="BHM107" s="66"/>
      <c r="BHN107" s="66"/>
      <c r="BHO107" s="66"/>
      <c r="BHP107" s="66"/>
      <c r="BHQ107" s="66"/>
      <c r="BHR107" s="66"/>
      <c r="BHS107" s="66"/>
      <c r="BHT107" s="66"/>
      <c r="BHU107" s="66"/>
      <c r="BHV107" s="66"/>
      <c r="BHW107" s="66"/>
      <c r="BHX107" s="66"/>
      <c r="BHY107" s="66"/>
      <c r="BHZ107" s="66"/>
      <c r="BIA107" s="66"/>
      <c r="BIB107" s="66"/>
      <c r="BIC107" s="66"/>
      <c r="BID107" s="66"/>
      <c r="BIE107" s="66"/>
      <c r="BIF107" s="66"/>
      <c r="BIG107" s="66"/>
      <c r="BIH107" s="66"/>
      <c r="BII107" s="66"/>
      <c r="BIJ107" s="66"/>
      <c r="BIK107" s="66"/>
      <c r="BIL107" s="66"/>
      <c r="BIM107" s="66"/>
      <c r="BIN107" s="66"/>
      <c r="BIO107" s="66"/>
      <c r="BIP107" s="66"/>
      <c r="BIQ107" s="66"/>
      <c r="BIR107" s="66"/>
      <c r="BIS107" s="66"/>
      <c r="BIT107" s="66"/>
      <c r="BIU107" s="66"/>
      <c r="BIV107" s="66"/>
      <c r="BIW107" s="66"/>
      <c r="BIX107" s="66"/>
      <c r="BIY107" s="66"/>
      <c r="BIZ107" s="66"/>
      <c r="BJA107" s="66"/>
      <c r="BJB107" s="66"/>
      <c r="BJC107" s="66"/>
      <c r="BJD107" s="66"/>
      <c r="BJE107" s="66"/>
      <c r="BJF107" s="66"/>
      <c r="BJG107" s="66"/>
      <c r="BJH107" s="66"/>
      <c r="BJI107" s="66"/>
      <c r="BJJ107" s="66"/>
      <c r="BJK107" s="66"/>
      <c r="BJL107" s="66"/>
      <c r="BJM107" s="66"/>
      <c r="BJN107" s="66"/>
      <c r="BJO107" s="66"/>
      <c r="BJP107" s="66"/>
      <c r="BJQ107" s="66"/>
      <c r="BJR107" s="66"/>
      <c r="BJS107" s="66"/>
      <c r="BJT107" s="66"/>
      <c r="BJU107" s="66"/>
      <c r="BJV107" s="66"/>
      <c r="BJW107" s="66"/>
      <c r="BJX107" s="66"/>
      <c r="BJY107" s="66"/>
      <c r="BJZ107" s="66"/>
      <c r="BKA107" s="66"/>
      <c r="BKB107" s="66"/>
      <c r="BKC107" s="66"/>
      <c r="BKD107" s="66"/>
      <c r="BKE107" s="66"/>
      <c r="BKF107" s="66"/>
      <c r="BKG107" s="66"/>
      <c r="BKH107" s="66"/>
      <c r="BKI107" s="66"/>
      <c r="BKJ107" s="66"/>
      <c r="BKK107" s="66"/>
      <c r="BKL107" s="66"/>
      <c r="BKM107" s="66"/>
      <c r="BKN107" s="66"/>
      <c r="BKO107" s="66"/>
      <c r="BKP107" s="66"/>
      <c r="BKQ107" s="66"/>
      <c r="BKR107" s="66"/>
      <c r="BKS107" s="66"/>
      <c r="BKT107" s="66"/>
      <c r="BKU107" s="66"/>
      <c r="BKV107" s="66"/>
      <c r="BKW107" s="66"/>
      <c r="BKX107" s="66"/>
      <c r="BKY107" s="66"/>
      <c r="BKZ107" s="66"/>
      <c r="BLA107" s="66"/>
      <c r="BLB107" s="66"/>
      <c r="BLC107" s="66"/>
      <c r="BLD107" s="66"/>
      <c r="BLE107" s="66"/>
      <c r="BLF107" s="66"/>
      <c r="BLG107" s="66"/>
      <c r="BLH107" s="66"/>
      <c r="BLI107" s="66"/>
      <c r="BLJ107" s="66"/>
      <c r="BLK107" s="66"/>
      <c r="BLL107" s="66"/>
      <c r="BLM107" s="66"/>
      <c r="BLN107" s="66"/>
      <c r="BLO107" s="66"/>
      <c r="BLP107" s="66"/>
      <c r="BLQ107" s="66"/>
      <c r="BLR107" s="66"/>
      <c r="BLS107" s="66"/>
      <c r="BLT107" s="66"/>
      <c r="BLU107" s="66"/>
      <c r="BLV107" s="66"/>
      <c r="BLW107" s="66"/>
      <c r="BLX107" s="66"/>
      <c r="BLY107" s="66"/>
      <c r="BLZ107" s="66"/>
      <c r="BMA107" s="66"/>
      <c r="BMB107" s="66"/>
      <c r="BMC107" s="66"/>
      <c r="BMD107" s="66"/>
      <c r="BME107" s="66"/>
      <c r="BMF107" s="66"/>
      <c r="BMG107" s="66"/>
      <c r="BMH107" s="66"/>
      <c r="BMI107" s="66"/>
      <c r="BMJ107" s="66"/>
      <c r="BMK107" s="66"/>
      <c r="BML107" s="66"/>
      <c r="BMM107" s="66"/>
      <c r="BMN107" s="66"/>
      <c r="BMO107" s="66"/>
      <c r="BMP107" s="66"/>
      <c r="BMQ107" s="66"/>
      <c r="BMR107" s="66"/>
      <c r="BMS107" s="66"/>
      <c r="BMT107" s="66"/>
      <c r="BMU107" s="66"/>
      <c r="BMV107" s="66"/>
      <c r="BMW107" s="66"/>
      <c r="BMX107" s="66"/>
      <c r="BMY107" s="66"/>
      <c r="BMZ107" s="66"/>
      <c r="BNA107" s="66"/>
      <c r="BNB107" s="66"/>
      <c r="BNC107" s="66"/>
      <c r="BND107" s="66"/>
      <c r="BNE107" s="66"/>
      <c r="BNF107" s="66"/>
      <c r="BNG107" s="66"/>
      <c r="BNH107" s="66"/>
      <c r="BNI107" s="66"/>
      <c r="BNJ107" s="66"/>
      <c r="BNK107" s="66"/>
      <c r="BNL107" s="66"/>
      <c r="BNM107" s="66"/>
      <c r="BNN107" s="66"/>
      <c r="BNO107" s="66"/>
      <c r="BNP107" s="66"/>
      <c r="BNQ107" s="66"/>
      <c r="BNR107" s="66"/>
      <c r="BNS107" s="66"/>
      <c r="BNT107" s="66"/>
      <c r="BNU107" s="66"/>
      <c r="BNV107" s="66"/>
      <c r="BNW107" s="66"/>
      <c r="BNX107" s="66"/>
      <c r="BNY107" s="66"/>
      <c r="BNZ107" s="66"/>
      <c r="BOA107" s="66"/>
      <c r="BOB107" s="66"/>
      <c r="BOC107" s="66"/>
      <c r="BOD107" s="66"/>
      <c r="BOE107" s="66"/>
      <c r="BOF107" s="66"/>
      <c r="BOG107" s="66"/>
      <c r="BOH107" s="66"/>
      <c r="BOI107" s="66"/>
      <c r="BOJ107" s="66"/>
      <c r="BOK107" s="66"/>
      <c r="BOL107" s="66"/>
      <c r="BOM107" s="66"/>
      <c r="BON107" s="66"/>
      <c r="BOO107" s="66"/>
      <c r="BOP107" s="66"/>
      <c r="BOQ107" s="66"/>
      <c r="BOR107" s="66"/>
      <c r="BOS107" s="66"/>
      <c r="BOT107" s="66"/>
      <c r="BOU107" s="66"/>
      <c r="BOV107" s="66"/>
      <c r="BOW107" s="66"/>
      <c r="BOX107" s="66"/>
      <c r="BOY107" s="66"/>
      <c r="BOZ107" s="66"/>
      <c r="BPA107" s="66"/>
      <c r="BPB107" s="66"/>
      <c r="BPC107" s="66"/>
      <c r="BPD107" s="66"/>
      <c r="BPE107" s="66"/>
      <c r="BPF107" s="66"/>
      <c r="BPG107" s="66"/>
      <c r="BPH107" s="66"/>
      <c r="BPI107" s="66"/>
      <c r="BPJ107" s="66"/>
      <c r="BPK107" s="66"/>
      <c r="BPL107" s="66"/>
      <c r="BPM107" s="66"/>
      <c r="BPN107" s="66"/>
      <c r="BPO107" s="66"/>
      <c r="BPP107" s="66"/>
      <c r="BPQ107" s="66"/>
      <c r="BPR107" s="66"/>
      <c r="BPS107" s="66"/>
      <c r="BPT107" s="66"/>
      <c r="BPU107" s="66"/>
      <c r="BPV107" s="66"/>
      <c r="BPW107" s="66"/>
      <c r="BPX107" s="66"/>
      <c r="BPY107" s="66"/>
      <c r="BPZ107" s="66"/>
      <c r="BQA107" s="66"/>
      <c r="BQB107" s="66"/>
      <c r="BQC107" s="66"/>
      <c r="BQD107" s="66"/>
      <c r="BQE107" s="66"/>
      <c r="BQF107" s="66"/>
      <c r="BQG107" s="66"/>
      <c r="BQH107" s="66"/>
      <c r="BQI107" s="66"/>
      <c r="BQJ107" s="66"/>
      <c r="BQK107" s="66"/>
      <c r="BQL107" s="66"/>
      <c r="BQM107" s="66"/>
      <c r="BQN107" s="66"/>
      <c r="BQO107" s="66"/>
      <c r="BQP107" s="66"/>
      <c r="BQQ107" s="66"/>
      <c r="BQR107" s="66"/>
      <c r="BQS107" s="66"/>
      <c r="BQT107" s="66"/>
      <c r="BQU107" s="66"/>
      <c r="BQV107" s="66"/>
      <c r="BQW107" s="66"/>
      <c r="BQX107" s="66"/>
      <c r="BQY107" s="66"/>
      <c r="BQZ107" s="66"/>
      <c r="BRA107" s="66"/>
      <c r="BRB107" s="66"/>
      <c r="BRC107" s="66"/>
      <c r="BRD107" s="66"/>
      <c r="BRE107" s="66"/>
      <c r="BRF107" s="66"/>
      <c r="BRG107" s="66"/>
      <c r="BRH107" s="66"/>
      <c r="BRI107" s="66"/>
      <c r="BRJ107" s="66"/>
      <c r="BRK107" s="66"/>
      <c r="BRL107" s="66"/>
      <c r="BRM107" s="66"/>
      <c r="BRN107" s="66"/>
      <c r="BRO107" s="66"/>
      <c r="BRP107" s="66"/>
      <c r="BRQ107" s="66"/>
      <c r="BRR107" s="66"/>
      <c r="BRS107" s="66"/>
      <c r="BRT107" s="66"/>
      <c r="BRU107" s="66"/>
      <c r="BRV107" s="66"/>
      <c r="BRW107" s="66"/>
      <c r="BRX107" s="66"/>
      <c r="BRY107" s="66"/>
      <c r="BRZ107" s="66"/>
      <c r="BSA107" s="66"/>
      <c r="BSB107" s="66"/>
      <c r="BSC107" s="66"/>
      <c r="BSD107" s="66"/>
      <c r="BSE107" s="66"/>
      <c r="BSF107" s="66"/>
      <c r="BSG107" s="66"/>
      <c r="BSH107" s="66"/>
      <c r="BSI107" s="66"/>
      <c r="BSJ107" s="66"/>
      <c r="BSK107" s="66"/>
      <c r="BSL107" s="66"/>
      <c r="BSM107" s="66"/>
      <c r="BSN107" s="66"/>
      <c r="BSO107" s="66"/>
      <c r="BSP107" s="66"/>
      <c r="BSQ107" s="66"/>
      <c r="BSR107" s="66"/>
      <c r="BSS107" s="66"/>
      <c r="BST107" s="66"/>
      <c r="BSU107" s="66"/>
      <c r="BSV107" s="66"/>
      <c r="BSW107" s="66"/>
      <c r="BSX107" s="66"/>
      <c r="BSY107" s="66"/>
      <c r="BSZ107" s="66"/>
      <c r="BTA107" s="66"/>
      <c r="BTB107" s="66"/>
      <c r="BTC107" s="66"/>
      <c r="BTD107" s="66"/>
      <c r="BTE107" s="66"/>
      <c r="BTF107" s="66"/>
      <c r="BTG107" s="66"/>
      <c r="BTH107" s="66"/>
      <c r="BTI107" s="66"/>
      <c r="BTJ107" s="66"/>
      <c r="BTK107" s="66"/>
      <c r="BTL107" s="66"/>
      <c r="BTM107" s="66"/>
      <c r="BTN107" s="66"/>
      <c r="BTO107" s="66"/>
      <c r="BTP107" s="66"/>
      <c r="BTQ107" s="66"/>
      <c r="BTR107" s="66"/>
      <c r="BTS107" s="66"/>
      <c r="BTT107" s="66"/>
      <c r="BTU107" s="66"/>
      <c r="BTV107" s="66"/>
      <c r="BTW107" s="66"/>
      <c r="BTX107" s="66"/>
      <c r="BTY107" s="66"/>
      <c r="BTZ107" s="66"/>
      <c r="BUA107" s="66"/>
      <c r="BUB107" s="66"/>
      <c r="BUC107" s="66"/>
      <c r="BUD107" s="66"/>
      <c r="BUE107" s="66"/>
      <c r="BUF107" s="66"/>
      <c r="BUG107" s="66"/>
      <c r="BUH107" s="66"/>
      <c r="BUI107" s="66"/>
      <c r="BUJ107" s="66"/>
      <c r="BUK107" s="66"/>
      <c r="BUL107" s="66"/>
      <c r="BUM107" s="66"/>
      <c r="BUN107" s="66"/>
      <c r="BUO107" s="66"/>
      <c r="BUP107" s="66"/>
      <c r="BUQ107" s="66"/>
      <c r="BUR107" s="66"/>
      <c r="BUS107" s="66"/>
      <c r="BUT107" s="66"/>
      <c r="BUU107" s="66"/>
      <c r="BUV107" s="66"/>
      <c r="BUW107" s="66"/>
      <c r="BUX107" s="66"/>
      <c r="BUY107" s="66"/>
      <c r="BUZ107" s="66"/>
      <c r="BVA107" s="66"/>
      <c r="BVB107" s="66"/>
      <c r="BVC107" s="66"/>
      <c r="BVD107" s="66"/>
      <c r="BVE107" s="66"/>
      <c r="BVF107" s="66"/>
      <c r="BVG107" s="66"/>
      <c r="BVH107" s="66"/>
      <c r="BVI107" s="66"/>
      <c r="BVJ107" s="66"/>
      <c r="BVK107" s="66"/>
      <c r="BVL107" s="66"/>
      <c r="BVM107" s="66"/>
      <c r="BVN107" s="66"/>
      <c r="BVO107" s="66"/>
      <c r="BVP107" s="66"/>
      <c r="BVQ107" s="66"/>
      <c r="BVR107" s="66"/>
      <c r="BVS107" s="66"/>
      <c r="BVT107" s="66"/>
      <c r="BVU107" s="66"/>
      <c r="BVV107" s="66"/>
      <c r="BVW107" s="66"/>
      <c r="BVX107" s="66"/>
      <c r="BVY107" s="66"/>
      <c r="BVZ107" s="66"/>
      <c r="BWA107" s="66"/>
      <c r="BWB107" s="66"/>
      <c r="BWC107" s="66"/>
      <c r="BWD107" s="66"/>
      <c r="BWE107" s="66"/>
      <c r="BWF107" s="66"/>
      <c r="BWG107" s="66"/>
      <c r="BWH107" s="66"/>
      <c r="BWI107" s="66"/>
      <c r="BWJ107" s="66"/>
      <c r="BWK107" s="66"/>
      <c r="BWL107" s="66"/>
      <c r="BWM107" s="66"/>
      <c r="BWN107" s="66"/>
      <c r="BWO107" s="66"/>
      <c r="BWP107" s="66"/>
      <c r="BWQ107" s="66"/>
      <c r="BWR107" s="66"/>
      <c r="BWS107" s="66"/>
      <c r="BWT107" s="66"/>
      <c r="BWU107" s="66"/>
      <c r="BWV107" s="66"/>
      <c r="BWW107" s="66"/>
      <c r="BWX107" s="66"/>
      <c r="BWY107" s="66"/>
      <c r="BWZ107" s="66"/>
      <c r="BXA107" s="66"/>
      <c r="BXB107" s="66"/>
      <c r="BXC107" s="66"/>
      <c r="BXD107" s="66"/>
      <c r="BXE107" s="66"/>
      <c r="BXF107" s="66"/>
      <c r="BXG107" s="66"/>
      <c r="BXH107" s="66"/>
      <c r="BXI107" s="66"/>
      <c r="BXJ107" s="66"/>
      <c r="BXK107" s="66"/>
      <c r="BXL107" s="66"/>
      <c r="BXM107" s="66"/>
      <c r="BXN107" s="66"/>
      <c r="BXO107" s="66"/>
      <c r="BXP107" s="66"/>
      <c r="BXQ107" s="66"/>
      <c r="BXR107" s="66"/>
      <c r="BXS107" s="66"/>
      <c r="BXT107" s="66"/>
      <c r="BXU107" s="66"/>
      <c r="BXV107" s="66"/>
      <c r="BXW107" s="66"/>
      <c r="BXX107" s="66"/>
      <c r="BXY107" s="66"/>
      <c r="BXZ107" s="66"/>
      <c r="BYA107" s="66"/>
      <c r="BYB107" s="66"/>
      <c r="BYC107" s="66"/>
      <c r="BYD107" s="66"/>
      <c r="BYE107" s="66"/>
      <c r="BYF107" s="66"/>
      <c r="BYG107" s="66"/>
      <c r="BYH107" s="66"/>
      <c r="BYI107" s="66"/>
      <c r="BYJ107" s="66"/>
      <c r="BYK107" s="66"/>
      <c r="BYL107" s="66"/>
      <c r="BYM107" s="66"/>
      <c r="BYN107" s="66"/>
      <c r="BYO107" s="66"/>
      <c r="BYP107" s="66"/>
      <c r="BYQ107" s="66"/>
      <c r="BYR107" s="66"/>
      <c r="BYS107" s="66"/>
      <c r="BYT107" s="66"/>
      <c r="BYU107" s="66"/>
      <c r="BYV107" s="66"/>
      <c r="BYW107" s="66"/>
      <c r="BYX107" s="66"/>
      <c r="BYY107" s="66"/>
      <c r="BYZ107" s="66"/>
      <c r="BZA107" s="66"/>
      <c r="BZB107" s="66"/>
      <c r="BZC107" s="66"/>
      <c r="BZD107" s="66"/>
      <c r="BZE107" s="66"/>
      <c r="BZF107" s="66"/>
      <c r="BZG107" s="66"/>
      <c r="BZH107" s="66"/>
      <c r="BZI107" s="66"/>
      <c r="BZJ107" s="66"/>
      <c r="BZK107" s="66"/>
      <c r="BZL107" s="66"/>
      <c r="BZM107" s="66"/>
      <c r="BZN107" s="66"/>
      <c r="BZO107" s="66"/>
      <c r="BZP107" s="66"/>
      <c r="BZQ107" s="66"/>
      <c r="BZR107" s="66"/>
      <c r="BZS107" s="66"/>
      <c r="BZT107" s="66"/>
      <c r="BZU107" s="66"/>
      <c r="BZV107" s="66"/>
      <c r="BZW107" s="66"/>
      <c r="BZX107" s="66"/>
      <c r="BZY107" s="66"/>
      <c r="BZZ107" s="66"/>
      <c r="CAA107" s="66"/>
      <c r="CAB107" s="66"/>
      <c r="CAC107" s="66"/>
      <c r="CAD107" s="66"/>
      <c r="CAE107" s="66"/>
      <c r="CAF107" s="66"/>
      <c r="CAG107" s="66"/>
      <c r="CAH107" s="66"/>
      <c r="CAI107" s="66"/>
      <c r="CAJ107" s="66"/>
      <c r="CAK107" s="66"/>
      <c r="CAL107" s="66"/>
      <c r="CAM107" s="66"/>
      <c r="CAN107" s="66"/>
      <c r="CAO107" s="66"/>
      <c r="CAP107" s="66"/>
      <c r="CAQ107" s="66"/>
      <c r="CAR107" s="66"/>
      <c r="CAS107" s="66"/>
      <c r="CAT107" s="66"/>
      <c r="CAU107" s="66"/>
      <c r="CAV107" s="66"/>
      <c r="CAW107" s="66"/>
      <c r="CAX107" s="66"/>
      <c r="CAY107" s="66"/>
      <c r="CAZ107" s="66"/>
      <c r="CBA107" s="66"/>
      <c r="CBB107" s="66"/>
      <c r="CBC107" s="66"/>
      <c r="CBD107" s="66"/>
      <c r="CBE107" s="66"/>
      <c r="CBF107" s="66"/>
      <c r="CBG107" s="66"/>
      <c r="CBH107" s="66"/>
      <c r="CBI107" s="66"/>
      <c r="CBJ107" s="66"/>
      <c r="CBK107" s="66"/>
      <c r="CBL107" s="66"/>
      <c r="CBM107" s="66"/>
      <c r="CBN107" s="66"/>
      <c r="CBO107" s="66"/>
      <c r="CBP107" s="66"/>
      <c r="CBQ107" s="66"/>
      <c r="CBR107" s="66"/>
      <c r="CBS107" s="66"/>
      <c r="CBT107" s="66"/>
      <c r="CBU107" s="66"/>
      <c r="CBV107" s="66"/>
      <c r="CBW107" s="66"/>
      <c r="CBX107" s="66"/>
      <c r="CBY107" s="66"/>
      <c r="CBZ107" s="66"/>
      <c r="CCA107" s="66"/>
      <c r="CCB107" s="66"/>
      <c r="CCC107" s="66"/>
      <c r="CCD107" s="66"/>
      <c r="CCE107" s="66"/>
      <c r="CCF107" s="66"/>
      <c r="CCG107" s="66"/>
      <c r="CCH107" s="66"/>
      <c r="CCI107" s="66"/>
      <c r="CCJ107" s="66"/>
      <c r="CCK107" s="66"/>
      <c r="CCL107" s="66"/>
      <c r="CCM107" s="66"/>
      <c r="CCN107" s="66"/>
      <c r="CCO107" s="66"/>
      <c r="CCP107" s="66"/>
      <c r="CCQ107" s="66"/>
      <c r="CCR107" s="66"/>
      <c r="CCS107" s="66"/>
      <c r="CCT107" s="66"/>
      <c r="CCU107" s="66"/>
      <c r="CCV107" s="66"/>
      <c r="CCW107" s="66"/>
      <c r="CCX107" s="66"/>
      <c r="CCY107" s="66"/>
      <c r="CCZ107" s="66"/>
      <c r="CDA107" s="66"/>
      <c r="CDB107" s="66"/>
      <c r="CDC107" s="66"/>
      <c r="CDD107" s="66"/>
      <c r="CDE107" s="66"/>
      <c r="CDF107" s="66"/>
      <c r="CDG107" s="66"/>
      <c r="CDH107" s="66"/>
      <c r="CDI107" s="66"/>
      <c r="CDJ107" s="66"/>
      <c r="CDK107" s="66"/>
      <c r="CDL107" s="66"/>
      <c r="CDM107" s="66"/>
      <c r="CDN107" s="66"/>
      <c r="CDO107" s="66"/>
      <c r="CDP107" s="66"/>
      <c r="CDQ107" s="66"/>
      <c r="CDR107" s="66"/>
      <c r="CDS107" s="66"/>
      <c r="CDT107" s="66"/>
      <c r="CDU107" s="66"/>
      <c r="CDV107" s="66"/>
      <c r="CDW107" s="66"/>
      <c r="CDX107" s="66"/>
      <c r="CDY107" s="66"/>
      <c r="CDZ107" s="66"/>
      <c r="CEA107" s="66"/>
      <c r="CEB107" s="66"/>
      <c r="CEC107" s="66"/>
      <c r="CED107" s="66"/>
      <c r="CEE107" s="66"/>
      <c r="CEF107" s="66"/>
      <c r="CEG107" s="66"/>
      <c r="CEH107" s="66"/>
      <c r="CEI107" s="66"/>
      <c r="CEJ107" s="66"/>
      <c r="CEK107" s="66"/>
      <c r="CEL107" s="66"/>
      <c r="CEM107" s="66"/>
      <c r="CEN107" s="66"/>
      <c r="CEO107" s="66"/>
      <c r="CEP107" s="66"/>
      <c r="CEQ107" s="66"/>
      <c r="CER107" s="66"/>
      <c r="CES107" s="66"/>
      <c r="CET107" s="66"/>
      <c r="CEU107" s="66"/>
      <c r="CEV107" s="66"/>
      <c r="CEW107" s="66"/>
      <c r="CEX107" s="66"/>
      <c r="CEY107" s="66"/>
      <c r="CEZ107" s="66"/>
      <c r="CFA107" s="66"/>
      <c r="CFB107" s="66"/>
      <c r="CFC107" s="66"/>
      <c r="CFD107" s="66"/>
      <c r="CFE107" s="66"/>
      <c r="CFF107" s="66"/>
      <c r="CFG107" s="66"/>
      <c r="CFH107" s="66"/>
      <c r="CFI107" s="66"/>
      <c r="CFJ107" s="66"/>
      <c r="CFK107" s="66"/>
      <c r="CFL107" s="66"/>
      <c r="CFM107" s="66"/>
      <c r="CFN107" s="66"/>
      <c r="CFO107" s="66"/>
      <c r="CFP107" s="66"/>
      <c r="CFQ107" s="66"/>
      <c r="CFR107" s="66"/>
      <c r="CFS107" s="66"/>
      <c r="CFT107" s="66"/>
      <c r="CFU107" s="66"/>
      <c r="CFV107" s="66"/>
      <c r="CFW107" s="66"/>
      <c r="CFX107" s="66"/>
      <c r="CFY107" s="66"/>
      <c r="CFZ107" s="66"/>
      <c r="CGA107" s="66"/>
      <c r="CGB107" s="66"/>
      <c r="CGC107" s="66"/>
      <c r="CGD107" s="66"/>
      <c r="CGE107" s="66"/>
      <c r="CGF107" s="66"/>
      <c r="CGG107" s="66"/>
      <c r="CGH107" s="66"/>
      <c r="CGI107" s="66"/>
      <c r="CGJ107" s="66"/>
      <c r="CGK107" s="66"/>
      <c r="CGL107" s="66"/>
      <c r="CGM107" s="66"/>
      <c r="CGN107" s="66"/>
      <c r="CGO107" s="66"/>
      <c r="CGP107" s="66"/>
      <c r="CGQ107" s="66"/>
      <c r="CGR107" s="66"/>
      <c r="CGS107" s="66"/>
      <c r="CGT107" s="66"/>
      <c r="CGU107" s="66"/>
      <c r="CGV107" s="66"/>
      <c r="CGW107" s="66"/>
      <c r="CGX107" s="66"/>
      <c r="CGY107" s="66"/>
      <c r="CGZ107" s="66"/>
      <c r="CHA107" s="66"/>
      <c r="CHB107" s="66"/>
      <c r="CHC107" s="66"/>
      <c r="CHD107" s="66"/>
      <c r="CHE107" s="66"/>
      <c r="CHF107" s="66"/>
      <c r="CHG107" s="66"/>
      <c r="CHH107" s="66"/>
      <c r="CHI107" s="66"/>
      <c r="CHJ107" s="66"/>
      <c r="CHK107" s="66"/>
      <c r="CHL107" s="66"/>
      <c r="CHM107" s="66"/>
      <c r="CHN107" s="66"/>
      <c r="CHO107" s="66"/>
      <c r="CHP107" s="66"/>
      <c r="CHQ107" s="66"/>
      <c r="CHR107" s="66"/>
      <c r="CHS107" s="66"/>
      <c r="CHT107" s="66"/>
      <c r="CHU107" s="66"/>
      <c r="CHV107" s="66"/>
      <c r="CHW107" s="66"/>
      <c r="CHX107" s="66"/>
      <c r="CHY107" s="66"/>
      <c r="CHZ107" s="66"/>
      <c r="CIA107" s="66"/>
      <c r="CIB107" s="66"/>
      <c r="CIC107" s="66"/>
      <c r="CID107" s="66"/>
      <c r="CIE107" s="66"/>
      <c r="CIF107" s="66"/>
      <c r="CIG107" s="66"/>
      <c r="CIH107" s="66"/>
      <c r="CII107" s="66"/>
      <c r="CIJ107" s="66"/>
      <c r="CIK107" s="66"/>
    </row>
    <row r="108" spans="1:2273" s="5" customFormat="1" ht="31" customHeight="1" thickBot="1">
      <c r="A108" s="733"/>
      <c r="B108" s="738"/>
      <c r="C108" s="746" t="s">
        <v>137</v>
      </c>
      <c r="D108" s="18">
        <v>1</v>
      </c>
      <c r="E108" s="144" t="s">
        <v>82</v>
      </c>
      <c r="F108" s="86">
        <v>1</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0">
        <v>0</v>
      </c>
      <c r="AB108" s="10">
        <v>0</v>
      </c>
      <c r="AC108" s="11">
        <v>0</v>
      </c>
      <c r="AD108" s="11">
        <v>0</v>
      </c>
      <c r="AE108" s="10">
        <v>0</v>
      </c>
      <c r="AF108" s="10">
        <v>0</v>
      </c>
      <c r="AG108" s="11">
        <v>0</v>
      </c>
      <c r="AH108" s="11">
        <v>0</v>
      </c>
      <c r="AI108" s="13">
        <v>0</v>
      </c>
      <c r="AJ108" s="175">
        <v>0</v>
      </c>
      <c r="AK108" s="175">
        <v>0</v>
      </c>
      <c r="AL108" s="10">
        <v>1</v>
      </c>
      <c r="AM108" s="185">
        <v>1</v>
      </c>
      <c r="AN108" s="175">
        <v>0</v>
      </c>
      <c r="AO108" s="10">
        <v>0</v>
      </c>
      <c r="AP108" s="10">
        <v>0</v>
      </c>
      <c r="AQ108" s="175">
        <v>1</v>
      </c>
      <c r="AR108" s="10">
        <v>1</v>
      </c>
      <c r="AS108" s="175">
        <v>0</v>
      </c>
      <c r="AT108" s="10">
        <v>0</v>
      </c>
      <c r="AU108" s="86">
        <v>0</v>
      </c>
      <c r="AV108" s="86">
        <v>0</v>
      </c>
      <c r="AW108" s="10">
        <v>0</v>
      </c>
      <c r="AX108" s="175">
        <v>1</v>
      </c>
      <c r="AY108" s="175">
        <v>0</v>
      </c>
      <c r="AZ108" s="175">
        <v>0</v>
      </c>
      <c r="BA108" s="170">
        <v>0</v>
      </c>
      <c r="BB108" s="10">
        <v>0</v>
      </c>
      <c r="BC108" s="11">
        <v>0</v>
      </c>
      <c r="BD108" s="11">
        <v>1</v>
      </c>
      <c r="BE108" s="170">
        <v>0</v>
      </c>
      <c r="BF108" s="208">
        <v>0</v>
      </c>
      <c r="BG108" s="208">
        <v>0</v>
      </c>
      <c r="BH108" s="208">
        <v>0</v>
      </c>
      <c r="BI108" s="209">
        <v>0</v>
      </c>
      <c r="BJ108" s="209">
        <v>0</v>
      </c>
      <c r="BK108" s="209">
        <v>0</v>
      </c>
      <c r="BL108" s="209">
        <v>1</v>
      </c>
      <c r="BM108" s="209">
        <v>0</v>
      </c>
      <c r="BN108" s="170">
        <v>0</v>
      </c>
      <c r="BO108" s="208">
        <v>0</v>
      </c>
      <c r="BP108" s="208">
        <v>0</v>
      </c>
      <c r="BQ108" s="208">
        <v>0</v>
      </c>
      <c r="BR108" s="209">
        <v>1</v>
      </c>
      <c r="BS108" s="11">
        <v>1</v>
      </c>
      <c r="BT108" s="11">
        <v>0</v>
      </c>
      <c r="BU108" s="260">
        <v>0</v>
      </c>
      <c r="BV108" s="261">
        <v>0</v>
      </c>
      <c r="BW108" s="262">
        <v>0</v>
      </c>
      <c r="BX108" s="263">
        <v>0</v>
      </c>
      <c r="BY108" s="264">
        <v>0</v>
      </c>
      <c r="BZ108" s="11">
        <v>1</v>
      </c>
      <c r="CA108" s="175">
        <v>0</v>
      </c>
      <c r="CB108" s="18">
        <v>1</v>
      </c>
      <c r="CC108" s="18">
        <v>1</v>
      </c>
      <c r="CD108" s="11">
        <v>0</v>
      </c>
      <c r="CE108" s="11">
        <v>0</v>
      </c>
      <c r="CF108" s="10">
        <v>1</v>
      </c>
      <c r="CG108" s="11">
        <v>1</v>
      </c>
      <c r="CH108" s="39">
        <v>0</v>
      </c>
      <c r="CI108" s="39">
        <v>0</v>
      </c>
      <c r="CJ108" s="39">
        <v>0</v>
      </c>
      <c r="CK108" s="39">
        <v>0</v>
      </c>
      <c r="CL108" s="39">
        <v>0</v>
      </c>
      <c r="CM108" s="282">
        <v>1</v>
      </c>
      <c r="CN108" s="283">
        <v>0</v>
      </c>
      <c r="CO108" s="284">
        <v>0</v>
      </c>
      <c r="CP108" s="284">
        <v>0</v>
      </c>
      <c r="CQ108" s="284">
        <v>0</v>
      </c>
      <c r="CR108" s="284">
        <v>0</v>
      </c>
      <c r="CS108" s="283">
        <v>0</v>
      </c>
      <c r="CT108" s="303">
        <v>0</v>
      </c>
      <c r="CU108" s="304">
        <v>0</v>
      </c>
      <c r="CV108" s="304">
        <v>0</v>
      </c>
      <c r="CW108" s="304">
        <v>1</v>
      </c>
      <c r="CX108" s="304">
        <v>0</v>
      </c>
      <c r="CY108" s="304">
        <v>0</v>
      </c>
      <c r="CZ108" s="304">
        <v>0</v>
      </c>
      <c r="DA108" s="304">
        <v>0</v>
      </c>
      <c r="DB108" s="304">
        <v>0</v>
      </c>
      <c r="DC108" s="304">
        <v>0</v>
      </c>
      <c r="DD108" s="304">
        <v>0</v>
      </c>
      <c r="DE108" s="304">
        <v>0</v>
      </c>
      <c r="DF108" s="304">
        <v>0</v>
      </c>
      <c r="DG108" s="304">
        <v>0</v>
      </c>
      <c r="DH108" s="304">
        <v>0</v>
      </c>
      <c r="DI108" s="304">
        <v>0</v>
      </c>
      <c r="DJ108" s="304">
        <v>0</v>
      </c>
      <c r="DK108" s="303">
        <v>1</v>
      </c>
      <c r="DL108" s="303">
        <v>0</v>
      </c>
      <c r="DM108" s="303">
        <v>0</v>
      </c>
      <c r="DN108" s="303">
        <v>0</v>
      </c>
      <c r="DO108" s="303">
        <v>0</v>
      </c>
      <c r="DP108" s="305">
        <v>0</v>
      </c>
      <c r="DQ108" s="304">
        <v>0</v>
      </c>
      <c r="DR108" s="348">
        <v>1</v>
      </c>
      <c r="DS108" s="436">
        <v>0</v>
      </c>
      <c r="DT108" s="66">
        <v>0</v>
      </c>
      <c r="DU108" s="349">
        <v>0</v>
      </c>
      <c r="DV108" s="348">
        <v>0</v>
      </c>
      <c r="DW108" s="350">
        <v>1</v>
      </c>
      <c r="DX108" s="66">
        <v>0</v>
      </c>
      <c r="DY108" s="305">
        <v>0</v>
      </c>
      <c r="DZ108" s="351">
        <v>0</v>
      </c>
      <c r="EA108" s="350">
        <v>0</v>
      </c>
      <c r="EB108" s="66">
        <v>0</v>
      </c>
      <c r="EC108" s="348">
        <v>0</v>
      </c>
      <c r="ED108" s="348">
        <v>1</v>
      </c>
      <c r="EE108" s="348">
        <v>0</v>
      </c>
      <c r="EF108" s="348">
        <v>0</v>
      </c>
      <c r="EG108" s="66">
        <v>0</v>
      </c>
      <c r="EH108" s="348">
        <v>1</v>
      </c>
      <c r="EI108" s="348">
        <v>1</v>
      </c>
      <c r="EJ108" s="350">
        <v>0</v>
      </c>
      <c r="EK108" s="66">
        <v>1</v>
      </c>
      <c r="EL108" s="350">
        <v>0</v>
      </c>
      <c r="EM108" s="348">
        <v>1</v>
      </c>
      <c r="EN108" s="350">
        <v>0</v>
      </c>
      <c r="EO108" s="348">
        <v>0</v>
      </c>
      <c r="EP108" s="350">
        <v>0</v>
      </c>
      <c r="EQ108" s="352">
        <v>0</v>
      </c>
      <c r="ER108" s="348">
        <v>1</v>
      </c>
      <c r="ES108" s="350">
        <v>0</v>
      </c>
      <c r="ET108" s="66">
        <v>0</v>
      </c>
      <c r="EU108" s="350">
        <v>0</v>
      </c>
      <c r="EV108" s="350">
        <v>0</v>
      </c>
      <c r="EW108" s="348">
        <v>1</v>
      </c>
      <c r="EX108" s="417">
        <v>0</v>
      </c>
      <c r="EY108" s="350">
        <v>0</v>
      </c>
      <c r="EZ108" s="429">
        <v>0</v>
      </c>
      <c r="FA108" s="436">
        <v>1</v>
      </c>
      <c r="FB108" s="453">
        <v>0</v>
      </c>
      <c r="FC108" s="451">
        <v>1</v>
      </c>
      <c r="FD108" s="451">
        <v>0</v>
      </c>
      <c r="FE108" s="484">
        <v>0</v>
      </c>
      <c r="FF108" s="436">
        <v>0</v>
      </c>
      <c r="FG108" s="466">
        <v>0</v>
      </c>
      <c r="FH108" s="467">
        <v>0</v>
      </c>
      <c r="FI108" s="466">
        <v>0</v>
      </c>
      <c r="FJ108" s="429">
        <v>0</v>
      </c>
      <c r="FK108" s="429">
        <v>1</v>
      </c>
      <c r="FL108" s="429">
        <v>0</v>
      </c>
      <c r="FM108" s="477">
        <v>0</v>
      </c>
      <c r="FN108" s="429">
        <v>0</v>
      </c>
      <c r="FO108" s="429">
        <v>1</v>
      </c>
      <c r="FP108" s="429">
        <v>1</v>
      </c>
      <c r="FQ108" s="429">
        <v>0</v>
      </c>
      <c r="FR108" s="475">
        <v>0</v>
      </c>
      <c r="FS108" s="475">
        <v>0</v>
      </c>
      <c r="FT108" s="475">
        <v>1</v>
      </c>
      <c r="FU108" s="475">
        <v>1</v>
      </c>
      <c r="FV108" s="475">
        <v>1</v>
      </c>
      <c r="FW108" s="475">
        <v>0</v>
      </c>
      <c r="FX108" s="475">
        <v>1</v>
      </c>
      <c r="FY108" s="475">
        <v>1</v>
      </c>
      <c r="FZ108" s="475">
        <v>0</v>
      </c>
      <c r="GA108" s="475">
        <v>1</v>
      </c>
      <c r="GB108" s="475">
        <v>0</v>
      </c>
      <c r="GC108" s="475">
        <v>1</v>
      </c>
      <c r="GD108" s="475">
        <v>1</v>
      </c>
      <c r="GE108" s="475">
        <v>1</v>
      </c>
      <c r="GF108" s="66">
        <v>1</v>
      </c>
      <c r="GG108" s="507">
        <v>1</v>
      </c>
      <c r="GH108" s="507">
        <v>0</v>
      </c>
      <c r="GI108" s="507">
        <v>0</v>
      </c>
      <c r="GJ108" s="507">
        <v>0</v>
      </c>
      <c r="GK108" s="507">
        <v>0</v>
      </c>
      <c r="GL108" s="507">
        <v>0</v>
      </c>
      <c r="GM108" s="507">
        <v>0</v>
      </c>
      <c r="GN108" s="507">
        <v>0</v>
      </c>
      <c r="GO108" s="507">
        <v>0</v>
      </c>
      <c r="GP108" s="505">
        <v>0</v>
      </c>
      <c r="GQ108" s="507">
        <v>0</v>
      </c>
      <c r="GR108" s="507">
        <v>0</v>
      </c>
      <c r="GS108" s="508">
        <v>0</v>
      </c>
      <c r="GT108" s="508">
        <v>0</v>
      </c>
      <c r="GU108" s="507">
        <v>0</v>
      </c>
      <c r="GV108" s="519">
        <v>0</v>
      </c>
      <c r="GW108" s="524">
        <v>1</v>
      </c>
      <c r="GX108" s="451">
        <v>1</v>
      </c>
      <c r="GY108" s="350">
        <v>1</v>
      </c>
      <c r="GZ108" s="429">
        <v>1</v>
      </c>
      <c r="HA108" s="429">
        <v>1</v>
      </c>
      <c r="HB108" s="620"/>
      <c r="HC108" s="429">
        <v>0</v>
      </c>
      <c r="HD108" s="429">
        <v>0</v>
      </c>
      <c r="HE108" s="429">
        <v>0</v>
      </c>
      <c r="HF108" s="350">
        <v>0</v>
      </c>
      <c r="HG108" s="350">
        <v>0</v>
      </c>
      <c r="HH108" s="436">
        <v>0</v>
      </c>
      <c r="HI108" s="451">
        <v>0</v>
      </c>
      <c r="HJ108" s="350">
        <v>1</v>
      </c>
      <c r="HK108" s="350">
        <v>1</v>
      </c>
      <c r="HL108" s="451">
        <v>0</v>
      </c>
      <c r="HM108" s="350">
        <v>0</v>
      </c>
      <c r="HN108" s="429">
        <v>0</v>
      </c>
      <c r="HO108" s="429">
        <v>0</v>
      </c>
      <c r="HP108" s="429">
        <v>0</v>
      </c>
      <c r="HQ108" s="350">
        <v>0</v>
      </c>
      <c r="HR108" s="350">
        <v>1</v>
      </c>
      <c r="HS108" s="451">
        <v>0</v>
      </c>
      <c r="HT108" s="350">
        <v>0</v>
      </c>
      <c r="HU108" s="634">
        <v>1</v>
      </c>
      <c r="HV108" s="451">
        <v>0</v>
      </c>
      <c r="HW108" s="350">
        <v>1</v>
      </c>
      <c r="HX108" s="350">
        <v>0</v>
      </c>
      <c r="HY108" s="429">
        <v>0</v>
      </c>
      <c r="HZ108" s="429">
        <v>0</v>
      </c>
      <c r="IA108" s="451">
        <v>0</v>
      </c>
      <c r="IB108" s="451">
        <v>0</v>
      </c>
      <c r="IC108" s="451">
        <v>0</v>
      </c>
      <c r="ID108" s="350">
        <v>0</v>
      </c>
      <c r="IE108" s="350">
        <v>0</v>
      </c>
      <c r="IF108" s="350">
        <v>0</v>
      </c>
      <c r="IG108" s="350">
        <v>0</v>
      </c>
      <c r="IH108" s="350">
        <v>0</v>
      </c>
      <c r="II108" s="350">
        <v>0</v>
      </c>
      <c r="IJ108" s="436">
        <v>0</v>
      </c>
      <c r="IK108" s="436">
        <v>1</v>
      </c>
      <c r="IL108" s="350">
        <v>0</v>
      </c>
      <c r="IM108" s="436">
        <v>0</v>
      </c>
      <c r="IN108" s="436">
        <v>0</v>
      </c>
      <c r="IO108" s="350">
        <v>1</v>
      </c>
      <c r="IP108" s="350">
        <v>0</v>
      </c>
      <c r="IQ108" s="350">
        <v>0</v>
      </c>
      <c r="IR108" s="451">
        <v>0</v>
      </c>
      <c r="IS108" s="436">
        <v>0</v>
      </c>
      <c r="IT108" s="350">
        <v>0</v>
      </c>
      <c r="IU108" s="436">
        <v>1</v>
      </c>
      <c r="IV108" s="350">
        <v>1</v>
      </c>
      <c r="IW108" s="350">
        <v>1</v>
      </c>
      <c r="IX108" s="436">
        <v>1</v>
      </c>
      <c r="IY108" s="429">
        <v>1</v>
      </c>
      <c r="IZ108" s="436">
        <v>0</v>
      </c>
      <c r="JA108" s="436">
        <v>0</v>
      </c>
      <c r="JB108" s="436">
        <v>0</v>
      </c>
      <c r="JC108" s="436">
        <v>0</v>
      </c>
      <c r="JD108" s="465">
        <v>1</v>
      </c>
      <c r="JE108" s="436">
        <v>0</v>
      </c>
      <c r="JF108" s="436">
        <v>0</v>
      </c>
      <c r="JG108" s="436">
        <v>0</v>
      </c>
      <c r="JH108" s="436">
        <v>1</v>
      </c>
      <c r="JI108" s="436">
        <v>1</v>
      </c>
      <c r="JJ108" s="676">
        <v>0</v>
      </c>
      <c r="JK108" s="436">
        <v>1</v>
      </c>
      <c r="JL108" s="684">
        <v>0</v>
      </c>
      <c r="JM108" s="685">
        <v>0</v>
      </c>
      <c r="JN108" s="466">
        <v>1</v>
      </c>
      <c r="JO108" s="429">
        <v>0</v>
      </c>
      <c r="JP108" s="436">
        <v>0</v>
      </c>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c r="RZ108" s="66"/>
      <c r="SA108" s="66"/>
      <c r="SB108" s="66"/>
      <c r="SC108" s="66"/>
      <c r="SD108" s="66"/>
      <c r="SE108" s="66"/>
      <c r="SF108" s="66"/>
      <c r="SG108" s="66"/>
      <c r="SH108" s="66"/>
      <c r="SI108" s="66"/>
      <c r="SJ108" s="66"/>
      <c r="SK108" s="66"/>
      <c r="SL108" s="66"/>
      <c r="SM108" s="66"/>
      <c r="SN108" s="66"/>
      <c r="SO108" s="66"/>
      <c r="SP108" s="66"/>
      <c r="SQ108" s="66"/>
      <c r="SR108" s="66"/>
      <c r="SS108" s="66"/>
      <c r="ST108" s="66"/>
      <c r="SU108" s="66"/>
      <c r="SV108" s="66"/>
      <c r="SW108" s="66"/>
      <c r="SX108" s="66"/>
      <c r="SY108" s="66"/>
      <c r="SZ108" s="66"/>
      <c r="TA108" s="66"/>
      <c r="TB108" s="66"/>
      <c r="TC108" s="66"/>
      <c r="TD108" s="66"/>
      <c r="TE108" s="66"/>
      <c r="TF108" s="66"/>
      <c r="TG108" s="66"/>
      <c r="TH108" s="66"/>
      <c r="TI108" s="66"/>
      <c r="TJ108" s="66"/>
      <c r="TK108" s="66"/>
      <c r="TL108" s="66"/>
      <c r="TM108" s="66"/>
      <c r="TN108" s="66"/>
      <c r="TO108" s="66"/>
      <c r="TP108" s="66"/>
      <c r="TQ108" s="66"/>
      <c r="TR108" s="66"/>
      <c r="TS108" s="66"/>
      <c r="TT108" s="66"/>
      <c r="TU108" s="66"/>
      <c r="TV108" s="66"/>
      <c r="TW108" s="66"/>
      <c r="TX108" s="66"/>
      <c r="TY108" s="66"/>
      <c r="TZ108" s="66"/>
      <c r="UA108" s="66"/>
      <c r="UB108" s="66"/>
      <c r="UC108" s="66"/>
      <c r="UD108" s="66"/>
      <c r="UE108" s="66"/>
      <c r="UF108" s="66"/>
      <c r="UG108" s="66"/>
      <c r="UH108" s="66"/>
      <c r="UI108" s="66"/>
      <c r="UJ108" s="66"/>
      <c r="UK108" s="66"/>
      <c r="UL108" s="66"/>
      <c r="UM108" s="66"/>
      <c r="UN108" s="66"/>
      <c r="UO108" s="66"/>
      <c r="UP108" s="66"/>
      <c r="UQ108" s="66"/>
      <c r="UR108" s="66"/>
      <c r="US108" s="66"/>
      <c r="UT108" s="66"/>
      <c r="UU108" s="66"/>
      <c r="UV108" s="66"/>
      <c r="UW108" s="66"/>
      <c r="UX108" s="66"/>
      <c r="UY108" s="66"/>
      <c r="UZ108" s="66"/>
      <c r="VA108" s="66"/>
      <c r="VB108" s="66"/>
      <c r="VC108" s="66"/>
      <c r="VD108" s="66"/>
      <c r="VE108" s="66"/>
      <c r="VF108" s="66"/>
      <c r="VG108" s="66"/>
      <c r="VH108" s="66"/>
      <c r="VI108" s="66"/>
      <c r="VJ108" s="66"/>
      <c r="VK108" s="66"/>
      <c r="VL108" s="66"/>
      <c r="VM108" s="66"/>
      <c r="VN108" s="66"/>
      <c r="VO108" s="66"/>
      <c r="VP108" s="66"/>
      <c r="VQ108" s="66"/>
      <c r="VR108" s="66"/>
      <c r="VS108" s="66"/>
      <c r="VT108" s="66"/>
      <c r="VU108" s="66"/>
      <c r="VV108" s="66"/>
      <c r="VW108" s="66"/>
      <c r="VX108" s="66"/>
      <c r="VY108" s="66"/>
      <c r="VZ108" s="66"/>
      <c r="WA108" s="66"/>
      <c r="WB108" s="66"/>
      <c r="WC108" s="66"/>
      <c r="WD108" s="66"/>
      <c r="WE108" s="66"/>
      <c r="WF108" s="66"/>
      <c r="WG108" s="66"/>
      <c r="WH108" s="66"/>
      <c r="WI108" s="66"/>
      <c r="WJ108" s="66"/>
      <c r="WK108" s="66"/>
      <c r="WL108" s="66"/>
      <c r="WM108" s="66"/>
      <c r="WN108" s="66"/>
      <c r="WO108" s="66"/>
      <c r="WP108" s="66"/>
      <c r="WQ108" s="66"/>
      <c r="WR108" s="66"/>
      <c r="WS108" s="66"/>
      <c r="WT108" s="66"/>
      <c r="WU108" s="66"/>
      <c r="WV108" s="66"/>
      <c r="WW108" s="66"/>
      <c r="WX108" s="66"/>
      <c r="WY108" s="66"/>
      <c r="WZ108" s="66"/>
      <c r="XA108" s="66"/>
      <c r="XB108" s="66"/>
      <c r="XC108" s="66"/>
      <c r="XD108" s="66"/>
      <c r="XE108" s="66"/>
      <c r="XF108" s="66"/>
      <c r="XG108" s="66"/>
      <c r="XH108" s="66"/>
      <c r="XI108" s="66"/>
      <c r="XJ108" s="66"/>
      <c r="XK108" s="66"/>
      <c r="XL108" s="66"/>
      <c r="XM108" s="66"/>
      <c r="XN108" s="66"/>
      <c r="XO108" s="66"/>
      <c r="XP108" s="66"/>
      <c r="XQ108" s="66"/>
      <c r="XR108" s="66"/>
      <c r="XS108" s="66"/>
      <c r="XT108" s="66"/>
      <c r="XU108" s="66"/>
      <c r="XV108" s="66"/>
      <c r="XW108" s="66"/>
      <c r="XX108" s="66"/>
      <c r="XY108" s="66"/>
      <c r="XZ108" s="66"/>
      <c r="YA108" s="66"/>
      <c r="YB108" s="66"/>
      <c r="YC108" s="66"/>
      <c r="YD108" s="66"/>
      <c r="YE108" s="66"/>
      <c r="YF108" s="66"/>
      <c r="YG108" s="66"/>
      <c r="YH108" s="66"/>
      <c r="YI108" s="66"/>
      <c r="YJ108" s="66"/>
      <c r="YK108" s="66"/>
      <c r="YL108" s="66"/>
      <c r="YM108" s="66"/>
      <c r="YN108" s="66"/>
      <c r="YO108" s="66"/>
      <c r="YP108" s="66"/>
      <c r="YQ108" s="66"/>
      <c r="YR108" s="66"/>
      <c r="YS108" s="66"/>
      <c r="YT108" s="66"/>
      <c r="YU108" s="66"/>
      <c r="YV108" s="66"/>
      <c r="YW108" s="66"/>
      <c r="YX108" s="66"/>
      <c r="YY108" s="66"/>
      <c r="YZ108" s="66"/>
      <c r="ZA108" s="66"/>
      <c r="ZB108" s="66"/>
      <c r="ZC108" s="66"/>
      <c r="ZD108" s="66"/>
      <c r="ZE108" s="66"/>
      <c r="ZF108" s="66"/>
      <c r="ZG108" s="66"/>
      <c r="ZH108" s="66"/>
      <c r="ZI108" s="66"/>
      <c r="ZJ108" s="66"/>
      <c r="ZK108" s="66"/>
      <c r="ZL108" s="66"/>
      <c r="ZM108" s="66"/>
      <c r="ZN108" s="66"/>
      <c r="ZO108" s="66"/>
      <c r="ZP108" s="66"/>
      <c r="ZQ108" s="66"/>
      <c r="ZR108" s="66"/>
      <c r="ZS108" s="66"/>
      <c r="ZT108" s="66"/>
      <c r="ZU108" s="66"/>
      <c r="ZV108" s="66"/>
      <c r="ZW108" s="66"/>
      <c r="ZX108" s="66"/>
      <c r="ZY108" s="66"/>
      <c r="ZZ108" s="66"/>
      <c r="AAA108" s="66"/>
      <c r="AAB108" s="66"/>
      <c r="AAC108" s="66"/>
      <c r="AAD108" s="66"/>
      <c r="AAE108" s="66"/>
      <c r="AAF108" s="66"/>
      <c r="AAG108" s="66"/>
      <c r="AAH108" s="66"/>
      <c r="AAI108" s="66"/>
      <c r="AAJ108" s="66"/>
      <c r="AAK108" s="66"/>
      <c r="AAL108" s="66"/>
      <c r="AAM108" s="66"/>
      <c r="AAN108" s="66"/>
      <c r="AAO108" s="66"/>
      <c r="AAP108" s="66"/>
      <c r="AAQ108" s="66"/>
      <c r="AAR108" s="66"/>
      <c r="AAS108" s="66"/>
      <c r="AAT108" s="66"/>
      <c r="AAU108" s="66"/>
      <c r="AAV108" s="66"/>
      <c r="AAW108" s="66"/>
      <c r="AAX108" s="66"/>
      <c r="AAY108" s="66"/>
      <c r="AAZ108" s="66"/>
      <c r="ABA108" s="66"/>
      <c r="ABB108" s="66"/>
      <c r="ABC108" s="66"/>
      <c r="ABD108" s="66"/>
      <c r="ABE108" s="66"/>
      <c r="ABF108" s="66"/>
      <c r="ABG108" s="66"/>
      <c r="ABH108" s="66"/>
      <c r="ABI108" s="66"/>
      <c r="ABJ108" s="66"/>
      <c r="ABK108" s="66"/>
      <c r="ABL108" s="66"/>
      <c r="ABM108" s="66"/>
      <c r="ABN108" s="66"/>
      <c r="ABO108" s="66"/>
      <c r="ABP108" s="66"/>
      <c r="ABQ108" s="66"/>
      <c r="ABR108" s="66"/>
      <c r="ABS108" s="66"/>
      <c r="ABT108" s="66"/>
      <c r="ABU108" s="66"/>
      <c r="ABV108" s="66"/>
      <c r="ABW108" s="66"/>
      <c r="ABX108" s="66"/>
      <c r="ABY108" s="66"/>
      <c r="ABZ108" s="66"/>
      <c r="ACA108" s="66"/>
      <c r="ACB108" s="66"/>
      <c r="ACC108" s="66"/>
      <c r="ACD108" s="66"/>
      <c r="ACE108" s="66"/>
      <c r="ACF108" s="66"/>
      <c r="ACG108" s="66"/>
      <c r="ACH108" s="66"/>
      <c r="ACI108" s="66"/>
      <c r="ACJ108" s="66"/>
      <c r="ACK108" s="66"/>
      <c r="ACL108" s="66"/>
      <c r="ACM108" s="66"/>
      <c r="ACN108" s="66"/>
      <c r="ACO108" s="66"/>
      <c r="ACP108" s="66"/>
      <c r="ACQ108" s="66"/>
      <c r="ACR108" s="66"/>
      <c r="ACS108" s="66"/>
      <c r="ACT108" s="66"/>
      <c r="ACU108" s="66"/>
      <c r="ACV108" s="66"/>
      <c r="ACW108" s="66"/>
      <c r="ACX108" s="66"/>
      <c r="ACY108" s="66"/>
      <c r="ACZ108" s="66"/>
      <c r="ADA108" s="66"/>
      <c r="ADB108" s="66"/>
      <c r="ADC108" s="66"/>
      <c r="ADD108" s="66"/>
      <c r="ADE108" s="66"/>
      <c r="ADF108" s="66"/>
      <c r="ADG108" s="66"/>
      <c r="ADH108" s="66"/>
      <c r="ADI108" s="66"/>
      <c r="ADJ108" s="66"/>
      <c r="ADK108" s="66"/>
      <c r="ADL108" s="66"/>
      <c r="ADM108" s="66"/>
      <c r="ADN108" s="66"/>
      <c r="ADO108" s="66"/>
      <c r="ADP108" s="66"/>
      <c r="ADQ108" s="66"/>
      <c r="ADR108" s="66"/>
      <c r="ADS108" s="66"/>
      <c r="ADT108" s="66"/>
      <c r="ADU108" s="66"/>
      <c r="ADV108" s="66"/>
      <c r="ADW108" s="66"/>
      <c r="ADX108" s="66"/>
      <c r="ADY108" s="66"/>
      <c r="ADZ108" s="66"/>
      <c r="AEA108" s="66"/>
      <c r="AEB108" s="66"/>
      <c r="AEC108" s="66"/>
      <c r="AED108" s="66"/>
      <c r="AEE108" s="66"/>
      <c r="AEF108" s="66"/>
      <c r="AEG108" s="66"/>
      <c r="AEH108" s="66"/>
      <c r="AEI108" s="66"/>
      <c r="AEJ108" s="66"/>
      <c r="AEK108" s="66"/>
      <c r="AEL108" s="66"/>
      <c r="AEM108" s="66"/>
      <c r="AEN108" s="66"/>
      <c r="AEO108" s="66"/>
      <c r="AEP108" s="66"/>
      <c r="AEQ108" s="66"/>
      <c r="AER108" s="66"/>
      <c r="AES108" s="66"/>
      <c r="AET108" s="66"/>
      <c r="AEU108" s="66"/>
      <c r="AEV108" s="66"/>
      <c r="AEW108" s="66"/>
      <c r="AEX108" s="66"/>
      <c r="AEY108" s="66"/>
      <c r="AEZ108" s="66"/>
      <c r="AFA108" s="66"/>
      <c r="AFB108" s="66"/>
      <c r="AFC108" s="66"/>
      <c r="AFD108" s="66"/>
      <c r="AFE108" s="66"/>
      <c r="AFF108" s="66"/>
      <c r="AFG108" s="66"/>
      <c r="AFH108" s="66"/>
      <c r="AFI108" s="66"/>
      <c r="AFJ108" s="66"/>
      <c r="AFK108" s="66"/>
      <c r="AFL108" s="66"/>
      <c r="AFM108" s="66"/>
      <c r="AFN108" s="66"/>
      <c r="AFO108" s="66"/>
      <c r="AFP108" s="66"/>
      <c r="AFQ108" s="66"/>
      <c r="AFR108" s="66"/>
      <c r="AFS108" s="66"/>
      <c r="AFT108" s="66"/>
      <c r="AFU108" s="66"/>
      <c r="AFV108" s="66"/>
      <c r="AFW108" s="66"/>
      <c r="AFX108" s="66"/>
      <c r="AFY108" s="66"/>
      <c r="AFZ108" s="66"/>
      <c r="AGA108" s="66"/>
      <c r="AGB108" s="66"/>
      <c r="AGC108" s="66"/>
      <c r="AGD108" s="66"/>
      <c r="AGE108" s="66"/>
      <c r="AGF108" s="66"/>
      <c r="AGG108" s="66"/>
      <c r="AGH108" s="66"/>
      <c r="AGI108" s="66"/>
      <c r="AGJ108" s="66"/>
      <c r="AGK108" s="66"/>
      <c r="AGL108" s="66"/>
      <c r="AGM108" s="66"/>
      <c r="AGN108" s="66"/>
      <c r="AGO108" s="66"/>
      <c r="AGP108" s="66"/>
      <c r="AGQ108" s="66"/>
      <c r="AGR108" s="66"/>
      <c r="AGS108" s="66"/>
      <c r="AGT108" s="66"/>
      <c r="AGU108" s="66"/>
      <c r="AGV108" s="66"/>
      <c r="AGW108" s="66"/>
      <c r="AGX108" s="66"/>
      <c r="AGY108" s="66"/>
      <c r="AGZ108" s="66"/>
      <c r="AHA108" s="66"/>
      <c r="AHB108" s="66"/>
      <c r="AHC108" s="66"/>
      <c r="AHD108" s="66"/>
      <c r="AHE108" s="66"/>
      <c r="AHF108" s="66"/>
      <c r="AHG108" s="66"/>
      <c r="AHH108" s="66"/>
      <c r="AHI108" s="66"/>
      <c r="AHJ108" s="66"/>
      <c r="AHK108" s="66"/>
      <c r="AHL108" s="66"/>
      <c r="AHM108" s="66"/>
      <c r="AHN108" s="66"/>
      <c r="AHO108" s="66"/>
      <c r="AHP108" s="66"/>
      <c r="AHQ108" s="66"/>
      <c r="AHR108" s="66"/>
      <c r="AHS108" s="66"/>
      <c r="AHT108" s="66"/>
      <c r="AHU108" s="66"/>
      <c r="AHV108" s="66"/>
      <c r="AHW108" s="66"/>
      <c r="AHX108" s="66"/>
      <c r="AHY108" s="66"/>
      <c r="AHZ108" s="66"/>
      <c r="AIA108" s="66"/>
      <c r="AIB108" s="66"/>
      <c r="AIC108" s="66"/>
      <c r="AID108" s="66"/>
      <c r="AIE108" s="66"/>
      <c r="AIF108" s="66"/>
      <c r="AIG108" s="66"/>
      <c r="AIH108" s="66"/>
      <c r="AII108" s="66"/>
      <c r="AIJ108" s="66"/>
      <c r="AIK108" s="66"/>
      <c r="AIL108" s="66"/>
      <c r="AIM108" s="66"/>
      <c r="AIN108" s="66"/>
      <c r="AIO108" s="66"/>
      <c r="AIP108" s="66"/>
      <c r="AIQ108" s="66"/>
      <c r="AIR108" s="66"/>
      <c r="AIS108" s="66"/>
      <c r="AIT108" s="66"/>
      <c r="AIU108" s="66"/>
      <c r="AIV108" s="66"/>
      <c r="AIW108" s="66"/>
      <c r="AIX108" s="66"/>
      <c r="AIY108" s="66"/>
      <c r="AIZ108" s="66"/>
      <c r="AJA108" s="66"/>
      <c r="AJB108" s="66"/>
      <c r="AJC108" s="66"/>
      <c r="AJD108" s="66"/>
      <c r="AJE108" s="66"/>
      <c r="AJF108" s="66"/>
      <c r="AJG108" s="66"/>
      <c r="AJH108" s="66"/>
      <c r="AJI108" s="66"/>
      <c r="AJJ108" s="66"/>
      <c r="AJK108" s="66"/>
      <c r="AJL108" s="66"/>
      <c r="AJM108" s="66"/>
      <c r="AJN108" s="66"/>
      <c r="AJO108" s="66"/>
      <c r="AJP108" s="66"/>
      <c r="AJQ108" s="66"/>
      <c r="AJR108" s="66"/>
      <c r="AJS108" s="66"/>
      <c r="AJT108" s="66"/>
      <c r="AJU108" s="66"/>
      <c r="AJV108" s="66"/>
      <c r="AJW108" s="66"/>
      <c r="AJX108" s="66"/>
      <c r="AJY108" s="66"/>
      <c r="AJZ108" s="66"/>
      <c r="AKA108" s="66"/>
      <c r="AKB108" s="66"/>
      <c r="AKC108" s="66"/>
      <c r="AKD108" s="66"/>
      <c r="AKE108" s="66"/>
      <c r="AKF108" s="66"/>
      <c r="AKG108" s="66"/>
      <c r="AKH108" s="66"/>
      <c r="AKI108" s="66"/>
      <c r="AKJ108" s="66"/>
      <c r="AKK108" s="66"/>
      <c r="AKL108" s="66"/>
      <c r="AKM108" s="66"/>
      <c r="AKN108" s="66"/>
      <c r="AKO108" s="66"/>
      <c r="AKP108" s="66"/>
      <c r="AKQ108" s="66"/>
      <c r="AKR108" s="66"/>
      <c r="AKS108" s="66"/>
      <c r="AKT108" s="66"/>
      <c r="AKU108" s="66"/>
      <c r="AKV108" s="66"/>
      <c r="AKW108" s="66"/>
      <c r="AKX108" s="66"/>
      <c r="AKY108" s="66"/>
      <c r="AKZ108" s="66"/>
      <c r="ALA108" s="66"/>
      <c r="ALB108" s="66"/>
      <c r="ALC108" s="66"/>
      <c r="ALD108" s="66"/>
      <c r="ALE108" s="66"/>
      <c r="ALF108" s="66"/>
      <c r="ALG108" s="66"/>
      <c r="ALH108" s="66"/>
      <c r="ALI108" s="66"/>
      <c r="ALJ108" s="66"/>
      <c r="ALK108" s="66"/>
      <c r="ALL108" s="66"/>
      <c r="ALM108" s="66"/>
      <c r="ALN108" s="66"/>
      <c r="ALO108" s="66"/>
      <c r="ALP108" s="66"/>
      <c r="ALQ108" s="66"/>
      <c r="ALR108" s="66"/>
      <c r="ALS108" s="66"/>
      <c r="ALT108" s="66"/>
      <c r="ALU108" s="66"/>
      <c r="ALV108" s="66"/>
      <c r="ALW108" s="66"/>
      <c r="ALX108" s="66"/>
      <c r="ALY108" s="66"/>
      <c r="ALZ108" s="66"/>
      <c r="AMA108" s="66"/>
      <c r="AMB108" s="66"/>
      <c r="AMC108" s="66"/>
      <c r="AMD108" s="66"/>
      <c r="AME108" s="66"/>
      <c r="AMF108" s="66"/>
      <c r="AMG108" s="66"/>
      <c r="AMH108" s="66"/>
      <c r="AMI108" s="66"/>
      <c r="AMJ108" s="66"/>
      <c r="AMK108" s="66"/>
      <c r="AML108" s="66"/>
      <c r="AMM108" s="66"/>
      <c r="AMN108" s="66"/>
      <c r="AMO108" s="66"/>
      <c r="AMP108" s="66"/>
      <c r="AMQ108" s="66"/>
      <c r="AMR108" s="66"/>
      <c r="AMS108" s="66"/>
      <c r="AMT108" s="66"/>
      <c r="AMU108" s="66"/>
      <c r="AMV108" s="66"/>
      <c r="AMW108" s="66"/>
      <c r="AMX108" s="66"/>
      <c r="AMY108" s="66"/>
      <c r="AMZ108" s="66"/>
      <c r="ANA108" s="66"/>
      <c r="ANB108" s="66"/>
      <c r="ANC108" s="66"/>
      <c r="AND108" s="66"/>
      <c r="ANE108" s="66"/>
      <c r="ANF108" s="66"/>
      <c r="ANG108" s="66"/>
      <c r="ANH108" s="66"/>
      <c r="ANI108" s="66"/>
      <c r="ANJ108" s="66"/>
      <c r="ANK108" s="66"/>
      <c r="ANL108" s="66"/>
      <c r="ANM108" s="66"/>
      <c r="ANN108" s="66"/>
      <c r="ANO108" s="66"/>
      <c r="ANP108" s="66"/>
      <c r="ANQ108" s="66"/>
      <c r="ANR108" s="66"/>
      <c r="ANS108" s="66"/>
      <c r="ANT108" s="66"/>
      <c r="ANU108" s="66"/>
      <c r="ANV108" s="66"/>
      <c r="ANW108" s="66"/>
      <c r="ANX108" s="66"/>
      <c r="ANY108" s="66"/>
      <c r="ANZ108" s="66"/>
      <c r="AOA108" s="66"/>
      <c r="AOB108" s="66"/>
      <c r="AOC108" s="66"/>
      <c r="AOD108" s="66"/>
      <c r="AOE108" s="66"/>
      <c r="AOF108" s="66"/>
      <c r="AOG108" s="66"/>
      <c r="AOH108" s="66"/>
      <c r="AOI108" s="66"/>
      <c r="AOJ108" s="66"/>
      <c r="AOK108" s="66"/>
      <c r="AOL108" s="66"/>
      <c r="AOM108" s="66"/>
      <c r="AON108" s="66"/>
      <c r="AOO108" s="66"/>
      <c r="AOP108" s="66"/>
      <c r="AOQ108" s="66"/>
      <c r="AOR108" s="66"/>
      <c r="AOS108" s="66"/>
      <c r="AOT108" s="66"/>
      <c r="AOU108" s="66"/>
      <c r="AOV108" s="66"/>
      <c r="AOW108" s="66"/>
      <c r="AOX108" s="66"/>
      <c r="AOY108" s="66"/>
      <c r="AOZ108" s="66"/>
      <c r="APA108" s="66"/>
      <c r="APB108" s="66"/>
      <c r="APC108" s="66"/>
      <c r="APD108" s="66"/>
      <c r="APE108" s="66"/>
      <c r="APF108" s="66"/>
      <c r="APG108" s="66"/>
      <c r="APH108" s="66"/>
      <c r="API108" s="66"/>
      <c r="APJ108" s="66"/>
      <c r="APK108" s="66"/>
      <c r="APL108" s="66"/>
      <c r="APM108" s="66"/>
      <c r="APN108" s="66"/>
      <c r="APO108" s="66"/>
      <c r="APP108" s="66"/>
      <c r="APQ108" s="66"/>
      <c r="APR108" s="66"/>
      <c r="APS108" s="66"/>
      <c r="APT108" s="66"/>
      <c r="APU108" s="66"/>
      <c r="APV108" s="66"/>
      <c r="APW108" s="66"/>
      <c r="APX108" s="66"/>
      <c r="APY108" s="66"/>
      <c r="APZ108" s="66"/>
      <c r="AQA108" s="66"/>
      <c r="AQB108" s="66"/>
      <c r="AQC108" s="66"/>
      <c r="AQD108" s="66"/>
      <c r="AQE108" s="66"/>
      <c r="AQF108" s="66"/>
      <c r="AQG108" s="66"/>
      <c r="AQH108" s="66"/>
      <c r="AQI108" s="66"/>
      <c r="AQJ108" s="66"/>
      <c r="AQK108" s="66"/>
      <c r="AQL108" s="66"/>
      <c r="AQM108" s="66"/>
      <c r="AQN108" s="66"/>
      <c r="AQO108" s="66"/>
      <c r="AQP108" s="66"/>
      <c r="AQQ108" s="66"/>
      <c r="AQR108" s="66"/>
      <c r="AQS108" s="66"/>
      <c r="AQT108" s="66"/>
      <c r="AQU108" s="66"/>
      <c r="AQV108" s="66"/>
      <c r="AQW108" s="66"/>
      <c r="AQX108" s="66"/>
      <c r="AQY108" s="66"/>
      <c r="AQZ108" s="66"/>
      <c r="ARA108" s="66"/>
      <c r="ARB108" s="66"/>
      <c r="ARC108" s="66"/>
      <c r="ARD108" s="66"/>
      <c r="ARE108" s="66"/>
      <c r="ARF108" s="66"/>
      <c r="ARG108" s="66"/>
      <c r="ARH108" s="66"/>
      <c r="ARI108" s="66"/>
      <c r="ARJ108" s="66"/>
      <c r="ARK108" s="66"/>
      <c r="ARL108" s="66"/>
      <c r="ARM108" s="66"/>
      <c r="ARN108" s="66"/>
      <c r="ARO108" s="66"/>
      <c r="ARP108" s="66"/>
      <c r="ARQ108" s="66"/>
      <c r="ARR108" s="66"/>
      <c r="ARS108" s="66"/>
      <c r="ART108" s="66"/>
      <c r="ARU108" s="66"/>
      <c r="ARV108" s="66"/>
      <c r="ARW108" s="66"/>
      <c r="ARX108" s="66"/>
      <c r="ARY108" s="66"/>
      <c r="ARZ108" s="66"/>
      <c r="ASA108" s="66"/>
      <c r="ASB108" s="66"/>
      <c r="ASC108" s="66"/>
      <c r="ASD108" s="66"/>
      <c r="ASE108" s="66"/>
      <c r="ASF108" s="66"/>
      <c r="ASG108" s="66"/>
      <c r="ASH108" s="66"/>
      <c r="ASI108" s="66"/>
      <c r="ASJ108" s="66"/>
      <c r="ASK108" s="66"/>
      <c r="ASL108" s="66"/>
      <c r="ASM108" s="66"/>
      <c r="ASN108" s="66"/>
      <c r="ASO108" s="66"/>
      <c r="ASP108" s="66"/>
      <c r="ASQ108" s="66"/>
      <c r="ASR108" s="66"/>
      <c r="ASS108" s="66"/>
      <c r="AST108" s="66"/>
      <c r="ASU108" s="66"/>
      <c r="ASV108" s="66"/>
      <c r="ASW108" s="66"/>
      <c r="ASX108" s="66"/>
      <c r="ASY108" s="66"/>
      <c r="ASZ108" s="66"/>
      <c r="ATA108" s="66"/>
      <c r="ATB108" s="66"/>
      <c r="ATC108" s="66"/>
      <c r="ATD108" s="66"/>
      <c r="ATE108" s="66"/>
      <c r="ATF108" s="66"/>
      <c r="ATG108" s="66"/>
      <c r="ATH108" s="66"/>
      <c r="ATI108" s="66"/>
      <c r="ATJ108" s="66"/>
      <c r="ATK108" s="66"/>
      <c r="ATL108" s="66"/>
      <c r="ATM108" s="66"/>
      <c r="ATN108" s="66"/>
      <c r="ATO108" s="66"/>
      <c r="ATP108" s="66"/>
      <c r="ATQ108" s="66"/>
      <c r="ATR108" s="66"/>
      <c r="ATS108" s="66"/>
      <c r="ATT108" s="66"/>
      <c r="ATU108" s="66"/>
      <c r="ATV108" s="66"/>
      <c r="ATW108" s="66"/>
      <c r="ATX108" s="66"/>
      <c r="ATY108" s="66"/>
      <c r="ATZ108" s="66"/>
      <c r="AUA108" s="66"/>
      <c r="AUB108" s="66"/>
      <c r="AUC108" s="66"/>
      <c r="AUD108" s="66"/>
      <c r="AUE108" s="66"/>
      <c r="AUF108" s="66"/>
      <c r="AUG108" s="66"/>
      <c r="AUH108" s="66"/>
      <c r="AUI108" s="66"/>
      <c r="AUJ108" s="66"/>
      <c r="AUK108" s="66"/>
      <c r="AUL108" s="66"/>
      <c r="AUM108" s="66"/>
      <c r="AUN108" s="66"/>
      <c r="AUO108" s="66"/>
      <c r="AUP108" s="66"/>
      <c r="AUQ108" s="66"/>
      <c r="AUR108" s="66"/>
      <c r="AUS108" s="66"/>
      <c r="AUT108" s="66"/>
      <c r="AUU108" s="66"/>
      <c r="AUV108" s="66"/>
      <c r="AUW108" s="66"/>
      <c r="AUX108" s="66"/>
      <c r="AUY108" s="66"/>
      <c r="AUZ108" s="66"/>
      <c r="AVA108" s="66"/>
      <c r="AVB108" s="66"/>
      <c r="AVC108" s="66"/>
      <c r="AVD108" s="66"/>
      <c r="AVE108" s="66"/>
      <c r="AVF108" s="66"/>
      <c r="AVG108" s="66"/>
      <c r="AVH108" s="66"/>
      <c r="AVI108" s="66"/>
      <c r="AVJ108" s="66"/>
      <c r="AVK108" s="66"/>
      <c r="AVL108" s="66"/>
      <c r="AVM108" s="66"/>
      <c r="AVN108" s="66"/>
      <c r="AVO108" s="66"/>
      <c r="AVP108" s="66"/>
      <c r="AVQ108" s="66"/>
      <c r="AVR108" s="66"/>
      <c r="AVS108" s="66"/>
      <c r="AVT108" s="66"/>
      <c r="AVU108" s="66"/>
      <c r="AVV108" s="66"/>
      <c r="AVW108" s="66"/>
      <c r="AVX108" s="66"/>
      <c r="AVY108" s="66"/>
      <c r="AVZ108" s="66"/>
      <c r="AWA108" s="66"/>
      <c r="AWB108" s="66"/>
      <c r="AWC108" s="66"/>
      <c r="AWD108" s="66"/>
      <c r="AWE108" s="66"/>
      <c r="AWF108" s="66"/>
      <c r="AWG108" s="66"/>
      <c r="AWH108" s="66"/>
      <c r="AWI108" s="66"/>
      <c r="AWJ108" s="66"/>
      <c r="AWK108" s="66"/>
      <c r="AWL108" s="66"/>
      <c r="AWM108" s="66"/>
      <c r="AWN108" s="66"/>
      <c r="AWO108" s="66"/>
      <c r="AWP108" s="66"/>
      <c r="AWQ108" s="66"/>
      <c r="AWR108" s="66"/>
      <c r="AWS108" s="66"/>
      <c r="AWT108" s="66"/>
      <c r="AWU108" s="66"/>
      <c r="AWV108" s="66"/>
      <c r="AWW108" s="66"/>
      <c r="AWX108" s="66"/>
      <c r="AWY108" s="66"/>
      <c r="AWZ108" s="66"/>
      <c r="AXA108" s="66"/>
      <c r="AXB108" s="66"/>
      <c r="AXC108" s="66"/>
      <c r="AXD108" s="66"/>
      <c r="AXE108" s="66"/>
      <c r="AXF108" s="66"/>
      <c r="AXG108" s="66"/>
      <c r="AXH108" s="66"/>
      <c r="AXI108" s="66"/>
      <c r="AXJ108" s="66"/>
      <c r="AXK108" s="66"/>
      <c r="AXL108" s="66"/>
      <c r="AXM108" s="66"/>
      <c r="AXN108" s="66"/>
      <c r="AXO108" s="66"/>
      <c r="AXP108" s="66"/>
      <c r="AXQ108" s="66"/>
      <c r="AXR108" s="66"/>
      <c r="AXS108" s="66"/>
      <c r="AXT108" s="66"/>
      <c r="AXU108" s="66"/>
      <c r="AXV108" s="66"/>
      <c r="AXW108" s="66"/>
      <c r="AXX108" s="66"/>
      <c r="AXY108" s="66"/>
      <c r="AXZ108" s="66"/>
      <c r="AYA108" s="66"/>
      <c r="AYB108" s="66"/>
      <c r="AYC108" s="66"/>
      <c r="AYD108" s="66"/>
      <c r="AYE108" s="66"/>
      <c r="AYF108" s="66"/>
      <c r="AYG108" s="66"/>
      <c r="AYH108" s="66"/>
      <c r="AYI108" s="66"/>
      <c r="AYJ108" s="66"/>
      <c r="AYK108" s="66"/>
      <c r="AYL108" s="66"/>
      <c r="AYM108" s="66"/>
      <c r="AYN108" s="66"/>
      <c r="AYO108" s="66"/>
      <c r="AYP108" s="66"/>
      <c r="AYQ108" s="66"/>
      <c r="AYR108" s="66"/>
      <c r="AYS108" s="66"/>
      <c r="AYT108" s="66"/>
      <c r="AYU108" s="66"/>
      <c r="AYV108" s="66"/>
      <c r="AYW108" s="66"/>
      <c r="AYX108" s="66"/>
      <c r="AYY108" s="66"/>
      <c r="AYZ108" s="66"/>
      <c r="AZA108" s="66"/>
      <c r="AZB108" s="66"/>
      <c r="AZC108" s="66"/>
      <c r="AZD108" s="66"/>
      <c r="AZE108" s="66"/>
      <c r="AZF108" s="66"/>
      <c r="AZG108" s="66"/>
      <c r="AZH108" s="66"/>
      <c r="AZI108" s="66"/>
      <c r="AZJ108" s="66"/>
      <c r="AZK108" s="66"/>
      <c r="AZL108" s="66"/>
      <c r="AZM108" s="66"/>
      <c r="AZN108" s="66"/>
      <c r="AZO108" s="66"/>
      <c r="AZP108" s="66"/>
      <c r="AZQ108" s="66"/>
      <c r="AZR108" s="66"/>
      <c r="AZS108" s="66"/>
      <c r="AZT108" s="66"/>
      <c r="AZU108" s="66"/>
      <c r="AZV108" s="66"/>
      <c r="AZW108" s="66"/>
      <c r="AZX108" s="66"/>
      <c r="AZY108" s="66"/>
      <c r="AZZ108" s="66"/>
      <c r="BAA108" s="66"/>
      <c r="BAB108" s="66"/>
      <c r="BAC108" s="66"/>
      <c r="BAD108" s="66"/>
      <c r="BAE108" s="66"/>
      <c r="BAF108" s="66"/>
      <c r="BAG108" s="66"/>
      <c r="BAH108" s="66"/>
      <c r="BAI108" s="66"/>
      <c r="BAJ108" s="66"/>
      <c r="BAK108" s="66"/>
      <c r="BAL108" s="66"/>
      <c r="BAM108" s="66"/>
      <c r="BAN108" s="66"/>
      <c r="BAO108" s="66"/>
      <c r="BAP108" s="66"/>
      <c r="BAQ108" s="66"/>
      <c r="BAR108" s="66"/>
      <c r="BAS108" s="66"/>
      <c r="BAT108" s="66"/>
      <c r="BAU108" s="66"/>
      <c r="BAV108" s="66"/>
      <c r="BAW108" s="66"/>
      <c r="BAX108" s="66"/>
      <c r="BAY108" s="66"/>
      <c r="BAZ108" s="66"/>
      <c r="BBA108" s="66"/>
      <c r="BBB108" s="66"/>
      <c r="BBC108" s="66"/>
      <c r="BBD108" s="66"/>
      <c r="BBE108" s="66"/>
      <c r="BBF108" s="66"/>
      <c r="BBG108" s="66"/>
      <c r="BBH108" s="66"/>
      <c r="BBI108" s="66"/>
      <c r="BBJ108" s="66"/>
      <c r="BBK108" s="66"/>
      <c r="BBL108" s="66"/>
      <c r="BBM108" s="66"/>
      <c r="BBN108" s="66"/>
      <c r="BBO108" s="66"/>
      <c r="BBP108" s="66"/>
      <c r="BBQ108" s="66"/>
      <c r="BBR108" s="66"/>
      <c r="BBS108" s="66"/>
      <c r="BBT108" s="66"/>
      <c r="BBU108" s="66"/>
      <c r="BBV108" s="66"/>
      <c r="BBW108" s="66"/>
      <c r="BBX108" s="66"/>
      <c r="BBY108" s="66"/>
      <c r="BBZ108" s="66"/>
      <c r="BCA108" s="66"/>
      <c r="BCB108" s="66"/>
      <c r="BCC108" s="66"/>
      <c r="BCD108" s="66"/>
      <c r="BCE108" s="66"/>
      <c r="BCF108" s="66"/>
      <c r="BCG108" s="66"/>
      <c r="BCH108" s="66"/>
      <c r="BCI108" s="66"/>
      <c r="BCJ108" s="66"/>
      <c r="BCK108" s="66"/>
      <c r="BCL108" s="66"/>
      <c r="BCM108" s="66"/>
      <c r="BCN108" s="66"/>
      <c r="BCO108" s="66"/>
      <c r="BCP108" s="66"/>
      <c r="BCQ108" s="66"/>
      <c r="BCR108" s="66"/>
      <c r="BCS108" s="66"/>
      <c r="BCT108" s="66"/>
      <c r="BCU108" s="66"/>
      <c r="BCV108" s="66"/>
      <c r="BCW108" s="66"/>
      <c r="BCX108" s="66"/>
      <c r="BCY108" s="66"/>
      <c r="BCZ108" s="66"/>
      <c r="BDA108" s="66"/>
      <c r="BDB108" s="66"/>
      <c r="BDC108" s="66"/>
      <c r="BDD108" s="66"/>
      <c r="BDE108" s="66"/>
      <c r="BDF108" s="66"/>
      <c r="BDG108" s="66"/>
      <c r="BDH108" s="66"/>
      <c r="BDI108" s="66"/>
      <c r="BDJ108" s="66"/>
      <c r="BDK108" s="66"/>
      <c r="BDL108" s="66"/>
      <c r="BDM108" s="66"/>
      <c r="BDN108" s="66"/>
      <c r="BDO108" s="66"/>
      <c r="BDP108" s="66"/>
      <c r="BDQ108" s="66"/>
      <c r="BDR108" s="66"/>
      <c r="BDS108" s="66"/>
      <c r="BDT108" s="66"/>
      <c r="BDU108" s="66"/>
      <c r="BDV108" s="66"/>
      <c r="BDW108" s="66"/>
      <c r="BDX108" s="66"/>
      <c r="BDY108" s="66"/>
      <c r="BDZ108" s="66"/>
      <c r="BEA108" s="66"/>
      <c r="BEB108" s="66"/>
      <c r="BEC108" s="66"/>
      <c r="BED108" s="66"/>
      <c r="BEE108" s="66"/>
      <c r="BEF108" s="66"/>
      <c r="BEG108" s="66"/>
      <c r="BEH108" s="66"/>
      <c r="BEI108" s="66"/>
      <c r="BEJ108" s="66"/>
      <c r="BEK108" s="66"/>
      <c r="BEL108" s="66"/>
      <c r="BEM108" s="66"/>
      <c r="BEN108" s="66"/>
      <c r="BEO108" s="66"/>
      <c r="BEP108" s="66"/>
      <c r="BEQ108" s="66"/>
      <c r="BER108" s="66"/>
      <c r="BES108" s="66"/>
      <c r="BET108" s="66"/>
      <c r="BEU108" s="66"/>
      <c r="BEV108" s="66"/>
      <c r="BEW108" s="66"/>
      <c r="BEX108" s="66"/>
      <c r="BEY108" s="66"/>
      <c r="BEZ108" s="66"/>
      <c r="BFA108" s="66"/>
      <c r="BFB108" s="66"/>
      <c r="BFC108" s="66"/>
      <c r="BFD108" s="66"/>
      <c r="BFE108" s="66"/>
      <c r="BFF108" s="66"/>
      <c r="BFG108" s="66"/>
      <c r="BFH108" s="66"/>
      <c r="BFI108" s="66"/>
      <c r="BFJ108" s="66"/>
      <c r="BFK108" s="66"/>
      <c r="BFL108" s="66"/>
      <c r="BFM108" s="66"/>
      <c r="BFN108" s="66"/>
      <c r="BFO108" s="66"/>
      <c r="BFP108" s="66"/>
      <c r="BFQ108" s="66"/>
      <c r="BFR108" s="66"/>
      <c r="BFS108" s="66"/>
      <c r="BFT108" s="66"/>
      <c r="BFU108" s="66"/>
      <c r="BFV108" s="66"/>
      <c r="BFW108" s="66"/>
      <c r="BFX108" s="66"/>
      <c r="BFY108" s="66"/>
      <c r="BFZ108" s="66"/>
      <c r="BGA108" s="66"/>
      <c r="BGB108" s="66"/>
      <c r="BGC108" s="66"/>
      <c r="BGD108" s="66"/>
      <c r="BGE108" s="66"/>
      <c r="BGF108" s="66"/>
      <c r="BGG108" s="66"/>
      <c r="BGH108" s="66"/>
      <c r="BGI108" s="66"/>
      <c r="BGJ108" s="66"/>
      <c r="BGK108" s="66"/>
      <c r="BGL108" s="66"/>
      <c r="BGM108" s="66"/>
      <c r="BGN108" s="66"/>
      <c r="BGO108" s="66"/>
      <c r="BGP108" s="66"/>
      <c r="BGQ108" s="66"/>
      <c r="BGR108" s="66"/>
      <c r="BGS108" s="66"/>
      <c r="BGT108" s="66"/>
      <c r="BGU108" s="66"/>
      <c r="BGV108" s="66"/>
      <c r="BGW108" s="66"/>
      <c r="BGX108" s="66"/>
      <c r="BGY108" s="66"/>
      <c r="BGZ108" s="66"/>
      <c r="BHA108" s="66"/>
      <c r="BHB108" s="66"/>
      <c r="BHC108" s="66"/>
      <c r="BHD108" s="66"/>
      <c r="BHE108" s="66"/>
      <c r="BHF108" s="66"/>
      <c r="BHG108" s="66"/>
      <c r="BHH108" s="66"/>
      <c r="BHI108" s="66"/>
      <c r="BHJ108" s="66"/>
      <c r="BHK108" s="66"/>
      <c r="BHL108" s="66"/>
      <c r="BHM108" s="66"/>
      <c r="BHN108" s="66"/>
      <c r="BHO108" s="66"/>
      <c r="BHP108" s="66"/>
      <c r="BHQ108" s="66"/>
      <c r="BHR108" s="66"/>
      <c r="BHS108" s="66"/>
      <c r="BHT108" s="66"/>
      <c r="BHU108" s="66"/>
      <c r="BHV108" s="66"/>
      <c r="BHW108" s="66"/>
      <c r="BHX108" s="66"/>
      <c r="BHY108" s="66"/>
      <c r="BHZ108" s="66"/>
      <c r="BIA108" s="66"/>
      <c r="BIB108" s="66"/>
      <c r="BIC108" s="66"/>
      <c r="BID108" s="66"/>
      <c r="BIE108" s="66"/>
      <c r="BIF108" s="66"/>
      <c r="BIG108" s="66"/>
      <c r="BIH108" s="66"/>
      <c r="BII108" s="66"/>
      <c r="BIJ108" s="66"/>
      <c r="BIK108" s="66"/>
      <c r="BIL108" s="66"/>
      <c r="BIM108" s="66"/>
      <c r="BIN108" s="66"/>
      <c r="BIO108" s="66"/>
      <c r="BIP108" s="66"/>
      <c r="BIQ108" s="66"/>
      <c r="BIR108" s="66"/>
      <c r="BIS108" s="66"/>
      <c r="BIT108" s="66"/>
      <c r="BIU108" s="66"/>
      <c r="BIV108" s="66"/>
      <c r="BIW108" s="66"/>
      <c r="BIX108" s="66"/>
      <c r="BIY108" s="66"/>
      <c r="BIZ108" s="66"/>
      <c r="BJA108" s="66"/>
      <c r="BJB108" s="66"/>
      <c r="BJC108" s="66"/>
      <c r="BJD108" s="66"/>
      <c r="BJE108" s="66"/>
      <c r="BJF108" s="66"/>
      <c r="BJG108" s="66"/>
      <c r="BJH108" s="66"/>
      <c r="BJI108" s="66"/>
      <c r="BJJ108" s="66"/>
      <c r="BJK108" s="66"/>
      <c r="BJL108" s="66"/>
      <c r="BJM108" s="66"/>
      <c r="BJN108" s="66"/>
      <c r="BJO108" s="66"/>
      <c r="BJP108" s="66"/>
      <c r="BJQ108" s="66"/>
      <c r="BJR108" s="66"/>
      <c r="BJS108" s="66"/>
      <c r="BJT108" s="66"/>
      <c r="BJU108" s="66"/>
      <c r="BJV108" s="66"/>
      <c r="BJW108" s="66"/>
      <c r="BJX108" s="66"/>
      <c r="BJY108" s="66"/>
      <c r="BJZ108" s="66"/>
      <c r="BKA108" s="66"/>
      <c r="BKB108" s="66"/>
      <c r="BKC108" s="66"/>
      <c r="BKD108" s="66"/>
      <c r="BKE108" s="66"/>
      <c r="BKF108" s="66"/>
      <c r="BKG108" s="66"/>
      <c r="BKH108" s="66"/>
      <c r="BKI108" s="66"/>
      <c r="BKJ108" s="66"/>
      <c r="BKK108" s="66"/>
      <c r="BKL108" s="66"/>
      <c r="BKM108" s="66"/>
      <c r="BKN108" s="66"/>
      <c r="BKO108" s="66"/>
      <c r="BKP108" s="66"/>
      <c r="BKQ108" s="66"/>
      <c r="BKR108" s="66"/>
      <c r="BKS108" s="66"/>
      <c r="BKT108" s="66"/>
      <c r="BKU108" s="66"/>
      <c r="BKV108" s="66"/>
      <c r="BKW108" s="66"/>
      <c r="BKX108" s="66"/>
      <c r="BKY108" s="66"/>
      <c r="BKZ108" s="66"/>
      <c r="BLA108" s="66"/>
      <c r="BLB108" s="66"/>
      <c r="BLC108" s="66"/>
      <c r="BLD108" s="66"/>
      <c r="BLE108" s="66"/>
      <c r="BLF108" s="66"/>
      <c r="BLG108" s="66"/>
      <c r="BLH108" s="66"/>
      <c r="BLI108" s="66"/>
      <c r="BLJ108" s="66"/>
      <c r="BLK108" s="66"/>
      <c r="BLL108" s="66"/>
      <c r="BLM108" s="66"/>
      <c r="BLN108" s="66"/>
      <c r="BLO108" s="66"/>
      <c r="BLP108" s="66"/>
      <c r="BLQ108" s="66"/>
      <c r="BLR108" s="66"/>
      <c r="BLS108" s="66"/>
      <c r="BLT108" s="66"/>
      <c r="BLU108" s="66"/>
      <c r="BLV108" s="66"/>
      <c r="BLW108" s="66"/>
      <c r="BLX108" s="66"/>
      <c r="BLY108" s="66"/>
      <c r="BLZ108" s="66"/>
      <c r="BMA108" s="66"/>
      <c r="BMB108" s="66"/>
      <c r="BMC108" s="66"/>
      <c r="BMD108" s="66"/>
      <c r="BME108" s="66"/>
      <c r="BMF108" s="66"/>
      <c r="BMG108" s="66"/>
      <c r="BMH108" s="66"/>
      <c r="BMI108" s="66"/>
      <c r="BMJ108" s="66"/>
      <c r="BMK108" s="66"/>
      <c r="BML108" s="66"/>
      <c r="BMM108" s="66"/>
      <c r="BMN108" s="66"/>
      <c r="BMO108" s="66"/>
      <c r="BMP108" s="66"/>
      <c r="BMQ108" s="66"/>
      <c r="BMR108" s="66"/>
      <c r="BMS108" s="66"/>
      <c r="BMT108" s="66"/>
      <c r="BMU108" s="66"/>
      <c r="BMV108" s="66"/>
      <c r="BMW108" s="66"/>
      <c r="BMX108" s="66"/>
      <c r="BMY108" s="66"/>
      <c r="BMZ108" s="66"/>
      <c r="BNA108" s="66"/>
      <c r="BNB108" s="66"/>
      <c r="BNC108" s="66"/>
      <c r="BND108" s="66"/>
      <c r="BNE108" s="66"/>
      <c r="BNF108" s="66"/>
      <c r="BNG108" s="66"/>
      <c r="BNH108" s="66"/>
      <c r="BNI108" s="66"/>
      <c r="BNJ108" s="66"/>
      <c r="BNK108" s="66"/>
      <c r="BNL108" s="66"/>
      <c r="BNM108" s="66"/>
      <c r="BNN108" s="66"/>
      <c r="BNO108" s="66"/>
      <c r="BNP108" s="66"/>
      <c r="BNQ108" s="66"/>
      <c r="BNR108" s="66"/>
      <c r="BNS108" s="66"/>
      <c r="BNT108" s="66"/>
      <c r="BNU108" s="66"/>
      <c r="BNV108" s="66"/>
      <c r="BNW108" s="66"/>
      <c r="BNX108" s="66"/>
      <c r="BNY108" s="66"/>
      <c r="BNZ108" s="66"/>
      <c r="BOA108" s="66"/>
      <c r="BOB108" s="66"/>
      <c r="BOC108" s="66"/>
      <c r="BOD108" s="66"/>
      <c r="BOE108" s="66"/>
      <c r="BOF108" s="66"/>
      <c r="BOG108" s="66"/>
      <c r="BOH108" s="66"/>
      <c r="BOI108" s="66"/>
      <c r="BOJ108" s="66"/>
      <c r="BOK108" s="66"/>
      <c r="BOL108" s="66"/>
      <c r="BOM108" s="66"/>
      <c r="BON108" s="66"/>
      <c r="BOO108" s="66"/>
      <c r="BOP108" s="66"/>
      <c r="BOQ108" s="66"/>
      <c r="BOR108" s="66"/>
      <c r="BOS108" s="66"/>
      <c r="BOT108" s="66"/>
      <c r="BOU108" s="66"/>
      <c r="BOV108" s="66"/>
      <c r="BOW108" s="66"/>
      <c r="BOX108" s="66"/>
      <c r="BOY108" s="66"/>
      <c r="BOZ108" s="66"/>
      <c r="BPA108" s="66"/>
      <c r="BPB108" s="66"/>
      <c r="BPC108" s="66"/>
      <c r="BPD108" s="66"/>
      <c r="BPE108" s="66"/>
      <c r="BPF108" s="66"/>
      <c r="BPG108" s="66"/>
      <c r="BPH108" s="66"/>
      <c r="BPI108" s="66"/>
      <c r="BPJ108" s="66"/>
      <c r="BPK108" s="66"/>
      <c r="BPL108" s="66"/>
      <c r="BPM108" s="66"/>
      <c r="BPN108" s="66"/>
      <c r="BPO108" s="66"/>
      <c r="BPP108" s="66"/>
      <c r="BPQ108" s="66"/>
      <c r="BPR108" s="66"/>
      <c r="BPS108" s="66"/>
      <c r="BPT108" s="66"/>
      <c r="BPU108" s="66"/>
      <c r="BPV108" s="66"/>
      <c r="BPW108" s="66"/>
      <c r="BPX108" s="66"/>
      <c r="BPY108" s="66"/>
      <c r="BPZ108" s="66"/>
      <c r="BQA108" s="66"/>
      <c r="BQB108" s="66"/>
      <c r="BQC108" s="66"/>
      <c r="BQD108" s="66"/>
      <c r="BQE108" s="66"/>
      <c r="BQF108" s="66"/>
      <c r="BQG108" s="66"/>
      <c r="BQH108" s="66"/>
      <c r="BQI108" s="66"/>
      <c r="BQJ108" s="66"/>
      <c r="BQK108" s="66"/>
      <c r="BQL108" s="66"/>
      <c r="BQM108" s="66"/>
      <c r="BQN108" s="66"/>
      <c r="BQO108" s="66"/>
      <c r="BQP108" s="66"/>
      <c r="BQQ108" s="66"/>
      <c r="BQR108" s="66"/>
      <c r="BQS108" s="66"/>
      <c r="BQT108" s="66"/>
      <c r="BQU108" s="66"/>
      <c r="BQV108" s="66"/>
      <c r="BQW108" s="66"/>
      <c r="BQX108" s="66"/>
      <c r="BQY108" s="66"/>
      <c r="BQZ108" s="66"/>
      <c r="BRA108" s="66"/>
      <c r="BRB108" s="66"/>
      <c r="BRC108" s="66"/>
      <c r="BRD108" s="66"/>
      <c r="BRE108" s="66"/>
      <c r="BRF108" s="66"/>
      <c r="BRG108" s="66"/>
      <c r="BRH108" s="66"/>
      <c r="BRI108" s="66"/>
      <c r="BRJ108" s="66"/>
      <c r="BRK108" s="66"/>
      <c r="BRL108" s="66"/>
      <c r="BRM108" s="66"/>
      <c r="BRN108" s="66"/>
      <c r="BRO108" s="66"/>
      <c r="BRP108" s="66"/>
      <c r="BRQ108" s="66"/>
      <c r="BRR108" s="66"/>
      <c r="BRS108" s="66"/>
      <c r="BRT108" s="66"/>
      <c r="BRU108" s="66"/>
      <c r="BRV108" s="66"/>
      <c r="BRW108" s="66"/>
      <c r="BRX108" s="66"/>
      <c r="BRY108" s="66"/>
      <c r="BRZ108" s="66"/>
      <c r="BSA108" s="66"/>
      <c r="BSB108" s="66"/>
      <c r="BSC108" s="66"/>
      <c r="BSD108" s="66"/>
      <c r="BSE108" s="66"/>
      <c r="BSF108" s="66"/>
      <c r="BSG108" s="66"/>
      <c r="BSH108" s="66"/>
      <c r="BSI108" s="66"/>
      <c r="BSJ108" s="66"/>
      <c r="BSK108" s="66"/>
      <c r="BSL108" s="66"/>
      <c r="BSM108" s="66"/>
      <c r="BSN108" s="66"/>
      <c r="BSO108" s="66"/>
      <c r="BSP108" s="66"/>
      <c r="BSQ108" s="66"/>
      <c r="BSR108" s="66"/>
      <c r="BSS108" s="66"/>
      <c r="BST108" s="66"/>
      <c r="BSU108" s="66"/>
      <c r="BSV108" s="66"/>
      <c r="BSW108" s="66"/>
      <c r="BSX108" s="66"/>
      <c r="BSY108" s="66"/>
      <c r="BSZ108" s="66"/>
      <c r="BTA108" s="66"/>
      <c r="BTB108" s="66"/>
      <c r="BTC108" s="66"/>
      <c r="BTD108" s="66"/>
      <c r="BTE108" s="66"/>
      <c r="BTF108" s="66"/>
      <c r="BTG108" s="66"/>
      <c r="BTH108" s="66"/>
      <c r="BTI108" s="66"/>
      <c r="BTJ108" s="66"/>
      <c r="BTK108" s="66"/>
      <c r="BTL108" s="66"/>
      <c r="BTM108" s="66"/>
      <c r="BTN108" s="66"/>
      <c r="BTO108" s="66"/>
      <c r="BTP108" s="66"/>
      <c r="BTQ108" s="66"/>
      <c r="BTR108" s="66"/>
      <c r="BTS108" s="66"/>
      <c r="BTT108" s="66"/>
      <c r="BTU108" s="66"/>
      <c r="BTV108" s="66"/>
      <c r="BTW108" s="66"/>
      <c r="BTX108" s="66"/>
      <c r="BTY108" s="66"/>
      <c r="BTZ108" s="66"/>
      <c r="BUA108" s="66"/>
      <c r="BUB108" s="66"/>
      <c r="BUC108" s="66"/>
      <c r="BUD108" s="66"/>
      <c r="BUE108" s="66"/>
      <c r="BUF108" s="66"/>
      <c r="BUG108" s="66"/>
      <c r="BUH108" s="66"/>
      <c r="BUI108" s="66"/>
      <c r="BUJ108" s="66"/>
      <c r="BUK108" s="66"/>
      <c r="BUL108" s="66"/>
      <c r="BUM108" s="66"/>
      <c r="BUN108" s="66"/>
      <c r="BUO108" s="66"/>
      <c r="BUP108" s="66"/>
      <c r="BUQ108" s="66"/>
      <c r="BUR108" s="66"/>
      <c r="BUS108" s="66"/>
      <c r="BUT108" s="66"/>
      <c r="BUU108" s="66"/>
      <c r="BUV108" s="66"/>
      <c r="BUW108" s="66"/>
      <c r="BUX108" s="66"/>
      <c r="BUY108" s="66"/>
      <c r="BUZ108" s="66"/>
      <c r="BVA108" s="66"/>
      <c r="BVB108" s="66"/>
      <c r="BVC108" s="66"/>
      <c r="BVD108" s="66"/>
      <c r="BVE108" s="66"/>
      <c r="BVF108" s="66"/>
      <c r="BVG108" s="66"/>
      <c r="BVH108" s="66"/>
      <c r="BVI108" s="66"/>
      <c r="BVJ108" s="66"/>
      <c r="BVK108" s="66"/>
      <c r="BVL108" s="66"/>
      <c r="BVM108" s="66"/>
      <c r="BVN108" s="66"/>
      <c r="BVO108" s="66"/>
      <c r="BVP108" s="66"/>
      <c r="BVQ108" s="66"/>
      <c r="BVR108" s="66"/>
      <c r="BVS108" s="66"/>
      <c r="BVT108" s="66"/>
      <c r="BVU108" s="66"/>
      <c r="BVV108" s="66"/>
      <c r="BVW108" s="66"/>
      <c r="BVX108" s="66"/>
      <c r="BVY108" s="66"/>
      <c r="BVZ108" s="66"/>
      <c r="BWA108" s="66"/>
      <c r="BWB108" s="66"/>
      <c r="BWC108" s="66"/>
      <c r="BWD108" s="66"/>
      <c r="BWE108" s="66"/>
      <c r="BWF108" s="66"/>
      <c r="BWG108" s="66"/>
      <c r="BWH108" s="66"/>
      <c r="BWI108" s="66"/>
      <c r="BWJ108" s="66"/>
      <c r="BWK108" s="66"/>
      <c r="BWL108" s="66"/>
      <c r="BWM108" s="66"/>
      <c r="BWN108" s="66"/>
      <c r="BWO108" s="66"/>
      <c r="BWP108" s="66"/>
      <c r="BWQ108" s="66"/>
      <c r="BWR108" s="66"/>
      <c r="BWS108" s="66"/>
      <c r="BWT108" s="66"/>
      <c r="BWU108" s="66"/>
      <c r="BWV108" s="66"/>
      <c r="BWW108" s="66"/>
      <c r="BWX108" s="66"/>
      <c r="BWY108" s="66"/>
      <c r="BWZ108" s="66"/>
      <c r="BXA108" s="66"/>
      <c r="BXB108" s="66"/>
      <c r="BXC108" s="66"/>
      <c r="BXD108" s="66"/>
      <c r="BXE108" s="66"/>
      <c r="BXF108" s="66"/>
      <c r="BXG108" s="66"/>
      <c r="BXH108" s="66"/>
      <c r="BXI108" s="66"/>
      <c r="BXJ108" s="66"/>
      <c r="BXK108" s="66"/>
      <c r="BXL108" s="66"/>
      <c r="BXM108" s="66"/>
      <c r="BXN108" s="66"/>
      <c r="BXO108" s="66"/>
      <c r="BXP108" s="66"/>
      <c r="BXQ108" s="66"/>
      <c r="BXR108" s="66"/>
      <c r="BXS108" s="66"/>
      <c r="BXT108" s="66"/>
      <c r="BXU108" s="66"/>
      <c r="BXV108" s="66"/>
      <c r="BXW108" s="66"/>
      <c r="BXX108" s="66"/>
      <c r="BXY108" s="66"/>
      <c r="BXZ108" s="66"/>
      <c r="BYA108" s="66"/>
      <c r="BYB108" s="66"/>
      <c r="BYC108" s="66"/>
      <c r="BYD108" s="66"/>
      <c r="BYE108" s="66"/>
      <c r="BYF108" s="66"/>
      <c r="BYG108" s="66"/>
      <c r="BYH108" s="66"/>
      <c r="BYI108" s="66"/>
      <c r="BYJ108" s="66"/>
      <c r="BYK108" s="66"/>
      <c r="BYL108" s="66"/>
      <c r="BYM108" s="66"/>
      <c r="BYN108" s="66"/>
      <c r="BYO108" s="66"/>
      <c r="BYP108" s="66"/>
      <c r="BYQ108" s="66"/>
      <c r="BYR108" s="66"/>
      <c r="BYS108" s="66"/>
      <c r="BYT108" s="66"/>
      <c r="BYU108" s="66"/>
      <c r="BYV108" s="66"/>
      <c r="BYW108" s="66"/>
      <c r="BYX108" s="66"/>
      <c r="BYY108" s="66"/>
      <c r="BYZ108" s="66"/>
      <c r="BZA108" s="66"/>
      <c r="BZB108" s="66"/>
      <c r="BZC108" s="66"/>
      <c r="BZD108" s="66"/>
      <c r="BZE108" s="66"/>
      <c r="BZF108" s="66"/>
      <c r="BZG108" s="66"/>
      <c r="BZH108" s="66"/>
      <c r="BZI108" s="66"/>
      <c r="BZJ108" s="66"/>
      <c r="BZK108" s="66"/>
      <c r="BZL108" s="66"/>
      <c r="BZM108" s="66"/>
      <c r="BZN108" s="66"/>
      <c r="BZO108" s="66"/>
      <c r="BZP108" s="66"/>
      <c r="BZQ108" s="66"/>
      <c r="BZR108" s="66"/>
      <c r="BZS108" s="66"/>
      <c r="BZT108" s="66"/>
      <c r="BZU108" s="66"/>
      <c r="BZV108" s="66"/>
      <c r="BZW108" s="66"/>
      <c r="BZX108" s="66"/>
      <c r="BZY108" s="66"/>
      <c r="BZZ108" s="66"/>
      <c r="CAA108" s="66"/>
      <c r="CAB108" s="66"/>
      <c r="CAC108" s="66"/>
      <c r="CAD108" s="66"/>
      <c r="CAE108" s="66"/>
      <c r="CAF108" s="66"/>
      <c r="CAG108" s="66"/>
      <c r="CAH108" s="66"/>
      <c r="CAI108" s="66"/>
      <c r="CAJ108" s="66"/>
      <c r="CAK108" s="66"/>
      <c r="CAL108" s="66"/>
      <c r="CAM108" s="66"/>
      <c r="CAN108" s="66"/>
      <c r="CAO108" s="66"/>
      <c r="CAP108" s="66"/>
      <c r="CAQ108" s="66"/>
      <c r="CAR108" s="66"/>
      <c r="CAS108" s="66"/>
      <c r="CAT108" s="66"/>
      <c r="CAU108" s="66"/>
      <c r="CAV108" s="66"/>
      <c r="CAW108" s="66"/>
      <c r="CAX108" s="66"/>
      <c r="CAY108" s="66"/>
      <c r="CAZ108" s="66"/>
      <c r="CBA108" s="66"/>
      <c r="CBB108" s="66"/>
      <c r="CBC108" s="66"/>
      <c r="CBD108" s="66"/>
      <c r="CBE108" s="66"/>
      <c r="CBF108" s="66"/>
      <c r="CBG108" s="66"/>
      <c r="CBH108" s="66"/>
      <c r="CBI108" s="66"/>
      <c r="CBJ108" s="66"/>
      <c r="CBK108" s="66"/>
      <c r="CBL108" s="66"/>
      <c r="CBM108" s="66"/>
      <c r="CBN108" s="66"/>
      <c r="CBO108" s="66"/>
      <c r="CBP108" s="66"/>
      <c r="CBQ108" s="66"/>
      <c r="CBR108" s="66"/>
      <c r="CBS108" s="66"/>
      <c r="CBT108" s="66"/>
      <c r="CBU108" s="66"/>
      <c r="CBV108" s="66"/>
      <c r="CBW108" s="66"/>
      <c r="CBX108" s="66"/>
      <c r="CBY108" s="66"/>
      <c r="CBZ108" s="66"/>
      <c r="CCA108" s="66"/>
      <c r="CCB108" s="66"/>
      <c r="CCC108" s="66"/>
      <c r="CCD108" s="66"/>
      <c r="CCE108" s="66"/>
      <c r="CCF108" s="66"/>
      <c r="CCG108" s="66"/>
      <c r="CCH108" s="66"/>
      <c r="CCI108" s="66"/>
      <c r="CCJ108" s="66"/>
      <c r="CCK108" s="66"/>
      <c r="CCL108" s="66"/>
      <c r="CCM108" s="66"/>
      <c r="CCN108" s="66"/>
      <c r="CCO108" s="66"/>
      <c r="CCP108" s="66"/>
      <c r="CCQ108" s="66"/>
      <c r="CCR108" s="66"/>
      <c r="CCS108" s="66"/>
      <c r="CCT108" s="66"/>
      <c r="CCU108" s="66"/>
      <c r="CCV108" s="66"/>
      <c r="CCW108" s="66"/>
      <c r="CCX108" s="66"/>
      <c r="CCY108" s="66"/>
      <c r="CCZ108" s="66"/>
      <c r="CDA108" s="66"/>
      <c r="CDB108" s="66"/>
      <c r="CDC108" s="66"/>
      <c r="CDD108" s="66"/>
      <c r="CDE108" s="66"/>
      <c r="CDF108" s="66"/>
      <c r="CDG108" s="66"/>
      <c r="CDH108" s="66"/>
      <c r="CDI108" s="66"/>
      <c r="CDJ108" s="66"/>
      <c r="CDK108" s="66"/>
      <c r="CDL108" s="66"/>
      <c r="CDM108" s="66"/>
      <c r="CDN108" s="66"/>
      <c r="CDO108" s="66"/>
      <c r="CDP108" s="66"/>
      <c r="CDQ108" s="66"/>
      <c r="CDR108" s="66"/>
      <c r="CDS108" s="66"/>
      <c r="CDT108" s="66"/>
      <c r="CDU108" s="66"/>
      <c r="CDV108" s="66"/>
      <c r="CDW108" s="66"/>
      <c r="CDX108" s="66"/>
      <c r="CDY108" s="66"/>
      <c r="CDZ108" s="66"/>
      <c r="CEA108" s="66"/>
      <c r="CEB108" s="66"/>
      <c r="CEC108" s="66"/>
      <c r="CED108" s="66"/>
      <c r="CEE108" s="66"/>
      <c r="CEF108" s="66"/>
      <c r="CEG108" s="66"/>
      <c r="CEH108" s="66"/>
      <c r="CEI108" s="66"/>
      <c r="CEJ108" s="66"/>
      <c r="CEK108" s="66"/>
      <c r="CEL108" s="66"/>
      <c r="CEM108" s="66"/>
      <c r="CEN108" s="66"/>
      <c r="CEO108" s="66"/>
      <c r="CEP108" s="66"/>
      <c r="CEQ108" s="66"/>
      <c r="CER108" s="66"/>
      <c r="CES108" s="66"/>
      <c r="CET108" s="66"/>
      <c r="CEU108" s="66"/>
      <c r="CEV108" s="66"/>
      <c r="CEW108" s="66"/>
      <c r="CEX108" s="66"/>
      <c r="CEY108" s="66"/>
      <c r="CEZ108" s="66"/>
      <c r="CFA108" s="66"/>
      <c r="CFB108" s="66"/>
      <c r="CFC108" s="66"/>
      <c r="CFD108" s="66"/>
      <c r="CFE108" s="66"/>
      <c r="CFF108" s="66"/>
      <c r="CFG108" s="66"/>
      <c r="CFH108" s="66"/>
      <c r="CFI108" s="66"/>
      <c r="CFJ108" s="66"/>
      <c r="CFK108" s="66"/>
      <c r="CFL108" s="66"/>
      <c r="CFM108" s="66"/>
      <c r="CFN108" s="66"/>
      <c r="CFO108" s="66"/>
      <c r="CFP108" s="66"/>
      <c r="CFQ108" s="66"/>
      <c r="CFR108" s="66"/>
      <c r="CFS108" s="66"/>
      <c r="CFT108" s="66"/>
      <c r="CFU108" s="66"/>
      <c r="CFV108" s="66"/>
      <c r="CFW108" s="66"/>
      <c r="CFX108" s="66"/>
      <c r="CFY108" s="66"/>
      <c r="CFZ108" s="66"/>
      <c r="CGA108" s="66"/>
      <c r="CGB108" s="66"/>
      <c r="CGC108" s="66"/>
      <c r="CGD108" s="66"/>
      <c r="CGE108" s="66"/>
      <c r="CGF108" s="66"/>
      <c r="CGG108" s="66"/>
      <c r="CGH108" s="66"/>
      <c r="CGI108" s="66"/>
      <c r="CGJ108" s="66"/>
      <c r="CGK108" s="66"/>
      <c r="CGL108" s="66"/>
      <c r="CGM108" s="66"/>
      <c r="CGN108" s="66"/>
      <c r="CGO108" s="66"/>
      <c r="CGP108" s="66"/>
      <c r="CGQ108" s="66"/>
      <c r="CGR108" s="66"/>
      <c r="CGS108" s="66"/>
      <c r="CGT108" s="66"/>
      <c r="CGU108" s="66"/>
      <c r="CGV108" s="66"/>
      <c r="CGW108" s="66"/>
      <c r="CGX108" s="66"/>
      <c r="CGY108" s="66"/>
      <c r="CGZ108" s="66"/>
      <c r="CHA108" s="66"/>
      <c r="CHB108" s="66"/>
      <c r="CHC108" s="66"/>
      <c r="CHD108" s="66"/>
      <c r="CHE108" s="66"/>
      <c r="CHF108" s="66"/>
      <c r="CHG108" s="66"/>
      <c r="CHH108" s="66"/>
      <c r="CHI108" s="66"/>
      <c r="CHJ108" s="66"/>
      <c r="CHK108" s="66"/>
      <c r="CHL108" s="66"/>
      <c r="CHM108" s="66"/>
      <c r="CHN108" s="66"/>
      <c r="CHO108" s="66"/>
      <c r="CHP108" s="66"/>
      <c r="CHQ108" s="66"/>
      <c r="CHR108" s="66"/>
      <c r="CHS108" s="66"/>
      <c r="CHT108" s="66"/>
      <c r="CHU108" s="66"/>
      <c r="CHV108" s="66"/>
      <c r="CHW108" s="66"/>
      <c r="CHX108" s="66"/>
      <c r="CHY108" s="66"/>
      <c r="CHZ108" s="66"/>
      <c r="CIA108" s="66"/>
      <c r="CIB108" s="66"/>
      <c r="CIC108" s="66"/>
      <c r="CID108" s="66"/>
      <c r="CIE108" s="66"/>
      <c r="CIF108" s="66"/>
      <c r="CIG108" s="66"/>
      <c r="CIH108" s="66"/>
      <c r="CII108" s="66"/>
      <c r="CIJ108" s="66"/>
      <c r="CIK108" s="66"/>
    </row>
    <row r="109" spans="1:2273" s="5" customFormat="1" ht="31" customHeight="1" thickBot="1">
      <c r="A109" s="733"/>
      <c r="B109" s="738"/>
      <c r="C109" s="748"/>
      <c r="D109" s="20">
        <v>1</v>
      </c>
      <c r="E109" s="143" t="s">
        <v>83</v>
      </c>
      <c r="F109" s="85">
        <v>1</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4">
        <v>0</v>
      </c>
      <c r="AB109" s="14">
        <v>0</v>
      </c>
      <c r="AC109" s="15">
        <v>0</v>
      </c>
      <c r="AD109" s="15">
        <v>0</v>
      </c>
      <c r="AE109" s="14">
        <v>0</v>
      </c>
      <c r="AF109" s="14">
        <v>0</v>
      </c>
      <c r="AG109" s="15">
        <v>0</v>
      </c>
      <c r="AH109" s="15">
        <v>0</v>
      </c>
      <c r="AI109" s="11">
        <v>0</v>
      </c>
      <c r="AJ109" s="173">
        <v>0</v>
      </c>
      <c r="AK109" s="173">
        <v>0</v>
      </c>
      <c r="AL109" s="14">
        <v>1</v>
      </c>
      <c r="AM109" s="186">
        <v>1</v>
      </c>
      <c r="AN109" s="173">
        <v>0</v>
      </c>
      <c r="AO109" s="14">
        <v>0</v>
      </c>
      <c r="AP109" s="14">
        <v>0</v>
      </c>
      <c r="AQ109" s="173">
        <v>1</v>
      </c>
      <c r="AR109" s="14">
        <v>1</v>
      </c>
      <c r="AS109" s="173">
        <v>0</v>
      </c>
      <c r="AT109" s="14">
        <v>0</v>
      </c>
      <c r="AU109" s="85">
        <v>0</v>
      </c>
      <c r="AV109" s="85">
        <v>0</v>
      </c>
      <c r="AW109" s="14">
        <v>0</v>
      </c>
      <c r="AX109" s="173">
        <v>1</v>
      </c>
      <c r="AY109" s="173">
        <v>0</v>
      </c>
      <c r="AZ109" s="173">
        <v>0</v>
      </c>
      <c r="BA109" s="174">
        <v>0</v>
      </c>
      <c r="BB109" s="14">
        <v>0</v>
      </c>
      <c r="BC109" s="15">
        <v>0</v>
      </c>
      <c r="BD109" s="15">
        <v>0</v>
      </c>
      <c r="BE109" s="174">
        <v>0</v>
      </c>
      <c r="BF109" s="212">
        <v>0</v>
      </c>
      <c r="BG109" s="212">
        <v>0</v>
      </c>
      <c r="BH109" s="212">
        <v>0</v>
      </c>
      <c r="BI109" s="213">
        <v>0</v>
      </c>
      <c r="BJ109" s="213">
        <v>0</v>
      </c>
      <c r="BK109" s="213">
        <v>0</v>
      </c>
      <c r="BL109" s="213">
        <v>1</v>
      </c>
      <c r="BM109" s="213">
        <v>0</v>
      </c>
      <c r="BN109" s="174">
        <v>0</v>
      </c>
      <c r="BO109" s="212">
        <v>0</v>
      </c>
      <c r="BP109" s="212">
        <v>0</v>
      </c>
      <c r="BQ109" s="212">
        <v>0</v>
      </c>
      <c r="BR109" s="213">
        <v>1</v>
      </c>
      <c r="BS109" s="15">
        <v>1</v>
      </c>
      <c r="BT109" s="15">
        <v>0</v>
      </c>
      <c r="BU109" s="255">
        <v>0</v>
      </c>
      <c r="BV109" s="256">
        <v>0</v>
      </c>
      <c r="BW109" s="257">
        <v>0</v>
      </c>
      <c r="BX109" s="258">
        <v>0</v>
      </c>
      <c r="BY109" s="259">
        <v>0</v>
      </c>
      <c r="BZ109" s="15">
        <v>1</v>
      </c>
      <c r="CA109" s="173">
        <v>0</v>
      </c>
      <c r="CB109" s="20">
        <v>1</v>
      </c>
      <c r="CC109" s="20">
        <v>0</v>
      </c>
      <c r="CD109" s="15">
        <v>0</v>
      </c>
      <c r="CE109" s="15">
        <v>0</v>
      </c>
      <c r="CF109" s="14">
        <v>1</v>
      </c>
      <c r="CG109" s="15">
        <v>0</v>
      </c>
      <c r="CH109" s="39">
        <v>0</v>
      </c>
      <c r="CI109" s="39">
        <v>0</v>
      </c>
      <c r="CJ109" s="39">
        <v>0</v>
      </c>
      <c r="CK109" s="39">
        <v>0</v>
      </c>
      <c r="CL109" s="39">
        <v>0</v>
      </c>
      <c r="CM109" s="279">
        <v>0</v>
      </c>
      <c r="CN109" s="280">
        <v>0</v>
      </c>
      <c r="CO109" s="281">
        <v>0</v>
      </c>
      <c r="CP109" s="281">
        <v>0</v>
      </c>
      <c r="CQ109" s="281">
        <v>0</v>
      </c>
      <c r="CR109" s="281">
        <v>0</v>
      </c>
      <c r="CS109" s="283">
        <v>0</v>
      </c>
      <c r="CT109" s="279">
        <v>0</v>
      </c>
      <c r="CU109" s="302">
        <v>0</v>
      </c>
      <c r="CV109" s="302">
        <v>0</v>
      </c>
      <c r="CW109" s="302">
        <v>0</v>
      </c>
      <c r="CX109" s="302">
        <v>0</v>
      </c>
      <c r="CY109" s="302">
        <v>0</v>
      </c>
      <c r="CZ109" s="302">
        <v>0</v>
      </c>
      <c r="DA109" s="302">
        <v>0</v>
      </c>
      <c r="DB109" s="302">
        <v>0</v>
      </c>
      <c r="DC109" s="302">
        <v>0</v>
      </c>
      <c r="DD109" s="302">
        <v>0</v>
      </c>
      <c r="DE109" s="302">
        <v>0</v>
      </c>
      <c r="DF109" s="302">
        <v>0</v>
      </c>
      <c r="DG109" s="302">
        <v>0</v>
      </c>
      <c r="DH109" s="302">
        <v>0</v>
      </c>
      <c r="DI109" s="302">
        <v>0</v>
      </c>
      <c r="DJ109" s="302">
        <v>0</v>
      </c>
      <c r="DK109" s="279">
        <v>1</v>
      </c>
      <c r="DL109" s="279">
        <v>0</v>
      </c>
      <c r="DM109" s="279">
        <v>0</v>
      </c>
      <c r="DN109" s="279">
        <v>0</v>
      </c>
      <c r="DO109" s="279">
        <v>0</v>
      </c>
      <c r="DP109" s="293">
        <v>0</v>
      </c>
      <c r="DQ109" s="302">
        <v>0</v>
      </c>
      <c r="DR109" s="343">
        <v>1</v>
      </c>
      <c r="DS109" s="394">
        <v>0</v>
      </c>
      <c r="DT109" s="66">
        <v>0</v>
      </c>
      <c r="DU109" s="344">
        <v>0</v>
      </c>
      <c r="DV109" s="343">
        <v>0</v>
      </c>
      <c r="DW109" s="345">
        <v>0</v>
      </c>
      <c r="DX109" s="66">
        <v>0</v>
      </c>
      <c r="DY109" s="346">
        <v>0</v>
      </c>
      <c r="DZ109" s="347">
        <v>0</v>
      </c>
      <c r="EA109" s="345">
        <v>0</v>
      </c>
      <c r="EB109" s="66">
        <v>0</v>
      </c>
      <c r="EC109" s="343">
        <v>0</v>
      </c>
      <c r="ED109" s="340">
        <v>1</v>
      </c>
      <c r="EE109" s="343">
        <v>0</v>
      </c>
      <c r="EF109" s="343">
        <v>0</v>
      </c>
      <c r="EG109" s="66">
        <v>0</v>
      </c>
      <c r="EH109" s="394">
        <v>1</v>
      </c>
      <c r="EI109" s="343">
        <v>1</v>
      </c>
      <c r="EJ109" s="395">
        <v>0</v>
      </c>
      <c r="EK109" s="66">
        <v>1</v>
      </c>
      <c r="EL109" s="395">
        <v>0</v>
      </c>
      <c r="EM109" s="343">
        <v>1</v>
      </c>
      <c r="EN109" s="345">
        <v>0</v>
      </c>
      <c r="EO109" s="343">
        <v>0</v>
      </c>
      <c r="EP109" s="345">
        <v>0</v>
      </c>
      <c r="EQ109" s="354">
        <v>0</v>
      </c>
      <c r="ER109" s="343">
        <v>1</v>
      </c>
      <c r="ES109" s="345">
        <v>0</v>
      </c>
      <c r="ET109" s="66">
        <v>0</v>
      </c>
      <c r="EU109" s="345">
        <v>0</v>
      </c>
      <c r="EV109" s="395">
        <v>0</v>
      </c>
      <c r="EW109" s="394">
        <v>1</v>
      </c>
      <c r="EX109" s="416">
        <v>0</v>
      </c>
      <c r="EY109" s="350">
        <v>0</v>
      </c>
      <c r="EZ109" s="428">
        <v>0</v>
      </c>
      <c r="FA109" s="394">
        <v>0</v>
      </c>
      <c r="FB109" s="455">
        <v>0</v>
      </c>
      <c r="FC109" s="279">
        <v>1</v>
      </c>
      <c r="FD109" s="279">
        <v>0</v>
      </c>
      <c r="FE109" s="483">
        <v>0</v>
      </c>
      <c r="FF109" s="394">
        <v>0</v>
      </c>
      <c r="FG109" s="472">
        <v>0</v>
      </c>
      <c r="FH109" s="473">
        <v>0</v>
      </c>
      <c r="FI109" s="472">
        <v>0</v>
      </c>
      <c r="FJ109" s="428">
        <v>0</v>
      </c>
      <c r="FK109" s="428">
        <v>1</v>
      </c>
      <c r="FL109" s="428">
        <v>0</v>
      </c>
      <c r="FM109" s="476">
        <v>0</v>
      </c>
      <c r="FN109" s="428">
        <v>0</v>
      </c>
      <c r="FO109" s="428">
        <v>1</v>
      </c>
      <c r="FP109" s="428">
        <v>1</v>
      </c>
      <c r="FQ109" s="428">
        <v>0</v>
      </c>
      <c r="FR109" s="474">
        <v>0</v>
      </c>
      <c r="FS109" s="474">
        <v>1</v>
      </c>
      <c r="FT109" s="474">
        <v>1</v>
      </c>
      <c r="FU109" s="474">
        <v>1</v>
      </c>
      <c r="FV109" s="474">
        <v>1</v>
      </c>
      <c r="FW109" s="474">
        <v>0</v>
      </c>
      <c r="FX109" s="474">
        <v>1</v>
      </c>
      <c r="FY109" s="474">
        <v>1</v>
      </c>
      <c r="FZ109" s="474">
        <v>0</v>
      </c>
      <c r="GA109" s="474">
        <v>1</v>
      </c>
      <c r="GB109" s="474">
        <v>0</v>
      </c>
      <c r="GC109" s="474">
        <v>1</v>
      </c>
      <c r="GD109" s="474">
        <v>1</v>
      </c>
      <c r="GE109" s="474">
        <v>1</v>
      </c>
      <c r="GF109" s="66">
        <v>1</v>
      </c>
      <c r="GG109" s="507">
        <v>0</v>
      </c>
      <c r="GH109" s="507">
        <v>0</v>
      </c>
      <c r="GI109" s="507">
        <v>0</v>
      </c>
      <c r="GJ109" s="507">
        <v>0</v>
      </c>
      <c r="GK109" s="507">
        <v>0</v>
      </c>
      <c r="GL109" s="507">
        <v>0</v>
      </c>
      <c r="GM109" s="507">
        <v>0</v>
      </c>
      <c r="GN109" s="507">
        <v>0</v>
      </c>
      <c r="GO109" s="507">
        <v>0</v>
      </c>
      <c r="GP109" s="505">
        <v>0</v>
      </c>
      <c r="GQ109" s="507">
        <v>0</v>
      </c>
      <c r="GR109" s="507">
        <v>0</v>
      </c>
      <c r="GS109" s="508">
        <v>0</v>
      </c>
      <c r="GT109" s="508">
        <v>0</v>
      </c>
      <c r="GU109" s="507">
        <v>0</v>
      </c>
      <c r="GV109" s="519">
        <v>0</v>
      </c>
      <c r="GW109" s="524">
        <v>1</v>
      </c>
      <c r="GX109" s="279">
        <v>1</v>
      </c>
      <c r="GY109" s="395">
        <v>1</v>
      </c>
      <c r="GZ109" s="428">
        <v>1</v>
      </c>
      <c r="HA109" s="428">
        <v>0</v>
      </c>
      <c r="HB109" s="619"/>
      <c r="HC109" s="608">
        <v>0</v>
      </c>
      <c r="HD109" s="608">
        <v>0</v>
      </c>
      <c r="HE109" s="608">
        <v>0</v>
      </c>
      <c r="HF109" s="632">
        <v>0</v>
      </c>
      <c r="HG109" s="632">
        <v>0</v>
      </c>
      <c r="HH109" s="676">
        <v>0</v>
      </c>
      <c r="HI109" s="633">
        <v>0</v>
      </c>
      <c r="HJ109" s="632">
        <v>1</v>
      </c>
      <c r="HK109" s="632">
        <v>1</v>
      </c>
      <c r="HL109" s="633">
        <v>0</v>
      </c>
      <c r="HM109" s="632">
        <v>0</v>
      </c>
      <c r="HN109" s="608">
        <v>0</v>
      </c>
      <c r="HO109" s="608">
        <v>0</v>
      </c>
      <c r="HP109" s="608">
        <v>0</v>
      </c>
      <c r="HQ109" s="632">
        <v>0</v>
      </c>
      <c r="HR109" s="632">
        <v>0</v>
      </c>
      <c r="HS109" s="633">
        <v>0</v>
      </c>
      <c r="HT109" s="632">
        <v>0</v>
      </c>
      <c r="HU109" s="636">
        <v>1</v>
      </c>
      <c r="HV109" s="633">
        <v>0</v>
      </c>
      <c r="HW109" s="632">
        <v>1</v>
      </c>
      <c r="HX109" s="632">
        <v>0</v>
      </c>
      <c r="HY109" s="608">
        <v>0</v>
      </c>
      <c r="HZ109" s="608">
        <v>0</v>
      </c>
      <c r="IA109" s="633">
        <v>0</v>
      </c>
      <c r="IB109" s="633">
        <v>0</v>
      </c>
      <c r="IC109" s="633">
        <v>0</v>
      </c>
      <c r="ID109" s="632">
        <v>0</v>
      </c>
      <c r="IE109" s="632">
        <v>0</v>
      </c>
      <c r="IF109" s="632">
        <v>0</v>
      </c>
      <c r="IG109" s="632">
        <v>0</v>
      </c>
      <c r="IH109" s="632">
        <v>0</v>
      </c>
      <c r="II109" s="632">
        <v>0</v>
      </c>
      <c r="IJ109" s="676">
        <v>0</v>
      </c>
      <c r="IK109" s="676">
        <v>1</v>
      </c>
      <c r="IL109" s="632">
        <v>0</v>
      </c>
      <c r="IM109" s="676">
        <v>0</v>
      </c>
      <c r="IN109" s="676">
        <v>0</v>
      </c>
      <c r="IO109" s="632">
        <v>0</v>
      </c>
      <c r="IP109" s="632">
        <v>0</v>
      </c>
      <c r="IQ109" s="632">
        <v>0</v>
      </c>
      <c r="IR109" s="633">
        <v>0</v>
      </c>
      <c r="IS109" s="676">
        <v>0</v>
      </c>
      <c r="IT109" s="632">
        <v>0</v>
      </c>
      <c r="IU109" s="676">
        <v>1</v>
      </c>
      <c r="IV109" s="632">
        <v>1</v>
      </c>
      <c r="IW109" s="632">
        <v>1</v>
      </c>
      <c r="IX109" s="676">
        <v>1</v>
      </c>
      <c r="IY109" s="608">
        <v>1</v>
      </c>
      <c r="IZ109" s="676">
        <v>0</v>
      </c>
      <c r="JA109" s="676">
        <v>0</v>
      </c>
      <c r="JB109" s="676">
        <v>0</v>
      </c>
      <c r="JC109" s="676">
        <v>0</v>
      </c>
      <c r="JD109" s="465">
        <v>1</v>
      </c>
      <c r="JE109" s="676">
        <v>0</v>
      </c>
      <c r="JF109" s="676">
        <v>0</v>
      </c>
      <c r="JG109" s="676">
        <v>0</v>
      </c>
      <c r="JH109" s="676">
        <v>1</v>
      </c>
      <c r="JI109" s="676">
        <v>1</v>
      </c>
      <c r="JJ109" s="676">
        <v>0</v>
      </c>
      <c r="JK109" s="676">
        <v>1</v>
      </c>
      <c r="JL109" s="687">
        <v>0</v>
      </c>
      <c r="JM109" s="688">
        <v>0</v>
      </c>
      <c r="JN109" s="472">
        <v>1</v>
      </c>
      <c r="JO109" s="608">
        <v>0</v>
      </c>
      <c r="JP109" s="676">
        <v>0</v>
      </c>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c r="RZ109" s="66"/>
      <c r="SA109" s="66"/>
      <c r="SB109" s="66"/>
      <c r="SC109" s="66"/>
      <c r="SD109" s="66"/>
      <c r="SE109" s="66"/>
      <c r="SF109" s="66"/>
      <c r="SG109" s="66"/>
      <c r="SH109" s="66"/>
      <c r="SI109" s="66"/>
      <c r="SJ109" s="66"/>
      <c r="SK109" s="66"/>
      <c r="SL109" s="66"/>
      <c r="SM109" s="66"/>
      <c r="SN109" s="66"/>
      <c r="SO109" s="66"/>
      <c r="SP109" s="66"/>
      <c r="SQ109" s="66"/>
      <c r="SR109" s="66"/>
      <c r="SS109" s="66"/>
      <c r="ST109" s="66"/>
      <c r="SU109" s="66"/>
      <c r="SV109" s="66"/>
      <c r="SW109" s="66"/>
      <c r="SX109" s="66"/>
      <c r="SY109" s="66"/>
      <c r="SZ109" s="66"/>
      <c r="TA109" s="66"/>
      <c r="TB109" s="66"/>
      <c r="TC109" s="66"/>
      <c r="TD109" s="66"/>
      <c r="TE109" s="66"/>
      <c r="TF109" s="66"/>
      <c r="TG109" s="66"/>
      <c r="TH109" s="66"/>
      <c r="TI109" s="66"/>
      <c r="TJ109" s="66"/>
      <c r="TK109" s="66"/>
      <c r="TL109" s="66"/>
      <c r="TM109" s="66"/>
      <c r="TN109" s="66"/>
      <c r="TO109" s="66"/>
      <c r="TP109" s="66"/>
      <c r="TQ109" s="66"/>
      <c r="TR109" s="66"/>
      <c r="TS109" s="66"/>
      <c r="TT109" s="66"/>
      <c r="TU109" s="66"/>
      <c r="TV109" s="66"/>
      <c r="TW109" s="66"/>
      <c r="TX109" s="66"/>
      <c r="TY109" s="66"/>
      <c r="TZ109" s="66"/>
      <c r="UA109" s="66"/>
      <c r="UB109" s="66"/>
      <c r="UC109" s="66"/>
      <c r="UD109" s="66"/>
      <c r="UE109" s="66"/>
      <c r="UF109" s="66"/>
      <c r="UG109" s="66"/>
      <c r="UH109" s="66"/>
      <c r="UI109" s="66"/>
      <c r="UJ109" s="66"/>
      <c r="UK109" s="66"/>
      <c r="UL109" s="66"/>
      <c r="UM109" s="66"/>
      <c r="UN109" s="66"/>
      <c r="UO109" s="66"/>
      <c r="UP109" s="66"/>
      <c r="UQ109" s="66"/>
      <c r="UR109" s="66"/>
      <c r="US109" s="66"/>
      <c r="UT109" s="66"/>
      <c r="UU109" s="66"/>
      <c r="UV109" s="66"/>
      <c r="UW109" s="66"/>
      <c r="UX109" s="66"/>
      <c r="UY109" s="66"/>
      <c r="UZ109" s="66"/>
      <c r="VA109" s="66"/>
      <c r="VB109" s="66"/>
      <c r="VC109" s="66"/>
      <c r="VD109" s="66"/>
      <c r="VE109" s="66"/>
      <c r="VF109" s="66"/>
      <c r="VG109" s="66"/>
      <c r="VH109" s="66"/>
      <c r="VI109" s="66"/>
      <c r="VJ109" s="66"/>
      <c r="VK109" s="66"/>
      <c r="VL109" s="66"/>
      <c r="VM109" s="66"/>
      <c r="VN109" s="66"/>
      <c r="VO109" s="66"/>
      <c r="VP109" s="66"/>
      <c r="VQ109" s="66"/>
      <c r="VR109" s="66"/>
      <c r="VS109" s="66"/>
      <c r="VT109" s="66"/>
      <c r="VU109" s="66"/>
      <c r="VV109" s="66"/>
      <c r="VW109" s="66"/>
      <c r="VX109" s="66"/>
      <c r="VY109" s="66"/>
      <c r="VZ109" s="66"/>
      <c r="WA109" s="66"/>
      <c r="WB109" s="66"/>
      <c r="WC109" s="66"/>
      <c r="WD109" s="66"/>
      <c r="WE109" s="66"/>
      <c r="WF109" s="66"/>
      <c r="WG109" s="66"/>
      <c r="WH109" s="66"/>
      <c r="WI109" s="66"/>
      <c r="WJ109" s="66"/>
      <c r="WK109" s="66"/>
      <c r="WL109" s="66"/>
      <c r="WM109" s="66"/>
      <c r="WN109" s="66"/>
      <c r="WO109" s="66"/>
      <c r="WP109" s="66"/>
      <c r="WQ109" s="66"/>
      <c r="WR109" s="66"/>
      <c r="WS109" s="66"/>
      <c r="WT109" s="66"/>
      <c r="WU109" s="66"/>
      <c r="WV109" s="66"/>
      <c r="WW109" s="66"/>
      <c r="WX109" s="66"/>
      <c r="WY109" s="66"/>
      <c r="WZ109" s="66"/>
      <c r="XA109" s="66"/>
      <c r="XB109" s="66"/>
      <c r="XC109" s="66"/>
      <c r="XD109" s="66"/>
      <c r="XE109" s="66"/>
      <c r="XF109" s="66"/>
      <c r="XG109" s="66"/>
      <c r="XH109" s="66"/>
      <c r="XI109" s="66"/>
      <c r="XJ109" s="66"/>
      <c r="XK109" s="66"/>
      <c r="XL109" s="66"/>
      <c r="XM109" s="66"/>
      <c r="XN109" s="66"/>
      <c r="XO109" s="66"/>
      <c r="XP109" s="66"/>
      <c r="XQ109" s="66"/>
      <c r="XR109" s="66"/>
      <c r="XS109" s="66"/>
      <c r="XT109" s="66"/>
      <c r="XU109" s="66"/>
      <c r="XV109" s="66"/>
      <c r="XW109" s="66"/>
      <c r="XX109" s="66"/>
      <c r="XY109" s="66"/>
      <c r="XZ109" s="66"/>
      <c r="YA109" s="66"/>
      <c r="YB109" s="66"/>
      <c r="YC109" s="66"/>
      <c r="YD109" s="66"/>
      <c r="YE109" s="66"/>
      <c r="YF109" s="66"/>
      <c r="YG109" s="66"/>
      <c r="YH109" s="66"/>
      <c r="YI109" s="66"/>
      <c r="YJ109" s="66"/>
      <c r="YK109" s="66"/>
      <c r="YL109" s="66"/>
      <c r="YM109" s="66"/>
      <c r="YN109" s="66"/>
      <c r="YO109" s="66"/>
      <c r="YP109" s="66"/>
      <c r="YQ109" s="66"/>
      <c r="YR109" s="66"/>
      <c r="YS109" s="66"/>
      <c r="YT109" s="66"/>
      <c r="YU109" s="66"/>
      <c r="YV109" s="66"/>
      <c r="YW109" s="66"/>
      <c r="YX109" s="66"/>
      <c r="YY109" s="66"/>
      <c r="YZ109" s="66"/>
      <c r="ZA109" s="66"/>
      <c r="ZB109" s="66"/>
      <c r="ZC109" s="66"/>
      <c r="ZD109" s="66"/>
      <c r="ZE109" s="66"/>
      <c r="ZF109" s="66"/>
      <c r="ZG109" s="66"/>
      <c r="ZH109" s="66"/>
      <c r="ZI109" s="66"/>
      <c r="ZJ109" s="66"/>
      <c r="ZK109" s="66"/>
      <c r="ZL109" s="66"/>
      <c r="ZM109" s="66"/>
      <c r="ZN109" s="66"/>
      <c r="ZO109" s="66"/>
      <c r="ZP109" s="66"/>
      <c r="ZQ109" s="66"/>
      <c r="ZR109" s="66"/>
      <c r="ZS109" s="66"/>
      <c r="ZT109" s="66"/>
      <c r="ZU109" s="66"/>
      <c r="ZV109" s="66"/>
      <c r="ZW109" s="66"/>
      <c r="ZX109" s="66"/>
      <c r="ZY109" s="66"/>
      <c r="ZZ109" s="66"/>
      <c r="AAA109" s="66"/>
      <c r="AAB109" s="66"/>
      <c r="AAC109" s="66"/>
      <c r="AAD109" s="66"/>
      <c r="AAE109" s="66"/>
      <c r="AAF109" s="66"/>
      <c r="AAG109" s="66"/>
      <c r="AAH109" s="66"/>
      <c r="AAI109" s="66"/>
      <c r="AAJ109" s="66"/>
      <c r="AAK109" s="66"/>
      <c r="AAL109" s="66"/>
      <c r="AAM109" s="66"/>
      <c r="AAN109" s="66"/>
      <c r="AAO109" s="66"/>
      <c r="AAP109" s="66"/>
      <c r="AAQ109" s="66"/>
      <c r="AAR109" s="66"/>
      <c r="AAS109" s="66"/>
      <c r="AAT109" s="66"/>
      <c r="AAU109" s="66"/>
      <c r="AAV109" s="66"/>
      <c r="AAW109" s="66"/>
      <c r="AAX109" s="66"/>
      <c r="AAY109" s="66"/>
      <c r="AAZ109" s="66"/>
      <c r="ABA109" s="66"/>
      <c r="ABB109" s="66"/>
      <c r="ABC109" s="66"/>
      <c r="ABD109" s="66"/>
      <c r="ABE109" s="66"/>
      <c r="ABF109" s="66"/>
      <c r="ABG109" s="66"/>
      <c r="ABH109" s="66"/>
      <c r="ABI109" s="66"/>
      <c r="ABJ109" s="66"/>
      <c r="ABK109" s="66"/>
      <c r="ABL109" s="66"/>
      <c r="ABM109" s="66"/>
      <c r="ABN109" s="66"/>
      <c r="ABO109" s="66"/>
      <c r="ABP109" s="66"/>
      <c r="ABQ109" s="66"/>
      <c r="ABR109" s="66"/>
      <c r="ABS109" s="66"/>
      <c r="ABT109" s="66"/>
      <c r="ABU109" s="66"/>
      <c r="ABV109" s="66"/>
      <c r="ABW109" s="66"/>
      <c r="ABX109" s="66"/>
      <c r="ABY109" s="66"/>
      <c r="ABZ109" s="66"/>
      <c r="ACA109" s="66"/>
      <c r="ACB109" s="66"/>
      <c r="ACC109" s="66"/>
      <c r="ACD109" s="66"/>
      <c r="ACE109" s="66"/>
      <c r="ACF109" s="66"/>
      <c r="ACG109" s="66"/>
      <c r="ACH109" s="66"/>
      <c r="ACI109" s="66"/>
      <c r="ACJ109" s="66"/>
      <c r="ACK109" s="66"/>
      <c r="ACL109" s="66"/>
      <c r="ACM109" s="66"/>
      <c r="ACN109" s="66"/>
      <c r="ACO109" s="66"/>
      <c r="ACP109" s="66"/>
      <c r="ACQ109" s="66"/>
      <c r="ACR109" s="66"/>
      <c r="ACS109" s="66"/>
      <c r="ACT109" s="66"/>
      <c r="ACU109" s="66"/>
      <c r="ACV109" s="66"/>
      <c r="ACW109" s="66"/>
      <c r="ACX109" s="66"/>
      <c r="ACY109" s="66"/>
      <c r="ACZ109" s="66"/>
      <c r="ADA109" s="66"/>
      <c r="ADB109" s="66"/>
      <c r="ADC109" s="66"/>
      <c r="ADD109" s="66"/>
      <c r="ADE109" s="66"/>
      <c r="ADF109" s="66"/>
      <c r="ADG109" s="66"/>
      <c r="ADH109" s="66"/>
      <c r="ADI109" s="66"/>
      <c r="ADJ109" s="66"/>
      <c r="ADK109" s="66"/>
      <c r="ADL109" s="66"/>
      <c r="ADM109" s="66"/>
      <c r="ADN109" s="66"/>
      <c r="ADO109" s="66"/>
      <c r="ADP109" s="66"/>
      <c r="ADQ109" s="66"/>
      <c r="ADR109" s="66"/>
      <c r="ADS109" s="66"/>
      <c r="ADT109" s="66"/>
      <c r="ADU109" s="66"/>
      <c r="ADV109" s="66"/>
      <c r="ADW109" s="66"/>
      <c r="ADX109" s="66"/>
      <c r="ADY109" s="66"/>
      <c r="ADZ109" s="66"/>
      <c r="AEA109" s="66"/>
      <c r="AEB109" s="66"/>
      <c r="AEC109" s="66"/>
      <c r="AED109" s="66"/>
      <c r="AEE109" s="66"/>
      <c r="AEF109" s="66"/>
      <c r="AEG109" s="66"/>
      <c r="AEH109" s="66"/>
      <c r="AEI109" s="66"/>
      <c r="AEJ109" s="66"/>
      <c r="AEK109" s="66"/>
      <c r="AEL109" s="66"/>
      <c r="AEM109" s="66"/>
      <c r="AEN109" s="66"/>
      <c r="AEO109" s="66"/>
      <c r="AEP109" s="66"/>
      <c r="AEQ109" s="66"/>
      <c r="AER109" s="66"/>
      <c r="AES109" s="66"/>
      <c r="AET109" s="66"/>
      <c r="AEU109" s="66"/>
      <c r="AEV109" s="66"/>
      <c r="AEW109" s="66"/>
      <c r="AEX109" s="66"/>
      <c r="AEY109" s="66"/>
      <c r="AEZ109" s="66"/>
      <c r="AFA109" s="66"/>
      <c r="AFB109" s="66"/>
      <c r="AFC109" s="66"/>
      <c r="AFD109" s="66"/>
      <c r="AFE109" s="66"/>
      <c r="AFF109" s="66"/>
      <c r="AFG109" s="66"/>
      <c r="AFH109" s="66"/>
      <c r="AFI109" s="66"/>
      <c r="AFJ109" s="66"/>
      <c r="AFK109" s="66"/>
      <c r="AFL109" s="66"/>
      <c r="AFM109" s="66"/>
      <c r="AFN109" s="66"/>
      <c r="AFO109" s="66"/>
      <c r="AFP109" s="66"/>
      <c r="AFQ109" s="66"/>
      <c r="AFR109" s="66"/>
      <c r="AFS109" s="66"/>
      <c r="AFT109" s="66"/>
      <c r="AFU109" s="66"/>
      <c r="AFV109" s="66"/>
      <c r="AFW109" s="66"/>
      <c r="AFX109" s="66"/>
      <c r="AFY109" s="66"/>
      <c r="AFZ109" s="66"/>
      <c r="AGA109" s="66"/>
      <c r="AGB109" s="66"/>
      <c r="AGC109" s="66"/>
      <c r="AGD109" s="66"/>
      <c r="AGE109" s="66"/>
      <c r="AGF109" s="66"/>
      <c r="AGG109" s="66"/>
      <c r="AGH109" s="66"/>
      <c r="AGI109" s="66"/>
      <c r="AGJ109" s="66"/>
      <c r="AGK109" s="66"/>
      <c r="AGL109" s="66"/>
      <c r="AGM109" s="66"/>
      <c r="AGN109" s="66"/>
      <c r="AGO109" s="66"/>
      <c r="AGP109" s="66"/>
      <c r="AGQ109" s="66"/>
      <c r="AGR109" s="66"/>
      <c r="AGS109" s="66"/>
      <c r="AGT109" s="66"/>
      <c r="AGU109" s="66"/>
      <c r="AGV109" s="66"/>
      <c r="AGW109" s="66"/>
      <c r="AGX109" s="66"/>
      <c r="AGY109" s="66"/>
      <c r="AGZ109" s="66"/>
      <c r="AHA109" s="66"/>
      <c r="AHB109" s="66"/>
      <c r="AHC109" s="66"/>
      <c r="AHD109" s="66"/>
      <c r="AHE109" s="66"/>
      <c r="AHF109" s="66"/>
      <c r="AHG109" s="66"/>
      <c r="AHH109" s="66"/>
      <c r="AHI109" s="66"/>
      <c r="AHJ109" s="66"/>
      <c r="AHK109" s="66"/>
      <c r="AHL109" s="66"/>
      <c r="AHM109" s="66"/>
      <c r="AHN109" s="66"/>
      <c r="AHO109" s="66"/>
      <c r="AHP109" s="66"/>
      <c r="AHQ109" s="66"/>
      <c r="AHR109" s="66"/>
      <c r="AHS109" s="66"/>
      <c r="AHT109" s="66"/>
      <c r="AHU109" s="66"/>
      <c r="AHV109" s="66"/>
      <c r="AHW109" s="66"/>
      <c r="AHX109" s="66"/>
      <c r="AHY109" s="66"/>
      <c r="AHZ109" s="66"/>
      <c r="AIA109" s="66"/>
      <c r="AIB109" s="66"/>
      <c r="AIC109" s="66"/>
      <c r="AID109" s="66"/>
      <c r="AIE109" s="66"/>
      <c r="AIF109" s="66"/>
      <c r="AIG109" s="66"/>
      <c r="AIH109" s="66"/>
      <c r="AII109" s="66"/>
      <c r="AIJ109" s="66"/>
      <c r="AIK109" s="66"/>
      <c r="AIL109" s="66"/>
      <c r="AIM109" s="66"/>
      <c r="AIN109" s="66"/>
      <c r="AIO109" s="66"/>
      <c r="AIP109" s="66"/>
      <c r="AIQ109" s="66"/>
      <c r="AIR109" s="66"/>
      <c r="AIS109" s="66"/>
      <c r="AIT109" s="66"/>
      <c r="AIU109" s="66"/>
      <c r="AIV109" s="66"/>
      <c r="AIW109" s="66"/>
      <c r="AIX109" s="66"/>
      <c r="AIY109" s="66"/>
      <c r="AIZ109" s="66"/>
      <c r="AJA109" s="66"/>
      <c r="AJB109" s="66"/>
      <c r="AJC109" s="66"/>
      <c r="AJD109" s="66"/>
      <c r="AJE109" s="66"/>
      <c r="AJF109" s="66"/>
      <c r="AJG109" s="66"/>
      <c r="AJH109" s="66"/>
      <c r="AJI109" s="66"/>
      <c r="AJJ109" s="66"/>
      <c r="AJK109" s="66"/>
      <c r="AJL109" s="66"/>
      <c r="AJM109" s="66"/>
      <c r="AJN109" s="66"/>
      <c r="AJO109" s="66"/>
      <c r="AJP109" s="66"/>
      <c r="AJQ109" s="66"/>
      <c r="AJR109" s="66"/>
      <c r="AJS109" s="66"/>
      <c r="AJT109" s="66"/>
      <c r="AJU109" s="66"/>
      <c r="AJV109" s="66"/>
      <c r="AJW109" s="66"/>
      <c r="AJX109" s="66"/>
      <c r="AJY109" s="66"/>
      <c r="AJZ109" s="66"/>
      <c r="AKA109" s="66"/>
      <c r="AKB109" s="66"/>
      <c r="AKC109" s="66"/>
      <c r="AKD109" s="66"/>
      <c r="AKE109" s="66"/>
      <c r="AKF109" s="66"/>
      <c r="AKG109" s="66"/>
      <c r="AKH109" s="66"/>
      <c r="AKI109" s="66"/>
      <c r="AKJ109" s="66"/>
      <c r="AKK109" s="66"/>
      <c r="AKL109" s="66"/>
      <c r="AKM109" s="66"/>
      <c r="AKN109" s="66"/>
      <c r="AKO109" s="66"/>
      <c r="AKP109" s="66"/>
      <c r="AKQ109" s="66"/>
      <c r="AKR109" s="66"/>
      <c r="AKS109" s="66"/>
      <c r="AKT109" s="66"/>
      <c r="AKU109" s="66"/>
      <c r="AKV109" s="66"/>
      <c r="AKW109" s="66"/>
      <c r="AKX109" s="66"/>
      <c r="AKY109" s="66"/>
      <c r="AKZ109" s="66"/>
      <c r="ALA109" s="66"/>
      <c r="ALB109" s="66"/>
      <c r="ALC109" s="66"/>
      <c r="ALD109" s="66"/>
      <c r="ALE109" s="66"/>
      <c r="ALF109" s="66"/>
      <c r="ALG109" s="66"/>
      <c r="ALH109" s="66"/>
      <c r="ALI109" s="66"/>
      <c r="ALJ109" s="66"/>
      <c r="ALK109" s="66"/>
      <c r="ALL109" s="66"/>
      <c r="ALM109" s="66"/>
      <c r="ALN109" s="66"/>
      <c r="ALO109" s="66"/>
      <c r="ALP109" s="66"/>
      <c r="ALQ109" s="66"/>
      <c r="ALR109" s="66"/>
      <c r="ALS109" s="66"/>
      <c r="ALT109" s="66"/>
      <c r="ALU109" s="66"/>
      <c r="ALV109" s="66"/>
      <c r="ALW109" s="66"/>
      <c r="ALX109" s="66"/>
      <c r="ALY109" s="66"/>
      <c r="ALZ109" s="66"/>
      <c r="AMA109" s="66"/>
      <c r="AMB109" s="66"/>
      <c r="AMC109" s="66"/>
      <c r="AMD109" s="66"/>
      <c r="AME109" s="66"/>
      <c r="AMF109" s="66"/>
      <c r="AMG109" s="66"/>
      <c r="AMH109" s="66"/>
      <c r="AMI109" s="66"/>
      <c r="AMJ109" s="66"/>
      <c r="AMK109" s="66"/>
      <c r="AML109" s="66"/>
      <c r="AMM109" s="66"/>
      <c r="AMN109" s="66"/>
      <c r="AMO109" s="66"/>
      <c r="AMP109" s="66"/>
      <c r="AMQ109" s="66"/>
      <c r="AMR109" s="66"/>
      <c r="AMS109" s="66"/>
      <c r="AMT109" s="66"/>
      <c r="AMU109" s="66"/>
      <c r="AMV109" s="66"/>
      <c r="AMW109" s="66"/>
      <c r="AMX109" s="66"/>
      <c r="AMY109" s="66"/>
      <c r="AMZ109" s="66"/>
      <c r="ANA109" s="66"/>
      <c r="ANB109" s="66"/>
      <c r="ANC109" s="66"/>
      <c r="AND109" s="66"/>
      <c r="ANE109" s="66"/>
      <c r="ANF109" s="66"/>
      <c r="ANG109" s="66"/>
      <c r="ANH109" s="66"/>
      <c r="ANI109" s="66"/>
      <c r="ANJ109" s="66"/>
      <c r="ANK109" s="66"/>
      <c r="ANL109" s="66"/>
      <c r="ANM109" s="66"/>
      <c r="ANN109" s="66"/>
      <c r="ANO109" s="66"/>
      <c r="ANP109" s="66"/>
      <c r="ANQ109" s="66"/>
      <c r="ANR109" s="66"/>
      <c r="ANS109" s="66"/>
      <c r="ANT109" s="66"/>
      <c r="ANU109" s="66"/>
      <c r="ANV109" s="66"/>
      <c r="ANW109" s="66"/>
      <c r="ANX109" s="66"/>
      <c r="ANY109" s="66"/>
      <c r="ANZ109" s="66"/>
      <c r="AOA109" s="66"/>
      <c r="AOB109" s="66"/>
      <c r="AOC109" s="66"/>
      <c r="AOD109" s="66"/>
      <c r="AOE109" s="66"/>
      <c r="AOF109" s="66"/>
      <c r="AOG109" s="66"/>
      <c r="AOH109" s="66"/>
      <c r="AOI109" s="66"/>
      <c r="AOJ109" s="66"/>
      <c r="AOK109" s="66"/>
      <c r="AOL109" s="66"/>
      <c r="AOM109" s="66"/>
      <c r="AON109" s="66"/>
      <c r="AOO109" s="66"/>
      <c r="AOP109" s="66"/>
      <c r="AOQ109" s="66"/>
      <c r="AOR109" s="66"/>
      <c r="AOS109" s="66"/>
      <c r="AOT109" s="66"/>
      <c r="AOU109" s="66"/>
      <c r="AOV109" s="66"/>
      <c r="AOW109" s="66"/>
      <c r="AOX109" s="66"/>
      <c r="AOY109" s="66"/>
      <c r="AOZ109" s="66"/>
      <c r="APA109" s="66"/>
      <c r="APB109" s="66"/>
      <c r="APC109" s="66"/>
      <c r="APD109" s="66"/>
      <c r="APE109" s="66"/>
      <c r="APF109" s="66"/>
      <c r="APG109" s="66"/>
      <c r="APH109" s="66"/>
      <c r="API109" s="66"/>
      <c r="APJ109" s="66"/>
      <c r="APK109" s="66"/>
      <c r="APL109" s="66"/>
      <c r="APM109" s="66"/>
      <c r="APN109" s="66"/>
      <c r="APO109" s="66"/>
      <c r="APP109" s="66"/>
      <c r="APQ109" s="66"/>
      <c r="APR109" s="66"/>
      <c r="APS109" s="66"/>
      <c r="APT109" s="66"/>
      <c r="APU109" s="66"/>
      <c r="APV109" s="66"/>
      <c r="APW109" s="66"/>
      <c r="APX109" s="66"/>
      <c r="APY109" s="66"/>
      <c r="APZ109" s="66"/>
      <c r="AQA109" s="66"/>
      <c r="AQB109" s="66"/>
      <c r="AQC109" s="66"/>
      <c r="AQD109" s="66"/>
      <c r="AQE109" s="66"/>
      <c r="AQF109" s="66"/>
      <c r="AQG109" s="66"/>
      <c r="AQH109" s="66"/>
      <c r="AQI109" s="66"/>
      <c r="AQJ109" s="66"/>
      <c r="AQK109" s="66"/>
      <c r="AQL109" s="66"/>
      <c r="AQM109" s="66"/>
      <c r="AQN109" s="66"/>
      <c r="AQO109" s="66"/>
      <c r="AQP109" s="66"/>
      <c r="AQQ109" s="66"/>
      <c r="AQR109" s="66"/>
      <c r="AQS109" s="66"/>
      <c r="AQT109" s="66"/>
      <c r="AQU109" s="66"/>
      <c r="AQV109" s="66"/>
      <c r="AQW109" s="66"/>
      <c r="AQX109" s="66"/>
      <c r="AQY109" s="66"/>
      <c r="AQZ109" s="66"/>
      <c r="ARA109" s="66"/>
      <c r="ARB109" s="66"/>
      <c r="ARC109" s="66"/>
      <c r="ARD109" s="66"/>
      <c r="ARE109" s="66"/>
      <c r="ARF109" s="66"/>
      <c r="ARG109" s="66"/>
      <c r="ARH109" s="66"/>
      <c r="ARI109" s="66"/>
      <c r="ARJ109" s="66"/>
      <c r="ARK109" s="66"/>
      <c r="ARL109" s="66"/>
      <c r="ARM109" s="66"/>
      <c r="ARN109" s="66"/>
      <c r="ARO109" s="66"/>
      <c r="ARP109" s="66"/>
      <c r="ARQ109" s="66"/>
      <c r="ARR109" s="66"/>
      <c r="ARS109" s="66"/>
      <c r="ART109" s="66"/>
      <c r="ARU109" s="66"/>
      <c r="ARV109" s="66"/>
      <c r="ARW109" s="66"/>
      <c r="ARX109" s="66"/>
      <c r="ARY109" s="66"/>
      <c r="ARZ109" s="66"/>
      <c r="ASA109" s="66"/>
      <c r="ASB109" s="66"/>
      <c r="ASC109" s="66"/>
      <c r="ASD109" s="66"/>
      <c r="ASE109" s="66"/>
      <c r="ASF109" s="66"/>
      <c r="ASG109" s="66"/>
      <c r="ASH109" s="66"/>
      <c r="ASI109" s="66"/>
      <c r="ASJ109" s="66"/>
      <c r="ASK109" s="66"/>
      <c r="ASL109" s="66"/>
      <c r="ASM109" s="66"/>
      <c r="ASN109" s="66"/>
      <c r="ASO109" s="66"/>
      <c r="ASP109" s="66"/>
      <c r="ASQ109" s="66"/>
      <c r="ASR109" s="66"/>
      <c r="ASS109" s="66"/>
      <c r="AST109" s="66"/>
      <c r="ASU109" s="66"/>
      <c r="ASV109" s="66"/>
      <c r="ASW109" s="66"/>
      <c r="ASX109" s="66"/>
      <c r="ASY109" s="66"/>
      <c r="ASZ109" s="66"/>
      <c r="ATA109" s="66"/>
      <c r="ATB109" s="66"/>
      <c r="ATC109" s="66"/>
      <c r="ATD109" s="66"/>
      <c r="ATE109" s="66"/>
      <c r="ATF109" s="66"/>
      <c r="ATG109" s="66"/>
      <c r="ATH109" s="66"/>
      <c r="ATI109" s="66"/>
      <c r="ATJ109" s="66"/>
      <c r="ATK109" s="66"/>
      <c r="ATL109" s="66"/>
      <c r="ATM109" s="66"/>
      <c r="ATN109" s="66"/>
      <c r="ATO109" s="66"/>
      <c r="ATP109" s="66"/>
      <c r="ATQ109" s="66"/>
      <c r="ATR109" s="66"/>
      <c r="ATS109" s="66"/>
      <c r="ATT109" s="66"/>
      <c r="ATU109" s="66"/>
      <c r="ATV109" s="66"/>
      <c r="ATW109" s="66"/>
      <c r="ATX109" s="66"/>
      <c r="ATY109" s="66"/>
      <c r="ATZ109" s="66"/>
      <c r="AUA109" s="66"/>
      <c r="AUB109" s="66"/>
      <c r="AUC109" s="66"/>
      <c r="AUD109" s="66"/>
      <c r="AUE109" s="66"/>
      <c r="AUF109" s="66"/>
      <c r="AUG109" s="66"/>
      <c r="AUH109" s="66"/>
      <c r="AUI109" s="66"/>
      <c r="AUJ109" s="66"/>
      <c r="AUK109" s="66"/>
      <c r="AUL109" s="66"/>
      <c r="AUM109" s="66"/>
      <c r="AUN109" s="66"/>
      <c r="AUO109" s="66"/>
      <c r="AUP109" s="66"/>
      <c r="AUQ109" s="66"/>
      <c r="AUR109" s="66"/>
      <c r="AUS109" s="66"/>
      <c r="AUT109" s="66"/>
      <c r="AUU109" s="66"/>
      <c r="AUV109" s="66"/>
      <c r="AUW109" s="66"/>
      <c r="AUX109" s="66"/>
      <c r="AUY109" s="66"/>
      <c r="AUZ109" s="66"/>
      <c r="AVA109" s="66"/>
      <c r="AVB109" s="66"/>
      <c r="AVC109" s="66"/>
      <c r="AVD109" s="66"/>
      <c r="AVE109" s="66"/>
      <c r="AVF109" s="66"/>
      <c r="AVG109" s="66"/>
      <c r="AVH109" s="66"/>
      <c r="AVI109" s="66"/>
      <c r="AVJ109" s="66"/>
      <c r="AVK109" s="66"/>
      <c r="AVL109" s="66"/>
      <c r="AVM109" s="66"/>
      <c r="AVN109" s="66"/>
      <c r="AVO109" s="66"/>
      <c r="AVP109" s="66"/>
      <c r="AVQ109" s="66"/>
      <c r="AVR109" s="66"/>
      <c r="AVS109" s="66"/>
      <c r="AVT109" s="66"/>
      <c r="AVU109" s="66"/>
      <c r="AVV109" s="66"/>
      <c r="AVW109" s="66"/>
      <c r="AVX109" s="66"/>
      <c r="AVY109" s="66"/>
      <c r="AVZ109" s="66"/>
      <c r="AWA109" s="66"/>
      <c r="AWB109" s="66"/>
      <c r="AWC109" s="66"/>
      <c r="AWD109" s="66"/>
      <c r="AWE109" s="66"/>
      <c r="AWF109" s="66"/>
      <c r="AWG109" s="66"/>
      <c r="AWH109" s="66"/>
      <c r="AWI109" s="66"/>
      <c r="AWJ109" s="66"/>
      <c r="AWK109" s="66"/>
      <c r="AWL109" s="66"/>
      <c r="AWM109" s="66"/>
      <c r="AWN109" s="66"/>
      <c r="AWO109" s="66"/>
      <c r="AWP109" s="66"/>
      <c r="AWQ109" s="66"/>
      <c r="AWR109" s="66"/>
      <c r="AWS109" s="66"/>
      <c r="AWT109" s="66"/>
      <c r="AWU109" s="66"/>
      <c r="AWV109" s="66"/>
      <c r="AWW109" s="66"/>
      <c r="AWX109" s="66"/>
      <c r="AWY109" s="66"/>
      <c r="AWZ109" s="66"/>
      <c r="AXA109" s="66"/>
      <c r="AXB109" s="66"/>
      <c r="AXC109" s="66"/>
      <c r="AXD109" s="66"/>
      <c r="AXE109" s="66"/>
      <c r="AXF109" s="66"/>
      <c r="AXG109" s="66"/>
      <c r="AXH109" s="66"/>
      <c r="AXI109" s="66"/>
      <c r="AXJ109" s="66"/>
      <c r="AXK109" s="66"/>
      <c r="AXL109" s="66"/>
      <c r="AXM109" s="66"/>
      <c r="AXN109" s="66"/>
      <c r="AXO109" s="66"/>
      <c r="AXP109" s="66"/>
      <c r="AXQ109" s="66"/>
      <c r="AXR109" s="66"/>
      <c r="AXS109" s="66"/>
      <c r="AXT109" s="66"/>
      <c r="AXU109" s="66"/>
      <c r="AXV109" s="66"/>
      <c r="AXW109" s="66"/>
      <c r="AXX109" s="66"/>
      <c r="AXY109" s="66"/>
      <c r="AXZ109" s="66"/>
      <c r="AYA109" s="66"/>
      <c r="AYB109" s="66"/>
      <c r="AYC109" s="66"/>
      <c r="AYD109" s="66"/>
      <c r="AYE109" s="66"/>
      <c r="AYF109" s="66"/>
      <c r="AYG109" s="66"/>
      <c r="AYH109" s="66"/>
      <c r="AYI109" s="66"/>
      <c r="AYJ109" s="66"/>
      <c r="AYK109" s="66"/>
      <c r="AYL109" s="66"/>
      <c r="AYM109" s="66"/>
      <c r="AYN109" s="66"/>
      <c r="AYO109" s="66"/>
      <c r="AYP109" s="66"/>
      <c r="AYQ109" s="66"/>
      <c r="AYR109" s="66"/>
      <c r="AYS109" s="66"/>
      <c r="AYT109" s="66"/>
      <c r="AYU109" s="66"/>
      <c r="AYV109" s="66"/>
      <c r="AYW109" s="66"/>
      <c r="AYX109" s="66"/>
      <c r="AYY109" s="66"/>
      <c r="AYZ109" s="66"/>
      <c r="AZA109" s="66"/>
      <c r="AZB109" s="66"/>
      <c r="AZC109" s="66"/>
      <c r="AZD109" s="66"/>
      <c r="AZE109" s="66"/>
      <c r="AZF109" s="66"/>
      <c r="AZG109" s="66"/>
      <c r="AZH109" s="66"/>
      <c r="AZI109" s="66"/>
      <c r="AZJ109" s="66"/>
      <c r="AZK109" s="66"/>
      <c r="AZL109" s="66"/>
      <c r="AZM109" s="66"/>
      <c r="AZN109" s="66"/>
      <c r="AZO109" s="66"/>
      <c r="AZP109" s="66"/>
      <c r="AZQ109" s="66"/>
      <c r="AZR109" s="66"/>
      <c r="AZS109" s="66"/>
      <c r="AZT109" s="66"/>
      <c r="AZU109" s="66"/>
      <c r="AZV109" s="66"/>
      <c r="AZW109" s="66"/>
      <c r="AZX109" s="66"/>
      <c r="AZY109" s="66"/>
      <c r="AZZ109" s="66"/>
      <c r="BAA109" s="66"/>
      <c r="BAB109" s="66"/>
      <c r="BAC109" s="66"/>
      <c r="BAD109" s="66"/>
      <c r="BAE109" s="66"/>
      <c r="BAF109" s="66"/>
      <c r="BAG109" s="66"/>
      <c r="BAH109" s="66"/>
      <c r="BAI109" s="66"/>
      <c r="BAJ109" s="66"/>
      <c r="BAK109" s="66"/>
      <c r="BAL109" s="66"/>
      <c r="BAM109" s="66"/>
      <c r="BAN109" s="66"/>
      <c r="BAO109" s="66"/>
      <c r="BAP109" s="66"/>
      <c r="BAQ109" s="66"/>
      <c r="BAR109" s="66"/>
      <c r="BAS109" s="66"/>
      <c r="BAT109" s="66"/>
      <c r="BAU109" s="66"/>
      <c r="BAV109" s="66"/>
      <c r="BAW109" s="66"/>
      <c r="BAX109" s="66"/>
      <c r="BAY109" s="66"/>
      <c r="BAZ109" s="66"/>
      <c r="BBA109" s="66"/>
      <c r="BBB109" s="66"/>
      <c r="BBC109" s="66"/>
      <c r="BBD109" s="66"/>
      <c r="BBE109" s="66"/>
      <c r="BBF109" s="66"/>
      <c r="BBG109" s="66"/>
      <c r="BBH109" s="66"/>
      <c r="BBI109" s="66"/>
      <c r="BBJ109" s="66"/>
      <c r="BBK109" s="66"/>
      <c r="BBL109" s="66"/>
      <c r="BBM109" s="66"/>
      <c r="BBN109" s="66"/>
      <c r="BBO109" s="66"/>
      <c r="BBP109" s="66"/>
      <c r="BBQ109" s="66"/>
      <c r="BBR109" s="66"/>
      <c r="BBS109" s="66"/>
      <c r="BBT109" s="66"/>
      <c r="BBU109" s="66"/>
      <c r="BBV109" s="66"/>
      <c r="BBW109" s="66"/>
      <c r="BBX109" s="66"/>
      <c r="BBY109" s="66"/>
      <c r="BBZ109" s="66"/>
      <c r="BCA109" s="66"/>
      <c r="BCB109" s="66"/>
      <c r="BCC109" s="66"/>
      <c r="BCD109" s="66"/>
      <c r="BCE109" s="66"/>
      <c r="BCF109" s="66"/>
      <c r="BCG109" s="66"/>
      <c r="BCH109" s="66"/>
      <c r="BCI109" s="66"/>
      <c r="BCJ109" s="66"/>
      <c r="BCK109" s="66"/>
      <c r="BCL109" s="66"/>
      <c r="BCM109" s="66"/>
      <c r="BCN109" s="66"/>
      <c r="BCO109" s="66"/>
      <c r="BCP109" s="66"/>
      <c r="BCQ109" s="66"/>
      <c r="BCR109" s="66"/>
      <c r="BCS109" s="66"/>
      <c r="BCT109" s="66"/>
      <c r="BCU109" s="66"/>
      <c r="BCV109" s="66"/>
      <c r="BCW109" s="66"/>
      <c r="BCX109" s="66"/>
      <c r="BCY109" s="66"/>
      <c r="BCZ109" s="66"/>
      <c r="BDA109" s="66"/>
      <c r="BDB109" s="66"/>
      <c r="BDC109" s="66"/>
      <c r="BDD109" s="66"/>
      <c r="BDE109" s="66"/>
      <c r="BDF109" s="66"/>
      <c r="BDG109" s="66"/>
      <c r="BDH109" s="66"/>
      <c r="BDI109" s="66"/>
      <c r="BDJ109" s="66"/>
      <c r="BDK109" s="66"/>
      <c r="BDL109" s="66"/>
      <c r="BDM109" s="66"/>
      <c r="BDN109" s="66"/>
      <c r="BDO109" s="66"/>
      <c r="BDP109" s="66"/>
      <c r="BDQ109" s="66"/>
      <c r="BDR109" s="66"/>
      <c r="BDS109" s="66"/>
      <c r="BDT109" s="66"/>
      <c r="BDU109" s="66"/>
      <c r="BDV109" s="66"/>
      <c r="BDW109" s="66"/>
      <c r="BDX109" s="66"/>
      <c r="BDY109" s="66"/>
      <c r="BDZ109" s="66"/>
      <c r="BEA109" s="66"/>
      <c r="BEB109" s="66"/>
      <c r="BEC109" s="66"/>
      <c r="BED109" s="66"/>
      <c r="BEE109" s="66"/>
      <c r="BEF109" s="66"/>
      <c r="BEG109" s="66"/>
      <c r="BEH109" s="66"/>
      <c r="BEI109" s="66"/>
      <c r="BEJ109" s="66"/>
      <c r="BEK109" s="66"/>
      <c r="BEL109" s="66"/>
      <c r="BEM109" s="66"/>
      <c r="BEN109" s="66"/>
      <c r="BEO109" s="66"/>
      <c r="BEP109" s="66"/>
      <c r="BEQ109" s="66"/>
      <c r="BER109" s="66"/>
      <c r="BES109" s="66"/>
      <c r="BET109" s="66"/>
      <c r="BEU109" s="66"/>
      <c r="BEV109" s="66"/>
      <c r="BEW109" s="66"/>
      <c r="BEX109" s="66"/>
      <c r="BEY109" s="66"/>
      <c r="BEZ109" s="66"/>
      <c r="BFA109" s="66"/>
      <c r="BFB109" s="66"/>
      <c r="BFC109" s="66"/>
      <c r="BFD109" s="66"/>
      <c r="BFE109" s="66"/>
      <c r="BFF109" s="66"/>
      <c r="BFG109" s="66"/>
      <c r="BFH109" s="66"/>
      <c r="BFI109" s="66"/>
      <c r="BFJ109" s="66"/>
      <c r="BFK109" s="66"/>
      <c r="BFL109" s="66"/>
      <c r="BFM109" s="66"/>
      <c r="BFN109" s="66"/>
      <c r="BFO109" s="66"/>
      <c r="BFP109" s="66"/>
      <c r="BFQ109" s="66"/>
      <c r="BFR109" s="66"/>
      <c r="BFS109" s="66"/>
      <c r="BFT109" s="66"/>
      <c r="BFU109" s="66"/>
      <c r="BFV109" s="66"/>
      <c r="BFW109" s="66"/>
      <c r="BFX109" s="66"/>
      <c r="BFY109" s="66"/>
      <c r="BFZ109" s="66"/>
      <c r="BGA109" s="66"/>
      <c r="BGB109" s="66"/>
      <c r="BGC109" s="66"/>
      <c r="BGD109" s="66"/>
      <c r="BGE109" s="66"/>
      <c r="BGF109" s="66"/>
      <c r="BGG109" s="66"/>
      <c r="BGH109" s="66"/>
      <c r="BGI109" s="66"/>
      <c r="BGJ109" s="66"/>
      <c r="BGK109" s="66"/>
      <c r="BGL109" s="66"/>
      <c r="BGM109" s="66"/>
      <c r="BGN109" s="66"/>
      <c r="BGO109" s="66"/>
      <c r="BGP109" s="66"/>
      <c r="BGQ109" s="66"/>
      <c r="BGR109" s="66"/>
      <c r="BGS109" s="66"/>
      <c r="BGT109" s="66"/>
      <c r="BGU109" s="66"/>
      <c r="BGV109" s="66"/>
      <c r="BGW109" s="66"/>
      <c r="BGX109" s="66"/>
      <c r="BGY109" s="66"/>
      <c r="BGZ109" s="66"/>
      <c r="BHA109" s="66"/>
      <c r="BHB109" s="66"/>
      <c r="BHC109" s="66"/>
      <c r="BHD109" s="66"/>
      <c r="BHE109" s="66"/>
      <c r="BHF109" s="66"/>
      <c r="BHG109" s="66"/>
      <c r="BHH109" s="66"/>
      <c r="BHI109" s="66"/>
      <c r="BHJ109" s="66"/>
      <c r="BHK109" s="66"/>
      <c r="BHL109" s="66"/>
      <c r="BHM109" s="66"/>
      <c r="BHN109" s="66"/>
      <c r="BHO109" s="66"/>
      <c r="BHP109" s="66"/>
      <c r="BHQ109" s="66"/>
      <c r="BHR109" s="66"/>
      <c r="BHS109" s="66"/>
      <c r="BHT109" s="66"/>
      <c r="BHU109" s="66"/>
      <c r="BHV109" s="66"/>
      <c r="BHW109" s="66"/>
      <c r="BHX109" s="66"/>
      <c r="BHY109" s="66"/>
      <c r="BHZ109" s="66"/>
      <c r="BIA109" s="66"/>
      <c r="BIB109" s="66"/>
      <c r="BIC109" s="66"/>
      <c r="BID109" s="66"/>
      <c r="BIE109" s="66"/>
      <c r="BIF109" s="66"/>
      <c r="BIG109" s="66"/>
      <c r="BIH109" s="66"/>
      <c r="BII109" s="66"/>
      <c r="BIJ109" s="66"/>
      <c r="BIK109" s="66"/>
      <c r="BIL109" s="66"/>
      <c r="BIM109" s="66"/>
      <c r="BIN109" s="66"/>
      <c r="BIO109" s="66"/>
      <c r="BIP109" s="66"/>
      <c r="BIQ109" s="66"/>
      <c r="BIR109" s="66"/>
      <c r="BIS109" s="66"/>
      <c r="BIT109" s="66"/>
      <c r="BIU109" s="66"/>
      <c r="BIV109" s="66"/>
      <c r="BIW109" s="66"/>
      <c r="BIX109" s="66"/>
      <c r="BIY109" s="66"/>
      <c r="BIZ109" s="66"/>
      <c r="BJA109" s="66"/>
      <c r="BJB109" s="66"/>
      <c r="BJC109" s="66"/>
      <c r="BJD109" s="66"/>
      <c r="BJE109" s="66"/>
      <c r="BJF109" s="66"/>
      <c r="BJG109" s="66"/>
      <c r="BJH109" s="66"/>
      <c r="BJI109" s="66"/>
      <c r="BJJ109" s="66"/>
      <c r="BJK109" s="66"/>
      <c r="BJL109" s="66"/>
      <c r="BJM109" s="66"/>
      <c r="BJN109" s="66"/>
      <c r="BJO109" s="66"/>
      <c r="BJP109" s="66"/>
      <c r="BJQ109" s="66"/>
      <c r="BJR109" s="66"/>
      <c r="BJS109" s="66"/>
      <c r="BJT109" s="66"/>
      <c r="BJU109" s="66"/>
      <c r="BJV109" s="66"/>
      <c r="BJW109" s="66"/>
      <c r="BJX109" s="66"/>
      <c r="BJY109" s="66"/>
      <c r="BJZ109" s="66"/>
      <c r="BKA109" s="66"/>
      <c r="BKB109" s="66"/>
      <c r="BKC109" s="66"/>
      <c r="BKD109" s="66"/>
      <c r="BKE109" s="66"/>
      <c r="BKF109" s="66"/>
      <c r="BKG109" s="66"/>
      <c r="BKH109" s="66"/>
      <c r="BKI109" s="66"/>
      <c r="BKJ109" s="66"/>
      <c r="BKK109" s="66"/>
      <c r="BKL109" s="66"/>
      <c r="BKM109" s="66"/>
      <c r="BKN109" s="66"/>
      <c r="BKO109" s="66"/>
      <c r="BKP109" s="66"/>
      <c r="BKQ109" s="66"/>
      <c r="BKR109" s="66"/>
      <c r="BKS109" s="66"/>
      <c r="BKT109" s="66"/>
      <c r="BKU109" s="66"/>
      <c r="BKV109" s="66"/>
      <c r="BKW109" s="66"/>
      <c r="BKX109" s="66"/>
      <c r="BKY109" s="66"/>
      <c r="BKZ109" s="66"/>
      <c r="BLA109" s="66"/>
      <c r="BLB109" s="66"/>
      <c r="BLC109" s="66"/>
      <c r="BLD109" s="66"/>
      <c r="BLE109" s="66"/>
      <c r="BLF109" s="66"/>
      <c r="BLG109" s="66"/>
      <c r="BLH109" s="66"/>
      <c r="BLI109" s="66"/>
      <c r="BLJ109" s="66"/>
      <c r="BLK109" s="66"/>
      <c r="BLL109" s="66"/>
      <c r="BLM109" s="66"/>
      <c r="BLN109" s="66"/>
      <c r="BLO109" s="66"/>
      <c r="BLP109" s="66"/>
      <c r="BLQ109" s="66"/>
      <c r="BLR109" s="66"/>
      <c r="BLS109" s="66"/>
      <c r="BLT109" s="66"/>
      <c r="BLU109" s="66"/>
      <c r="BLV109" s="66"/>
      <c r="BLW109" s="66"/>
      <c r="BLX109" s="66"/>
      <c r="BLY109" s="66"/>
      <c r="BLZ109" s="66"/>
      <c r="BMA109" s="66"/>
      <c r="BMB109" s="66"/>
      <c r="BMC109" s="66"/>
      <c r="BMD109" s="66"/>
      <c r="BME109" s="66"/>
      <c r="BMF109" s="66"/>
      <c r="BMG109" s="66"/>
      <c r="BMH109" s="66"/>
      <c r="BMI109" s="66"/>
      <c r="BMJ109" s="66"/>
      <c r="BMK109" s="66"/>
      <c r="BML109" s="66"/>
      <c r="BMM109" s="66"/>
      <c r="BMN109" s="66"/>
      <c r="BMO109" s="66"/>
      <c r="BMP109" s="66"/>
      <c r="BMQ109" s="66"/>
      <c r="BMR109" s="66"/>
      <c r="BMS109" s="66"/>
      <c r="BMT109" s="66"/>
      <c r="BMU109" s="66"/>
      <c r="BMV109" s="66"/>
      <c r="BMW109" s="66"/>
      <c r="BMX109" s="66"/>
      <c r="BMY109" s="66"/>
      <c r="BMZ109" s="66"/>
      <c r="BNA109" s="66"/>
      <c r="BNB109" s="66"/>
      <c r="BNC109" s="66"/>
      <c r="BND109" s="66"/>
      <c r="BNE109" s="66"/>
      <c r="BNF109" s="66"/>
      <c r="BNG109" s="66"/>
      <c r="BNH109" s="66"/>
      <c r="BNI109" s="66"/>
      <c r="BNJ109" s="66"/>
      <c r="BNK109" s="66"/>
      <c r="BNL109" s="66"/>
      <c r="BNM109" s="66"/>
      <c r="BNN109" s="66"/>
      <c r="BNO109" s="66"/>
      <c r="BNP109" s="66"/>
      <c r="BNQ109" s="66"/>
      <c r="BNR109" s="66"/>
      <c r="BNS109" s="66"/>
      <c r="BNT109" s="66"/>
      <c r="BNU109" s="66"/>
      <c r="BNV109" s="66"/>
      <c r="BNW109" s="66"/>
      <c r="BNX109" s="66"/>
      <c r="BNY109" s="66"/>
      <c r="BNZ109" s="66"/>
      <c r="BOA109" s="66"/>
      <c r="BOB109" s="66"/>
      <c r="BOC109" s="66"/>
      <c r="BOD109" s="66"/>
      <c r="BOE109" s="66"/>
      <c r="BOF109" s="66"/>
      <c r="BOG109" s="66"/>
      <c r="BOH109" s="66"/>
      <c r="BOI109" s="66"/>
      <c r="BOJ109" s="66"/>
      <c r="BOK109" s="66"/>
      <c r="BOL109" s="66"/>
      <c r="BOM109" s="66"/>
      <c r="BON109" s="66"/>
      <c r="BOO109" s="66"/>
      <c r="BOP109" s="66"/>
      <c r="BOQ109" s="66"/>
      <c r="BOR109" s="66"/>
      <c r="BOS109" s="66"/>
      <c r="BOT109" s="66"/>
      <c r="BOU109" s="66"/>
      <c r="BOV109" s="66"/>
      <c r="BOW109" s="66"/>
      <c r="BOX109" s="66"/>
      <c r="BOY109" s="66"/>
      <c r="BOZ109" s="66"/>
      <c r="BPA109" s="66"/>
      <c r="BPB109" s="66"/>
      <c r="BPC109" s="66"/>
      <c r="BPD109" s="66"/>
      <c r="BPE109" s="66"/>
      <c r="BPF109" s="66"/>
      <c r="BPG109" s="66"/>
      <c r="BPH109" s="66"/>
      <c r="BPI109" s="66"/>
      <c r="BPJ109" s="66"/>
      <c r="BPK109" s="66"/>
      <c r="BPL109" s="66"/>
      <c r="BPM109" s="66"/>
      <c r="BPN109" s="66"/>
      <c r="BPO109" s="66"/>
      <c r="BPP109" s="66"/>
      <c r="BPQ109" s="66"/>
      <c r="BPR109" s="66"/>
      <c r="BPS109" s="66"/>
      <c r="BPT109" s="66"/>
      <c r="BPU109" s="66"/>
      <c r="BPV109" s="66"/>
      <c r="BPW109" s="66"/>
      <c r="BPX109" s="66"/>
      <c r="BPY109" s="66"/>
      <c r="BPZ109" s="66"/>
      <c r="BQA109" s="66"/>
      <c r="BQB109" s="66"/>
      <c r="BQC109" s="66"/>
      <c r="BQD109" s="66"/>
      <c r="BQE109" s="66"/>
      <c r="BQF109" s="66"/>
      <c r="BQG109" s="66"/>
      <c r="BQH109" s="66"/>
      <c r="BQI109" s="66"/>
      <c r="BQJ109" s="66"/>
      <c r="BQK109" s="66"/>
      <c r="BQL109" s="66"/>
      <c r="BQM109" s="66"/>
      <c r="BQN109" s="66"/>
      <c r="BQO109" s="66"/>
      <c r="BQP109" s="66"/>
      <c r="BQQ109" s="66"/>
      <c r="BQR109" s="66"/>
      <c r="BQS109" s="66"/>
      <c r="BQT109" s="66"/>
      <c r="BQU109" s="66"/>
      <c r="BQV109" s="66"/>
      <c r="BQW109" s="66"/>
      <c r="BQX109" s="66"/>
      <c r="BQY109" s="66"/>
      <c r="BQZ109" s="66"/>
      <c r="BRA109" s="66"/>
      <c r="BRB109" s="66"/>
      <c r="BRC109" s="66"/>
      <c r="BRD109" s="66"/>
      <c r="BRE109" s="66"/>
      <c r="BRF109" s="66"/>
      <c r="BRG109" s="66"/>
      <c r="BRH109" s="66"/>
      <c r="BRI109" s="66"/>
      <c r="BRJ109" s="66"/>
      <c r="BRK109" s="66"/>
      <c r="BRL109" s="66"/>
      <c r="BRM109" s="66"/>
      <c r="BRN109" s="66"/>
      <c r="BRO109" s="66"/>
      <c r="BRP109" s="66"/>
      <c r="BRQ109" s="66"/>
      <c r="BRR109" s="66"/>
      <c r="BRS109" s="66"/>
      <c r="BRT109" s="66"/>
      <c r="BRU109" s="66"/>
      <c r="BRV109" s="66"/>
      <c r="BRW109" s="66"/>
      <c r="BRX109" s="66"/>
      <c r="BRY109" s="66"/>
      <c r="BRZ109" s="66"/>
      <c r="BSA109" s="66"/>
      <c r="BSB109" s="66"/>
      <c r="BSC109" s="66"/>
      <c r="BSD109" s="66"/>
      <c r="BSE109" s="66"/>
      <c r="BSF109" s="66"/>
      <c r="BSG109" s="66"/>
      <c r="BSH109" s="66"/>
      <c r="BSI109" s="66"/>
      <c r="BSJ109" s="66"/>
      <c r="BSK109" s="66"/>
      <c r="BSL109" s="66"/>
      <c r="BSM109" s="66"/>
      <c r="BSN109" s="66"/>
      <c r="BSO109" s="66"/>
      <c r="BSP109" s="66"/>
      <c r="BSQ109" s="66"/>
      <c r="BSR109" s="66"/>
      <c r="BSS109" s="66"/>
      <c r="BST109" s="66"/>
      <c r="BSU109" s="66"/>
      <c r="BSV109" s="66"/>
      <c r="BSW109" s="66"/>
      <c r="BSX109" s="66"/>
      <c r="BSY109" s="66"/>
      <c r="BSZ109" s="66"/>
      <c r="BTA109" s="66"/>
      <c r="BTB109" s="66"/>
      <c r="BTC109" s="66"/>
      <c r="BTD109" s="66"/>
      <c r="BTE109" s="66"/>
      <c r="BTF109" s="66"/>
      <c r="BTG109" s="66"/>
      <c r="BTH109" s="66"/>
      <c r="BTI109" s="66"/>
      <c r="BTJ109" s="66"/>
      <c r="BTK109" s="66"/>
      <c r="BTL109" s="66"/>
      <c r="BTM109" s="66"/>
      <c r="BTN109" s="66"/>
      <c r="BTO109" s="66"/>
      <c r="BTP109" s="66"/>
      <c r="BTQ109" s="66"/>
      <c r="BTR109" s="66"/>
      <c r="BTS109" s="66"/>
      <c r="BTT109" s="66"/>
      <c r="BTU109" s="66"/>
      <c r="BTV109" s="66"/>
      <c r="BTW109" s="66"/>
      <c r="BTX109" s="66"/>
      <c r="BTY109" s="66"/>
      <c r="BTZ109" s="66"/>
      <c r="BUA109" s="66"/>
      <c r="BUB109" s="66"/>
      <c r="BUC109" s="66"/>
      <c r="BUD109" s="66"/>
      <c r="BUE109" s="66"/>
      <c r="BUF109" s="66"/>
      <c r="BUG109" s="66"/>
      <c r="BUH109" s="66"/>
      <c r="BUI109" s="66"/>
      <c r="BUJ109" s="66"/>
      <c r="BUK109" s="66"/>
      <c r="BUL109" s="66"/>
      <c r="BUM109" s="66"/>
      <c r="BUN109" s="66"/>
      <c r="BUO109" s="66"/>
      <c r="BUP109" s="66"/>
      <c r="BUQ109" s="66"/>
      <c r="BUR109" s="66"/>
      <c r="BUS109" s="66"/>
      <c r="BUT109" s="66"/>
      <c r="BUU109" s="66"/>
      <c r="BUV109" s="66"/>
      <c r="BUW109" s="66"/>
      <c r="BUX109" s="66"/>
      <c r="BUY109" s="66"/>
      <c r="BUZ109" s="66"/>
      <c r="BVA109" s="66"/>
      <c r="BVB109" s="66"/>
      <c r="BVC109" s="66"/>
      <c r="BVD109" s="66"/>
      <c r="BVE109" s="66"/>
      <c r="BVF109" s="66"/>
      <c r="BVG109" s="66"/>
      <c r="BVH109" s="66"/>
      <c r="BVI109" s="66"/>
      <c r="BVJ109" s="66"/>
      <c r="BVK109" s="66"/>
      <c r="BVL109" s="66"/>
      <c r="BVM109" s="66"/>
      <c r="BVN109" s="66"/>
      <c r="BVO109" s="66"/>
      <c r="BVP109" s="66"/>
      <c r="BVQ109" s="66"/>
      <c r="BVR109" s="66"/>
      <c r="BVS109" s="66"/>
      <c r="BVT109" s="66"/>
      <c r="BVU109" s="66"/>
      <c r="BVV109" s="66"/>
      <c r="BVW109" s="66"/>
      <c r="BVX109" s="66"/>
      <c r="BVY109" s="66"/>
      <c r="BVZ109" s="66"/>
      <c r="BWA109" s="66"/>
      <c r="BWB109" s="66"/>
      <c r="BWC109" s="66"/>
      <c r="BWD109" s="66"/>
      <c r="BWE109" s="66"/>
      <c r="BWF109" s="66"/>
      <c r="BWG109" s="66"/>
      <c r="BWH109" s="66"/>
      <c r="BWI109" s="66"/>
      <c r="BWJ109" s="66"/>
      <c r="BWK109" s="66"/>
      <c r="BWL109" s="66"/>
      <c r="BWM109" s="66"/>
      <c r="BWN109" s="66"/>
      <c r="BWO109" s="66"/>
      <c r="BWP109" s="66"/>
      <c r="BWQ109" s="66"/>
      <c r="BWR109" s="66"/>
      <c r="BWS109" s="66"/>
      <c r="BWT109" s="66"/>
      <c r="BWU109" s="66"/>
      <c r="BWV109" s="66"/>
      <c r="BWW109" s="66"/>
      <c r="BWX109" s="66"/>
      <c r="BWY109" s="66"/>
      <c r="BWZ109" s="66"/>
      <c r="BXA109" s="66"/>
      <c r="BXB109" s="66"/>
      <c r="BXC109" s="66"/>
      <c r="BXD109" s="66"/>
      <c r="BXE109" s="66"/>
      <c r="BXF109" s="66"/>
      <c r="BXG109" s="66"/>
      <c r="BXH109" s="66"/>
      <c r="BXI109" s="66"/>
      <c r="BXJ109" s="66"/>
      <c r="BXK109" s="66"/>
      <c r="BXL109" s="66"/>
      <c r="BXM109" s="66"/>
      <c r="BXN109" s="66"/>
      <c r="BXO109" s="66"/>
      <c r="BXP109" s="66"/>
      <c r="BXQ109" s="66"/>
      <c r="BXR109" s="66"/>
      <c r="BXS109" s="66"/>
      <c r="BXT109" s="66"/>
      <c r="BXU109" s="66"/>
      <c r="BXV109" s="66"/>
      <c r="BXW109" s="66"/>
      <c r="BXX109" s="66"/>
      <c r="BXY109" s="66"/>
      <c r="BXZ109" s="66"/>
      <c r="BYA109" s="66"/>
      <c r="BYB109" s="66"/>
      <c r="BYC109" s="66"/>
      <c r="BYD109" s="66"/>
      <c r="BYE109" s="66"/>
      <c r="BYF109" s="66"/>
      <c r="BYG109" s="66"/>
      <c r="BYH109" s="66"/>
      <c r="BYI109" s="66"/>
      <c r="BYJ109" s="66"/>
      <c r="BYK109" s="66"/>
      <c r="BYL109" s="66"/>
      <c r="BYM109" s="66"/>
      <c r="BYN109" s="66"/>
      <c r="BYO109" s="66"/>
      <c r="BYP109" s="66"/>
      <c r="BYQ109" s="66"/>
      <c r="BYR109" s="66"/>
      <c r="BYS109" s="66"/>
      <c r="BYT109" s="66"/>
      <c r="BYU109" s="66"/>
      <c r="BYV109" s="66"/>
      <c r="BYW109" s="66"/>
      <c r="BYX109" s="66"/>
      <c r="BYY109" s="66"/>
      <c r="BYZ109" s="66"/>
      <c r="BZA109" s="66"/>
      <c r="BZB109" s="66"/>
      <c r="BZC109" s="66"/>
      <c r="BZD109" s="66"/>
      <c r="BZE109" s="66"/>
      <c r="BZF109" s="66"/>
      <c r="BZG109" s="66"/>
      <c r="BZH109" s="66"/>
      <c r="BZI109" s="66"/>
      <c r="BZJ109" s="66"/>
      <c r="BZK109" s="66"/>
      <c r="BZL109" s="66"/>
      <c r="BZM109" s="66"/>
      <c r="BZN109" s="66"/>
      <c r="BZO109" s="66"/>
      <c r="BZP109" s="66"/>
      <c r="BZQ109" s="66"/>
      <c r="BZR109" s="66"/>
      <c r="BZS109" s="66"/>
      <c r="BZT109" s="66"/>
      <c r="BZU109" s="66"/>
      <c r="BZV109" s="66"/>
      <c r="BZW109" s="66"/>
      <c r="BZX109" s="66"/>
      <c r="BZY109" s="66"/>
      <c r="BZZ109" s="66"/>
      <c r="CAA109" s="66"/>
      <c r="CAB109" s="66"/>
      <c r="CAC109" s="66"/>
      <c r="CAD109" s="66"/>
      <c r="CAE109" s="66"/>
      <c r="CAF109" s="66"/>
      <c r="CAG109" s="66"/>
      <c r="CAH109" s="66"/>
      <c r="CAI109" s="66"/>
      <c r="CAJ109" s="66"/>
      <c r="CAK109" s="66"/>
      <c r="CAL109" s="66"/>
      <c r="CAM109" s="66"/>
      <c r="CAN109" s="66"/>
      <c r="CAO109" s="66"/>
      <c r="CAP109" s="66"/>
      <c r="CAQ109" s="66"/>
      <c r="CAR109" s="66"/>
      <c r="CAS109" s="66"/>
      <c r="CAT109" s="66"/>
      <c r="CAU109" s="66"/>
      <c r="CAV109" s="66"/>
      <c r="CAW109" s="66"/>
      <c r="CAX109" s="66"/>
      <c r="CAY109" s="66"/>
      <c r="CAZ109" s="66"/>
      <c r="CBA109" s="66"/>
      <c r="CBB109" s="66"/>
      <c r="CBC109" s="66"/>
      <c r="CBD109" s="66"/>
      <c r="CBE109" s="66"/>
      <c r="CBF109" s="66"/>
      <c r="CBG109" s="66"/>
      <c r="CBH109" s="66"/>
      <c r="CBI109" s="66"/>
      <c r="CBJ109" s="66"/>
      <c r="CBK109" s="66"/>
      <c r="CBL109" s="66"/>
      <c r="CBM109" s="66"/>
      <c r="CBN109" s="66"/>
      <c r="CBO109" s="66"/>
      <c r="CBP109" s="66"/>
      <c r="CBQ109" s="66"/>
      <c r="CBR109" s="66"/>
      <c r="CBS109" s="66"/>
      <c r="CBT109" s="66"/>
      <c r="CBU109" s="66"/>
      <c r="CBV109" s="66"/>
      <c r="CBW109" s="66"/>
      <c r="CBX109" s="66"/>
      <c r="CBY109" s="66"/>
      <c r="CBZ109" s="66"/>
      <c r="CCA109" s="66"/>
      <c r="CCB109" s="66"/>
      <c r="CCC109" s="66"/>
      <c r="CCD109" s="66"/>
      <c r="CCE109" s="66"/>
      <c r="CCF109" s="66"/>
      <c r="CCG109" s="66"/>
      <c r="CCH109" s="66"/>
      <c r="CCI109" s="66"/>
      <c r="CCJ109" s="66"/>
      <c r="CCK109" s="66"/>
      <c r="CCL109" s="66"/>
      <c r="CCM109" s="66"/>
      <c r="CCN109" s="66"/>
      <c r="CCO109" s="66"/>
      <c r="CCP109" s="66"/>
      <c r="CCQ109" s="66"/>
      <c r="CCR109" s="66"/>
      <c r="CCS109" s="66"/>
      <c r="CCT109" s="66"/>
      <c r="CCU109" s="66"/>
      <c r="CCV109" s="66"/>
      <c r="CCW109" s="66"/>
      <c r="CCX109" s="66"/>
      <c r="CCY109" s="66"/>
      <c r="CCZ109" s="66"/>
      <c r="CDA109" s="66"/>
      <c r="CDB109" s="66"/>
      <c r="CDC109" s="66"/>
      <c r="CDD109" s="66"/>
      <c r="CDE109" s="66"/>
      <c r="CDF109" s="66"/>
      <c r="CDG109" s="66"/>
      <c r="CDH109" s="66"/>
      <c r="CDI109" s="66"/>
      <c r="CDJ109" s="66"/>
      <c r="CDK109" s="66"/>
      <c r="CDL109" s="66"/>
      <c r="CDM109" s="66"/>
      <c r="CDN109" s="66"/>
      <c r="CDO109" s="66"/>
      <c r="CDP109" s="66"/>
      <c r="CDQ109" s="66"/>
      <c r="CDR109" s="66"/>
      <c r="CDS109" s="66"/>
      <c r="CDT109" s="66"/>
      <c r="CDU109" s="66"/>
      <c r="CDV109" s="66"/>
      <c r="CDW109" s="66"/>
      <c r="CDX109" s="66"/>
      <c r="CDY109" s="66"/>
      <c r="CDZ109" s="66"/>
      <c r="CEA109" s="66"/>
      <c r="CEB109" s="66"/>
      <c r="CEC109" s="66"/>
      <c r="CED109" s="66"/>
      <c r="CEE109" s="66"/>
      <c r="CEF109" s="66"/>
      <c r="CEG109" s="66"/>
      <c r="CEH109" s="66"/>
      <c r="CEI109" s="66"/>
      <c r="CEJ109" s="66"/>
      <c r="CEK109" s="66"/>
      <c r="CEL109" s="66"/>
      <c r="CEM109" s="66"/>
      <c r="CEN109" s="66"/>
      <c r="CEO109" s="66"/>
      <c r="CEP109" s="66"/>
      <c r="CEQ109" s="66"/>
      <c r="CER109" s="66"/>
      <c r="CES109" s="66"/>
      <c r="CET109" s="66"/>
      <c r="CEU109" s="66"/>
      <c r="CEV109" s="66"/>
      <c r="CEW109" s="66"/>
      <c r="CEX109" s="66"/>
      <c r="CEY109" s="66"/>
      <c r="CEZ109" s="66"/>
      <c r="CFA109" s="66"/>
      <c r="CFB109" s="66"/>
      <c r="CFC109" s="66"/>
      <c r="CFD109" s="66"/>
      <c r="CFE109" s="66"/>
      <c r="CFF109" s="66"/>
      <c r="CFG109" s="66"/>
      <c r="CFH109" s="66"/>
      <c r="CFI109" s="66"/>
      <c r="CFJ109" s="66"/>
      <c r="CFK109" s="66"/>
      <c r="CFL109" s="66"/>
      <c r="CFM109" s="66"/>
      <c r="CFN109" s="66"/>
      <c r="CFO109" s="66"/>
      <c r="CFP109" s="66"/>
      <c r="CFQ109" s="66"/>
      <c r="CFR109" s="66"/>
      <c r="CFS109" s="66"/>
      <c r="CFT109" s="66"/>
      <c r="CFU109" s="66"/>
      <c r="CFV109" s="66"/>
      <c r="CFW109" s="66"/>
      <c r="CFX109" s="66"/>
      <c r="CFY109" s="66"/>
      <c r="CFZ109" s="66"/>
      <c r="CGA109" s="66"/>
      <c r="CGB109" s="66"/>
      <c r="CGC109" s="66"/>
      <c r="CGD109" s="66"/>
      <c r="CGE109" s="66"/>
      <c r="CGF109" s="66"/>
      <c r="CGG109" s="66"/>
      <c r="CGH109" s="66"/>
      <c r="CGI109" s="66"/>
      <c r="CGJ109" s="66"/>
      <c r="CGK109" s="66"/>
      <c r="CGL109" s="66"/>
      <c r="CGM109" s="66"/>
      <c r="CGN109" s="66"/>
      <c r="CGO109" s="66"/>
      <c r="CGP109" s="66"/>
      <c r="CGQ109" s="66"/>
      <c r="CGR109" s="66"/>
      <c r="CGS109" s="66"/>
      <c r="CGT109" s="66"/>
      <c r="CGU109" s="66"/>
      <c r="CGV109" s="66"/>
      <c r="CGW109" s="66"/>
      <c r="CGX109" s="66"/>
      <c r="CGY109" s="66"/>
      <c r="CGZ109" s="66"/>
      <c r="CHA109" s="66"/>
      <c r="CHB109" s="66"/>
      <c r="CHC109" s="66"/>
      <c r="CHD109" s="66"/>
      <c r="CHE109" s="66"/>
      <c r="CHF109" s="66"/>
      <c r="CHG109" s="66"/>
      <c r="CHH109" s="66"/>
      <c r="CHI109" s="66"/>
      <c r="CHJ109" s="66"/>
      <c r="CHK109" s="66"/>
      <c r="CHL109" s="66"/>
      <c r="CHM109" s="66"/>
      <c r="CHN109" s="66"/>
      <c r="CHO109" s="66"/>
      <c r="CHP109" s="66"/>
      <c r="CHQ109" s="66"/>
      <c r="CHR109" s="66"/>
      <c r="CHS109" s="66"/>
      <c r="CHT109" s="66"/>
      <c r="CHU109" s="66"/>
      <c r="CHV109" s="66"/>
      <c r="CHW109" s="66"/>
      <c r="CHX109" s="66"/>
      <c r="CHY109" s="66"/>
      <c r="CHZ109" s="66"/>
      <c r="CIA109" s="66"/>
      <c r="CIB109" s="66"/>
      <c r="CIC109" s="66"/>
      <c r="CID109" s="66"/>
      <c r="CIE109" s="66"/>
      <c r="CIF109" s="66"/>
      <c r="CIG109" s="66"/>
      <c r="CIH109" s="66"/>
      <c r="CII109" s="66"/>
      <c r="CIJ109" s="66"/>
      <c r="CIK109" s="66"/>
    </row>
    <row r="110" spans="1:2273" s="5" customFormat="1" ht="41" customHeight="1" thickBot="1">
      <c r="A110" s="733"/>
      <c r="B110" s="738"/>
      <c r="C110" s="746" t="s">
        <v>505</v>
      </c>
      <c r="D110" s="18">
        <v>1</v>
      </c>
      <c r="E110" s="144" t="s">
        <v>84</v>
      </c>
      <c r="F110" s="86">
        <v>1</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0">
        <v>0</v>
      </c>
      <c r="AB110" s="10">
        <v>0</v>
      </c>
      <c r="AC110" s="11">
        <v>0</v>
      </c>
      <c r="AD110" s="11">
        <v>0</v>
      </c>
      <c r="AE110" s="10">
        <v>1</v>
      </c>
      <c r="AF110" s="10">
        <v>0</v>
      </c>
      <c r="AG110" s="11">
        <v>0</v>
      </c>
      <c r="AH110" s="11">
        <v>0</v>
      </c>
      <c r="AI110" s="13">
        <v>0</v>
      </c>
      <c r="AJ110" s="175">
        <v>0</v>
      </c>
      <c r="AK110" s="175">
        <v>0</v>
      </c>
      <c r="AL110" s="10">
        <v>1</v>
      </c>
      <c r="AM110" s="10">
        <v>1</v>
      </c>
      <c r="AN110" s="175">
        <v>0</v>
      </c>
      <c r="AO110" s="10">
        <v>0</v>
      </c>
      <c r="AP110" s="10">
        <v>0</v>
      </c>
      <c r="AQ110" s="175">
        <v>1</v>
      </c>
      <c r="AR110" s="10">
        <v>1</v>
      </c>
      <c r="AS110" s="175">
        <v>0</v>
      </c>
      <c r="AT110" s="10">
        <v>0</v>
      </c>
      <c r="AU110" s="86">
        <v>0</v>
      </c>
      <c r="AV110" s="86">
        <v>0</v>
      </c>
      <c r="AW110" s="10">
        <v>0</v>
      </c>
      <c r="AX110" s="175">
        <v>1</v>
      </c>
      <c r="AY110" s="175">
        <v>0</v>
      </c>
      <c r="AZ110" s="175">
        <v>0</v>
      </c>
      <c r="BA110" s="170">
        <v>0</v>
      </c>
      <c r="BB110" s="10">
        <v>0</v>
      </c>
      <c r="BC110" s="11">
        <v>0</v>
      </c>
      <c r="BD110" s="11">
        <v>0</v>
      </c>
      <c r="BE110" s="170">
        <v>0</v>
      </c>
      <c r="BF110" s="208">
        <v>0</v>
      </c>
      <c r="BG110" s="208">
        <v>1</v>
      </c>
      <c r="BH110" s="208">
        <v>0</v>
      </c>
      <c r="BI110" s="209">
        <v>0</v>
      </c>
      <c r="BJ110" s="209">
        <v>0</v>
      </c>
      <c r="BK110" s="209">
        <v>0</v>
      </c>
      <c r="BL110" s="209">
        <v>0</v>
      </c>
      <c r="BM110" s="209">
        <v>0</v>
      </c>
      <c r="BN110" s="170">
        <v>0</v>
      </c>
      <c r="BO110" s="208">
        <v>0</v>
      </c>
      <c r="BP110" s="208">
        <v>0</v>
      </c>
      <c r="BQ110" s="208">
        <v>0</v>
      </c>
      <c r="BR110" s="209">
        <v>0</v>
      </c>
      <c r="BS110" s="11">
        <v>1</v>
      </c>
      <c r="BT110" s="11">
        <v>1</v>
      </c>
      <c r="BU110" s="260">
        <v>1</v>
      </c>
      <c r="BV110" s="261">
        <v>0</v>
      </c>
      <c r="BW110" s="262">
        <v>0</v>
      </c>
      <c r="BX110" s="263">
        <v>1</v>
      </c>
      <c r="BY110" s="264">
        <v>0</v>
      </c>
      <c r="BZ110" s="11">
        <v>1</v>
      </c>
      <c r="CA110" s="175">
        <v>1</v>
      </c>
      <c r="CB110" s="18">
        <v>0</v>
      </c>
      <c r="CC110" s="18">
        <v>0</v>
      </c>
      <c r="CD110" s="11">
        <v>0</v>
      </c>
      <c r="CE110" s="11">
        <v>0</v>
      </c>
      <c r="CF110" s="10">
        <v>1</v>
      </c>
      <c r="CG110" s="11">
        <v>0</v>
      </c>
      <c r="CH110" s="39">
        <v>0</v>
      </c>
      <c r="CI110" s="39">
        <v>0</v>
      </c>
      <c r="CJ110" s="39">
        <v>0</v>
      </c>
      <c r="CK110" s="39">
        <v>0</v>
      </c>
      <c r="CL110" s="39">
        <v>0</v>
      </c>
      <c r="CM110" s="282">
        <v>1</v>
      </c>
      <c r="CN110" s="283">
        <v>0</v>
      </c>
      <c r="CO110" s="284">
        <v>0</v>
      </c>
      <c r="CP110" s="284">
        <v>0</v>
      </c>
      <c r="CQ110" s="284">
        <v>0</v>
      </c>
      <c r="CR110" s="284">
        <v>0</v>
      </c>
      <c r="CS110" s="283">
        <v>0</v>
      </c>
      <c r="CT110" s="303">
        <v>0</v>
      </c>
      <c r="CU110" s="304">
        <v>0</v>
      </c>
      <c r="CV110" s="304">
        <v>0</v>
      </c>
      <c r="CW110" s="304">
        <v>0</v>
      </c>
      <c r="CX110" s="304">
        <v>0</v>
      </c>
      <c r="CY110" s="304">
        <v>0</v>
      </c>
      <c r="CZ110" s="304">
        <v>0</v>
      </c>
      <c r="DA110" s="304">
        <v>0</v>
      </c>
      <c r="DB110" s="304">
        <v>0</v>
      </c>
      <c r="DC110" s="304">
        <v>0</v>
      </c>
      <c r="DD110" s="304">
        <v>0</v>
      </c>
      <c r="DE110" s="304">
        <v>0</v>
      </c>
      <c r="DF110" s="304">
        <v>0</v>
      </c>
      <c r="DG110" s="304">
        <v>0</v>
      </c>
      <c r="DH110" s="304">
        <v>0</v>
      </c>
      <c r="DI110" s="304">
        <v>0</v>
      </c>
      <c r="DJ110" s="304">
        <v>0</v>
      </c>
      <c r="DK110" s="303">
        <v>1</v>
      </c>
      <c r="DL110" s="303">
        <v>0</v>
      </c>
      <c r="DM110" s="303">
        <v>0</v>
      </c>
      <c r="DN110" s="303">
        <v>0</v>
      </c>
      <c r="DO110" s="303">
        <v>0</v>
      </c>
      <c r="DP110" s="305">
        <v>0</v>
      </c>
      <c r="DQ110" s="304">
        <v>0</v>
      </c>
      <c r="DR110" s="348">
        <v>1</v>
      </c>
      <c r="DS110" s="436">
        <v>1</v>
      </c>
      <c r="DT110" s="66">
        <v>0</v>
      </c>
      <c r="DU110" s="349">
        <v>0</v>
      </c>
      <c r="DV110" s="348">
        <v>0</v>
      </c>
      <c r="DW110" s="350">
        <v>0</v>
      </c>
      <c r="DX110" s="66">
        <v>1</v>
      </c>
      <c r="DY110" s="305">
        <v>1</v>
      </c>
      <c r="DZ110" s="351">
        <v>0</v>
      </c>
      <c r="EA110" s="350">
        <v>0</v>
      </c>
      <c r="EB110" s="66">
        <v>0</v>
      </c>
      <c r="EC110" s="348">
        <v>0</v>
      </c>
      <c r="ED110" s="343">
        <v>1</v>
      </c>
      <c r="EE110" s="348">
        <v>0</v>
      </c>
      <c r="EF110" s="348">
        <v>0</v>
      </c>
      <c r="EG110" s="66">
        <v>1</v>
      </c>
      <c r="EH110" s="348">
        <v>1</v>
      </c>
      <c r="EI110" s="348">
        <v>1</v>
      </c>
      <c r="EJ110" s="350">
        <v>1</v>
      </c>
      <c r="EK110" s="66">
        <v>1</v>
      </c>
      <c r="EL110" s="350">
        <v>1</v>
      </c>
      <c r="EM110" s="348">
        <v>1</v>
      </c>
      <c r="EN110" s="350">
        <v>0</v>
      </c>
      <c r="EO110" s="348">
        <v>0</v>
      </c>
      <c r="EP110" s="350">
        <v>0</v>
      </c>
      <c r="EQ110" s="352">
        <v>0</v>
      </c>
      <c r="ER110" s="348">
        <v>1</v>
      </c>
      <c r="ES110" s="350">
        <v>1</v>
      </c>
      <c r="ET110" s="66">
        <v>0</v>
      </c>
      <c r="EU110" s="350">
        <v>0</v>
      </c>
      <c r="EV110" s="350">
        <v>0</v>
      </c>
      <c r="EW110" s="348">
        <v>1</v>
      </c>
      <c r="EX110" s="417">
        <v>0</v>
      </c>
      <c r="EY110" s="350">
        <v>0</v>
      </c>
      <c r="EZ110" s="429">
        <v>0</v>
      </c>
      <c r="FA110" s="436">
        <v>1</v>
      </c>
      <c r="FB110" s="453">
        <v>1</v>
      </c>
      <c r="FC110" s="451">
        <v>1</v>
      </c>
      <c r="FD110" s="451">
        <v>0</v>
      </c>
      <c r="FE110" s="484">
        <v>0</v>
      </c>
      <c r="FF110" s="436">
        <v>0</v>
      </c>
      <c r="FG110" s="466">
        <v>0</v>
      </c>
      <c r="FH110" s="467">
        <v>0</v>
      </c>
      <c r="FI110" s="466">
        <v>0</v>
      </c>
      <c r="FJ110" s="429">
        <v>0</v>
      </c>
      <c r="FK110" s="429">
        <v>1</v>
      </c>
      <c r="FL110" s="429">
        <v>0</v>
      </c>
      <c r="FM110" s="477">
        <v>0</v>
      </c>
      <c r="FN110" s="429">
        <v>1</v>
      </c>
      <c r="FO110" s="429">
        <v>1</v>
      </c>
      <c r="FP110" s="429">
        <v>1</v>
      </c>
      <c r="FQ110" s="429">
        <v>0</v>
      </c>
      <c r="FR110" s="475">
        <v>0</v>
      </c>
      <c r="FS110" s="475">
        <v>1</v>
      </c>
      <c r="FT110" s="475">
        <v>1</v>
      </c>
      <c r="FU110" s="475">
        <v>1</v>
      </c>
      <c r="FV110" s="475">
        <v>1</v>
      </c>
      <c r="FW110" s="475">
        <v>0</v>
      </c>
      <c r="FX110" s="475">
        <v>1</v>
      </c>
      <c r="FY110" s="475">
        <v>1</v>
      </c>
      <c r="FZ110" s="475">
        <v>0</v>
      </c>
      <c r="GA110" s="475">
        <v>1</v>
      </c>
      <c r="GB110" s="475">
        <v>0</v>
      </c>
      <c r="GC110" s="475">
        <v>1</v>
      </c>
      <c r="GD110" s="475">
        <v>1</v>
      </c>
      <c r="GE110" s="475">
        <v>1</v>
      </c>
      <c r="GF110" s="66">
        <v>1</v>
      </c>
      <c r="GG110" s="507">
        <v>0</v>
      </c>
      <c r="GH110" s="507">
        <v>0</v>
      </c>
      <c r="GI110" s="507">
        <v>1</v>
      </c>
      <c r="GJ110" s="507">
        <v>0</v>
      </c>
      <c r="GK110" s="507">
        <v>0</v>
      </c>
      <c r="GL110" s="507">
        <v>0</v>
      </c>
      <c r="GM110" s="507">
        <v>0</v>
      </c>
      <c r="GN110" s="507">
        <v>0</v>
      </c>
      <c r="GO110" s="507">
        <v>0</v>
      </c>
      <c r="GP110" s="505">
        <v>0</v>
      </c>
      <c r="GQ110" s="507">
        <v>0</v>
      </c>
      <c r="GR110" s="507">
        <v>0</v>
      </c>
      <c r="GS110" s="508">
        <v>0</v>
      </c>
      <c r="GT110" s="508">
        <v>0</v>
      </c>
      <c r="GU110" s="507">
        <v>0</v>
      </c>
      <c r="GV110" s="519">
        <v>0</v>
      </c>
      <c r="GW110" s="524">
        <v>1</v>
      </c>
      <c r="GX110" s="451">
        <v>1</v>
      </c>
      <c r="GY110" s="350">
        <v>1</v>
      </c>
      <c r="GZ110" s="429">
        <v>1</v>
      </c>
      <c r="HA110" s="429">
        <v>1</v>
      </c>
      <c r="HB110" s="620"/>
      <c r="HC110" s="429">
        <v>0</v>
      </c>
      <c r="HD110" s="429">
        <v>0</v>
      </c>
      <c r="HE110" s="429">
        <v>0</v>
      </c>
      <c r="HF110" s="350">
        <v>0</v>
      </c>
      <c r="HG110" s="350">
        <v>0</v>
      </c>
      <c r="HH110" s="436">
        <v>0</v>
      </c>
      <c r="HI110" s="451">
        <v>1</v>
      </c>
      <c r="HJ110" s="350">
        <v>1</v>
      </c>
      <c r="HK110" s="350">
        <v>0</v>
      </c>
      <c r="HL110" s="451">
        <v>1</v>
      </c>
      <c r="HM110" s="350">
        <v>0</v>
      </c>
      <c r="HN110" s="429">
        <v>0</v>
      </c>
      <c r="HO110" s="429">
        <v>0</v>
      </c>
      <c r="HP110" s="429">
        <v>0</v>
      </c>
      <c r="HQ110" s="350">
        <v>0</v>
      </c>
      <c r="HR110" s="350">
        <v>1</v>
      </c>
      <c r="HS110" s="451">
        <v>1</v>
      </c>
      <c r="HT110" s="350">
        <v>1</v>
      </c>
      <c r="HU110" s="350">
        <v>1</v>
      </c>
      <c r="HV110" s="451">
        <v>0</v>
      </c>
      <c r="HW110" s="350">
        <v>1</v>
      </c>
      <c r="HX110" s="350">
        <v>0</v>
      </c>
      <c r="HY110" s="429">
        <v>0</v>
      </c>
      <c r="HZ110" s="429">
        <v>0</v>
      </c>
      <c r="IA110" s="451">
        <v>0</v>
      </c>
      <c r="IB110" s="451">
        <v>0</v>
      </c>
      <c r="IC110" s="451">
        <v>0</v>
      </c>
      <c r="ID110" s="350">
        <v>1</v>
      </c>
      <c r="IE110" s="350">
        <v>0</v>
      </c>
      <c r="IF110" s="350">
        <v>0</v>
      </c>
      <c r="IG110" s="350">
        <v>0</v>
      </c>
      <c r="IH110" s="350">
        <v>0</v>
      </c>
      <c r="II110" s="350">
        <v>0</v>
      </c>
      <c r="IJ110" s="436">
        <v>0</v>
      </c>
      <c r="IK110" s="436">
        <v>1</v>
      </c>
      <c r="IL110" s="350">
        <v>0</v>
      </c>
      <c r="IM110" s="436">
        <v>0</v>
      </c>
      <c r="IN110" s="436">
        <v>0</v>
      </c>
      <c r="IO110" s="350">
        <v>0</v>
      </c>
      <c r="IP110" s="350">
        <v>0</v>
      </c>
      <c r="IQ110" s="350">
        <v>0</v>
      </c>
      <c r="IR110" s="451">
        <v>0</v>
      </c>
      <c r="IS110" s="436">
        <v>0</v>
      </c>
      <c r="IT110" s="350">
        <v>1</v>
      </c>
      <c r="IU110" s="436">
        <v>1</v>
      </c>
      <c r="IV110" s="350">
        <v>1</v>
      </c>
      <c r="IW110" s="350">
        <v>1</v>
      </c>
      <c r="IX110" s="436">
        <v>1</v>
      </c>
      <c r="IY110" s="429">
        <v>1</v>
      </c>
      <c r="IZ110" s="436">
        <v>1</v>
      </c>
      <c r="JA110" s="436">
        <v>0</v>
      </c>
      <c r="JB110" s="436">
        <v>1</v>
      </c>
      <c r="JC110" s="436">
        <v>1</v>
      </c>
      <c r="JD110" s="465">
        <v>1</v>
      </c>
      <c r="JE110" s="436">
        <v>0</v>
      </c>
      <c r="JF110" s="436">
        <v>1</v>
      </c>
      <c r="JG110" s="436">
        <v>0</v>
      </c>
      <c r="JH110" s="436">
        <v>1</v>
      </c>
      <c r="JI110" s="436">
        <v>1</v>
      </c>
      <c r="JJ110" s="676">
        <v>0</v>
      </c>
      <c r="JK110" s="436">
        <v>1</v>
      </c>
      <c r="JL110" s="684">
        <v>0</v>
      </c>
      <c r="JM110" s="685">
        <v>0</v>
      </c>
      <c r="JN110" s="466">
        <v>0</v>
      </c>
      <c r="JO110" s="429">
        <v>0</v>
      </c>
      <c r="JP110" s="436">
        <v>0</v>
      </c>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c r="RZ110" s="66"/>
      <c r="SA110" s="66"/>
      <c r="SB110" s="66"/>
      <c r="SC110" s="66"/>
      <c r="SD110" s="66"/>
      <c r="SE110" s="66"/>
      <c r="SF110" s="66"/>
      <c r="SG110" s="66"/>
      <c r="SH110" s="66"/>
      <c r="SI110" s="66"/>
      <c r="SJ110" s="66"/>
      <c r="SK110" s="66"/>
      <c r="SL110" s="66"/>
      <c r="SM110" s="66"/>
      <c r="SN110" s="66"/>
      <c r="SO110" s="66"/>
      <c r="SP110" s="66"/>
      <c r="SQ110" s="66"/>
      <c r="SR110" s="66"/>
      <c r="SS110" s="66"/>
      <c r="ST110" s="66"/>
      <c r="SU110" s="66"/>
      <c r="SV110" s="66"/>
      <c r="SW110" s="66"/>
      <c r="SX110" s="66"/>
      <c r="SY110" s="66"/>
      <c r="SZ110" s="66"/>
      <c r="TA110" s="66"/>
      <c r="TB110" s="66"/>
      <c r="TC110" s="66"/>
      <c r="TD110" s="66"/>
      <c r="TE110" s="66"/>
      <c r="TF110" s="66"/>
      <c r="TG110" s="66"/>
      <c r="TH110" s="66"/>
      <c r="TI110" s="66"/>
      <c r="TJ110" s="66"/>
      <c r="TK110" s="66"/>
      <c r="TL110" s="66"/>
      <c r="TM110" s="66"/>
      <c r="TN110" s="66"/>
      <c r="TO110" s="66"/>
      <c r="TP110" s="66"/>
      <c r="TQ110" s="66"/>
      <c r="TR110" s="66"/>
      <c r="TS110" s="66"/>
      <c r="TT110" s="66"/>
      <c r="TU110" s="66"/>
      <c r="TV110" s="66"/>
      <c r="TW110" s="66"/>
      <c r="TX110" s="66"/>
      <c r="TY110" s="66"/>
      <c r="TZ110" s="66"/>
      <c r="UA110" s="66"/>
      <c r="UB110" s="66"/>
      <c r="UC110" s="66"/>
      <c r="UD110" s="66"/>
      <c r="UE110" s="66"/>
      <c r="UF110" s="66"/>
      <c r="UG110" s="66"/>
      <c r="UH110" s="66"/>
      <c r="UI110" s="66"/>
      <c r="UJ110" s="66"/>
      <c r="UK110" s="66"/>
      <c r="UL110" s="66"/>
      <c r="UM110" s="66"/>
      <c r="UN110" s="66"/>
      <c r="UO110" s="66"/>
      <c r="UP110" s="66"/>
      <c r="UQ110" s="66"/>
      <c r="UR110" s="66"/>
      <c r="US110" s="66"/>
      <c r="UT110" s="66"/>
      <c r="UU110" s="66"/>
      <c r="UV110" s="66"/>
      <c r="UW110" s="66"/>
      <c r="UX110" s="66"/>
      <c r="UY110" s="66"/>
      <c r="UZ110" s="66"/>
      <c r="VA110" s="66"/>
      <c r="VB110" s="66"/>
      <c r="VC110" s="66"/>
      <c r="VD110" s="66"/>
      <c r="VE110" s="66"/>
      <c r="VF110" s="66"/>
      <c r="VG110" s="66"/>
      <c r="VH110" s="66"/>
      <c r="VI110" s="66"/>
      <c r="VJ110" s="66"/>
      <c r="VK110" s="66"/>
      <c r="VL110" s="66"/>
      <c r="VM110" s="66"/>
      <c r="VN110" s="66"/>
      <c r="VO110" s="66"/>
      <c r="VP110" s="66"/>
      <c r="VQ110" s="66"/>
      <c r="VR110" s="66"/>
      <c r="VS110" s="66"/>
      <c r="VT110" s="66"/>
      <c r="VU110" s="66"/>
      <c r="VV110" s="66"/>
      <c r="VW110" s="66"/>
      <c r="VX110" s="66"/>
      <c r="VY110" s="66"/>
      <c r="VZ110" s="66"/>
      <c r="WA110" s="66"/>
      <c r="WB110" s="66"/>
      <c r="WC110" s="66"/>
      <c r="WD110" s="66"/>
      <c r="WE110" s="66"/>
      <c r="WF110" s="66"/>
      <c r="WG110" s="66"/>
      <c r="WH110" s="66"/>
      <c r="WI110" s="66"/>
      <c r="WJ110" s="66"/>
      <c r="WK110" s="66"/>
      <c r="WL110" s="66"/>
      <c r="WM110" s="66"/>
      <c r="WN110" s="66"/>
      <c r="WO110" s="66"/>
      <c r="WP110" s="66"/>
      <c r="WQ110" s="66"/>
      <c r="WR110" s="66"/>
      <c r="WS110" s="66"/>
      <c r="WT110" s="66"/>
      <c r="WU110" s="66"/>
      <c r="WV110" s="66"/>
      <c r="WW110" s="66"/>
      <c r="WX110" s="66"/>
      <c r="WY110" s="66"/>
      <c r="WZ110" s="66"/>
      <c r="XA110" s="66"/>
      <c r="XB110" s="66"/>
      <c r="XC110" s="66"/>
      <c r="XD110" s="66"/>
      <c r="XE110" s="66"/>
      <c r="XF110" s="66"/>
      <c r="XG110" s="66"/>
      <c r="XH110" s="66"/>
      <c r="XI110" s="66"/>
      <c r="XJ110" s="66"/>
      <c r="XK110" s="66"/>
      <c r="XL110" s="66"/>
      <c r="XM110" s="66"/>
      <c r="XN110" s="66"/>
      <c r="XO110" s="66"/>
      <c r="XP110" s="66"/>
      <c r="XQ110" s="66"/>
      <c r="XR110" s="66"/>
      <c r="XS110" s="66"/>
      <c r="XT110" s="66"/>
      <c r="XU110" s="66"/>
      <c r="XV110" s="66"/>
      <c r="XW110" s="66"/>
      <c r="XX110" s="66"/>
      <c r="XY110" s="66"/>
      <c r="XZ110" s="66"/>
      <c r="YA110" s="66"/>
      <c r="YB110" s="66"/>
      <c r="YC110" s="66"/>
      <c r="YD110" s="66"/>
      <c r="YE110" s="66"/>
      <c r="YF110" s="66"/>
      <c r="YG110" s="66"/>
      <c r="YH110" s="66"/>
      <c r="YI110" s="66"/>
      <c r="YJ110" s="66"/>
      <c r="YK110" s="66"/>
      <c r="YL110" s="66"/>
      <c r="YM110" s="66"/>
      <c r="YN110" s="66"/>
      <c r="YO110" s="66"/>
      <c r="YP110" s="66"/>
      <c r="YQ110" s="66"/>
      <c r="YR110" s="66"/>
      <c r="YS110" s="66"/>
      <c r="YT110" s="66"/>
      <c r="YU110" s="66"/>
      <c r="YV110" s="66"/>
      <c r="YW110" s="66"/>
      <c r="YX110" s="66"/>
      <c r="YY110" s="66"/>
      <c r="YZ110" s="66"/>
      <c r="ZA110" s="66"/>
      <c r="ZB110" s="66"/>
      <c r="ZC110" s="66"/>
      <c r="ZD110" s="66"/>
      <c r="ZE110" s="66"/>
      <c r="ZF110" s="66"/>
      <c r="ZG110" s="66"/>
      <c r="ZH110" s="66"/>
      <c r="ZI110" s="66"/>
      <c r="ZJ110" s="66"/>
      <c r="ZK110" s="66"/>
      <c r="ZL110" s="66"/>
      <c r="ZM110" s="66"/>
      <c r="ZN110" s="66"/>
      <c r="ZO110" s="66"/>
      <c r="ZP110" s="66"/>
      <c r="ZQ110" s="66"/>
      <c r="ZR110" s="66"/>
      <c r="ZS110" s="66"/>
      <c r="ZT110" s="66"/>
      <c r="ZU110" s="66"/>
      <c r="ZV110" s="66"/>
      <c r="ZW110" s="66"/>
      <c r="ZX110" s="66"/>
      <c r="ZY110" s="66"/>
      <c r="ZZ110" s="66"/>
      <c r="AAA110" s="66"/>
      <c r="AAB110" s="66"/>
      <c r="AAC110" s="66"/>
      <c r="AAD110" s="66"/>
      <c r="AAE110" s="66"/>
      <c r="AAF110" s="66"/>
      <c r="AAG110" s="66"/>
      <c r="AAH110" s="66"/>
      <c r="AAI110" s="66"/>
      <c r="AAJ110" s="66"/>
      <c r="AAK110" s="66"/>
      <c r="AAL110" s="66"/>
      <c r="AAM110" s="66"/>
      <c r="AAN110" s="66"/>
      <c r="AAO110" s="66"/>
      <c r="AAP110" s="66"/>
      <c r="AAQ110" s="66"/>
      <c r="AAR110" s="66"/>
      <c r="AAS110" s="66"/>
      <c r="AAT110" s="66"/>
      <c r="AAU110" s="66"/>
      <c r="AAV110" s="66"/>
      <c r="AAW110" s="66"/>
      <c r="AAX110" s="66"/>
      <c r="AAY110" s="66"/>
      <c r="AAZ110" s="66"/>
      <c r="ABA110" s="66"/>
      <c r="ABB110" s="66"/>
      <c r="ABC110" s="66"/>
      <c r="ABD110" s="66"/>
      <c r="ABE110" s="66"/>
      <c r="ABF110" s="66"/>
      <c r="ABG110" s="66"/>
      <c r="ABH110" s="66"/>
      <c r="ABI110" s="66"/>
      <c r="ABJ110" s="66"/>
      <c r="ABK110" s="66"/>
      <c r="ABL110" s="66"/>
      <c r="ABM110" s="66"/>
      <c r="ABN110" s="66"/>
      <c r="ABO110" s="66"/>
      <c r="ABP110" s="66"/>
      <c r="ABQ110" s="66"/>
      <c r="ABR110" s="66"/>
      <c r="ABS110" s="66"/>
      <c r="ABT110" s="66"/>
      <c r="ABU110" s="66"/>
      <c r="ABV110" s="66"/>
      <c r="ABW110" s="66"/>
      <c r="ABX110" s="66"/>
      <c r="ABY110" s="66"/>
      <c r="ABZ110" s="66"/>
      <c r="ACA110" s="66"/>
      <c r="ACB110" s="66"/>
      <c r="ACC110" s="66"/>
      <c r="ACD110" s="66"/>
      <c r="ACE110" s="66"/>
      <c r="ACF110" s="66"/>
      <c r="ACG110" s="66"/>
      <c r="ACH110" s="66"/>
      <c r="ACI110" s="66"/>
      <c r="ACJ110" s="66"/>
      <c r="ACK110" s="66"/>
      <c r="ACL110" s="66"/>
      <c r="ACM110" s="66"/>
      <c r="ACN110" s="66"/>
      <c r="ACO110" s="66"/>
      <c r="ACP110" s="66"/>
      <c r="ACQ110" s="66"/>
      <c r="ACR110" s="66"/>
      <c r="ACS110" s="66"/>
      <c r="ACT110" s="66"/>
      <c r="ACU110" s="66"/>
      <c r="ACV110" s="66"/>
      <c r="ACW110" s="66"/>
      <c r="ACX110" s="66"/>
      <c r="ACY110" s="66"/>
      <c r="ACZ110" s="66"/>
      <c r="ADA110" s="66"/>
      <c r="ADB110" s="66"/>
      <c r="ADC110" s="66"/>
      <c r="ADD110" s="66"/>
      <c r="ADE110" s="66"/>
      <c r="ADF110" s="66"/>
      <c r="ADG110" s="66"/>
      <c r="ADH110" s="66"/>
      <c r="ADI110" s="66"/>
      <c r="ADJ110" s="66"/>
      <c r="ADK110" s="66"/>
      <c r="ADL110" s="66"/>
      <c r="ADM110" s="66"/>
      <c r="ADN110" s="66"/>
      <c r="ADO110" s="66"/>
      <c r="ADP110" s="66"/>
      <c r="ADQ110" s="66"/>
      <c r="ADR110" s="66"/>
      <c r="ADS110" s="66"/>
      <c r="ADT110" s="66"/>
      <c r="ADU110" s="66"/>
      <c r="ADV110" s="66"/>
      <c r="ADW110" s="66"/>
      <c r="ADX110" s="66"/>
      <c r="ADY110" s="66"/>
      <c r="ADZ110" s="66"/>
      <c r="AEA110" s="66"/>
      <c r="AEB110" s="66"/>
      <c r="AEC110" s="66"/>
      <c r="AED110" s="66"/>
      <c r="AEE110" s="66"/>
      <c r="AEF110" s="66"/>
      <c r="AEG110" s="66"/>
      <c r="AEH110" s="66"/>
      <c r="AEI110" s="66"/>
      <c r="AEJ110" s="66"/>
      <c r="AEK110" s="66"/>
      <c r="AEL110" s="66"/>
      <c r="AEM110" s="66"/>
      <c r="AEN110" s="66"/>
      <c r="AEO110" s="66"/>
      <c r="AEP110" s="66"/>
      <c r="AEQ110" s="66"/>
      <c r="AER110" s="66"/>
      <c r="AES110" s="66"/>
      <c r="AET110" s="66"/>
      <c r="AEU110" s="66"/>
      <c r="AEV110" s="66"/>
      <c r="AEW110" s="66"/>
      <c r="AEX110" s="66"/>
      <c r="AEY110" s="66"/>
      <c r="AEZ110" s="66"/>
      <c r="AFA110" s="66"/>
      <c r="AFB110" s="66"/>
      <c r="AFC110" s="66"/>
      <c r="AFD110" s="66"/>
      <c r="AFE110" s="66"/>
      <c r="AFF110" s="66"/>
      <c r="AFG110" s="66"/>
      <c r="AFH110" s="66"/>
      <c r="AFI110" s="66"/>
      <c r="AFJ110" s="66"/>
      <c r="AFK110" s="66"/>
      <c r="AFL110" s="66"/>
      <c r="AFM110" s="66"/>
      <c r="AFN110" s="66"/>
      <c r="AFO110" s="66"/>
      <c r="AFP110" s="66"/>
      <c r="AFQ110" s="66"/>
      <c r="AFR110" s="66"/>
      <c r="AFS110" s="66"/>
      <c r="AFT110" s="66"/>
      <c r="AFU110" s="66"/>
      <c r="AFV110" s="66"/>
      <c r="AFW110" s="66"/>
      <c r="AFX110" s="66"/>
      <c r="AFY110" s="66"/>
      <c r="AFZ110" s="66"/>
      <c r="AGA110" s="66"/>
      <c r="AGB110" s="66"/>
      <c r="AGC110" s="66"/>
      <c r="AGD110" s="66"/>
      <c r="AGE110" s="66"/>
      <c r="AGF110" s="66"/>
      <c r="AGG110" s="66"/>
      <c r="AGH110" s="66"/>
      <c r="AGI110" s="66"/>
      <c r="AGJ110" s="66"/>
      <c r="AGK110" s="66"/>
      <c r="AGL110" s="66"/>
      <c r="AGM110" s="66"/>
      <c r="AGN110" s="66"/>
      <c r="AGO110" s="66"/>
      <c r="AGP110" s="66"/>
      <c r="AGQ110" s="66"/>
      <c r="AGR110" s="66"/>
      <c r="AGS110" s="66"/>
      <c r="AGT110" s="66"/>
      <c r="AGU110" s="66"/>
      <c r="AGV110" s="66"/>
      <c r="AGW110" s="66"/>
      <c r="AGX110" s="66"/>
      <c r="AGY110" s="66"/>
      <c r="AGZ110" s="66"/>
      <c r="AHA110" s="66"/>
      <c r="AHB110" s="66"/>
      <c r="AHC110" s="66"/>
      <c r="AHD110" s="66"/>
      <c r="AHE110" s="66"/>
      <c r="AHF110" s="66"/>
      <c r="AHG110" s="66"/>
      <c r="AHH110" s="66"/>
      <c r="AHI110" s="66"/>
      <c r="AHJ110" s="66"/>
      <c r="AHK110" s="66"/>
      <c r="AHL110" s="66"/>
      <c r="AHM110" s="66"/>
      <c r="AHN110" s="66"/>
      <c r="AHO110" s="66"/>
      <c r="AHP110" s="66"/>
      <c r="AHQ110" s="66"/>
      <c r="AHR110" s="66"/>
      <c r="AHS110" s="66"/>
      <c r="AHT110" s="66"/>
      <c r="AHU110" s="66"/>
      <c r="AHV110" s="66"/>
      <c r="AHW110" s="66"/>
      <c r="AHX110" s="66"/>
      <c r="AHY110" s="66"/>
      <c r="AHZ110" s="66"/>
      <c r="AIA110" s="66"/>
      <c r="AIB110" s="66"/>
      <c r="AIC110" s="66"/>
      <c r="AID110" s="66"/>
      <c r="AIE110" s="66"/>
      <c r="AIF110" s="66"/>
      <c r="AIG110" s="66"/>
      <c r="AIH110" s="66"/>
      <c r="AII110" s="66"/>
      <c r="AIJ110" s="66"/>
      <c r="AIK110" s="66"/>
      <c r="AIL110" s="66"/>
      <c r="AIM110" s="66"/>
      <c r="AIN110" s="66"/>
      <c r="AIO110" s="66"/>
      <c r="AIP110" s="66"/>
      <c r="AIQ110" s="66"/>
      <c r="AIR110" s="66"/>
      <c r="AIS110" s="66"/>
      <c r="AIT110" s="66"/>
      <c r="AIU110" s="66"/>
      <c r="AIV110" s="66"/>
      <c r="AIW110" s="66"/>
      <c r="AIX110" s="66"/>
      <c r="AIY110" s="66"/>
      <c r="AIZ110" s="66"/>
      <c r="AJA110" s="66"/>
      <c r="AJB110" s="66"/>
      <c r="AJC110" s="66"/>
      <c r="AJD110" s="66"/>
      <c r="AJE110" s="66"/>
      <c r="AJF110" s="66"/>
      <c r="AJG110" s="66"/>
      <c r="AJH110" s="66"/>
      <c r="AJI110" s="66"/>
      <c r="AJJ110" s="66"/>
      <c r="AJK110" s="66"/>
      <c r="AJL110" s="66"/>
      <c r="AJM110" s="66"/>
      <c r="AJN110" s="66"/>
      <c r="AJO110" s="66"/>
      <c r="AJP110" s="66"/>
      <c r="AJQ110" s="66"/>
      <c r="AJR110" s="66"/>
      <c r="AJS110" s="66"/>
      <c r="AJT110" s="66"/>
      <c r="AJU110" s="66"/>
      <c r="AJV110" s="66"/>
      <c r="AJW110" s="66"/>
      <c r="AJX110" s="66"/>
      <c r="AJY110" s="66"/>
      <c r="AJZ110" s="66"/>
      <c r="AKA110" s="66"/>
      <c r="AKB110" s="66"/>
      <c r="AKC110" s="66"/>
      <c r="AKD110" s="66"/>
      <c r="AKE110" s="66"/>
      <c r="AKF110" s="66"/>
      <c r="AKG110" s="66"/>
      <c r="AKH110" s="66"/>
      <c r="AKI110" s="66"/>
      <c r="AKJ110" s="66"/>
      <c r="AKK110" s="66"/>
      <c r="AKL110" s="66"/>
      <c r="AKM110" s="66"/>
      <c r="AKN110" s="66"/>
      <c r="AKO110" s="66"/>
      <c r="AKP110" s="66"/>
      <c r="AKQ110" s="66"/>
      <c r="AKR110" s="66"/>
      <c r="AKS110" s="66"/>
      <c r="AKT110" s="66"/>
      <c r="AKU110" s="66"/>
      <c r="AKV110" s="66"/>
      <c r="AKW110" s="66"/>
      <c r="AKX110" s="66"/>
      <c r="AKY110" s="66"/>
      <c r="AKZ110" s="66"/>
      <c r="ALA110" s="66"/>
      <c r="ALB110" s="66"/>
      <c r="ALC110" s="66"/>
      <c r="ALD110" s="66"/>
      <c r="ALE110" s="66"/>
      <c r="ALF110" s="66"/>
      <c r="ALG110" s="66"/>
      <c r="ALH110" s="66"/>
      <c r="ALI110" s="66"/>
      <c r="ALJ110" s="66"/>
      <c r="ALK110" s="66"/>
      <c r="ALL110" s="66"/>
      <c r="ALM110" s="66"/>
      <c r="ALN110" s="66"/>
      <c r="ALO110" s="66"/>
      <c r="ALP110" s="66"/>
      <c r="ALQ110" s="66"/>
      <c r="ALR110" s="66"/>
      <c r="ALS110" s="66"/>
      <c r="ALT110" s="66"/>
      <c r="ALU110" s="66"/>
      <c r="ALV110" s="66"/>
      <c r="ALW110" s="66"/>
      <c r="ALX110" s="66"/>
      <c r="ALY110" s="66"/>
      <c r="ALZ110" s="66"/>
      <c r="AMA110" s="66"/>
      <c r="AMB110" s="66"/>
      <c r="AMC110" s="66"/>
      <c r="AMD110" s="66"/>
      <c r="AME110" s="66"/>
      <c r="AMF110" s="66"/>
      <c r="AMG110" s="66"/>
      <c r="AMH110" s="66"/>
      <c r="AMI110" s="66"/>
      <c r="AMJ110" s="66"/>
      <c r="AMK110" s="66"/>
      <c r="AML110" s="66"/>
      <c r="AMM110" s="66"/>
      <c r="AMN110" s="66"/>
      <c r="AMO110" s="66"/>
      <c r="AMP110" s="66"/>
      <c r="AMQ110" s="66"/>
      <c r="AMR110" s="66"/>
      <c r="AMS110" s="66"/>
      <c r="AMT110" s="66"/>
      <c r="AMU110" s="66"/>
      <c r="AMV110" s="66"/>
      <c r="AMW110" s="66"/>
      <c r="AMX110" s="66"/>
      <c r="AMY110" s="66"/>
      <c r="AMZ110" s="66"/>
      <c r="ANA110" s="66"/>
      <c r="ANB110" s="66"/>
      <c r="ANC110" s="66"/>
      <c r="AND110" s="66"/>
      <c r="ANE110" s="66"/>
      <c r="ANF110" s="66"/>
      <c r="ANG110" s="66"/>
      <c r="ANH110" s="66"/>
      <c r="ANI110" s="66"/>
      <c r="ANJ110" s="66"/>
      <c r="ANK110" s="66"/>
      <c r="ANL110" s="66"/>
      <c r="ANM110" s="66"/>
      <c r="ANN110" s="66"/>
      <c r="ANO110" s="66"/>
      <c r="ANP110" s="66"/>
      <c r="ANQ110" s="66"/>
      <c r="ANR110" s="66"/>
      <c r="ANS110" s="66"/>
      <c r="ANT110" s="66"/>
      <c r="ANU110" s="66"/>
      <c r="ANV110" s="66"/>
      <c r="ANW110" s="66"/>
      <c r="ANX110" s="66"/>
      <c r="ANY110" s="66"/>
      <c r="ANZ110" s="66"/>
      <c r="AOA110" s="66"/>
      <c r="AOB110" s="66"/>
      <c r="AOC110" s="66"/>
      <c r="AOD110" s="66"/>
      <c r="AOE110" s="66"/>
      <c r="AOF110" s="66"/>
      <c r="AOG110" s="66"/>
      <c r="AOH110" s="66"/>
      <c r="AOI110" s="66"/>
      <c r="AOJ110" s="66"/>
      <c r="AOK110" s="66"/>
      <c r="AOL110" s="66"/>
      <c r="AOM110" s="66"/>
      <c r="AON110" s="66"/>
      <c r="AOO110" s="66"/>
      <c r="AOP110" s="66"/>
      <c r="AOQ110" s="66"/>
      <c r="AOR110" s="66"/>
      <c r="AOS110" s="66"/>
      <c r="AOT110" s="66"/>
      <c r="AOU110" s="66"/>
      <c r="AOV110" s="66"/>
      <c r="AOW110" s="66"/>
      <c r="AOX110" s="66"/>
      <c r="AOY110" s="66"/>
      <c r="AOZ110" s="66"/>
      <c r="APA110" s="66"/>
      <c r="APB110" s="66"/>
      <c r="APC110" s="66"/>
      <c r="APD110" s="66"/>
      <c r="APE110" s="66"/>
      <c r="APF110" s="66"/>
      <c r="APG110" s="66"/>
      <c r="APH110" s="66"/>
      <c r="API110" s="66"/>
      <c r="APJ110" s="66"/>
      <c r="APK110" s="66"/>
      <c r="APL110" s="66"/>
      <c r="APM110" s="66"/>
      <c r="APN110" s="66"/>
      <c r="APO110" s="66"/>
      <c r="APP110" s="66"/>
      <c r="APQ110" s="66"/>
      <c r="APR110" s="66"/>
      <c r="APS110" s="66"/>
      <c r="APT110" s="66"/>
      <c r="APU110" s="66"/>
      <c r="APV110" s="66"/>
      <c r="APW110" s="66"/>
      <c r="APX110" s="66"/>
      <c r="APY110" s="66"/>
      <c r="APZ110" s="66"/>
      <c r="AQA110" s="66"/>
      <c r="AQB110" s="66"/>
      <c r="AQC110" s="66"/>
      <c r="AQD110" s="66"/>
      <c r="AQE110" s="66"/>
      <c r="AQF110" s="66"/>
      <c r="AQG110" s="66"/>
      <c r="AQH110" s="66"/>
      <c r="AQI110" s="66"/>
      <c r="AQJ110" s="66"/>
      <c r="AQK110" s="66"/>
      <c r="AQL110" s="66"/>
      <c r="AQM110" s="66"/>
      <c r="AQN110" s="66"/>
      <c r="AQO110" s="66"/>
      <c r="AQP110" s="66"/>
      <c r="AQQ110" s="66"/>
      <c r="AQR110" s="66"/>
      <c r="AQS110" s="66"/>
      <c r="AQT110" s="66"/>
      <c r="AQU110" s="66"/>
      <c r="AQV110" s="66"/>
      <c r="AQW110" s="66"/>
      <c r="AQX110" s="66"/>
      <c r="AQY110" s="66"/>
      <c r="AQZ110" s="66"/>
      <c r="ARA110" s="66"/>
      <c r="ARB110" s="66"/>
      <c r="ARC110" s="66"/>
      <c r="ARD110" s="66"/>
      <c r="ARE110" s="66"/>
      <c r="ARF110" s="66"/>
      <c r="ARG110" s="66"/>
      <c r="ARH110" s="66"/>
      <c r="ARI110" s="66"/>
      <c r="ARJ110" s="66"/>
      <c r="ARK110" s="66"/>
      <c r="ARL110" s="66"/>
      <c r="ARM110" s="66"/>
      <c r="ARN110" s="66"/>
      <c r="ARO110" s="66"/>
      <c r="ARP110" s="66"/>
      <c r="ARQ110" s="66"/>
      <c r="ARR110" s="66"/>
      <c r="ARS110" s="66"/>
      <c r="ART110" s="66"/>
      <c r="ARU110" s="66"/>
      <c r="ARV110" s="66"/>
      <c r="ARW110" s="66"/>
      <c r="ARX110" s="66"/>
      <c r="ARY110" s="66"/>
      <c r="ARZ110" s="66"/>
      <c r="ASA110" s="66"/>
      <c r="ASB110" s="66"/>
      <c r="ASC110" s="66"/>
      <c r="ASD110" s="66"/>
      <c r="ASE110" s="66"/>
      <c r="ASF110" s="66"/>
      <c r="ASG110" s="66"/>
      <c r="ASH110" s="66"/>
      <c r="ASI110" s="66"/>
      <c r="ASJ110" s="66"/>
      <c r="ASK110" s="66"/>
      <c r="ASL110" s="66"/>
      <c r="ASM110" s="66"/>
      <c r="ASN110" s="66"/>
      <c r="ASO110" s="66"/>
      <c r="ASP110" s="66"/>
      <c r="ASQ110" s="66"/>
      <c r="ASR110" s="66"/>
      <c r="ASS110" s="66"/>
      <c r="AST110" s="66"/>
      <c r="ASU110" s="66"/>
      <c r="ASV110" s="66"/>
      <c r="ASW110" s="66"/>
      <c r="ASX110" s="66"/>
      <c r="ASY110" s="66"/>
      <c r="ASZ110" s="66"/>
      <c r="ATA110" s="66"/>
      <c r="ATB110" s="66"/>
      <c r="ATC110" s="66"/>
      <c r="ATD110" s="66"/>
      <c r="ATE110" s="66"/>
      <c r="ATF110" s="66"/>
      <c r="ATG110" s="66"/>
      <c r="ATH110" s="66"/>
      <c r="ATI110" s="66"/>
      <c r="ATJ110" s="66"/>
      <c r="ATK110" s="66"/>
      <c r="ATL110" s="66"/>
      <c r="ATM110" s="66"/>
      <c r="ATN110" s="66"/>
      <c r="ATO110" s="66"/>
      <c r="ATP110" s="66"/>
      <c r="ATQ110" s="66"/>
      <c r="ATR110" s="66"/>
      <c r="ATS110" s="66"/>
      <c r="ATT110" s="66"/>
      <c r="ATU110" s="66"/>
      <c r="ATV110" s="66"/>
      <c r="ATW110" s="66"/>
      <c r="ATX110" s="66"/>
      <c r="ATY110" s="66"/>
      <c r="ATZ110" s="66"/>
      <c r="AUA110" s="66"/>
      <c r="AUB110" s="66"/>
      <c r="AUC110" s="66"/>
      <c r="AUD110" s="66"/>
      <c r="AUE110" s="66"/>
      <c r="AUF110" s="66"/>
      <c r="AUG110" s="66"/>
      <c r="AUH110" s="66"/>
      <c r="AUI110" s="66"/>
      <c r="AUJ110" s="66"/>
      <c r="AUK110" s="66"/>
      <c r="AUL110" s="66"/>
      <c r="AUM110" s="66"/>
      <c r="AUN110" s="66"/>
      <c r="AUO110" s="66"/>
      <c r="AUP110" s="66"/>
      <c r="AUQ110" s="66"/>
      <c r="AUR110" s="66"/>
      <c r="AUS110" s="66"/>
      <c r="AUT110" s="66"/>
      <c r="AUU110" s="66"/>
      <c r="AUV110" s="66"/>
      <c r="AUW110" s="66"/>
      <c r="AUX110" s="66"/>
      <c r="AUY110" s="66"/>
      <c r="AUZ110" s="66"/>
      <c r="AVA110" s="66"/>
      <c r="AVB110" s="66"/>
      <c r="AVC110" s="66"/>
      <c r="AVD110" s="66"/>
      <c r="AVE110" s="66"/>
      <c r="AVF110" s="66"/>
      <c r="AVG110" s="66"/>
      <c r="AVH110" s="66"/>
      <c r="AVI110" s="66"/>
      <c r="AVJ110" s="66"/>
      <c r="AVK110" s="66"/>
      <c r="AVL110" s="66"/>
      <c r="AVM110" s="66"/>
      <c r="AVN110" s="66"/>
      <c r="AVO110" s="66"/>
      <c r="AVP110" s="66"/>
      <c r="AVQ110" s="66"/>
      <c r="AVR110" s="66"/>
      <c r="AVS110" s="66"/>
      <c r="AVT110" s="66"/>
      <c r="AVU110" s="66"/>
      <c r="AVV110" s="66"/>
      <c r="AVW110" s="66"/>
      <c r="AVX110" s="66"/>
      <c r="AVY110" s="66"/>
      <c r="AVZ110" s="66"/>
      <c r="AWA110" s="66"/>
      <c r="AWB110" s="66"/>
      <c r="AWC110" s="66"/>
      <c r="AWD110" s="66"/>
      <c r="AWE110" s="66"/>
      <c r="AWF110" s="66"/>
      <c r="AWG110" s="66"/>
      <c r="AWH110" s="66"/>
      <c r="AWI110" s="66"/>
      <c r="AWJ110" s="66"/>
      <c r="AWK110" s="66"/>
      <c r="AWL110" s="66"/>
      <c r="AWM110" s="66"/>
      <c r="AWN110" s="66"/>
      <c r="AWO110" s="66"/>
      <c r="AWP110" s="66"/>
      <c r="AWQ110" s="66"/>
      <c r="AWR110" s="66"/>
      <c r="AWS110" s="66"/>
      <c r="AWT110" s="66"/>
      <c r="AWU110" s="66"/>
      <c r="AWV110" s="66"/>
      <c r="AWW110" s="66"/>
      <c r="AWX110" s="66"/>
      <c r="AWY110" s="66"/>
      <c r="AWZ110" s="66"/>
      <c r="AXA110" s="66"/>
      <c r="AXB110" s="66"/>
      <c r="AXC110" s="66"/>
      <c r="AXD110" s="66"/>
      <c r="AXE110" s="66"/>
      <c r="AXF110" s="66"/>
      <c r="AXG110" s="66"/>
      <c r="AXH110" s="66"/>
      <c r="AXI110" s="66"/>
      <c r="AXJ110" s="66"/>
      <c r="AXK110" s="66"/>
      <c r="AXL110" s="66"/>
      <c r="AXM110" s="66"/>
      <c r="AXN110" s="66"/>
      <c r="AXO110" s="66"/>
      <c r="AXP110" s="66"/>
      <c r="AXQ110" s="66"/>
      <c r="AXR110" s="66"/>
      <c r="AXS110" s="66"/>
      <c r="AXT110" s="66"/>
      <c r="AXU110" s="66"/>
      <c r="AXV110" s="66"/>
      <c r="AXW110" s="66"/>
      <c r="AXX110" s="66"/>
      <c r="AXY110" s="66"/>
      <c r="AXZ110" s="66"/>
      <c r="AYA110" s="66"/>
      <c r="AYB110" s="66"/>
      <c r="AYC110" s="66"/>
      <c r="AYD110" s="66"/>
      <c r="AYE110" s="66"/>
      <c r="AYF110" s="66"/>
      <c r="AYG110" s="66"/>
      <c r="AYH110" s="66"/>
      <c r="AYI110" s="66"/>
      <c r="AYJ110" s="66"/>
      <c r="AYK110" s="66"/>
      <c r="AYL110" s="66"/>
      <c r="AYM110" s="66"/>
      <c r="AYN110" s="66"/>
      <c r="AYO110" s="66"/>
      <c r="AYP110" s="66"/>
      <c r="AYQ110" s="66"/>
      <c r="AYR110" s="66"/>
      <c r="AYS110" s="66"/>
      <c r="AYT110" s="66"/>
      <c r="AYU110" s="66"/>
      <c r="AYV110" s="66"/>
      <c r="AYW110" s="66"/>
      <c r="AYX110" s="66"/>
      <c r="AYY110" s="66"/>
      <c r="AYZ110" s="66"/>
      <c r="AZA110" s="66"/>
      <c r="AZB110" s="66"/>
      <c r="AZC110" s="66"/>
      <c r="AZD110" s="66"/>
      <c r="AZE110" s="66"/>
      <c r="AZF110" s="66"/>
      <c r="AZG110" s="66"/>
      <c r="AZH110" s="66"/>
      <c r="AZI110" s="66"/>
      <c r="AZJ110" s="66"/>
      <c r="AZK110" s="66"/>
      <c r="AZL110" s="66"/>
      <c r="AZM110" s="66"/>
      <c r="AZN110" s="66"/>
      <c r="AZO110" s="66"/>
      <c r="AZP110" s="66"/>
      <c r="AZQ110" s="66"/>
      <c r="AZR110" s="66"/>
      <c r="AZS110" s="66"/>
      <c r="AZT110" s="66"/>
      <c r="AZU110" s="66"/>
      <c r="AZV110" s="66"/>
      <c r="AZW110" s="66"/>
      <c r="AZX110" s="66"/>
      <c r="AZY110" s="66"/>
      <c r="AZZ110" s="66"/>
      <c r="BAA110" s="66"/>
      <c r="BAB110" s="66"/>
      <c r="BAC110" s="66"/>
      <c r="BAD110" s="66"/>
      <c r="BAE110" s="66"/>
      <c r="BAF110" s="66"/>
      <c r="BAG110" s="66"/>
      <c r="BAH110" s="66"/>
      <c r="BAI110" s="66"/>
      <c r="BAJ110" s="66"/>
      <c r="BAK110" s="66"/>
      <c r="BAL110" s="66"/>
      <c r="BAM110" s="66"/>
      <c r="BAN110" s="66"/>
      <c r="BAO110" s="66"/>
      <c r="BAP110" s="66"/>
      <c r="BAQ110" s="66"/>
      <c r="BAR110" s="66"/>
      <c r="BAS110" s="66"/>
      <c r="BAT110" s="66"/>
      <c r="BAU110" s="66"/>
      <c r="BAV110" s="66"/>
      <c r="BAW110" s="66"/>
      <c r="BAX110" s="66"/>
      <c r="BAY110" s="66"/>
      <c r="BAZ110" s="66"/>
      <c r="BBA110" s="66"/>
      <c r="BBB110" s="66"/>
      <c r="BBC110" s="66"/>
      <c r="BBD110" s="66"/>
      <c r="BBE110" s="66"/>
      <c r="BBF110" s="66"/>
      <c r="BBG110" s="66"/>
      <c r="BBH110" s="66"/>
      <c r="BBI110" s="66"/>
      <c r="BBJ110" s="66"/>
      <c r="BBK110" s="66"/>
      <c r="BBL110" s="66"/>
      <c r="BBM110" s="66"/>
      <c r="BBN110" s="66"/>
      <c r="BBO110" s="66"/>
      <c r="BBP110" s="66"/>
      <c r="BBQ110" s="66"/>
      <c r="BBR110" s="66"/>
      <c r="BBS110" s="66"/>
      <c r="BBT110" s="66"/>
      <c r="BBU110" s="66"/>
      <c r="BBV110" s="66"/>
      <c r="BBW110" s="66"/>
      <c r="BBX110" s="66"/>
      <c r="BBY110" s="66"/>
      <c r="BBZ110" s="66"/>
      <c r="BCA110" s="66"/>
      <c r="BCB110" s="66"/>
      <c r="BCC110" s="66"/>
      <c r="BCD110" s="66"/>
      <c r="BCE110" s="66"/>
      <c r="BCF110" s="66"/>
      <c r="BCG110" s="66"/>
      <c r="BCH110" s="66"/>
      <c r="BCI110" s="66"/>
      <c r="BCJ110" s="66"/>
      <c r="BCK110" s="66"/>
      <c r="BCL110" s="66"/>
      <c r="BCM110" s="66"/>
      <c r="BCN110" s="66"/>
      <c r="BCO110" s="66"/>
      <c r="BCP110" s="66"/>
      <c r="BCQ110" s="66"/>
      <c r="BCR110" s="66"/>
      <c r="BCS110" s="66"/>
      <c r="BCT110" s="66"/>
      <c r="BCU110" s="66"/>
      <c r="BCV110" s="66"/>
      <c r="BCW110" s="66"/>
      <c r="BCX110" s="66"/>
      <c r="BCY110" s="66"/>
      <c r="BCZ110" s="66"/>
      <c r="BDA110" s="66"/>
      <c r="BDB110" s="66"/>
      <c r="BDC110" s="66"/>
      <c r="BDD110" s="66"/>
      <c r="BDE110" s="66"/>
      <c r="BDF110" s="66"/>
      <c r="BDG110" s="66"/>
      <c r="BDH110" s="66"/>
      <c r="BDI110" s="66"/>
      <c r="BDJ110" s="66"/>
      <c r="BDK110" s="66"/>
      <c r="BDL110" s="66"/>
      <c r="BDM110" s="66"/>
      <c r="BDN110" s="66"/>
      <c r="BDO110" s="66"/>
      <c r="BDP110" s="66"/>
      <c r="BDQ110" s="66"/>
      <c r="BDR110" s="66"/>
      <c r="BDS110" s="66"/>
      <c r="BDT110" s="66"/>
      <c r="BDU110" s="66"/>
      <c r="BDV110" s="66"/>
      <c r="BDW110" s="66"/>
      <c r="BDX110" s="66"/>
      <c r="BDY110" s="66"/>
      <c r="BDZ110" s="66"/>
      <c r="BEA110" s="66"/>
      <c r="BEB110" s="66"/>
      <c r="BEC110" s="66"/>
      <c r="BED110" s="66"/>
      <c r="BEE110" s="66"/>
      <c r="BEF110" s="66"/>
      <c r="BEG110" s="66"/>
      <c r="BEH110" s="66"/>
      <c r="BEI110" s="66"/>
      <c r="BEJ110" s="66"/>
      <c r="BEK110" s="66"/>
      <c r="BEL110" s="66"/>
      <c r="BEM110" s="66"/>
      <c r="BEN110" s="66"/>
      <c r="BEO110" s="66"/>
      <c r="BEP110" s="66"/>
      <c r="BEQ110" s="66"/>
      <c r="BER110" s="66"/>
      <c r="BES110" s="66"/>
      <c r="BET110" s="66"/>
      <c r="BEU110" s="66"/>
      <c r="BEV110" s="66"/>
      <c r="BEW110" s="66"/>
      <c r="BEX110" s="66"/>
      <c r="BEY110" s="66"/>
      <c r="BEZ110" s="66"/>
      <c r="BFA110" s="66"/>
      <c r="BFB110" s="66"/>
      <c r="BFC110" s="66"/>
      <c r="BFD110" s="66"/>
      <c r="BFE110" s="66"/>
      <c r="BFF110" s="66"/>
      <c r="BFG110" s="66"/>
      <c r="BFH110" s="66"/>
      <c r="BFI110" s="66"/>
      <c r="BFJ110" s="66"/>
      <c r="BFK110" s="66"/>
      <c r="BFL110" s="66"/>
      <c r="BFM110" s="66"/>
      <c r="BFN110" s="66"/>
      <c r="BFO110" s="66"/>
      <c r="BFP110" s="66"/>
      <c r="BFQ110" s="66"/>
      <c r="BFR110" s="66"/>
      <c r="BFS110" s="66"/>
      <c r="BFT110" s="66"/>
      <c r="BFU110" s="66"/>
      <c r="BFV110" s="66"/>
      <c r="BFW110" s="66"/>
      <c r="BFX110" s="66"/>
      <c r="BFY110" s="66"/>
      <c r="BFZ110" s="66"/>
      <c r="BGA110" s="66"/>
      <c r="BGB110" s="66"/>
      <c r="BGC110" s="66"/>
      <c r="BGD110" s="66"/>
      <c r="BGE110" s="66"/>
      <c r="BGF110" s="66"/>
      <c r="BGG110" s="66"/>
      <c r="BGH110" s="66"/>
      <c r="BGI110" s="66"/>
      <c r="BGJ110" s="66"/>
      <c r="BGK110" s="66"/>
      <c r="BGL110" s="66"/>
      <c r="BGM110" s="66"/>
      <c r="BGN110" s="66"/>
      <c r="BGO110" s="66"/>
      <c r="BGP110" s="66"/>
      <c r="BGQ110" s="66"/>
      <c r="BGR110" s="66"/>
      <c r="BGS110" s="66"/>
      <c r="BGT110" s="66"/>
      <c r="BGU110" s="66"/>
      <c r="BGV110" s="66"/>
      <c r="BGW110" s="66"/>
      <c r="BGX110" s="66"/>
      <c r="BGY110" s="66"/>
      <c r="BGZ110" s="66"/>
      <c r="BHA110" s="66"/>
      <c r="BHB110" s="66"/>
      <c r="BHC110" s="66"/>
      <c r="BHD110" s="66"/>
      <c r="BHE110" s="66"/>
      <c r="BHF110" s="66"/>
      <c r="BHG110" s="66"/>
      <c r="BHH110" s="66"/>
      <c r="BHI110" s="66"/>
      <c r="BHJ110" s="66"/>
      <c r="BHK110" s="66"/>
      <c r="BHL110" s="66"/>
      <c r="BHM110" s="66"/>
      <c r="BHN110" s="66"/>
      <c r="BHO110" s="66"/>
      <c r="BHP110" s="66"/>
      <c r="BHQ110" s="66"/>
      <c r="BHR110" s="66"/>
      <c r="BHS110" s="66"/>
      <c r="BHT110" s="66"/>
      <c r="BHU110" s="66"/>
      <c r="BHV110" s="66"/>
      <c r="BHW110" s="66"/>
      <c r="BHX110" s="66"/>
      <c r="BHY110" s="66"/>
      <c r="BHZ110" s="66"/>
      <c r="BIA110" s="66"/>
      <c r="BIB110" s="66"/>
      <c r="BIC110" s="66"/>
      <c r="BID110" s="66"/>
      <c r="BIE110" s="66"/>
      <c r="BIF110" s="66"/>
      <c r="BIG110" s="66"/>
      <c r="BIH110" s="66"/>
      <c r="BII110" s="66"/>
      <c r="BIJ110" s="66"/>
      <c r="BIK110" s="66"/>
      <c r="BIL110" s="66"/>
      <c r="BIM110" s="66"/>
      <c r="BIN110" s="66"/>
      <c r="BIO110" s="66"/>
      <c r="BIP110" s="66"/>
      <c r="BIQ110" s="66"/>
      <c r="BIR110" s="66"/>
      <c r="BIS110" s="66"/>
      <c r="BIT110" s="66"/>
      <c r="BIU110" s="66"/>
      <c r="BIV110" s="66"/>
      <c r="BIW110" s="66"/>
      <c r="BIX110" s="66"/>
      <c r="BIY110" s="66"/>
      <c r="BIZ110" s="66"/>
      <c r="BJA110" s="66"/>
      <c r="BJB110" s="66"/>
      <c r="BJC110" s="66"/>
      <c r="BJD110" s="66"/>
      <c r="BJE110" s="66"/>
      <c r="BJF110" s="66"/>
      <c r="BJG110" s="66"/>
      <c r="BJH110" s="66"/>
      <c r="BJI110" s="66"/>
      <c r="BJJ110" s="66"/>
      <c r="BJK110" s="66"/>
      <c r="BJL110" s="66"/>
      <c r="BJM110" s="66"/>
      <c r="BJN110" s="66"/>
      <c r="BJO110" s="66"/>
      <c r="BJP110" s="66"/>
      <c r="BJQ110" s="66"/>
      <c r="BJR110" s="66"/>
      <c r="BJS110" s="66"/>
      <c r="BJT110" s="66"/>
      <c r="BJU110" s="66"/>
      <c r="BJV110" s="66"/>
      <c r="BJW110" s="66"/>
      <c r="BJX110" s="66"/>
      <c r="BJY110" s="66"/>
      <c r="BJZ110" s="66"/>
      <c r="BKA110" s="66"/>
      <c r="BKB110" s="66"/>
      <c r="BKC110" s="66"/>
      <c r="BKD110" s="66"/>
      <c r="BKE110" s="66"/>
      <c r="BKF110" s="66"/>
      <c r="BKG110" s="66"/>
      <c r="BKH110" s="66"/>
      <c r="BKI110" s="66"/>
      <c r="BKJ110" s="66"/>
      <c r="BKK110" s="66"/>
      <c r="BKL110" s="66"/>
      <c r="BKM110" s="66"/>
      <c r="BKN110" s="66"/>
      <c r="BKO110" s="66"/>
      <c r="BKP110" s="66"/>
      <c r="BKQ110" s="66"/>
      <c r="BKR110" s="66"/>
      <c r="BKS110" s="66"/>
      <c r="BKT110" s="66"/>
      <c r="BKU110" s="66"/>
      <c r="BKV110" s="66"/>
      <c r="BKW110" s="66"/>
      <c r="BKX110" s="66"/>
      <c r="BKY110" s="66"/>
      <c r="BKZ110" s="66"/>
      <c r="BLA110" s="66"/>
      <c r="BLB110" s="66"/>
      <c r="BLC110" s="66"/>
      <c r="BLD110" s="66"/>
      <c r="BLE110" s="66"/>
      <c r="BLF110" s="66"/>
      <c r="BLG110" s="66"/>
      <c r="BLH110" s="66"/>
      <c r="BLI110" s="66"/>
      <c r="BLJ110" s="66"/>
      <c r="BLK110" s="66"/>
      <c r="BLL110" s="66"/>
      <c r="BLM110" s="66"/>
      <c r="BLN110" s="66"/>
      <c r="BLO110" s="66"/>
      <c r="BLP110" s="66"/>
      <c r="BLQ110" s="66"/>
      <c r="BLR110" s="66"/>
      <c r="BLS110" s="66"/>
      <c r="BLT110" s="66"/>
      <c r="BLU110" s="66"/>
      <c r="BLV110" s="66"/>
      <c r="BLW110" s="66"/>
      <c r="BLX110" s="66"/>
      <c r="BLY110" s="66"/>
      <c r="BLZ110" s="66"/>
      <c r="BMA110" s="66"/>
      <c r="BMB110" s="66"/>
      <c r="BMC110" s="66"/>
      <c r="BMD110" s="66"/>
      <c r="BME110" s="66"/>
      <c r="BMF110" s="66"/>
      <c r="BMG110" s="66"/>
      <c r="BMH110" s="66"/>
      <c r="BMI110" s="66"/>
      <c r="BMJ110" s="66"/>
      <c r="BMK110" s="66"/>
      <c r="BML110" s="66"/>
      <c r="BMM110" s="66"/>
      <c r="BMN110" s="66"/>
      <c r="BMO110" s="66"/>
      <c r="BMP110" s="66"/>
      <c r="BMQ110" s="66"/>
      <c r="BMR110" s="66"/>
      <c r="BMS110" s="66"/>
      <c r="BMT110" s="66"/>
      <c r="BMU110" s="66"/>
      <c r="BMV110" s="66"/>
      <c r="BMW110" s="66"/>
      <c r="BMX110" s="66"/>
      <c r="BMY110" s="66"/>
      <c r="BMZ110" s="66"/>
      <c r="BNA110" s="66"/>
      <c r="BNB110" s="66"/>
      <c r="BNC110" s="66"/>
      <c r="BND110" s="66"/>
      <c r="BNE110" s="66"/>
      <c r="BNF110" s="66"/>
      <c r="BNG110" s="66"/>
      <c r="BNH110" s="66"/>
      <c r="BNI110" s="66"/>
      <c r="BNJ110" s="66"/>
      <c r="BNK110" s="66"/>
      <c r="BNL110" s="66"/>
      <c r="BNM110" s="66"/>
      <c r="BNN110" s="66"/>
      <c r="BNO110" s="66"/>
      <c r="BNP110" s="66"/>
      <c r="BNQ110" s="66"/>
      <c r="BNR110" s="66"/>
      <c r="BNS110" s="66"/>
      <c r="BNT110" s="66"/>
      <c r="BNU110" s="66"/>
      <c r="BNV110" s="66"/>
      <c r="BNW110" s="66"/>
      <c r="BNX110" s="66"/>
      <c r="BNY110" s="66"/>
      <c r="BNZ110" s="66"/>
      <c r="BOA110" s="66"/>
      <c r="BOB110" s="66"/>
      <c r="BOC110" s="66"/>
      <c r="BOD110" s="66"/>
      <c r="BOE110" s="66"/>
      <c r="BOF110" s="66"/>
      <c r="BOG110" s="66"/>
      <c r="BOH110" s="66"/>
      <c r="BOI110" s="66"/>
      <c r="BOJ110" s="66"/>
      <c r="BOK110" s="66"/>
      <c r="BOL110" s="66"/>
      <c r="BOM110" s="66"/>
      <c r="BON110" s="66"/>
      <c r="BOO110" s="66"/>
      <c r="BOP110" s="66"/>
      <c r="BOQ110" s="66"/>
      <c r="BOR110" s="66"/>
      <c r="BOS110" s="66"/>
      <c r="BOT110" s="66"/>
      <c r="BOU110" s="66"/>
      <c r="BOV110" s="66"/>
      <c r="BOW110" s="66"/>
      <c r="BOX110" s="66"/>
      <c r="BOY110" s="66"/>
      <c r="BOZ110" s="66"/>
      <c r="BPA110" s="66"/>
      <c r="BPB110" s="66"/>
      <c r="BPC110" s="66"/>
      <c r="BPD110" s="66"/>
      <c r="BPE110" s="66"/>
      <c r="BPF110" s="66"/>
      <c r="BPG110" s="66"/>
      <c r="BPH110" s="66"/>
      <c r="BPI110" s="66"/>
      <c r="BPJ110" s="66"/>
      <c r="BPK110" s="66"/>
      <c r="BPL110" s="66"/>
      <c r="BPM110" s="66"/>
      <c r="BPN110" s="66"/>
      <c r="BPO110" s="66"/>
      <c r="BPP110" s="66"/>
      <c r="BPQ110" s="66"/>
      <c r="BPR110" s="66"/>
      <c r="BPS110" s="66"/>
      <c r="BPT110" s="66"/>
      <c r="BPU110" s="66"/>
      <c r="BPV110" s="66"/>
      <c r="BPW110" s="66"/>
      <c r="BPX110" s="66"/>
      <c r="BPY110" s="66"/>
      <c r="BPZ110" s="66"/>
      <c r="BQA110" s="66"/>
      <c r="BQB110" s="66"/>
      <c r="BQC110" s="66"/>
      <c r="BQD110" s="66"/>
      <c r="BQE110" s="66"/>
      <c r="BQF110" s="66"/>
      <c r="BQG110" s="66"/>
      <c r="BQH110" s="66"/>
      <c r="BQI110" s="66"/>
      <c r="BQJ110" s="66"/>
      <c r="BQK110" s="66"/>
      <c r="BQL110" s="66"/>
      <c r="BQM110" s="66"/>
      <c r="BQN110" s="66"/>
      <c r="BQO110" s="66"/>
      <c r="BQP110" s="66"/>
      <c r="BQQ110" s="66"/>
      <c r="BQR110" s="66"/>
      <c r="BQS110" s="66"/>
      <c r="BQT110" s="66"/>
      <c r="BQU110" s="66"/>
      <c r="BQV110" s="66"/>
      <c r="BQW110" s="66"/>
      <c r="BQX110" s="66"/>
      <c r="BQY110" s="66"/>
      <c r="BQZ110" s="66"/>
      <c r="BRA110" s="66"/>
      <c r="BRB110" s="66"/>
      <c r="BRC110" s="66"/>
      <c r="BRD110" s="66"/>
      <c r="BRE110" s="66"/>
      <c r="BRF110" s="66"/>
      <c r="BRG110" s="66"/>
      <c r="BRH110" s="66"/>
      <c r="BRI110" s="66"/>
      <c r="BRJ110" s="66"/>
      <c r="BRK110" s="66"/>
      <c r="BRL110" s="66"/>
      <c r="BRM110" s="66"/>
      <c r="BRN110" s="66"/>
      <c r="BRO110" s="66"/>
      <c r="BRP110" s="66"/>
      <c r="BRQ110" s="66"/>
      <c r="BRR110" s="66"/>
      <c r="BRS110" s="66"/>
      <c r="BRT110" s="66"/>
      <c r="BRU110" s="66"/>
      <c r="BRV110" s="66"/>
      <c r="BRW110" s="66"/>
      <c r="BRX110" s="66"/>
      <c r="BRY110" s="66"/>
      <c r="BRZ110" s="66"/>
      <c r="BSA110" s="66"/>
      <c r="BSB110" s="66"/>
      <c r="BSC110" s="66"/>
      <c r="BSD110" s="66"/>
      <c r="BSE110" s="66"/>
      <c r="BSF110" s="66"/>
      <c r="BSG110" s="66"/>
      <c r="BSH110" s="66"/>
      <c r="BSI110" s="66"/>
      <c r="BSJ110" s="66"/>
      <c r="BSK110" s="66"/>
      <c r="BSL110" s="66"/>
      <c r="BSM110" s="66"/>
      <c r="BSN110" s="66"/>
      <c r="BSO110" s="66"/>
      <c r="BSP110" s="66"/>
      <c r="BSQ110" s="66"/>
      <c r="BSR110" s="66"/>
      <c r="BSS110" s="66"/>
      <c r="BST110" s="66"/>
      <c r="BSU110" s="66"/>
      <c r="BSV110" s="66"/>
      <c r="BSW110" s="66"/>
      <c r="BSX110" s="66"/>
      <c r="BSY110" s="66"/>
      <c r="BSZ110" s="66"/>
      <c r="BTA110" s="66"/>
      <c r="BTB110" s="66"/>
      <c r="BTC110" s="66"/>
      <c r="BTD110" s="66"/>
      <c r="BTE110" s="66"/>
      <c r="BTF110" s="66"/>
      <c r="BTG110" s="66"/>
      <c r="BTH110" s="66"/>
      <c r="BTI110" s="66"/>
      <c r="BTJ110" s="66"/>
      <c r="BTK110" s="66"/>
      <c r="BTL110" s="66"/>
      <c r="BTM110" s="66"/>
      <c r="BTN110" s="66"/>
      <c r="BTO110" s="66"/>
      <c r="BTP110" s="66"/>
      <c r="BTQ110" s="66"/>
      <c r="BTR110" s="66"/>
      <c r="BTS110" s="66"/>
      <c r="BTT110" s="66"/>
      <c r="BTU110" s="66"/>
      <c r="BTV110" s="66"/>
      <c r="BTW110" s="66"/>
      <c r="BTX110" s="66"/>
      <c r="BTY110" s="66"/>
      <c r="BTZ110" s="66"/>
      <c r="BUA110" s="66"/>
      <c r="BUB110" s="66"/>
      <c r="BUC110" s="66"/>
      <c r="BUD110" s="66"/>
      <c r="BUE110" s="66"/>
      <c r="BUF110" s="66"/>
      <c r="BUG110" s="66"/>
      <c r="BUH110" s="66"/>
      <c r="BUI110" s="66"/>
      <c r="BUJ110" s="66"/>
      <c r="BUK110" s="66"/>
      <c r="BUL110" s="66"/>
      <c r="BUM110" s="66"/>
      <c r="BUN110" s="66"/>
      <c r="BUO110" s="66"/>
      <c r="BUP110" s="66"/>
      <c r="BUQ110" s="66"/>
      <c r="BUR110" s="66"/>
      <c r="BUS110" s="66"/>
      <c r="BUT110" s="66"/>
      <c r="BUU110" s="66"/>
      <c r="BUV110" s="66"/>
      <c r="BUW110" s="66"/>
      <c r="BUX110" s="66"/>
      <c r="BUY110" s="66"/>
      <c r="BUZ110" s="66"/>
      <c r="BVA110" s="66"/>
      <c r="BVB110" s="66"/>
      <c r="BVC110" s="66"/>
      <c r="BVD110" s="66"/>
      <c r="BVE110" s="66"/>
      <c r="BVF110" s="66"/>
      <c r="BVG110" s="66"/>
      <c r="BVH110" s="66"/>
      <c r="BVI110" s="66"/>
      <c r="BVJ110" s="66"/>
      <c r="BVK110" s="66"/>
      <c r="BVL110" s="66"/>
      <c r="BVM110" s="66"/>
      <c r="BVN110" s="66"/>
      <c r="BVO110" s="66"/>
      <c r="BVP110" s="66"/>
      <c r="BVQ110" s="66"/>
      <c r="BVR110" s="66"/>
      <c r="BVS110" s="66"/>
      <c r="BVT110" s="66"/>
      <c r="BVU110" s="66"/>
      <c r="BVV110" s="66"/>
      <c r="BVW110" s="66"/>
      <c r="BVX110" s="66"/>
      <c r="BVY110" s="66"/>
      <c r="BVZ110" s="66"/>
      <c r="BWA110" s="66"/>
      <c r="BWB110" s="66"/>
      <c r="BWC110" s="66"/>
      <c r="BWD110" s="66"/>
      <c r="BWE110" s="66"/>
      <c r="BWF110" s="66"/>
      <c r="BWG110" s="66"/>
      <c r="BWH110" s="66"/>
      <c r="BWI110" s="66"/>
      <c r="BWJ110" s="66"/>
      <c r="BWK110" s="66"/>
      <c r="BWL110" s="66"/>
      <c r="BWM110" s="66"/>
      <c r="BWN110" s="66"/>
      <c r="BWO110" s="66"/>
      <c r="BWP110" s="66"/>
      <c r="BWQ110" s="66"/>
      <c r="BWR110" s="66"/>
      <c r="BWS110" s="66"/>
      <c r="BWT110" s="66"/>
      <c r="BWU110" s="66"/>
      <c r="BWV110" s="66"/>
      <c r="BWW110" s="66"/>
      <c r="BWX110" s="66"/>
      <c r="BWY110" s="66"/>
      <c r="BWZ110" s="66"/>
      <c r="BXA110" s="66"/>
      <c r="BXB110" s="66"/>
      <c r="BXC110" s="66"/>
      <c r="BXD110" s="66"/>
      <c r="BXE110" s="66"/>
      <c r="BXF110" s="66"/>
      <c r="BXG110" s="66"/>
      <c r="BXH110" s="66"/>
      <c r="BXI110" s="66"/>
      <c r="BXJ110" s="66"/>
      <c r="BXK110" s="66"/>
      <c r="BXL110" s="66"/>
      <c r="BXM110" s="66"/>
      <c r="BXN110" s="66"/>
      <c r="BXO110" s="66"/>
      <c r="BXP110" s="66"/>
      <c r="BXQ110" s="66"/>
      <c r="BXR110" s="66"/>
      <c r="BXS110" s="66"/>
      <c r="BXT110" s="66"/>
      <c r="BXU110" s="66"/>
      <c r="BXV110" s="66"/>
      <c r="BXW110" s="66"/>
      <c r="BXX110" s="66"/>
      <c r="BXY110" s="66"/>
      <c r="BXZ110" s="66"/>
      <c r="BYA110" s="66"/>
      <c r="BYB110" s="66"/>
      <c r="BYC110" s="66"/>
      <c r="BYD110" s="66"/>
      <c r="BYE110" s="66"/>
      <c r="BYF110" s="66"/>
      <c r="BYG110" s="66"/>
      <c r="BYH110" s="66"/>
      <c r="BYI110" s="66"/>
      <c r="BYJ110" s="66"/>
      <c r="BYK110" s="66"/>
      <c r="BYL110" s="66"/>
      <c r="BYM110" s="66"/>
      <c r="BYN110" s="66"/>
      <c r="BYO110" s="66"/>
      <c r="BYP110" s="66"/>
      <c r="BYQ110" s="66"/>
      <c r="BYR110" s="66"/>
      <c r="BYS110" s="66"/>
      <c r="BYT110" s="66"/>
      <c r="BYU110" s="66"/>
      <c r="BYV110" s="66"/>
      <c r="BYW110" s="66"/>
      <c r="BYX110" s="66"/>
      <c r="BYY110" s="66"/>
      <c r="BYZ110" s="66"/>
      <c r="BZA110" s="66"/>
      <c r="BZB110" s="66"/>
      <c r="BZC110" s="66"/>
      <c r="BZD110" s="66"/>
      <c r="BZE110" s="66"/>
      <c r="BZF110" s="66"/>
      <c r="BZG110" s="66"/>
      <c r="BZH110" s="66"/>
      <c r="BZI110" s="66"/>
      <c r="BZJ110" s="66"/>
      <c r="BZK110" s="66"/>
      <c r="BZL110" s="66"/>
      <c r="BZM110" s="66"/>
      <c r="BZN110" s="66"/>
      <c r="BZO110" s="66"/>
      <c r="BZP110" s="66"/>
      <c r="BZQ110" s="66"/>
      <c r="BZR110" s="66"/>
      <c r="BZS110" s="66"/>
      <c r="BZT110" s="66"/>
      <c r="BZU110" s="66"/>
      <c r="BZV110" s="66"/>
      <c r="BZW110" s="66"/>
      <c r="BZX110" s="66"/>
      <c r="BZY110" s="66"/>
      <c r="BZZ110" s="66"/>
      <c r="CAA110" s="66"/>
      <c r="CAB110" s="66"/>
      <c r="CAC110" s="66"/>
      <c r="CAD110" s="66"/>
      <c r="CAE110" s="66"/>
      <c r="CAF110" s="66"/>
      <c r="CAG110" s="66"/>
      <c r="CAH110" s="66"/>
      <c r="CAI110" s="66"/>
      <c r="CAJ110" s="66"/>
      <c r="CAK110" s="66"/>
      <c r="CAL110" s="66"/>
      <c r="CAM110" s="66"/>
      <c r="CAN110" s="66"/>
      <c r="CAO110" s="66"/>
      <c r="CAP110" s="66"/>
      <c r="CAQ110" s="66"/>
      <c r="CAR110" s="66"/>
      <c r="CAS110" s="66"/>
      <c r="CAT110" s="66"/>
      <c r="CAU110" s="66"/>
      <c r="CAV110" s="66"/>
      <c r="CAW110" s="66"/>
      <c r="CAX110" s="66"/>
      <c r="CAY110" s="66"/>
      <c r="CAZ110" s="66"/>
      <c r="CBA110" s="66"/>
      <c r="CBB110" s="66"/>
      <c r="CBC110" s="66"/>
      <c r="CBD110" s="66"/>
      <c r="CBE110" s="66"/>
      <c r="CBF110" s="66"/>
      <c r="CBG110" s="66"/>
      <c r="CBH110" s="66"/>
      <c r="CBI110" s="66"/>
      <c r="CBJ110" s="66"/>
      <c r="CBK110" s="66"/>
      <c r="CBL110" s="66"/>
      <c r="CBM110" s="66"/>
      <c r="CBN110" s="66"/>
      <c r="CBO110" s="66"/>
      <c r="CBP110" s="66"/>
      <c r="CBQ110" s="66"/>
      <c r="CBR110" s="66"/>
      <c r="CBS110" s="66"/>
      <c r="CBT110" s="66"/>
      <c r="CBU110" s="66"/>
      <c r="CBV110" s="66"/>
      <c r="CBW110" s="66"/>
      <c r="CBX110" s="66"/>
      <c r="CBY110" s="66"/>
      <c r="CBZ110" s="66"/>
      <c r="CCA110" s="66"/>
      <c r="CCB110" s="66"/>
      <c r="CCC110" s="66"/>
      <c r="CCD110" s="66"/>
      <c r="CCE110" s="66"/>
      <c r="CCF110" s="66"/>
      <c r="CCG110" s="66"/>
      <c r="CCH110" s="66"/>
      <c r="CCI110" s="66"/>
      <c r="CCJ110" s="66"/>
      <c r="CCK110" s="66"/>
      <c r="CCL110" s="66"/>
      <c r="CCM110" s="66"/>
      <c r="CCN110" s="66"/>
      <c r="CCO110" s="66"/>
      <c r="CCP110" s="66"/>
      <c r="CCQ110" s="66"/>
      <c r="CCR110" s="66"/>
      <c r="CCS110" s="66"/>
      <c r="CCT110" s="66"/>
      <c r="CCU110" s="66"/>
      <c r="CCV110" s="66"/>
      <c r="CCW110" s="66"/>
      <c r="CCX110" s="66"/>
      <c r="CCY110" s="66"/>
      <c r="CCZ110" s="66"/>
      <c r="CDA110" s="66"/>
      <c r="CDB110" s="66"/>
      <c r="CDC110" s="66"/>
      <c r="CDD110" s="66"/>
      <c r="CDE110" s="66"/>
      <c r="CDF110" s="66"/>
      <c r="CDG110" s="66"/>
      <c r="CDH110" s="66"/>
      <c r="CDI110" s="66"/>
      <c r="CDJ110" s="66"/>
      <c r="CDK110" s="66"/>
      <c r="CDL110" s="66"/>
      <c r="CDM110" s="66"/>
      <c r="CDN110" s="66"/>
      <c r="CDO110" s="66"/>
      <c r="CDP110" s="66"/>
      <c r="CDQ110" s="66"/>
      <c r="CDR110" s="66"/>
      <c r="CDS110" s="66"/>
      <c r="CDT110" s="66"/>
      <c r="CDU110" s="66"/>
      <c r="CDV110" s="66"/>
      <c r="CDW110" s="66"/>
      <c r="CDX110" s="66"/>
      <c r="CDY110" s="66"/>
      <c r="CDZ110" s="66"/>
      <c r="CEA110" s="66"/>
      <c r="CEB110" s="66"/>
      <c r="CEC110" s="66"/>
      <c r="CED110" s="66"/>
      <c r="CEE110" s="66"/>
      <c r="CEF110" s="66"/>
      <c r="CEG110" s="66"/>
      <c r="CEH110" s="66"/>
      <c r="CEI110" s="66"/>
      <c r="CEJ110" s="66"/>
      <c r="CEK110" s="66"/>
      <c r="CEL110" s="66"/>
      <c r="CEM110" s="66"/>
      <c r="CEN110" s="66"/>
      <c r="CEO110" s="66"/>
      <c r="CEP110" s="66"/>
      <c r="CEQ110" s="66"/>
      <c r="CER110" s="66"/>
      <c r="CES110" s="66"/>
      <c r="CET110" s="66"/>
      <c r="CEU110" s="66"/>
      <c r="CEV110" s="66"/>
      <c r="CEW110" s="66"/>
      <c r="CEX110" s="66"/>
      <c r="CEY110" s="66"/>
      <c r="CEZ110" s="66"/>
      <c r="CFA110" s="66"/>
      <c r="CFB110" s="66"/>
      <c r="CFC110" s="66"/>
      <c r="CFD110" s="66"/>
      <c r="CFE110" s="66"/>
      <c r="CFF110" s="66"/>
      <c r="CFG110" s="66"/>
      <c r="CFH110" s="66"/>
      <c r="CFI110" s="66"/>
      <c r="CFJ110" s="66"/>
      <c r="CFK110" s="66"/>
      <c r="CFL110" s="66"/>
      <c r="CFM110" s="66"/>
      <c r="CFN110" s="66"/>
      <c r="CFO110" s="66"/>
      <c r="CFP110" s="66"/>
      <c r="CFQ110" s="66"/>
      <c r="CFR110" s="66"/>
      <c r="CFS110" s="66"/>
      <c r="CFT110" s="66"/>
      <c r="CFU110" s="66"/>
      <c r="CFV110" s="66"/>
      <c r="CFW110" s="66"/>
      <c r="CFX110" s="66"/>
      <c r="CFY110" s="66"/>
      <c r="CFZ110" s="66"/>
      <c r="CGA110" s="66"/>
      <c r="CGB110" s="66"/>
      <c r="CGC110" s="66"/>
      <c r="CGD110" s="66"/>
      <c r="CGE110" s="66"/>
      <c r="CGF110" s="66"/>
      <c r="CGG110" s="66"/>
      <c r="CGH110" s="66"/>
      <c r="CGI110" s="66"/>
      <c r="CGJ110" s="66"/>
      <c r="CGK110" s="66"/>
      <c r="CGL110" s="66"/>
      <c r="CGM110" s="66"/>
      <c r="CGN110" s="66"/>
      <c r="CGO110" s="66"/>
      <c r="CGP110" s="66"/>
      <c r="CGQ110" s="66"/>
      <c r="CGR110" s="66"/>
      <c r="CGS110" s="66"/>
      <c r="CGT110" s="66"/>
      <c r="CGU110" s="66"/>
      <c r="CGV110" s="66"/>
      <c r="CGW110" s="66"/>
      <c r="CGX110" s="66"/>
      <c r="CGY110" s="66"/>
      <c r="CGZ110" s="66"/>
      <c r="CHA110" s="66"/>
      <c r="CHB110" s="66"/>
      <c r="CHC110" s="66"/>
      <c r="CHD110" s="66"/>
      <c r="CHE110" s="66"/>
      <c r="CHF110" s="66"/>
      <c r="CHG110" s="66"/>
      <c r="CHH110" s="66"/>
      <c r="CHI110" s="66"/>
      <c r="CHJ110" s="66"/>
      <c r="CHK110" s="66"/>
      <c r="CHL110" s="66"/>
      <c r="CHM110" s="66"/>
      <c r="CHN110" s="66"/>
      <c r="CHO110" s="66"/>
      <c r="CHP110" s="66"/>
      <c r="CHQ110" s="66"/>
      <c r="CHR110" s="66"/>
      <c r="CHS110" s="66"/>
      <c r="CHT110" s="66"/>
      <c r="CHU110" s="66"/>
      <c r="CHV110" s="66"/>
      <c r="CHW110" s="66"/>
      <c r="CHX110" s="66"/>
      <c r="CHY110" s="66"/>
      <c r="CHZ110" s="66"/>
      <c r="CIA110" s="66"/>
      <c r="CIB110" s="66"/>
      <c r="CIC110" s="66"/>
      <c r="CID110" s="66"/>
      <c r="CIE110" s="66"/>
      <c r="CIF110" s="66"/>
      <c r="CIG110" s="66"/>
      <c r="CIH110" s="66"/>
      <c r="CII110" s="66"/>
      <c r="CIJ110" s="66"/>
      <c r="CIK110" s="66"/>
    </row>
    <row r="111" spans="1:2273" s="5" customFormat="1" ht="41" customHeight="1" thickBot="1">
      <c r="A111" s="733"/>
      <c r="B111" s="738"/>
      <c r="C111" s="748"/>
      <c r="D111" s="20">
        <v>1</v>
      </c>
      <c r="E111" s="143" t="s">
        <v>85</v>
      </c>
      <c r="F111" s="85">
        <v>1</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4">
        <v>0</v>
      </c>
      <c r="AB111" s="14">
        <v>0</v>
      </c>
      <c r="AC111" s="15">
        <v>0</v>
      </c>
      <c r="AD111" s="15">
        <v>0</v>
      </c>
      <c r="AE111" s="14">
        <v>1</v>
      </c>
      <c r="AF111" s="14">
        <v>0</v>
      </c>
      <c r="AG111" s="15">
        <v>0</v>
      </c>
      <c r="AH111" s="15">
        <v>0</v>
      </c>
      <c r="AI111" s="11">
        <v>0</v>
      </c>
      <c r="AJ111" s="173">
        <v>0</v>
      </c>
      <c r="AK111" s="173">
        <v>0</v>
      </c>
      <c r="AL111" s="14">
        <v>1</v>
      </c>
      <c r="AM111" s="14">
        <v>1</v>
      </c>
      <c r="AN111" s="173">
        <v>0</v>
      </c>
      <c r="AO111" s="14">
        <v>0</v>
      </c>
      <c r="AP111" s="14">
        <v>0</v>
      </c>
      <c r="AQ111" s="173">
        <v>1</v>
      </c>
      <c r="AR111" s="14">
        <v>1</v>
      </c>
      <c r="AS111" s="173">
        <v>0</v>
      </c>
      <c r="AT111" s="14">
        <v>0</v>
      </c>
      <c r="AU111" s="85">
        <v>0</v>
      </c>
      <c r="AV111" s="85">
        <v>0</v>
      </c>
      <c r="AW111" s="14">
        <v>0</v>
      </c>
      <c r="AX111" s="181">
        <v>0</v>
      </c>
      <c r="AY111" s="173">
        <v>0</v>
      </c>
      <c r="AZ111" s="173">
        <v>0</v>
      </c>
      <c r="BA111" s="174">
        <v>0</v>
      </c>
      <c r="BB111" s="14">
        <v>0</v>
      </c>
      <c r="BC111" s="15">
        <v>0</v>
      </c>
      <c r="BD111" s="15">
        <v>0</v>
      </c>
      <c r="BE111" s="174">
        <v>0</v>
      </c>
      <c r="BF111" s="212">
        <v>0</v>
      </c>
      <c r="BG111" s="212">
        <v>0</v>
      </c>
      <c r="BH111" s="212">
        <v>0</v>
      </c>
      <c r="BI111" s="213">
        <v>0</v>
      </c>
      <c r="BJ111" s="213">
        <v>0</v>
      </c>
      <c r="BK111" s="213">
        <v>0</v>
      </c>
      <c r="BL111" s="213">
        <v>0</v>
      </c>
      <c r="BM111" s="213">
        <v>0</v>
      </c>
      <c r="BN111" s="174">
        <v>0</v>
      </c>
      <c r="BO111" s="212">
        <v>0</v>
      </c>
      <c r="BP111" s="212">
        <v>0</v>
      </c>
      <c r="BQ111" s="212">
        <v>0</v>
      </c>
      <c r="BR111" s="213">
        <v>0</v>
      </c>
      <c r="BS111" s="15">
        <v>0</v>
      </c>
      <c r="BT111" s="15">
        <v>0</v>
      </c>
      <c r="BU111" s="255">
        <v>0</v>
      </c>
      <c r="BV111" s="256">
        <v>0</v>
      </c>
      <c r="BW111" s="257">
        <v>0</v>
      </c>
      <c r="BX111" s="258">
        <v>0</v>
      </c>
      <c r="BY111" s="259">
        <v>0</v>
      </c>
      <c r="BZ111" s="15">
        <v>1</v>
      </c>
      <c r="CA111" s="173">
        <v>0</v>
      </c>
      <c r="CB111" s="20">
        <v>0</v>
      </c>
      <c r="CC111" s="20">
        <v>0</v>
      </c>
      <c r="CD111" s="15">
        <v>0</v>
      </c>
      <c r="CE111" s="15">
        <v>0</v>
      </c>
      <c r="CF111" s="14">
        <v>1</v>
      </c>
      <c r="CG111" s="15">
        <v>0</v>
      </c>
      <c r="CH111" s="39">
        <v>0</v>
      </c>
      <c r="CI111" s="39">
        <v>0</v>
      </c>
      <c r="CJ111" s="39">
        <v>0</v>
      </c>
      <c r="CK111" s="39">
        <v>0</v>
      </c>
      <c r="CL111" s="39">
        <v>0</v>
      </c>
      <c r="CM111" s="279">
        <v>0</v>
      </c>
      <c r="CN111" s="280">
        <v>0</v>
      </c>
      <c r="CO111" s="281">
        <v>0</v>
      </c>
      <c r="CP111" s="281">
        <v>0</v>
      </c>
      <c r="CQ111" s="281">
        <v>0</v>
      </c>
      <c r="CR111" s="281">
        <v>0</v>
      </c>
      <c r="CS111" s="283">
        <v>0</v>
      </c>
      <c r="CT111" s="279">
        <v>0</v>
      </c>
      <c r="CU111" s="302">
        <v>0</v>
      </c>
      <c r="CV111" s="302">
        <v>0</v>
      </c>
      <c r="CW111" s="302">
        <v>0</v>
      </c>
      <c r="CX111" s="302">
        <v>0</v>
      </c>
      <c r="CY111" s="302">
        <v>0</v>
      </c>
      <c r="CZ111" s="302">
        <v>0</v>
      </c>
      <c r="DA111" s="302">
        <v>0</v>
      </c>
      <c r="DB111" s="302">
        <v>0</v>
      </c>
      <c r="DC111" s="302">
        <v>0</v>
      </c>
      <c r="DD111" s="302">
        <v>0</v>
      </c>
      <c r="DE111" s="302">
        <v>0</v>
      </c>
      <c r="DF111" s="302">
        <v>0</v>
      </c>
      <c r="DG111" s="302">
        <v>0</v>
      </c>
      <c r="DH111" s="302">
        <v>0</v>
      </c>
      <c r="DI111" s="302">
        <v>0</v>
      </c>
      <c r="DJ111" s="302">
        <v>0</v>
      </c>
      <c r="DK111" s="279">
        <v>1</v>
      </c>
      <c r="DL111" s="279">
        <v>0</v>
      </c>
      <c r="DM111" s="279">
        <v>0</v>
      </c>
      <c r="DN111" s="279">
        <v>0</v>
      </c>
      <c r="DO111" s="279">
        <v>0</v>
      </c>
      <c r="DP111" s="293">
        <v>0</v>
      </c>
      <c r="DQ111" s="302">
        <v>0</v>
      </c>
      <c r="DR111" s="343">
        <v>1</v>
      </c>
      <c r="DS111" s="394">
        <v>0</v>
      </c>
      <c r="DT111" s="66">
        <v>0</v>
      </c>
      <c r="DU111" s="344">
        <v>0</v>
      </c>
      <c r="DV111" s="343">
        <v>0</v>
      </c>
      <c r="DW111" s="345">
        <v>0</v>
      </c>
      <c r="DX111" s="66">
        <v>0</v>
      </c>
      <c r="DY111" s="346">
        <v>0</v>
      </c>
      <c r="DZ111" s="347">
        <v>0</v>
      </c>
      <c r="EA111" s="345">
        <v>0</v>
      </c>
      <c r="EB111" s="66">
        <v>0</v>
      </c>
      <c r="EC111" s="343">
        <v>0</v>
      </c>
      <c r="ED111" s="348">
        <v>1</v>
      </c>
      <c r="EE111" s="343">
        <v>0</v>
      </c>
      <c r="EF111" s="343">
        <v>0</v>
      </c>
      <c r="EG111" s="66">
        <v>0</v>
      </c>
      <c r="EH111" s="394">
        <v>1</v>
      </c>
      <c r="EI111" s="343">
        <v>0</v>
      </c>
      <c r="EJ111" s="395">
        <v>0</v>
      </c>
      <c r="EK111" s="66">
        <v>0</v>
      </c>
      <c r="EL111" s="395">
        <v>1</v>
      </c>
      <c r="EM111" s="355">
        <v>0</v>
      </c>
      <c r="EN111" s="345">
        <v>0</v>
      </c>
      <c r="EO111" s="343">
        <v>0</v>
      </c>
      <c r="EP111" s="345">
        <v>0</v>
      </c>
      <c r="EQ111" s="354">
        <v>0</v>
      </c>
      <c r="ER111" s="343">
        <v>1</v>
      </c>
      <c r="ES111" s="345">
        <v>1</v>
      </c>
      <c r="ET111" s="66">
        <v>0</v>
      </c>
      <c r="EU111" s="345">
        <v>0</v>
      </c>
      <c r="EV111" s="395">
        <v>0</v>
      </c>
      <c r="EW111" s="394">
        <v>1</v>
      </c>
      <c r="EX111" s="416">
        <v>0</v>
      </c>
      <c r="EY111" s="350">
        <v>0</v>
      </c>
      <c r="EZ111" s="428">
        <v>0</v>
      </c>
      <c r="FA111" s="394">
        <v>0</v>
      </c>
      <c r="FB111" s="443">
        <v>0</v>
      </c>
      <c r="FC111" s="279">
        <v>0</v>
      </c>
      <c r="FD111" s="279">
        <v>0</v>
      </c>
      <c r="FE111" s="486">
        <v>0</v>
      </c>
      <c r="FF111" s="394">
        <v>0</v>
      </c>
      <c r="FG111" s="472">
        <v>0</v>
      </c>
      <c r="FH111" s="473">
        <v>0</v>
      </c>
      <c r="FI111" s="472">
        <v>0</v>
      </c>
      <c r="FJ111" s="428">
        <v>0</v>
      </c>
      <c r="FK111" s="428">
        <v>1</v>
      </c>
      <c r="FL111" s="428">
        <v>0</v>
      </c>
      <c r="FM111" s="476">
        <v>0</v>
      </c>
      <c r="FN111" s="428">
        <v>1</v>
      </c>
      <c r="FO111" s="428">
        <v>1</v>
      </c>
      <c r="FP111" s="428">
        <v>1</v>
      </c>
      <c r="FQ111" s="428">
        <v>0</v>
      </c>
      <c r="FR111" s="474">
        <v>0</v>
      </c>
      <c r="FS111" s="474">
        <v>1</v>
      </c>
      <c r="FT111" s="474">
        <v>1</v>
      </c>
      <c r="FU111" s="474">
        <v>1</v>
      </c>
      <c r="FV111" s="474">
        <v>1</v>
      </c>
      <c r="FW111" s="474">
        <v>0</v>
      </c>
      <c r="FX111" s="474">
        <v>1</v>
      </c>
      <c r="FY111" s="474">
        <v>1</v>
      </c>
      <c r="FZ111" s="474">
        <v>0</v>
      </c>
      <c r="GA111" s="474">
        <v>1</v>
      </c>
      <c r="GB111" s="474">
        <v>0</v>
      </c>
      <c r="GC111" s="474">
        <v>1</v>
      </c>
      <c r="GD111" s="474">
        <v>1</v>
      </c>
      <c r="GE111" s="474">
        <v>1</v>
      </c>
      <c r="GF111" s="66">
        <v>1</v>
      </c>
      <c r="GG111" s="507">
        <v>0</v>
      </c>
      <c r="GH111" s="507">
        <v>0</v>
      </c>
      <c r="GI111" s="507">
        <v>0</v>
      </c>
      <c r="GJ111" s="507">
        <v>0</v>
      </c>
      <c r="GK111" s="507">
        <v>0</v>
      </c>
      <c r="GL111" s="507">
        <v>0</v>
      </c>
      <c r="GM111" s="507">
        <v>0</v>
      </c>
      <c r="GN111" s="507">
        <v>0</v>
      </c>
      <c r="GO111" s="507">
        <v>0</v>
      </c>
      <c r="GP111" s="505">
        <v>0</v>
      </c>
      <c r="GQ111" s="507">
        <v>0</v>
      </c>
      <c r="GR111" s="507">
        <v>0</v>
      </c>
      <c r="GS111" s="508">
        <v>0</v>
      </c>
      <c r="GT111" s="508">
        <v>0</v>
      </c>
      <c r="GU111" s="507">
        <v>0</v>
      </c>
      <c r="GV111" s="519">
        <v>0</v>
      </c>
      <c r="GW111" s="524">
        <v>0</v>
      </c>
      <c r="GX111" s="279">
        <v>1</v>
      </c>
      <c r="GY111" s="395">
        <v>1</v>
      </c>
      <c r="GZ111" s="428">
        <v>1</v>
      </c>
      <c r="HA111" s="428">
        <v>0</v>
      </c>
      <c r="HB111" s="619"/>
      <c r="HC111" s="608">
        <v>0</v>
      </c>
      <c r="HD111" s="608">
        <v>0</v>
      </c>
      <c r="HE111" s="608">
        <v>0</v>
      </c>
      <c r="HF111" s="632">
        <v>0</v>
      </c>
      <c r="HG111" s="632">
        <v>0</v>
      </c>
      <c r="HH111" s="676">
        <v>0</v>
      </c>
      <c r="HI111" s="633">
        <v>0</v>
      </c>
      <c r="HJ111" s="632">
        <v>0</v>
      </c>
      <c r="HK111" s="632">
        <v>0</v>
      </c>
      <c r="HL111" s="633">
        <v>0</v>
      </c>
      <c r="HM111" s="632">
        <v>0</v>
      </c>
      <c r="HN111" s="608">
        <v>0</v>
      </c>
      <c r="HO111" s="608">
        <v>0</v>
      </c>
      <c r="HP111" s="608">
        <v>0</v>
      </c>
      <c r="HQ111" s="632">
        <v>0</v>
      </c>
      <c r="HR111" s="632">
        <v>0</v>
      </c>
      <c r="HS111" s="633">
        <v>0</v>
      </c>
      <c r="HT111" s="632">
        <v>1</v>
      </c>
      <c r="HU111" s="632">
        <v>1</v>
      </c>
      <c r="HV111" s="633">
        <v>0</v>
      </c>
      <c r="HW111" s="632">
        <v>1</v>
      </c>
      <c r="HX111" s="632">
        <v>0</v>
      </c>
      <c r="HY111" s="608">
        <v>0</v>
      </c>
      <c r="HZ111" s="608">
        <v>0</v>
      </c>
      <c r="IA111" s="633">
        <v>0</v>
      </c>
      <c r="IB111" s="633">
        <v>0</v>
      </c>
      <c r="IC111" s="633">
        <v>0</v>
      </c>
      <c r="ID111" s="632">
        <v>1</v>
      </c>
      <c r="IE111" s="632">
        <v>0</v>
      </c>
      <c r="IF111" s="632">
        <v>0</v>
      </c>
      <c r="IG111" s="632">
        <v>0</v>
      </c>
      <c r="IH111" s="632">
        <v>0</v>
      </c>
      <c r="II111" s="632">
        <v>0</v>
      </c>
      <c r="IJ111" s="676">
        <v>0</v>
      </c>
      <c r="IK111" s="676">
        <v>1</v>
      </c>
      <c r="IL111" s="632">
        <v>0</v>
      </c>
      <c r="IM111" s="676">
        <v>0</v>
      </c>
      <c r="IN111" s="676">
        <v>0</v>
      </c>
      <c r="IO111" s="632">
        <v>0</v>
      </c>
      <c r="IP111" s="632">
        <v>0</v>
      </c>
      <c r="IQ111" s="632">
        <v>0</v>
      </c>
      <c r="IR111" s="633">
        <v>0</v>
      </c>
      <c r="IS111" s="676">
        <v>0</v>
      </c>
      <c r="IT111" s="632">
        <v>1</v>
      </c>
      <c r="IU111" s="676">
        <v>1</v>
      </c>
      <c r="IV111" s="632">
        <v>1</v>
      </c>
      <c r="IW111" s="632">
        <v>1</v>
      </c>
      <c r="IX111" s="676">
        <v>1</v>
      </c>
      <c r="IY111" s="608">
        <v>1</v>
      </c>
      <c r="IZ111" s="676">
        <v>0</v>
      </c>
      <c r="JA111" s="676">
        <v>0</v>
      </c>
      <c r="JB111" s="676">
        <v>1</v>
      </c>
      <c r="JC111" s="676">
        <v>1</v>
      </c>
      <c r="JD111" s="465">
        <v>1</v>
      </c>
      <c r="JE111" s="676">
        <v>0</v>
      </c>
      <c r="JF111" s="676">
        <v>1</v>
      </c>
      <c r="JG111" s="676">
        <v>0</v>
      </c>
      <c r="JH111" s="676">
        <v>1</v>
      </c>
      <c r="JI111" s="676">
        <v>1</v>
      </c>
      <c r="JJ111" s="676">
        <v>0</v>
      </c>
      <c r="JK111" s="676">
        <v>1</v>
      </c>
      <c r="JL111" s="687">
        <v>0</v>
      </c>
      <c r="JM111" s="688">
        <v>0</v>
      </c>
      <c r="JN111" s="472">
        <v>0</v>
      </c>
      <c r="JO111" s="608">
        <v>0</v>
      </c>
      <c r="JP111" s="676">
        <v>0</v>
      </c>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c r="RZ111" s="66"/>
      <c r="SA111" s="66"/>
      <c r="SB111" s="66"/>
      <c r="SC111" s="66"/>
      <c r="SD111" s="66"/>
      <c r="SE111" s="66"/>
      <c r="SF111" s="66"/>
      <c r="SG111" s="66"/>
      <c r="SH111" s="66"/>
      <c r="SI111" s="66"/>
      <c r="SJ111" s="66"/>
      <c r="SK111" s="66"/>
      <c r="SL111" s="66"/>
      <c r="SM111" s="66"/>
      <c r="SN111" s="66"/>
      <c r="SO111" s="66"/>
      <c r="SP111" s="66"/>
      <c r="SQ111" s="66"/>
      <c r="SR111" s="66"/>
      <c r="SS111" s="66"/>
      <c r="ST111" s="66"/>
      <c r="SU111" s="66"/>
      <c r="SV111" s="66"/>
      <c r="SW111" s="66"/>
      <c r="SX111" s="66"/>
      <c r="SY111" s="66"/>
      <c r="SZ111" s="66"/>
      <c r="TA111" s="66"/>
      <c r="TB111" s="66"/>
      <c r="TC111" s="66"/>
      <c r="TD111" s="66"/>
      <c r="TE111" s="66"/>
      <c r="TF111" s="66"/>
      <c r="TG111" s="66"/>
      <c r="TH111" s="66"/>
      <c r="TI111" s="66"/>
      <c r="TJ111" s="66"/>
      <c r="TK111" s="66"/>
      <c r="TL111" s="66"/>
      <c r="TM111" s="66"/>
      <c r="TN111" s="66"/>
      <c r="TO111" s="66"/>
      <c r="TP111" s="66"/>
      <c r="TQ111" s="66"/>
      <c r="TR111" s="66"/>
      <c r="TS111" s="66"/>
      <c r="TT111" s="66"/>
      <c r="TU111" s="66"/>
      <c r="TV111" s="66"/>
      <c r="TW111" s="66"/>
      <c r="TX111" s="66"/>
      <c r="TY111" s="66"/>
      <c r="TZ111" s="66"/>
      <c r="UA111" s="66"/>
      <c r="UB111" s="66"/>
      <c r="UC111" s="66"/>
      <c r="UD111" s="66"/>
      <c r="UE111" s="66"/>
      <c r="UF111" s="66"/>
      <c r="UG111" s="66"/>
      <c r="UH111" s="66"/>
      <c r="UI111" s="66"/>
      <c r="UJ111" s="66"/>
      <c r="UK111" s="66"/>
      <c r="UL111" s="66"/>
      <c r="UM111" s="66"/>
      <c r="UN111" s="66"/>
      <c r="UO111" s="66"/>
      <c r="UP111" s="66"/>
      <c r="UQ111" s="66"/>
      <c r="UR111" s="66"/>
      <c r="US111" s="66"/>
      <c r="UT111" s="66"/>
      <c r="UU111" s="66"/>
      <c r="UV111" s="66"/>
      <c r="UW111" s="66"/>
      <c r="UX111" s="66"/>
      <c r="UY111" s="66"/>
      <c r="UZ111" s="66"/>
      <c r="VA111" s="66"/>
      <c r="VB111" s="66"/>
      <c r="VC111" s="66"/>
      <c r="VD111" s="66"/>
      <c r="VE111" s="66"/>
      <c r="VF111" s="66"/>
      <c r="VG111" s="66"/>
      <c r="VH111" s="66"/>
      <c r="VI111" s="66"/>
      <c r="VJ111" s="66"/>
      <c r="VK111" s="66"/>
      <c r="VL111" s="66"/>
      <c r="VM111" s="66"/>
      <c r="VN111" s="66"/>
      <c r="VO111" s="66"/>
      <c r="VP111" s="66"/>
      <c r="VQ111" s="66"/>
      <c r="VR111" s="66"/>
      <c r="VS111" s="66"/>
      <c r="VT111" s="66"/>
      <c r="VU111" s="66"/>
      <c r="VV111" s="66"/>
      <c r="VW111" s="66"/>
      <c r="VX111" s="66"/>
      <c r="VY111" s="66"/>
      <c r="VZ111" s="66"/>
      <c r="WA111" s="66"/>
      <c r="WB111" s="66"/>
      <c r="WC111" s="66"/>
      <c r="WD111" s="66"/>
      <c r="WE111" s="66"/>
      <c r="WF111" s="66"/>
      <c r="WG111" s="66"/>
      <c r="WH111" s="66"/>
      <c r="WI111" s="66"/>
      <c r="WJ111" s="66"/>
      <c r="WK111" s="66"/>
      <c r="WL111" s="66"/>
      <c r="WM111" s="66"/>
      <c r="WN111" s="66"/>
      <c r="WO111" s="66"/>
      <c r="WP111" s="66"/>
      <c r="WQ111" s="66"/>
      <c r="WR111" s="66"/>
      <c r="WS111" s="66"/>
      <c r="WT111" s="66"/>
      <c r="WU111" s="66"/>
      <c r="WV111" s="66"/>
      <c r="WW111" s="66"/>
      <c r="WX111" s="66"/>
      <c r="WY111" s="66"/>
      <c r="WZ111" s="66"/>
      <c r="XA111" s="66"/>
      <c r="XB111" s="66"/>
      <c r="XC111" s="66"/>
      <c r="XD111" s="66"/>
      <c r="XE111" s="66"/>
      <c r="XF111" s="66"/>
      <c r="XG111" s="66"/>
      <c r="XH111" s="66"/>
      <c r="XI111" s="66"/>
      <c r="XJ111" s="66"/>
      <c r="XK111" s="66"/>
      <c r="XL111" s="66"/>
      <c r="XM111" s="66"/>
      <c r="XN111" s="66"/>
      <c r="XO111" s="66"/>
      <c r="XP111" s="66"/>
      <c r="XQ111" s="66"/>
      <c r="XR111" s="66"/>
      <c r="XS111" s="66"/>
      <c r="XT111" s="66"/>
      <c r="XU111" s="66"/>
      <c r="XV111" s="66"/>
      <c r="XW111" s="66"/>
      <c r="XX111" s="66"/>
      <c r="XY111" s="66"/>
      <c r="XZ111" s="66"/>
      <c r="YA111" s="66"/>
      <c r="YB111" s="66"/>
      <c r="YC111" s="66"/>
      <c r="YD111" s="66"/>
      <c r="YE111" s="66"/>
      <c r="YF111" s="66"/>
      <c r="YG111" s="66"/>
      <c r="YH111" s="66"/>
      <c r="YI111" s="66"/>
      <c r="YJ111" s="66"/>
      <c r="YK111" s="66"/>
      <c r="YL111" s="66"/>
      <c r="YM111" s="66"/>
      <c r="YN111" s="66"/>
      <c r="YO111" s="66"/>
      <c r="YP111" s="66"/>
      <c r="YQ111" s="66"/>
      <c r="YR111" s="66"/>
      <c r="YS111" s="66"/>
      <c r="YT111" s="66"/>
      <c r="YU111" s="66"/>
      <c r="YV111" s="66"/>
      <c r="YW111" s="66"/>
      <c r="YX111" s="66"/>
      <c r="YY111" s="66"/>
      <c r="YZ111" s="66"/>
      <c r="ZA111" s="66"/>
      <c r="ZB111" s="66"/>
      <c r="ZC111" s="66"/>
      <c r="ZD111" s="66"/>
      <c r="ZE111" s="66"/>
      <c r="ZF111" s="66"/>
      <c r="ZG111" s="66"/>
      <c r="ZH111" s="66"/>
      <c r="ZI111" s="66"/>
      <c r="ZJ111" s="66"/>
      <c r="ZK111" s="66"/>
      <c r="ZL111" s="66"/>
      <c r="ZM111" s="66"/>
      <c r="ZN111" s="66"/>
      <c r="ZO111" s="66"/>
      <c r="ZP111" s="66"/>
      <c r="ZQ111" s="66"/>
      <c r="ZR111" s="66"/>
      <c r="ZS111" s="66"/>
      <c r="ZT111" s="66"/>
      <c r="ZU111" s="66"/>
      <c r="ZV111" s="66"/>
      <c r="ZW111" s="66"/>
      <c r="ZX111" s="66"/>
      <c r="ZY111" s="66"/>
      <c r="ZZ111" s="66"/>
      <c r="AAA111" s="66"/>
      <c r="AAB111" s="66"/>
      <c r="AAC111" s="66"/>
      <c r="AAD111" s="66"/>
      <c r="AAE111" s="66"/>
      <c r="AAF111" s="66"/>
      <c r="AAG111" s="66"/>
      <c r="AAH111" s="66"/>
      <c r="AAI111" s="66"/>
      <c r="AAJ111" s="66"/>
      <c r="AAK111" s="66"/>
      <c r="AAL111" s="66"/>
      <c r="AAM111" s="66"/>
      <c r="AAN111" s="66"/>
      <c r="AAO111" s="66"/>
      <c r="AAP111" s="66"/>
      <c r="AAQ111" s="66"/>
      <c r="AAR111" s="66"/>
      <c r="AAS111" s="66"/>
      <c r="AAT111" s="66"/>
      <c r="AAU111" s="66"/>
      <c r="AAV111" s="66"/>
      <c r="AAW111" s="66"/>
      <c r="AAX111" s="66"/>
      <c r="AAY111" s="66"/>
      <c r="AAZ111" s="66"/>
      <c r="ABA111" s="66"/>
      <c r="ABB111" s="66"/>
      <c r="ABC111" s="66"/>
      <c r="ABD111" s="66"/>
      <c r="ABE111" s="66"/>
      <c r="ABF111" s="66"/>
      <c r="ABG111" s="66"/>
      <c r="ABH111" s="66"/>
      <c r="ABI111" s="66"/>
      <c r="ABJ111" s="66"/>
      <c r="ABK111" s="66"/>
      <c r="ABL111" s="66"/>
      <c r="ABM111" s="66"/>
      <c r="ABN111" s="66"/>
      <c r="ABO111" s="66"/>
      <c r="ABP111" s="66"/>
      <c r="ABQ111" s="66"/>
      <c r="ABR111" s="66"/>
      <c r="ABS111" s="66"/>
      <c r="ABT111" s="66"/>
      <c r="ABU111" s="66"/>
      <c r="ABV111" s="66"/>
      <c r="ABW111" s="66"/>
      <c r="ABX111" s="66"/>
      <c r="ABY111" s="66"/>
      <c r="ABZ111" s="66"/>
      <c r="ACA111" s="66"/>
      <c r="ACB111" s="66"/>
      <c r="ACC111" s="66"/>
      <c r="ACD111" s="66"/>
      <c r="ACE111" s="66"/>
      <c r="ACF111" s="66"/>
      <c r="ACG111" s="66"/>
      <c r="ACH111" s="66"/>
      <c r="ACI111" s="66"/>
      <c r="ACJ111" s="66"/>
      <c r="ACK111" s="66"/>
      <c r="ACL111" s="66"/>
      <c r="ACM111" s="66"/>
      <c r="ACN111" s="66"/>
      <c r="ACO111" s="66"/>
      <c r="ACP111" s="66"/>
      <c r="ACQ111" s="66"/>
      <c r="ACR111" s="66"/>
      <c r="ACS111" s="66"/>
      <c r="ACT111" s="66"/>
      <c r="ACU111" s="66"/>
      <c r="ACV111" s="66"/>
      <c r="ACW111" s="66"/>
      <c r="ACX111" s="66"/>
      <c r="ACY111" s="66"/>
      <c r="ACZ111" s="66"/>
      <c r="ADA111" s="66"/>
      <c r="ADB111" s="66"/>
      <c r="ADC111" s="66"/>
      <c r="ADD111" s="66"/>
      <c r="ADE111" s="66"/>
      <c r="ADF111" s="66"/>
      <c r="ADG111" s="66"/>
      <c r="ADH111" s="66"/>
      <c r="ADI111" s="66"/>
      <c r="ADJ111" s="66"/>
      <c r="ADK111" s="66"/>
      <c r="ADL111" s="66"/>
      <c r="ADM111" s="66"/>
      <c r="ADN111" s="66"/>
      <c r="ADO111" s="66"/>
      <c r="ADP111" s="66"/>
      <c r="ADQ111" s="66"/>
      <c r="ADR111" s="66"/>
      <c r="ADS111" s="66"/>
      <c r="ADT111" s="66"/>
      <c r="ADU111" s="66"/>
      <c r="ADV111" s="66"/>
      <c r="ADW111" s="66"/>
      <c r="ADX111" s="66"/>
      <c r="ADY111" s="66"/>
      <c r="ADZ111" s="66"/>
      <c r="AEA111" s="66"/>
      <c r="AEB111" s="66"/>
      <c r="AEC111" s="66"/>
      <c r="AED111" s="66"/>
      <c r="AEE111" s="66"/>
      <c r="AEF111" s="66"/>
      <c r="AEG111" s="66"/>
      <c r="AEH111" s="66"/>
      <c r="AEI111" s="66"/>
      <c r="AEJ111" s="66"/>
      <c r="AEK111" s="66"/>
      <c r="AEL111" s="66"/>
      <c r="AEM111" s="66"/>
      <c r="AEN111" s="66"/>
      <c r="AEO111" s="66"/>
      <c r="AEP111" s="66"/>
      <c r="AEQ111" s="66"/>
      <c r="AER111" s="66"/>
      <c r="AES111" s="66"/>
      <c r="AET111" s="66"/>
      <c r="AEU111" s="66"/>
      <c r="AEV111" s="66"/>
      <c r="AEW111" s="66"/>
      <c r="AEX111" s="66"/>
      <c r="AEY111" s="66"/>
      <c r="AEZ111" s="66"/>
      <c r="AFA111" s="66"/>
      <c r="AFB111" s="66"/>
      <c r="AFC111" s="66"/>
      <c r="AFD111" s="66"/>
      <c r="AFE111" s="66"/>
      <c r="AFF111" s="66"/>
      <c r="AFG111" s="66"/>
      <c r="AFH111" s="66"/>
      <c r="AFI111" s="66"/>
      <c r="AFJ111" s="66"/>
      <c r="AFK111" s="66"/>
      <c r="AFL111" s="66"/>
      <c r="AFM111" s="66"/>
      <c r="AFN111" s="66"/>
      <c r="AFO111" s="66"/>
      <c r="AFP111" s="66"/>
      <c r="AFQ111" s="66"/>
      <c r="AFR111" s="66"/>
      <c r="AFS111" s="66"/>
      <c r="AFT111" s="66"/>
      <c r="AFU111" s="66"/>
      <c r="AFV111" s="66"/>
      <c r="AFW111" s="66"/>
      <c r="AFX111" s="66"/>
      <c r="AFY111" s="66"/>
      <c r="AFZ111" s="66"/>
      <c r="AGA111" s="66"/>
      <c r="AGB111" s="66"/>
      <c r="AGC111" s="66"/>
      <c r="AGD111" s="66"/>
      <c r="AGE111" s="66"/>
      <c r="AGF111" s="66"/>
      <c r="AGG111" s="66"/>
      <c r="AGH111" s="66"/>
      <c r="AGI111" s="66"/>
      <c r="AGJ111" s="66"/>
      <c r="AGK111" s="66"/>
      <c r="AGL111" s="66"/>
      <c r="AGM111" s="66"/>
      <c r="AGN111" s="66"/>
      <c r="AGO111" s="66"/>
      <c r="AGP111" s="66"/>
      <c r="AGQ111" s="66"/>
      <c r="AGR111" s="66"/>
      <c r="AGS111" s="66"/>
      <c r="AGT111" s="66"/>
      <c r="AGU111" s="66"/>
      <c r="AGV111" s="66"/>
      <c r="AGW111" s="66"/>
      <c r="AGX111" s="66"/>
      <c r="AGY111" s="66"/>
      <c r="AGZ111" s="66"/>
      <c r="AHA111" s="66"/>
      <c r="AHB111" s="66"/>
      <c r="AHC111" s="66"/>
      <c r="AHD111" s="66"/>
      <c r="AHE111" s="66"/>
      <c r="AHF111" s="66"/>
      <c r="AHG111" s="66"/>
      <c r="AHH111" s="66"/>
      <c r="AHI111" s="66"/>
      <c r="AHJ111" s="66"/>
      <c r="AHK111" s="66"/>
      <c r="AHL111" s="66"/>
      <c r="AHM111" s="66"/>
      <c r="AHN111" s="66"/>
      <c r="AHO111" s="66"/>
      <c r="AHP111" s="66"/>
      <c r="AHQ111" s="66"/>
      <c r="AHR111" s="66"/>
      <c r="AHS111" s="66"/>
      <c r="AHT111" s="66"/>
      <c r="AHU111" s="66"/>
      <c r="AHV111" s="66"/>
      <c r="AHW111" s="66"/>
      <c r="AHX111" s="66"/>
      <c r="AHY111" s="66"/>
      <c r="AHZ111" s="66"/>
      <c r="AIA111" s="66"/>
      <c r="AIB111" s="66"/>
      <c r="AIC111" s="66"/>
      <c r="AID111" s="66"/>
      <c r="AIE111" s="66"/>
      <c r="AIF111" s="66"/>
      <c r="AIG111" s="66"/>
      <c r="AIH111" s="66"/>
      <c r="AII111" s="66"/>
      <c r="AIJ111" s="66"/>
      <c r="AIK111" s="66"/>
      <c r="AIL111" s="66"/>
      <c r="AIM111" s="66"/>
      <c r="AIN111" s="66"/>
      <c r="AIO111" s="66"/>
      <c r="AIP111" s="66"/>
      <c r="AIQ111" s="66"/>
      <c r="AIR111" s="66"/>
      <c r="AIS111" s="66"/>
      <c r="AIT111" s="66"/>
      <c r="AIU111" s="66"/>
      <c r="AIV111" s="66"/>
      <c r="AIW111" s="66"/>
      <c r="AIX111" s="66"/>
      <c r="AIY111" s="66"/>
      <c r="AIZ111" s="66"/>
      <c r="AJA111" s="66"/>
      <c r="AJB111" s="66"/>
      <c r="AJC111" s="66"/>
      <c r="AJD111" s="66"/>
      <c r="AJE111" s="66"/>
      <c r="AJF111" s="66"/>
      <c r="AJG111" s="66"/>
      <c r="AJH111" s="66"/>
      <c r="AJI111" s="66"/>
      <c r="AJJ111" s="66"/>
      <c r="AJK111" s="66"/>
      <c r="AJL111" s="66"/>
      <c r="AJM111" s="66"/>
      <c r="AJN111" s="66"/>
      <c r="AJO111" s="66"/>
      <c r="AJP111" s="66"/>
      <c r="AJQ111" s="66"/>
      <c r="AJR111" s="66"/>
      <c r="AJS111" s="66"/>
      <c r="AJT111" s="66"/>
      <c r="AJU111" s="66"/>
      <c r="AJV111" s="66"/>
      <c r="AJW111" s="66"/>
      <c r="AJX111" s="66"/>
      <c r="AJY111" s="66"/>
      <c r="AJZ111" s="66"/>
      <c r="AKA111" s="66"/>
      <c r="AKB111" s="66"/>
      <c r="AKC111" s="66"/>
      <c r="AKD111" s="66"/>
      <c r="AKE111" s="66"/>
      <c r="AKF111" s="66"/>
      <c r="AKG111" s="66"/>
      <c r="AKH111" s="66"/>
      <c r="AKI111" s="66"/>
      <c r="AKJ111" s="66"/>
      <c r="AKK111" s="66"/>
      <c r="AKL111" s="66"/>
      <c r="AKM111" s="66"/>
      <c r="AKN111" s="66"/>
      <c r="AKO111" s="66"/>
      <c r="AKP111" s="66"/>
      <c r="AKQ111" s="66"/>
      <c r="AKR111" s="66"/>
      <c r="AKS111" s="66"/>
      <c r="AKT111" s="66"/>
      <c r="AKU111" s="66"/>
      <c r="AKV111" s="66"/>
      <c r="AKW111" s="66"/>
      <c r="AKX111" s="66"/>
      <c r="AKY111" s="66"/>
      <c r="AKZ111" s="66"/>
      <c r="ALA111" s="66"/>
      <c r="ALB111" s="66"/>
      <c r="ALC111" s="66"/>
      <c r="ALD111" s="66"/>
      <c r="ALE111" s="66"/>
      <c r="ALF111" s="66"/>
      <c r="ALG111" s="66"/>
      <c r="ALH111" s="66"/>
      <c r="ALI111" s="66"/>
      <c r="ALJ111" s="66"/>
      <c r="ALK111" s="66"/>
      <c r="ALL111" s="66"/>
      <c r="ALM111" s="66"/>
      <c r="ALN111" s="66"/>
      <c r="ALO111" s="66"/>
      <c r="ALP111" s="66"/>
      <c r="ALQ111" s="66"/>
      <c r="ALR111" s="66"/>
      <c r="ALS111" s="66"/>
      <c r="ALT111" s="66"/>
      <c r="ALU111" s="66"/>
      <c r="ALV111" s="66"/>
      <c r="ALW111" s="66"/>
      <c r="ALX111" s="66"/>
      <c r="ALY111" s="66"/>
      <c r="ALZ111" s="66"/>
      <c r="AMA111" s="66"/>
      <c r="AMB111" s="66"/>
      <c r="AMC111" s="66"/>
      <c r="AMD111" s="66"/>
      <c r="AME111" s="66"/>
      <c r="AMF111" s="66"/>
      <c r="AMG111" s="66"/>
      <c r="AMH111" s="66"/>
      <c r="AMI111" s="66"/>
      <c r="AMJ111" s="66"/>
      <c r="AMK111" s="66"/>
      <c r="AML111" s="66"/>
      <c r="AMM111" s="66"/>
      <c r="AMN111" s="66"/>
      <c r="AMO111" s="66"/>
      <c r="AMP111" s="66"/>
      <c r="AMQ111" s="66"/>
      <c r="AMR111" s="66"/>
      <c r="AMS111" s="66"/>
      <c r="AMT111" s="66"/>
      <c r="AMU111" s="66"/>
      <c r="AMV111" s="66"/>
      <c r="AMW111" s="66"/>
      <c r="AMX111" s="66"/>
      <c r="AMY111" s="66"/>
      <c r="AMZ111" s="66"/>
      <c r="ANA111" s="66"/>
      <c r="ANB111" s="66"/>
      <c r="ANC111" s="66"/>
      <c r="AND111" s="66"/>
      <c r="ANE111" s="66"/>
      <c r="ANF111" s="66"/>
      <c r="ANG111" s="66"/>
      <c r="ANH111" s="66"/>
      <c r="ANI111" s="66"/>
      <c r="ANJ111" s="66"/>
      <c r="ANK111" s="66"/>
      <c r="ANL111" s="66"/>
      <c r="ANM111" s="66"/>
      <c r="ANN111" s="66"/>
      <c r="ANO111" s="66"/>
      <c r="ANP111" s="66"/>
      <c r="ANQ111" s="66"/>
      <c r="ANR111" s="66"/>
      <c r="ANS111" s="66"/>
      <c r="ANT111" s="66"/>
      <c r="ANU111" s="66"/>
      <c r="ANV111" s="66"/>
      <c r="ANW111" s="66"/>
      <c r="ANX111" s="66"/>
      <c r="ANY111" s="66"/>
      <c r="ANZ111" s="66"/>
      <c r="AOA111" s="66"/>
      <c r="AOB111" s="66"/>
      <c r="AOC111" s="66"/>
      <c r="AOD111" s="66"/>
      <c r="AOE111" s="66"/>
      <c r="AOF111" s="66"/>
      <c r="AOG111" s="66"/>
      <c r="AOH111" s="66"/>
      <c r="AOI111" s="66"/>
      <c r="AOJ111" s="66"/>
      <c r="AOK111" s="66"/>
      <c r="AOL111" s="66"/>
      <c r="AOM111" s="66"/>
      <c r="AON111" s="66"/>
      <c r="AOO111" s="66"/>
      <c r="AOP111" s="66"/>
      <c r="AOQ111" s="66"/>
      <c r="AOR111" s="66"/>
      <c r="AOS111" s="66"/>
      <c r="AOT111" s="66"/>
      <c r="AOU111" s="66"/>
      <c r="AOV111" s="66"/>
      <c r="AOW111" s="66"/>
      <c r="AOX111" s="66"/>
      <c r="AOY111" s="66"/>
      <c r="AOZ111" s="66"/>
      <c r="APA111" s="66"/>
      <c r="APB111" s="66"/>
      <c r="APC111" s="66"/>
      <c r="APD111" s="66"/>
      <c r="APE111" s="66"/>
      <c r="APF111" s="66"/>
      <c r="APG111" s="66"/>
      <c r="APH111" s="66"/>
      <c r="API111" s="66"/>
      <c r="APJ111" s="66"/>
      <c r="APK111" s="66"/>
      <c r="APL111" s="66"/>
      <c r="APM111" s="66"/>
      <c r="APN111" s="66"/>
      <c r="APO111" s="66"/>
      <c r="APP111" s="66"/>
      <c r="APQ111" s="66"/>
      <c r="APR111" s="66"/>
      <c r="APS111" s="66"/>
      <c r="APT111" s="66"/>
      <c r="APU111" s="66"/>
      <c r="APV111" s="66"/>
      <c r="APW111" s="66"/>
      <c r="APX111" s="66"/>
      <c r="APY111" s="66"/>
      <c r="APZ111" s="66"/>
      <c r="AQA111" s="66"/>
      <c r="AQB111" s="66"/>
      <c r="AQC111" s="66"/>
      <c r="AQD111" s="66"/>
      <c r="AQE111" s="66"/>
      <c r="AQF111" s="66"/>
      <c r="AQG111" s="66"/>
      <c r="AQH111" s="66"/>
      <c r="AQI111" s="66"/>
      <c r="AQJ111" s="66"/>
      <c r="AQK111" s="66"/>
      <c r="AQL111" s="66"/>
      <c r="AQM111" s="66"/>
      <c r="AQN111" s="66"/>
      <c r="AQO111" s="66"/>
      <c r="AQP111" s="66"/>
      <c r="AQQ111" s="66"/>
      <c r="AQR111" s="66"/>
      <c r="AQS111" s="66"/>
      <c r="AQT111" s="66"/>
      <c r="AQU111" s="66"/>
      <c r="AQV111" s="66"/>
      <c r="AQW111" s="66"/>
      <c r="AQX111" s="66"/>
      <c r="AQY111" s="66"/>
      <c r="AQZ111" s="66"/>
      <c r="ARA111" s="66"/>
      <c r="ARB111" s="66"/>
      <c r="ARC111" s="66"/>
      <c r="ARD111" s="66"/>
      <c r="ARE111" s="66"/>
      <c r="ARF111" s="66"/>
      <c r="ARG111" s="66"/>
      <c r="ARH111" s="66"/>
      <c r="ARI111" s="66"/>
      <c r="ARJ111" s="66"/>
      <c r="ARK111" s="66"/>
      <c r="ARL111" s="66"/>
      <c r="ARM111" s="66"/>
      <c r="ARN111" s="66"/>
      <c r="ARO111" s="66"/>
      <c r="ARP111" s="66"/>
      <c r="ARQ111" s="66"/>
      <c r="ARR111" s="66"/>
      <c r="ARS111" s="66"/>
      <c r="ART111" s="66"/>
      <c r="ARU111" s="66"/>
      <c r="ARV111" s="66"/>
      <c r="ARW111" s="66"/>
      <c r="ARX111" s="66"/>
      <c r="ARY111" s="66"/>
      <c r="ARZ111" s="66"/>
      <c r="ASA111" s="66"/>
      <c r="ASB111" s="66"/>
      <c r="ASC111" s="66"/>
      <c r="ASD111" s="66"/>
      <c r="ASE111" s="66"/>
      <c r="ASF111" s="66"/>
      <c r="ASG111" s="66"/>
      <c r="ASH111" s="66"/>
      <c r="ASI111" s="66"/>
      <c r="ASJ111" s="66"/>
      <c r="ASK111" s="66"/>
      <c r="ASL111" s="66"/>
      <c r="ASM111" s="66"/>
      <c r="ASN111" s="66"/>
      <c r="ASO111" s="66"/>
      <c r="ASP111" s="66"/>
      <c r="ASQ111" s="66"/>
      <c r="ASR111" s="66"/>
      <c r="ASS111" s="66"/>
      <c r="AST111" s="66"/>
      <c r="ASU111" s="66"/>
      <c r="ASV111" s="66"/>
      <c r="ASW111" s="66"/>
      <c r="ASX111" s="66"/>
      <c r="ASY111" s="66"/>
      <c r="ASZ111" s="66"/>
      <c r="ATA111" s="66"/>
      <c r="ATB111" s="66"/>
      <c r="ATC111" s="66"/>
      <c r="ATD111" s="66"/>
      <c r="ATE111" s="66"/>
      <c r="ATF111" s="66"/>
      <c r="ATG111" s="66"/>
      <c r="ATH111" s="66"/>
      <c r="ATI111" s="66"/>
      <c r="ATJ111" s="66"/>
      <c r="ATK111" s="66"/>
      <c r="ATL111" s="66"/>
      <c r="ATM111" s="66"/>
      <c r="ATN111" s="66"/>
      <c r="ATO111" s="66"/>
      <c r="ATP111" s="66"/>
      <c r="ATQ111" s="66"/>
      <c r="ATR111" s="66"/>
      <c r="ATS111" s="66"/>
      <c r="ATT111" s="66"/>
      <c r="ATU111" s="66"/>
      <c r="ATV111" s="66"/>
      <c r="ATW111" s="66"/>
      <c r="ATX111" s="66"/>
      <c r="ATY111" s="66"/>
      <c r="ATZ111" s="66"/>
      <c r="AUA111" s="66"/>
      <c r="AUB111" s="66"/>
      <c r="AUC111" s="66"/>
      <c r="AUD111" s="66"/>
      <c r="AUE111" s="66"/>
      <c r="AUF111" s="66"/>
      <c r="AUG111" s="66"/>
      <c r="AUH111" s="66"/>
      <c r="AUI111" s="66"/>
      <c r="AUJ111" s="66"/>
      <c r="AUK111" s="66"/>
      <c r="AUL111" s="66"/>
      <c r="AUM111" s="66"/>
      <c r="AUN111" s="66"/>
      <c r="AUO111" s="66"/>
      <c r="AUP111" s="66"/>
      <c r="AUQ111" s="66"/>
      <c r="AUR111" s="66"/>
      <c r="AUS111" s="66"/>
      <c r="AUT111" s="66"/>
      <c r="AUU111" s="66"/>
      <c r="AUV111" s="66"/>
      <c r="AUW111" s="66"/>
      <c r="AUX111" s="66"/>
      <c r="AUY111" s="66"/>
      <c r="AUZ111" s="66"/>
      <c r="AVA111" s="66"/>
      <c r="AVB111" s="66"/>
      <c r="AVC111" s="66"/>
      <c r="AVD111" s="66"/>
      <c r="AVE111" s="66"/>
      <c r="AVF111" s="66"/>
      <c r="AVG111" s="66"/>
      <c r="AVH111" s="66"/>
      <c r="AVI111" s="66"/>
      <c r="AVJ111" s="66"/>
      <c r="AVK111" s="66"/>
      <c r="AVL111" s="66"/>
      <c r="AVM111" s="66"/>
      <c r="AVN111" s="66"/>
      <c r="AVO111" s="66"/>
      <c r="AVP111" s="66"/>
      <c r="AVQ111" s="66"/>
      <c r="AVR111" s="66"/>
      <c r="AVS111" s="66"/>
      <c r="AVT111" s="66"/>
      <c r="AVU111" s="66"/>
      <c r="AVV111" s="66"/>
      <c r="AVW111" s="66"/>
      <c r="AVX111" s="66"/>
      <c r="AVY111" s="66"/>
      <c r="AVZ111" s="66"/>
      <c r="AWA111" s="66"/>
      <c r="AWB111" s="66"/>
      <c r="AWC111" s="66"/>
      <c r="AWD111" s="66"/>
      <c r="AWE111" s="66"/>
      <c r="AWF111" s="66"/>
      <c r="AWG111" s="66"/>
      <c r="AWH111" s="66"/>
      <c r="AWI111" s="66"/>
      <c r="AWJ111" s="66"/>
      <c r="AWK111" s="66"/>
      <c r="AWL111" s="66"/>
      <c r="AWM111" s="66"/>
      <c r="AWN111" s="66"/>
      <c r="AWO111" s="66"/>
      <c r="AWP111" s="66"/>
      <c r="AWQ111" s="66"/>
      <c r="AWR111" s="66"/>
      <c r="AWS111" s="66"/>
      <c r="AWT111" s="66"/>
      <c r="AWU111" s="66"/>
      <c r="AWV111" s="66"/>
      <c r="AWW111" s="66"/>
      <c r="AWX111" s="66"/>
      <c r="AWY111" s="66"/>
      <c r="AWZ111" s="66"/>
      <c r="AXA111" s="66"/>
      <c r="AXB111" s="66"/>
      <c r="AXC111" s="66"/>
      <c r="AXD111" s="66"/>
      <c r="AXE111" s="66"/>
      <c r="AXF111" s="66"/>
      <c r="AXG111" s="66"/>
      <c r="AXH111" s="66"/>
      <c r="AXI111" s="66"/>
      <c r="AXJ111" s="66"/>
      <c r="AXK111" s="66"/>
      <c r="AXL111" s="66"/>
      <c r="AXM111" s="66"/>
      <c r="AXN111" s="66"/>
      <c r="AXO111" s="66"/>
      <c r="AXP111" s="66"/>
      <c r="AXQ111" s="66"/>
      <c r="AXR111" s="66"/>
      <c r="AXS111" s="66"/>
      <c r="AXT111" s="66"/>
      <c r="AXU111" s="66"/>
      <c r="AXV111" s="66"/>
      <c r="AXW111" s="66"/>
      <c r="AXX111" s="66"/>
      <c r="AXY111" s="66"/>
      <c r="AXZ111" s="66"/>
      <c r="AYA111" s="66"/>
      <c r="AYB111" s="66"/>
      <c r="AYC111" s="66"/>
      <c r="AYD111" s="66"/>
      <c r="AYE111" s="66"/>
      <c r="AYF111" s="66"/>
      <c r="AYG111" s="66"/>
      <c r="AYH111" s="66"/>
      <c r="AYI111" s="66"/>
      <c r="AYJ111" s="66"/>
      <c r="AYK111" s="66"/>
      <c r="AYL111" s="66"/>
      <c r="AYM111" s="66"/>
      <c r="AYN111" s="66"/>
      <c r="AYO111" s="66"/>
      <c r="AYP111" s="66"/>
      <c r="AYQ111" s="66"/>
      <c r="AYR111" s="66"/>
      <c r="AYS111" s="66"/>
      <c r="AYT111" s="66"/>
      <c r="AYU111" s="66"/>
      <c r="AYV111" s="66"/>
      <c r="AYW111" s="66"/>
      <c r="AYX111" s="66"/>
      <c r="AYY111" s="66"/>
      <c r="AYZ111" s="66"/>
      <c r="AZA111" s="66"/>
      <c r="AZB111" s="66"/>
      <c r="AZC111" s="66"/>
      <c r="AZD111" s="66"/>
      <c r="AZE111" s="66"/>
      <c r="AZF111" s="66"/>
      <c r="AZG111" s="66"/>
      <c r="AZH111" s="66"/>
      <c r="AZI111" s="66"/>
      <c r="AZJ111" s="66"/>
      <c r="AZK111" s="66"/>
      <c r="AZL111" s="66"/>
      <c r="AZM111" s="66"/>
      <c r="AZN111" s="66"/>
      <c r="AZO111" s="66"/>
      <c r="AZP111" s="66"/>
      <c r="AZQ111" s="66"/>
      <c r="AZR111" s="66"/>
      <c r="AZS111" s="66"/>
      <c r="AZT111" s="66"/>
      <c r="AZU111" s="66"/>
      <c r="AZV111" s="66"/>
      <c r="AZW111" s="66"/>
      <c r="AZX111" s="66"/>
      <c r="AZY111" s="66"/>
      <c r="AZZ111" s="66"/>
      <c r="BAA111" s="66"/>
      <c r="BAB111" s="66"/>
      <c r="BAC111" s="66"/>
      <c r="BAD111" s="66"/>
      <c r="BAE111" s="66"/>
      <c r="BAF111" s="66"/>
      <c r="BAG111" s="66"/>
      <c r="BAH111" s="66"/>
      <c r="BAI111" s="66"/>
      <c r="BAJ111" s="66"/>
      <c r="BAK111" s="66"/>
      <c r="BAL111" s="66"/>
      <c r="BAM111" s="66"/>
      <c r="BAN111" s="66"/>
      <c r="BAO111" s="66"/>
      <c r="BAP111" s="66"/>
      <c r="BAQ111" s="66"/>
      <c r="BAR111" s="66"/>
      <c r="BAS111" s="66"/>
      <c r="BAT111" s="66"/>
      <c r="BAU111" s="66"/>
      <c r="BAV111" s="66"/>
      <c r="BAW111" s="66"/>
      <c r="BAX111" s="66"/>
      <c r="BAY111" s="66"/>
      <c r="BAZ111" s="66"/>
      <c r="BBA111" s="66"/>
      <c r="BBB111" s="66"/>
      <c r="BBC111" s="66"/>
      <c r="BBD111" s="66"/>
      <c r="BBE111" s="66"/>
      <c r="BBF111" s="66"/>
      <c r="BBG111" s="66"/>
      <c r="BBH111" s="66"/>
      <c r="BBI111" s="66"/>
      <c r="BBJ111" s="66"/>
      <c r="BBK111" s="66"/>
      <c r="BBL111" s="66"/>
      <c r="BBM111" s="66"/>
      <c r="BBN111" s="66"/>
      <c r="BBO111" s="66"/>
      <c r="BBP111" s="66"/>
      <c r="BBQ111" s="66"/>
      <c r="BBR111" s="66"/>
      <c r="BBS111" s="66"/>
      <c r="BBT111" s="66"/>
      <c r="BBU111" s="66"/>
      <c r="BBV111" s="66"/>
      <c r="BBW111" s="66"/>
      <c r="BBX111" s="66"/>
      <c r="BBY111" s="66"/>
      <c r="BBZ111" s="66"/>
      <c r="BCA111" s="66"/>
      <c r="BCB111" s="66"/>
      <c r="BCC111" s="66"/>
      <c r="BCD111" s="66"/>
      <c r="BCE111" s="66"/>
      <c r="BCF111" s="66"/>
      <c r="BCG111" s="66"/>
      <c r="BCH111" s="66"/>
      <c r="BCI111" s="66"/>
      <c r="BCJ111" s="66"/>
      <c r="BCK111" s="66"/>
      <c r="BCL111" s="66"/>
      <c r="BCM111" s="66"/>
      <c r="BCN111" s="66"/>
      <c r="BCO111" s="66"/>
      <c r="BCP111" s="66"/>
      <c r="BCQ111" s="66"/>
      <c r="BCR111" s="66"/>
      <c r="BCS111" s="66"/>
      <c r="BCT111" s="66"/>
      <c r="BCU111" s="66"/>
      <c r="BCV111" s="66"/>
      <c r="BCW111" s="66"/>
      <c r="BCX111" s="66"/>
      <c r="BCY111" s="66"/>
      <c r="BCZ111" s="66"/>
      <c r="BDA111" s="66"/>
      <c r="BDB111" s="66"/>
      <c r="BDC111" s="66"/>
      <c r="BDD111" s="66"/>
      <c r="BDE111" s="66"/>
      <c r="BDF111" s="66"/>
      <c r="BDG111" s="66"/>
      <c r="BDH111" s="66"/>
      <c r="BDI111" s="66"/>
      <c r="BDJ111" s="66"/>
      <c r="BDK111" s="66"/>
      <c r="BDL111" s="66"/>
      <c r="BDM111" s="66"/>
      <c r="BDN111" s="66"/>
      <c r="BDO111" s="66"/>
      <c r="BDP111" s="66"/>
      <c r="BDQ111" s="66"/>
      <c r="BDR111" s="66"/>
      <c r="BDS111" s="66"/>
      <c r="BDT111" s="66"/>
      <c r="BDU111" s="66"/>
      <c r="BDV111" s="66"/>
      <c r="BDW111" s="66"/>
      <c r="BDX111" s="66"/>
      <c r="BDY111" s="66"/>
      <c r="BDZ111" s="66"/>
      <c r="BEA111" s="66"/>
      <c r="BEB111" s="66"/>
      <c r="BEC111" s="66"/>
      <c r="BED111" s="66"/>
      <c r="BEE111" s="66"/>
      <c r="BEF111" s="66"/>
      <c r="BEG111" s="66"/>
      <c r="BEH111" s="66"/>
      <c r="BEI111" s="66"/>
      <c r="BEJ111" s="66"/>
      <c r="BEK111" s="66"/>
      <c r="BEL111" s="66"/>
      <c r="BEM111" s="66"/>
      <c r="BEN111" s="66"/>
      <c r="BEO111" s="66"/>
      <c r="BEP111" s="66"/>
      <c r="BEQ111" s="66"/>
      <c r="BER111" s="66"/>
      <c r="BES111" s="66"/>
      <c r="BET111" s="66"/>
      <c r="BEU111" s="66"/>
      <c r="BEV111" s="66"/>
      <c r="BEW111" s="66"/>
      <c r="BEX111" s="66"/>
      <c r="BEY111" s="66"/>
      <c r="BEZ111" s="66"/>
      <c r="BFA111" s="66"/>
      <c r="BFB111" s="66"/>
      <c r="BFC111" s="66"/>
      <c r="BFD111" s="66"/>
      <c r="BFE111" s="66"/>
      <c r="BFF111" s="66"/>
      <c r="BFG111" s="66"/>
      <c r="BFH111" s="66"/>
      <c r="BFI111" s="66"/>
      <c r="BFJ111" s="66"/>
      <c r="BFK111" s="66"/>
      <c r="BFL111" s="66"/>
      <c r="BFM111" s="66"/>
      <c r="BFN111" s="66"/>
      <c r="BFO111" s="66"/>
      <c r="BFP111" s="66"/>
      <c r="BFQ111" s="66"/>
      <c r="BFR111" s="66"/>
      <c r="BFS111" s="66"/>
      <c r="BFT111" s="66"/>
      <c r="BFU111" s="66"/>
      <c r="BFV111" s="66"/>
      <c r="BFW111" s="66"/>
      <c r="BFX111" s="66"/>
      <c r="BFY111" s="66"/>
      <c r="BFZ111" s="66"/>
      <c r="BGA111" s="66"/>
      <c r="BGB111" s="66"/>
      <c r="BGC111" s="66"/>
      <c r="BGD111" s="66"/>
      <c r="BGE111" s="66"/>
      <c r="BGF111" s="66"/>
      <c r="BGG111" s="66"/>
      <c r="BGH111" s="66"/>
      <c r="BGI111" s="66"/>
      <c r="BGJ111" s="66"/>
      <c r="BGK111" s="66"/>
      <c r="BGL111" s="66"/>
      <c r="BGM111" s="66"/>
      <c r="BGN111" s="66"/>
      <c r="BGO111" s="66"/>
      <c r="BGP111" s="66"/>
      <c r="BGQ111" s="66"/>
      <c r="BGR111" s="66"/>
      <c r="BGS111" s="66"/>
      <c r="BGT111" s="66"/>
      <c r="BGU111" s="66"/>
      <c r="BGV111" s="66"/>
      <c r="BGW111" s="66"/>
      <c r="BGX111" s="66"/>
      <c r="BGY111" s="66"/>
      <c r="BGZ111" s="66"/>
      <c r="BHA111" s="66"/>
      <c r="BHB111" s="66"/>
      <c r="BHC111" s="66"/>
      <c r="BHD111" s="66"/>
      <c r="BHE111" s="66"/>
      <c r="BHF111" s="66"/>
      <c r="BHG111" s="66"/>
      <c r="BHH111" s="66"/>
      <c r="BHI111" s="66"/>
      <c r="BHJ111" s="66"/>
      <c r="BHK111" s="66"/>
      <c r="BHL111" s="66"/>
      <c r="BHM111" s="66"/>
      <c r="BHN111" s="66"/>
      <c r="BHO111" s="66"/>
      <c r="BHP111" s="66"/>
      <c r="BHQ111" s="66"/>
      <c r="BHR111" s="66"/>
      <c r="BHS111" s="66"/>
      <c r="BHT111" s="66"/>
      <c r="BHU111" s="66"/>
      <c r="BHV111" s="66"/>
      <c r="BHW111" s="66"/>
      <c r="BHX111" s="66"/>
      <c r="BHY111" s="66"/>
      <c r="BHZ111" s="66"/>
      <c r="BIA111" s="66"/>
      <c r="BIB111" s="66"/>
      <c r="BIC111" s="66"/>
      <c r="BID111" s="66"/>
      <c r="BIE111" s="66"/>
      <c r="BIF111" s="66"/>
      <c r="BIG111" s="66"/>
      <c r="BIH111" s="66"/>
      <c r="BII111" s="66"/>
      <c r="BIJ111" s="66"/>
      <c r="BIK111" s="66"/>
      <c r="BIL111" s="66"/>
      <c r="BIM111" s="66"/>
      <c r="BIN111" s="66"/>
      <c r="BIO111" s="66"/>
      <c r="BIP111" s="66"/>
      <c r="BIQ111" s="66"/>
      <c r="BIR111" s="66"/>
      <c r="BIS111" s="66"/>
      <c r="BIT111" s="66"/>
      <c r="BIU111" s="66"/>
      <c r="BIV111" s="66"/>
      <c r="BIW111" s="66"/>
      <c r="BIX111" s="66"/>
      <c r="BIY111" s="66"/>
      <c r="BIZ111" s="66"/>
      <c r="BJA111" s="66"/>
      <c r="BJB111" s="66"/>
      <c r="BJC111" s="66"/>
      <c r="BJD111" s="66"/>
      <c r="BJE111" s="66"/>
      <c r="BJF111" s="66"/>
      <c r="BJG111" s="66"/>
      <c r="BJH111" s="66"/>
      <c r="BJI111" s="66"/>
      <c r="BJJ111" s="66"/>
      <c r="BJK111" s="66"/>
      <c r="BJL111" s="66"/>
      <c r="BJM111" s="66"/>
      <c r="BJN111" s="66"/>
      <c r="BJO111" s="66"/>
      <c r="BJP111" s="66"/>
      <c r="BJQ111" s="66"/>
      <c r="BJR111" s="66"/>
      <c r="BJS111" s="66"/>
      <c r="BJT111" s="66"/>
      <c r="BJU111" s="66"/>
      <c r="BJV111" s="66"/>
      <c r="BJW111" s="66"/>
      <c r="BJX111" s="66"/>
      <c r="BJY111" s="66"/>
      <c r="BJZ111" s="66"/>
      <c r="BKA111" s="66"/>
      <c r="BKB111" s="66"/>
      <c r="BKC111" s="66"/>
      <c r="BKD111" s="66"/>
      <c r="BKE111" s="66"/>
      <c r="BKF111" s="66"/>
      <c r="BKG111" s="66"/>
      <c r="BKH111" s="66"/>
      <c r="BKI111" s="66"/>
      <c r="BKJ111" s="66"/>
      <c r="BKK111" s="66"/>
      <c r="BKL111" s="66"/>
      <c r="BKM111" s="66"/>
      <c r="BKN111" s="66"/>
      <c r="BKO111" s="66"/>
      <c r="BKP111" s="66"/>
      <c r="BKQ111" s="66"/>
      <c r="BKR111" s="66"/>
      <c r="BKS111" s="66"/>
      <c r="BKT111" s="66"/>
      <c r="BKU111" s="66"/>
      <c r="BKV111" s="66"/>
      <c r="BKW111" s="66"/>
      <c r="BKX111" s="66"/>
      <c r="BKY111" s="66"/>
      <c r="BKZ111" s="66"/>
      <c r="BLA111" s="66"/>
      <c r="BLB111" s="66"/>
      <c r="BLC111" s="66"/>
      <c r="BLD111" s="66"/>
      <c r="BLE111" s="66"/>
      <c r="BLF111" s="66"/>
      <c r="BLG111" s="66"/>
      <c r="BLH111" s="66"/>
      <c r="BLI111" s="66"/>
      <c r="BLJ111" s="66"/>
      <c r="BLK111" s="66"/>
      <c r="BLL111" s="66"/>
      <c r="BLM111" s="66"/>
      <c r="BLN111" s="66"/>
      <c r="BLO111" s="66"/>
      <c r="BLP111" s="66"/>
      <c r="BLQ111" s="66"/>
      <c r="BLR111" s="66"/>
      <c r="BLS111" s="66"/>
      <c r="BLT111" s="66"/>
      <c r="BLU111" s="66"/>
      <c r="BLV111" s="66"/>
      <c r="BLW111" s="66"/>
      <c r="BLX111" s="66"/>
      <c r="BLY111" s="66"/>
      <c r="BLZ111" s="66"/>
      <c r="BMA111" s="66"/>
      <c r="BMB111" s="66"/>
      <c r="BMC111" s="66"/>
      <c r="BMD111" s="66"/>
      <c r="BME111" s="66"/>
      <c r="BMF111" s="66"/>
      <c r="BMG111" s="66"/>
      <c r="BMH111" s="66"/>
      <c r="BMI111" s="66"/>
      <c r="BMJ111" s="66"/>
      <c r="BMK111" s="66"/>
      <c r="BML111" s="66"/>
      <c r="BMM111" s="66"/>
      <c r="BMN111" s="66"/>
      <c r="BMO111" s="66"/>
      <c r="BMP111" s="66"/>
      <c r="BMQ111" s="66"/>
      <c r="BMR111" s="66"/>
      <c r="BMS111" s="66"/>
      <c r="BMT111" s="66"/>
      <c r="BMU111" s="66"/>
      <c r="BMV111" s="66"/>
      <c r="BMW111" s="66"/>
      <c r="BMX111" s="66"/>
      <c r="BMY111" s="66"/>
      <c r="BMZ111" s="66"/>
      <c r="BNA111" s="66"/>
      <c r="BNB111" s="66"/>
      <c r="BNC111" s="66"/>
      <c r="BND111" s="66"/>
      <c r="BNE111" s="66"/>
      <c r="BNF111" s="66"/>
      <c r="BNG111" s="66"/>
      <c r="BNH111" s="66"/>
      <c r="BNI111" s="66"/>
      <c r="BNJ111" s="66"/>
      <c r="BNK111" s="66"/>
      <c r="BNL111" s="66"/>
      <c r="BNM111" s="66"/>
      <c r="BNN111" s="66"/>
      <c r="BNO111" s="66"/>
      <c r="BNP111" s="66"/>
      <c r="BNQ111" s="66"/>
      <c r="BNR111" s="66"/>
      <c r="BNS111" s="66"/>
      <c r="BNT111" s="66"/>
      <c r="BNU111" s="66"/>
      <c r="BNV111" s="66"/>
      <c r="BNW111" s="66"/>
      <c r="BNX111" s="66"/>
      <c r="BNY111" s="66"/>
      <c r="BNZ111" s="66"/>
      <c r="BOA111" s="66"/>
      <c r="BOB111" s="66"/>
      <c r="BOC111" s="66"/>
      <c r="BOD111" s="66"/>
      <c r="BOE111" s="66"/>
      <c r="BOF111" s="66"/>
      <c r="BOG111" s="66"/>
      <c r="BOH111" s="66"/>
      <c r="BOI111" s="66"/>
      <c r="BOJ111" s="66"/>
      <c r="BOK111" s="66"/>
      <c r="BOL111" s="66"/>
      <c r="BOM111" s="66"/>
      <c r="BON111" s="66"/>
      <c r="BOO111" s="66"/>
      <c r="BOP111" s="66"/>
      <c r="BOQ111" s="66"/>
      <c r="BOR111" s="66"/>
      <c r="BOS111" s="66"/>
      <c r="BOT111" s="66"/>
      <c r="BOU111" s="66"/>
      <c r="BOV111" s="66"/>
      <c r="BOW111" s="66"/>
      <c r="BOX111" s="66"/>
      <c r="BOY111" s="66"/>
      <c r="BOZ111" s="66"/>
      <c r="BPA111" s="66"/>
      <c r="BPB111" s="66"/>
      <c r="BPC111" s="66"/>
      <c r="BPD111" s="66"/>
      <c r="BPE111" s="66"/>
      <c r="BPF111" s="66"/>
      <c r="BPG111" s="66"/>
      <c r="BPH111" s="66"/>
      <c r="BPI111" s="66"/>
      <c r="BPJ111" s="66"/>
      <c r="BPK111" s="66"/>
      <c r="BPL111" s="66"/>
      <c r="BPM111" s="66"/>
      <c r="BPN111" s="66"/>
      <c r="BPO111" s="66"/>
      <c r="BPP111" s="66"/>
      <c r="BPQ111" s="66"/>
      <c r="BPR111" s="66"/>
      <c r="BPS111" s="66"/>
      <c r="BPT111" s="66"/>
      <c r="BPU111" s="66"/>
      <c r="BPV111" s="66"/>
      <c r="BPW111" s="66"/>
      <c r="BPX111" s="66"/>
      <c r="BPY111" s="66"/>
      <c r="BPZ111" s="66"/>
      <c r="BQA111" s="66"/>
      <c r="BQB111" s="66"/>
      <c r="BQC111" s="66"/>
      <c r="BQD111" s="66"/>
      <c r="BQE111" s="66"/>
      <c r="BQF111" s="66"/>
      <c r="BQG111" s="66"/>
      <c r="BQH111" s="66"/>
      <c r="BQI111" s="66"/>
      <c r="BQJ111" s="66"/>
      <c r="BQK111" s="66"/>
      <c r="BQL111" s="66"/>
      <c r="BQM111" s="66"/>
      <c r="BQN111" s="66"/>
      <c r="BQO111" s="66"/>
      <c r="BQP111" s="66"/>
      <c r="BQQ111" s="66"/>
      <c r="BQR111" s="66"/>
      <c r="BQS111" s="66"/>
      <c r="BQT111" s="66"/>
      <c r="BQU111" s="66"/>
      <c r="BQV111" s="66"/>
      <c r="BQW111" s="66"/>
      <c r="BQX111" s="66"/>
      <c r="BQY111" s="66"/>
      <c r="BQZ111" s="66"/>
      <c r="BRA111" s="66"/>
      <c r="BRB111" s="66"/>
      <c r="BRC111" s="66"/>
      <c r="BRD111" s="66"/>
      <c r="BRE111" s="66"/>
      <c r="BRF111" s="66"/>
      <c r="BRG111" s="66"/>
      <c r="BRH111" s="66"/>
      <c r="BRI111" s="66"/>
      <c r="BRJ111" s="66"/>
      <c r="BRK111" s="66"/>
      <c r="BRL111" s="66"/>
      <c r="BRM111" s="66"/>
      <c r="BRN111" s="66"/>
      <c r="BRO111" s="66"/>
      <c r="BRP111" s="66"/>
      <c r="BRQ111" s="66"/>
      <c r="BRR111" s="66"/>
      <c r="BRS111" s="66"/>
      <c r="BRT111" s="66"/>
      <c r="BRU111" s="66"/>
      <c r="BRV111" s="66"/>
      <c r="BRW111" s="66"/>
      <c r="BRX111" s="66"/>
      <c r="BRY111" s="66"/>
      <c r="BRZ111" s="66"/>
      <c r="BSA111" s="66"/>
      <c r="BSB111" s="66"/>
      <c r="BSC111" s="66"/>
      <c r="BSD111" s="66"/>
      <c r="BSE111" s="66"/>
      <c r="BSF111" s="66"/>
      <c r="BSG111" s="66"/>
      <c r="BSH111" s="66"/>
      <c r="BSI111" s="66"/>
      <c r="BSJ111" s="66"/>
      <c r="BSK111" s="66"/>
      <c r="BSL111" s="66"/>
      <c r="BSM111" s="66"/>
      <c r="BSN111" s="66"/>
      <c r="BSO111" s="66"/>
      <c r="BSP111" s="66"/>
      <c r="BSQ111" s="66"/>
      <c r="BSR111" s="66"/>
      <c r="BSS111" s="66"/>
      <c r="BST111" s="66"/>
      <c r="BSU111" s="66"/>
      <c r="BSV111" s="66"/>
      <c r="BSW111" s="66"/>
      <c r="BSX111" s="66"/>
      <c r="BSY111" s="66"/>
      <c r="BSZ111" s="66"/>
      <c r="BTA111" s="66"/>
      <c r="BTB111" s="66"/>
      <c r="BTC111" s="66"/>
      <c r="BTD111" s="66"/>
      <c r="BTE111" s="66"/>
      <c r="BTF111" s="66"/>
      <c r="BTG111" s="66"/>
      <c r="BTH111" s="66"/>
      <c r="BTI111" s="66"/>
      <c r="BTJ111" s="66"/>
      <c r="BTK111" s="66"/>
      <c r="BTL111" s="66"/>
      <c r="BTM111" s="66"/>
      <c r="BTN111" s="66"/>
      <c r="BTO111" s="66"/>
      <c r="BTP111" s="66"/>
      <c r="BTQ111" s="66"/>
      <c r="BTR111" s="66"/>
      <c r="BTS111" s="66"/>
      <c r="BTT111" s="66"/>
      <c r="BTU111" s="66"/>
      <c r="BTV111" s="66"/>
      <c r="BTW111" s="66"/>
      <c r="BTX111" s="66"/>
      <c r="BTY111" s="66"/>
      <c r="BTZ111" s="66"/>
      <c r="BUA111" s="66"/>
      <c r="BUB111" s="66"/>
      <c r="BUC111" s="66"/>
      <c r="BUD111" s="66"/>
      <c r="BUE111" s="66"/>
      <c r="BUF111" s="66"/>
      <c r="BUG111" s="66"/>
      <c r="BUH111" s="66"/>
      <c r="BUI111" s="66"/>
      <c r="BUJ111" s="66"/>
      <c r="BUK111" s="66"/>
      <c r="BUL111" s="66"/>
      <c r="BUM111" s="66"/>
      <c r="BUN111" s="66"/>
      <c r="BUO111" s="66"/>
      <c r="BUP111" s="66"/>
      <c r="BUQ111" s="66"/>
      <c r="BUR111" s="66"/>
      <c r="BUS111" s="66"/>
      <c r="BUT111" s="66"/>
      <c r="BUU111" s="66"/>
      <c r="BUV111" s="66"/>
      <c r="BUW111" s="66"/>
      <c r="BUX111" s="66"/>
      <c r="BUY111" s="66"/>
      <c r="BUZ111" s="66"/>
      <c r="BVA111" s="66"/>
      <c r="BVB111" s="66"/>
      <c r="BVC111" s="66"/>
      <c r="BVD111" s="66"/>
      <c r="BVE111" s="66"/>
      <c r="BVF111" s="66"/>
      <c r="BVG111" s="66"/>
      <c r="BVH111" s="66"/>
      <c r="BVI111" s="66"/>
      <c r="BVJ111" s="66"/>
      <c r="BVK111" s="66"/>
      <c r="BVL111" s="66"/>
      <c r="BVM111" s="66"/>
      <c r="BVN111" s="66"/>
      <c r="BVO111" s="66"/>
      <c r="BVP111" s="66"/>
      <c r="BVQ111" s="66"/>
      <c r="BVR111" s="66"/>
      <c r="BVS111" s="66"/>
      <c r="BVT111" s="66"/>
      <c r="BVU111" s="66"/>
      <c r="BVV111" s="66"/>
      <c r="BVW111" s="66"/>
      <c r="BVX111" s="66"/>
      <c r="BVY111" s="66"/>
      <c r="BVZ111" s="66"/>
      <c r="BWA111" s="66"/>
      <c r="BWB111" s="66"/>
      <c r="BWC111" s="66"/>
      <c r="BWD111" s="66"/>
      <c r="BWE111" s="66"/>
      <c r="BWF111" s="66"/>
      <c r="BWG111" s="66"/>
      <c r="BWH111" s="66"/>
      <c r="BWI111" s="66"/>
      <c r="BWJ111" s="66"/>
      <c r="BWK111" s="66"/>
      <c r="BWL111" s="66"/>
      <c r="BWM111" s="66"/>
      <c r="BWN111" s="66"/>
      <c r="BWO111" s="66"/>
      <c r="BWP111" s="66"/>
      <c r="BWQ111" s="66"/>
      <c r="BWR111" s="66"/>
      <c r="BWS111" s="66"/>
      <c r="BWT111" s="66"/>
      <c r="BWU111" s="66"/>
      <c r="BWV111" s="66"/>
      <c r="BWW111" s="66"/>
      <c r="BWX111" s="66"/>
      <c r="BWY111" s="66"/>
      <c r="BWZ111" s="66"/>
      <c r="BXA111" s="66"/>
      <c r="BXB111" s="66"/>
      <c r="BXC111" s="66"/>
      <c r="BXD111" s="66"/>
      <c r="BXE111" s="66"/>
      <c r="BXF111" s="66"/>
      <c r="BXG111" s="66"/>
      <c r="BXH111" s="66"/>
      <c r="BXI111" s="66"/>
      <c r="BXJ111" s="66"/>
      <c r="BXK111" s="66"/>
      <c r="BXL111" s="66"/>
      <c r="BXM111" s="66"/>
      <c r="BXN111" s="66"/>
      <c r="BXO111" s="66"/>
      <c r="BXP111" s="66"/>
      <c r="BXQ111" s="66"/>
      <c r="BXR111" s="66"/>
      <c r="BXS111" s="66"/>
      <c r="BXT111" s="66"/>
      <c r="BXU111" s="66"/>
      <c r="BXV111" s="66"/>
      <c r="BXW111" s="66"/>
      <c r="BXX111" s="66"/>
      <c r="BXY111" s="66"/>
      <c r="BXZ111" s="66"/>
      <c r="BYA111" s="66"/>
      <c r="BYB111" s="66"/>
      <c r="BYC111" s="66"/>
      <c r="BYD111" s="66"/>
      <c r="BYE111" s="66"/>
      <c r="BYF111" s="66"/>
      <c r="BYG111" s="66"/>
      <c r="BYH111" s="66"/>
      <c r="BYI111" s="66"/>
      <c r="BYJ111" s="66"/>
      <c r="BYK111" s="66"/>
      <c r="BYL111" s="66"/>
      <c r="BYM111" s="66"/>
      <c r="BYN111" s="66"/>
      <c r="BYO111" s="66"/>
      <c r="BYP111" s="66"/>
      <c r="BYQ111" s="66"/>
      <c r="BYR111" s="66"/>
      <c r="BYS111" s="66"/>
      <c r="BYT111" s="66"/>
      <c r="BYU111" s="66"/>
      <c r="BYV111" s="66"/>
      <c r="BYW111" s="66"/>
      <c r="BYX111" s="66"/>
      <c r="BYY111" s="66"/>
      <c r="BYZ111" s="66"/>
      <c r="BZA111" s="66"/>
      <c r="BZB111" s="66"/>
      <c r="BZC111" s="66"/>
      <c r="BZD111" s="66"/>
      <c r="BZE111" s="66"/>
      <c r="BZF111" s="66"/>
      <c r="BZG111" s="66"/>
      <c r="BZH111" s="66"/>
      <c r="BZI111" s="66"/>
      <c r="BZJ111" s="66"/>
      <c r="BZK111" s="66"/>
      <c r="BZL111" s="66"/>
      <c r="BZM111" s="66"/>
      <c r="BZN111" s="66"/>
      <c r="BZO111" s="66"/>
      <c r="BZP111" s="66"/>
      <c r="BZQ111" s="66"/>
      <c r="BZR111" s="66"/>
      <c r="BZS111" s="66"/>
      <c r="BZT111" s="66"/>
      <c r="BZU111" s="66"/>
      <c r="BZV111" s="66"/>
      <c r="BZW111" s="66"/>
      <c r="BZX111" s="66"/>
      <c r="BZY111" s="66"/>
      <c r="BZZ111" s="66"/>
      <c r="CAA111" s="66"/>
      <c r="CAB111" s="66"/>
      <c r="CAC111" s="66"/>
      <c r="CAD111" s="66"/>
      <c r="CAE111" s="66"/>
      <c r="CAF111" s="66"/>
      <c r="CAG111" s="66"/>
      <c r="CAH111" s="66"/>
      <c r="CAI111" s="66"/>
      <c r="CAJ111" s="66"/>
      <c r="CAK111" s="66"/>
      <c r="CAL111" s="66"/>
      <c r="CAM111" s="66"/>
      <c r="CAN111" s="66"/>
      <c r="CAO111" s="66"/>
      <c r="CAP111" s="66"/>
      <c r="CAQ111" s="66"/>
      <c r="CAR111" s="66"/>
      <c r="CAS111" s="66"/>
      <c r="CAT111" s="66"/>
      <c r="CAU111" s="66"/>
      <c r="CAV111" s="66"/>
      <c r="CAW111" s="66"/>
      <c r="CAX111" s="66"/>
      <c r="CAY111" s="66"/>
      <c r="CAZ111" s="66"/>
      <c r="CBA111" s="66"/>
      <c r="CBB111" s="66"/>
      <c r="CBC111" s="66"/>
      <c r="CBD111" s="66"/>
      <c r="CBE111" s="66"/>
      <c r="CBF111" s="66"/>
      <c r="CBG111" s="66"/>
      <c r="CBH111" s="66"/>
      <c r="CBI111" s="66"/>
      <c r="CBJ111" s="66"/>
      <c r="CBK111" s="66"/>
      <c r="CBL111" s="66"/>
      <c r="CBM111" s="66"/>
      <c r="CBN111" s="66"/>
      <c r="CBO111" s="66"/>
      <c r="CBP111" s="66"/>
      <c r="CBQ111" s="66"/>
      <c r="CBR111" s="66"/>
      <c r="CBS111" s="66"/>
      <c r="CBT111" s="66"/>
      <c r="CBU111" s="66"/>
      <c r="CBV111" s="66"/>
      <c r="CBW111" s="66"/>
      <c r="CBX111" s="66"/>
      <c r="CBY111" s="66"/>
      <c r="CBZ111" s="66"/>
      <c r="CCA111" s="66"/>
      <c r="CCB111" s="66"/>
      <c r="CCC111" s="66"/>
      <c r="CCD111" s="66"/>
      <c r="CCE111" s="66"/>
      <c r="CCF111" s="66"/>
      <c r="CCG111" s="66"/>
      <c r="CCH111" s="66"/>
      <c r="CCI111" s="66"/>
      <c r="CCJ111" s="66"/>
      <c r="CCK111" s="66"/>
      <c r="CCL111" s="66"/>
      <c r="CCM111" s="66"/>
      <c r="CCN111" s="66"/>
      <c r="CCO111" s="66"/>
      <c r="CCP111" s="66"/>
      <c r="CCQ111" s="66"/>
      <c r="CCR111" s="66"/>
      <c r="CCS111" s="66"/>
      <c r="CCT111" s="66"/>
      <c r="CCU111" s="66"/>
      <c r="CCV111" s="66"/>
      <c r="CCW111" s="66"/>
      <c r="CCX111" s="66"/>
      <c r="CCY111" s="66"/>
      <c r="CCZ111" s="66"/>
      <c r="CDA111" s="66"/>
      <c r="CDB111" s="66"/>
      <c r="CDC111" s="66"/>
      <c r="CDD111" s="66"/>
      <c r="CDE111" s="66"/>
      <c r="CDF111" s="66"/>
      <c r="CDG111" s="66"/>
      <c r="CDH111" s="66"/>
      <c r="CDI111" s="66"/>
      <c r="CDJ111" s="66"/>
      <c r="CDK111" s="66"/>
      <c r="CDL111" s="66"/>
      <c r="CDM111" s="66"/>
      <c r="CDN111" s="66"/>
      <c r="CDO111" s="66"/>
      <c r="CDP111" s="66"/>
      <c r="CDQ111" s="66"/>
      <c r="CDR111" s="66"/>
      <c r="CDS111" s="66"/>
      <c r="CDT111" s="66"/>
      <c r="CDU111" s="66"/>
      <c r="CDV111" s="66"/>
      <c r="CDW111" s="66"/>
      <c r="CDX111" s="66"/>
      <c r="CDY111" s="66"/>
      <c r="CDZ111" s="66"/>
      <c r="CEA111" s="66"/>
      <c r="CEB111" s="66"/>
      <c r="CEC111" s="66"/>
      <c r="CED111" s="66"/>
      <c r="CEE111" s="66"/>
      <c r="CEF111" s="66"/>
      <c r="CEG111" s="66"/>
      <c r="CEH111" s="66"/>
      <c r="CEI111" s="66"/>
      <c r="CEJ111" s="66"/>
      <c r="CEK111" s="66"/>
      <c r="CEL111" s="66"/>
      <c r="CEM111" s="66"/>
      <c r="CEN111" s="66"/>
      <c r="CEO111" s="66"/>
      <c r="CEP111" s="66"/>
      <c r="CEQ111" s="66"/>
      <c r="CER111" s="66"/>
      <c r="CES111" s="66"/>
      <c r="CET111" s="66"/>
      <c r="CEU111" s="66"/>
      <c r="CEV111" s="66"/>
      <c r="CEW111" s="66"/>
      <c r="CEX111" s="66"/>
      <c r="CEY111" s="66"/>
      <c r="CEZ111" s="66"/>
      <c r="CFA111" s="66"/>
      <c r="CFB111" s="66"/>
      <c r="CFC111" s="66"/>
      <c r="CFD111" s="66"/>
      <c r="CFE111" s="66"/>
      <c r="CFF111" s="66"/>
      <c r="CFG111" s="66"/>
      <c r="CFH111" s="66"/>
      <c r="CFI111" s="66"/>
      <c r="CFJ111" s="66"/>
      <c r="CFK111" s="66"/>
      <c r="CFL111" s="66"/>
      <c r="CFM111" s="66"/>
      <c r="CFN111" s="66"/>
      <c r="CFO111" s="66"/>
      <c r="CFP111" s="66"/>
      <c r="CFQ111" s="66"/>
      <c r="CFR111" s="66"/>
      <c r="CFS111" s="66"/>
      <c r="CFT111" s="66"/>
      <c r="CFU111" s="66"/>
      <c r="CFV111" s="66"/>
      <c r="CFW111" s="66"/>
      <c r="CFX111" s="66"/>
      <c r="CFY111" s="66"/>
      <c r="CFZ111" s="66"/>
      <c r="CGA111" s="66"/>
      <c r="CGB111" s="66"/>
      <c r="CGC111" s="66"/>
      <c r="CGD111" s="66"/>
      <c r="CGE111" s="66"/>
      <c r="CGF111" s="66"/>
      <c r="CGG111" s="66"/>
      <c r="CGH111" s="66"/>
      <c r="CGI111" s="66"/>
      <c r="CGJ111" s="66"/>
      <c r="CGK111" s="66"/>
      <c r="CGL111" s="66"/>
      <c r="CGM111" s="66"/>
      <c r="CGN111" s="66"/>
      <c r="CGO111" s="66"/>
      <c r="CGP111" s="66"/>
      <c r="CGQ111" s="66"/>
      <c r="CGR111" s="66"/>
      <c r="CGS111" s="66"/>
      <c r="CGT111" s="66"/>
      <c r="CGU111" s="66"/>
      <c r="CGV111" s="66"/>
      <c r="CGW111" s="66"/>
      <c r="CGX111" s="66"/>
      <c r="CGY111" s="66"/>
      <c r="CGZ111" s="66"/>
      <c r="CHA111" s="66"/>
      <c r="CHB111" s="66"/>
      <c r="CHC111" s="66"/>
      <c r="CHD111" s="66"/>
      <c r="CHE111" s="66"/>
      <c r="CHF111" s="66"/>
      <c r="CHG111" s="66"/>
      <c r="CHH111" s="66"/>
      <c r="CHI111" s="66"/>
      <c r="CHJ111" s="66"/>
      <c r="CHK111" s="66"/>
      <c r="CHL111" s="66"/>
      <c r="CHM111" s="66"/>
      <c r="CHN111" s="66"/>
      <c r="CHO111" s="66"/>
      <c r="CHP111" s="66"/>
      <c r="CHQ111" s="66"/>
      <c r="CHR111" s="66"/>
      <c r="CHS111" s="66"/>
      <c r="CHT111" s="66"/>
      <c r="CHU111" s="66"/>
      <c r="CHV111" s="66"/>
      <c r="CHW111" s="66"/>
      <c r="CHX111" s="66"/>
      <c r="CHY111" s="66"/>
      <c r="CHZ111" s="66"/>
      <c r="CIA111" s="66"/>
      <c r="CIB111" s="66"/>
      <c r="CIC111" s="66"/>
      <c r="CID111" s="66"/>
      <c r="CIE111" s="66"/>
      <c r="CIF111" s="66"/>
      <c r="CIG111" s="66"/>
      <c r="CIH111" s="66"/>
      <c r="CII111" s="66"/>
      <c r="CIJ111" s="66"/>
      <c r="CIK111" s="66"/>
    </row>
    <row r="112" spans="1:2273" s="5" customFormat="1" ht="18" customHeight="1" thickBot="1">
      <c r="A112" s="733"/>
      <c r="B112" s="27"/>
      <c r="C112" s="28"/>
      <c r="D112" s="29">
        <f>SUM(D73:D111)</f>
        <v>39</v>
      </c>
      <c r="E112" s="145"/>
      <c r="F112" s="58">
        <f>SUM(F73:F111)/39</f>
        <v>0.76923076923076927</v>
      </c>
      <c r="G112" s="58">
        <f t="shared" ref="G112:Z112" si="19">SUM(G73:G111)/39</f>
        <v>2.564102564102564E-2</v>
      </c>
      <c r="H112" s="58">
        <f t="shared" si="19"/>
        <v>5.128205128205128E-2</v>
      </c>
      <c r="I112" s="58">
        <f t="shared" si="19"/>
        <v>2.564102564102564E-2</v>
      </c>
      <c r="J112" s="58">
        <f t="shared" si="19"/>
        <v>0.12820512820512819</v>
      </c>
      <c r="K112" s="58">
        <f t="shared" si="19"/>
        <v>2.564102564102564E-2</v>
      </c>
      <c r="L112" s="58">
        <f t="shared" si="19"/>
        <v>2.564102564102564E-2</v>
      </c>
      <c r="M112" s="58">
        <f t="shared" si="19"/>
        <v>2.564102564102564E-2</v>
      </c>
      <c r="N112" s="58">
        <f t="shared" si="19"/>
        <v>0</v>
      </c>
      <c r="O112" s="58">
        <f t="shared" si="19"/>
        <v>0</v>
      </c>
      <c r="P112" s="58">
        <f t="shared" si="19"/>
        <v>0</v>
      </c>
      <c r="Q112" s="58">
        <f t="shared" si="19"/>
        <v>0</v>
      </c>
      <c r="R112" s="58">
        <f t="shared" si="19"/>
        <v>0</v>
      </c>
      <c r="S112" s="58">
        <f t="shared" si="19"/>
        <v>7.6923076923076927E-2</v>
      </c>
      <c r="T112" s="58">
        <f t="shared" si="19"/>
        <v>0</v>
      </c>
      <c r="U112" s="58">
        <f t="shared" si="19"/>
        <v>0</v>
      </c>
      <c r="V112" s="58">
        <f t="shared" si="19"/>
        <v>0</v>
      </c>
      <c r="W112" s="58">
        <f t="shared" si="19"/>
        <v>0</v>
      </c>
      <c r="X112" s="58">
        <f t="shared" si="19"/>
        <v>0</v>
      </c>
      <c r="Y112" s="58">
        <f t="shared" si="19"/>
        <v>0</v>
      </c>
      <c r="Z112" s="58">
        <f t="shared" si="19"/>
        <v>0</v>
      </c>
      <c r="AA112" s="58">
        <f t="shared" ref="AA112:CH112" si="20">SUM(AA73:AA111)/39</f>
        <v>0</v>
      </c>
      <c r="AB112" s="58">
        <f t="shared" si="20"/>
        <v>0</v>
      </c>
      <c r="AC112" s="58">
        <f t="shared" si="20"/>
        <v>0</v>
      </c>
      <c r="AD112" s="58">
        <f t="shared" si="20"/>
        <v>0</v>
      </c>
      <c r="AE112" s="58">
        <f t="shared" si="20"/>
        <v>0.5641025641025641</v>
      </c>
      <c r="AF112" s="58">
        <f t="shared" si="20"/>
        <v>2.564102564102564E-2</v>
      </c>
      <c r="AG112" s="58">
        <f t="shared" si="20"/>
        <v>0.23076923076923078</v>
      </c>
      <c r="AH112" s="58">
        <f t="shared" si="20"/>
        <v>5.128205128205128E-2</v>
      </c>
      <c r="AI112" s="58">
        <f t="shared" si="20"/>
        <v>7.6923076923076927E-2</v>
      </c>
      <c r="AJ112" s="58">
        <f t="shared" si="20"/>
        <v>0.17948717948717949</v>
      </c>
      <c r="AK112" s="58">
        <f t="shared" si="20"/>
        <v>0</v>
      </c>
      <c r="AL112" s="58">
        <f t="shared" si="20"/>
        <v>0.94871794871794868</v>
      </c>
      <c r="AM112" s="58">
        <f t="shared" si="20"/>
        <v>0.94871794871794868</v>
      </c>
      <c r="AN112" s="58">
        <f t="shared" si="20"/>
        <v>0.12820512820512819</v>
      </c>
      <c r="AO112" s="58">
        <f t="shared" si="20"/>
        <v>0.51282051282051277</v>
      </c>
      <c r="AP112" s="58">
        <f t="shared" si="20"/>
        <v>0.35897435897435898</v>
      </c>
      <c r="AQ112" s="58">
        <f t="shared" si="20"/>
        <v>0.76923076923076927</v>
      </c>
      <c r="AR112" s="58">
        <f t="shared" si="20"/>
        <v>0.97435897435897434</v>
      </c>
      <c r="AS112" s="58">
        <f t="shared" si="20"/>
        <v>0</v>
      </c>
      <c r="AT112" s="58">
        <f t="shared" si="20"/>
        <v>0.33333333333333331</v>
      </c>
      <c r="AU112" s="58">
        <f t="shared" si="20"/>
        <v>5.128205128205128E-2</v>
      </c>
      <c r="AV112" s="58">
        <f t="shared" si="20"/>
        <v>0.5641025641025641</v>
      </c>
      <c r="AW112" s="58">
        <f t="shared" si="20"/>
        <v>0</v>
      </c>
      <c r="AX112" s="58">
        <f t="shared" si="20"/>
        <v>0.87179487179487181</v>
      </c>
      <c r="AY112" s="58">
        <f t="shared" si="20"/>
        <v>2.564102564102564E-2</v>
      </c>
      <c r="AZ112" s="58">
        <f t="shared" si="20"/>
        <v>0</v>
      </c>
      <c r="BA112" s="58">
        <f t="shared" si="20"/>
        <v>0.30769230769230771</v>
      </c>
      <c r="BB112" s="58">
        <f t="shared" si="20"/>
        <v>0.20512820512820512</v>
      </c>
      <c r="BC112" s="58">
        <f t="shared" si="20"/>
        <v>0</v>
      </c>
      <c r="BD112" s="58">
        <f t="shared" si="20"/>
        <v>0.76923076923076927</v>
      </c>
      <c r="BE112" s="58">
        <f t="shared" si="20"/>
        <v>0.64102564102564108</v>
      </c>
      <c r="BF112" s="58">
        <f t="shared" si="20"/>
        <v>0.15384615384615385</v>
      </c>
      <c r="BG112" s="58">
        <f t="shared" si="20"/>
        <v>0.25641025641025639</v>
      </c>
      <c r="BH112" s="58">
        <f t="shared" si="20"/>
        <v>5.128205128205128E-2</v>
      </c>
      <c r="BI112" s="58">
        <f t="shared" si="20"/>
        <v>0.10256410256410256</v>
      </c>
      <c r="BJ112" s="58">
        <f t="shared" si="20"/>
        <v>0</v>
      </c>
      <c r="BK112" s="58">
        <f t="shared" si="20"/>
        <v>0.10256410256410256</v>
      </c>
      <c r="BL112" s="58">
        <f t="shared" si="20"/>
        <v>0.20512820512820512</v>
      </c>
      <c r="BM112" s="58">
        <f t="shared" si="20"/>
        <v>0</v>
      </c>
      <c r="BN112" s="58">
        <f t="shared" si="20"/>
        <v>0</v>
      </c>
      <c r="BO112" s="58">
        <f t="shared" si="20"/>
        <v>7.6923076923076927E-2</v>
      </c>
      <c r="BP112" s="58">
        <f t="shared" si="20"/>
        <v>2.564102564102564E-2</v>
      </c>
      <c r="BQ112" s="58">
        <f t="shared" si="20"/>
        <v>0</v>
      </c>
      <c r="BR112" s="58">
        <f t="shared" si="20"/>
        <v>0.15384615384615385</v>
      </c>
      <c r="BS112" s="58">
        <f t="shared" si="20"/>
        <v>0.69230769230769229</v>
      </c>
      <c r="BT112" s="58">
        <f t="shared" si="20"/>
        <v>0.71794871794871795</v>
      </c>
      <c r="BU112" s="58">
        <f t="shared" si="20"/>
        <v>0.23076923076923078</v>
      </c>
      <c r="BV112" s="58">
        <f t="shared" si="20"/>
        <v>0</v>
      </c>
      <c r="BW112" s="58">
        <f t="shared" si="20"/>
        <v>5.128205128205128E-2</v>
      </c>
      <c r="BX112" s="58">
        <f t="shared" si="20"/>
        <v>7.6923076923076927E-2</v>
      </c>
      <c r="BY112" s="58">
        <f t="shared" si="20"/>
        <v>0.17948717948717949</v>
      </c>
      <c r="BZ112" s="58">
        <f t="shared" si="20"/>
        <v>0.74358974358974361</v>
      </c>
      <c r="CA112" s="58">
        <f t="shared" si="20"/>
        <v>0.28205128205128205</v>
      </c>
      <c r="CB112" s="58">
        <f t="shared" si="20"/>
        <v>0.35897435897435898</v>
      </c>
      <c r="CC112" s="58">
        <f t="shared" si="20"/>
        <v>0.20512820512820512</v>
      </c>
      <c r="CD112" s="58">
        <f t="shared" si="20"/>
        <v>0.30769230769230771</v>
      </c>
      <c r="CE112" s="58">
        <f t="shared" si="20"/>
        <v>0.25641025641025639</v>
      </c>
      <c r="CF112" s="58">
        <f t="shared" si="20"/>
        <v>0.41025641025641024</v>
      </c>
      <c r="CG112" s="58">
        <f t="shared" si="20"/>
        <v>0.23076923076923078</v>
      </c>
      <c r="CH112" s="58">
        <f t="shared" si="20"/>
        <v>0</v>
      </c>
      <c r="CI112" s="58">
        <f t="shared" ref="CI112:EP112" si="21">SUM(CI73:CI111)/39</f>
        <v>0</v>
      </c>
      <c r="CJ112" s="58">
        <f t="shared" si="21"/>
        <v>0</v>
      </c>
      <c r="CK112" s="58">
        <f t="shared" si="21"/>
        <v>0</v>
      </c>
      <c r="CL112" s="58">
        <f t="shared" si="21"/>
        <v>0</v>
      </c>
      <c r="CM112" s="58">
        <f t="shared" si="21"/>
        <v>0.20512820512820512</v>
      </c>
      <c r="CN112" s="58">
        <f t="shared" si="21"/>
        <v>0.10256410256410256</v>
      </c>
      <c r="CO112" s="58">
        <f t="shared" si="21"/>
        <v>7.6923076923076927E-2</v>
      </c>
      <c r="CP112" s="58">
        <f t="shared" si="21"/>
        <v>5.128205128205128E-2</v>
      </c>
      <c r="CQ112" s="58">
        <f t="shared" si="21"/>
        <v>7.6923076923076927E-2</v>
      </c>
      <c r="CR112" s="58">
        <f t="shared" si="21"/>
        <v>5.128205128205128E-2</v>
      </c>
      <c r="CS112" s="58">
        <f t="shared" si="21"/>
        <v>0</v>
      </c>
      <c r="CT112" s="58">
        <f t="shared" si="21"/>
        <v>0.12820512820512819</v>
      </c>
      <c r="CU112" s="58">
        <f t="shared" si="21"/>
        <v>0</v>
      </c>
      <c r="CV112" s="58">
        <f t="shared" si="21"/>
        <v>2.564102564102564E-2</v>
      </c>
      <c r="CW112" s="58">
        <f t="shared" si="21"/>
        <v>0.20512820512820512</v>
      </c>
      <c r="CX112" s="58">
        <f t="shared" si="21"/>
        <v>0</v>
      </c>
      <c r="CY112" s="58">
        <f t="shared" si="21"/>
        <v>5.128205128205128E-2</v>
      </c>
      <c r="CZ112" s="58">
        <f t="shared" si="21"/>
        <v>0</v>
      </c>
      <c r="DA112" s="58">
        <f t="shared" si="21"/>
        <v>0</v>
      </c>
      <c r="DB112" s="58">
        <f t="shared" si="21"/>
        <v>2.564102564102564E-2</v>
      </c>
      <c r="DC112" s="58">
        <f t="shared" si="21"/>
        <v>5.128205128205128E-2</v>
      </c>
      <c r="DD112" s="58">
        <f t="shared" si="21"/>
        <v>7.6923076923076927E-2</v>
      </c>
      <c r="DE112" s="58">
        <f t="shared" si="21"/>
        <v>0</v>
      </c>
      <c r="DF112" s="58">
        <f t="shared" si="21"/>
        <v>0</v>
      </c>
      <c r="DG112" s="58">
        <f t="shared" si="21"/>
        <v>0</v>
      </c>
      <c r="DH112" s="58">
        <f t="shared" si="21"/>
        <v>0</v>
      </c>
      <c r="DI112" s="58">
        <f t="shared" si="21"/>
        <v>0</v>
      </c>
      <c r="DJ112" s="58">
        <f t="shared" si="21"/>
        <v>0.10256410256410256</v>
      </c>
      <c r="DK112" s="58">
        <f t="shared" si="21"/>
        <v>0.66666666666666663</v>
      </c>
      <c r="DL112" s="58">
        <f t="shared" si="21"/>
        <v>0</v>
      </c>
      <c r="DM112" s="58">
        <f t="shared" si="21"/>
        <v>0</v>
      </c>
      <c r="DN112" s="58">
        <f t="shared" si="21"/>
        <v>7.6923076923076927E-2</v>
      </c>
      <c r="DO112" s="58">
        <f t="shared" si="21"/>
        <v>0</v>
      </c>
      <c r="DP112" s="58">
        <f t="shared" si="21"/>
        <v>0</v>
      </c>
      <c r="DQ112" s="58">
        <f t="shared" si="21"/>
        <v>0</v>
      </c>
      <c r="DR112" s="58">
        <f t="shared" si="21"/>
        <v>1</v>
      </c>
      <c r="DS112" s="58">
        <f t="shared" si="21"/>
        <v>0.25641025641025639</v>
      </c>
      <c r="DT112" s="58">
        <f t="shared" si="21"/>
        <v>0.10256410256410256</v>
      </c>
      <c r="DU112" s="58">
        <f t="shared" si="21"/>
        <v>0</v>
      </c>
      <c r="DV112" s="58">
        <f t="shared" si="21"/>
        <v>0.15384615384615385</v>
      </c>
      <c r="DW112" s="58">
        <f t="shared" si="21"/>
        <v>7.6923076923076927E-2</v>
      </c>
      <c r="DX112" s="58">
        <f t="shared" si="21"/>
        <v>0.17948717948717949</v>
      </c>
      <c r="DY112" s="58">
        <f t="shared" si="21"/>
        <v>0.87179487179487181</v>
      </c>
      <c r="DZ112" s="58">
        <f t="shared" si="21"/>
        <v>5.128205128205128E-2</v>
      </c>
      <c r="EA112" s="58">
        <f t="shared" si="21"/>
        <v>7.6923076923076927E-2</v>
      </c>
      <c r="EB112" s="58">
        <f t="shared" si="21"/>
        <v>7.6923076923076927E-2</v>
      </c>
      <c r="EC112" s="58">
        <f t="shared" si="21"/>
        <v>2.564102564102564E-2</v>
      </c>
      <c r="ED112" s="58">
        <f t="shared" si="21"/>
        <v>0.97435897435897434</v>
      </c>
      <c r="EE112" s="58">
        <f t="shared" si="21"/>
        <v>0.28205128205128205</v>
      </c>
      <c r="EF112" s="58">
        <f t="shared" si="21"/>
        <v>0.17948717948717949</v>
      </c>
      <c r="EG112" s="58">
        <f t="shared" si="21"/>
        <v>0.61538461538461542</v>
      </c>
      <c r="EH112" s="58">
        <f t="shared" si="21"/>
        <v>0.82051282051282048</v>
      </c>
      <c r="EI112" s="58">
        <f t="shared" si="21"/>
        <v>0.97435897435897434</v>
      </c>
      <c r="EJ112" s="58">
        <f t="shared" si="21"/>
        <v>0.84615384615384615</v>
      </c>
      <c r="EK112" s="58">
        <f t="shared" si="21"/>
        <v>0.76923076923076927</v>
      </c>
      <c r="EL112" s="58">
        <f t="shared" si="21"/>
        <v>0.94871794871794868</v>
      </c>
      <c r="EM112" s="58">
        <f t="shared" si="21"/>
        <v>0.97435897435897434</v>
      </c>
      <c r="EN112" s="58">
        <f t="shared" si="21"/>
        <v>0.25641025641025639</v>
      </c>
      <c r="EO112" s="58">
        <f t="shared" si="21"/>
        <v>0</v>
      </c>
      <c r="EP112" s="58">
        <f t="shared" si="21"/>
        <v>0</v>
      </c>
      <c r="EQ112" s="58">
        <f t="shared" ref="EQ112:HC112" si="22">SUM(EQ73:EQ111)/39</f>
        <v>0.12820512820512819</v>
      </c>
      <c r="ER112" s="58">
        <f t="shared" si="22"/>
        <v>0.94871794871794868</v>
      </c>
      <c r="ES112" s="58">
        <f t="shared" si="22"/>
        <v>0.15384615384615385</v>
      </c>
      <c r="ET112" s="58">
        <f t="shared" si="22"/>
        <v>0</v>
      </c>
      <c r="EU112" s="58">
        <f t="shared" si="22"/>
        <v>0.17948717948717949</v>
      </c>
      <c r="EV112" s="58">
        <f t="shared" si="22"/>
        <v>0.10256410256410256</v>
      </c>
      <c r="EW112" s="58">
        <f t="shared" si="22"/>
        <v>0.58974358974358976</v>
      </c>
      <c r="EX112" s="58">
        <f t="shared" si="22"/>
        <v>0.74358974358974361</v>
      </c>
      <c r="EY112" s="58">
        <f t="shared" si="22"/>
        <v>0.41025641025641024</v>
      </c>
      <c r="EZ112" s="58">
        <f t="shared" si="22"/>
        <v>0.30769230769230771</v>
      </c>
      <c r="FA112" s="58">
        <f t="shared" si="22"/>
        <v>0.38461538461538464</v>
      </c>
      <c r="FB112" s="58">
        <f t="shared" si="22"/>
        <v>0.66666666666666663</v>
      </c>
      <c r="FC112" s="58">
        <f t="shared" si="22"/>
        <v>0.58974358974358976</v>
      </c>
      <c r="FD112" s="58">
        <f t="shared" si="22"/>
        <v>5.128205128205128E-2</v>
      </c>
      <c r="FE112" s="487">
        <f t="shared" si="22"/>
        <v>0</v>
      </c>
      <c r="FF112" s="58">
        <f t="shared" si="22"/>
        <v>0.12820512820512819</v>
      </c>
      <c r="FG112" s="58">
        <f t="shared" si="22"/>
        <v>0.12820512820512819</v>
      </c>
      <c r="FH112" s="58">
        <f t="shared" si="22"/>
        <v>7.6923076923076927E-2</v>
      </c>
      <c r="FI112" s="58">
        <f t="shared" si="22"/>
        <v>0</v>
      </c>
      <c r="FJ112" s="58">
        <f t="shared" si="22"/>
        <v>0</v>
      </c>
      <c r="FK112" s="58">
        <f t="shared" si="22"/>
        <v>0.87179487179487181</v>
      </c>
      <c r="FL112" s="58">
        <f t="shared" si="22"/>
        <v>0.28205128205128205</v>
      </c>
      <c r="FM112" s="58">
        <f t="shared" si="22"/>
        <v>0.12820512820512819</v>
      </c>
      <c r="FN112" s="58">
        <f t="shared" si="22"/>
        <v>0.74358974358974361</v>
      </c>
      <c r="FO112" s="58">
        <f t="shared" si="22"/>
        <v>0.92307692307692313</v>
      </c>
      <c r="FP112" s="58">
        <f t="shared" si="22"/>
        <v>1</v>
      </c>
      <c r="FQ112" s="58">
        <f t="shared" si="22"/>
        <v>7.6923076923076927E-2</v>
      </c>
      <c r="FR112" s="58">
        <f t="shared" si="22"/>
        <v>0.25641025641025639</v>
      </c>
      <c r="FS112" s="58">
        <f t="shared" si="22"/>
        <v>0.15384615384615385</v>
      </c>
      <c r="FT112" s="58">
        <f t="shared" si="22"/>
        <v>0.92307692307692313</v>
      </c>
      <c r="FU112" s="58">
        <f t="shared" si="22"/>
        <v>1</v>
      </c>
      <c r="FV112" s="58">
        <f t="shared" si="22"/>
        <v>0.30769230769230771</v>
      </c>
      <c r="FW112" s="58">
        <f t="shared" si="22"/>
        <v>0.30769230769230771</v>
      </c>
      <c r="FX112" s="58">
        <f t="shared" si="22"/>
        <v>1</v>
      </c>
      <c r="FY112" s="58">
        <f t="shared" si="22"/>
        <v>0.94871794871794868</v>
      </c>
      <c r="FZ112" s="58">
        <f t="shared" si="22"/>
        <v>0.15384615384615385</v>
      </c>
      <c r="GA112" s="58">
        <f t="shared" si="22"/>
        <v>0.58974358974358976</v>
      </c>
      <c r="GB112" s="58">
        <f t="shared" si="22"/>
        <v>0</v>
      </c>
      <c r="GC112" s="58">
        <f t="shared" si="22"/>
        <v>0.74358974358974361</v>
      </c>
      <c r="GD112" s="58">
        <f t="shared" si="22"/>
        <v>1</v>
      </c>
      <c r="GE112" s="58">
        <f t="shared" si="22"/>
        <v>1</v>
      </c>
      <c r="GF112" s="58">
        <f t="shared" si="22"/>
        <v>1</v>
      </c>
      <c r="GG112" s="58">
        <f t="shared" si="22"/>
        <v>0.12820512820512819</v>
      </c>
      <c r="GH112" s="58">
        <f t="shared" si="22"/>
        <v>0</v>
      </c>
      <c r="GI112" s="58">
        <f t="shared" si="22"/>
        <v>0.12820512820512819</v>
      </c>
      <c r="GJ112" s="58">
        <f t="shared" si="22"/>
        <v>0</v>
      </c>
      <c r="GK112" s="58">
        <f t="shared" si="22"/>
        <v>0</v>
      </c>
      <c r="GL112" s="58">
        <f t="shared" si="22"/>
        <v>2.564102564102564E-2</v>
      </c>
      <c r="GM112" s="58">
        <f t="shared" si="22"/>
        <v>0</v>
      </c>
      <c r="GN112" s="58">
        <f t="shared" si="22"/>
        <v>0</v>
      </c>
      <c r="GO112" s="58">
        <f t="shared" si="22"/>
        <v>0</v>
      </c>
      <c r="GP112" s="58">
        <f t="shared" si="22"/>
        <v>0</v>
      </c>
      <c r="GQ112" s="58">
        <f t="shared" si="22"/>
        <v>0</v>
      </c>
      <c r="GR112" s="58">
        <f t="shared" si="22"/>
        <v>0</v>
      </c>
      <c r="GS112" s="58">
        <f t="shared" si="22"/>
        <v>0</v>
      </c>
      <c r="GT112" s="58">
        <f t="shared" si="22"/>
        <v>0</v>
      </c>
      <c r="GU112" s="58">
        <f t="shared" si="22"/>
        <v>0</v>
      </c>
      <c r="GV112" s="58">
        <f t="shared" si="22"/>
        <v>0.25641025641025639</v>
      </c>
      <c r="GW112" s="526">
        <f t="shared" si="22"/>
        <v>0.94871794871794868</v>
      </c>
      <c r="GX112" s="523">
        <f t="shared" si="22"/>
        <v>0.97435897435897434</v>
      </c>
      <c r="GY112" s="523">
        <f t="shared" si="22"/>
        <v>0.76923076923076927</v>
      </c>
      <c r="GZ112" s="523">
        <f t="shared" si="22"/>
        <v>0.48717948717948717</v>
      </c>
      <c r="HA112" s="523">
        <f t="shared" si="22"/>
        <v>0.48717948717948717</v>
      </c>
      <c r="HB112" s="622"/>
      <c r="HC112" s="523">
        <f t="shared" si="22"/>
        <v>0</v>
      </c>
      <c r="HD112" s="523">
        <f t="shared" ref="HD112:JN112" si="23">SUM(HD73:HD111)/39</f>
        <v>0.20512820512820512</v>
      </c>
      <c r="HE112" s="523">
        <f t="shared" si="23"/>
        <v>0.30769230769230771</v>
      </c>
      <c r="HF112" s="523">
        <f t="shared" si="23"/>
        <v>0.41025641025641024</v>
      </c>
      <c r="HG112" s="523">
        <f t="shared" si="23"/>
        <v>0.15384615384615385</v>
      </c>
      <c r="HH112" s="523">
        <f t="shared" si="23"/>
        <v>0.33333333333333331</v>
      </c>
      <c r="HI112" s="523">
        <f t="shared" si="23"/>
        <v>0.28205128205128205</v>
      </c>
      <c r="HJ112" s="523">
        <f t="shared" si="23"/>
        <v>0.51282051282051277</v>
      </c>
      <c r="HK112" s="523">
        <f t="shared" si="23"/>
        <v>0.58974358974358976</v>
      </c>
      <c r="HL112" s="523">
        <f t="shared" si="23"/>
        <v>0.53846153846153844</v>
      </c>
      <c r="HM112" s="523">
        <f t="shared" si="23"/>
        <v>0</v>
      </c>
      <c r="HN112" s="523">
        <f t="shared" si="23"/>
        <v>0.15384615384615385</v>
      </c>
      <c r="HO112" s="523">
        <f t="shared" si="23"/>
        <v>7.6923076923076927E-2</v>
      </c>
      <c r="HP112" s="523">
        <f t="shared" si="23"/>
        <v>0.20512820512820512</v>
      </c>
      <c r="HQ112" s="523">
        <f t="shared" si="23"/>
        <v>0.23076923076923078</v>
      </c>
      <c r="HR112" s="523">
        <f t="shared" si="23"/>
        <v>0.41025641025641024</v>
      </c>
      <c r="HS112" s="523">
        <f t="shared" si="23"/>
        <v>0.15384615384615385</v>
      </c>
      <c r="HT112" s="523">
        <f t="shared" si="23"/>
        <v>0.76923076923076927</v>
      </c>
      <c r="HU112" s="523">
        <f t="shared" si="23"/>
        <v>1</v>
      </c>
      <c r="HV112" s="523">
        <f t="shared" si="23"/>
        <v>0.12820512820512819</v>
      </c>
      <c r="HW112" s="523">
        <f t="shared" si="23"/>
        <v>0.97435897435897434</v>
      </c>
      <c r="HX112" s="523">
        <f t="shared" si="23"/>
        <v>0.41025641025641024</v>
      </c>
      <c r="HY112" s="523">
        <f t="shared" si="23"/>
        <v>0.10256410256410256</v>
      </c>
      <c r="HZ112" s="523">
        <f t="shared" si="23"/>
        <v>5.128205128205128E-2</v>
      </c>
      <c r="IA112" s="523">
        <f t="shared" si="23"/>
        <v>0.15384615384615385</v>
      </c>
      <c r="IB112" s="523">
        <f t="shared" si="23"/>
        <v>5.128205128205128E-2</v>
      </c>
      <c r="IC112" s="523">
        <f t="shared" si="23"/>
        <v>0.17948717948717949</v>
      </c>
      <c r="ID112" s="523">
        <f t="shared" si="23"/>
        <v>0.4358974358974359</v>
      </c>
      <c r="IE112" s="523">
        <f t="shared" si="23"/>
        <v>2.564102564102564E-2</v>
      </c>
      <c r="IF112" s="523">
        <f t="shared" si="23"/>
        <v>7.6923076923076927E-2</v>
      </c>
      <c r="IG112" s="523">
        <f t="shared" si="23"/>
        <v>0.38461538461538464</v>
      </c>
      <c r="IH112" s="523">
        <f t="shared" si="23"/>
        <v>0</v>
      </c>
      <c r="II112" s="523">
        <f t="shared" si="23"/>
        <v>0.10256410256410256</v>
      </c>
      <c r="IJ112" s="523">
        <f t="shared" si="23"/>
        <v>7.6923076923076927E-2</v>
      </c>
      <c r="IK112" s="523">
        <f t="shared" si="23"/>
        <v>0.89743589743589747</v>
      </c>
      <c r="IL112" s="523">
        <f t="shared" si="23"/>
        <v>0.23076923076923078</v>
      </c>
      <c r="IM112" s="523">
        <f t="shared" si="23"/>
        <v>0</v>
      </c>
      <c r="IN112" s="523">
        <f t="shared" si="23"/>
        <v>7.6923076923076927E-2</v>
      </c>
      <c r="IO112" s="523">
        <f t="shared" si="23"/>
        <v>0.28205128205128205</v>
      </c>
      <c r="IP112" s="523">
        <f t="shared" si="23"/>
        <v>0.15384615384615385</v>
      </c>
      <c r="IQ112" s="523">
        <f t="shared" si="23"/>
        <v>2.564102564102564E-2</v>
      </c>
      <c r="IR112" s="523">
        <f t="shared" si="23"/>
        <v>0.15384615384615385</v>
      </c>
      <c r="IS112" s="523">
        <f t="shared" si="23"/>
        <v>7.6923076923076927E-2</v>
      </c>
      <c r="IT112" s="523">
        <f t="shared" si="23"/>
        <v>0.69230769230769229</v>
      </c>
      <c r="IU112" s="523">
        <f t="shared" si="23"/>
        <v>0.64102564102564108</v>
      </c>
      <c r="IV112" s="523">
        <f t="shared" si="23"/>
        <v>1</v>
      </c>
      <c r="IW112" s="523">
        <f t="shared" si="23"/>
        <v>1</v>
      </c>
      <c r="IX112" s="523">
        <f t="shared" si="23"/>
        <v>0.97435897435897434</v>
      </c>
      <c r="IY112" s="523">
        <f t="shared" si="23"/>
        <v>1</v>
      </c>
      <c r="IZ112" s="523">
        <f t="shared" si="23"/>
        <v>0.23076923076923078</v>
      </c>
      <c r="JA112" s="523">
        <f t="shared" si="23"/>
        <v>0.12820512820512819</v>
      </c>
      <c r="JB112" s="523">
        <f t="shared" si="23"/>
        <v>0.41025641025641024</v>
      </c>
      <c r="JC112" s="71">
        <f>SUM(JC73:JC111)/39</f>
        <v>0.61538461538461542</v>
      </c>
      <c r="JD112" s="523">
        <f t="shared" si="23"/>
        <v>1</v>
      </c>
      <c r="JE112" s="523">
        <f t="shared" si="23"/>
        <v>2.564102564102564E-2</v>
      </c>
      <c r="JF112" s="71">
        <f>SUM(JF73:JF111)/39</f>
        <v>0.92307692307692313</v>
      </c>
      <c r="JG112" s="523">
        <f t="shared" si="23"/>
        <v>0.17948717948717949</v>
      </c>
      <c r="JH112" s="523">
        <f t="shared" si="23"/>
        <v>0.97435897435897434</v>
      </c>
      <c r="JI112" s="523">
        <f t="shared" si="23"/>
        <v>0.89743589743589747</v>
      </c>
      <c r="JJ112" s="523">
        <f t="shared" si="23"/>
        <v>0</v>
      </c>
      <c r="JK112" s="523">
        <f t="shared" si="23"/>
        <v>1</v>
      </c>
      <c r="JL112" s="523">
        <f t="shared" si="23"/>
        <v>0.25641025641025639</v>
      </c>
      <c r="JM112" s="523">
        <f t="shared" si="23"/>
        <v>0</v>
      </c>
      <c r="JN112" s="523">
        <f t="shared" si="23"/>
        <v>0.64102564102564108</v>
      </c>
      <c r="JO112" s="523">
        <f t="shared" ref="JO112:JQ112" si="24">SUM(JO73:JO111)/39</f>
        <v>0.12820512820512819</v>
      </c>
      <c r="JP112" s="71">
        <f>SUM(JP73:JP111)/39</f>
        <v>2.564102564102564E-2</v>
      </c>
      <c r="JQ112" s="523">
        <f t="shared" si="24"/>
        <v>0</v>
      </c>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c r="RZ112" s="66"/>
      <c r="SA112" s="66"/>
      <c r="SB112" s="66"/>
      <c r="SC112" s="66"/>
      <c r="SD112" s="66"/>
      <c r="SE112" s="66"/>
      <c r="SF112" s="66"/>
      <c r="SG112" s="66"/>
      <c r="SH112" s="66"/>
      <c r="SI112" s="66"/>
      <c r="SJ112" s="66"/>
      <c r="SK112" s="66"/>
      <c r="SL112" s="66"/>
      <c r="SM112" s="66"/>
      <c r="SN112" s="66"/>
      <c r="SO112" s="66"/>
      <c r="SP112" s="66"/>
      <c r="SQ112" s="66"/>
      <c r="SR112" s="66"/>
      <c r="SS112" s="66"/>
      <c r="ST112" s="66"/>
      <c r="SU112" s="66"/>
      <c r="SV112" s="66"/>
      <c r="SW112" s="66"/>
      <c r="SX112" s="66"/>
      <c r="SY112" s="66"/>
      <c r="SZ112" s="66"/>
      <c r="TA112" s="66"/>
      <c r="TB112" s="66"/>
      <c r="TC112" s="66"/>
      <c r="TD112" s="66"/>
      <c r="TE112" s="66"/>
      <c r="TF112" s="66"/>
      <c r="TG112" s="66"/>
      <c r="TH112" s="66"/>
      <c r="TI112" s="66"/>
      <c r="TJ112" s="66"/>
      <c r="TK112" s="66"/>
      <c r="TL112" s="66"/>
      <c r="TM112" s="66"/>
      <c r="TN112" s="66"/>
      <c r="TO112" s="66"/>
      <c r="TP112" s="66"/>
      <c r="TQ112" s="66"/>
      <c r="TR112" s="66"/>
      <c r="TS112" s="66"/>
      <c r="TT112" s="66"/>
      <c r="TU112" s="66"/>
      <c r="TV112" s="66"/>
      <c r="TW112" s="66"/>
      <c r="TX112" s="66"/>
      <c r="TY112" s="66"/>
      <c r="TZ112" s="66"/>
      <c r="UA112" s="66"/>
      <c r="UB112" s="66"/>
      <c r="UC112" s="66"/>
      <c r="UD112" s="66"/>
      <c r="UE112" s="66"/>
      <c r="UF112" s="66"/>
      <c r="UG112" s="66"/>
      <c r="UH112" s="66"/>
      <c r="UI112" s="66"/>
      <c r="UJ112" s="66"/>
      <c r="UK112" s="66"/>
      <c r="UL112" s="66"/>
      <c r="UM112" s="66"/>
      <c r="UN112" s="66"/>
      <c r="UO112" s="66"/>
      <c r="UP112" s="66"/>
      <c r="UQ112" s="66"/>
      <c r="UR112" s="66"/>
      <c r="US112" s="66"/>
      <c r="UT112" s="66"/>
      <c r="UU112" s="66"/>
      <c r="UV112" s="66"/>
      <c r="UW112" s="66"/>
      <c r="UX112" s="66"/>
      <c r="UY112" s="66"/>
      <c r="UZ112" s="66"/>
      <c r="VA112" s="66"/>
      <c r="VB112" s="66"/>
      <c r="VC112" s="66"/>
      <c r="VD112" s="66"/>
      <c r="VE112" s="66"/>
      <c r="VF112" s="66"/>
      <c r="VG112" s="66"/>
      <c r="VH112" s="66"/>
      <c r="VI112" s="66"/>
      <c r="VJ112" s="66"/>
      <c r="VK112" s="66"/>
      <c r="VL112" s="66"/>
      <c r="VM112" s="66"/>
      <c r="VN112" s="66"/>
      <c r="VO112" s="66"/>
      <c r="VP112" s="66"/>
      <c r="VQ112" s="66"/>
      <c r="VR112" s="66"/>
      <c r="VS112" s="66"/>
      <c r="VT112" s="66"/>
      <c r="VU112" s="66"/>
      <c r="VV112" s="66"/>
      <c r="VW112" s="66"/>
      <c r="VX112" s="66"/>
      <c r="VY112" s="66"/>
      <c r="VZ112" s="66"/>
      <c r="WA112" s="66"/>
      <c r="WB112" s="66"/>
      <c r="WC112" s="66"/>
      <c r="WD112" s="66"/>
      <c r="WE112" s="66"/>
      <c r="WF112" s="66"/>
      <c r="WG112" s="66"/>
      <c r="WH112" s="66"/>
      <c r="WI112" s="66"/>
      <c r="WJ112" s="66"/>
      <c r="WK112" s="66"/>
      <c r="WL112" s="66"/>
      <c r="WM112" s="66"/>
      <c r="WN112" s="66"/>
      <c r="WO112" s="66"/>
      <c r="WP112" s="66"/>
      <c r="WQ112" s="66"/>
      <c r="WR112" s="66"/>
      <c r="WS112" s="66"/>
      <c r="WT112" s="66"/>
      <c r="WU112" s="66"/>
      <c r="WV112" s="66"/>
      <c r="WW112" s="66"/>
      <c r="WX112" s="66"/>
      <c r="WY112" s="66"/>
      <c r="WZ112" s="66"/>
      <c r="XA112" s="66"/>
      <c r="XB112" s="66"/>
      <c r="XC112" s="66"/>
      <c r="XD112" s="66"/>
      <c r="XE112" s="66"/>
      <c r="XF112" s="66"/>
      <c r="XG112" s="66"/>
      <c r="XH112" s="66"/>
      <c r="XI112" s="66"/>
      <c r="XJ112" s="66"/>
      <c r="XK112" s="66"/>
      <c r="XL112" s="66"/>
      <c r="XM112" s="66"/>
      <c r="XN112" s="66"/>
      <c r="XO112" s="66"/>
      <c r="XP112" s="66"/>
      <c r="XQ112" s="66"/>
      <c r="XR112" s="66"/>
      <c r="XS112" s="66"/>
      <c r="XT112" s="66"/>
      <c r="XU112" s="66"/>
      <c r="XV112" s="66"/>
      <c r="XW112" s="66"/>
      <c r="XX112" s="66"/>
      <c r="XY112" s="66"/>
      <c r="XZ112" s="66"/>
      <c r="YA112" s="66"/>
      <c r="YB112" s="66"/>
      <c r="YC112" s="66"/>
      <c r="YD112" s="66"/>
      <c r="YE112" s="66"/>
      <c r="YF112" s="66"/>
      <c r="YG112" s="66"/>
      <c r="YH112" s="66"/>
      <c r="YI112" s="66"/>
      <c r="YJ112" s="66"/>
      <c r="YK112" s="66"/>
      <c r="YL112" s="66"/>
      <c r="YM112" s="66"/>
      <c r="YN112" s="66"/>
      <c r="YO112" s="66"/>
      <c r="YP112" s="66"/>
      <c r="YQ112" s="66"/>
      <c r="YR112" s="66"/>
      <c r="YS112" s="66"/>
      <c r="YT112" s="66"/>
      <c r="YU112" s="66"/>
      <c r="YV112" s="66"/>
      <c r="YW112" s="66"/>
      <c r="YX112" s="66"/>
      <c r="YY112" s="66"/>
      <c r="YZ112" s="66"/>
      <c r="ZA112" s="66"/>
      <c r="ZB112" s="66"/>
      <c r="ZC112" s="66"/>
      <c r="ZD112" s="66"/>
      <c r="ZE112" s="66"/>
      <c r="ZF112" s="66"/>
      <c r="ZG112" s="66"/>
      <c r="ZH112" s="66"/>
      <c r="ZI112" s="66"/>
      <c r="ZJ112" s="66"/>
      <c r="ZK112" s="66"/>
      <c r="ZL112" s="66"/>
      <c r="ZM112" s="66"/>
      <c r="ZN112" s="66"/>
      <c r="ZO112" s="66"/>
      <c r="ZP112" s="66"/>
      <c r="ZQ112" s="66"/>
      <c r="ZR112" s="66"/>
      <c r="ZS112" s="66"/>
      <c r="ZT112" s="66"/>
      <c r="ZU112" s="66"/>
      <c r="ZV112" s="66"/>
      <c r="ZW112" s="66"/>
      <c r="ZX112" s="66"/>
      <c r="ZY112" s="66"/>
      <c r="ZZ112" s="66"/>
      <c r="AAA112" s="66"/>
      <c r="AAB112" s="66"/>
      <c r="AAC112" s="66"/>
      <c r="AAD112" s="66"/>
      <c r="AAE112" s="66"/>
      <c r="AAF112" s="66"/>
      <c r="AAG112" s="66"/>
      <c r="AAH112" s="66"/>
      <c r="AAI112" s="66"/>
      <c r="AAJ112" s="66"/>
      <c r="AAK112" s="66"/>
      <c r="AAL112" s="66"/>
      <c r="AAM112" s="66"/>
      <c r="AAN112" s="66"/>
      <c r="AAO112" s="66"/>
      <c r="AAP112" s="66"/>
      <c r="AAQ112" s="66"/>
      <c r="AAR112" s="66"/>
      <c r="AAS112" s="66"/>
      <c r="AAT112" s="66"/>
      <c r="AAU112" s="66"/>
      <c r="AAV112" s="66"/>
      <c r="AAW112" s="66"/>
      <c r="AAX112" s="66"/>
      <c r="AAY112" s="66"/>
      <c r="AAZ112" s="66"/>
      <c r="ABA112" s="66"/>
      <c r="ABB112" s="66"/>
      <c r="ABC112" s="66"/>
      <c r="ABD112" s="66"/>
      <c r="ABE112" s="66"/>
      <c r="ABF112" s="66"/>
      <c r="ABG112" s="66"/>
      <c r="ABH112" s="66"/>
      <c r="ABI112" s="66"/>
      <c r="ABJ112" s="66"/>
      <c r="ABK112" s="66"/>
      <c r="ABL112" s="66"/>
      <c r="ABM112" s="66"/>
      <c r="ABN112" s="66"/>
      <c r="ABO112" s="66"/>
      <c r="ABP112" s="66"/>
      <c r="ABQ112" s="66"/>
      <c r="ABR112" s="66"/>
      <c r="ABS112" s="66"/>
      <c r="ABT112" s="66"/>
      <c r="ABU112" s="66"/>
      <c r="ABV112" s="66"/>
      <c r="ABW112" s="66"/>
      <c r="ABX112" s="66"/>
      <c r="ABY112" s="66"/>
      <c r="ABZ112" s="66"/>
      <c r="ACA112" s="66"/>
      <c r="ACB112" s="66"/>
      <c r="ACC112" s="66"/>
      <c r="ACD112" s="66"/>
      <c r="ACE112" s="66"/>
      <c r="ACF112" s="66"/>
      <c r="ACG112" s="66"/>
      <c r="ACH112" s="66"/>
      <c r="ACI112" s="66"/>
      <c r="ACJ112" s="66"/>
      <c r="ACK112" s="66"/>
      <c r="ACL112" s="66"/>
      <c r="ACM112" s="66"/>
      <c r="ACN112" s="66"/>
      <c r="ACO112" s="66"/>
      <c r="ACP112" s="66"/>
      <c r="ACQ112" s="66"/>
      <c r="ACR112" s="66"/>
      <c r="ACS112" s="66"/>
      <c r="ACT112" s="66"/>
      <c r="ACU112" s="66"/>
      <c r="ACV112" s="66"/>
      <c r="ACW112" s="66"/>
      <c r="ACX112" s="66"/>
      <c r="ACY112" s="66"/>
      <c r="ACZ112" s="66"/>
      <c r="ADA112" s="66"/>
      <c r="ADB112" s="66"/>
      <c r="ADC112" s="66"/>
      <c r="ADD112" s="66"/>
      <c r="ADE112" s="66"/>
      <c r="ADF112" s="66"/>
      <c r="ADG112" s="66"/>
      <c r="ADH112" s="66"/>
      <c r="ADI112" s="66"/>
      <c r="ADJ112" s="66"/>
      <c r="ADK112" s="66"/>
      <c r="ADL112" s="66"/>
      <c r="ADM112" s="66"/>
      <c r="ADN112" s="66"/>
      <c r="ADO112" s="66"/>
      <c r="ADP112" s="66"/>
      <c r="ADQ112" s="66"/>
      <c r="ADR112" s="66"/>
      <c r="ADS112" s="66"/>
      <c r="ADT112" s="66"/>
      <c r="ADU112" s="66"/>
      <c r="ADV112" s="66"/>
      <c r="ADW112" s="66"/>
      <c r="ADX112" s="66"/>
      <c r="ADY112" s="66"/>
      <c r="ADZ112" s="66"/>
      <c r="AEA112" s="66"/>
      <c r="AEB112" s="66"/>
      <c r="AEC112" s="66"/>
      <c r="AED112" s="66"/>
      <c r="AEE112" s="66"/>
      <c r="AEF112" s="66"/>
      <c r="AEG112" s="66"/>
      <c r="AEH112" s="66"/>
      <c r="AEI112" s="66"/>
      <c r="AEJ112" s="66"/>
      <c r="AEK112" s="66"/>
      <c r="AEL112" s="66"/>
      <c r="AEM112" s="66"/>
      <c r="AEN112" s="66"/>
      <c r="AEO112" s="66"/>
      <c r="AEP112" s="66"/>
      <c r="AEQ112" s="66"/>
      <c r="AER112" s="66"/>
      <c r="AES112" s="66"/>
      <c r="AET112" s="66"/>
      <c r="AEU112" s="66"/>
      <c r="AEV112" s="66"/>
      <c r="AEW112" s="66"/>
      <c r="AEX112" s="66"/>
      <c r="AEY112" s="66"/>
      <c r="AEZ112" s="66"/>
      <c r="AFA112" s="66"/>
      <c r="AFB112" s="66"/>
      <c r="AFC112" s="66"/>
      <c r="AFD112" s="66"/>
      <c r="AFE112" s="66"/>
      <c r="AFF112" s="66"/>
      <c r="AFG112" s="66"/>
      <c r="AFH112" s="66"/>
      <c r="AFI112" s="66"/>
      <c r="AFJ112" s="66"/>
      <c r="AFK112" s="66"/>
      <c r="AFL112" s="66"/>
      <c r="AFM112" s="66"/>
      <c r="AFN112" s="66"/>
      <c r="AFO112" s="66"/>
      <c r="AFP112" s="66"/>
      <c r="AFQ112" s="66"/>
      <c r="AFR112" s="66"/>
      <c r="AFS112" s="66"/>
      <c r="AFT112" s="66"/>
      <c r="AFU112" s="66"/>
      <c r="AFV112" s="66"/>
      <c r="AFW112" s="66"/>
      <c r="AFX112" s="66"/>
      <c r="AFY112" s="66"/>
      <c r="AFZ112" s="66"/>
      <c r="AGA112" s="66"/>
      <c r="AGB112" s="66"/>
      <c r="AGC112" s="66"/>
      <c r="AGD112" s="66"/>
      <c r="AGE112" s="66"/>
      <c r="AGF112" s="66"/>
      <c r="AGG112" s="66"/>
      <c r="AGH112" s="66"/>
      <c r="AGI112" s="66"/>
      <c r="AGJ112" s="66"/>
      <c r="AGK112" s="66"/>
      <c r="AGL112" s="66"/>
      <c r="AGM112" s="66"/>
      <c r="AGN112" s="66"/>
      <c r="AGO112" s="66"/>
      <c r="AGP112" s="66"/>
      <c r="AGQ112" s="66"/>
      <c r="AGR112" s="66"/>
      <c r="AGS112" s="66"/>
      <c r="AGT112" s="66"/>
      <c r="AGU112" s="66"/>
      <c r="AGV112" s="66"/>
      <c r="AGW112" s="66"/>
      <c r="AGX112" s="66"/>
      <c r="AGY112" s="66"/>
      <c r="AGZ112" s="66"/>
      <c r="AHA112" s="66"/>
      <c r="AHB112" s="66"/>
      <c r="AHC112" s="66"/>
      <c r="AHD112" s="66"/>
      <c r="AHE112" s="66"/>
      <c r="AHF112" s="66"/>
      <c r="AHG112" s="66"/>
      <c r="AHH112" s="66"/>
      <c r="AHI112" s="66"/>
      <c r="AHJ112" s="66"/>
      <c r="AHK112" s="66"/>
      <c r="AHL112" s="66"/>
      <c r="AHM112" s="66"/>
      <c r="AHN112" s="66"/>
      <c r="AHO112" s="66"/>
      <c r="AHP112" s="66"/>
      <c r="AHQ112" s="66"/>
      <c r="AHR112" s="66"/>
      <c r="AHS112" s="66"/>
      <c r="AHT112" s="66"/>
      <c r="AHU112" s="66"/>
      <c r="AHV112" s="66"/>
      <c r="AHW112" s="66"/>
      <c r="AHX112" s="66"/>
      <c r="AHY112" s="66"/>
      <c r="AHZ112" s="66"/>
      <c r="AIA112" s="66"/>
      <c r="AIB112" s="66"/>
      <c r="AIC112" s="66"/>
      <c r="AID112" s="66"/>
      <c r="AIE112" s="66"/>
      <c r="AIF112" s="66"/>
      <c r="AIG112" s="66"/>
      <c r="AIH112" s="66"/>
      <c r="AII112" s="66"/>
      <c r="AIJ112" s="66"/>
      <c r="AIK112" s="66"/>
      <c r="AIL112" s="66"/>
      <c r="AIM112" s="66"/>
      <c r="AIN112" s="66"/>
      <c r="AIO112" s="66"/>
      <c r="AIP112" s="66"/>
      <c r="AIQ112" s="66"/>
      <c r="AIR112" s="66"/>
      <c r="AIS112" s="66"/>
      <c r="AIT112" s="66"/>
      <c r="AIU112" s="66"/>
      <c r="AIV112" s="66"/>
      <c r="AIW112" s="66"/>
      <c r="AIX112" s="66"/>
      <c r="AIY112" s="66"/>
      <c r="AIZ112" s="66"/>
      <c r="AJA112" s="66"/>
      <c r="AJB112" s="66"/>
      <c r="AJC112" s="66"/>
      <c r="AJD112" s="66"/>
      <c r="AJE112" s="66"/>
      <c r="AJF112" s="66"/>
      <c r="AJG112" s="66"/>
      <c r="AJH112" s="66"/>
      <c r="AJI112" s="66"/>
      <c r="AJJ112" s="66"/>
      <c r="AJK112" s="66"/>
      <c r="AJL112" s="66"/>
      <c r="AJM112" s="66"/>
      <c r="AJN112" s="66"/>
      <c r="AJO112" s="66"/>
      <c r="AJP112" s="66"/>
      <c r="AJQ112" s="66"/>
      <c r="AJR112" s="66"/>
      <c r="AJS112" s="66"/>
      <c r="AJT112" s="66"/>
      <c r="AJU112" s="66"/>
      <c r="AJV112" s="66"/>
      <c r="AJW112" s="66"/>
      <c r="AJX112" s="66"/>
      <c r="AJY112" s="66"/>
      <c r="AJZ112" s="66"/>
      <c r="AKA112" s="66"/>
      <c r="AKB112" s="66"/>
      <c r="AKC112" s="66"/>
      <c r="AKD112" s="66"/>
      <c r="AKE112" s="66"/>
      <c r="AKF112" s="66"/>
      <c r="AKG112" s="66"/>
      <c r="AKH112" s="66"/>
      <c r="AKI112" s="66"/>
      <c r="AKJ112" s="66"/>
      <c r="AKK112" s="66"/>
      <c r="AKL112" s="66"/>
      <c r="AKM112" s="66"/>
      <c r="AKN112" s="66"/>
      <c r="AKO112" s="66"/>
      <c r="AKP112" s="66"/>
      <c r="AKQ112" s="66"/>
      <c r="AKR112" s="66"/>
      <c r="AKS112" s="66"/>
      <c r="AKT112" s="66"/>
      <c r="AKU112" s="66"/>
      <c r="AKV112" s="66"/>
      <c r="AKW112" s="66"/>
      <c r="AKX112" s="66"/>
      <c r="AKY112" s="66"/>
      <c r="AKZ112" s="66"/>
      <c r="ALA112" s="66"/>
      <c r="ALB112" s="66"/>
      <c r="ALC112" s="66"/>
      <c r="ALD112" s="66"/>
      <c r="ALE112" s="66"/>
      <c r="ALF112" s="66"/>
      <c r="ALG112" s="66"/>
      <c r="ALH112" s="66"/>
      <c r="ALI112" s="66"/>
      <c r="ALJ112" s="66"/>
      <c r="ALK112" s="66"/>
      <c r="ALL112" s="66"/>
      <c r="ALM112" s="66"/>
      <c r="ALN112" s="66"/>
      <c r="ALO112" s="66"/>
      <c r="ALP112" s="66"/>
      <c r="ALQ112" s="66"/>
      <c r="ALR112" s="66"/>
      <c r="ALS112" s="66"/>
      <c r="ALT112" s="66"/>
      <c r="ALU112" s="66"/>
      <c r="ALV112" s="66"/>
      <c r="ALW112" s="66"/>
      <c r="ALX112" s="66"/>
      <c r="ALY112" s="66"/>
      <c r="ALZ112" s="66"/>
      <c r="AMA112" s="66"/>
      <c r="AMB112" s="66"/>
      <c r="AMC112" s="66"/>
      <c r="AMD112" s="66"/>
      <c r="AME112" s="66"/>
      <c r="AMF112" s="66"/>
      <c r="AMG112" s="66"/>
      <c r="AMH112" s="66"/>
      <c r="AMI112" s="66"/>
      <c r="AMJ112" s="66"/>
      <c r="AMK112" s="66"/>
      <c r="AML112" s="66"/>
      <c r="AMM112" s="66"/>
      <c r="AMN112" s="66"/>
      <c r="AMO112" s="66"/>
      <c r="AMP112" s="66"/>
      <c r="AMQ112" s="66"/>
      <c r="AMR112" s="66"/>
      <c r="AMS112" s="66"/>
      <c r="AMT112" s="66"/>
      <c r="AMU112" s="66"/>
      <c r="AMV112" s="66"/>
      <c r="AMW112" s="66"/>
      <c r="AMX112" s="66"/>
      <c r="AMY112" s="66"/>
      <c r="AMZ112" s="66"/>
      <c r="ANA112" s="66"/>
      <c r="ANB112" s="66"/>
      <c r="ANC112" s="66"/>
      <c r="AND112" s="66"/>
      <c r="ANE112" s="66"/>
      <c r="ANF112" s="66"/>
      <c r="ANG112" s="66"/>
      <c r="ANH112" s="66"/>
      <c r="ANI112" s="66"/>
      <c r="ANJ112" s="66"/>
      <c r="ANK112" s="66"/>
      <c r="ANL112" s="66"/>
      <c r="ANM112" s="66"/>
      <c r="ANN112" s="66"/>
      <c r="ANO112" s="66"/>
      <c r="ANP112" s="66"/>
      <c r="ANQ112" s="66"/>
      <c r="ANR112" s="66"/>
      <c r="ANS112" s="66"/>
      <c r="ANT112" s="66"/>
      <c r="ANU112" s="66"/>
      <c r="ANV112" s="66"/>
      <c r="ANW112" s="66"/>
      <c r="ANX112" s="66"/>
      <c r="ANY112" s="66"/>
      <c r="ANZ112" s="66"/>
      <c r="AOA112" s="66"/>
      <c r="AOB112" s="66"/>
      <c r="AOC112" s="66"/>
      <c r="AOD112" s="66"/>
      <c r="AOE112" s="66"/>
      <c r="AOF112" s="66"/>
      <c r="AOG112" s="66"/>
      <c r="AOH112" s="66"/>
      <c r="AOI112" s="66"/>
      <c r="AOJ112" s="66"/>
      <c r="AOK112" s="66"/>
      <c r="AOL112" s="66"/>
      <c r="AOM112" s="66"/>
      <c r="AON112" s="66"/>
      <c r="AOO112" s="66"/>
      <c r="AOP112" s="66"/>
      <c r="AOQ112" s="66"/>
      <c r="AOR112" s="66"/>
      <c r="AOS112" s="66"/>
      <c r="AOT112" s="66"/>
      <c r="AOU112" s="66"/>
      <c r="AOV112" s="66"/>
      <c r="AOW112" s="66"/>
      <c r="AOX112" s="66"/>
      <c r="AOY112" s="66"/>
      <c r="AOZ112" s="66"/>
      <c r="APA112" s="66"/>
      <c r="APB112" s="66"/>
      <c r="APC112" s="66"/>
      <c r="APD112" s="66"/>
      <c r="APE112" s="66"/>
      <c r="APF112" s="66"/>
      <c r="APG112" s="66"/>
      <c r="APH112" s="66"/>
      <c r="API112" s="66"/>
      <c r="APJ112" s="66"/>
      <c r="APK112" s="66"/>
      <c r="APL112" s="66"/>
      <c r="APM112" s="66"/>
      <c r="APN112" s="66"/>
      <c r="APO112" s="66"/>
      <c r="APP112" s="66"/>
      <c r="APQ112" s="66"/>
      <c r="APR112" s="66"/>
      <c r="APS112" s="66"/>
      <c r="APT112" s="66"/>
      <c r="APU112" s="66"/>
      <c r="APV112" s="66"/>
      <c r="APW112" s="66"/>
      <c r="APX112" s="66"/>
      <c r="APY112" s="66"/>
      <c r="APZ112" s="66"/>
      <c r="AQA112" s="66"/>
      <c r="AQB112" s="66"/>
      <c r="AQC112" s="66"/>
      <c r="AQD112" s="66"/>
      <c r="AQE112" s="66"/>
      <c r="AQF112" s="66"/>
      <c r="AQG112" s="66"/>
      <c r="AQH112" s="66"/>
      <c r="AQI112" s="66"/>
      <c r="AQJ112" s="66"/>
      <c r="AQK112" s="66"/>
      <c r="AQL112" s="66"/>
      <c r="AQM112" s="66"/>
      <c r="AQN112" s="66"/>
      <c r="AQO112" s="66"/>
      <c r="AQP112" s="66"/>
      <c r="AQQ112" s="66"/>
      <c r="AQR112" s="66"/>
      <c r="AQS112" s="66"/>
      <c r="AQT112" s="66"/>
      <c r="AQU112" s="66"/>
      <c r="AQV112" s="66"/>
      <c r="AQW112" s="66"/>
      <c r="AQX112" s="66"/>
      <c r="AQY112" s="66"/>
      <c r="AQZ112" s="66"/>
      <c r="ARA112" s="66"/>
      <c r="ARB112" s="66"/>
      <c r="ARC112" s="66"/>
      <c r="ARD112" s="66"/>
      <c r="ARE112" s="66"/>
      <c r="ARF112" s="66"/>
      <c r="ARG112" s="66"/>
      <c r="ARH112" s="66"/>
      <c r="ARI112" s="66"/>
      <c r="ARJ112" s="66"/>
      <c r="ARK112" s="66"/>
      <c r="ARL112" s="66"/>
      <c r="ARM112" s="66"/>
      <c r="ARN112" s="66"/>
      <c r="ARO112" s="66"/>
      <c r="ARP112" s="66"/>
      <c r="ARQ112" s="66"/>
      <c r="ARR112" s="66"/>
      <c r="ARS112" s="66"/>
      <c r="ART112" s="66"/>
      <c r="ARU112" s="66"/>
      <c r="ARV112" s="66"/>
      <c r="ARW112" s="66"/>
      <c r="ARX112" s="66"/>
      <c r="ARY112" s="66"/>
      <c r="ARZ112" s="66"/>
      <c r="ASA112" s="66"/>
      <c r="ASB112" s="66"/>
      <c r="ASC112" s="66"/>
      <c r="ASD112" s="66"/>
      <c r="ASE112" s="66"/>
      <c r="ASF112" s="66"/>
      <c r="ASG112" s="66"/>
      <c r="ASH112" s="66"/>
      <c r="ASI112" s="66"/>
      <c r="ASJ112" s="66"/>
      <c r="ASK112" s="66"/>
      <c r="ASL112" s="66"/>
      <c r="ASM112" s="66"/>
      <c r="ASN112" s="66"/>
      <c r="ASO112" s="66"/>
      <c r="ASP112" s="66"/>
      <c r="ASQ112" s="66"/>
      <c r="ASR112" s="66"/>
      <c r="ASS112" s="66"/>
      <c r="AST112" s="66"/>
      <c r="ASU112" s="66"/>
      <c r="ASV112" s="66"/>
      <c r="ASW112" s="66"/>
      <c r="ASX112" s="66"/>
      <c r="ASY112" s="66"/>
      <c r="ASZ112" s="66"/>
      <c r="ATA112" s="66"/>
      <c r="ATB112" s="66"/>
      <c r="ATC112" s="66"/>
      <c r="ATD112" s="66"/>
      <c r="ATE112" s="66"/>
      <c r="ATF112" s="66"/>
      <c r="ATG112" s="66"/>
      <c r="ATH112" s="66"/>
      <c r="ATI112" s="66"/>
      <c r="ATJ112" s="66"/>
      <c r="ATK112" s="66"/>
      <c r="ATL112" s="66"/>
      <c r="ATM112" s="66"/>
      <c r="ATN112" s="66"/>
      <c r="ATO112" s="66"/>
      <c r="ATP112" s="66"/>
      <c r="ATQ112" s="66"/>
      <c r="ATR112" s="66"/>
      <c r="ATS112" s="66"/>
      <c r="ATT112" s="66"/>
      <c r="ATU112" s="66"/>
      <c r="ATV112" s="66"/>
      <c r="ATW112" s="66"/>
      <c r="ATX112" s="66"/>
      <c r="ATY112" s="66"/>
      <c r="ATZ112" s="66"/>
      <c r="AUA112" s="66"/>
      <c r="AUB112" s="66"/>
      <c r="AUC112" s="66"/>
      <c r="AUD112" s="66"/>
      <c r="AUE112" s="66"/>
      <c r="AUF112" s="66"/>
      <c r="AUG112" s="66"/>
      <c r="AUH112" s="66"/>
      <c r="AUI112" s="66"/>
      <c r="AUJ112" s="66"/>
      <c r="AUK112" s="66"/>
      <c r="AUL112" s="66"/>
      <c r="AUM112" s="66"/>
      <c r="AUN112" s="66"/>
      <c r="AUO112" s="66"/>
      <c r="AUP112" s="66"/>
      <c r="AUQ112" s="66"/>
      <c r="AUR112" s="66"/>
      <c r="AUS112" s="66"/>
      <c r="AUT112" s="66"/>
      <c r="AUU112" s="66"/>
      <c r="AUV112" s="66"/>
      <c r="AUW112" s="66"/>
      <c r="AUX112" s="66"/>
      <c r="AUY112" s="66"/>
      <c r="AUZ112" s="66"/>
      <c r="AVA112" s="66"/>
      <c r="AVB112" s="66"/>
      <c r="AVC112" s="66"/>
      <c r="AVD112" s="66"/>
      <c r="AVE112" s="66"/>
      <c r="AVF112" s="66"/>
      <c r="AVG112" s="66"/>
      <c r="AVH112" s="66"/>
      <c r="AVI112" s="66"/>
      <c r="AVJ112" s="66"/>
      <c r="AVK112" s="66"/>
      <c r="AVL112" s="66"/>
      <c r="AVM112" s="66"/>
      <c r="AVN112" s="66"/>
      <c r="AVO112" s="66"/>
      <c r="AVP112" s="66"/>
      <c r="AVQ112" s="66"/>
      <c r="AVR112" s="66"/>
      <c r="AVS112" s="66"/>
      <c r="AVT112" s="66"/>
      <c r="AVU112" s="66"/>
      <c r="AVV112" s="66"/>
      <c r="AVW112" s="66"/>
      <c r="AVX112" s="66"/>
      <c r="AVY112" s="66"/>
      <c r="AVZ112" s="66"/>
      <c r="AWA112" s="66"/>
      <c r="AWB112" s="66"/>
      <c r="AWC112" s="66"/>
      <c r="AWD112" s="66"/>
      <c r="AWE112" s="66"/>
      <c r="AWF112" s="66"/>
      <c r="AWG112" s="66"/>
      <c r="AWH112" s="66"/>
      <c r="AWI112" s="66"/>
      <c r="AWJ112" s="66"/>
      <c r="AWK112" s="66"/>
      <c r="AWL112" s="66"/>
      <c r="AWM112" s="66"/>
      <c r="AWN112" s="66"/>
      <c r="AWO112" s="66"/>
      <c r="AWP112" s="66"/>
      <c r="AWQ112" s="66"/>
      <c r="AWR112" s="66"/>
      <c r="AWS112" s="66"/>
      <c r="AWT112" s="66"/>
      <c r="AWU112" s="66"/>
      <c r="AWV112" s="66"/>
      <c r="AWW112" s="66"/>
      <c r="AWX112" s="66"/>
      <c r="AWY112" s="66"/>
      <c r="AWZ112" s="66"/>
      <c r="AXA112" s="66"/>
      <c r="AXB112" s="66"/>
      <c r="AXC112" s="66"/>
      <c r="AXD112" s="66"/>
      <c r="AXE112" s="66"/>
      <c r="AXF112" s="66"/>
      <c r="AXG112" s="66"/>
      <c r="AXH112" s="66"/>
      <c r="AXI112" s="66"/>
      <c r="AXJ112" s="66"/>
      <c r="AXK112" s="66"/>
      <c r="AXL112" s="66"/>
      <c r="AXM112" s="66"/>
      <c r="AXN112" s="66"/>
      <c r="AXO112" s="66"/>
      <c r="AXP112" s="66"/>
      <c r="AXQ112" s="66"/>
      <c r="AXR112" s="66"/>
      <c r="AXS112" s="66"/>
      <c r="AXT112" s="66"/>
      <c r="AXU112" s="66"/>
      <c r="AXV112" s="66"/>
      <c r="AXW112" s="66"/>
      <c r="AXX112" s="66"/>
      <c r="AXY112" s="66"/>
      <c r="AXZ112" s="66"/>
      <c r="AYA112" s="66"/>
      <c r="AYB112" s="66"/>
      <c r="AYC112" s="66"/>
      <c r="AYD112" s="66"/>
      <c r="AYE112" s="66"/>
      <c r="AYF112" s="66"/>
      <c r="AYG112" s="66"/>
      <c r="AYH112" s="66"/>
      <c r="AYI112" s="66"/>
      <c r="AYJ112" s="66"/>
      <c r="AYK112" s="66"/>
      <c r="AYL112" s="66"/>
      <c r="AYM112" s="66"/>
      <c r="AYN112" s="66"/>
      <c r="AYO112" s="66"/>
      <c r="AYP112" s="66"/>
      <c r="AYQ112" s="66"/>
      <c r="AYR112" s="66"/>
      <c r="AYS112" s="66"/>
      <c r="AYT112" s="66"/>
      <c r="AYU112" s="66"/>
      <c r="AYV112" s="66"/>
      <c r="AYW112" s="66"/>
      <c r="AYX112" s="66"/>
      <c r="AYY112" s="66"/>
      <c r="AYZ112" s="66"/>
      <c r="AZA112" s="66"/>
      <c r="AZB112" s="66"/>
      <c r="AZC112" s="66"/>
      <c r="AZD112" s="66"/>
      <c r="AZE112" s="66"/>
      <c r="AZF112" s="66"/>
      <c r="AZG112" s="66"/>
      <c r="AZH112" s="66"/>
      <c r="AZI112" s="66"/>
      <c r="AZJ112" s="66"/>
      <c r="AZK112" s="66"/>
      <c r="AZL112" s="66"/>
      <c r="AZM112" s="66"/>
      <c r="AZN112" s="66"/>
      <c r="AZO112" s="66"/>
      <c r="AZP112" s="66"/>
      <c r="AZQ112" s="66"/>
      <c r="AZR112" s="66"/>
      <c r="AZS112" s="66"/>
      <c r="AZT112" s="66"/>
      <c r="AZU112" s="66"/>
      <c r="AZV112" s="66"/>
      <c r="AZW112" s="66"/>
      <c r="AZX112" s="66"/>
      <c r="AZY112" s="66"/>
      <c r="AZZ112" s="66"/>
      <c r="BAA112" s="66"/>
      <c r="BAB112" s="66"/>
      <c r="BAC112" s="66"/>
      <c r="BAD112" s="66"/>
      <c r="BAE112" s="66"/>
      <c r="BAF112" s="66"/>
      <c r="BAG112" s="66"/>
      <c r="BAH112" s="66"/>
      <c r="BAI112" s="66"/>
      <c r="BAJ112" s="66"/>
      <c r="BAK112" s="66"/>
      <c r="BAL112" s="66"/>
      <c r="BAM112" s="66"/>
      <c r="BAN112" s="66"/>
      <c r="BAO112" s="66"/>
      <c r="BAP112" s="66"/>
      <c r="BAQ112" s="66"/>
      <c r="BAR112" s="66"/>
      <c r="BAS112" s="66"/>
      <c r="BAT112" s="66"/>
      <c r="BAU112" s="66"/>
      <c r="BAV112" s="66"/>
      <c r="BAW112" s="66"/>
      <c r="BAX112" s="66"/>
      <c r="BAY112" s="66"/>
      <c r="BAZ112" s="66"/>
      <c r="BBA112" s="66"/>
      <c r="BBB112" s="66"/>
      <c r="BBC112" s="66"/>
      <c r="BBD112" s="66"/>
      <c r="BBE112" s="66"/>
      <c r="BBF112" s="66"/>
      <c r="BBG112" s="66"/>
      <c r="BBH112" s="66"/>
      <c r="BBI112" s="66"/>
      <c r="BBJ112" s="66"/>
      <c r="BBK112" s="66"/>
      <c r="BBL112" s="66"/>
      <c r="BBM112" s="66"/>
      <c r="BBN112" s="66"/>
      <c r="BBO112" s="66"/>
      <c r="BBP112" s="66"/>
      <c r="BBQ112" s="66"/>
      <c r="BBR112" s="66"/>
      <c r="BBS112" s="66"/>
      <c r="BBT112" s="66"/>
      <c r="BBU112" s="66"/>
      <c r="BBV112" s="66"/>
      <c r="BBW112" s="66"/>
      <c r="BBX112" s="66"/>
      <c r="BBY112" s="66"/>
      <c r="BBZ112" s="66"/>
      <c r="BCA112" s="66"/>
      <c r="BCB112" s="66"/>
      <c r="BCC112" s="66"/>
      <c r="BCD112" s="66"/>
      <c r="BCE112" s="66"/>
      <c r="BCF112" s="66"/>
      <c r="BCG112" s="66"/>
      <c r="BCH112" s="66"/>
      <c r="BCI112" s="66"/>
      <c r="BCJ112" s="66"/>
      <c r="BCK112" s="66"/>
      <c r="BCL112" s="66"/>
      <c r="BCM112" s="66"/>
      <c r="BCN112" s="66"/>
      <c r="BCO112" s="66"/>
      <c r="BCP112" s="66"/>
      <c r="BCQ112" s="66"/>
      <c r="BCR112" s="66"/>
      <c r="BCS112" s="66"/>
      <c r="BCT112" s="66"/>
      <c r="BCU112" s="66"/>
      <c r="BCV112" s="66"/>
      <c r="BCW112" s="66"/>
      <c r="BCX112" s="66"/>
      <c r="BCY112" s="66"/>
      <c r="BCZ112" s="66"/>
      <c r="BDA112" s="66"/>
      <c r="BDB112" s="66"/>
      <c r="BDC112" s="66"/>
      <c r="BDD112" s="66"/>
      <c r="BDE112" s="66"/>
      <c r="BDF112" s="66"/>
      <c r="BDG112" s="66"/>
      <c r="BDH112" s="66"/>
      <c r="BDI112" s="66"/>
      <c r="BDJ112" s="66"/>
      <c r="BDK112" s="66"/>
      <c r="BDL112" s="66"/>
      <c r="BDM112" s="66"/>
      <c r="BDN112" s="66"/>
      <c r="BDO112" s="66"/>
      <c r="BDP112" s="66"/>
      <c r="BDQ112" s="66"/>
      <c r="BDR112" s="66"/>
      <c r="BDS112" s="66"/>
      <c r="BDT112" s="66"/>
      <c r="BDU112" s="66"/>
      <c r="BDV112" s="66"/>
      <c r="BDW112" s="66"/>
      <c r="BDX112" s="66"/>
      <c r="BDY112" s="66"/>
      <c r="BDZ112" s="66"/>
      <c r="BEA112" s="66"/>
      <c r="BEB112" s="66"/>
      <c r="BEC112" s="66"/>
      <c r="BED112" s="66"/>
      <c r="BEE112" s="66"/>
      <c r="BEF112" s="66"/>
      <c r="BEG112" s="66"/>
      <c r="BEH112" s="66"/>
      <c r="BEI112" s="66"/>
      <c r="BEJ112" s="66"/>
      <c r="BEK112" s="66"/>
      <c r="BEL112" s="66"/>
      <c r="BEM112" s="66"/>
      <c r="BEN112" s="66"/>
      <c r="BEO112" s="66"/>
      <c r="BEP112" s="66"/>
      <c r="BEQ112" s="66"/>
      <c r="BER112" s="66"/>
      <c r="BES112" s="66"/>
      <c r="BET112" s="66"/>
      <c r="BEU112" s="66"/>
      <c r="BEV112" s="66"/>
      <c r="BEW112" s="66"/>
      <c r="BEX112" s="66"/>
      <c r="BEY112" s="66"/>
      <c r="BEZ112" s="66"/>
      <c r="BFA112" s="66"/>
      <c r="BFB112" s="66"/>
      <c r="BFC112" s="66"/>
      <c r="BFD112" s="66"/>
      <c r="BFE112" s="66"/>
      <c r="BFF112" s="66"/>
      <c r="BFG112" s="66"/>
      <c r="BFH112" s="66"/>
      <c r="BFI112" s="66"/>
      <c r="BFJ112" s="66"/>
      <c r="BFK112" s="66"/>
      <c r="BFL112" s="66"/>
      <c r="BFM112" s="66"/>
      <c r="BFN112" s="66"/>
      <c r="BFO112" s="66"/>
      <c r="BFP112" s="66"/>
      <c r="BFQ112" s="66"/>
      <c r="BFR112" s="66"/>
      <c r="BFS112" s="66"/>
      <c r="BFT112" s="66"/>
      <c r="BFU112" s="66"/>
      <c r="BFV112" s="66"/>
      <c r="BFW112" s="66"/>
      <c r="BFX112" s="66"/>
      <c r="BFY112" s="66"/>
      <c r="BFZ112" s="66"/>
      <c r="BGA112" s="66"/>
      <c r="BGB112" s="66"/>
      <c r="BGC112" s="66"/>
      <c r="BGD112" s="66"/>
      <c r="BGE112" s="66"/>
      <c r="BGF112" s="66"/>
      <c r="BGG112" s="66"/>
      <c r="BGH112" s="66"/>
      <c r="BGI112" s="66"/>
      <c r="BGJ112" s="66"/>
      <c r="BGK112" s="66"/>
      <c r="BGL112" s="66"/>
      <c r="BGM112" s="66"/>
      <c r="BGN112" s="66"/>
      <c r="BGO112" s="66"/>
      <c r="BGP112" s="66"/>
      <c r="BGQ112" s="66"/>
      <c r="BGR112" s="66"/>
      <c r="BGS112" s="66"/>
      <c r="BGT112" s="66"/>
      <c r="BGU112" s="66"/>
      <c r="BGV112" s="66"/>
      <c r="BGW112" s="66"/>
      <c r="BGX112" s="66"/>
      <c r="BGY112" s="66"/>
      <c r="BGZ112" s="66"/>
      <c r="BHA112" s="66"/>
      <c r="BHB112" s="66"/>
      <c r="BHC112" s="66"/>
      <c r="BHD112" s="66"/>
      <c r="BHE112" s="66"/>
      <c r="BHF112" s="66"/>
      <c r="BHG112" s="66"/>
      <c r="BHH112" s="66"/>
      <c r="BHI112" s="66"/>
      <c r="BHJ112" s="66"/>
      <c r="BHK112" s="66"/>
      <c r="BHL112" s="66"/>
      <c r="BHM112" s="66"/>
      <c r="BHN112" s="66"/>
      <c r="BHO112" s="66"/>
      <c r="BHP112" s="66"/>
      <c r="BHQ112" s="66"/>
      <c r="BHR112" s="66"/>
      <c r="BHS112" s="66"/>
      <c r="BHT112" s="66"/>
      <c r="BHU112" s="66"/>
      <c r="BHV112" s="66"/>
      <c r="BHW112" s="66"/>
      <c r="BHX112" s="66"/>
      <c r="BHY112" s="66"/>
      <c r="BHZ112" s="66"/>
      <c r="BIA112" s="66"/>
      <c r="BIB112" s="66"/>
      <c r="BIC112" s="66"/>
      <c r="BID112" s="66"/>
      <c r="BIE112" s="66"/>
      <c r="BIF112" s="66"/>
      <c r="BIG112" s="66"/>
      <c r="BIH112" s="66"/>
      <c r="BII112" s="66"/>
      <c r="BIJ112" s="66"/>
      <c r="BIK112" s="66"/>
      <c r="BIL112" s="66"/>
      <c r="BIM112" s="66"/>
      <c r="BIN112" s="66"/>
      <c r="BIO112" s="66"/>
      <c r="BIP112" s="66"/>
      <c r="BIQ112" s="66"/>
      <c r="BIR112" s="66"/>
      <c r="BIS112" s="66"/>
      <c r="BIT112" s="66"/>
      <c r="BIU112" s="66"/>
      <c r="BIV112" s="66"/>
      <c r="BIW112" s="66"/>
      <c r="BIX112" s="66"/>
      <c r="BIY112" s="66"/>
      <c r="BIZ112" s="66"/>
      <c r="BJA112" s="66"/>
      <c r="BJB112" s="66"/>
      <c r="BJC112" s="66"/>
      <c r="BJD112" s="66"/>
      <c r="BJE112" s="66"/>
      <c r="BJF112" s="66"/>
      <c r="BJG112" s="66"/>
      <c r="BJH112" s="66"/>
      <c r="BJI112" s="66"/>
      <c r="BJJ112" s="66"/>
      <c r="BJK112" s="66"/>
      <c r="BJL112" s="66"/>
      <c r="BJM112" s="66"/>
      <c r="BJN112" s="66"/>
      <c r="BJO112" s="66"/>
      <c r="BJP112" s="66"/>
      <c r="BJQ112" s="66"/>
      <c r="BJR112" s="66"/>
      <c r="BJS112" s="66"/>
      <c r="BJT112" s="66"/>
      <c r="BJU112" s="66"/>
      <c r="BJV112" s="66"/>
      <c r="BJW112" s="66"/>
      <c r="BJX112" s="66"/>
      <c r="BJY112" s="66"/>
      <c r="BJZ112" s="66"/>
      <c r="BKA112" s="66"/>
      <c r="BKB112" s="66"/>
      <c r="BKC112" s="66"/>
      <c r="BKD112" s="66"/>
      <c r="BKE112" s="66"/>
      <c r="BKF112" s="66"/>
      <c r="BKG112" s="66"/>
      <c r="BKH112" s="66"/>
      <c r="BKI112" s="66"/>
      <c r="BKJ112" s="66"/>
      <c r="BKK112" s="66"/>
      <c r="BKL112" s="66"/>
      <c r="BKM112" s="66"/>
      <c r="BKN112" s="66"/>
      <c r="BKO112" s="66"/>
      <c r="BKP112" s="66"/>
      <c r="BKQ112" s="66"/>
      <c r="BKR112" s="66"/>
      <c r="BKS112" s="66"/>
      <c r="BKT112" s="66"/>
      <c r="BKU112" s="66"/>
      <c r="BKV112" s="66"/>
      <c r="BKW112" s="66"/>
      <c r="BKX112" s="66"/>
      <c r="BKY112" s="66"/>
      <c r="BKZ112" s="66"/>
      <c r="BLA112" s="66"/>
      <c r="BLB112" s="66"/>
      <c r="BLC112" s="66"/>
      <c r="BLD112" s="66"/>
      <c r="BLE112" s="66"/>
      <c r="BLF112" s="66"/>
      <c r="BLG112" s="66"/>
      <c r="BLH112" s="66"/>
      <c r="BLI112" s="66"/>
      <c r="BLJ112" s="66"/>
      <c r="BLK112" s="66"/>
      <c r="BLL112" s="66"/>
      <c r="BLM112" s="66"/>
      <c r="BLN112" s="66"/>
      <c r="BLO112" s="66"/>
      <c r="BLP112" s="66"/>
      <c r="BLQ112" s="66"/>
      <c r="BLR112" s="66"/>
      <c r="BLS112" s="66"/>
      <c r="BLT112" s="66"/>
      <c r="BLU112" s="66"/>
      <c r="BLV112" s="66"/>
      <c r="BLW112" s="66"/>
      <c r="BLX112" s="66"/>
      <c r="BLY112" s="66"/>
      <c r="BLZ112" s="66"/>
      <c r="BMA112" s="66"/>
      <c r="BMB112" s="66"/>
      <c r="BMC112" s="66"/>
      <c r="BMD112" s="66"/>
      <c r="BME112" s="66"/>
      <c r="BMF112" s="66"/>
      <c r="BMG112" s="66"/>
      <c r="BMH112" s="66"/>
      <c r="BMI112" s="66"/>
      <c r="BMJ112" s="66"/>
      <c r="BMK112" s="66"/>
      <c r="BML112" s="66"/>
      <c r="BMM112" s="66"/>
      <c r="BMN112" s="66"/>
      <c r="BMO112" s="66"/>
      <c r="BMP112" s="66"/>
      <c r="BMQ112" s="66"/>
      <c r="BMR112" s="66"/>
      <c r="BMS112" s="66"/>
      <c r="BMT112" s="66"/>
      <c r="BMU112" s="66"/>
      <c r="BMV112" s="66"/>
      <c r="BMW112" s="66"/>
      <c r="BMX112" s="66"/>
      <c r="BMY112" s="66"/>
      <c r="BMZ112" s="66"/>
      <c r="BNA112" s="66"/>
      <c r="BNB112" s="66"/>
      <c r="BNC112" s="66"/>
      <c r="BND112" s="66"/>
      <c r="BNE112" s="66"/>
      <c r="BNF112" s="66"/>
      <c r="BNG112" s="66"/>
      <c r="BNH112" s="66"/>
      <c r="BNI112" s="66"/>
      <c r="BNJ112" s="66"/>
      <c r="BNK112" s="66"/>
      <c r="BNL112" s="66"/>
      <c r="BNM112" s="66"/>
      <c r="BNN112" s="66"/>
      <c r="BNO112" s="66"/>
      <c r="BNP112" s="66"/>
      <c r="BNQ112" s="66"/>
      <c r="BNR112" s="66"/>
      <c r="BNS112" s="66"/>
      <c r="BNT112" s="66"/>
      <c r="BNU112" s="66"/>
      <c r="BNV112" s="66"/>
      <c r="BNW112" s="66"/>
      <c r="BNX112" s="66"/>
      <c r="BNY112" s="66"/>
      <c r="BNZ112" s="66"/>
      <c r="BOA112" s="66"/>
      <c r="BOB112" s="66"/>
      <c r="BOC112" s="66"/>
      <c r="BOD112" s="66"/>
      <c r="BOE112" s="66"/>
      <c r="BOF112" s="66"/>
      <c r="BOG112" s="66"/>
      <c r="BOH112" s="66"/>
      <c r="BOI112" s="66"/>
      <c r="BOJ112" s="66"/>
      <c r="BOK112" s="66"/>
      <c r="BOL112" s="66"/>
      <c r="BOM112" s="66"/>
      <c r="BON112" s="66"/>
      <c r="BOO112" s="66"/>
      <c r="BOP112" s="66"/>
      <c r="BOQ112" s="66"/>
      <c r="BOR112" s="66"/>
      <c r="BOS112" s="66"/>
      <c r="BOT112" s="66"/>
      <c r="BOU112" s="66"/>
      <c r="BOV112" s="66"/>
      <c r="BOW112" s="66"/>
      <c r="BOX112" s="66"/>
      <c r="BOY112" s="66"/>
      <c r="BOZ112" s="66"/>
      <c r="BPA112" s="66"/>
      <c r="BPB112" s="66"/>
      <c r="BPC112" s="66"/>
      <c r="BPD112" s="66"/>
      <c r="BPE112" s="66"/>
      <c r="BPF112" s="66"/>
      <c r="BPG112" s="66"/>
      <c r="BPH112" s="66"/>
      <c r="BPI112" s="66"/>
      <c r="BPJ112" s="66"/>
      <c r="BPK112" s="66"/>
      <c r="BPL112" s="66"/>
      <c r="BPM112" s="66"/>
      <c r="BPN112" s="66"/>
      <c r="BPO112" s="66"/>
      <c r="BPP112" s="66"/>
      <c r="BPQ112" s="66"/>
      <c r="BPR112" s="66"/>
      <c r="BPS112" s="66"/>
      <c r="BPT112" s="66"/>
      <c r="BPU112" s="66"/>
      <c r="BPV112" s="66"/>
      <c r="BPW112" s="66"/>
      <c r="BPX112" s="66"/>
      <c r="BPY112" s="66"/>
      <c r="BPZ112" s="66"/>
      <c r="BQA112" s="66"/>
      <c r="BQB112" s="66"/>
      <c r="BQC112" s="66"/>
      <c r="BQD112" s="66"/>
      <c r="BQE112" s="66"/>
      <c r="BQF112" s="66"/>
      <c r="BQG112" s="66"/>
      <c r="BQH112" s="66"/>
      <c r="BQI112" s="66"/>
      <c r="BQJ112" s="66"/>
      <c r="BQK112" s="66"/>
      <c r="BQL112" s="66"/>
      <c r="BQM112" s="66"/>
      <c r="BQN112" s="66"/>
      <c r="BQO112" s="66"/>
      <c r="BQP112" s="66"/>
      <c r="BQQ112" s="66"/>
      <c r="BQR112" s="66"/>
      <c r="BQS112" s="66"/>
      <c r="BQT112" s="66"/>
      <c r="BQU112" s="66"/>
      <c r="BQV112" s="66"/>
      <c r="BQW112" s="66"/>
      <c r="BQX112" s="66"/>
      <c r="BQY112" s="66"/>
      <c r="BQZ112" s="66"/>
      <c r="BRA112" s="66"/>
      <c r="BRB112" s="66"/>
      <c r="BRC112" s="66"/>
      <c r="BRD112" s="66"/>
      <c r="BRE112" s="66"/>
      <c r="BRF112" s="66"/>
      <c r="BRG112" s="66"/>
      <c r="BRH112" s="66"/>
      <c r="BRI112" s="66"/>
      <c r="BRJ112" s="66"/>
      <c r="BRK112" s="66"/>
      <c r="BRL112" s="66"/>
      <c r="BRM112" s="66"/>
      <c r="BRN112" s="66"/>
      <c r="BRO112" s="66"/>
      <c r="BRP112" s="66"/>
      <c r="BRQ112" s="66"/>
      <c r="BRR112" s="66"/>
      <c r="BRS112" s="66"/>
      <c r="BRT112" s="66"/>
      <c r="BRU112" s="66"/>
      <c r="BRV112" s="66"/>
      <c r="BRW112" s="66"/>
      <c r="BRX112" s="66"/>
      <c r="BRY112" s="66"/>
      <c r="BRZ112" s="66"/>
      <c r="BSA112" s="66"/>
      <c r="BSB112" s="66"/>
      <c r="BSC112" s="66"/>
      <c r="BSD112" s="66"/>
      <c r="BSE112" s="66"/>
      <c r="BSF112" s="66"/>
      <c r="BSG112" s="66"/>
      <c r="BSH112" s="66"/>
      <c r="BSI112" s="66"/>
      <c r="BSJ112" s="66"/>
      <c r="BSK112" s="66"/>
      <c r="BSL112" s="66"/>
      <c r="BSM112" s="66"/>
      <c r="BSN112" s="66"/>
      <c r="BSO112" s="66"/>
      <c r="BSP112" s="66"/>
      <c r="BSQ112" s="66"/>
      <c r="BSR112" s="66"/>
      <c r="BSS112" s="66"/>
      <c r="BST112" s="66"/>
      <c r="BSU112" s="66"/>
      <c r="BSV112" s="66"/>
      <c r="BSW112" s="66"/>
      <c r="BSX112" s="66"/>
      <c r="BSY112" s="66"/>
      <c r="BSZ112" s="66"/>
      <c r="BTA112" s="66"/>
      <c r="BTB112" s="66"/>
      <c r="BTC112" s="66"/>
      <c r="BTD112" s="66"/>
      <c r="BTE112" s="66"/>
      <c r="BTF112" s="66"/>
      <c r="BTG112" s="66"/>
      <c r="BTH112" s="66"/>
      <c r="BTI112" s="66"/>
      <c r="BTJ112" s="66"/>
      <c r="BTK112" s="66"/>
      <c r="BTL112" s="66"/>
      <c r="BTM112" s="66"/>
      <c r="BTN112" s="66"/>
      <c r="BTO112" s="66"/>
      <c r="BTP112" s="66"/>
      <c r="BTQ112" s="66"/>
      <c r="BTR112" s="66"/>
      <c r="BTS112" s="66"/>
      <c r="BTT112" s="66"/>
      <c r="BTU112" s="66"/>
      <c r="BTV112" s="66"/>
      <c r="BTW112" s="66"/>
      <c r="BTX112" s="66"/>
      <c r="BTY112" s="66"/>
      <c r="BTZ112" s="66"/>
      <c r="BUA112" s="66"/>
      <c r="BUB112" s="66"/>
      <c r="BUC112" s="66"/>
      <c r="BUD112" s="66"/>
      <c r="BUE112" s="66"/>
      <c r="BUF112" s="66"/>
      <c r="BUG112" s="66"/>
      <c r="BUH112" s="66"/>
      <c r="BUI112" s="66"/>
      <c r="BUJ112" s="66"/>
      <c r="BUK112" s="66"/>
      <c r="BUL112" s="66"/>
      <c r="BUM112" s="66"/>
      <c r="BUN112" s="66"/>
      <c r="BUO112" s="66"/>
      <c r="BUP112" s="66"/>
      <c r="BUQ112" s="66"/>
      <c r="BUR112" s="66"/>
      <c r="BUS112" s="66"/>
      <c r="BUT112" s="66"/>
      <c r="BUU112" s="66"/>
      <c r="BUV112" s="66"/>
      <c r="BUW112" s="66"/>
      <c r="BUX112" s="66"/>
      <c r="BUY112" s="66"/>
      <c r="BUZ112" s="66"/>
      <c r="BVA112" s="66"/>
      <c r="BVB112" s="66"/>
      <c r="BVC112" s="66"/>
      <c r="BVD112" s="66"/>
      <c r="BVE112" s="66"/>
      <c r="BVF112" s="66"/>
      <c r="BVG112" s="66"/>
      <c r="BVH112" s="66"/>
      <c r="BVI112" s="66"/>
      <c r="BVJ112" s="66"/>
      <c r="BVK112" s="66"/>
      <c r="BVL112" s="66"/>
      <c r="BVM112" s="66"/>
      <c r="BVN112" s="66"/>
      <c r="BVO112" s="66"/>
      <c r="BVP112" s="66"/>
      <c r="BVQ112" s="66"/>
      <c r="BVR112" s="66"/>
      <c r="BVS112" s="66"/>
      <c r="BVT112" s="66"/>
      <c r="BVU112" s="66"/>
      <c r="BVV112" s="66"/>
      <c r="BVW112" s="66"/>
      <c r="BVX112" s="66"/>
      <c r="BVY112" s="66"/>
      <c r="BVZ112" s="66"/>
      <c r="BWA112" s="66"/>
      <c r="BWB112" s="66"/>
      <c r="BWC112" s="66"/>
      <c r="BWD112" s="66"/>
      <c r="BWE112" s="66"/>
      <c r="BWF112" s="66"/>
      <c r="BWG112" s="66"/>
      <c r="BWH112" s="66"/>
      <c r="BWI112" s="66"/>
      <c r="BWJ112" s="66"/>
      <c r="BWK112" s="66"/>
      <c r="BWL112" s="66"/>
      <c r="BWM112" s="66"/>
      <c r="BWN112" s="66"/>
      <c r="BWO112" s="66"/>
      <c r="BWP112" s="66"/>
      <c r="BWQ112" s="66"/>
      <c r="BWR112" s="66"/>
      <c r="BWS112" s="66"/>
      <c r="BWT112" s="66"/>
      <c r="BWU112" s="66"/>
      <c r="BWV112" s="66"/>
      <c r="BWW112" s="66"/>
      <c r="BWX112" s="66"/>
      <c r="BWY112" s="66"/>
      <c r="BWZ112" s="66"/>
      <c r="BXA112" s="66"/>
      <c r="BXB112" s="66"/>
      <c r="BXC112" s="66"/>
      <c r="BXD112" s="66"/>
      <c r="BXE112" s="66"/>
      <c r="BXF112" s="66"/>
      <c r="BXG112" s="66"/>
      <c r="BXH112" s="66"/>
      <c r="BXI112" s="66"/>
      <c r="BXJ112" s="66"/>
      <c r="BXK112" s="66"/>
      <c r="BXL112" s="66"/>
      <c r="BXM112" s="66"/>
      <c r="BXN112" s="66"/>
      <c r="BXO112" s="66"/>
      <c r="BXP112" s="66"/>
      <c r="BXQ112" s="66"/>
      <c r="BXR112" s="66"/>
      <c r="BXS112" s="66"/>
      <c r="BXT112" s="66"/>
      <c r="BXU112" s="66"/>
      <c r="BXV112" s="66"/>
      <c r="BXW112" s="66"/>
      <c r="BXX112" s="66"/>
      <c r="BXY112" s="66"/>
      <c r="BXZ112" s="66"/>
      <c r="BYA112" s="66"/>
      <c r="BYB112" s="66"/>
      <c r="BYC112" s="66"/>
      <c r="BYD112" s="66"/>
      <c r="BYE112" s="66"/>
      <c r="BYF112" s="66"/>
      <c r="BYG112" s="66"/>
      <c r="BYH112" s="66"/>
      <c r="BYI112" s="66"/>
      <c r="BYJ112" s="66"/>
      <c r="BYK112" s="66"/>
      <c r="BYL112" s="66"/>
      <c r="BYM112" s="66"/>
      <c r="BYN112" s="66"/>
      <c r="BYO112" s="66"/>
      <c r="BYP112" s="66"/>
      <c r="BYQ112" s="66"/>
      <c r="BYR112" s="66"/>
      <c r="BYS112" s="66"/>
      <c r="BYT112" s="66"/>
      <c r="BYU112" s="66"/>
      <c r="BYV112" s="66"/>
      <c r="BYW112" s="66"/>
      <c r="BYX112" s="66"/>
      <c r="BYY112" s="66"/>
      <c r="BYZ112" s="66"/>
      <c r="BZA112" s="66"/>
      <c r="BZB112" s="66"/>
      <c r="BZC112" s="66"/>
      <c r="BZD112" s="66"/>
      <c r="BZE112" s="66"/>
      <c r="BZF112" s="66"/>
      <c r="BZG112" s="66"/>
      <c r="BZH112" s="66"/>
      <c r="BZI112" s="66"/>
      <c r="BZJ112" s="66"/>
      <c r="BZK112" s="66"/>
      <c r="BZL112" s="66"/>
      <c r="BZM112" s="66"/>
      <c r="BZN112" s="66"/>
      <c r="BZO112" s="66"/>
      <c r="BZP112" s="66"/>
      <c r="BZQ112" s="66"/>
      <c r="BZR112" s="66"/>
      <c r="BZS112" s="66"/>
      <c r="BZT112" s="66"/>
      <c r="BZU112" s="66"/>
      <c r="BZV112" s="66"/>
      <c r="BZW112" s="66"/>
      <c r="BZX112" s="66"/>
      <c r="BZY112" s="66"/>
      <c r="BZZ112" s="66"/>
      <c r="CAA112" s="66"/>
      <c r="CAB112" s="66"/>
      <c r="CAC112" s="66"/>
      <c r="CAD112" s="66"/>
      <c r="CAE112" s="66"/>
      <c r="CAF112" s="66"/>
      <c r="CAG112" s="66"/>
      <c r="CAH112" s="66"/>
      <c r="CAI112" s="66"/>
      <c r="CAJ112" s="66"/>
      <c r="CAK112" s="66"/>
      <c r="CAL112" s="66"/>
      <c r="CAM112" s="66"/>
      <c r="CAN112" s="66"/>
      <c r="CAO112" s="66"/>
      <c r="CAP112" s="66"/>
      <c r="CAQ112" s="66"/>
      <c r="CAR112" s="66"/>
      <c r="CAS112" s="66"/>
      <c r="CAT112" s="66"/>
      <c r="CAU112" s="66"/>
      <c r="CAV112" s="66"/>
      <c r="CAW112" s="66"/>
      <c r="CAX112" s="66"/>
      <c r="CAY112" s="66"/>
      <c r="CAZ112" s="66"/>
      <c r="CBA112" s="66"/>
      <c r="CBB112" s="66"/>
      <c r="CBC112" s="66"/>
      <c r="CBD112" s="66"/>
      <c r="CBE112" s="66"/>
      <c r="CBF112" s="66"/>
      <c r="CBG112" s="66"/>
      <c r="CBH112" s="66"/>
      <c r="CBI112" s="66"/>
      <c r="CBJ112" s="66"/>
      <c r="CBK112" s="66"/>
      <c r="CBL112" s="66"/>
      <c r="CBM112" s="66"/>
      <c r="CBN112" s="66"/>
      <c r="CBO112" s="66"/>
      <c r="CBP112" s="66"/>
      <c r="CBQ112" s="66"/>
      <c r="CBR112" s="66"/>
      <c r="CBS112" s="66"/>
      <c r="CBT112" s="66"/>
      <c r="CBU112" s="66"/>
      <c r="CBV112" s="66"/>
      <c r="CBW112" s="66"/>
      <c r="CBX112" s="66"/>
      <c r="CBY112" s="66"/>
      <c r="CBZ112" s="66"/>
      <c r="CCA112" s="66"/>
      <c r="CCB112" s="66"/>
      <c r="CCC112" s="66"/>
      <c r="CCD112" s="66"/>
      <c r="CCE112" s="66"/>
      <c r="CCF112" s="66"/>
      <c r="CCG112" s="66"/>
      <c r="CCH112" s="66"/>
      <c r="CCI112" s="66"/>
      <c r="CCJ112" s="66"/>
      <c r="CCK112" s="66"/>
      <c r="CCL112" s="66"/>
      <c r="CCM112" s="66"/>
      <c r="CCN112" s="66"/>
      <c r="CCO112" s="66"/>
      <c r="CCP112" s="66"/>
      <c r="CCQ112" s="66"/>
      <c r="CCR112" s="66"/>
      <c r="CCS112" s="66"/>
      <c r="CCT112" s="66"/>
      <c r="CCU112" s="66"/>
      <c r="CCV112" s="66"/>
      <c r="CCW112" s="66"/>
      <c r="CCX112" s="66"/>
      <c r="CCY112" s="66"/>
      <c r="CCZ112" s="66"/>
      <c r="CDA112" s="66"/>
      <c r="CDB112" s="66"/>
      <c r="CDC112" s="66"/>
      <c r="CDD112" s="66"/>
      <c r="CDE112" s="66"/>
      <c r="CDF112" s="66"/>
      <c r="CDG112" s="66"/>
      <c r="CDH112" s="66"/>
      <c r="CDI112" s="66"/>
      <c r="CDJ112" s="66"/>
      <c r="CDK112" s="66"/>
      <c r="CDL112" s="66"/>
      <c r="CDM112" s="66"/>
      <c r="CDN112" s="66"/>
      <c r="CDO112" s="66"/>
      <c r="CDP112" s="66"/>
      <c r="CDQ112" s="66"/>
      <c r="CDR112" s="66"/>
      <c r="CDS112" s="66"/>
      <c r="CDT112" s="66"/>
      <c r="CDU112" s="66"/>
      <c r="CDV112" s="66"/>
      <c r="CDW112" s="66"/>
      <c r="CDX112" s="66"/>
      <c r="CDY112" s="66"/>
      <c r="CDZ112" s="66"/>
      <c r="CEA112" s="66"/>
      <c r="CEB112" s="66"/>
      <c r="CEC112" s="66"/>
      <c r="CED112" s="66"/>
      <c r="CEE112" s="66"/>
      <c r="CEF112" s="66"/>
      <c r="CEG112" s="66"/>
      <c r="CEH112" s="66"/>
      <c r="CEI112" s="66"/>
      <c r="CEJ112" s="66"/>
      <c r="CEK112" s="66"/>
      <c r="CEL112" s="66"/>
      <c r="CEM112" s="66"/>
      <c r="CEN112" s="66"/>
      <c r="CEO112" s="66"/>
      <c r="CEP112" s="66"/>
      <c r="CEQ112" s="66"/>
      <c r="CER112" s="66"/>
      <c r="CES112" s="66"/>
      <c r="CET112" s="66"/>
      <c r="CEU112" s="66"/>
      <c r="CEV112" s="66"/>
      <c r="CEW112" s="66"/>
      <c r="CEX112" s="66"/>
      <c r="CEY112" s="66"/>
      <c r="CEZ112" s="66"/>
      <c r="CFA112" s="66"/>
      <c r="CFB112" s="66"/>
      <c r="CFC112" s="66"/>
      <c r="CFD112" s="66"/>
      <c r="CFE112" s="66"/>
      <c r="CFF112" s="66"/>
      <c r="CFG112" s="66"/>
      <c r="CFH112" s="66"/>
      <c r="CFI112" s="66"/>
      <c r="CFJ112" s="66"/>
      <c r="CFK112" s="66"/>
      <c r="CFL112" s="66"/>
      <c r="CFM112" s="66"/>
      <c r="CFN112" s="66"/>
      <c r="CFO112" s="66"/>
      <c r="CFP112" s="66"/>
      <c r="CFQ112" s="66"/>
      <c r="CFR112" s="66"/>
      <c r="CFS112" s="66"/>
      <c r="CFT112" s="66"/>
      <c r="CFU112" s="66"/>
      <c r="CFV112" s="66"/>
      <c r="CFW112" s="66"/>
      <c r="CFX112" s="66"/>
      <c r="CFY112" s="66"/>
      <c r="CFZ112" s="66"/>
      <c r="CGA112" s="66"/>
      <c r="CGB112" s="66"/>
      <c r="CGC112" s="66"/>
      <c r="CGD112" s="66"/>
      <c r="CGE112" s="66"/>
      <c r="CGF112" s="66"/>
      <c r="CGG112" s="66"/>
      <c r="CGH112" s="66"/>
      <c r="CGI112" s="66"/>
      <c r="CGJ112" s="66"/>
      <c r="CGK112" s="66"/>
      <c r="CGL112" s="66"/>
      <c r="CGM112" s="66"/>
      <c r="CGN112" s="66"/>
      <c r="CGO112" s="66"/>
      <c r="CGP112" s="66"/>
      <c r="CGQ112" s="66"/>
      <c r="CGR112" s="66"/>
      <c r="CGS112" s="66"/>
      <c r="CGT112" s="66"/>
      <c r="CGU112" s="66"/>
      <c r="CGV112" s="66"/>
      <c r="CGW112" s="66"/>
      <c r="CGX112" s="66"/>
      <c r="CGY112" s="66"/>
      <c r="CGZ112" s="66"/>
      <c r="CHA112" s="66"/>
      <c r="CHB112" s="66"/>
      <c r="CHC112" s="66"/>
      <c r="CHD112" s="66"/>
      <c r="CHE112" s="66"/>
      <c r="CHF112" s="66"/>
      <c r="CHG112" s="66"/>
      <c r="CHH112" s="66"/>
      <c r="CHI112" s="66"/>
      <c r="CHJ112" s="66"/>
      <c r="CHK112" s="66"/>
      <c r="CHL112" s="66"/>
      <c r="CHM112" s="66"/>
      <c r="CHN112" s="66"/>
      <c r="CHO112" s="66"/>
      <c r="CHP112" s="66"/>
      <c r="CHQ112" s="66"/>
      <c r="CHR112" s="66"/>
      <c r="CHS112" s="66"/>
      <c r="CHT112" s="66"/>
      <c r="CHU112" s="66"/>
      <c r="CHV112" s="66"/>
      <c r="CHW112" s="66"/>
      <c r="CHX112" s="66"/>
      <c r="CHY112" s="66"/>
      <c r="CHZ112" s="66"/>
      <c r="CIA112" s="66"/>
      <c r="CIB112" s="66"/>
      <c r="CIC112" s="66"/>
      <c r="CID112" s="66"/>
      <c r="CIE112" s="66"/>
      <c r="CIF112" s="66"/>
      <c r="CIG112" s="66"/>
      <c r="CIH112" s="66"/>
      <c r="CII112" s="66"/>
      <c r="CIJ112" s="66"/>
      <c r="CIK112" s="66"/>
    </row>
    <row r="113" spans="1:2273" s="5" customFormat="1" ht="57" thickBot="1">
      <c r="A113" s="733"/>
      <c r="B113" s="730" t="s">
        <v>154</v>
      </c>
      <c r="C113" s="746" t="s">
        <v>138</v>
      </c>
      <c r="D113" s="18">
        <v>1</v>
      </c>
      <c r="E113" s="144" t="s">
        <v>805</v>
      </c>
      <c r="F113" s="86">
        <v>1</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0">
        <v>0</v>
      </c>
      <c r="AB113" s="10">
        <v>0</v>
      </c>
      <c r="AC113" s="11">
        <v>0</v>
      </c>
      <c r="AD113" s="11">
        <v>0</v>
      </c>
      <c r="AE113" s="10">
        <v>0</v>
      </c>
      <c r="AF113" s="10">
        <v>0</v>
      </c>
      <c r="AG113" s="11">
        <v>0</v>
      </c>
      <c r="AH113" s="11">
        <v>0</v>
      </c>
      <c r="AI113" s="11">
        <v>0</v>
      </c>
      <c r="AJ113" s="175">
        <v>1</v>
      </c>
      <c r="AK113" s="175">
        <v>0</v>
      </c>
      <c r="AL113" s="10">
        <v>1</v>
      </c>
      <c r="AM113" s="10">
        <v>1</v>
      </c>
      <c r="AN113" s="175">
        <v>0</v>
      </c>
      <c r="AO113" s="10">
        <v>1</v>
      </c>
      <c r="AP113" s="10">
        <v>0</v>
      </c>
      <c r="AQ113" s="175">
        <v>1</v>
      </c>
      <c r="AR113" s="10">
        <v>1</v>
      </c>
      <c r="AS113" s="175">
        <v>0</v>
      </c>
      <c r="AT113" s="10">
        <v>0</v>
      </c>
      <c r="AU113" s="86">
        <v>0</v>
      </c>
      <c r="AV113" s="86">
        <v>0</v>
      </c>
      <c r="AW113" s="10">
        <v>1</v>
      </c>
      <c r="AX113" s="175">
        <v>1</v>
      </c>
      <c r="AY113" s="175">
        <v>0</v>
      </c>
      <c r="AZ113" s="175">
        <v>0</v>
      </c>
      <c r="BA113" s="170">
        <v>0</v>
      </c>
      <c r="BB113" s="10">
        <v>0</v>
      </c>
      <c r="BC113" s="11">
        <v>0</v>
      </c>
      <c r="BD113" s="11">
        <v>1</v>
      </c>
      <c r="BE113" s="170">
        <v>1</v>
      </c>
      <c r="BF113" s="208">
        <v>0</v>
      </c>
      <c r="BG113" s="208">
        <v>0</v>
      </c>
      <c r="BH113" s="208">
        <v>0</v>
      </c>
      <c r="BI113" s="209">
        <v>0</v>
      </c>
      <c r="BJ113" s="209">
        <v>0</v>
      </c>
      <c r="BK113" s="209">
        <v>0</v>
      </c>
      <c r="BL113" s="209">
        <v>0</v>
      </c>
      <c r="BM113" s="209">
        <v>0</v>
      </c>
      <c r="BN113" s="170">
        <v>0</v>
      </c>
      <c r="BO113" s="208">
        <v>0</v>
      </c>
      <c r="BP113" s="208">
        <v>0</v>
      </c>
      <c r="BQ113" s="208">
        <v>0</v>
      </c>
      <c r="BR113" s="209">
        <v>0</v>
      </c>
      <c r="BS113" s="11">
        <v>0</v>
      </c>
      <c r="BT113" s="11">
        <v>1</v>
      </c>
      <c r="BU113" s="260">
        <v>0</v>
      </c>
      <c r="BV113" s="261">
        <v>0</v>
      </c>
      <c r="BW113" s="262">
        <v>0</v>
      </c>
      <c r="BX113" s="263">
        <v>0</v>
      </c>
      <c r="BY113" s="264">
        <v>0</v>
      </c>
      <c r="BZ113" s="11">
        <v>1</v>
      </c>
      <c r="CA113" s="175">
        <v>0</v>
      </c>
      <c r="CB113" s="18">
        <v>0</v>
      </c>
      <c r="CC113" s="18">
        <v>1</v>
      </c>
      <c r="CD113" s="11">
        <v>0</v>
      </c>
      <c r="CE113" s="11">
        <v>0</v>
      </c>
      <c r="CF113" s="10">
        <v>0</v>
      </c>
      <c r="CG113" s="11">
        <v>1</v>
      </c>
      <c r="CH113" s="39">
        <v>0</v>
      </c>
      <c r="CI113" s="39">
        <v>0</v>
      </c>
      <c r="CJ113" s="39">
        <v>0</v>
      </c>
      <c r="CK113" s="39">
        <v>0</v>
      </c>
      <c r="CL113" s="39">
        <v>0</v>
      </c>
      <c r="CM113" s="282">
        <v>0</v>
      </c>
      <c r="CN113" s="283">
        <v>0</v>
      </c>
      <c r="CO113" s="284">
        <v>0</v>
      </c>
      <c r="CP113" s="284">
        <v>0</v>
      </c>
      <c r="CQ113" s="284">
        <v>1</v>
      </c>
      <c r="CR113" s="284">
        <v>0</v>
      </c>
      <c r="CS113" s="283">
        <v>0</v>
      </c>
      <c r="CT113" s="303">
        <v>0</v>
      </c>
      <c r="CU113" s="304">
        <v>0</v>
      </c>
      <c r="CV113" s="304">
        <v>0</v>
      </c>
      <c r="CW113" s="304">
        <v>0</v>
      </c>
      <c r="CX113" s="304">
        <v>0</v>
      </c>
      <c r="CY113" s="304">
        <v>0</v>
      </c>
      <c r="CZ113" s="304">
        <v>0</v>
      </c>
      <c r="DA113" s="304">
        <v>0</v>
      </c>
      <c r="DB113" s="304">
        <v>0</v>
      </c>
      <c r="DC113" s="304">
        <v>0</v>
      </c>
      <c r="DD113" s="304">
        <v>0</v>
      </c>
      <c r="DE113" s="304">
        <v>0</v>
      </c>
      <c r="DF113" s="304">
        <v>0</v>
      </c>
      <c r="DG113" s="304">
        <v>0</v>
      </c>
      <c r="DH113" s="304">
        <v>0</v>
      </c>
      <c r="DI113" s="304">
        <v>0</v>
      </c>
      <c r="DJ113" s="304">
        <v>0</v>
      </c>
      <c r="DK113" s="303">
        <v>1</v>
      </c>
      <c r="DL113" s="303">
        <v>0</v>
      </c>
      <c r="DM113" s="303">
        <v>0</v>
      </c>
      <c r="DN113" s="303">
        <v>0</v>
      </c>
      <c r="DO113" s="303">
        <v>0</v>
      </c>
      <c r="DP113" s="305">
        <v>0</v>
      </c>
      <c r="DQ113" s="304">
        <v>0</v>
      </c>
      <c r="DR113" s="348">
        <v>1</v>
      </c>
      <c r="DS113" s="436">
        <v>0</v>
      </c>
      <c r="DT113" s="66">
        <v>0</v>
      </c>
      <c r="DU113" s="349">
        <v>0</v>
      </c>
      <c r="DV113" s="348">
        <v>0</v>
      </c>
      <c r="DW113" s="350">
        <v>1</v>
      </c>
      <c r="DX113" s="66">
        <v>1</v>
      </c>
      <c r="DY113" s="305">
        <v>1</v>
      </c>
      <c r="DZ113" s="351">
        <v>0</v>
      </c>
      <c r="EA113" s="350">
        <v>0</v>
      </c>
      <c r="EB113" s="66">
        <v>0</v>
      </c>
      <c r="EC113" s="348">
        <v>0</v>
      </c>
      <c r="ED113" s="348">
        <v>1</v>
      </c>
      <c r="EE113" s="348">
        <v>0</v>
      </c>
      <c r="EF113" s="348">
        <v>1</v>
      </c>
      <c r="EG113" s="66">
        <v>1</v>
      </c>
      <c r="EH113" s="348">
        <v>1</v>
      </c>
      <c r="EI113" s="348">
        <v>1</v>
      </c>
      <c r="EJ113" s="350">
        <v>1</v>
      </c>
      <c r="EK113" s="66">
        <v>1</v>
      </c>
      <c r="EL113" s="350">
        <v>1</v>
      </c>
      <c r="EM113" s="348">
        <v>1</v>
      </c>
      <c r="EN113" s="350">
        <v>0</v>
      </c>
      <c r="EO113" s="348">
        <v>0</v>
      </c>
      <c r="EP113" s="350">
        <v>0</v>
      </c>
      <c r="EQ113" s="352">
        <v>0</v>
      </c>
      <c r="ER113" s="348">
        <v>1</v>
      </c>
      <c r="ES113" s="350">
        <v>0</v>
      </c>
      <c r="ET113" s="66">
        <v>0</v>
      </c>
      <c r="EU113" s="350">
        <v>0</v>
      </c>
      <c r="EV113" s="350">
        <v>0</v>
      </c>
      <c r="EW113" s="348">
        <v>0</v>
      </c>
      <c r="EX113" s="417">
        <v>1</v>
      </c>
      <c r="EY113" s="350">
        <v>1</v>
      </c>
      <c r="EZ113" s="429">
        <v>0</v>
      </c>
      <c r="FA113" s="436">
        <v>1</v>
      </c>
      <c r="FB113" s="453">
        <v>1</v>
      </c>
      <c r="FC113" s="451">
        <v>1</v>
      </c>
      <c r="FD113" s="451">
        <v>0</v>
      </c>
      <c r="FE113" s="488">
        <v>0</v>
      </c>
      <c r="FF113" s="436">
        <v>0</v>
      </c>
      <c r="FG113" s="466">
        <v>0</v>
      </c>
      <c r="FH113" s="467">
        <v>0</v>
      </c>
      <c r="FI113" s="466">
        <v>0</v>
      </c>
      <c r="FJ113" s="429">
        <v>1</v>
      </c>
      <c r="FK113" s="429">
        <v>1</v>
      </c>
      <c r="FL113" s="429">
        <v>1</v>
      </c>
      <c r="FM113" s="477">
        <v>0</v>
      </c>
      <c r="FN113" s="429">
        <v>1</v>
      </c>
      <c r="FO113" s="429">
        <v>1</v>
      </c>
      <c r="FP113" s="429">
        <v>1</v>
      </c>
      <c r="FQ113" s="429">
        <v>0</v>
      </c>
      <c r="FR113" s="475">
        <v>0</v>
      </c>
      <c r="FS113" s="475">
        <v>0</v>
      </c>
      <c r="FT113" s="475">
        <v>1</v>
      </c>
      <c r="FU113" s="475">
        <v>1</v>
      </c>
      <c r="FV113" s="475">
        <v>0</v>
      </c>
      <c r="FW113" s="475">
        <v>0</v>
      </c>
      <c r="FX113" s="475">
        <v>1</v>
      </c>
      <c r="FY113" s="475">
        <v>1</v>
      </c>
      <c r="FZ113" s="475">
        <v>0</v>
      </c>
      <c r="GA113" s="475">
        <v>1</v>
      </c>
      <c r="GB113" s="475">
        <v>0</v>
      </c>
      <c r="GC113" s="475">
        <v>1</v>
      </c>
      <c r="GD113" s="475">
        <v>1</v>
      </c>
      <c r="GE113" s="475">
        <v>1</v>
      </c>
      <c r="GF113" s="66">
        <v>1</v>
      </c>
      <c r="GG113" s="507">
        <v>0</v>
      </c>
      <c r="GH113" s="507">
        <v>0</v>
      </c>
      <c r="GI113" s="507">
        <v>0</v>
      </c>
      <c r="GJ113" s="507">
        <v>0</v>
      </c>
      <c r="GK113" s="507">
        <v>0</v>
      </c>
      <c r="GL113" s="507">
        <v>0</v>
      </c>
      <c r="GM113" s="507">
        <v>0</v>
      </c>
      <c r="GN113" s="507">
        <v>0</v>
      </c>
      <c r="GO113" s="507">
        <v>0</v>
      </c>
      <c r="GP113" s="507">
        <v>0</v>
      </c>
      <c r="GQ113" s="507">
        <v>0</v>
      </c>
      <c r="GR113" s="507">
        <v>0</v>
      </c>
      <c r="GS113" s="508">
        <v>0</v>
      </c>
      <c r="GT113" s="508">
        <v>0</v>
      </c>
      <c r="GU113" s="507">
        <v>0</v>
      </c>
      <c r="GV113" s="519">
        <v>1</v>
      </c>
      <c r="GW113" s="524">
        <v>1</v>
      </c>
      <c r="GX113" s="533">
        <v>1</v>
      </c>
      <c r="GY113" s="350">
        <v>1</v>
      </c>
      <c r="GZ113" s="429">
        <v>0</v>
      </c>
      <c r="HA113" s="429">
        <v>0</v>
      </c>
      <c r="HB113" s="620"/>
      <c r="HC113" s="429">
        <v>0</v>
      </c>
      <c r="HD113" s="429">
        <v>0</v>
      </c>
      <c r="HE113" s="429">
        <v>0</v>
      </c>
      <c r="HF113" s="350">
        <v>0</v>
      </c>
      <c r="HG113" s="350">
        <v>0</v>
      </c>
      <c r="HH113" s="451">
        <v>0</v>
      </c>
      <c r="HI113" s="451">
        <v>0</v>
      </c>
      <c r="HJ113" s="350">
        <v>0</v>
      </c>
      <c r="HK113" s="350">
        <v>0</v>
      </c>
      <c r="HL113" s="451">
        <v>0</v>
      </c>
      <c r="HM113" s="350">
        <v>0</v>
      </c>
      <c r="HN113" s="429">
        <v>0</v>
      </c>
      <c r="HO113" s="429">
        <v>0</v>
      </c>
      <c r="HP113" s="429">
        <v>0</v>
      </c>
      <c r="HQ113" s="350">
        <v>0</v>
      </c>
      <c r="HR113" s="350">
        <v>1</v>
      </c>
      <c r="HS113" s="451">
        <v>0</v>
      </c>
      <c r="HT113" s="350">
        <v>0</v>
      </c>
      <c r="HU113" s="451">
        <v>1</v>
      </c>
      <c r="HV113" s="451">
        <v>0</v>
      </c>
      <c r="HW113" s="350">
        <v>1</v>
      </c>
      <c r="HX113" s="350">
        <v>0</v>
      </c>
      <c r="HY113" s="429">
        <v>0</v>
      </c>
      <c r="HZ113" s="429">
        <v>0</v>
      </c>
      <c r="IA113" s="451">
        <v>0</v>
      </c>
      <c r="IB113" s="451">
        <v>0</v>
      </c>
      <c r="IC113" s="451">
        <v>1</v>
      </c>
      <c r="ID113" s="350">
        <v>0</v>
      </c>
      <c r="IE113" s="350">
        <v>0</v>
      </c>
      <c r="IF113" s="350">
        <v>0</v>
      </c>
      <c r="IG113" s="350">
        <v>0</v>
      </c>
      <c r="IH113" s="350">
        <v>0</v>
      </c>
      <c r="II113" s="350">
        <v>0</v>
      </c>
      <c r="IJ113" s="436">
        <v>0</v>
      </c>
      <c r="IK113" s="436">
        <v>1</v>
      </c>
      <c r="IL113" s="350">
        <v>0</v>
      </c>
      <c r="IM113" s="436">
        <v>0</v>
      </c>
      <c r="IN113" s="436">
        <v>0</v>
      </c>
      <c r="IO113" s="350">
        <v>0</v>
      </c>
      <c r="IP113" s="350">
        <v>0</v>
      </c>
      <c r="IQ113" s="350">
        <v>0</v>
      </c>
      <c r="IR113" s="451">
        <v>0</v>
      </c>
      <c r="IS113" s="436">
        <v>0</v>
      </c>
      <c r="IT113" s="350">
        <v>1</v>
      </c>
      <c r="IU113" s="436">
        <v>1</v>
      </c>
      <c r="IV113" s="350">
        <v>1</v>
      </c>
      <c r="IW113" s="350">
        <v>1</v>
      </c>
      <c r="IX113" s="436">
        <v>1</v>
      </c>
      <c r="IY113" s="429">
        <v>1</v>
      </c>
      <c r="IZ113" s="436">
        <v>0</v>
      </c>
      <c r="JA113" s="436">
        <v>0</v>
      </c>
      <c r="JB113" s="436">
        <v>0</v>
      </c>
      <c r="JC113" s="436">
        <v>0</v>
      </c>
      <c r="JD113" s="465">
        <v>1</v>
      </c>
      <c r="JE113" s="436">
        <v>0</v>
      </c>
      <c r="JF113" s="436">
        <v>1</v>
      </c>
      <c r="JG113" s="436">
        <v>0</v>
      </c>
      <c r="JH113" s="436">
        <v>1</v>
      </c>
      <c r="JI113" s="436">
        <v>1</v>
      </c>
      <c r="JJ113" s="436">
        <v>1</v>
      </c>
      <c r="JK113" s="436">
        <v>1</v>
      </c>
      <c r="JL113" s="684">
        <v>0</v>
      </c>
      <c r="JM113" s="685">
        <v>0</v>
      </c>
      <c r="JN113" s="466">
        <v>1</v>
      </c>
      <c r="JO113" s="429">
        <v>0</v>
      </c>
      <c r="JP113" s="436">
        <v>0</v>
      </c>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c r="RZ113" s="66"/>
      <c r="SA113" s="66"/>
      <c r="SB113" s="66"/>
      <c r="SC113" s="66"/>
      <c r="SD113" s="66"/>
      <c r="SE113" s="66"/>
      <c r="SF113" s="66"/>
      <c r="SG113" s="66"/>
      <c r="SH113" s="66"/>
      <c r="SI113" s="66"/>
      <c r="SJ113" s="66"/>
      <c r="SK113" s="66"/>
      <c r="SL113" s="66"/>
      <c r="SM113" s="66"/>
      <c r="SN113" s="66"/>
      <c r="SO113" s="66"/>
      <c r="SP113" s="66"/>
      <c r="SQ113" s="66"/>
      <c r="SR113" s="66"/>
      <c r="SS113" s="66"/>
      <c r="ST113" s="66"/>
      <c r="SU113" s="66"/>
      <c r="SV113" s="66"/>
      <c r="SW113" s="66"/>
      <c r="SX113" s="66"/>
      <c r="SY113" s="66"/>
      <c r="SZ113" s="66"/>
      <c r="TA113" s="66"/>
      <c r="TB113" s="66"/>
      <c r="TC113" s="66"/>
      <c r="TD113" s="66"/>
      <c r="TE113" s="66"/>
      <c r="TF113" s="66"/>
      <c r="TG113" s="66"/>
      <c r="TH113" s="66"/>
      <c r="TI113" s="66"/>
      <c r="TJ113" s="66"/>
      <c r="TK113" s="66"/>
      <c r="TL113" s="66"/>
      <c r="TM113" s="66"/>
      <c r="TN113" s="66"/>
      <c r="TO113" s="66"/>
      <c r="TP113" s="66"/>
      <c r="TQ113" s="66"/>
      <c r="TR113" s="66"/>
      <c r="TS113" s="66"/>
      <c r="TT113" s="66"/>
      <c r="TU113" s="66"/>
      <c r="TV113" s="66"/>
      <c r="TW113" s="66"/>
      <c r="TX113" s="66"/>
      <c r="TY113" s="66"/>
      <c r="TZ113" s="66"/>
      <c r="UA113" s="66"/>
      <c r="UB113" s="66"/>
      <c r="UC113" s="66"/>
      <c r="UD113" s="66"/>
      <c r="UE113" s="66"/>
      <c r="UF113" s="66"/>
      <c r="UG113" s="66"/>
      <c r="UH113" s="66"/>
      <c r="UI113" s="66"/>
      <c r="UJ113" s="66"/>
      <c r="UK113" s="66"/>
      <c r="UL113" s="66"/>
      <c r="UM113" s="66"/>
      <c r="UN113" s="66"/>
      <c r="UO113" s="66"/>
      <c r="UP113" s="66"/>
      <c r="UQ113" s="66"/>
      <c r="UR113" s="66"/>
      <c r="US113" s="66"/>
      <c r="UT113" s="66"/>
      <c r="UU113" s="66"/>
      <c r="UV113" s="66"/>
      <c r="UW113" s="66"/>
      <c r="UX113" s="66"/>
      <c r="UY113" s="66"/>
      <c r="UZ113" s="66"/>
      <c r="VA113" s="66"/>
      <c r="VB113" s="66"/>
      <c r="VC113" s="66"/>
      <c r="VD113" s="66"/>
      <c r="VE113" s="66"/>
      <c r="VF113" s="66"/>
      <c r="VG113" s="66"/>
      <c r="VH113" s="66"/>
      <c r="VI113" s="66"/>
      <c r="VJ113" s="66"/>
      <c r="VK113" s="66"/>
      <c r="VL113" s="66"/>
      <c r="VM113" s="66"/>
      <c r="VN113" s="66"/>
      <c r="VO113" s="66"/>
      <c r="VP113" s="66"/>
      <c r="VQ113" s="66"/>
      <c r="VR113" s="66"/>
      <c r="VS113" s="66"/>
      <c r="VT113" s="66"/>
      <c r="VU113" s="66"/>
      <c r="VV113" s="66"/>
      <c r="VW113" s="66"/>
      <c r="VX113" s="66"/>
      <c r="VY113" s="66"/>
      <c r="VZ113" s="66"/>
      <c r="WA113" s="66"/>
      <c r="WB113" s="66"/>
      <c r="WC113" s="66"/>
      <c r="WD113" s="66"/>
      <c r="WE113" s="66"/>
      <c r="WF113" s="66"/>
      <c r="WG113" s="66"/>
      <c r="WH113" s="66"/>
      <c r="WI113" s="66"/>
      <c r="WJ113" s="66"/>
      <c r="WK113" s="66"/>
      <c r="WL113" s="66"/>
      <c r="WM113" s="66"/>
      <c r="WN113" s="66"/>
      <c r="WO113" s="66"/>
      <c r="WP113" s="66"/>
      <c r="WQ113" s="66"/>
      <c r="WR113" s="66"/>
      <c r="WS113" s="66"/>
      <c r="WT113" s="66"/>
      <c r="WU113" s="66"/>
      <c r="WV113" s="66"/>
      <c r="WW113" s="66"/>
      <c r="WX113" s="66"/>
      <c r="WY113" s="66"/>
      <c r="WZ113" s="66"/>
      <c r="XA113" s="66"/>
      <c r="XB113" s="66"/>
      <c r="XC113" s="66"/>
      <c r="XD113" s="66"/>
      <c r="XE113" s="66"/>
      <c r="XF113" s="66"/>
      <c r="XG113" s="66"/>
      <c r="XH113" s="66"/>
      <c r="XI113" s="66"/>
      <c r="XJ113" s="66"/>
      <c r="XK113" s="66"/>
      <c r="XL113" s="66"/>
      <c r="XM113" s="66"/>
      <c r="XN113" s="66"/>
      <c r="XO113" s="66"/>
      <c r="XP113" s="66"/>
      <c r="XQ113" s="66"/>
      <c r="XR113" s="66"/>
      <c r="XS113" s="66"/>
      <c r="XT113" s="66"/>
      <c r="XU113" s="66"/>
      <c r="XV113" s="66"/>
      <c r="XW113" s="66"/>
      <c r="XX113" s="66"/>
      <c r="XY113" s="66"/>
      <c r="XZ113" s="66"/>
      <c r="YA113" s="66"/>
      <c r="YB113" s="66"/>
      <c r="YC113" s="66"/>
      <c r="YD113" s="66"/>
      <c r="YE113" s="66"/>
      <c r="YF113" s="66"/>
      <c r="YG113" s="66"/>
      <c r="YH113" s="66"/>
      <c r="YI113" s="66"/>
      <c r="YJ113" s="66"/>
      <c r="YK113" s="66"/>
      <c r="YL113" s="66"/>
      <c r="YM113" s="66"/>
      <c r="YN113" s="66"/>
      <c r="YO113" s="66"/>
      <c r="YP113" s="66"/>
      <c r="YQ113" s="66"/>
      <c r="YR113" s="66"/>
      <c r="YS113" s="66"/>
      <c r="YT113" s="66"/>
      <c r="YU113" s="66"/>
      <c r="YV113" s="66"/>
      <c r="YW113" s="66"/>
      <c r="YX113" s="66"/>
      <c r="YY113" s="66"/>
      <c r="YZ113" s="66"/>
      <c r="ZA113" s="66"/>
      <c r="ZB113" s="66"/>
      <c r="ZC113" s="66"/>
      <c r="ZD113" s="66"/>
      <c r="ZE113" s="66"/>
      <c r="ZF113" s="66"/>
      <c r="ZG113" s="66"/>
      <c r="ZH113" s="66"/>
      <c r="ZI113" s="66"/>
      <c r="ZJ113" s="66"/>
      <c r="ZK113" s="66"/>
      <c r="ZL113" s="66"/>
      <c r="ZM113" s="66"/>
      <c r="ZN113" s="66"/>
      <c r="ZO113" s="66"/>
      <c r="ZP113" s="66"/>
      <c r="ZQ113" s="66"/>
      <c r="ZR113" s="66"/>
      <c r="ZS113" s="66"/>
      <c r="ZT113" s="66"/>
      <c r="ZU113" s="66"/>
      <c r="ZV113" s="66"/>
      <c r="ZW113" s="66"/>
      <c r="ZX113" s="66"/>
      <c r="ZY113" s="66"/>
      <c r="ZZ113" s="66"/>
      <c r="AAA113" s="66"/>
      <c r="AAB113" s="66"/>
      <c r="AAC113" s="66"/>
      <c r="AAD113" s="66"/>
      <c r="AAE113" s="66"/>
      <c r="AAF113" s="66"/>
      <c r="AAG113" s="66"/>
      <c r="AAH113" s="66"/>
      <c r="AAI113" s="66"/>
      <c r="AAJ113" s="66"/>
      <c r="AAK113" s="66"/>
      <c r="AAL113" s="66"/>
      <c r="AAM113" s="66"/>
      <c r="AAN113" s="66"/>
      <c r="AAO113" s="66"/>
      <c r="AAP113" s="66"/>
      <c r="AAQ113" s="66"/>
      <c r="AAR113" s="66"/>
      <c r="AAS113" s="66"/>
      <c r="AAT113" s="66"/>
      <c r="AAU113" s="66"/>
      <c r="AAV113" s="66"/>
      <c r="AAW113" s="66"/>
      <c r="AAX113" s="66"/>
      <c r="AAY113" s="66"/>
      <c r="AAZ113" s="66"/>
      <c r="ABA113" s="66"/>
      <c r="ABB113" s="66"/>
      <c r="ABC113" s="66"/>
      <c r="ABD113" s="66"/>
      <c r="ABE113" s="66"/>
      <c r="ABF113" s="66"/>
      <c r="ABG113" s="66"/>
      <c r="ABH113" s="66"/>
      <c r="ABI113" s="66"/>
      <c r="ABJ113" s="66"/>
      <c r="ABK113" s="66"/>
      <c r="ABL113" s="66"/>
      <c r="ABM113" s="66"/>
      <c r="ABN113" s="66"/>
      <c r="ABO113" s="66"/>
      <c r="ABP113" s="66"/>
      <c r="ABQ113" s="66"/>
      <c r="ABR113" s="66"/>
      <c r="ABS113" s="66"/>
      <c r="ABT113" s="66"/>
      <c r="ABU113" s="66"/>
      <c r="ABV113" s="66"/>
      <c r="ABW113" s="66"/>
      <c r="ABX113" s="66"/>
      <c r="ABY113" s="66"/>
      <c r="ABZ113" s="66"/>
      <c r="ACA113" s="66"/>
      <c r="ACB113" s="66"/>
      <c r="ACC113" s="66"/>
      <c r="ACD113" s="66"/>
      <c r="ACE113" s="66"/>
      <c r="ACF113" s="66"/>
      <c r="ACG113" s="66"/>
      <c r="ACH113" s="66"/>
      <c r="ACI113" s="66"/>
      <c r="ACJ113" s="66"/>
      <c r="ACK113" s="66"/>
      <c r="ACL113" s="66"/>
      <c r="ACM113" s="66"/>
      <c r="ACN113" s="66"/>
      <c r="ACO113" s="66"/>
      <c r="ACP113" s="66"/>
      <c r="ACQ113" s="66"/>
      <c r="ACR113" s="66"/>
      <c r="ACS113" s="66"/>
      <c r="ACT113" s="66"/>
      <c r="ACU113" s="66"/>
      <c r="ACV113" s="66"/>
      <c r="ACW113" s="66"/>
      <c r="ACX113" s="66"/>
      <c r="ACY113" s="66"/>
      <c r="ACZ113" s="66"/>
      <c r="ADA113" s="66"/>
      <c r="ADB113" s="66"/>
      <c r="ADC113" s="66"/>
      <c r="ADD113" s="66"/>
      <c r="ADE113" s="66"/>
      <c r="ADF113" s="66"/>
      <c r="ADG113" s="66"/>
      <c r="ADH113" s="66"/>
      <c r="ADI113" s="66"/>
      <c r="ADJ113" s="66"/>
      <c r="ADK113" s="66"/>
      <c r="ADL113" s="66"/>
      <c r="ADM113" s="66"/>
      <c r="ADN113" s="66"/>
      <c r="ADO113" s="66"/>
      <c r="ADP113" s="66"/>
      <c r="ADQ113" s="66"/>
      <c r="ADR113" s="66"/>
      <c r="ADS113" s="66"/>
      <c r="ADT113" s="66"/>
      <c r="ADU113" s="66"/>
      <c r="ADV113" s="66"/>
      <c r="ADW113" s="66"/>
      <c r="ADX113" s="66"/>
      <c r="ADY113" s="66"/>
      <c r="ADZ113" s="66"/>
      <c r="AEA113" s="66"/>
      <c r="AEB113" s="66"/>
      <c r="AEC113" s="66"/>
      <c r="AED113" s="66"/>
      <c r="AEE113" s="66"/>
      <c r="AEF113" s="66"/>
      <c r="AEG113" s="66"/>
      <c r="AEH113" s="66"/>
      <c r="AEI113" s="66"/>
      <c r="AEJ113" s="66"/>
      <c r="AEK113" s="66"/>
      <c r="AEL113" s="66"/>
      <c r="AEM113" s="66"/>
      <c r="AEN113" s="66"/>
      <c r="AEO113" s="66"/>
      <c r="AEP113" s="66"/>
      <c r="AEQ113" s="66"/>
      <c r="AER113" s="66"/>
      <c r="AES113" s="66"/>
      <c r="AET113" s="66"/>
      <c r="AEU113" s="66"/>
      <c r="AEV113" s="66"/>
      <c r="AEW113" s="66"/>
      <c r="AEX113" s="66"/>
      <c r="AEY113" s="66"/>
      <c r="AEZ113" s="66"/>
      <c r="AFA113" s="66"/>
      <c r="AFB113" s="66"/>
      <c r="AFC113" s="66"/>
      <c r="AFD113" s="66"/>
      <c r="AFE113" s="66"/>
      <c r="AFF113" s="66"/>
      <c r="AFG113" s="66"/>
      <c r="AFH113" s="66"/>
      <c r="AFI113" s="66"/>
      <c r="AFJ113" s="66"/>
      <c r="AFK113" s="66"/>
      <c r="AFL113" s="66"/>
      <c r="AFM113" s="66"/>
      <c r="AFN113" s="66"/>
      <c r="AFO113" s="66"/>
      <c r="AFP113" s="66"/>
      <c r="AFQ113" s="66"/>
      <c r="AFR113" s="66"/>
      <c r="AFS113" s="66"/>
      <c r="AFT113" s="66"/>
      <c r="AFU113" s="66"/>
      <c r="AFV113" s="66"/>
      <c r="AFW113" s="66"/>
      <c r="AFX113" s="66"/>
      <c r="AFY113" s="66"/>
      <c r="AFZ113" s="66"/>
      <c r="AGA113" s="66"/>
      <c r="AGB113" s="66"/>
      <c r="AGC113" s="66"/>
      <c r="AGD113" s="66"/>
      <c r="AGE113" s="66"/>
      <c r="AGF113" s="66"/>
      <c r="AGG113" s="66"/>
      <c r="AGH113" s="66"/>
      <c r="AGI113" s="66"/>
      <c r="AGJ113" s="66"/>
      <c r="AGK113" s="66"/>
      <c r="AGL113" s="66"/>
      <c r="AGM113" s="66"/>
      <c r="AGN113" s="66"/>
      <c r="AGO113" s="66"/>
      <c r="AGP113" s="66"/>
      <c r="AGQ113" s="66"/>
      <c r="AGR113" s="66"/>
      <c r="AGS113" s="66"/>
      <c r="AGT113" s="66"/>
      <c r="AGU113" s="66"/>
      <c r="AGV113" s="66"/>
      <c r="AGW113" s="66"/>
      <c r="AGX113" s="66"/>
      <c r="AGY113" s="66"/>
      <c r="AGZ113" s="66"/>
      <c r="AHA113" s="66"/>
      <c r="AHB113" s="66"/>
      <c r="AHC113" s="66"/>
      <c r="AHD113" s="66"/>
      <c r="AHE113" s="66"/>
      <c r="AHF113" s="66"/>
      <c r="AHG113" s="66"/>
      <c r="AHH113" s="66"/>
      <c r="AHI113" s="66"/>
      <c r="AHJ113" s="66"/>
      <c r="AHK113" s="66"/>
      <c r="AHL113" s="66"/>
      <c r="AHM113" s="66"/>
      <c r="AHN113" s="66"/>
      <c r="AHO113" s="66"/>
      <c r="AHP113" s="66"/>
      <c r="AHQ113" s="66"/>
      <c r="AHR113" s="66"/>
      <c r="AHS113" s="66"/>
      <c r="AHT113" s="66"/>
      <c r="AHU113" s="66"/>
      <c r="AHV113" s="66"/>
      <c r="AHW113" s="66"/>
      <c r="AHX113" s="66"/>
      <c r="AHY113" s="66"/>
      <c r="AHZ113" s="66"/>
      <c r="AIA113" s="66"/>
      <c r="AIB113" s="66"/>
      <c r="AIC113" s="66"/>
      <c r="AID113" s="66"/>
      <c r="AIE113" s="66"/>
      <c r="AIF113" s="66"/>
      <c r="AIG113" s="66"/>
      <c r="AIH113" s="66"/>
      <c r="AII113" s="66"/>
      <c r="AIJ113" s="66"/>
      <c r="AIK113" s="66"/>
      <c r="AIL113" s="66"/>
      <c r="AIM113" s="66"/>
      <c r="AIN113" s="66"/>
      <c r="AIO113" s="66"/>
      <c r="AIP113" s="66"/>
      <c r="AIQ113" s="66"/>
      <c r="AIR113" s="66"/>
      <c r="AIS113" s="66"/>
      <c r="AIT113" s="66"/>
      <c r="AIU113" s="66"/>
      <c r="AIV113" s="66"/>
      <c r="AIW113" s="66"/>
      <c r="AIX113" s="66"/>
      <c r="AIY113" s="66"/>
      <c r="AIZ113" s="66"/>
      <c r="AJA113" s="66"/>
      <c r="AJB113" s="66"/>
      <c r="AJC113" s="66"/>
      <c r="AJD113" s="66"/>
      <c r="AJE113" s="66"/>
      <c r="AJF113" s="66"/>
      <c r="AJG113" s="66"/>
      <c r="AJH113" s="66"/>
      <c r="AJI113" s="66"/>
      <c r="AJJ113" s="66"/>
      <c r="AJK113" s="66"/>
      <c r="AJL113" s="66"/>
      <c r="AJM113" s="66"/>
      <c r="AJN113" s="66"/>
      <c r="AJO113" s="66"/>
      <c r="AJP113" s="66"/>
      <c r="AJQ113" s="66"/>
      <c r="AJR113" s="66"/>
      <c r="AJS113" s="66"/>
      <c r="AJT113" s="66"/>
      <c r="AJU113" s="66"/>
      <c r="AJV113" s="66"/>
      <c r="AJW113" s="66"/>
      <c r="AJX113" s="66"/>
      <c r="AJY113" s="66"/>
      <c r="AJZ113" s="66"/>
      <c r="AKA113" s="66"/>
      <c r="AKB113" s="66"/>
      <c r="AKC113" s="66"/>
      <c r="AKD113" s="66"/>
      <c r="AKE113" s="66"/>
      <c r="AKF113" s="66"/>
      <c r="AKG113" s="66"/>
      <c r="AKH113" s="66"/>
      <c r="AKI113" s="66"/>
      <c r="AKJ113" s="66"/>
      <c r="AKK113" s="66"/>
      <c r="AKL113" s="66"/>
      <c r="AKM113" s="66"/>
      <c r="AKN113" s="66"/>
      <c r="AKO113" s="66"/>
      <c r="AKP113" s="66"/>
      <c r="AKQ113" s="66"/>
      <c r="AKR113" s="66"/>
      <c r="AKS113" s="66"/>
      <c r="AKT113" s="66"/>
      <c r="AKU113" s="66"/>
      <c r="AKV113" s="66"/>
      <c r="AKW113" s="66"/>
      <c r="AKX113" s="66"/>
      <c r="AKY113" s="66"/>
      <c r="AKZ113" s="66"/>
      <c r="ALA113" s="66"/>
      <c r="ALB113" s="66"/>
      <c r="ALC113" s="66"/>
      <c r="ALD113" s="66"/>
      <c r="ALE113" s="66"/>
      <c r="ALF113" s="66"/>
      <c r="ALG113" s="66"/>
      <c r="ALH113" s="66"/>
      <c r="ALI113" s="66"/>
      <c r="ALJ113" s="66"/>
      <c r="ALK113" s="66"/>
      <c r="ALL113" s="66"/>
      <c r="ALM113" s="66"/>
      <c r="ALN113" s="66"/>
      <c r="ALO113" s="66"/>
      <c r="ALP113" s="66"/>
      <c r="ALQ113" s="66"/>
      <c r="ALR113" s="66"/>
      <c r="ALS113" s="66"/>
      <c r="ALT113" s="66"/>
      <c r="ALU113" s="66"/>
      <c r="ALV113" s="66"/>
      <c r="ALW113" s="66"/>
      <c r="ALX113" s="66"/>
      <c r="ALY113" s="66"/>
      <c r="ALZ113" s="66"/>
      <c r="AMA113" s="66"/>
      <c r="AMB113" s="66"/>
      <c r="AMC113" s="66"/>
      <c r="AMD113" s="66"/>
      <c r="AME113" s="66"/>
      <c r="AMF113" s="66"/>
      <c r="AMG113" s="66"/>
      <c r="AMH113" s="66"/>
      <c r="AMI113" s="66"/>
      <c r="AMJ113" s="66"/>
      <c r="AMK113" s="66"/>
      <c r="AML113" s="66"/>
      <c r="AMM113" s="66"/>
      <c r="AMN113" s="66"/>
      <c r="AMO113" s="66"/>
      <c r="AMP113" s="66"/>
      <c r="AMQ113" s="66"/>
      <c r="AMR113" s="66"/>
      <c r="AMS113" s="66"/>
      <c r="AMT113" s="66"/>
      <c r="AMU113" s="66"/>
      <c r="AMV113" s="66"/>
      <c r="AMW113" s="66"/>
      <c r="AMX113" s="66"/>
      <c r="AMY113" s="66"/>
      <c r="AMZ113" s="66"/>
      <c r="ANA113" s="66"/>
      <c r="ANB113" s="66"/>
      <c r="ANC113" s="66"/>
      <c r="AND113" s="66"/>
      <c r="ANE113" s="66"/>
      <c r="ANF113" s="66"/>
      <c r="ANG113" s="66"/>
      <c r="ANH113" s="66"/>
      <c r="ANI113" s="66"/>
      <c r="ANJ113" s="66"/>
      <c r="ANK113" s="66"/>
      <c r="ANL113" s="66"/>
      <c r="ANM113" s="66"/>
      <c r="ANN113" s="66"/>
      <c r="ANO113" s="66"/>
      <c r="ANP113" s="66"/>
      <c r="ANQ113" s="66"/>
      <c r="ANR113" s="66"/>
      <c r="ANS113" s="66"/>
      <c r="ANT113" s="66"/>
      <c r="ANU113" s="66"/>
      <c r="ANV113" s="66"/>
      <c r="ANW113" s="66"/>
      <c r="ANX113" s="66"/>
      <c r="ANY113" s="66"/>
      <c r="ANZ113" s="66"/>
      <c r="AOA113" s="66"/>
      <c r="AOB113" s="66"/>
      <c r="AOC113" s="66"/>
      <c r="AOD113" s="66"/>
      <c r="AOE113" s="66"/>
      <c r="AOF113" s="66"/>
      <c r="AOG113" s="66"/>
      <c r="AOH113" s="66"/>
      <c r="AOI113" s="66"/>
      <c r="AOJ113" s="66"/>
      <c r="AOK113" s="66"/>
      <c r="AOL113" s="66"/>
      <c r="AOM113" s="66"/>
      <c r="AON113" s="66"/>
      <c r="AOO113" s="66"/>
      <c r="AOP113" s="66"/>
      <c r="AOQ113" s="66"/>
      <c r="AOR113" s="66"/>
      <c r="AOS113" s="66"/>
      <c r="AOT113" s="66"/>
      <c r="AOU113" s="66"/>
      <c r="AOV113" s="66"/>
      <c r="AOW113" s="66"/>
      <c r="AOX113" s="66"/>
      <c r="AOY113" s="66"/>
      <c r="AOZ113" s="66"/>
      <c r="APA113" s="66"/>
      <c r="APB113" s="66"/>
      <c r="APC113" s="66"/>
      <c r="APD113" s="66"/>
      <c r="APE113" s="66"/>
      <c r="APF113" s="66"/>
      <c r="APG113" s="66"/>
      <c r="APH113" s="66"/>
      <c r="API113" s="66"/>
      <c r="APJ113" s="66"/>
      <c r="APK113" s="66"/>
      <c r="APL113" s="66"/>
      <c r="APM113" s="66"/>
      <c r="APN113" s="66"/>
      <c r="APO113" s="66"/>
      <c r="APP113" s="66"/>
      <c r="APQ113" s="66"/>
      <c r="APR113" s="66"/>
      <c r="APS113" s="66"/>
      <c r="APT113" s="66"/>
      <c r="APU113" s="66"/>
      <c r="APV113" s="66"/>
      <c r="APW113" s="66"/>
      <c r="APX113" s="66"/>
      <c r="APY113" s="66"/>
      <c r="APZ113" s="66"/>
      <c r="AQA113" s="66"/>
      <c r="AQB113" s="66"/>
      <c r="AQC113" s="66"/>
      <c r="AQD113" s="66"/>
      <c r="AQE113" s="66"/>
      <c r="AQF113" s="66"/>
      <c r="AQG113" s="66"/>
      <c r="AQH113" s="66"/>
      <c r="AQI113" s="66"/>
      <c r="AQJ113" s="66"/>
      <c r="AQK113" s="66"/>
      <c r="AQL113" s="66"/>
      <c r="AQM113" s="66"/>
      <c r="AQN113" s="66"/>
      <c r="AQO113" s="66"/>
      <c r="AQP113" s="66"/>
      <c r="AQQ113" s="66"/>
      <c r="AQR113" s="66"/>
      <c r="AQS113" s="66"/>
      <c r="AQT113" s="66"/>
      <c r="AQU113" s="66"/>
      <c r="AQV113" s="66"/>
      <c r="AQW113" s="66"/>
      <c r="AQX113" s="66"/>
      <c r="AQY113" s="66"/>
      <c r="AQZ113" s="66"/>
      <c r="ARA113" s="66"/>
      <c r="ARB113" s="66"/>
      <c r="ARC113" s="66"/>
      <c r="ARD113" s="66"/>
      <c r="ARE113" s="66"/>
      <c r="ARF113" s="66"/>
      <c r="ARG113" s="66"/>
      <c r="ARH113" s="66"/>
      <c r="ARI113" s="66"/>
      <c r="ARJ113" s="66"/>
      <c r="ARK113" s="66"/>
      <c r="ARL113" s="66"/>
      <c r="ARM113" s="66"/>
      <c r="ARN113" s="66"/>
      <c r="ARO113" s="66"/>
      <c r="ARP113" s="66"/>
      <c r="ARQ113" s="66"/>
      <c r="ARR113" s="66"/>
      <c r="ARS113" s="66"/>
      <c r="ART113" s="66"/>
      <c r="ARU113" s="66"/>
      <c r="ARV113" s="66"/>
      <c r="ARW113" s="66"/>
      <c r="ARX113" s="66"/>
      <c r="ARY113" s="66"/>
      <c r="ARZ113" s="66"/>
      <c r="ASA113" s="66"/>
      <c r="ASB113" s="66"/>
      <c r="ASC113" s="66"/>
      <c r="ASD113" s="66"/>
      <c r="ASE113" s="66"/>
      <c r="ASF113" s="66"/>
      <c r="ASG113" s="66"/>
      <c r="ASH113" s="66"/>
      <c r="ASI113" s="66"/>
      <c r="ASJ113" s="66"/>
      <c r="ASK113" s="66"/>
      <c r="ASL113" s="66"/>
      <c r="ASM113" s="66"/>
      <c r="ASN113" s="66"/>
      <c r="ASO113" s="66"/>
      <c r="ASP113" s="66"/>
      <c r="ASQ113" s="66"/>
      <c r="ASR113" s="66"/>
      <c r="ASS113" s="66"/>
      <c r="AST113" s="66"/>
      <c r="ASU113" s="66"/>
      <c r="ASV113" s="66"/>
      <c r="ASW113" s="66"/>
      <c r="ASX113" s="66"/>
      <c r="ASY113" s="66"/>
      <c r="ASZ113" s="66"/>
      <c r="ATA113" s="66"/>
      <c r="ATB113" s="66"/>
      <c r="ATC113" s="66"/>
      <c r="ATD113" s="66"/>
      <c r="ATE113" s="66"/>
      <c r="ATF113" s="66"/>
      <c r="ATG113" s="66"/>
      <c r="ATH113" s="66"/>
      <c r="ATI113" s="66"/>
      <c r="ATJ113" s="66"/>
      <c r="ATK113" s="66"/>
      <c r="ATL113" s="66"/>
      <c r="ATM113" s="66"/>
      <c r="ATN113" s="66"/>
      <c r="ATO113" s="66"/>
      <c r="ATP113" s="66"/>
      <c r="ATQ113" s="66"/>
      <c r="ATR113" s="66"/>
      <c r="ATS113" s="66"/>
      <c r="ATT113" s="66"/>
      <c r="ATU113" s="66"/>
      <c r="ATV113" s="66"/>
      <c r="ATW113" s="66"/>
      <c r="ATX113" s="66"/>
      <c r="ATY113" s="66"/>
      <c r="ATZ113" s="66"/>
      <c r="AUA113" s="66"/>
      <c r="AUB113" s="66"/>
      <c r="AUC113" s="66"/>
      <c r="AUD113" s="66"/>
      <c r="AUE113" s="66"/>
      <c r="AUF113" s="66"/>
      <c r="AUG113" s="66"/>
      <c r="AUH113" s="66"/>
      <c r="AUI113" s="66"/>
      <c r="AUJ113" s="66"/>
      <c r="AUK113" s="66"/>
      <c r="AUL113" s="66"/>
      <c r="AUM113" s="66"/>
      <c r="AUN113" s="66"/>
      <c r="AUO113" s="66"/>
      <c r="AUP113" s="66"/>
      <c r="AUQ113" s="66"/>
      <c r="AUR113" s="66"/>
      <c r="AUS113" s="66"/>
      <c r="AUT113" s="66"/>
      <c r="AUU113" s="66"/>
      <c r="AUV113" s="66"/>
      <c r="AUW113" s="66"/>
      <c r="AUX113" s="66"/>
      <c r="AUY113" s="66"/>
      <c r="AUZ113" s="66"/>
      <c r="AVA113" s="66"/>
      <c r="AVB113" s="66"/>
      <c r="AVC113" s="66"/>
      <c r="AVD113" s="66"/>
      <c r="AVE113" s="66"/>
      <c r="AVF113" s="66"/>
      <c r="AVG113" s="66"/>
      <c r="AVH113" s="66"/>
      <c r="AVI113" s="66"/>
      <c r="AVJ113" s="66"/>
      <c r="AVK113" s="66"/>
      <c r="AVL113" s="66"/>
      <c r="AVM113" s="66"/>
      <c r="AVN113" s="66"/>
      <c r="AVO113" s="66"/>
      <c r="AVP113" s="66"/>
      <c r="AVQ113" s="66"/>
      <c r="AVR113" s="66"/>
      <c r="AVS113" s="66"/>
      <c r="AVT113" s="66"/>
      <c r="AVU113" s="66"/>
      <c r="AVV113" s="66"/>
      <c r="AVW113" s="66"/>
      <c r="AVX113" s="66"/>
      <c r="AVY113" s="66"/>
      <c r="AVZ113" s="66"/>
      <c r="AWA113" s="66"/>
      <c r="AWB113" s="66"/>
      <c r="AWC113" s="66"/>
      <c r="AWD113" s="66"/>
      <c r="AWE113" s="66"/>
      <c r="AWF113" s="66"/>
      <c r="AWG113" s="66"/>
      <c r="AWH113" s="66"/>
      <c r="AWI113" s="66"/>
      <c r="AWJ113" s="66"/>
      <c r="AWK113" s="66"/>
      <c r="AWL113" s="66"/>
      <c r="AWM113" s="66"/>
      <c r="AWN113" s="66"/>
      <c r="AWO113" s="66"/>
      <c r="AWP113" s="66"/>
      <c r="AWQ113" s="66"/>
      <c r="AWR113" s="66"/>
      <c r="AWS113" s="66"/>
      <c r="AWT113" s="66"/>
      <c r="AWU113" s="66"/>
      <c r="AWV113" s="66"/>
      <c r="AWW113" s="66"/>
      <c r="AWX113" s="66"/>
      <c r="AWY113" s="66"/>
      <c r="AWZ113" s="66"/>
      <c r="AXA113" s="66"/>
      <c r="AXB113" s="66"/>
      <c r="AXC113" s="66"/>
      <c r="AXD113" s="66"/>
      <c r="AXE113" s="66"/>
      <c r="AXF113" s="66"/>
      <c r="AXG113" s="66"/>
      <c r="AXH113" s="66"/>
      <c r="AXI113" s="66"/>
      <c r="AXJ113" s="66"/>
      <c r="AXK113" s="66"/>
      <c r="AXL113" s="66"/>
      <c r="AXM113" s="66"/>
      <c r="AXN113" s="66"/>
      <c r="AXO113" s="66"/>
      <c r="AXP113" s="66"/>
      <c r="AXQ113" s="66"/>
      <c r="AXR113" s="66"/>
      <c r="AXS113" s="66"/>
      <c r="AXT113" s="66"/>
      <c r="AXU113" s="66"/>
      <c r="AXV113" s="66"/>
      <c r="AXW113" s="66"/>
      <c r="AXX113" s="66"/>
      <c r="AXY113" s="66"/>
      <c r="AXZ113" s="66"/>
      <c r="AYA113" s="66"/>
      <c r="AYB113" s="66"/>
      <c r="AYC113" s="66"/>
      <c r="AYD113" s="66"/>
      <c r="AYE113" s="66"/>
      <c r="AYF113" s="66"/>
      <c r="AYG113" s="66"/>
      <c r="AYH113" s="66"/>
      <c r="AYI113" s="66"/>
      <c r="AYJ113" s="66"/>
      <c r="AYK113" s="66"/>
      <c r="AYL113" s="66"/>
      <c r="AYM113" s="66"/>
      <c r="AYN113" s="66"/>
      <c r="AYO113" s="66"/>
      <c r="AYP113" s="66"/>
      <c r="AYQ113" s="66"/>
      <c r="AYR113" s="66"/>
      <c r="AYS113" s="66"/>
      <c r="AYT113" s="66"/>
      <c r="AYU113" s="66"/>
      <c r="AYV113" s="66"/>
      <c r="AYW113" s="66"/>
      <c r="AYX113" s="66"/>
      <c r="AYY113" s="66"/>
      <c r="AYZ113" s="66"/>
      <c r="AZA113" s="66"/>
      <c r="AZB113" s="66"/>
      <c r="AZC113" s="66"/>
      <c r="AZD113" s="66"/>
      <c r="AZE113" s="66"/>
      <c r="AZF113" s="66"/>
      <c r="AZG113" s="66"/>
      <c r="AZH113" s="66"/>
      <c r="AZI113" s="66"/>
      <c r="AZJ113" s="66"/>
      <c r="AZK113" s="66"/>
      <c r="AZL113" s="66"/>
      <c r="AZM113" s="66"/>
      <c r="AZN113" s="66"/>
      <c r="AZO113" s="66"/>
      <c r="AZP113" s="66"/>
      <c r="AZQ113" s="66"/>
      <c r="AZR113" s="66"/>
      <c r="AZS113" s="66"/>
      <c r="AZT113" s="66"/>
      <c r="AZU113" s="66"/>
      <c r="AZV113" s="66"/>
      <c r="AZW113" s="66"/>
      <c r="AZX113" s="66"/>
      <c r="AZY113" s="66"/>
      <c r="AZZ113" s="66"/>
      <c r="BAA113" s="66"/>
      <c r="BAB113" s="66"/>
      <c r="BAC113" s="66"/>
      <c r="BAD113" s="66"/>
      <c r="BAE113" s="66"/>
      <c r="BAF113" s="66"/>
      <c r="BAG113" s="66"/>
      <c r="BAH113" s="66"/>
      <c r="BAI113" s="66"/>
      <c r="BAJ113" s="66"/>
      <c r="BAK113" s="66"/>
      <c r="BAL113" s="66"/>
      <c r="BAM113" s="66"/>
      <c r="BAN113" s="66"/>
      <c r="BAO113" s="66"/>
      <c r="BAP113" s="66"/>
      <c r="BAQ113" s="66"/>
      <c r="BAR113" s="66"/>
      <c r="BAS113" s="66"/>
      <c r="BAT113" s="66"/>
      <c r="BAU113" s="66"/>
      <c r="BAV113" s="66"/>
      <c r="BAW113" s="66"/>
      <c r="BAX113" s="66"/>
      <c r="BAY113" s="66"/>
      <c r="BAZ113" s="66"/>
      <c r="BBA113" s="66"/>
      <c r="BBB113" s="66"/>
      <c r="BBC113" s="66"/>
      <c r="BBD113" s="66"/>
      <c r="BBE113" s="66"/>
      <c r="BBF113" s="66"/>
      <c r="BBG113" s="66"/>
      <c r="BBH113" s="66"/>
      <c r="BBI113" s="66"/>
      <c r="BBJ113" s="66"/>
      <c r="BBK113" s="66"/>
      <c r="BBL113" s="66"/>
      <c r="BBM113" s="66"/>
      <c r="BBN113" s="66"/>
      <c r="BBO113" s="66"/>
      <c r="BBP113" s="66"/>
      <c r="BBQ113" s="66"/>
      <c r="BBR113" s="66"/>
      <c r="BBS113" s="66"/>
      <c r="BBT113" s="66"/>
      <c r="BBU113" s="66"/>
      <c r="BBV113" s="66"/>
      <c r="BBW113" s="66"/>
      <c r="BBX113" s="66"/>
      <c r="BBY113" s="66"/>
      <c r="BBZ113" s="66"/>
      <c r="BCA113" s="66"/>
      <c r="BCB113" s="66"/>
      <c r="BCC113" s="66"/>
      <c r="BCD113" s="66"/>
      <c r="BCE113" s="66"/>
      <c r="BCF113" s="66"/>
      <c r="BCG113" s="66"/>
      <c r="BCH113" s="66"/>
      <c r="BCI113" s="66"/>
      <c r="BCJ113" s="66"/>
      <c r="BCK113" s="66"/>
      <c r="BCL113" s="66"/>
      <c r="BCM113" s="66"/>
      <c r="BCN113" s="66"/>
      <c r="BCO113" s="66"/>
      <c r="BCP113" s="66"/>
      <c r="BCQ113" s="66"/>
      <c r="BCR113" s="66"/>
      <c r="BCS113" s="66"/>
      <c r="BCT113" s="66"/>
      <c r="BCU113" s="66"/>
      <c r="BCV113" s="66"/>
      <c r="BCW113" s="66"/>
      <c r="BCX113" s="66"/>
      <c r="BCY113" s="66"/>
      <c r="BCZ113" s="66"/>
      <c r="BDA113" s="66"/>
      <c r="BDB113" s="66"/>
      <c r="BDC113" s="66"/>
      <c r="BDD113" s="66"/>
      <c r="BDE113" s="66"/>
      <c r="BDF113" s="66"/>
      <c r="BDG113" s="66"/>
      <c r="BDH113" s="66"/>
      <c r="BDI113" s="66"/>
      <c r="BDJ113" s="66"/>
      <c r="BDK113" s="66"/>
      <c r="BDL113" s="66"/>
      <c r="BDM113" s="66"/>
      <c r="BDN113" s="66"/>
      <c r="BDO113" s="66"/>
      <c r="BDP113" s="66"/>
      <c r="BDQ113" s="66"/>
      <c r="BDR113" s="66"/>
      <c r="BDS113" s="66"/>
      <c r="BDT113" s="66"/>
      <c r="BDU113" s="66"/>
      <c r="BDV113" s="66"/>
      <c r="BDW113" s="66"/>
      <c r="BDX113" s="66"/>
      <c r="BDY113" s="66"/>
      <c r="BDZ113" s="66"/>
      <c r="BEA113" s="66"/>
      <c r="BEB113" s="66"/>
      <c r="BEC113" s="66"/>
      <c r="BED113" s="66"/>
      <c r="BEE113" s="66"/>
      <c r="BEF113" s="66"/>
      <c r="BEG113" s="66"/>
      <c r="BEH113" s="66"/>
      <c r="BEI113" s="66"/>
      <c r="BEJ113" s="66"/>
      <c r="BEK113" s="66"/>
      <c r="BEL113" s="66"/>
      <c r="BEM113" s="66"/>
      <c r="BEN113" s="66"/>
      <c r="BEO113" s="66"/>
      <c r="BEP113" s="66"/>
      <c r="BEQ113" s="66"/>
      <c r="BER113" s="66"/>
      <c r="BES113" s="66"/>
      <c r="BET113" s="66"/>
      <c r="BEU113" s="66"/>
      <c r="BEV113" s="66"/>
      <c r="BEW113" s="66"/>
      <c r="BEX113" s="66"/>
      <c r="BEY113" s="66"/>
      <c r="BEZ113" s="66"/>
      <c r="BFA113" s="66"/>
      <c r="BFB113" s="66"/>
      <c r="BFC113" s="66"/>
      <c r="BFD113" s="66"/>
      <c r="BFE113" s="66"/>
      <c r="BFF113" s="66"/>
      <c r="BFG113" s="66"/>
      <c r="BFH113" s="66"/>
      <c r="BFI113" s="66"/>
      <c r="BFJ113" s="66"/>
      <c r="BFK113" s="66"/>
      <c r="BFL113" s="66"/>
      <c r="BFM113" s="66"/>
      <c r="BFN113" s="66"/>
      <c r="BFO113" s="66"/>
      <c r="BFP113" s="66"/>
      <c r="BFQ113" s="66"/>
      <c r="BFR113" s="66"/>
      <c r="BFS113" s="66"/>
      <c r="BFT113" s="66"/>
      <c r="BFU113" s="66"/>
      <c r="BFV113" s="66"/>
      <c r="BFW113" s="66"/>
      <c r="BFX113" s="66"/>
      <c r="BFY113" s="66"/>
      <c r="BFZ113" s="66"/>
      <c r="BGA113" s="66"/>
      <c r="BGB113" s="66"/>
      <c r="BGC113" s="66"/>
      <c r="BGD113" s="66"/>
      <c r="BGE113" s="66"/>
      <c r="BGF113" s="66"/>
      <c r="BGG113" s="66"/>
      <c r="BGH113" s="66"/>
      <c r="BGI113" s="66"/>
      <c r="BGJ113" s="66"/>
      <c r="BGK113" s="66"/>
      <c r="BGL113" s="66"/>
      <c r="BGM113" s="66"/>
      <c r="BGN113" s="66"/>
      <c r="BGO113" s="66"/>
      <c r="BGP113" s="66"/>
      <c r="BGQ113" s="66"/>
      <c r="BGR113" s="66"/>
      <c r="BGS113" s="66"/>
      <c r="BGT113" s="66"/>
      <c r="BGU113" s="66"/>
      <c r="BGV113" s="66"/>
      <c r="BGW113" s="66"/>
      <c r="BGX113" s="66"/>
      <c r="BGY113" s="66"/>
      <c r="BGZ113" s="66"/>
      <c r="BHA113" s="66"/>
      <c r="BHB113" s="66"/>
      <c r="BHC113" s="66"/>
      <c r="BHD113" s="66"/>
      <c r="BHE113" s="66"/>
      <c r="BHF113" s="66"/>
      <c r="BHG113" s="66"/>
      <c r="BHH113" s="66"/>
      <c r="BHI113" s="66"/>
      <c r="BHJ113" s="66"/>
      <c r="BHK113" s="66"/>
      <c r="BHL113" s="66"/>
      <c r="BHM113" s="66"/>
      <c r="BHN113" s="66"/>
      <c r="BHO113" s="66"/>
      <c r="BHP113" s="66"/>
      <c r="BHQ113" s="66"/>
      <c r="BHR113" s="66"/>
      <c r="BHS113" s="66"/>
      <c r="BHT113" s="66"/>
      <c r="BHU113" s="66"/>
      <c r="BHV113" s="66"/>
      <c r="BHW113" s="66"/>
      <c r="BHX113" s="66"/>
      <c r="BHY113" s="66"/>
      <c r="BHZ113" s="66"/>
      <c r="BIA113" s="66"/>
      <c r="BIB113" s="66"/>
      <c r="BIC113" s="66"/>
      <c r="BID113" s="66"/>
      <c r="BIE113" s="66"/>
      <c r="BIF113" s="66"/>
      <c r="BIG113" s="66"/>
      <c r="BIH113" s="66"/>
      <c r="BII113" s="66"/>
      <c r="BIJ113" s="66"/>
      <c r="BIK113" s="66"/>
      <c r="BIL113" s="66"/>
      <c r="BIM113" s="66"/>
      <c r="BIN113" s="66"/>
      <c r="BIO113" s="66"/>
      <c r="BIP113" s="66"/>
      <c r="BIQ113" s="66"/>
      <c r="BIR113" s="66"/>
      <c r="BIS113" s="66"/>
      <c r="BIT113" s="66"/>
      <c r="BIU113" s="66"/>
      <c r="BIV113" s="66"/>
      <c r="BIW113" s="66"/>
      <c r="BIX113" s="66"/>
      <c r="BIY113" s="66"/>
      <c r="BIZ113" s="66"/>
      <c r="BJA113" s="66"/>
      <c r="BJB113" s="66"/>
      <c r="BJC113" s="66"/>
      <c r="BJD113" s="66"/>
      <c r="BJE113" s="66"/>
      <c r="BJF113" s="66"/>
      <c r="BJG113" s="66"/>
      <c r="BJH113" s="66"/>
      <c r="BJI113" s="66"/>
      <c r="BJJ113" s="66"/>
      <c r="BJK113" s="66"/>
      <c r="BJL113" s="66"/>
      <c r="BJM113" s="66"/>
      <c r="BJN113" s="66"/>
      <c r="BJO113" s="66"/>
      <c r="BJP113" s="66"/>
      <c r="BJQ113" s="66"/>
      <c r="BJR113" s="66"/>
      <c r="BJS113" s="66"/>
      <c r="BJT113" s="66"/>
      <c r="BJU113" s="66"/>
      <c r="BJV113" s="66"/>
      <c r="BJW113" s="66"/>
      <c r="BJX113" s="66"/>
      <c r="BJY113" s="66"/>
      <c r="BJZ113" s="66"/>
      <c r="BKA113" s="66"/>
      <c r="BKB113" s="66"/>
      <c r="BKC113" s="66"/>
      <c r="BKD113" s="66"/>
      <c r="BKE113" s="66"/>
      <c r="BKF113" s="66"/>
      <c r="BKG113" s="66"/>
      <c r="BKH113" s="66"/>
      <c r="BKI113" s="66"/>
      <c r="BKJ113" s="66"/>
      <c r="BKK113" s="66"/>
      <c r="BKL113" s="66"/>
      <c r="BKM113" s="66"/>
      <c r="BKN113" s="66"/>
      <c r="BKO113" s="66"/>
      <c r="BKP113" s="66"/>
      <c r="BKQ113" s="66"/>
      <c r="BKR113" s="66"/>
      <c r="BKS113" s="66"/>
      <c r="BKT113" s="66"/>
      <c r="BKU113" s="66"/>
      <c r="BKV113" s="66"/>
      <c r="BKW113" s="66"/>
      <c r="BKX113" s="66"/>
      <c r="BKY113" s="66"/>
      <c r="BKZ113" s="66"/>
      <c r="BLA113" s="66"/>
      <c r="BLB113" s="66"/>
      <c r="BLC113" s="66"/>
      <c r="BLD113" s="66"/>
      <c r="BLE113" s="66"/>
      <c r="BLF113" s="66"/>
      <c r="BLG113" s="66"/>
      <c r="BLH113" s="66"/>
      <c r="BLI113" s="66"/>
      <c r="BLJ113" s="66"/>
      <c r="BLK113" s="66"/>
      <c r="BLL113" s="66"/>
      <c r="BLM113" s="66"/>
      <c r="BLN113" s="66"/>
      <c r="BLO113" s="66"/>
      <c r="BLP113" s="66"/>
      <c r="BLQ113" s="66"/>
      <c r="BLR113" s="66"/>
      <c r="BLS113" s="66"/>
      <c r="BLT113" s="66"/>
      <c r="BLU113" s="66"/>
      <c r="BLV113" s="66"/>
      <c r="BLW113" s="66"/>
      <c r="BLX113" s="66"/>
      <c r="BLY113" s="66"/>
      <c r="BLZ113" s="66"/>
      <c r="BMA113" s="66"/>
      <c r="BMB113" s="66"/>
      <c r="BMC113" s="66"/>
      <c r="BMD113" s="66"/>
      <c r="BME113" s="66"/>
      <c r="BMF113" s="66"/>
      <c r="BMG113" s="66"/>
      <c r="BMH113" s="66"/>
      <c r="BMI113" s="66"/>
      <c r="BMJ113" s="66"/>
      <c r="BMK113" s="66"/>
      <c r="BML113" s="66"/>
      <c r="BMM113" s="66"/>
      <c r="BMN113" s="66"/>
      <c r="BMO113" s="66"/>
      <c r="BMP113" s="66"/>
      <c r="BMQ113" s="66"/>
      <c r="BMR113" s="66"/>
      <c r="BMS113" s="66"/>
      <c r="BMT113" s="66"/>
      <c r="BMU113" s="66"/>
      <c r="BMV113" s="66"/>
      <c r="BMW113" s="66"/>
      <c r="BMX113" s="66"/>
      <c r="BMY113" s="66"/>
      <c r="BMZ113" s="66"/>
      <c r="BNA113" s="66"/>
      <c r="BNB113" s="66"/>
      <c r="BNC113" s="66"/>
      <c r="BND113" s="66"/>
      <c r="BNE113" s="66"/>
      <c r="BNF113" s="66"/>
      <c r="BNG113" s="66"/>
      <c r="BNH113" s="66"/>
      <c r="BNI113" s="66"/>
      <c r="BNJ113" s="66"/>
      <c r="BNK113" s="66"/>
      <c r="BNL113" s="66"/>
      <c r="BNM113" s="66"/>
      <c r="BNN113" s="66"/>
      <c r="BNO113" s="66"/>
      <c r="BNP113" s="66"/>
      <c r="BNQ113" s="66"/>
      <c r="BNR113" s="66"/>
      <c r="BNS113" s="66"/>
      <c r="BNT113" s="66"/>
      <c r="BNU113" s="66"/>
      <c r="BNV113" s="66"/>
      <c r="BNW113" s="66"/>
      <c r="BNX113" s="66"/>
      <c r="BNY113" s="66"/>
      <c r="BNZ113" s="66"/>
      <c r="BOA113" s="66"/>
      <c r="BOB113" s="66"/>
      <c r="BOC113" s="66"/>
      <c r="BOD113" s="66"/>
      <c r="BOE113" s="66"/>
      <c r="BOF113" s="66"/>
      <c r="BOG113" s="66"/>
      <c r="BOH113" s="66"/>
      <c r="BOI113" s="66"/>
      <c r="BOJ113" s="66"/>
      <c r="BOK113" s="66"/>
      <c r="BOL113" s="66"/>
      <c r="BOM113" s="66"/>
      <c r="BON113" s="66"/>
      <c r="BOO113" s="66"/>
      <c r="BOP113" s="66"/>
      <c r="BOQ113" s="66"/>
      <c r="BOR113" s="66"/>
      <c r="BOS113" s="66"/>
      <c r="BOT113" s="66"/>
      <c r="BOU113" s="66"/>
      <c r="BOV113" s="66"/>
      <c r="BOW113" s="66"/>
      <c r="BOX113" s="66"/>
      <c r="BOY113" s="66"/>
      <c r="BOZ113" s="66"/>
      <c r="BPA113" s="66"/>
      <c r="BPB113" s="66"/>
      <c r="BPC113" s="66"/>
      <c r="BPD113" s="66"/>
      <c r="BPE113" s="66"/>
      <c r="BPF113" s="66"/>
      <c r="BPG113" s="66"/>
      <c r="BPH113" s="66"/>
      <c r="BPI113" s="66"/>
      <c r="BPJ113" s="66"/>
      <c r="BPK113" s="66"/>
      <c r="BPL113" s="66"/>
      <c r="BPM113" s="66"/>
      <c r="BPN113" s="66"/>
      <c r="BPO113" s="66"/>
      <c r="BPP113" s="66"/>
      <c r="BPQ113" s="66"/>
      <c r="BPR113" s="66"/>
      <c r="BPS113" s="66"/>
      <c r="BPT113" s="66"/>
      <c r="BPU113" s="66"/>
      <c r="BPV113" s="66"/>
      <c r="BPW113" s="66"/>
      <c r="BPX113" s="66"/>
      <c r="BPY113" s="66"/>
      <c r="BPZ113" s="66"/>
      <c r="BQA113" s="66"/>
      <c r="BQB113" s="66"/>
      <c r="BQC113" s="66"/>
      <c r="BQD113" s="66"/>
      <c r="BQE113" s="66"/>
      <c r="BQF113" s="66"/>
      <c r="BQG113" s="66"/>
      <c r="BQH113" s="66"/>
      <c r="BQI113" s="66"/>
      <c r="BQJ113" s="66"/>
      <c r="BQK113" s="66"/>
      <c r="BQL113" s="66"/>
      <c r="BQM113" s="66"/>
      <c r="BQN113" s="66"/>
      <c r="BQO113" s="66"/>
      <c r="BQP113" s="66"/>
      <c r="BQQ113" s="66"/>
      <c r="BQR113" s="66"/>
      <c r="BQS113" s="66"/>
      <c r="BQT113" s="66"/>
      <c r="BQU113" s="66"/>
      <c r="BQV113" s="66"/>
      <c r="BQW113" s="66"/>
      <c r="BQX113" s="66"/>
      <c r="BQY113" s="66"/>
      <c r="BQZ113" s="66"/>
      <c r="BRA113" s="66"/>
      <c r="BRB113" s="66"/>
      <c r="BRC113" s="66"/>
      <c r="BRD113" s="66"/>
      <c r="BRE113" s="66"/>
      <c r="BRF113" s="66"/>
      <c r="BRG113" s="66"/>
      <c r="BRH113" s="66"/>
      <c r="BRI113" s="66"/>
      <c r="BRJ113" s="66"/>
      <c r="BRK113" s="66"/>
      <c r="BRL113" s="66"/>
      <c r="BRM113" s="66"/>
      <c r="BRN113" s="66"/>
      <c r="BRO113" s="66"/>
      <c r="BRP113" s="66"/>
      <c r="BRQ113" s="66"/>
      <c r="BRR113" s="66"/>
      <c r="BRS113" s="66"/>
      <c r="BRT113" s="66"/>
      <c r="BRU113" s="66"/>
      <c r="BRV113" s="66"/>
      <c r="BRW113" s="66"/>
      <c r="BRX113" s="66"/>
      <c r="BRY113" s="66"/>
      <c r="BRZ113" s="66"/>
      <c r="BSA113" s="66"/>
      <c r="BSB113" s="66"/>
      <c r="BSC113" s="66"/>
      <c r="BSD113" s="66"/>
      <c r="BSE113" s="66"/>
      <c r="BSF113" s="66"/>
      <c r="BSG113" s="66"/>
      <c r="BSH113" s="66"/>
      <c r="BSI113" s="66"/>
      <c r="BSJ113" s="66"/>
      <c r="BSK113" s="66"/>
      <c r="BSL113" s="66"/>
      <c r="BSM113" s="66"/>
      <c r="BSN113" s="66"/>
      <c r="BSO113" s="66"/>
      <c r="BSP113" s="66"/>
      <c r="BSQ113" s="66"/>
      <c r="BSR113" s="66"/>
      <c r="BSS113" s="66"/>
      <c r="BST113" s="66"/>
      <c r="BSU113" s="66"/>
      <c r="BSV113" s="66"/>
      <c r="BSW113" s="66"/>
      <c r="BSX113" s="66"/>
      <c r="BSY113" s="66"/>
      <c r="BSZ113" s="66"/>
      <c r="BTA113" s="66"/>
      <c r="BTB113" s="66"/>
      <c r="BTC113" s="66"/>
      <c r="BTD113" s="66"/>
      <c r="BTE113" s="66"/>
      <c r="BTF113" s="66"/>
      <c r="BTG113" s="66"/>
      <c r="BTH113" s="66"/>
      <c r="BTI113" s="66"/>
      <c r="BTJ113" s="66"/>
      <c r="BTK113" s="66"/>
      <c r="BTL113" s="66"/>
      <c r="BTM113" s="66"/>
      <c r="BTN113" s="66"/>
      <c r="BTO113" s="66"/>
      <c r="BTP113" s="66"/>
      <c r="BTQ113" s="66"/>
      <c r="BTR113" s="66"/>
      <c r="BTS113" s="66"/>
      <c r="BTT113" s="66"/>
      <c r="BTU113" s="66"/>
      <c r="BTV113" s="66"/>
      <c r="BTW113" s="66"/>
      <c r="BTX113" s="66"/>
      <c r="BTY113" s="66"/>
      <c r="BTZ113" s="66"/>
      <c r="BUA113" s="66"/>
      <c r="BUB113" s="66"/>
      <c r="BUC113" s="66"/>
      <c r="BUD113" s="66"/>
      <c r="BUE113" s="66"/>
      <c r="BUF113" s="66"/>
      <c r="BUG113" s="66"/>
      <c r="BUH113" s="66"/>
      <c r="BUI113" s="66"/>
      <c r="BUJ113" s="66"/>
      <c r="BUK113" s="66"/>
      <c r="BUL113" s="66"/>
      <c r="BUM113" s="66"/>
      <c r="BUN113" s="66"/>
      <c r="BUO113" s="66"/>
      <c r="BUP113" s="66"/>
      <c r="BUQ113" s="66"/>
      <c r="BUR113" s="66"/>
      <c r="BUS113" s="66"/>
      <c r="BUT113" s="66"/>
      <c r="BUU113" s="66"/>
      <c r="BUV113" s="66"/>
      <c r="BUW113" s="66"/>
      <c r="BUX113" s="66"/>
      <c r="BUY113" s="66"/>
      <c r="BUZ113" s="66"/>
      <c r="BVA113" s="66"/>
      <c r="BVB113" s="66"/>
      <c r="BVC113" s="66"/>
      <c r="BVD113" s="66"/>
      <c r="BVE113" s="66"/>
      <c r="BVF113" s="66"/>
      <c r="BVG113" s="66"/>
      <c r="BVH113" s="66"/>
      <c r="BVI113" s="66"/>
      <c r="BVJ113" s="66"/>
      <c r="BVK113" s="66"/>
      <c r="BVL113" s="66"/>
      <c r="BVM113" s="66"/>
      <c r="BVN113" s="66"/>
      <c r="BVO113" s="66"/>
      <c r="BVP113" s="66"/>
      <c r="BVQ113" s="66"/>
      <c r="BVR113" s="66"/>
      <c r="BVS113" s="66"/>
      <c r="BVT113" s="66"/>
      <c r="BVU113" s="66"/>
      <c r="BVV113" s="66"/>
      <c r="BVW113" s="66"/>
      <c r="BVX113" s="66"/>
      <c r="BVY113" s="66"/>
      <c r="BVZ113" s="66"/>
      <c r="BWA113" s="66"/>
      <c r="BWB113" s="66"/>
      <c r="BWC113" s="66"/>
      <c r="BWD113" s="66"/>
      <c r="BWE113" s="66"/>
      <c r="BWF113" s="66"/>
      <c r="BWG113" s="66"/>
      <c r="BWH113" s="66"/>
      <c r="BWI113" s="66"/>
      <c r="BWJ113" s="66"/>
      <c r="BWK113" s="66"/>
      <c r="BWL113" s="66"/>
      <c r="BWM113" s="66"/>
      <c r="BWN113" s="66"/>
      <c r="BWO113" s="66"/>
      <c r="BWP113" s="66"/>
      <c r="BWQ113" s="66"/>
      <c r="BWR113" s="66"/>
      <c r="BWS113" s="66"/>
      <c r="BWT113" s="66"/>
      <c r="BWU113" s="66"/>
      <c r="BWV113" s="66"/>
      <c r="BWW113" s="66"/>
      <c r="BWX113" s="66"/>
      <c r="BWY113" s="66"/>
      <c r="BWZ113" s="66"/>
      <c r="BXA113" s="66"/>
      <c r="BXB113" s="66"/>
      <c r="BXC113" s="66"/>
      <c r="BXD113" s="66"/>
      <c r="BXE113" s="66"/>
      <c r="BXF113" s="66"/>
      <c r="BXG113" s="66"/>
      <c r="BXH113" s="66"/>
      <c r="BXI113" s="66"/>
      <c r="BXJ113" s="66"/>
      <c r="BXK113" s="66"/>
      <c r="BXL113" s="66"/>
      <c r="BXM113" s="66"/>
      <c r="BXN113" s="66"/>
      <c r="BXO113" s="66"/>
      <c r="BXP113" s="66"/>
      <c r="BXQ113" s="66"/>
      <c r="BXR113" s="66"/>
      <c r="BXS113" s="66"/>
      <c r="BXT113" s="66"/>
      <c r="BXU113" s="66"/>
      <c r="BXV113" s="66"/>
      <c r="BXW113" s="66"/>
      <c r="BXX113" s="66"/>
      <c r="BXY113" s="66"/>
      <c r="BXZ113" s="66"/>
      <c r="BYA113" s="66"/>
      <c r="BYB113" s="66"/>
      <c r="BYC113" s="66"/>
      <c r="BYD113" s="66"/>
      <c r="BYE113" s="66"/>
      <c r="BYF113" s="66"/>
      <c r="BYG113" s="66"/>
      <c r="BYH113" s="66"/>
      <c r="BYI113" s="66"/>
      <c r="BYJ113" s="66"/>
      <c r="BYK113" s="66"/>
      <c r="BYL113" s="66"/>
      <c r="BYM113" s="66"/>
      <c r="BYN113" s="66"/>
      <c r="BYO113" s="66"/>
      <c r="BYP113" s="66"/>
      <c r="BYQ113" s="66"/>
      <c r="BYR113" s="66"/>
      <c r="BYS113" s="66"/>
      <c r="BYT113" s="66"/>
      <c r="BYU113" s="66"/>
      <c r="BYV113" s="66"/>
      <c r="BYW113" s="66"/>
      <c r="BYX113" s="66"/>
      <c r="BYY113" s="66"/>
      <c r="BYZ113" s="66"/>
      <c r="BZA113" s="66"/>
      <c r="BZB113" s="66"/>
      <c r="BZC113" s="66"/>
      <c r="BZD113" s="66"/>
      <c r="BZE113" s="66"/>
      <c r="BZF113" s="66"/>
      <c r="BZG113" s="66"/>
      <c r="BZH113" s="66"/>
      <c r="BZI113" s="66"/>
      <c r="BZJ113" s="66"/>
      <c r="BZK113" s="66"/>
      <c r="BZL113" s="66"/>
      <c r="BZM113" s="66"/>
      <c r="BZN113" s="66"/>
      <c r="BZO113" s="66"/>
      <c r="BZP113" s="66"/>
      <c r="BZQ113" s="66"/>
      <c r="BZR113" s="66"/>
      <c r="BZS113" s="66"/>
      <c r="BZT113" s="66"/>
      <c r="BZU113" s="66"/>
      <c r="BZV113" s="66"/>
      <c r="BZW113" s="66"/>
      <c r="BZX113" s="66"/>
      <c r="BZY113" s="66"/>
      <c r="BZZ113" s="66"/>
      <c r="CAA113" s="66"/>
      <c r="CAB113" s="66"/>
      <c r="CAC113" s="66"/>
      <c r="CAD113" s="66"/>
      <c r="CAE113" s="66"/>
      <c r="CAF113" s="66"/>
      <c r="CAG113" s="66"/>
      <c r="CAH113" s="66"/>
      <c r="CAI113" s="66"/>
      <c r="CAJ113" s="66"/>
      <c r="CAK113" s="66"/>
      <c r="CAL113" s="66"/>
      <c r="CAM113" s="66"/>
      <c r="CAN113" s="66"/>
      <c r="CAO113" s="66"/>
      <c r="CAP113" s="66"/>
      <c r="CAQ113" s="66"/>
      <c r="CAR113" s="66"/>
      <c r="CAS113" s="66"/>
      <c r="CAT113" s="66"/>
      <c r="CAU113" s="66"/>
      <c r="CAV113" s="66"/>
      <c r="CAW113" s="66"/>
      <c r="CAX113" s="66"/>
      <c r="CAY113" s="66"/>
      <c r="CAZ113" s="66"/>
      <c r="CBA113" s="66"/>
      <c r="CBB113" s="66"/>
      <c r="CBC113" s="66"/>
      <c r="CBD113" s="66"/>
      <c r="CBE113" s="66"/>
      <c r="CBF113" s="66"/>
      <c r="CBG113" s="66"/>
      <c r="CBH113" s="66"/>
      <c r="CBI113" s="66"/>
      <c r="CBJ113" s="66"/>
      <c r="CBK113" s="66"/>
      <c r="CBL113" s="66"/>
      <c r="CBM113" s="66"/>
      <c r="CBN113" s="66"/>
      <c r="CBO113" s="66"/>
      <c r="CBP113" s="66"/>
      <c r="CBQ113" s="66"/>
      <c r="CBR113" s="66"/>
      <c r="CBS113" s="66"/>
      <c r="CBT113" s="66"/>
      <c r="CBU113" s="66"/>
      <c r="CBV113" s="66"/>
      <c r="CBW113" s="66"/>
      <c r="CBX113" s="66"/>
      <c r="CBY113" s="66"/>
      <c r="CBZ113" s="66"/>
      <c r="CCA113" s="66"/>
      <c r="CCB113" s="66"/>
      <c r="CCC113" s="66"/>
      <c r="CCD113" s="66"/>
      <c r="CCE113" s="66"/>
      <c r="CCF113" s="66"/>
      <c r="CCG113" s="66"/>
      <c r="CCH113" s="66"/>
      <c r="CCI113" s="66"/>
      <c r="CCJ113" s="66"/>
      <c r="CCK113" s="66"/>
      <c r="CCL113" s="66"/>
      <c r="CCM113" s="66"/>
      <c r="CCN113" s="66"/>
      <c r="CCO113" s="66"/>
      <c r="CCP113" s="66"/>
      <c r="CCQ113" s="66"/>
      <c r="CCR113" s="66"/>
      <c r="CCS113" s="66"/>
      <c r="CCT113" s="66"/>
      <c r="CCU113" s="66"/>
      <c r="CCV113" s="66"/>
      <c r="CCW113" s="66"/>
      <c r="CCX113" s="66"/>
      <c r="CCY113" s="66"/>
      <c r="CCZ113" s="66"/>
      <c r="CDA113" s="66"/>
      <c r="CDB113" s="66"/>
      <c r="CDC113" s="66"/>
      <c r="CDD113" s="66"/>
      <c r="CDE113" s="66"/>
      <c r="CDF113" s="66"/>
      <c r="CDG113" s="66"/>
      <c r="CDH113" s="66"/>
      <c r="CDI113" s="66"/>
      <c r="CDJ113" s="66"/>
      <c r="CDK113" s="66"/>
      <c r="CDL113" s="66"/>
      <c r="CDM113" s="66"/>
      <c r="CDN113" s="66"/>
      <c r="CDO113" s="66"/>
      <c r="CDP113" s="66"/>
      <c r="CDQ113" s="66"/>
      <c r="CDR113" s="66"/>
      <c r="CDS113" s="66"/>
      <c r="CDT113" s="66"/>
      <c r="CDU113" s="66"/>
      <c r="CDV113" s="66"/>
      <c r="CDW113" s="66"/>
      <c r="CDX113" s="66"/>
      <c r="CDY113" s="66"/>
      <c r="CDZ113" s="66"/>
      <c r="CEA113" s="66"/>
      <c r="CEB113" s="66"/>
      <c r="CEC113" s="66"/>
      <c r="CED113" s="66"/>
      <c r="CEE113" s="66"/>
      <c r="CEF113" s="66"/>
      <c r="CEG113" s="66"/>
      <c r="CEH113" s="66"/>
      <c r="CEI113" s="66"/>
      <c r="CEJ113" s="66"/>
      <c r="CEK113" s="66"/>
      <c r="CEL113" s="66"/>
      <c r="CEM113" s="66"/>
      <c r="CEN113" s="66"/>
      <c r="CEO113" s="66"/>
      <c r="CEP113" s="66"/>
      <c r="CEQ113" s="66"/>
      <c r="CER113" s="66"/>
      <c r="CES113" s="66"/>
      <c r="CET113" s="66"/>
      <c r="CEU113" s="66"/>
      <c r="CEV113" s="66"/>
      <c r="CEW113" s="66"/>
      <c r="CEX113" s="66"/>
      <c r="CEY113" s="66"/>
      <c r="CEZ113" s="66"/>
      <c r="CFA113" s="66"/>
      <c r="CFB113" s="66"/>
      <c r="CFC113" s="66"/>
      <c r="CFD113" s="66"/>
      <c r="CFE113" s="66"/>
      <c r="CFF113" s="66"/>
      <c r="CFG113" s="66"/>
      <c r="CFH113" s="66"/>
      <c r="CFI113" s="66"/>
      <c r="CFJ113" s="66"/>
      <c r="CFK113" s="66"/>
      <c r="CFL113" s="66"/>
      <c r="CFM113" s="66"/>
      <c r="CFN113" s="66"/>
      <c r="CFO113" s="66"/>
      <c r="CFP113" s="66"/>
      <c r="CFQ113" s="66"/>
      <c r="CFR113" s="66"/>
      <c r="CFS113" s="66"/>
      <c r="CFT113" s="66"/>
      <c r="CFU113" s="66"/>
      <c r="CFV113" s="66"/>
      <c r="CFW113" s="66"/>
      <c r="CFX113" s="66"/>
      <c r="CFY113" s="66"/>
      <c r="CFZ113" s="66"/>
      <c r="CGA113" s="66"/>
      <c r="CGB113" s="66"/>
      <c r="CGC113" s="66"/>
      <c r="CGD113" s="66"/>
      <c r="CGE113" s="66"/>
      <c r="CGF113" s="66"/>
      <c r="CGG113" s="66"/>
      <c r="CGH113" s="66"/>
      <c r="CGI113" s="66"/>
      <c r="CGJ113" s="66"/>
      <c r="CGK113" s="66"/>
      <c r="CGL113" s="66"/>
      <c r="CGM113" s="66"/>
      <c r="CGN113" s="66"/>
      <c r="CGO113" s="66"/>
      <c r="CGP113" s="66"/>
      <c r="CGQ113" s="66"/>
      <c r="CGR113" s="66"/>
      <c r="CGS113" s="66"/>
      <c r="CGT113" s="66"/>
      <c r="CGU113" s="66"/>
      <c r="CGV113" s="66"/>
      <c r="CGW113" s="66"/>
      <c r="CGX113" s="66"/>
      <c r="CGY113" s="66"/>
      <c r="CGZ113" s="66"/>
      <c r="CHA113" s="66"/>
      <c r="CHB113" s="66"/>
      <c r="CHC113" s="66"/>
      <c r="CHD113" s="66"/>
      <c r="CHE113" s="66"/>
      <c r="CHF113" s="66"/>
      <c r="CHG113" s="66"/>
      <c r="CHH113" s="66"/>
      <c r="CHI113" s="66"/>
      <c r="CHJ113" s="66"/>
      <c r="CHK113" s="66"/>
      <c r="CHL113" s="66"/>
      <c r="CHM113" s="66"/>
      <c r="CHN113" s="66"/>
      <c r="CHO113" s="66"/>
      <c r="CHP113" s="66"/>
      <c r="CHQ113" s="66"/>
      <c r="CHR113" s="66"/>
      <c r="CHS113" s="66"/>
      <c r="CHT113" s="66"/>
      <c r="CHU113" s="66"/>
      <c r="CHV113" s="66"/>
      <c r="CHW113" s="66"/>
      <c r="CHX113" s="66"/>
      <c r="CHY113" s="66"/>
      <c r="CHZ113" s="66"/>
      <c r="CIA113" s="66"/>
      <c r="CIB113" s="66"/>
      <c r="CIC113" s="66"/>
      <c r="CID113" s="66"/>
      <c r="CIE113" s="66"/>
      <c r="CIF113" s="66"/>
      <c r="CIG113" s="66"/>
      <c r="CIH113" s="66"/>
      <c r="CII113" s="66"/>
      <c r="CIJ113" s="66"/>
      <c r="CIK113" s="66"/>
    </row>
    <row r="114" spans="1:2273" s="5" customFormat="1" ht="42.75" customHeight="1" thickBot="1">
      <c r="A114" s="733"/>
      <c r="B114" s="731"/>
      <c r="C114" s="747"/>
      <c r="D114" s="19">
        <v>1</v>
      </c>
      <c r="E114" s="142" t="s">
        <v>796</v>
      </c>
      <c r="F114" s="84">
        <v>1</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2">
        <v>0</v>
      </c>
      <c r="AB114" s="12">
        <v>0</v>
      </c>
      <c r="AC114" s="13">
        <v>0</v>
      </c>
      <c r="AD114" s="13">
        <v>0</v>
      </c>
      <c r="AE114" s="12">
        <v>0</v>
      </c>
      <c r="AF114" s="12">
        <v>0</v>
      </c>
      <c r="AG114" s="13">
        <v>0</v>
      </c>
      <c r="AH114" s="13">
        <v>0</v>
      </c>
      <c r="AI114" s="13">
        <v>0</v>
      </c>
      <c r="AJ114" s="171">
        <v>0</v>
      </c>
      <c r="AK114" s="171">
        <v>0</v>
      </c>
      <c r="AL114" s="12">
        <v>1</v>
      </c>
      <c r="AM114" s="12">
        <v>1</v>
      </c>
      <c r="AN114" s="171">
        <v>0</v>
      </c>
      <c r="AO114" s="12">
        <v>0</v>
      </c>
      <c r="AP114" s="12">
        <v>0</v>
      </c>
      <c r="AQ114" s="171">
        <v>1</v>
      </c>
      <c r="AR114" s="12">
        <v>1</v>
      </c>
      <c r="AS114" s="171">
        <v>0</v>
      </c>
      <c r="AT114" s="12">
        <v>0</v>
      </c>
      <c r="AU114" s="84">
        <v>0</v>
      </c>
      <c r="AV114" s="84">
        <v>0</v>
      </c>
      <c r="AW114" s="12">
        <v>1</v>
      </c>
      <c r="AX114" s="180">
        <v>0</v>
      </c>
      <c r="AY114" s="171">
        <v>0</v>
      </c>
      <c r="AZ114" s="171">
        <v>0</v>
      </c>
      <c r="BA114" s="172">
        <v>0</v>
      </c>
      <c r="BB114" s="12">
        <v>0</v>
      </c>
      <c r="BC114" s="13">
        <v>0</v>
      </c>
      <c r="BD114" s="13">
        <v>1</v>
      </c>
      <c r="BE114" s="172">
        <v>0</v>
      </c>
      <c r="BF114" s="210">
        <v>0</v>
      </c>
      <c r="BG114" s="210">
        <v>0</v>
      </c>
      <c r="BH114" s="210">
        <v>0</v>
      </c>
      <c r="BI114" s="211">
        <v>0</v>
      </c>
      <c r="BJ114" s="211">
        <v>0</v>
      </c>
      <c r="BK114" s="211">
        <v>0</v>
      </c>
      <c r="BL114" s="211">
        <v>0</v>
      </c>
      <c r="BM114" s="211">
        <v>0</v>
      </c>
      <c r="BN114" s="172">
        <v>0</v>
      </c>
      <c r="BO114" s="210">
        <v>0</v>
      </c>
      <c r="BP114" s="210">
        <v>0</v>
      </c>
      <c r="BQ114" s="210">
        <v>0</v>
      </c>
      <c r="BR114" s="211">
        <v>0</v>
      </c>
      <c r="BS114" s="13">
        <v>0</v>
      </c>
      <c r="BT114" s="13">
        <v>1</v>
      </c>
      <c r="BU114" s="249">
        <v>0</v>
      </c>
      <c r="BV114" s="254">
        <v>0</v>
      </c>
      <c r="BW114" s="251">
        <v>0</v>
      </c>
      <c r="BX114" s="252">
        <v>0</v>
      </c>
      <c r="BY114" s="253">
        <v>0</v>
      </c>
      <c r="BZ114" s="13">
        <v>0</v>
      </c>
      <c r="CA114" s="171">
        <v>0</v>
      </c>
      <c r="CB114" s="19">
        <v>0</v>
      </c>
      <c r="CC114" s="19">
        <v>0</v>
      </c>
      <c r="CD114" s="13">
        <v>0</v>
      </c>
      <c r="CE114" s="13">
        <v>0</v>
      </c>
      <c r="CF114" s="12">
        <v>0</v>
      </c>
      <c r="CG114" s="13">
        <v>0</v>
      </c>
      <c r="CH114" s="39">
        <v>0</v>
      </c>
      <c r="CI114" s="39">
        <v>0</v>
      </c>
      <c r="CJ114" s="39">
        <v>0</v>
      </c>
      <c r="CK114" s="39">
        <v>0</v>
      </c>
      <c r="CL114" s="39">
        <v>0</v>
      </c>
      <c r="CM114" s="276">
        <v>0</v>
      </c>
      <c r="CN114" s="277">
        <v>0</v>
      </c>
      <c r="CO114" s="278">
        <v>0</v>
      </c>
      <c r="CP114" s="278">
        <v>0</v>
      </c>
      <c r="CQ114" s="278">
        <v>1</v>
      </c>
      <c r="CR114" s="278">
        <v>0</v>
      </c>
      <c r="CS114" s="283">
        <v>0</v>
      </c>
      <c r="CT114" s="276">
        <v>0</v>
      </c>
      <c r="CU114" s="301">
        <v>0</v>
      </c>
      <c r="CV114" s="301">
        <v>0</v>
      </c>
      <c r="CW114" s="301">
        <v>0</v>
      </c>
      <c r="CX114" s="301">
        <v>0</v>
      </c>
      <c r="CY114" s="301">
        <v>0</v>
      </c>
      <c r="CZ114" s="301">
        <v>0</v>
      </c>
      <c r="DA114" s="301">
        <v>0</v>
      </c>
      <c r="DB114" s="301">
        <v>0</v>
      </c>
      <c r="DC114" s="301">
        <v>0</v>
      </c>
      <c r="DD114" s="301">
        <v>0</v>
      </c>
      <c r="DE114" s="301">
        <v>0</v>
      </c>
      <c r="DF114" s="301">
        <v>0</v>
      </c>
      <c r="DG114" s="301">
        <v>0</v>
      </c>
      <c r="DH114" s="301">
        <v>0</v>
      </c>
      <c r="DI114" s="301">
        <v>0</v>
      </c>
      <c r="DJ114" s="301">
        <v>0</v>
      </c>
      <c r="DK114" s="276">
        <v>1</v>
      </c>
      <c r="DL114" s="276">
        <v>0</v>
      </c>
      <c r="DM114" s="276">
        <v>0</v>
      </c>
      <c r="DN114" s="276">
        <v>0</v>
      </c>
      <c r="DO114" s="276">
        <v>0</v>
      </c>
      <c r="DP114" s="292">
        <v>0</v>
      </c>
      <c r="DQ114" s="301">
        <v>0</v>
      </c>
      <c r="DR114" s="340">
        <v>1</v>
      </c>
      <c r="DS114" s="435">
        <v>0</v>
      </c>
      <c r="DT114" s="66">
        <v>0</v>
      </c>
      <c r="DU114" s="341">
        <v>0</v>
      </c>
      <c r="DV114" s="340">
        <v>0</v>
      </c>
      <c r="DW114" s="277">
        <v>0</v>
      </c>
      <c r="DX114" s="66">
        <v>1</v>
      </c>
      <c r="DY114" s="292">
        <v>1</v>
      </c>
      <c r="DZ114" s="342">
        <v>0</v>
      </c>
      <c r="EA114" s="277">
        <v>0</v>
      </c>
      <c r="EB114" s="66">
        <v>0</v>
      </c>
      <c r="EC114" s="340">
        <v>0</v>
      </c>
      <c r="ED114" s="340">
        <v>1</v>
      </c>
      <c r="EE114" s="340">
        <v>0</v>
      </c>
      <c r="EF114" s="340">
        <v>1</v>
      </c>
      <c r="EG114" s="66">
        <v>1</v>
      </c>
      <c r="EH114" s="340">
        <v>1</v>
      </c>
      <c r="EI114" s="340">
        <v>1</v>
      </c>
      <c r="EJ114" s="277">
        <v>1</v>
      </c>
      <c r="EK114" s="66">
        <v>1</v>
      </c>
      <c r="EL114" s="277">
        <v>1</v>
      </c>
      <c r="EM114" s="340">
        <v>1</v>
      </c>
      <c r="EN114" s="277">
        <v>0</v>
      </c>
      <c r="EO114" s="340">
        <v>0</v>
      </c>
      <c r="EP114" s="277">
        <v>0</v>
      </c>
      <c r="EQ114" s="353">
        <v>0</v>
      </c>
      <c r="ER114" s="340">
        <v>1</v>
      </c>
      <c r="ES114" s="277">
        <v>0</v>
      </c>
      <c r="ET114" s="66">
        <v>0</v>
      </c>
      <c r="EU114" s="277">
        <v>0</v>
      </c>
      <c r="EV114" s="277">
        <v>0</v>
      </c>
      <c r="EW114" s="340">
        <v>0</v>
      </c>
      <c r="EX114" s="415">
        <v>0</v>
      </c>
      <c r="EY114" s="350">
        <v>0</v>
      </c>
      <c r="EZ114" s="429">
        <v>0</v>
      </c>
      <c r="FA114" s="435">
        <v>1</v>
      </c>
      <c r="FB114" s="454">
        <v>0</v>
      </c>
      <c r="FC114" s="450">
        <v>1</v>
      </c>
      <c r="FD114" s="450">
        <v>0</v>
      </c>
      <c r="FE114" s="484">
        <v>0</v>
      </c>
      <c r="FF114" s="435">
        <v>0</v>
      </c>
      <c r="FG114" s="466">
        <v>0</v>
      </c>
      <c r="FH114" s="467">
        <v>0</v>
      </c>
      <c r="FI114" s="466">
        <v>0</v>
      </c>
      <c r="FJ114" s="470">
        <v>0</v>
      </c>
      <c r="FK114" s="470">
        <v>1</v>
      </c>
      <c r="FL114" s="470">
        <v>1</v>
      </c>
      <c r="FM114" s="477">
        <v>0</v>
      </c>
      <c r="FN114" s="470">
        <v>1</v>
      </c>
      <c r="FO114" s="470">
        <v>1</v>
      </c>
      <c r="FP114" s="470">
        <v>1</v>
      </c>
      <c r="FQ114" s="470">
        <v>0</v>
      </c>
      <c r="FR114" s="471">
        <v>0</v>
      </c>
      <c r="FS114" s="471">
        <v>0</v>
      </c>
      <c r="FT114" s="471">
        <v>1</v>
      </c>
      <c r="FU114" s="471">
        <v>1</v>
      </c>
      <c r="FV114" s="471">
        <v>0</v>
      </c>
      <c r="FW114" s="471">
        <v>0</v>
      </c>
      <c r="FX114" s="471">
        <v>1</v>
      </c>
      <c r="FY114" s="471" t="s">
        <v>732</v>
      </c>
      <c r="FZ114" s="471">
        <v>0</v>
      </c>
      <c r="GA114" s="471">
        <v>1</v>
      </c>
      <c r="GB114" s="471">
        <v>0</v>
      </c>
      <c r="GC114" s="471">
        <v>1</v>
      </c>
      <c r="GD114" s="471" t="s">
        <v>732</v>
      </c>
      <c r="GE114" s="471">
        <v>1</v>
      </c>
      <c r="GF114" s="66">
        <v>1</v>
      </c>
      <c r="GG114" s="507">
        <v>0</v>
      </c>
      <c r="GH114" s="507">
        <v>0</v>
      </c>
      <c r="GI114" s="507">
        <v>0</v>
      </c>
      <c r="GJ114" s="507">
        <v>0</v>
      </c>
      <c r="GK114" s="507">
        <v>0</v>
      </c>
      <c r="GL114" s="507">
        <v>0</v>
      </c>
      <c r="GM114" s="507">
        <v>0</v>
      </c>
      <c r="GN114" s="507">
        <v>0</v>
      </c>
      <c r="GO114" s="507">
        <v>0</v>
      </c>
      <c r="GP114" s="505">
        <v>0</v>
      </c>
      <c r="GQ114" s="507">
        <v>0</v>
      </c>
      <c r="GR114" s="507">
        <v>0</v>
      </c>
      <c r="GS114" s="508">
        <v>0</v>
      </c>
      <c r="GT114" s="508">
        <v>0</v>
      </c>
      <c r="GU114" s="507">
        <v>0</v>
      </c>
      <c r="GV114" s="519">
        <v>0</v>
      </c>
      <c r="GW114" s="524">
        <v>1</v>
      </c>
      <c r="GX114" s="532">
        <v>1</v>
      </c>
      <c r="GY114" s="277">
        <v>1</v>
      </c>
      <c r="GZ114" s="470">
        <v>0</v>
      </c>
      <c r="HA114" s="470">
        <v>0</v>
      </c>
      <c r="HB114" s="618"/>
      <c r="HC114" s="470">
        <v>0</v>
      </c>
      <c r="HD114" s="470">
        <v>0</v>
      </c>
      <c r="HE114" s="470">
        <v>0</v>
      </c>
      <c r="HF114" s="277">
        <v>0</v>
      </c>
      <c r="HG114" s="277">
        <v>0</v>
      </c>
      <c r="HH114" s="450">
        <v>0</v>
      </c>
      <c r="HI114" s="450">
        <v>0</v>
      </c>
      <c r="HJ114" s="277">
        <v>0</v>
      </c>
      <c r="HK114" s="277">
        <v>0</v>
      </c>
      <c r="HL114" s="450">
        <v>0</v>
      </c>
      <c r="HM114" s="277">
        <v>0</v>
      </c>
      <c r="HN114" s="427">
        <v>0</v>
      </c>
      <c r="HO114" s="427">
        <v>0</v>
      </c>
      <c r="HP114" s="427">
        <v>0</v>
      </c>
      <c r="HQ114" s="277">
        <v>0</v>
      </c>
      <c r="HR114" s="277">
        <v>1</v>
      </c>
      <c r="HS114" s="450">
        <v>0</v>
      </c>
      <c r="HT114" s="277">
        <v>0</v>
      </c>
      <c r="HU114" s="450">
        <v>1</v>
      </c>
      <c r="HV114" s="450">
        <v>0</v>
      </c>
      <c r="HW114" s="277">
        <v>1</v>
      </c>
      <c r="HX114" s="277">
        <v>0</v>
      </c>
      <c r="HY114" s="427">
        <v>0</v>
      </c>
      <c r="HZ114" s="427">
        <v>0</v>
      </c>
      <c r="IA114" s="450">
        <v>0</v>
      </c>
      <c r="IB114" s="450">
        <v>0</v>
      </c>
      <c r="IC114" s="450">
        <v>0</v>
      </c>
      <c r="ID114" s="277">
        <v>0</v>
      </c>
      <c r="IE114" s="277">
        <v>0</v>
      </c>
      <c r="IF114" s="277">
        <v>0</v>
      </c>
      <c r="IG114" s="277">
        <v>0</v>
      </c>
      <c r="IH114" s="277">
        <v>0</v>
      </c>
      <c r="II114" s="277">
        <v>0</v>
      </c>
      <c r="IJ114" s="435">
        <v>0</v>
      </c>
      <c r="IK114" s="435">
        <v>1</v>
      </c>
      <c r="IL114" s="277">
        <v>0</v>
      </c>
      <c r="IM114" s="435">
        <v>0</v>
      </c>
      <c r="IN114" s="435">
        <v>0</v>
      </c>
      <c r="IO114" s="277">
        <v>1</v>
      </c>
      <c r="IP114" s="277">
        <v>0</v>
      </c>
      <c r="IQ114" s="277">
        <v>0</v>
      </c>
      <c r="IR114" s="450">
        <v>0</v>
      </c>
      <c r="IS114" s="435">
        <v>0</v>
      </c>
      <c r="IT114" s="277">
        <v>1</v>
      </c>
      <c r="IU114" s="435">
        <v>1</v>
      </c>
      <c r="IV114" s="277">
        <v>1</v>
      </c>
      <c r="IW114" s="277">
        <v>1</v>
      </c>
      <c r="IX114" s="435">
        <v>1</v>
      </c>
      <c r="IY114" s="470">
        <v>1</v>
      </c>
      <c r="IZ114" s="435">
        <v>0</v>
      </c>
      <c r="JA114" s="435">
        <v>0</v>
      </c>
      <c r="JB114" s="435">
        <v>0</v>
      </c>
      <c r="JC114" s="435">
        <v>0</v>
      </c>
      <c r="JD114" s="465">
        <v>1</v>
      </c>
      <c r="JE114" s="435">
        <v>0</v>
      </c>
      <c r="JF114" s="435">
        <v>1</v>
      </c>
      <c r="JG114" s="435">
        <v>0</v>
      </c>
      <c r="JH114" s="435">
        <v>1</v>
      </c>
      <c r="JI114" s="435">
        <v>1</v>
      </c>
      <c r="JJ114" s="436">
        <v>1</v>
      </c>
      <c r="JK114" s="435">
        <v>1</v>
      </c>
      <c r="JL114" s="684">
        <v>0</v>
      </c>
      <c r="JM114" s="685">
        <v>0</v>
      </c>
      <c r="JN114" s="466">
        <v>1</v>
      </c>
      <c r="JO114" s="470">
        <v>0</v>
      </c>
      <c r="JP114" s="435">
        <v>0</v>
      </c>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c r="KR114" s="66"/>
      <c r="KS114" s="66"/>
      <c r="KT114" s="66"/>
      <c r="KU114" s="66"/>
      <c r="KV114" s="66"/>
      <c r="KW114" s="66"/>
      <c r="KX114" s="66"/>
      <c r="KY114" s="66"/>
      <c r="KZ114" s="66"/>
      <c r="LA114" s="66"/>
      <c r="LB114" s="66"/>
      <c r="LC114" s="66"/>
      <c r="LD114" s="66"/>
      <c r="LE114" s="66"/>
      <c r="LF114" s="66"/>
      <c r="LG114" s="66"/>
      <c r="LH114" s="66"/>
      <c r="LI114" s="66"/>
      <c r="LJ114" s="66"/>
      <c r="LK114" s="66"/>
      <c r="LL114" s="66"/>
      <c r="LM114" s="66"/>
      <c r="LN114" s="66"/>
      <c r="LO114" s="66"/>
      <c r="LP114" s="66"/>
      <c r="LQ114" s="66"/>
      <c r="LR114" s="66"/>
      <c r="LS114" s="66"/>
      <c r="LT114" s="66"/>
      <c r="LU114" s="66"/>
      <c r="LV114" s="66"/>
      <c r="LW114" s="66"/>
      <c r="LX114" s="66"/>
      <c r="LY114" s="66"/>
      <c r="LZ114" s="66"/>
      <c r="MA114" s="66"/>
      <c r="MB114" s="66"/>
      <c r="MC114" s="66"/>
      <c r="MD114" s="66"/>
      <c r="ME114" s="66"/>
      <c r="MF114" s="66"/>
      <c r="MG114" s="66"/>
      <c r="MH114" s="66"/>
      <c r="MI114" s="66"/>
      <c r="MJ114" s="66"/>
      <c r="MK114" s="66"/>
      <c r="ML114" s="66"/>
      <c r="MM114" s="66"/>
      <c r="MN114" s="66"/>
      <c r="MO114" s="66"/>
      <c r="MP114" s="66"/>
      <c r="MQ114" s="66"/>
      <c r="MR114" s="66"/>
      <c r="MS114" s="66"/>
      <c r="MT114" s="66"/>
      <c r="MU114" s="66"/>
      <c r="MV114" s="66"/>
      <c r="MW114" s="66"/>
      <c r="MX114" s="66"/>
      <c r="MY114" s="66"/>
      <c r="MZ114" s="66"/>
      <c r="NA114" s="66"/>
      <c r="NB114" s="66"/>
      <c r="NC114" s="66"/>
      <c r="ND114" s="66"/>
      <c r="NE114" s="66"/>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c r="RZ114" s="66"/>
      <c r="SA114" s="66"/>
      <c r="SB114" s="66"/>
      <c r="SC114" s="66"/>
      <c r="SD114" s="66"/>
      <c r="SE114" s="66"/>
      <c r="SF114" s="66"/>
      <c r="SG114" s="66"/>
      <c r="SH114" s="66"/>
      <c r="SI114" s="66"/>
      <c r="SJ114" s="66"/>
      <c r="SK114" s="66"/>
      <c r="SL114" s="66"/>
      <c r="SM114" s="66"/>
      <c r="SN114" s="66"/>
      <c r="SO114" s="66"/>
      <c r="SP114" s="66"/>
      <c r="SQ114" s="66"/>
      <c r="SR114" s="66"/>
      <c r="SS114" s="66"/>
      <c r="ST114" s="66"/>
      <c r="SU114" s="66"/>
      <c r="SV114" s="66"/>
      <c r="SW114" s="66"/>
      <c r="SX114" s="66"/>
      <c r="SY114" s="66"/>
      <c r="SZ114" s="66"/>
      <c r="TA114" s="66"/>
      <c r="TB114" s="66"/>
      <c r="TC114" s="66"/>
      <c r="TD114" s="66"/>
      <c r="TE114" s="66"/>
      <c r="TF114" s="66"/>
      <c r="TG114" s="66"/>
      <c r="TH114" s="66"/>
      <c r="TI114" s="66"/>
      <c r="TJ114" s="66"/>
      <c r="TK114" s="66"/>
      <c r="TL114" s="66"/>
      <c r="TM114" s="66"/>
      <c r="TN114" s="66"/>
      <c r="TO114" s="66"/>
      <c r="TP114" s="66"/>
      <c r="TQ114" s="66"/>
      <c r="TR114" s="66"/>
      <c r="TS114" s="66"/>
      <c r="TT114" s="66"/>
      <c r="TU114" s="66"/>
      <c r="TV114" s="66"/>
      <c r="TW114" s="66"/>
      <c r="TX114" s="66"/>
      <c r="TY114" s="66"/>
      <c r="TZ114" s="66"/>
      <c r="UA114" s="66"/>
      <c r="UB114" s="66"/>
      <c r="UC114" s="66"/>
      <c r="UD114" s="66"/>
      <c r="UE114" s="66"/>
      <c r="UF114" s="66"/>
      <c r="UG114" s="66"/>
      <c r="UH114" s="66"/>
      <c r="UI114" s="66"/>
      <c r="UJ114" s="66"/>
      <c r="UK114" s="66"/>
      <c r="UL114" s="66"/>
      <c r="UM114" s="66"/>
      <c r="UN114" s="66"/>
      <c r="UO114" s="66"/>
      <c r="UP114" s="66"/>
      <c r="UQ114" s="66"/>
      <c r="UR114" s="66"/>
      <c r="US114" s="66"/>
      <c r="UT114" s="66"/>
      <c r="UU114" s="66"/>
      <c r="UV114" s="66"/>
      <c r="UW114" s="66"/>
      <c r="UX114" s="66"/>
      <c r="UY114" s="66"/>
      <c r="UZ114" s="66"/>
      <c r="VA114" s="66"/>
      <c r="VB114" s="66"/>
      <c r="VC114" s="66"/>
      <c r="VD114" s="66"/>
      <c r="VE114" s="66"/>
      <c r="VF114" s="66"/>
      <c r="VG114" s="66"/>
      <c r="VH114" s="66"/>
      <c r="VI114" s="66"/>
      <c r="VJ114" s="66"/>
      <c r="VK114" s="66"/>
      <c r="VL114" s="66"/>
      <c r="VM114" s="66"/>
      <c r="VN114" s="66"/>
      <c r="VO114" s="66"/>
      <c r="VP114" s="66"/>
      <c r="VQ114" s="66"/>
      <c r="VR114" s="66"/>
      <c r="VS114" s="66"/>
      <c r="VT114" s="66"/>
      <c r="VU114" s="66"/>
      <c r="VV114" s="66"/>
      <c r="VW114" s="66"/>
      <c r="VX114" s="66"/>
      <c r="VY114" s="66"/>
      <c r="VZ114" s="66"/>
      <c r="WA114" s="66"/>
      <c r="WB114" s="66"/>
      <c r="WC114" s="66"/>
      <c r="WD114" s="66"/>
      <c r="WE114" s="66"/>
      <c r="WF114" s="66"/>
      <c r="WG114" s="66"/>
      <c r="WH114" s="66"/>
      <c r="WI114" s="66"/>
      <c r="WJ114" s="66"/>
      <c r="WK114" s="66"/>
      <c r="WL114" s="66"/>
      <c r="WM114" s="66"/>
      <c r="WN114" s="66"/>
      <c r="WO114" s="66"/>
      <c r="WP114" s="66"/>
      <c r="WQ114" s="66"/>
      <c r="WR114" s="66"/>
      <c r="WS114" s="66"/>
      <c r="WT114" s="66"/>
      <c r="WU114" s="66"/>
      <c r="WV114" s="66"/>
      <c r="WW114" s="66"/>
      <c r="WX114" s="66"/>
      <c r="WY114" s="66"/>
      <c r="WZ114" s="66"/>
      <c r="XA114" s="66"/>
      <c r="XB114" s="66"/>
      <c r="XC114" s="66"/>
      <c r="XD114" s="66"/>
      <c r="XE114" s="66"/>
      <c r="XF114" s="66"/>
      <c r="XG114" s="66"/>
      <c r="XH114" s="66"/>
      <c r="XI114" s="66"/>
      <c r="XJ114" s="66"/>
      <c r="XK114" s="66"/>
      <c r="XL114" s="66"/>
      <c r="XM114" s="66"/>
      <c r="XN114" s="66"/>
      <c r="XO114" s="66"/>
      <c r="XP114" s="66"/>
      <c r="XQ114" s="66"/>
      <c r="XR114" s="66"/>
      <c r="XS114" s="66"/>
      <c r="XT114" s="66"/>
      <c r="XU114" s="66"/>
      <c r="XV114" s="66"/>
      <c r="XW114" s="66"/>
      <c r="XX114" s="66"/>
      <c r="XY114" s="66"/>
      <c r="XZ114" s="66"/>
      <c r="YA114" s="66"/>
      <c r="YB114" s="66"/>
      <c r="YC114" s="66"/>
      <c r="YD114" s="66"/>
      <c r="YE114" s="66"/>
      <c r="YF114" s="66"/>
      <c r="YG114" s="66"/>
      <c r="YH114" s="66"/>
      <c r="YI114" s="66"/>
      <c r="YJ114" s="66"/>
      <c r="YK114" s="66"/>
      <c r="YL114" s="66"/>
      <c r="YM114" s="66"/>
      <c r="YN114" s="66"/>
      <c r="YO114" s="66"/>
      <c r="YP114" s="66"/>
      <c r="YQ114" s="66"/>
      <c r="YR114" s="66"/>
      <c r="YS114" s="66"/>
      <c r="YT114" s="66"/>
      <c r="YU114" s="66"/>
      <c r="YV114" s="66"/>
      <c r="YW114" s="66"/>
      <c r="YX114" s="66"/>
      <c r="YY114" s="66"/>
      <c r="YZ114" s="66"/>
      <c r="ZA114" s="66"/>
      <c r="ZB114" s="66"/>
      <c r="ZC114" s="66"/>
      <c r="ZD114" s="66"/>
      <c r="ZE114" s="66"/>
      <c r="ZF114" s="66"/>
      <c r="ZG114" s="66"/>
      <c r="ZH114" s="66"/>
      <c r="ZI114" s="66"/>
      <c r="ZJ114" s="66"/>
      <c r="ZK114" s="66"/>
      <c r="ZL114" s="66"/>
      <c r="ZM114" s="66"/>
      <c r="ZN114" s="66"/>
      <c r="ZO114" s="66"/>
      <c r="ZP114" s="66"/>
      <c r="ZQ114" s="66"/>
      <c r="ZR114" s="66"/>
      <c r="ZS114" s="66"/>
      <c r="ZT114" s="66"/>
      <c r="ZU114" s="66"/>
      <c r="ZV114" s="66"/>
      <c r="ZW114" s="66"/>
      <c r="ZX114" s="66"/>
      <c r="ZY114" s="66"/>
      <c r="ZZ114" s="66"/>
      <c r="AAA114" s="66"/>
      <c r="AAB114" s="66"/>
      <c r="AAC114" s="66"/>
      <c r="AAD114" s="66"/>
      <c r="AAE114" s="66"/>
      <c r="AAF114" s="66"/>
      <c r="AAG114" s="66"/>
      <c r="AAH114" s="66"/>
      <c r="AAI114" s="66"/>
      <c r="AAJ114" s="66"/>
      <c r="AAK114" s="66"/>
      <c r="AAL114" s="66"/>
      <c r="AAM114" s="66"/>
      <c r="AAN114" s="66"/>
      <c r="AAO114" s="66"/>
      <c r="AAP114" s="66"/>
      <c r="AAQ114" s="66"/>
      <c r="AAR114" s="66"/>
      <c r="AAS114" s="66"/>
      <c r="AAT114" s="66"/>
      <c r="AAU114" s="66"/>
      <c r="AAV114" s="66"/>
      <c r="AAW114" s="66"/>
      <c r="AAX114" s="66"/>
      <c r="AAY114" s="66"/>
      <c r="AAZ114" s="66"/>
      <c r="ABA114" s="66"/>
      <c r="ABB114" s="66"/>
      <c r="ABC114" s="66"/>
      <c r="ABD114" s="66"/>
      <c r="ABE114" s="66"/>
      <c r="ABF114" s="66"/>
      <c r="ABG114" s="66"/>
      <c r="ABH114" s="66"/>
      <c r="ABI114" s="66"/>
      <c r="ABJ114" s="66"/>
      <c r="ABK114" s="66"/>
      <c r="ABL114" s="66"/>
      <c r="ABM114" s="66"/>
      <c r="ABN114" s="66"/>
      <c r="ABO114" s="66"/>
      <c r="ABP114" s="66"/>
      <c r="ABQ114" s="66"/>
      <c r="ABR114" s="66"/>
      <c r="ABS114" s="66"/>
      <c r="ABT114" s="66"/>
      <c r="ABU114" s="66"/>
      <c r="ABV114" s="66"/>
      <c r="ABW114" s="66"/>
      <c r="ABX114" s="66"/>
      <c r="ABY114" s="66"/>
      <c r="ABZ114" s="66"/>
      <c r="ACA114" s="66"/>
      <c r="ACB114" s="66"/>
      <c r="ACC114" s="66"/>
      <c r="ACD114" s="66"/>
      <c r="ACE114" s="66"/>
      <c r="ACF114" s="66"/>
      <c r="ACG114" s="66"/>
      <c r="ACH114" s="66"/>
      <c r="ACI114" s="66"/>
      <c r="ACJ114" s="66"/>
      <c r="ACK114" s="66"/>
      <c r="ACL114" s="66"/>
      <c r="ACM114" s="66"/>
      <c r="ACN114" s="66"/>
      <c r="ACO114" s="66"/>
      <c r="ACP114" s="66"/>
      <c r="ACQ114" s="66"/>
      <c r="ACR114" s="66"/>
      <c r="ACS114" s="66"/>
      <c r="ACT114" s="66"/>
      <c r="ACU114" s="66"/>
      <c r="ACV114" s="66"/>
      <c r="ACW114" s="66"/>
      <c r="ACX114" s="66"/>
      <c r="ACY114" s="66"/>
      <c r="ACZ114" s="66"/>
      <c r="ADA114" s="66"/>
      <c r="ADB114" s="66"/>
      <c r="ADC114" s="66"/>
      <c r="ADD114" s="66"/>
      <c r="ADE114" s="66"/>
      <c r="ADF114" s="66"/>
      <c r="ADG114" s="66"/>
      <c r="ADH114" s="66"/>
      <c r="ADI114" s="66"/>
      <c r="ADJ114" s="66"/>
      <c r="ADK114" s="66"/>
      <c r="ADL114" s="66"/>
      <c r="ADM114" s="66"/>
      <c r="ADN114" s="66"/>
      <c r="ADO114" s="66"/>
      <c r="ADP114" s="66"/>
      <c r="ADQ114" s="66"/>
      <c r="ADR114" s="66"/>
      <c r="ADS114" s="66"/>
      <c r="ADT114" s="66"/>
      <c r="ADU114" s="66"/>
      <c r="ADV114" s="66"/>
      <c r="ADW114" s="66"/>
      <c r="ADX114" s="66"/>
      <c r="ADY114" s="66"/>
      <c r="ADZ114" s="66"/>
      <c r="AEA114" s="66"/>
      <c r="AEB114" s="66"/>
      <c r="AEC114" s="66"/>
      <c r="AED114" s="66"/>
      <c r="AEE114" s="66"/>
      <c r="AEF114" s="66"/>
      <c r="AEG114" s="66"/>
      <c r="AEH114" s="66"/>
      <c r="AEI114" s="66"/>
      <c r="AEJ114" s="66"/>
      <c r="AEK114" s="66"/>
      <c r="AEL114" s="66"/>
      <c r="AEM114" s="66"/>
      <c r="AEN114" s="66"/>
      <c r="AEO114" s="66"/>
      <c r="AEP114" s="66"/>
      <c r="AEQ114" s="66"/>
      <c r="AER114" s="66"/>
      <c r="AES114" s="66"/>
      <c r="AET114" s="66"/>
      <c r="AEU114" s="66"/>
      <c r="AEV114" s="66"/>
      <c r="AEW114" s="66"/>
      <c r="AEX114" s="66"/>
      <c r="AEY114" s="66"/>
      <c r="AEZ114" s="66"/>
      <c r="AFA114" s="66"/>
      <c r="AFB114" s="66"/>
      <c r="AFC114" s="66"/>
      <c r="AFD114" s="66"/>
      <c r="AFE114" s="66"/>
      <c r="AFF114" s="66"/>
      <c r="AFG114" s="66"/>
      <c r="AFH114" s="66"/>
      <c r="AFI114" s="66"/>
      <c r="AFJ114" s="66"/>
      <c r="AFK114" s="66"/>
      <c r="AFL114" s="66"/>
      <c r="AFM114" s="66"/>
      <c r="AFN114" s="66"/>
      <c r="AFO114" s="66"/>
      <c r="AFP114" s="66"/>
      <c r="AFQ114" s="66"/>
      <c r="AFR114" s="66"/>
      <c r="AFS114" s="66"/>
      <c r="AFT114" s="66"/>
      <c r="AFU114" s="66"/>
      <c r="AFV114" s="66"/>
      <c r="AFW114" s="66"/>
      <c r="AFX114" s="66"/>
      <c r="AFY114" s="66"/>
      <c r="AFZ114" s="66"/>
      <c r="AGA114" s="66"/>
      <c r="AGB114" s="66"/>
      <c r="AGC114" s="66"/>
      <c r="AGD114" s="66"/>
      <c r="AGE114" s="66"/>
      <c r="AGF114" s="66"/>
      <c r="AGG114" s="66"/>
      <c r="AGH114" s="66"/>
      <c r="AGI114" s="66"/>
      <c r="AGJ114" s="66"/>
      <c r="AGK114" s="66"/>
      <c r="AGL114" s="66"/>
      <c r="AGM114" s="66"/>
      <c r="AGN114" s="66"/>
      <c r="AGO114" s="66"/>
      <c r="AGP114" s="66"/>
      <c r="AGQ114" s="66"/>
      <c r="AGR114" s="66"/>
      <c r="AGS114" s="66"/>
      <c r="AGT114" s="66"/>
      <c r="AGU114" s="66"/>
      <c r="AGV114" s="66"/>
      <c r="AGW114" s="66"/>
      <c r="AGX114" s="66"/>
      <c r="AGY114" s="66"/>
      <c r="AGZ114" s="66"/>
      <c r="AHA114" s="66"/>
      <c r="AHB114" s="66"/>
      <c r="AHC114" s="66"/>
      <c r="AHD114" s="66"/>
      <c r="AHE114" s="66"/>
      <c r="AHF114" s="66"/>
      <c r="AHG114" s="66"/>
      <c r="AHH114" s="66"/>
      <c r="AHI114" s="66"/>
      <c r="AHJ114" s="66"/>
      <c r="AHK114" s="66"/>
      <c r="AHL114" s="66"/>
      <c r="AHM114" s="66"/>
      <c r="AHN114" s="66"/>
      <c r="AHO114" s="66"/>
      <c r="AHP114" s="66"/>
      <c r="AHQ114" s="66"/>
      <c r="AHR114" s="66"/>
      <c r="AHS114" s="66"/>
      <c r="AHT114" s="66"/>
      <c r="AHU114" s="66"/>
      <c r="AHV114" s="66"/>
      <c r="AHW114" s="66"/>
      <c r="AHX114" s="66"/>
      <c r="AHY114" s="66"/>
      <c r="AHZ114" s="66"/>
      <c r="AIA114" s="66"/>
      <c r="AIB114" s="66"/>
      <c r="AIC114" s="66"/>
      <c r="AID114" s="66"/>
      <c r="AIE114" s="66"/>
      <c r="AIF114" s="66"/>
      <c r="AIG114" s="66"/>
      <c r="AIH114" s="66"/>
      <c r="AII114" s="66"/>
      <c r="AIJ114" s="66"/>
      <c r="AIK114" s="66"/>
      <c r="AIL114" s="66"/>
      <c r="AIM114" s="66"/>
      <c r="AIN114" s="66"/>
      <c r="AIO114" s="66"/>
      <c r="AIP114" s="66"/>
      <c r="AIQ114" s="66"/>
      <c r="AIR114" s="66"/>
      <c r="AIS114" s="66"/>
      <c r="AIT114" s="66"/>
      <c r="AIU114" s="66"/>
      <c r="AIV114" s="66"/>
      <c r="AIW114" s="66"/>
      <c r="AIX114" s="66"/>
      <c r="AIY114" s="66"/>
      <c r="AIZ114" s="66"/>
      <c r="AJA114" s="66"/>
      <c r="AJB114" s="66"/>
      <c r="AJC114" s="66"/>
      <c r="AJD114" s="66"/>
      <c r="AJE114" s="66"/>
      <c r="AJF114" s="66"/>
      <c r="AJG114" s="66"/>
      <c r="AJH114" s="66"/>
      <c r="AJI114" s="66"/>
      <c r="AJJ114" s="66"/>
      <c r="AJK114" s="66"/>
      <c r="AJL114" s="66"/>
      <c r="AJM114" s="66"/>
      <c r="AJN114" s="66"/>
      <c r="AJO114" s="66"/>
      <c r="AJP114" s="66"/>
      <c r="AJQ114" s="66"/>
      <c r="AJR114" s="66"/>
      <c r="AJS114" s="66"/>
      <c r="AJT114" s="66"/>
      <c r="AJU114" s="66"/>
      <c r="AJV114" s="66"/>
      <c r="AJW114" s="66"/>
      <c r="AJX114" s="66"/>
      <c r="AJY114" s="66"/>
      <c r="AJZ114" s="66"/>
      <c r="AKA114" s="66"/>
      <c r="AKB114" s="66"/>
      <c r="AKC114" s="66"/>
      <c r="AKD114" s="66"/>
      <c r="AKE114" s="66"/>
      <c r="AKF114" s="66"/>
      <c r="AKG114" s="66"/>
      <c r="AKH114" s="66"/>
      <c r="AKI114" s="66"/>
      <c r="AKJ114" s="66"/>
      <c r="AKK114" s="66"/>
      <c r="AKL114" s="66"/>
      <c r="AKM114" s="66"/>
      <c r="AKN114" s="66"/>
      <c r="AKO114" s="66"/>
      <c r="AKP114" s="66"/>
      <c r="AKQ114" s="66"/>
      <c r="AKR114" s="66"/>
      <c r="AKS114" s="66"/>
      <c r="AKT114" s="66"/>
      <c r="AKU114" s="66"/>
      <c r="AKV114" s="66"/>
      <c r="AKW114" s="66"/>
      <c r="AKX114" s="66"/>
      <c r="AKY114" s="66"/>
      <c r="AKZ114" s="66"/>
      <c r="ALA114" s="66"/>
      <c r="ALB114" s="66"/>
      <c r="ALC114" s="66"/>
      <c r="ALD114" s="66"/>
      <c r="ALE114" s="66"/>
      <c r="ALF114" s="66"/>
      <c r="ALG114" s="66"/>
      <c r="ALH114" s="66"/>
      <c r="ALI114" s="66"/>
      <c r="ALJ114" s="66"/>
      <c r="ALK114" s="66"/>
      <c r="ALL114" s="66"/>
      <c r="ALM114" s="66"/>
      <c r="ALN114" s="66"/>
      <c r="ALO114" s="66"/>
      <c r="ALP114" s="66"/>
      <c r="ALQ114" s="66"/>
      <c r="ALR114" s="66"/>
      <c r="ALS114" s="66"/>
      <c r="ALT114" s="66"/>
      <c r="ALU114" s="66"/>
      <c r="ALV114" s="66"/>
      <c r="ALW114" s="66"/>
      <c r="ALX114" s="66"/>
      <c r="ALY114" s="66"/>
      <c r="ALZ114" s="66"/>
      <c r="AMA114" s="66"/>
      <c r="AMB114" s="66"/>
      <c r="AMC114" s="66"/>
      <c r="AMD114" s="66"/>
      <c r="AME114" s="66"/>
      <c r="AMF114" s="66"/>
      <c r="AMG114" s="66"/>
      <c r="AMH114" s="66"/>
      <c r="AMI114" s="66"/>
      <c r="AMJ114" s="66"/>
      <c r="AMK114" s="66"/>
      <c r="AML114" s="66"/>
      <c r="AMM114" s="66"/>
      <c r="AMN114" s="66"/>
      <c r="AMO114" s="66"/>
      <c r="AMP114" s="66"/>
      <c r="AMQ114" s="66"/>
      <c r="AMR114" s="66"/>
      <c r="AMS114" s="66"/>
      <c r="AMT114" s="66"/>
      <c r="AMU114" s="66"/>
      <c r="AMV114" s="66"/>
      <c r="AMW114" s="66"/>
      <c r="AMX114" s="66"/>
      <c r="AMY114" s="66"/>
      <c r="AMZ114" s="66"/>
      <c r="ANA114" s="66"/>
      <c r="ANB114" s="66"/>
      <c r="ANC114" s="66"/>
      <c r="AND114" s="66"/>
      <c r="ANE114" s="66"/>
      <c r="ANF114" s="66"/>
      <c r="ANG114" s="66"/>
      <c r="ANH114" s="66"/>
      <c r="ANI114" s="66"/>
      <c r="ANJ114" s="66"/>
      <c r="ANK114" s="66"/>
      <c r="ANL114" s="66"/>
      <c r="ANM114" s="66"/>
      <c r="ANN114" s="66"/>
      <c r="ANO114" s="66"/>
      <c r="ANP114" s="66"/>
      <c r="ANQ114" s="66"/>
      <c r="ANR114" s="66"/>
      <c r="ANS114" s="66"/>
      <c r="ANT114" s="66"/>
      <c r="ANU114" s="66"/>
      <c r="ANV114" s="66"/>
      <c r="ANW114" s="66"/>
      <c r="ANX114" s="66"/>
      <c r="ANY114" s="66"/>
      <c r="ANZ114" s="66"/>
      <c r="AOA114" s="66"/>
      <c r="AOB114" s="66"/>
      <c r="AOC114" s="66"/>
      <c r="AOD114" s="66"/>
      <c r="AOE114" s="66"/>
      <c r="AOF114" s="66"/>
      <c r="AOG114" s="66"/>
      <c r="AOH114" s="66"/>
      <c r="AOI114" s="66"/>
      <c r="AOJ114" s="66"/>
      <c r="AOK114" s="66"/>
      <c r="AOL114" s="66"/>
      <c r="AOM114" s="66"/>
      <c r="AON114" s="66"/>
      <c r="AOO114" s="66"/>
      <c r="AOP114" s="66"/>
      <c r="AOQ114" s="66"/>
      <c r="AOR114" s="66"/>
      <c r="AOS114" s="66"/>
      <c r="AOT114" s="66"/>
      <c r="AOU114" s="66"/>
      <c r="AOV114" s="66"/>
      <c r="AOW114" s="66"/>
      <c r="AOX114" s="66"/>
      <c r="AOY114" s="66"/>
      <c r="AOZ114" s="66"/>
      <c r="APA114" s="66"/>
      <c r="APB114" s="66"/>
      <c r="APC114" s="66"/>
      <c r="APD114" s="66"/>
      <c r="APE114" s="66"/>
      <c r="APF114" s="66"/>
      <c r="APG114" s="66"/>
      <c r="APH114" s="66"/>
      <c r="API114" s="66"/>
      <c r="APJ114" s="66"/>
      <c r="APK114" s="66"/>
      <c r="APL114" s="66"/>
      <c r="APM114" s="66"/>
      <c r="APN114" s="66"/>
      <c r="APO114" s="66"/>
      <c r="APP114" s="66"/>
      <c r="APQ114" s="66"/>
      <c r="APR114" s="66"/>
      <c r="APS114" s="66"/>
      <c r="APT114" s="66"/>
      <c r="APU114" s="66"/>
      <c r="APV114" s="66"/>
      <c r="APW114" s="66"/>
      <c r="APX114" s="66"/>
      <c r="APY114" s="66"/>
      <c r="APZ114" s="66"/>
      <c r="AQA114" s="66"/>
      <c r="AQB114" s="66"/>
      <c r="AQC114" s="66"/>
      <c r="AQD114" s="66"/>
      <c r="AQE114" s="66"/>
      <c r="AQF114" s="66"/>
      <c r="AQG114" s="66"/>
      <c r="AQH114" s="66"/>
      <c r="AQI114" s="66"/>
      <c r="AQJ114" s="66"/>
      <c r="AQK114" s="66"/>
      <c r="AQL114" s="66"/>
      <c r="AQM114" s="66"/>
      <c r="AQN114" s="66"/>
      <c r="AQO114" s="66"/>
      <c r="AQP114" s="66"/>
      <c r="AQQ114" s="66"/>
      <c r="AQR114" s="66"/>
      <c r="AQS114" s="66"/>
      <c r="AQT114" s="66"/>
      <c r="AQU114" s="66"/>
      <c r="AQV114" s="66"/>
      <c r="AQW114" s="66"/>
      <c r="AQX114" s="66"/>
      <c r="AQY114" s="66"/>
      <c r="AQZ114" s="66"/>
      <c r="ARA114" s="66"/>
      <c r="ARB114" s="66"/>
      <c r="ARC114" s="66"/>
      <c r="ARD114" s="66"/>
      <c r="ARE114" s="66"/>
      <c r="ARF114" s="66"/>
      <c r="ARG114" s="66"/>
      <c r="ARH114" s="66"/>
      <c r="ARI114" s="66"/>
      <c r="ARJ114" s="66"/>
      <c r="ARK114" s="66"/>
      <c r="ARL114" s="66"/>
      <c r="ARM114" s="66"/>
      <c r="ARN114" s="66"/>
      <c r="ARO114" s="66"/>
      <c r="ARP114" s="66"/>
      <c r="ARQ114" s="66"/>
      <c r="ARR114" s="66"/>
      <c r="ARS114" s="66"/>
      <c r="ART114" s="66"/>
      <c r="ARU114" s="66"/>
      <c r="ARV114" s="66"/>
      <c r="ARW114" s="66"/>
      <c r="ARX114" s="66"/>
      <c r="ARY114" s="66"/>
      <c r="ARZ114" s="66"/>
      <c r="ASA114" s="66"/>
      <c r="ASB114" s="66"/>
      <c r="ASC114" s="66"/>
      <c r="ASD114" s="66"/>
      <c r="ASE114" s="66"/>
      <c r="ASF114" s="66"/>
      <c r="ASG114" s="66"/>
      <c r="ASH114" s="66"/>
      <c r="ASI114" s="66"/>
      <c r="ASJ114" s="66"/>
      <c r="ASK114" s="66"/>
      <c r="ASL114" s="66"/>
      <c r="ASM114" s="66"/>
      <c r="ASN114" s="66"/>
      <c r="ASO114" s="66"/>
      <c r="ASP114" s="66"/>
      <c r="ASQ114" s="66"/>
      <c r="ASR114" s="66"/>
      <c r="ASS114" s="66"/>
      <c r="AST114" s="66"/>
      <c r="ASU114" s="66"/>
      <c r="ASV114" s="66"/>
      <c r="ASW114" s="66"/>
      <c r="ASX114" s="66"/>
      <c r="ASY114" s="66"/>
      <c r="ASZ114" s="66"/>
      <c r="ATA114" s="66"/>
      <c r="ATB114" s="66"/>
      <c r="ATC114" s="66"/>
      <c r="ATD114" s="66"/>
      <c r="ATE114" s="66"/>
      <c r="ATF114" s="66"/>
      <c r="ATG114" s="66"/>
      <c r="ATH114" s="66"/>
      <c r="ATI114" s="66"/>
      <c r="ATJ114" s="66"/>
      <c r="ATK114" s="66"/>
      <c r="ATL114" s="66"/>
      <c r="ATM114" s="66"/>
      <c r="ATN114" s="66"/>
      <c r="ATO114" s="66"/>
      <c r="ATP114" s="66"/>
      <c r="ATQ114" s="66"/>
      <c r="ATR114" s="66"/>
      <c r="ATS114" s="66"/>
      <c r="ATT114" s="66"/>
      <c r="ATU114" s="66"/>
      <c r="ATV114" s="66"/>
      <c r="ATW114" s="66"/>
      <c r="ATX114" s="66"/>
      <c r="ATY114" s="66"/>
      <c r="ATZ114" s="66"/>
      <c r="AUA114" s="66"/>
      <c r="AUB114" s="66"/>
      <c r="AUC114" s="66"/>
      <c r="AUD114" s="66"/>
      <c r="AUE114" s="66"/>
      <c r="AUF114" s="66"/>
      <c r="AUG114" s="66"/>
      <c r="AUH114" s="66"/>
      <c r="AUI114" s="66"/>
      <c r="AUJ114" s="66"/>
      <c r="AUK114" s="66"/>
      <c r="AUL114" s="66"/>
      <c r="AUM114" s="66"/>
      <c r="AUN114" s="66"/>
      <c r="AUO114" s="66"/>
      <c r="AUP114" s="66"/>
      <c r="AUQ114" s="66"/>
      <c r="AUR114" s="66"/>
      <c r="AUS114" s="66"/>
      <c r="AUT114" s="66"/>
      <c r="AUU114" s="66"/>
      <c r="AUV114" s="66"/>
      <c r="AUW114" s="66"/>
      <c r="AUX114" s="66"/>
      <c r="AUY114" s="66"/>
      <c r="AUZ114" s="66"/>
      <c r="AVA114" s="66"/>
      <c r="AVB114" s="66"/>
      <c r="AVC114" s="66"/>
      <c r="AVD114" s="66"/>
      <c r="AVE114" s="66"/>
      <c r="AVF114" s="66"/>
      <c r="AVG114" s="66"/>
      <c r="AVH114" s="66"/>
      <c r="AVI114" s="66"/>
      <c r="AVJ114" s="66"/>
      <c r="AVK114" s="66"/>
      <c r="AVL114" s="66"/>
      <c r="AVM114" s="66"/>
      <c r="AVN114" s="66"/>
      <c r="AVO114" s="66"/>
      <c r="AVP114" s="66"/>
      <c r="AVQ114" s="66"/>
      <c r="AVR114" s="66"/>
      <c r="AVS114" s="66"/>
      <c r="AVT114" s="66"/>
      <c r="AVU114" s="66"/>
      <c r="AVV114" s="66"/>
      <c r="AVW114" s="66"/>
      <c r="AVX114" s="66"/>
      <c r="AVY114" s="66"/>
      <c r="AVZ114" s="66"/>
      <c r="AWA114" s="66"/>
      <c r="AWB114" s="66"/>
      <c r="AWC114" s="66"/>
      <c r="AWD114" s="66"/>
      <c r="AWE114" s="66"/>
      <c r="AWF114" s="66"/>
      <c r="AWG114" s="66"/>
      <c r="AWH114" s="66"/>
      <c r="AWI114" s="66"/>
      <c r="AWJ114" s="66"/>
      <c r="AWK114" s="66"/>
      <c r="AWL114" s="66"/>
      <c r="AWM114" s="66"/>
      <c r="AWN114" s="66"/>
      <c r="AWO114" s="66"/>
      <c r="AWP114" s="66"/>
      <c r="AWQ114" s="66"/>
      <c r="AWR114" s="66"/>
      <c r="AWS114" s="66"/>
      <c r="AWT114" s="66"/>
      <c r="AWU114" s="66"/>
      <c r="AWV114" s="66"/>
      <c r="AWW114" s="66"/>
      <c r="AWX114" s="66"/>
      <c r="AWY114" s="66"/>
      <c r="AWZ114" s="66"/>
      <c r="AXA114" s="66"/>
      <c r="AXB114" s="66"/>
      <c r="AXC114" s="66"/>
      <c r="AXD114" s="66"/>
      <c r="AXE114" s="66"/>
      <c r="AXF114" s="66"/>
      <c r="AXG114" s="66"/>
      <c r="AXH114" s="66"/>
      <c r="AXI114" s="66"/>
      <c r="AXJ114" s="66"/>
      <c r="AXK114" s="66"/>
      <c r="AXL114" s="66"/>
      <c r="AXM114" s="66"/>
      <c r="AXN114" s="66"/>
      <c r="AXO114" s="66"/>
      <c r="AXP114" s="66"/>
      <c r="AXQ114" s="66"/>
      <c r="AXR114" s="66"/>
      <c r="AXS114" s="66"/>
      <c r="AXT114" s="66"/>
      <c r="AXU114" s="66"/>
      <c r="AXV114" s="66"/>
      <c r="AXW114" s="66"/>
      <c r="AXX114" s="66"/>
      <c r="AXY114" s="66"/>
      <c r="AXZ114" s="66"/>
      <c r="AYA114" s="66"/>
      <c r="AYB114" s="66"/>
      <c r="AYC114" s="66"/>
      <c r="AYD114" s="66"/>
      <c r="AYE114" s="66"/>
      <c r="AYF114" s="66"/>
      <c r="AYG114" s="66"/>
      <c r="AYH114" s="66"/>
      <c r="AYI114" s="66"/>
      <c r="AYJ114" s="66"/>
      <c r="AYK114" s="66"/>
      <c r="AYL114" s="66"/>
      <c r="AYM114" s="66"/>
      <c r="AYN114" s="66"/>
      <c r="AYO114" s="66"/>
      <c r="AYP114" s="66"/>
      <c r="AYQ114" s="66"/>
      <c r="AYR114" s="66"/>
      <c r="AYS114" s="66"/>
      <c r="AYT114" s="66"/>
      <c r="AYU114" s="66"/>
      <c r="AYV114" s="66"/>
      <c r="AYW114" s="66"/>
      <c r="AYX114" s="66"/>
      <c r="AYY114" s="66"/>
      <c r="AYZ114" s="66"/>
      <c r="AZA114" s="66"/>
      <c r="AZB114" s="66"/>
      <c r="AZC114" s="66"/>
      <c r="AZD114" s="66"/>
      <c r="AZE114" s="66"/>
      <c r="AZF114" s="66"/>
      <c r="AZG114" s="66"/>
      <c r="AZH114" s="66"/>
      <c r="AZI114" s="66"/>
      <c r="AZJ114" s="66"/>
      <c r="AZK114" s="66"/>
      <c r="AZL114" s="66"/>
      <c r="AZM114" s="66"/>
      <c r="AZN114" s="66"/>
      <c r="AZO114" s="66"/>
      <c r="AZP114" s="66"/>
      <c r="AZQ114" s="66"/>
      <c r="AZR114" s="66"/>
      <c r="AZS114" s="66"/>
      <c r="AZT114" s="66"/>
      <c r="AZU114" s="66"/>
      <c r="AZV114" s="66"/>
      <c r="AZW114" s="66"/>
      <c r="AZX114" s="66"/>
      <c r="AZY114" s="66"/>
      <c r="AZZ114" s="66"/>
      <c r="BAA114" s="66"/>
      <c r="BAB114" s="66"/>
      <c r="BAC114" s="66"/>
      <c r="BAD114" s="66"/>
      <c r="BAE114" s="66"/>
      <c r="BAF114" s="66"/>
      <c r="BAG114" s="66"/>
      <c r="BAH114" s="66"/>
      <c r="BAI114" s="66"/>
      <c r="BAJ114" s="66"/>
      <c r="BAK114" s="66"/>
      <c r="BAL114" s="66"/>
      <c r="BAM114" s="66"/>
      <c r="BAN114" s="66"/>
      <c r="BAO114" s="66"/>
      <c r="BAP114" s="66"/>
      <c r="BAQ114" s="66"/>
      <c r="BAR114" s="66"/>
      <c r="BAS114" s="66"/>
      <c r="BAT114" s="66"/>
      <c r="BAU114" s="66"/>
      <c r="BAV114" s="66"/>
      <c r="BAW114" s="66"/>
      <c r="BAX114" s="66"/>
      <c r="BAY114" s="66"/>
      <c r="BAZ114" s="66"/>
      <c r="BBA114" s="66"/>
      <c r="BBB114" s="66"/>
      <c r="BBC114" s="66"/>
      <c r="BBD114" s="66"/>
      <c r="BBE114" s="66"/>
      <c r="BBF114" s="66"/>
      <c r="BBG114" s="66"/>
      <c r="BBH114" s="66"/>
      <c r="BBI114" s="66"/>
      <c r="BBJ114" s="66"/>
      <c r="BBK114" s="66"/>
      <c r="BBL114" s="66"/>
      <c r="BBM114" s="66"/>
      <c r="BBN114" s="66"/>
      <c r="BBO114" s="66"/>
      <c r="BBP114" s="66"/>
      <c r="BBQ114" s="66"/>
      <c r="BBR114" s="66"/>
      <c r="BBS114" s="66"/>
      <c r="BBT114" s="66"/>
      <c r="BBU114" s="66"/>
      <c r="BBV114" s="66"/>
      <c r="BBW114" s="66"/>
      <c r="BBX114" s="66"/>
      <c r="BBY114" s="66"/>
      <c r="BBZ114" s="66"/>
      <c r="BCA114" s="66"/>
      <c r="BCB114" s="66"/>
      <c r="BCC114" s="66"/>
      <c r="BCD114" s="66"/>
      <c r="BCE114" s="66"/>
      <c r="BCF114" s="66"/>
      <c r="BCG114" s="66"/>
      <c r="BCH114" s="66"/>
      <c r="BCI114" s="66"/>
      <c r="BCJ114" s="66"/>
      <c r="BCK114" s="66"/>
      <c r="BCL114" s="66"/>
      <c r="BCM114" s="66"/>
      <c r="BCN114" s="66"/>
      <c r="BCO114" s="66"/>
      <c r="BCP114" s="66"/>
      <c r="BCQ114" s="66"/>
      <c r="BCR114" s="66"/>
      <c r="BCS114" s="66"/>
      <c r="BCT114" s="66"/>
      <c r="BCU114" s="66"/>
      <c r="BCV114" s="66"/>
      <c r="BCW114" s="66"/>
      <c r="BCX114" s="66"/>
      <c r="BCY114" s="66"/>
      <c r="BCZ114" s="66"/>
      <c r="BDA114" s="66"/>
      <c r="BDB114" s="66"/>
      <c r="BDC114" s="66"/>
      <c r="BDD114" s="66"/>
      <c r="BDE114" s="66"/>
      <c r="BDF114" s="66"/>
      <c r="BDG114" s="66"/>
      <c r="BDH114" s="66"/>
      <c r="BDI114" s="66"/>
      <c r="BDJ114" s="66"/>
      <c r="BDK114" s="66"/>
      <c r="BDL114" s="66"/>
      <c r="BDM114" s="66"/>
      <c r="BDN114" s="66"/>
      <c r="BDO114" s="66"/>
      <c r="BDP114" s="66"/>
      <c r="BDQ114" s="66"/>
      <c r="BDR114" s="66"/>
      <c r="BDS114" s="66"/>
      <c r="BDT114" s="66"/>
      <c r="BDU114" s="66"/>
      <c r="BDV114" s="66"/>
      <c r="BDW114" s="66"/>
      <c r="BDX114" s="66"/>
      <c r="BDY114" s="66"/>
      <c r="BDZ114" s="66"/>
      <c r="BEA114" s="66"/>
      <c r="BEB114" s="66"/>
      <c r="BEC114" s="66"/>
      <c r="BED114" s="66"/>
      <c r="BEE114" s="66"/>
      <c r="BEF114" s="66"/>
      <c r="BEG114" s="66"/>
      <c r="BEH114" s="66"/>
      <c r="BEI114" s="66"/>
      <c r="BEJ114" s="66"/>
      <c r="BEK114" s="66"/>
      <c r="BEL114" s="66"/>
      <c r="BEM114" s="66"/>
      <c r="BEN114" s="66"/>
      <c r="BEO114" s="66"/>
      <c r="BEP114" s="66"/>
      <c r="BEQ114" s="66"/>
      <c r="BER114" s="66"/>
      <c r="BES114" s="66"/>
      <c r="BET114" s="66"/>
      <c r="BEU114" s="66"/>
      <c r="BEV114" s="66"/>
      <c r="BEW114" s="66"/>
      <c r="BEX114" s="66"/>
      <c r="BEY114" s="66"/>
      <c r="BEZ114" s="66"/>
      <c r="BFA114" s="66"/>
      <c r="BFB114" s="66"/>
      <c r="BFC114" s="66"/>
      <c r="BFD114" s="66"/>
      <c r="BFE114" s="66"/>
      <c r="BFF114" s="66"/>
      <c r="BFG114" s="66"/>
      <c r="BFH114" s="66"/>
      <c r="BFI114" s="66"/>
      <c r="BFJ114" s="66"/>
      <c r="BFK114" s="66"/>
      <c r="BFL114" s="66"/>
      <c r="BFM114" s="66"/>
      <c r="BFN114" s="66"/>
      <c r="BFO114" s="66"/>
      <c r="BFP114" s="66"/>
      <c r="BFQ114" s="66"/>
      <c r="BFR114" s="66"/>
      <c r="BFS114" s="66"/>
      <c r="BFT114" s="66"/>
      <c r="BFU114" s="66"/>
      <c r="BFV114" s="66"/>
      <c r="BFW114" s="66"/>
      <c r="BFX114" s="66"/>
      <c r="BFY114" s="66"/>
      <c r="BFZ114" s="66"/>
      <c r="BGA114" s="66"/>
      <c r="BGB114" s="66"/>
      <c r="BGC114" s="66"/>
      <c r="BGD114" s="66"/>
      <c r="BGE114" s="66"/>
      <c r="BGF114" s="66"/>
      <c r="BGG114" s="66"/>
      <c r="BGH114" s="66"/>
      <c r="BGI114" s="66"/>
      <c r="BGJ114" s="66"/>
      <c r="BGK114" s="66"/>
      <c r="BGL114" s="66"/>
      <c r="BGM114" s="66"/>
      <c r="BGN114" s="66"/>
      <c r="BGO114" s="66"/>
      <c r="BGP114" s="66"/>
      <c r="BGQ114" s="66"/>
      <c r="BGR114" s="66"/>
      <c r="BGS114" s="66"/>
      <c r="BGT114" s="66"/>
      <c r="BGU114" s="66"/>
      <c r="BGV114" s="66"/>
      <c r="BGW114" s="66"/>
      <c r="BGX114" s="66"/>
      <c r="BGY114" s="66"/>
      <c r="BGZ114" s="66"/>
      <c r="BHA114" s="66"/>
      <c r="BHB114" s="66"/>
      <c r="BHC114" s="66"/>
      <c r="BHD114" s="66"/>
      <c r="BHE114" s="66"/>
      <c r="BHF114" s="66"/>
      <c r="BHG114" s="66"/>
      <c r="BHH114" s="66"/>
      <c r="BHI114" s="66"/>
      <c r="BHJ114" s="66"/>
      <c r="BHK114" s="66"/>
      <c r="BHL114" s="66"/>
      <c r="BHM114" s="66"/>
      <c r="BHN114" s="66"/>
      <c r="BHO114" s="66"/>
      <c r="BHP114" s="66"/>
      <c r="BHQ114" s="66"/>
      <c r="BHR114" s="66"/>
      <c r="BHS114" s="66"/>
      <c r="BHT114" s="66"/>
      <c r="BHU114" s="66"/>
      <c r="BHV114" s="66"/>
      <c r="BHW114" s="66"/>
      <c r="BHX114" s="66"/>
      <c r="BHY114" s="66"/>
      <c r="BHZ114" s="66"/>
      <c r="BIA114" s="66"/>
      <c r="BIB114" s="66"/>
      <c r="BIC114" s="66"/>
      <c r="BID114" s="66"/>
      <c r="BIE114" s="66"/>
      <c r="BIF114" s="66"/>
      <c r="BIG114" s="66"/>
      <c r="BIH114" s="66"/>
      <c r="BII114" s="66"/>
      <c r="BIJ114" s="66"/>
      <c r="BIK114" s="66"/>
      <c r="BIL114" s="66"/>
      <c r="BIM114" s="66"/>
      <c r="BIN114" s="66"/>
      <c r="BIO114" s="66"/>
      <c r="BIP114" s="66"/>
      <c r="BIQ114" s="66"/>
      <c r="BIR114" s="66"/>
      <c r="BIS114" s="66"/>
      <c r="BIT114" s="66"/>
      <c r="BIU114" s="66"/>
      <c r="BIV114" s="66"/>
      <c r="BIW114" s="66"/>
      <c r="BIX114" s="66"/>
      <c r="BIY114" s="66"/>
      <c r="BIZ114" s="66"/>
      <c r="BJA114" s="66"/>
      <c r="BJB114" s="66"/>
      <c r="BJC114" s="66"/>
      <c r="BJD114" s="66"/>
      <c r="BJE114" s="66"/>
      <c r="BJF114" s="66"/>
      <c r="BJG114" s="66"/>
      <c r="BJH114" s="66"/>
      <c r="BJI114" s="66"/>
      <c r="BJJ114" s="66"/>
      <c r="BJK114" s="66"/>
      <c r="BJL114" s="66"/>
      <c r="BJM114" s="66"/>
      <c r="BJN114" s="66"/>
      <c r="BJO114" s="66"/>
      <c r="BJP114" s="66"/>
      <c r="BJQ114" s="66"/>
      <c r="BJR114" s="66"/>
      <c r="BJS114" s="66"/>
      <c r="BJT114" s="66"/>
      <c r="BJU114" s="66"/>
      <c r="BJV114" s="66"/>
      <c r="BJW114" s="66"/>
      <c r="BJX114" s="66"/>
      <c r="BJY114" s="66"/>
      <c r="BJZ114" s="66"/>
      <c r="BKA114" s="66"/>
      <c r="BKB114" s="66"/>
      <c r="BKC114" s="66"/>
      <c r="BKD114" s="66"/>
      <c r="BKE114" s="66"/>
      <c r="BKF114" s="66"/>
      <c r="BKG114" s="66"/>
      <c r="BKH114" s="66"/>
      <c r="BKI114" s="66"/>
      <c r="BKJ114" s="66"/>
      <c r="BKK114" s="66"/>
      <c r="BKL114" s="66"/>
      <c r="BKM114" s="66"/>
      <c r="BKN114" s="66"/>
      <c r="BKO114" s="66"/>
      <c r="BKP114" s="66"/>
      <c r="BKQ114" s="66"/>
      <c r="BKR114" s="66"/>
      <c r="BKS114" s="66"/>
      <c r="BKT114" s="66"/>
      <c r="BKU114" s="66"/>
      <c r="BKV114" s="66"/>
      <c r="BKW114" s="66"/>
      <c r="BKX114" s="66"/>
      <c r="BKY114" s="66"/>
      <c r="BKZ114" s="66"/>
      <c r="BLA114" s="66"/>
      <c r="BLB114" s="66"/>
      <c r="BLC114" s="66"/>
      <c r="BLD114" s="66"/>
      <c r="BLE114" s="66"/>
      <c r="BLF114" s="66"/>
      <c r="BLG114" s="66"/>
      <c r="BLH114" s="66"/>
      <c r="BLI114" s="66"/>
      <c r="BLJ114" s="66"/>
      <c r="BLK114" s="66"/>
      <c r="BLL114" s="66"/>
      <c r="BLM114" s="66"/>
      <c r="BLN114" s="66"/>
      <c r="BLO114" s="66"/>
      <c r="BLP114" s="66"/>
      <c r="BLQ114" s="66"/>
      <c r="BLR114" s="66"/>
      <c r="BLS114" s="66"/>
      <c r="BLT114" s="66"/>
      <c r="BLU114" s="66"/>
      <c r="BLV114" s="66"/>
      <c r="BLW114" s="66"/>
      <c r="BLX114" s="66"/>
      <c r="BLY114" s="66"/>
      <c r="BLZ114" s="66"/>
      <c r="BMA114" s="66"/>
      <c r="BMB114" s="66"/>
      <c r="BMC114" s="66"/>
      <c r="BMD114" s="66"/>
      <c r="BME114" s="66"/>
      <c r="BMF114" s="66"/>
      <c r="BMG114" s="66"/>
      <c r="BMH114" s="66"/>
      <c r="BMI114" s="66"/>
      <c r="BMJ114" s="66"/>
      <c r="BMK114" s="66"/>
      <c r="BML114" s="66"/>
      <c r="BMM114" s="66"/>
      <c r="BMN114" s="66"/>
      <c r="BMO114" s="66"/>
      <c r="BMP114" s="66"/>
      <c r="BMQ114" s="66"/>
      <c r="BMR114" s="66"/>
      <c r="BMS114" s="66"/>
      <c r="BMT114" s="66"/>
      <c r="BMU114" s="66"/>
      <c r="BMV114" s="66"/>
      <c r="BMW114" s="66"/>
      <c r="BMX114" s="66"/>
      <c r="BMY114" s="66"/>
      <c r="BMZ114" s="66"/>
      <c r="BNA114" s="66"/>
      <c r="BNB114" s="66"/>
      <c r="BNC114" s="66"/>
      <c r="BND114" s="66"/>
      <c r="BNE114" s="66"/>
      <c r="BNF114" s="66"/>
      <c r="BNG114" s="66"/>
      <c r="BNH114" s="66"/>
      <c r="BNI114" s="66"/>
      <c r="BNJ114" s="66"/>
      <c r="BNK114" s="66"/>
      <c r="BNL114" s="66"/>
      <c r="BNM114" s="66"/>
      <c r="BNN114" s="66"/>
      <c r="BNO114" s="66"/>
      <c r="BNP114" s="66"/>
      <c r="BNQ114" s="66"/>
      <c r="BNR114" s="66"/>
      <c r="BNS114" s="66"/>
      <c r="BNT114" s="66"/>
      <c r="BNU114" s="66"/>
      <c r="BNV114" s="66"/>
      <c r="BNW114" s="66"/>
      <c r="BNX114" s="66"/>
      <c r="BNY114" s="66"/>
      <c r="BNZ114" s="66"/>
      <c r="BOA114" s="66"/>
      <c r="BOB114" s="66"/>
      <c r="BOC114" s="66"/>
      <c r="BOD114" s="66"/>
      <c r="BOE114" s="66"/>
      <c r="BOF114" s="66"/>
      <c r="BOG114" s="66"/>
      <c r="BOH114" s="66"/>
      <c r="BOI114" s="66"/>
      <c r="BOJ114" s="66"/>
      <c r="BOK114" s="66"/>
      <c r="BOL114" s="66"/>
      <c r="BOM114" s="66"/>
      <c r="BON114" s="66"/>
      <c r="BOO114" s="66"/>
      <c r="BOP114" s="66"/>
      <c r="BOQ114" s="66"/>
      <c r="BOR114" s="66"/>
      <c r="BOS114" s="66"/>
      <c r="BOT114" s="66"/>
      <c r="BOU114" s="66"/>
      <c r="BOV114" s="66"/>
      <c r="BOW114" s="66"/>
      <c r="BOX114" s="66"/>
      <c r="BOY114" s="66"/>
      <c r="BOZ114" s="66"/>
      <c r="BPA114" s="66"/>
      <c r="BPB114" s="66"/>
      <c r="BPC114" s="66"/>
      <c r="BPD114" s="66"/>
      <c r="BPE114" s="66"/>
      <c r="BPF114" s="66"/>
      <c r="BPG114" s="66"/>
      <c r="BPH114" s="66"/>
      <c r="BPI114" s="66"/>
      <c r="BPJ114" s="66"/>
      <c r="BPK114" s="66"/>
      <c r="BPL114" s="66"/>
      <c r="BPM114" s="66"/>
      <c r="BPN114" s="66"/>
      <c r="BPO114" s="66"/>
      <c r="BPP114" s="66"/>
      <c r="BPQ114" s="66"/>
      <c r="BPR114" s="66"/>
      <c r="BPS114" s="66"/>
      <c r="BPT114" s="66"/>
      <c r="BPU114" s="66"/>
      <c r="BPV114" s="66"/>
      <c r="BPW114" s="66"/>
      <c r="BPX114" s="66"/>
      <c r="BPY114" s="66"/>
      <c r="BPZ114" s="66"/>
      <c r="BQA114" s="66"/>
      <c r="BQB114" s="66"/>
      <c r="BQC114" s="66"/>
      <c r="BQD114" s="66"/>
      <c r="BQE114" s="66"/>
      <c r="BQF114" s="66"/>
      <c r="BQG114" s="66"/>
      <c r="BQH114" s="66"/>
      <c r="BQI114" s="66"/>
      <c r="BQJ114" s="66"/>
      <c r="BQK114" s="66"/>
      <c r="BQL114" s="66"/>
      <c r="BQM114" s="66"/>
      <c r="BQN114" s="66"/>
      <c r="BQO114" s="66"/>
      <c r="BQP114" s="66"/>
      <c r="BQQ114" s="66"/>
      <c r="BQR114" s="66"/>
      <c r="BQS114" s="66"/>
      <c r="BQT114" s="66"/>
      <c r="BQU114" s="66"/>
      <c r="BQV114" s="66"/>
      <c r="BQW114" s="66"/>
      <c r="BQX114" s="66"/>
      <c r="BQY114" s="66"/>
      <c r="BQZ114" s="66"/>
      <c r="BRA114" s="66"/>
      <c r="BRB114" s="66"/>
      <c r="BRC114" s="66"/>
      <c r="BRD114" s="66"/>
      <c r="BRE114" s="66"/>
      <c r="BRF114" s="66"/>
      <c r="BRG114" s="66"/>
      <c r="BRH114" s="66"/>
      <c r="BRI114" s="66"/>
      <c r="BRJ114" s="66"/>
      <c r="BRK114" s="66"/>
      <c r="BRL114" s="66"/>
      <c r="BRM114" s="66"/>
      <c r="BRN114" s="66"/>
      <c r="BRO114" s="66"/>
      <c r="BRP114" s="66"/>
      <c r="BRQ114" s="66"/>
      <c r="BRR114" s="66"/>
      <c r="BRS114" s="66"/>
      <c r="BRT114" s="66"/>
      <c r="BRU114" s="66"/>
      <c r="BRV114" s="66"/>
      <c r="BRW114" s="66"/>
      <c r="BRX114" s="66"/>
      <c r="BRY114" s="66"/>
      <c r="BRZ114" s="66"/>
      <c r="BSA114" s="66"/>
      <c r="BSB114" s="66"/>
      <c r="BSC114" s="66"/>
      <c r="BSD114" s="66"/>
      <c r="BSE114" s="66"/>
      <c r="BSF114" s="66"/>
      <c r="BSG114" s="66"/>
      <c r="BSH114" s="66"/>
      <c r="BSI114" s="66"/>
      <c r="BSJ114" s="66"/>
      <c r="BSK114" s="66"/>
      <c r="BSL114" s="66"/>
      <c r="BSM114" s="66"/>
      <c r="BSN114" s="66"/>
      <c r="BSO114" s="66"/>
      <c r="BSP114" s="66"/>
      <c r="BSQ114" s="66"/>
      <c r="BSR114" s="66"/>
      <c r="BSS114" s="66"/>
      <c r="BST114" s="66"/>
      <c r="BSU114" s="66"/>
      <c r="BSV114" s="66"/>
      <c r="BSW114" s="66"/>
      <c r="BSX114" s="66"/>
      <c r="BSY114" s="66"/>
      <c r="BSZ114" s="66"/>
      <c r="BTA114" s="66"/>
      <c r="BTB114" s="66"/>
      <c r="BTC114" s="66"/>
      <c r="BTD114" s="66"/>
      <c r="BTE114" s="66"/>
      <c r="BTF114" s="66"/>
      <c r="BTG114" s="66"/>
      <c r="BTH114" s="66"/>
      <c r="BTI114" s="66"/>
      <c r="BTJ114" s="66"/>
      <c r="BTK114" s="66"/>
      <c r="BTL114" s="66"/>
      <c r="BTM114" s="66"/>
      <c r="BTN114" s="66"/>
      <c r="BTO114" s="66"/>
      <c r="BTP114" s="66"/>
      <c r="BTQ114" s="66"/>
      <c r="BTR114" s="66"/>
      <c r="BTS114" s="66"/>
      <c r="BTT114" s="66"/>
      <c r="BTU114" s="66"/>
      <c r="BTV114" s="66"/>
      <c r="BTW114" s="66"/>
      <c r="BTX114" s="66"/>
      <c r="BTY114" s="66"/>
      <c r="BTZ114" s="66"/>
      <c r="BUA114" s="66"/>
      <c r="BUB114" s="66"/>
      <c r="BUC114" s="66"/>
      <c r="BUD114" s="66"/>
      <c r="BUE114" s="66"/>
      <c r="BUF114" s="66"/>
      <c r="BUG114" s="66"/>
      <c r="BUH114" s="66"/>
      <c r="BUI114" s="66"/>
      <c r="BUJ114" s="66"/>
      <c r="BUK114" s="66"/>
      <c r="BUL114" s="66"/>
      <c r="BUM114" s="66"/>
      <c r="BUN114" s="66"/>
      <c r="BUO114" s="66"/>
      <c r="BUP114" s="66"/>
      <c r="BUQ114" s="66"/>
      <c r="BUR114" s="66"/>
      <c r="BUS114" s="66"/>
      <c r="BUT114" s="66"/>
      <c r="BUU114" s="66"/>
      <c r="BUV114" s="66"/>
      <c r="BUW114" s="66"/>
      <c r="BUX114" s="66"/>
      <c r="BUY114" s="66"/>
      <c r="BUZ114" s="66"/>
      <c r="BVA114" s="66"/>
      <c r="BVB114" s="66"/>
      <c r="BVC114" s="66"/>
      <c r="BVD114" s="66"/>
      <c r="BVE114" s="66"/>
      <c r="BVF114" s="66"/>
      <c r="BVG114" s="66"/>
      <c r="BVH114" s="66"/>
      <c r="BVI114" s="66"/>
      <c r="BVJ114" s="66"/>
      <c r="BVK114" s="66"/>
      <c r="BVL114" s="66"/>
      <c r="BVM114" s="66"/>
      <c r="BVN114" s="66"/>
      <c r="BVO114" s="66"/>
      <c r="BVP114" s="66"/>
      <c r="BVQ114" s="66"/>
      <c r="BVR114" s="66"/>
      <c r="BVS114" s="66"/>
      <c r="BVT114" s="66"/>
      <c r="BVU114" s="66"/>
      <c r="BVV114" s="66"/>
      <c r="BVW114" s="66"/>
      <c r="BVX114" s="66"/>
      <c r="BVY114" s="66"/>
      <c r="BVZ114" s="66"/>
      <c r="BWA114" s="66"/>
      <c r="BWB114" s="66"/>
      <c r="BWC114" s="66"/>
      <c r="BWD114" s="66"/>
      <c r="BWE114" s="66"/>
      <c r="BWF114" s="66"/>
      <c r="BWG114" s="66"/>
      <c r="BWH114" s="66"/>
      <c r="BWI114" s="66"/>
      <c r="BWJ114" s="66"/>
      <c r="BWK114" s="66"/>
      <c r="BWL114" s="66"/>
      <c r="BWM114" s="66"/>
      <c r="BWN114" s="66"/>
      <c r="BWO114" s="66"/>
      <c r="BWP114" s="66"/>
      <c r="BWQ114" s="66"/>
      <c r="BWR114" s="66"/>
      <c r="BWS114" s="66"/>
      <c r="BWT114" s="66"/>
      <c r="BWU114" s="66"/>
      <c r="BWV114" s="66"/>
      <c r="BWW114" s="66"/>
      <c r="BWX114" s="66"/>
      <c r="BWY114" s="66"/>
      <c r="BWZ114" s="66"/>
      <c r="BXA114" s="66"/>
      <c r="BXB114" s="66"/>
      <c r="BXC114" s="66"/>
      <c r="BXD114" s="66"/>
      <c r="BXE114" s="66"/>
      <c r="BXF114" s="66"/>
      <c r="BXG114" s="66"/>
      <c r="BXH114" s="66"/>
      <c r="BXI114" s="66"/>
      <c r="BXJ114" s="66"/>
      <c r="BXK114" s="66"/>
      <c r="BXL114" s="66"/>
      <c r="BXM114" s="66"/>
      <c r="BXN114" s="66"/>
      <c r="BXO114" s="66"/>
      <c r="BXP114" s="66"/>
      <c r="BXQ114" s="66"/>
      <c r="BXR114" s="66"/>
      <c r="BXS114" s="66"/>
      <c r="BXT114" s="66"/>
      <c r="BXU114" s="66"/>
      <c r="BXV114" s="66"/>
      <c r="BXW114" s="66"/>
      <c r="BXX114" s="66"/>
      <c r="BXY114" s="66"/>
      <c r="BXZ114" s="66"/>
      <c r="BYA114" s="66"/>
      <c r="BYB114" s="66"/>
      <c r="BYC114" s="66"/>
      <c r="BYD114" s="66"/>
      <c r="BYE114" s="66"/>
      <c r="BYF114" s="66"/>
      <c r="BYG114" s="66"/>
      <c r="BYH114" s="66"/>
      <c r="BYI114" s="66"/>
      <c r="BYJ114" s="66"/>
      <c r="BYK114" s="66"/>
      <c r="BYL114" s="66"/>
      <c r="BYM114" s="66"/>
      <c r="BYN114" s="66"/>
      <c r="BYO114" s="66"/>
      <c r="BYP114" s="66"/>
      <c r="BYQ114" s="66"/>
      <c r="BYR114" s="66"/>
      <c r="BYS114" s="66"/>
      <c r="BYT114" s="66"/>
      <c r="BYU114" s="66"/>
      <c r="BYV114" s="66"/>
      <c r="BYW114" s="66"/>
      <c r="BYX114" s="66"/>
      <c r="BYY114" s="66"/>
      <c r="BYZ114" s="66"/>
      <c r="BZA114" s="66"/>
      <c r="BZB114" s="66"/>
      <c r="BZC114" s="66"/>
      <c r="BZD114" s="66"/>
      <c r="BZE114" s="66"/>
      <c r="BZF114" s="66"/>
      <c r="BZG114" s="66"/>
      <c r="BZH114" s="66"/>
      <c r="BZI114" s="66"/>
      <c r="BZJ114" s="66"/>
      <c r="BZK114" s="66"/>
      <c r="BZL114" s="66"/>
      <c r="BZM114" s="66"/>
      <c r="BZN114" s="66"/>
      <c r="BZO114" s="66"/>
      <c r="BZP114" s="66"/>
      <c r="BZQ114" s="66"/>
      <c r="BZR114" s="66"/>
      <c r="BZS114" s="66"/>
      <c r="BZT114" s="66"/>
      <c r="BZU114" s="66"/>
      <c r="BZV114" s="66"/>
      <c r="BZW114" s="66"/>
      <c r="BZX114" s="66"/>
      <c r="BZY114" s="66"/>
      <c r="BZZ114" s="66"/>
      <c r="CAA114" s="66"/>
      <c r="CAB114" s="66"/>
      <c r="CAC114" s="66"/>
      <c r="CAD114" s="66"/>
      <c r="CAE114" s="66"/>
      <c r="CAF114" s="66"/>
      <c r="CAG114" s="66"/>
      <c r="CAH114" s="66"/>
      <c r="CAI114" s="66"/>
      <c r="CAJ114" s="66"/>
      <c r="CAK114" s="66"/>
      <c r="CAL114" s="66"/>
      <c r="CAM114" s="66"/>
      <c r="CAN114" s="66"/>
      <c r="CAO114" s="66"/>
      <c r="CAP114" s="66"/>
      <c r="CAQ114" s="66"/>
      <c r="CAR114" s="66"/>
      <c r="CAS114" s="66"/>
      <c r="CAT114" s="66"/>
      <c r="CAU114" s="66"/>
      <c r="CAV114" s="66"/>
      <c r="CAW114" s="66"/>
      <c r="CAX114" s="66"/>
      <c r="CAY114" s="66"/>
      <c r="CAZ114" s="66"/>
      <c r="CBA114" s="66"/>
      <c r="CBB114" s="66"/>
      <c r="CBC114" s="66"/>
      <c r="CBD114" s="66"/>
      <c r="CBE114" s="66"/>
      <c r="CBF114" s="66"/>
      <c r="CBG114" s="66"/>
      <c r="CBH114" s="66"/>
      <c r="CBI114" s="66"/>
      <c r="CBJ114" s="66"/>
      <c r="CBK114" s="66"/>
      <c r="CBL114" s="66"/>
      <c r="CBM114" s="66"/>
      <c r="CBN114" s="66"/>
      <c r="CBO114" s="66"/>
      <c r="CBP114" s="66"/>
      <c r="CBQ114" s="66"/>
      <c r="CBR114" s="66"/>
      <c r="CBS114" s="66"/>
      <c r="CBT114" s="66"/>
      <c r="CBU114" s="66"/>
      <c r="CBV114" s="66"/>
      <c r="CBW114" s="66"/>
      <c r="CBX114" s="66"/>
      <c r="CBY114" s="66"/>
      <c r="CBZ114" s="66"/>
      <c r="CCA114" s="66"/>
      <c r="CCB114" s="66"/>
      <c r="CCC114" s="66"/>
      <c r="CCD114" s="66"/>
      <c r="CCE114" s="66"/>
      <c r="CCF114" s="66"/>
      <c r="CCG114" s="66"/>
      <c r="CCH114" s="66"/>
      <c r="CCI114" s="66"/>
      <c r="CCJ114" s="66"/>
      <c r="CCK114" s="66"/>
      <c r="CCL114" s="66"/>
      <c r="CCM114" s="66"/>
      <c r="CCN114" s="66"/>
      <c r="CCO114" s="66"/>
      <c r="CCP114" s="66"/>
      <c r="CCQ114" s="66"/>
      <c r="CCR114" s="66"/>
      <c r="CCS114" s="66"/>
      <c r="CCT114" s="66"/>
      <c r="CCU114" s="66"/>
      <c r="CCV114" s="66"/>
      <c r="CCW114" s="66"/>
      <c r="CCX114" s="66"/>
      <c r="CCY114" s="66"/>
      <c r="CCZ114" s="66"/>
      <c r="CDA114" s="66"/>
      <c r="CDB114" s="66"/>
      <c r="CDC114" s="66"/>
      <c r="CDD114" s="66"/>
      <c r="CDE114" s="66"/>
      <c r="CDF114" s="66"/>
      <c r="CDG114" s="66"/>
      <c r="CDH114" s="66"/>
      <c r="CDI114" s="66"/>
      <c r="CDJ114" s="66"/>
      <c r="CDK114" s="66"/>
      <c r="CDL114" s="66"/>
      <c r="CDM114" s="66"/>
      <c r="CDN114" s="66"/>
      <c r="CDO114" s="66"/>
      <c r="CDP114" s="66"/>
      <c r="CDQ114" s="66"/>
      <c r="CDR114" s="66"/>
      <c r="CDS114" s="66"/>
      <c r="CDT114" s="66"/>
      <c r="CDU114" s="66"/>
      <c r="CDV114" s="66"/>
      <c r="CDW114" s="66"/>
      <c r="CDX114" s="66"/>
      <c r="CDY114" s="66"/>
      <c r="CDZ114" s="66"/>
      <c r="CEA114" s="66"/>
      <c r="CEB114" s="66"/>
      <c r="CEC114" s="66"/>
      <c r="CED114" s="66"/>
      <c r="CEE114" s="66"/>
      <c r="CEF114" s="66"/>
      <c r="CEG114" s="66"/>
      <c r="CEH114" s="66"/>
      <c r="CEI114" s="66"/>
      <c r="CEJ114" s="66"/>
      <c r="CEK114" s="66"/>
      <c r="CEL114" s="66"/>
      <c r="CEM114" s="66"/>
      <c r="CEN114" s="66"/>
      <c r="CEO114" s="66"/>
      <c r="CEP114" s="66"/>
      <c r="CEQ114" s="66"/>
      <c r="CER114" s="66"/>
      <c r="CES114" s="66"/>
      <c r="CET114" s="66"/>
      <c r="CEU114" s="66"/>
      <c r="CEV114" s="66"/>
      <c r="CEW114" s="66"/>
      <c r="CEX114" s="66"/>
      <c r="CEY114" s="66"/>
      <c r="CEZ114" s="66"/>
      <c r="CFA114" s="66"/>
      <c r="CFB114" s="66"/>
      <c r="CFC114" s="66"/>
      <c r="CFD114" s="66"/>
      <c r="CFE114" s="66"/>
      <c r="CFF114" s="66"/>
      <c r="CFG114" s="66"/>
      <c r="CFH114" s="66"/>
      <c r="CFI114" s="66"/>
      <c r="CFJ114" s="66"/>
      <c r="CFK114" s="66"/>
      <c r="CFL114" s="66"/>
      <c r="CFM114" s="66"/>
      <c r="CFN114" s="66"/>
      <c r="CFO114" s="66"/>
      <c r="CFP114" s="66"/>
      <c r="CFQ114" s="66"/>
      <c r="CFR114" s="66"/>
      <c r="CFS114" s="66"/>
      <c r="CFT114" s="66"/>
      <c r="CFU114" s="66"/>
      <c r="CFV114" s="66"/>
      <c r="CFW114" s="66"/>
      <c r="CFX114" s="66"/>
      <c r="CFY114" s="66"/>
      <c r="CFZ114" s="66"/>
      <c r="CGA114" s="66"/>
      <c r="CGB114" s="66"/>
      <c r="CGC114" s="66"/>
      <c r="CGD114" s="66"/>
      <c r="CGE114" s="66"/>
      <c r="CGF114" s="66"/>
      <c r="CGG114" s="66"/>
      <c r="CGH114" s="66"/>
      <c r="CGI114" s="66"/>
      <c r="CGJ114" s="66"/>
      <c r="CGK114" s="66"/>
      <c r="CGL114" s="66"/>
      <c r="CGM114" s="66"/>
      <c r="CGN114" s="66"/>
      <c r="CGO114" s="66"/>
      <c r="CGP114" s="66"/>
      <c r="CGQ114" s="66"/>
      <c r="CGR114" s="66"/>
      <c r="CGS114" s="66"/>
      <c r="CGT114" s="66"/>
      <c r="CGU114" s="66"/>
      <c r="CGV114" s="66"/>
      <c r="CGW114" s="66"/>
      <c r="CGX114" s="66"/>
      <c r="CGY114" s="66"/>
      <c r="CGZ114" s="66"/>
      <c r="CHA114" s="66"/>
      <c r="CHB114" s="66"/>
      <c r="CHC114" s="66"/>
      <c r="CHD114" s="66"/>
      <c r="CHE114" s="66"/>
      <c r="CHF114" s="66"/>
      <c r="CHG114" s="66"/>
      <c r="CHH114" s="66"/>
      <c r="CHI114" s="66"/>
      <c r="CHJ114" s="66"/>
      <c r="CHK114" s="66"/>
      <c r="CHL114" s="66"/>
      <c r="CHM114" s="66"/>
      <c r="CHN114" s="66"/>
      <c r="CHO114" s="66"/>
      <c r="CHP114" s="66"/>
      <c r="CHQ114" s="66"/>
      <c r="CHR114" s="66"/>
      <c r="CHS114" s="66"/>
      <c r="CHT114" s="66"/>
      <c r="CHU114" s="66"/>
      <c r="CHV114" s="66"/>
      <c r="CHW114" s="66"/>
      <c r="CHX114" s="66"/>
      <c r="CHY114" s="66"/>
      <c r="CHZ114" s="66"/>
      <c r="CIA114" s="66"/>
      <c r="CIB114" s="66"/>
      <c r="CIC114" s="66"/>
      <c r="CID114" s="66"/>
      <c r="CIE114" s="66"/>
      <c r="CIF114" s="66"/>
      <c r="CIG114" s="66"/>
      <c r="CIH114" s="66"/>
      <c r="CII114" s="66"/>
      <c r="CIJ114" s="66"/>
      <c r="CIK114" s="66"/>
    </row>
    <row r="115" spans="1:2273" s="5" customFormat="1" ht="29" thickBot="1">
      <c r="A115" s="733"/>
      <c r="B115" s="731"/>
      <c r="C115" s="748"/>
      <c r="D115" s="20">
        <v>1</v>
      </c>
      <c r="E115" s="143" t="s">
        <v>797</v>
      </c>
      <c r="F115" s="85">
        <v>1</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4">
        <v>0</v>
      </c>
      <c r="AB115" s="14">
        <v>0</v>
      </c>
      <c r="AC115" s="15">
        <v>0</v>
      </c>
      <c r="AD115" s="15">
        <v>0</v>
      </c>
      <c r="AE115" s="14">
        <v>0</v>
      </c>
      <c r="AF115" s="14">
        <v>0</v>
      </c>
      <c r="AG115" s="15">
        <v>0</v>
      </c>
      <c r="AH115" s="15">
        <v>0</v>
      </c>
      <c r="AI115" s="15">
        <v>0</v>
      </c>
      <c r="AJ115" s="173">
        <v>0</v>
      </c>
      <c r="AK115" s="173">
        <v>0</v>
      </c>
      <c r="AL115" s="14">
        <v>1</v>
      </c>
      <c r="AM115" s="14">
        <v>1</v>
      </c>
      <c r="AN115" s="173">
        <v>0</v>
      </c>
      <c r="AO115" s="14">
        <v>0</v>
      </c>
      <c r="AP115" s="14">
        <v>0</v>
      </c>
      <c r="AQ115" s="173">
        <v>1</v>
      </c>
      <c r="AR115" s="14">
        <v>1</v>
      </c>
      <c r="AS115" s="173">
        <v>0</v>
      </c>
      <c r="AT115" s="14">
        <v>0</v>
      </c>
      <c r="AU115" s="85">
        <v>0</v>
      </c>
      <c r="AV115" s="85">
        <v>0</v>
      </c>
      <c r="AW115" s="14">
        <v>1</v>
      </c>
      <c r="AX115" s="173">
        <v>1</v>
      </c>
      <c r="AY115" s="173">
        <v>0</v>
      </c>
      <c r="AZ115" s="173">
        <v>0</v>
      </c>
      <c r="BA115" s="174">
        <v>0</v>
      </c>
      <c r="BB115" s="14">
        <v>0</v>
      </c>
      <c r="BC115" s="15">
        <v>0</v>
      </c>
      <c r="BD115" s="15">
        <v>0</v>
      </c>
      <c r="BE115" s="174">
        <v>0</v>
      </c>
      <c r="BF115" s="212">
        <v>0</v>
      </c>
      <c r="BG115" s="212">
        <v>0</v>
      </c>
      <c r="BH115" s="212">
        <v>0</v>
      </c>
      <c r="BI115" s="213">
        <v>0</v>
      </c>
      <c r="BJ115" s="213">
        <v>0</v>
      </c>
      <c r="BK115" s="213">
        <v>0</v>
      </c>
      <c r="BL115" s="213">
        <v>0</v>
      </c>
      <c r="BM115" s="213">
        <v>0</v>
      </c>
      <c r="BN115" s="174">
        <v>0</v>
      </c>
      <c r="BO115" s="212">
        <v>0</v>
      </c>
      <c r="BP115" s="212">
        <v>0</v>
      </c>
      <c r="BQ115" s="212">
        <v>0</v>
      </c>
      <c r="BR115" s="213">
        <v>0</v>
      </c>
      <c r="BS115" s="15">
        <v>0</v>
      </c>
      <c r="BT115" s="15">
        <v>1</v>
      </c>
      <c r="BU115" s="255">
        <v>0</v>
      </c>
      <c r="BV115" s="256">
        <v>0</v>
      </c>
      <c r="BW115" s="257">
        <v>0</v>
      </c>
      <c r="BX115" s="258">
        <v>0</v>
      </c>
      <c r="BY115" s="259">
        <v>0</v>
      </c>
      <c r="BZ115" s="15">
        <v>0</v>
      </c>
      <c r="CA115" s="173">
        <v>0</v>
      </c>
      <c r="CB115" s="20">
        <v>0</v>
      </c>
      <c r="CC115" s="20">
        <v>0</v>
      </c>
      <c r="CD115" s="15">
        <v>0</v>
      </c>
      <c r="CE115" s="15">
        <v>0</v>
      </c>
      <c r="CF115" s="14">
        <v>0</v>
      </c>
      <c r="CG115" s="15">
        <v>0</v>
      </c>
      <c r="CH115" s="39">
        <v>0</v>
      </c>
      <c r="CI115" s="39">
        <v>0</v>
      </c>
      <c r="CJ115" s="39">
        <v>0</v>
      </c>
      <c r="CK115" s="39">
        <v>0</v>
      </c>
      <c r="CL115" s="39">
        <v>0</v>
      </c>
      <c r="CM115" s="279">
        <v>0</v>
      </c>
      <c r="CN115" s="280">
        <v>0</v>
      </c>
      <c r="CO115" s="281">
        <v>0</v>
      </c>
      <c r="CP115" s="281">
        <v>0</v>
      </c>
      <c r="CQ115" s="281">
        <v>0</v>
      </c>
      <c r="CR115" s="281">
        <v>0</v>
      </c>
      <c r="CS115" s="283">
        <v>0</v>
      </c>
      <c r="CT115" s="279">
        <v>0</v>
      </c>
      <c r="CU115" s="302">
        <v>0</v>
      </c>
      <c r="CV115" s="302">
        <v>0</v>
      </c>
      <c r="CW115" s="302">
        <v>0</v>
      </c>
      <c r="CX115" s="302">
        <v>0</v>
      </c>
      <c r="CY115" s="302">
        <v>0</v>
      </c>
      <c r="CZ115" s="302">
        <v>0</v>
      </c>
      <c r="DA115" s="302">
        <v>0</v>
      </c>
      <c r="DB115" s="302">
        <v>0</v>
      </c>
      <c r="DC115" s="302">
        <v>0</v>
      </c>
      <c r="DD115" s="302">
        <v>0</v>
      </c>
      <c r="DE115" s="302">
        <v>0</v>
      </c>
      <c r="DF115" s="302">
        <v>0</v>
      </c>
      <c r="DG115" s="302">
        <v>0</v>
      </c>
      <c r="DH115" s="302">
        <v>0</v>
      </c>
      <c r="DI115" s="302">
        <v>0</v>
      </c>
      <c r="DJ115" s="302">
        <v>0</v>
      </c>
      <c r="DK115" s="279">
        <v>1</v>
      </c>
      <c r="DL115" s="279">
        <v>0</v>
      </c>
      <c r="DM115" s="279">
        <v>0</v>
      </c>
      <c r="DN115" s="279">
        <v>0</v>
      </c>
      <c r="DO115" s="279">
        <v>0</v>
      </c>
      <c r="DP115" s="293">
        <v>0</v>
      </c>
      <c r="DQ115" s="302">
        <v>0</v>
      </c>
      <c r="DR115" s="343">
        <v>1</v>
      </c>
      <c r="DS115" s="394">
        <v>1</v>
      </c>
      <c r="DT115" s="66">
        <v>0</v>
      </c>
      <c r="DU115" s="344">
        <v>0</v>
      </c>
      <c r="DV115" s="343">
        <v>0</v>
      </c>
      <c r="DW115" s="345">
        <v>0</v>
      </c>
      <c r="DX115" s="66">
        <v>1</v>
      </c>
      <c r="DY115" s="346">
        <v>1</v>
      </c>
      <c r="DZ115" s="347">
        <v>0</v>
      </c>
      <c r="EA115" s="345">
        <v>0</v>
      </c>
      <c r="EB115" s="66">
        <v>0</v>
      </c>
      <c r="EC115" s="343">
        <v>0</v>
      </c>
      <c r="ED115" s="343">
        <v>1</v>
      </c>
      <c r="EE115" s="343">
        <v>0</v>
      </c>
      <c r="EF115" s="343">
        <v>1</v>
      </c>
      <c r="EG115" s="66">
        <v>1</v>
      </c>
      <c r="EH115" s="394">
        <v>1</v>
      </c>
      <c r="EI115" s="343">
        <v>1</v>
      </c>
      <c r="EJ115" s="345">
        <v>1</v>
      </c>
      <c r="EK115" s="66">
        <v>1</v>
      </c>
      <c r="EL115" s="345">
        <v>1</v>
      </c>
      <c r="EM115" s="343">
        <v>1</v>
      </c>
      <c r="EN115" s="345">
        <v>0</v>
      </c>
      <c r="EO115" s="343">
        <v>0</v>
      </c>
      <c r="EP115" s="345">
        <v>0</v>
      </c>
      <c r="EQ115" s="354">
        <v>0</v>
      </c>
      <c r="ER115" s="343">
        <v>1</v>
      </c>
      <c r="ES115" s="345">
        <v>0</v>
      </c>
      <c r="ET115" s="66">
        <v>0</v>
      </c>
      <c r="EU115" s="345">
        <v>0</v>
      </c>
      <c r="EV115" s="395">
        <v>0</v>
      </c>
      <c r="EW115" s="394">
        <v>0</v>
      </c>
      <c r="EX115" s="416">
        <v>0</v>
      </c>
      <c r="EY115" s="350">
        <v>0</v>
      </c>
      <c r="EZ115" s="429">
        <v>0</v>
      </c>
      <c r="FA115" s="394">
        <v>1</v>
      </c>
      <c r="FB115" s="455">
        <v>1</v>
      </c>
      <c r="FC115" s="279">
        <v>1</v>
      </c>
      <c r="FD115" s="279">
        <v>0</v>
      </c>
      <c r="FE115" s="486">
        <v>0</v>
      </c>
      <c r="FF115" s="394">
        <v>0</v>
      </c>
      <c r="FG115" s="472">
        <v>0</v>
      </c>
      <c r="FH115" s="473">
        <v>0</v>
      </c>
      <c r="FI115" s="472">
        <v>0</v>
      </c>
      <c r="FJ115" s="428">
        <v>0</v>
      </c>
      <c r="FK115" s="428">
        <v>1</v>
      </c>
      <c r="FL115" s="428">
        <v>1</v>
      </c>
      <c r="FM115" s="476">
        <v>0</v>
      </c>
      <c r="FN115" s="428">
        <v>1</v>
      </c>
      <c r="FO115" s="428">
        <v>1</v>
      </c>
      <c r="FP115" s="428">
        <v>1</v>
      </c>
      <c r="FQ115" s="428">
        <v>0</v>
      </c>
      <c r="FR115" s="474">
        <v>0</v>
      </c>
      <c r="FS115" s="474">
        <v>0</v>
      </c>
      <c r="FT115" s="474">
        <v>1</v>
      </c>
      <c r="FU115" s="474">
        <v>1</v>
      </c>
      <c r="FV115" s="474">
        <v>0</v>
      </c>
      <c r="FW115" s="474">
        <v>0</v>
      </c>
      <c r="FX115" s="474">
        <v>1</v>
      </c>
      <c r="FY115" s="474">
        <v>1</v>
      </c>
      <c r="FZ115" s="474">
        <v>0</v>
      </c>
      <c r="GA115" s="474">
        <v>1</v>
      </c>
      <c r="GB115" s="474">
        <v>0</v>
      </c>
      <c r="GC115" s="474">
        <v>1</v>
      </c>
      <c r="GD115" s="474">
        <v>1</v>
      </c>
      <c r="GE115" s="474">
        <v>1</v>
      </c>
      <c r="GF115" s="66">
        <v>1</v>
      </c>
      <c r="GG115" s="507">
        <v>0</v>
      </c>
      <c r="GH115" s="507">
        <v>0</v>
      </c>
      <c r="GI115" s="507">
        <v>0</v>
      </c>
      <c r="GJ115" s="507">
        <v>0</v>
      </c>
      <c r="GK115" s="507">
        <v>0</v>
      </c>
      <c r="GL115" s="507">
        <v>0</v>
      </c>
      <c r="GM115" s="507">
        <v>0</v>
      </c>
      <c r="GN115" s="507">
        <v>0</v>
      </c>
      <c r="GO115" s="507">
        <v>0</v>
      </c>
      <c r="GP115" s="505">
        <v>0</v>
      </c>
      <c r="GQ115" s="507">
        <v>0</v>
      </c>
      <c r="GR115" s="507">
        <v>0</v>
      </c>
      <c r="GS115" s="508">
        <v>0</v>
      </c>
      <c r="GT115" s="508">
        <v>0</v>
      </c>
      <c r="GU115" s="507">
        <v>0</v>
      </c>
      <c r="GV115" s="519">
        <v>1</v>
      </c>
      <c r="GW115" s="524">
        <v>1</v>
      </c>
      <c r="GX115" s="531">
        <v>1</v>
      </c>
      <c r="GY115" s="395">
        <v>0</v>
      </c>
      <c r="GZ115" s="428">
        <v>0</v>
      </c>
      <c r="HA115" s="428">
        <v>0</v>
      </c>
      <c r="HB115" s="619"/>
      <c r="HC115" s="608">
        <v>0</v>
      </c>
      <c r="HD115" s="608">
        <v>0</v>
      </c>
      <c r="HE115" s="608">
        <v>0</v>
      </c>
      <c r="HF115" s="632">
        <v>0</v>
      </c>
      <c r="HG115" s="632">
        <v>0</v>
      </c>
      <c r="HH115" s="633">
        <v>0</v>
      </c>
      <c r="HI115" s="633">
        <v>0</v>
      </c>
      <c r="HJ115" s="632">
        <v>0</v>
      </c>
      <c r="HK115" s="632">
        <v>0</v>
      </c>
      <c r="HL115" s="633">
        <v>0</v>
      </c>
      <c r="HM115" s="632">
        <v>0</v>
      </c>
      <c r="HN115" s="608">
        <v>0</v>
      </c>
      <c r="HO115" s="608">
        <v>0</v>
      </c>
      <c r="HP115" s="608">
        <v>0</v>
      </c>
      <c r="HQ115" s="632">
        <v>0</v>
      </c>
      <c r="HR115" s="632">
        <v>0</v>
      </c>
      <c r="HS115" s="633">
        <v>0</v>
      </c>
      <c r="HT115" s="632">
        <v>0</v>
      </c>
      <c r="HU115" s="633">
        <v>1</v>
      </c>
      <c r="HV115" s="633">
        <v>0</v>
      </c>
      <c r="HW115" s="632">
        <v>1</v>
      </c>
      <c r="HX115" s="632">
        <v>0</v>
      </c>
      <c r="HY115" s="608">
        <v>0</v>
      </c>
      <c r="HZ115" s="608">
        <v>0</v>
      </c>
      <c r="IA115" s="633">
        <v>0</v>
      </c>
      <c r="IB115" s="633">
        <v>0</v>
      </c>
      <c r="IC115" s="633">
        <v>0</v>
      </c>
      <c r="ID115" s="632">
        <v>0</v>
      </c>
      <c r="IE115" s="632">
        <v>0</v>
      </c>
      <c r="IF115" s="632">
        <v>0</v>
      </c>
      <c r="IG115" s="632">
        <v>0</v>
      </c>
      <c r="IH115" s="632">
        <v>0</v>
      </c>
      <c r="II115" s="632">
        <v>0</v>
      </c>
      <c r="IJ115" s="676">
        <v>0</v>
      </c>
      <c r="IK115" s="676">
        <v>1</v>
      </c>
      <c r="IL115" s="632">
        <v>0</v>
      </c>
      <c r="IM115" s="676">
        <v>0</v>
      </c>
      <c r="IN115" s="676">
        <v>0</v>
      </c>
      <c r="IO115" s="632">
        <v>1</v>
      </c>
      <c r="IP115" s="632">
        <v>1</v>
      </c>
      <c r="IQ115" s="632">
        <v>0</v>
      </c>
      <c r="IR115" s="633">
        <v>0</v>
      </c>
      <c r="IS115" s="676">
        <v>0</v>
      </c>
      <c r="IT115" s="632">
        <v>1</v>
      </c>
      <c r="IU115" s="676">
        <v>1</v>
      </c>
      <c r="IV115" s="632">
        <v>1</v>
      </c>
      <c r="IW115" s="632">
        <v>1</v>
      </c>
      <c r="IX115" s="676">
        <v>1</v>
      </c>
      <c r="IY115" s="608">
        <v>1</v>
      </c>
      <c r="IZ115" s="676">
        <v>0</v>
      </c>
      <c r="JA115" s="676">
        <v>0</v>
      </c>
      <c r="JB115" s="676">
        <v>0</v>
      </c>
      <c r="JC115" s="676">
        <v>1</v>
      </c>
      <c r="JD115" s="465">
        <v>1</v>
      </c>
      <c r="JE115" s="676">
        <v>0</v>
      </c>
      <c r="JF115" s="676">
        <v>1</v>
      </c>
      <c r="JG115" s="676">
        <v>0</v>
      </c>
      <c r="JH115" s="676">
        <v>1</v>
      </c>
      <c r="JI115" s="676">
        <v>1</v>
      </c>
      <c r="JJ115" s="436">
        <v>1</v>
      </c>
      <c r="JK115" s="676">
        <v>1</v>
      </c>
      <c r="JL115" s="687">
        <v>0</v>
      </c>
      <c r="JM115" s="688">
        <v>0</v>
      </c>
      <c r="JN115" s="472">
        <v>1</v>
      </c>
      <c r="JO115" s="608">
        <v>0</v>
      </c>
      <c r="JP115" s="676">
        <v>0</v>
      </c>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c r="RZ115" s="66"/>
      <c r="SA115" s="66"/>
      <c r="SB115" s="66"/>
      <c r="SC115" s="66"/>
      <c r="SD115" s="66"/>
      <c r="SE115" s="66"/>
      <c r="SF115" s="66"/>
      <c r="SG115" s="66"/>
      <c r="SH115" s="66"/>
      <c r="SI115" s="66"/>
      <c r="SJ115" s="66"/>
      <c r="SK115" s="66"/>
      <c r="SL115" s="66"/>
      <c r="SM115" s="66"/>
      <c r="SN115" s="66"/>
      <c r="SO115" s="66"/>
      <c r="SP115" s="66"/>
      <c r="SQ115" s="66"/>
      <c r="SR115" s="66"/>
      <c r="SS115" s="66"/>
      <c r="ST115" s="66"/>
      <c r="SU115" s="66"/>
      <c r="SV115" s="66"/>
      <c r="SW115" s="66"/>
      <c r="SX115" s="66"/>
      <c r="SY115" s="66"/>
      <c r="SZ115" s="66"/>
      <c r="TA115" s="66"/>
      <c r="TB115" s="66"/>
      <c r="TC115" s="66"/>
      <c r="TD115" s="66"/>
      <c r="TE115" s="66"/>
      <c r="TF115" s="66"/>
      <c r="TG115" s="66"/>
      <c r="TH115" s="66"/>
      <c r="TI115" s="66"/>
      <c r="TJ115" s="66"/>
      <c r="TK115" s="66"/>
      <c r="TL115" s="66"/>
      <c r="TM115" s="66"/>
      <c r="TN115" s="66"/>
      <c r="TO115" s="66"/>
      <c r="TP115" s="66"/>
      <c r="TQ115" s="66"/>
      <c r="TR115" s="66"/>
      <c r="TS115" s="66"/>
      <c r="TT115" s="66"/>
      <c r="TU115" s="66"/>
      <c r="TV115" s="66"/>
      <c r="TW115" s="66"/>
      <c r="TX115" s="66"/>
      <c r="TY115" s="66"/>
      <c r="TZ115" s="66"/>
      <c r="UA115" s="66"/>
      <c r="UB115" s="66"/>
      <c r="UC115" s="66"/>
      <c r="UD115" s="66"/>
      <c r="UE115" s="66"/>
      <c r="UF115" s="66"/>
      <c r="UG115" s="66"/>
      <c r="UH115" s="66"/>
      <c r="UI115" s="66"/>
      <c r="UJ115" s="66"/>
      <c r="UK115" s="66"/>
      <c r="UL115" s="66"/>
      <c r="UM115" s="66"/>
      <c r="UN115" s="66"/>
      <c r="UO115" s="66"/>
      <c r="UP115" s="66"/>
      <c r="UQ115" s="66"/>
      <c r="UR115" s="66"/>
      <c r="US115" s="66"/>
      <c r="UT115" s="66"/>
      <c r="UU115" s="66"/>
      <c r="UV115" s="66"/>
      <c r="UW115" s="66"/>
      <c r="UX115" s="66"/>
      <c r="UY115" s="66"/>
      <c r="UZ115" s="66"/>
      <c r="VA115" s="66"/>
      <c r="VB115" s="66"/>
      <c r="VC115" s="66"/>
      <c r="VD115" s="66"/>
      <c r="VE115" s="66"/>
      <c r="VF115" s="66"/>
      <c r="VG115" s="66"/>
      <c r="VH115" s="66"/>
      <c r="VI115" s="66"/>
      <c r="VJ115" s="66"/>
      <c r="VK115" s="66"/>
      <c r="VL115" s="66"/>
      <c r="VM115" s="66"/>
      <c r="VN115" s="66"/>
      <c r="VO115" s="66"/>
      <c r="VP115" s="66"/>
      <c r="VQ115" s="66"/>
      <c r="VR115" s="66"/>
      <c r="VS115" s="66"/>
      <c r="VT115" s="66"/>
      <c r="VU115" s="66"/>
      <c r="VV115" s="66"/>
      <c r="VW115" s="66"/>
      <c r="VX115" s="66"/>
      <c r="VY115" s="66"/>
      <c r="VZ115" s="66"/>
      <c r="WA115" s="66"/>
      <c r="WB115" s="66"/>
      <c r="WC115" s="66"/>
      <c r="WD115" s="66"/>
      <c r="WE115" s="66"/>
      <c r="WF115" s="66"/>
      <c r="WG115" s="66"/>
      <c r="WH115" s="66"/>
      <c r="WI115" s="66"/>
      <c r="WJ115" s="66"/>
      <c r="WK115" s="66"/>
      <c r="WL115" s="66"/>
      <c r="WM115" s="66"/>
      <c r="WN115" s="66"/>
      <c r="WO115" s="66"/>
      <c r="WP115" s="66"/>
      <c r="WQ115" s="66"/>
      <c r="WR115" s="66"/>
      <c r="WS115" s="66"/>
      <c r="WT115" s="66"/>
      <c r="WU115" s="66"/>
      <c r="WV115" s="66"/>
      <c r="WW115" s="66"/>
      <c r="WX115" s="66"/>
      <c r="WY115" s="66"/>
      <c r="WZ115" s="66"/>
      <c r="XA115" s="66"/>
      <c r="XB115" s="66"/>
      <c r="XC115" s="66"/>
      <c r="XD115" s="66"/>
      <c r="XE115" s="66"/>
      <c r="XF115" s="66"/>
      <c r="XG115" s="66"/>
      <c r="XH115" s="66"/>
      <c r="XI115" s="66"/>
      <c r="XJ115" s="66"/>
      <c r="XK115" s="66"/>
      <c r="XL115" s="66"/>
      <c r="XM115" s="66"/>
      <c r="XN115" s="66"/>
      <c r="XO115" s="66"/>
      <c r="XP115" s="66"/>
      <c r="XQ115" s="66"/>
      <c r="XR115" s="66"/>
      <c r="XS115" s="66"/>
      <c r="XT115" s="66"/>
      <c r="XU115" s="66"/>
      <c r="XV115" s="66"/>
      <c r="XW115" s="66"/>
      <c r="XX115" s="66"/>
      <c r="XY115" s="66"/>
      <c r="XZ115" s="66"/>
      <c r="YA115" s="66"/>
      <c r="YB115" s="66"/>
      <c r="YC115" s="66"/>
      <c r="YD115" s="66"/>
      <c r="YE115" s="66"/>
      <c r="YF115" s="66"/>
      <c r="YG115" s="66"/>
      <c r="YH115" s="66"/>
      <c r="YI115" s="66"/>
      <c r="YJ115" s="66"/>
      <c r="YK115" s="66"/>
      <c r="YL115" s="66"/>
      <c r="YM115" s="66"/>
      <c r="YN115" s="66"/>
      <c r="YO115" s="66"/>
      <c r="YP115" s="66"/>
      <c r="YQ115" s="66"/>
      <c r="YR115" s="66"/>
      <c r="YS115" s="66"/>
      <c r="YT115" s="66"/>
      <c r="YU115" s="66"/>
      <c r="YV115" s="66"/>
      <c r="YW115" s="66"/>
      <c r="YX115" s="66"/>
      <c r="YY115" s="66"/>
      <c r="YZ115" s="66"/>
      <c r="ZA115" s="66"/>
      <c r="ZB115" s="66"/>
      <c r="ZC115" s="66"/>
      <c r="ZD115" s="66"/>
      <c r="ZE115" s="66"/>
      <c r="ZF115" s="66"/>
      <c r="ZG115" s="66"/>
      <c r="ZH115" s="66"/>
      <c r="ZI115" s="66"/>
      <c r="ZJ115" s="66"/>
      <c r="ZK115" s="66"/>
      <c r="ZL115" s="66"/>
      <c r="ZM115" s="66"/>
      <c r="ZN115" s="66"/>
      <c r="ZO115" s="66"/>
      <c r="ZP115" s="66"/>
      <c r="ZQ115" s="66"/>
      <c r="ZR115" s="66"/>
      <c r="ZS115" s="66"/>
      <c r="ZT115" s="66"/>
      <c r="ZU115" s="66"/>
      <c r="ZV115" s="66"/>
      <c r="ZW115" s="66"/>
      <c r="ZX115" s="66"/>
      <c r="ZY115" s="66"/>
      <c r="ZZ115" s="66"/>
      <c r="AAA115" s="66"/>
      <c r="AAB115" s="66"/>
      <c r="AAC115" s="66"/>
      <c r="AAD115" s="66"/>
      <c r="AAE115" s="66"/>
      <c r="AAF115" s="66"/>
      <c r="AAG115" s="66"/>
      <c r="AAH115" s="66"/>
      <c r="AAI115" s="66"/>
      <c r="AAJ115" s="66"/>
      <c r="AAK115" s="66"/>
      <c r="AAL115" s="66"/>
      <c r="AAM115" s="66"/>
      <c r="AAN115" s="66"/>
      <c r="AAO115" s="66"/>
      <c r="AAP115" s="66"/>
      <c r="AAQ115" s="66"/>
      <c r="AAR115" s="66"/>
      <c r="AAS115" s="66"/>
      <c r="AAT115" s="66"/>
      <c r="AAU115" s="66"/>
      <c r="AAV115" s="66"/>
      <c r="AAW115" s="66"/>
      <c r="AAX115" s="66"/>
      <c r="AAY115" s="66"/>
      <c r="AAZ115" s="66"/>
      <c r="ABA115" s="66"/>
      <c r="ABB115" s="66"/>
      <c r="ABC115" s="66"/>
      <c r="ABD115" s="66"/>
      <c r="ABE115" s="66"/>
      <c r="ABF115" s="66"/>
      <c r="ABG115" s="66"/>
      <c r="ABH115" s="66"/>
      <c r="ABI115" s="66"/>
      <c r="ABJ115" s="66"/>
      <c r="ABK115" s="66"/>
      <c r="ABL115" s="66"/>
      <c r="ABM115" s="66"/>
      <c r="ABN115" s="66"/>
      <c r="ABO115" s="66"/>
      <c r="ABP115" s="66"/>
      <c r="ABQ115" s="66"/>
      <c r="ABR115" s="66"/>
      <c r="ABS115" s="66"/>
      <c r="ABT115" s="66"/>
      <c r="ABU115" s="66"/>
      <c r="ABV115" s="66"/>
      <c r="ABW115" s="66"/>
      <c r="ABX115" s="66"/>
      <c r="ABY115" s="66"/>
      <c r="ABZ115" s="66"/>
      <c r="ACA115" s="66"/>
      <c r="ACB115" s="66"/>
      <c r="ACC115" s="66"/>
      <c r="ACD115" s="66"/>
      <c r="ACE115" s="66"/>
      <c r="ACF115" s="66"/>
      <c r="ACG115" s="66"/>
      <c r="ACH115" s="66"/>
      <c r="ACI115" s="66"/>
      <c r="ACJ115" s="66"/>
      <c r="ACK115" s="66"/>
      <c r="ACL115" s="66"/>
      <c r="ACM115" s="66"/>
      <c r="ACN115" s="66"/>
      <c r="ACO115" s="66"/>
      <c r="ACP115" s="66"/>
      <c r="ACQ115" s="66"/>
      <c r="ACR115" s="66"/>
      <c r="ACS115" s="66"/>
      <c r="ACT115" s="66"/>
      <c r="ACU115" s="66"/>
      <c r="ACV115" s="66"/>
      <c r="ACW115" s="66"/>
      <c r="ACX115" s="66"/>
      <c r="ACY115" s="66"/>
      <c r="ACZ115" s="66"/>
      <c r="ADA115" s="66"/>
      <c r="ADB115" s="66"/>
      <c r="ADC115" s="66"/>
      <c r="ADD115" s="66"/>
      <c r="ADE115" s="66"/>
      <c r="ADF115" s="66"/>
      <c r="ADG115" s="66"/>
      <c r="ADH115" s="66"/>
      <c r="ADI115" s="66"/>
      <c r="ADJ115" s="66"/>
      <c r="ADK115" s="66"/>
      <c r="ADL115" s="66"/>
      <c r="ADM115" s="66"/>
      <c r="ADN115" s="66"/>
      <c r="ADO115" s="66"/>
      <c r="ADP115" s="66"/>
      <c r="ADQ115" s="66"/>
      <c r="ADR115" s="66"/>
      <c r="ADS115" s="66"/>
      <c r="ADT115" s="66"/>
      <c r="ADU115" s="66"/>
      <c r="ADV115" s="66"/>
      <c r="ADW115" s="66"/>
      <c r="ADX115" s="66"/>
      <c r="ADY115" s="66"/>
      <c r="ADZ115" s="66"/>
      <c r="AEA115" s="66"/>
      <c r="AEB115" s="66"/>
      <c r="AEC115" s="66"/>
      <c r="AED115" s="66"/>
      <c r="AEE115" s="66"/>
      <c r="AEF115" s="66"/>
      <c r="AEG115" s="66"/>
      <c r="AEH115" s="66"/>
      <c r="AEI115" s="66"/>
      <c r="AEJ115" s="66"/>
      <c r="AEK115" s="66"/>
      <c r="AEL115" s="66"/>
      <c r="AEM115" s="66"/>
      <c r="AEN115" s="66"/>
      <c r="AEO115" s="66"/>
      <c r="AEP115" s="66"/>
      <c r="AEQ115" s="66"/>
      <c r="AER115" s="66"/>
      <c r="AES115" s="66"/>
      <c r="AET115" s="66"/>
      <c r="AEU115" s="66"/>
      <c r="AEV115" s="66"/>
      <c r="AEW115" s="66"/>
      <c r="AEX115" s="66"/>
      <c r="AEY115" s="66"/>
      <c r="AEZ115" s="66"/>
      <c r="AFA115" s="66"/>
      <c r="AFB115" s="66"/>
      <c r="AFC115" s="66"/>
      <c r="AFD115" s="66"/>
      <c r="AFE115" s="66"/>
      <c r="AFF115" s="66"/>
      <c r="AFG115" s="66"/>
      <c r="AFH115" s="66"/>
      <c r="AFI115" s="66"/>
      <c r="AFJ115" s="66"/>
      <c r="AFK115" s="66"/>
      <c r="AFL115" s="66"/>
      <c r="AFM115" s="66"/>
      <c r="AFN115" s="66"/>
      <c r="AFO115" s="66"/>
      <c r="AFP115" s="66"/>
      <c r="AFQ115" s="66"/>
      <c r="AFR115" s="66"/>
      <c r="AFS115" s="66"/>
      <c r="AFT115" s="66"/>
      <c r="AFU115" s="66"/>
      <c r="AFV115" s="66"/>
      <c r="AFW115" s="66"/>
      <c r="AFX115" s="66"/>
      <c r="AFY115" s="66"/>
      <c r="AFZ115" s="66"/>
      <c r="AGA115" s="66"/>
      <c r="AGB115" s="66"/>
      <c r="AGC115" s="66"/>
      <c r="AGD115" s="66"/>
      <c r="AGE115" s="66"/>
      <c r="AGF115" s="66"/>
      <c r="AGG115" s="66"/>
      <c r="AGH115" s="66"/>
      <c r="AGI115" s="66"/>
      <c r="AGJ115" s="66"/>
      <c r="AGK115" s="66"/>
      <c r="AGL115" s="66"/>
      <c r="AGM115" s="66"/>
      <c r="AGN115" s="66"/>
      <c r="AGO115" s="66"/>
      <c r="AGP115" s="66"/>
      <c r="AGQ115" s="66"/>
      <c r="AGR115" s="66"/>
      <c r="AGS115" s="66"/>
      <c r="AGT115" s="66"/>
      <c r="AGU115" s="66"/>
      <c r="AGV115" s="66"/>
      <c r="AGW115" s="66"/>
      <c r="AGX115" s="66"/>
      <c r="AGY115" s="66"/>
      <c r="AGZ115" s="66"/>
      <c r="AHA115" s="66"/>
      <c r="AHB115" s="66"/>
      <c r="AHC115" s="66"/>
      <c r="AHD115" s="66"/>
      <c r="AHE115" s="66"/>
      <c r="AHF115" s="66"/>
      <c r="AHG115" s="66"/>
      <c r="AHH115" s="66"/>
      <c r="AHI115" s="66"/>
      <c r="AHJ115" s="66"/>
      <c r="AHK115" s="66"/>
      <c r="AHL115" s="66"/>
      <c r="AHM115" s="66"/>
      <c r="AHN115" s="66"/>
      <c r="AHO115" s="66"/>
      <c r="AHP115" s="66"/>
      <c r="AHQ115" s="66"/>
      <c r="AHR115" s="66"/>
      <c r="AHS115" s="66"/>
      <c r="AHT115" s="66"/>
      <c r="AHU115" s="66"/>
      <c r="AHV115" s="66"/>
      <c r="AHW115" s="66"/>
      <c r="AHX115" s="66"/>
      <c r="AHY115" s="66"/>
      <c r="AHZ115" s="66"/>
      <c r="AIA115" s="66"/>
      <c r="AIB115" s="66"/>
      <c r="AIC115" s="66"/>
      <c r="AID115" s="66"/>
      <c r="AIE115" s="66"/>
      <c r="AIF115" s="66"/>
      <c r="AIG115" s="66"/>
      <c r="AIH115" s="66"/>
      <c r="AII115" s="66"/>
      <c r="AIJ115" s="66"/>
      <c r="AIK115" s="66"/>
      <c r="AIL115" s="66"/>
      <c r="AIM115" s="66"/>
      <c r="AIN115" s="66"/>
      <c r="AIO115" s="66"/>
      <c r="AIP115" s="66"/>
      <c r="AIQ115" s="66"/>
      <c r="AIR115" s="66"/>
      <c r="AIS115" s="66"/>
      <c r="AIT115" s="66"/>
      <c r="AIU115" s="66"/>
      <c r="AIV115" s="66"/>
      <c r="AIW115" s="66"/>
      <c r="AIX115" s="66"/>
      <c r="AIY115" s="66"/>
      <c r="AIZ115" s="66"/>
      <c r="AJA115" s="66"/>
      <c r="AJB115" s="66"/>
      <c r="AJC115" s="66"/>
      <c r="AJD115" s="66"/>
      <c r="AJE115" s="66"/>
      <c r="AJF115" s="66"/>
      <c r="AJG115" s="66"/>
      <c r="AJH115" s="66"/>
      <c r="AJI115" s="66"/>
      <c r="AJJ115" s="66"/>
      <c r="AJK115" s="66"/>
      <c r="AJL115" s="66"/>
      <c r="AJM115" s="66"/>
      <c r="AJN115" s="66"/>
      <c r="AJO115" s="66"/>
      <c r="AJP115" s="66"/>
      <c r="AJQ115" s="66"/>
      <c r="AJR115" s="66"/>
      <c r="AJS115" s="66"/>
      <c r="AJT115" s="66"/>
      <c r="AJU115" s="66"/>
      <c r="AJV115" s="66"/>
      <c r="AJW115" s="66"/>
      <c r="AJX115" s="66"/>
      <c r="AJY115" s="66"/>
      <c r="AJZ115" s="66"/>
      <c r="AKA115" s="66"/>
      <c r="AKB115" s="66"/>
      <c r="AKC115" s="66"/>
      <c r="AKD115" s="66"/>
      <c r="AKE115" s="66"/>
      <c r="AKF115" s="66"/>
      <c r="AKG115" s="66"/>
      <c r="AKH115" s="66"/>
      <c r="AKI115" s="66"/>
      <c r="AKJ115" s="66"/>
      <c r="AKK115" s="66"/>
      <c r="AKL115" s="66"/>
      <c r="AKM115" s="66"/>
      <c r="AKN115" s="66"/>
      <c r="AKO115" s="66"/>
      <c r="AKP115" s="66"/>
      <c r="AKQ115" s="66"/>
      <c r="AKR115" s="66"/>
      <c r="AKS115" s="66"/>
      <c r="AKT115" s="66"/>
      <c r="AKU115" s="66"/>
      <c r="AKV115" s="66"/>
      <c r="AKW115" s="66"/>
      <c r="AKX115" s="66"/>
      <c r="AKY115" s="66"/>
      <c r="AKZ115" s="66"/>
      <c r="ALA115" s="66"/>
      <c r="ALB115" s="66"/>
      <c r="ALC115" s="66"/>
      <c r="ALD115" s="66"/>
      <c r="ALE115" s="66"/>
      <c r="ALF115" s="66"/>
      <c r="ALG115" s="66"/>
      <c r="ALH115" s="66"/>
      <c r="ALI115" s="66"/>
      <c r="ALJ115" s="66"/>
      <c r="ALK115" s="66"/>
      <c r="ALL115" s="66"/>
      <c r="ALM115" s="66"/>
      <c r="ALN115" s="66"/>
      <c r="ALO115" s="66"/>
      <c r="ALP115" s="66"/>
      <c r="ALQ115" s="66"/>
      <c r="ALR115" s="66"/>
      <c r="ALS115" s="66"/>
      <c r="ALT115" s="66"/>
      <c r="ALU115" s="66"/>
      <c r="ALV115" s="66"/>
      <c r="ALW115" s="66"/>
      <c r="ALX115" s="66"/>
      <c r="ALY115" s="66"/>
      <c r="ALZ115" s="66"/>
      <c r="AMA115" s="66"/>
      <c r="AMB115" s="66"/>
      <c r="AMC115" s="66"/>
      <c r="AMD115" s="66"/>
      <c r="AME115" s="66"/>
      <c r="AMF115" s="66"/>
      <c r="AMG115" s="66"/>
      <c r="AMH115" s="66"/>
      <c r="AMI115" s="66"/>
      <c r="AMJ115" s="66"/>
      <c r="AMK115" s="66"/>
      <c r="AML115" s="66"/>
      <c r="AMM115" s="66"/>
      <c r="AMN115" s="66"/>
      <c r="AMO115" s="66"/>
      <c r="AMP115" s="66"/>
      <c r="AMQ115" s="66"/>
      <c r="AMR115" s="66"/>
      <c r="AMS115" s="66"/>
      <c r="AMT115" s="66"/>
      <c r="AMU115" s="66"/>
      <c r="AMV115" s="66"/>
      <c r="AMW115" s="66"/>
      <c r="AMX115" s="66"/>
      <c r="AMY115" s="66"/>
      <c r="AMZ115" s="66"/>
      <c r="ANA115" s="66"/>
      <c r="ANB115" s="66"/>
      <c r="ANC115" s="66"/>
      <c r="AND115" s="66"/>
      <c r="ANE115" s="66"/>
      <c r="ANF115" s="66"/>
      <c r="ANG115" s="66"/>
      <c r="ANH115" s="66"/>
      <c r="ANI115" s="66"/>
      <c r="ANJ115" s="66"/>
      <c r="ANK115" s="66"/>
      <c r="ANL115" s="66"/>
      <c r="ANM115" s="66"/>
      <c r="ANN115" s="66"/>
      <c r="ANO115" s="66"/>
      <c r="ANP115" s="66"/>
      <c r="ANQ115" s="66"/>
      <c r="ANR115" s="66"/>
      <c r="ANS115" s="66"/>
      <c r="ANT115" s="66"/>
      <c r="ANU115" s="66"/>
      <c r="ANV115" s="66"/>
      <c r="ANW115" s="66"/>
      <c r="ANX115" s="66"/>
      <c r="ANY115" s="66"/>
      <c r="ANZ115" s="66"/>
      <c r="AOA115" s="66"/>
      <c r="AOB115" s="66"/>
      <c r="AOC115" s="66"/>
      <c r="AOD115" s="66"/>
      <c r="AOE115" s="66"/>
      <c r="AOF115" s="66"/>
      <c r="AOG115" s="66"/>
      <c r="AOH115" s="66"/>
      <c r="AOI115" s="66"/>
      <c r="AOJ115" s="66"/>
      <c r="AOK115" s="66"/>
      <c r="AOL115" s="66"/>
      <c r="AOM115" s="66"/>
      <c r="AON115" s="66"/>
      <c r="AOO115" s="66"/>
      <c r="AOP115" s="66"/>
      <c r="AOQ115" s="66"/>
      <c r="AOR115" s="66"/>
      <c r="AOS115" s="66"/>
      <c r="AOT115" s="66"/>
      <c r="AOU115" s="66"/>
      <c r="AOV115" s="66"/>
      <c r="AOW115" s="66"/>
      <c r="AOX115" s="66"/>
      <c r="AOY115" s="66"/>
      <c r="AOZ115" s="66"/>
      <c r="APA115" s="66"/>
      <c r="APB115" s="66"/>
      <c r="APC115" s="66"/>
      <c r="APD115" s="66"/>
      <c r="APE115" s="66"/>
      <c r="APF115" s="66"/>
      <c r="APG115" s="66"/>
      <c r="APH115" s="66"/>
      <c r="API115" s="66"/>
      <c r="APJ115" s="66"/>
      <c r="APK115" s="66"/>
      <c r="APL115" s="66"/>
      <c r="APM115" s="66"/>
      <c r="APN115" s="66"/>
      <c r="APO115" s="66"/>
      <c r="APP115" s="66"/>
      <c r="APQ115" s="66"/>
      <c r="APR115" s="66"/>
      <c r="APS115" s="66"/>
      <c r="APT115" s="66"/>
      <c r="APU115" s="66"/>
      <c r="APV115" s="66"/>
      <c r="APW115" s="66"/>
      <c r="APX115" s="66"/>
      <c r="APY115" s="66"/>
      <c r="APZ115" s="66"/>
      <c r="AQA115" s="66"/>
      <c r="AQB115" s="66"/>
      <c r="AQC115" s="66"/>
      <c r="AQD115" s="66"/>
      <c r="AQE115" s="66"/>
      <c r="AQF115" s="66"/>
      <c r="AQG115" s="66"/>
      <c r="AQH115" s="66"/>
      <c r="AQI115" s="66"/>
      <c r="AQJ115" s="66"/>
      <c r="AQK115" s="66"/>
      <c r="AQL115" s="66"/>
      <c r="AQM115" s="66"/>
      <c r="AQN115" s="66"/>
      <c r="AQO115" s="66"/>
      <c r="AQP115" s="66"/>
      <c r="AQQ115" s="66"/>
      <c r="AQR115" s="66"/>
      <c r="AQS115" s="66"/>
      <c r="AQT115" s="66"/>
      <c r="AQU115" s="66"/>
      <c r="AQV115" s="66"/>
      <c r="AQW115" s="66"/>
      <c r="AQX115" s="66"/>
      <c r="AQY115" s="66"/>
      <c r="AQZ115" s="66"/>
      <c r="ARA115" s="66"/>
      <c r="ARB115" s="66"/>
      <c r="ARC115" s="66"/>
      <c r="ARD115" s="66"/>
      <c r="ARE115" s="66"/>
      <c r="ARF115" s="66"/>
      <c r="ARG115" s="66"/>
      <c r="ARH115" s="66"/>
      <c r="ARI115" s="66"/>
      <c r="ARJ115" s="66"/>
      <c r="ARK115" s="66"/>
      <c r="ARL115" s="66"/>
      <c r="ARM115" s="66"/>
      <c r="ARN115" s="66"/>
      <c r="ARO115" s="66"/>
      <c r="ARP115" s="66"/>
      <c r="ARQ115" s="66"/>
      <c r="ARR115" s="66"/>
      <c r="ARS115" s="66"/>
      <c r="ART115" s="66"/>
      <c r="ARU115" s="66"/>
      <c r="ARV115" s="66"/>
      <c r="ARW115" s="66"/>
      <c r="ARX115" s="66"/>
      <c r="ARY115" s="66"/>
      <c r="ARZ115" s="66"/>
      <c r="ASA115" s="66"/>
      <c r="ASB115" s="66"/>
      <c r="ASC115" s="66"/>
      <c r="ASD115" s="66"/>
      <c r="ASE115" s="66"/>
      <c r="ASF115" s="66"/>
      <c r="ASG115" s="66"/>
      <c r="ASH115" s="66"/>
      <c r="ASI115" s="66"/>
      <c r="ASJ115" s="66"/>
      <c r="ASK115" s="66"/>
      <c r="ASL115" s="66"/>
      <c r="ASM115" s="66"/>
      <c r="ASN115" s="66"/>
      <c r="ASO115" s="66"/>
      <c r="ASP115" s="66"/>
      <c r="ASQ115" s="66"/>
      <c r="ASR115" s="66"/>
      <c r="ASS115" s="66"/>
      <c r="AST115" s="66"/>
      <c r="ASU115" s="66"/>
      <c r="ASV115" s="66"/>
      <c r="ASW115" s="66"/>
      <c r="ASX115" s="66"/>
      <c r="ASY115" s="66"/>
      <c r="ASZ115" s="66"/>
      <c r="ATA115" s="66"/>
      <c r="ATB115" s="66"/>
      <c r="ATC115" s="66"/>
      <c r="ATD115" s="66"/>
      <c r="ATE115" s="66"/>
      <c r="ATF115" s="66"/>
      <c r="ATG115" s="66"/>
      <c r="ATH115" s="66"/>
      <c r="ATI115" s="66"/>
      <c r="ATJ115" s="66"/>
      <c r="ATK115" s="66"/>
      <c r="ATL115" s="66"/>
      <c r="ATM115" s="66"/>
      <c r="ATN115" s="66"/>
      <c r="ATO115" s="66"/>
      <c r="ATP115" s="66"/>
      <c r="ATQ115" s="66"/>
      <c r="ATR115" s="66"/>
      <c r="ATS115" s="66"/>
      <c r="ATT115" s="66"/>
      <c r="ATU115" s="66"/>
      <c r="ATV115" s="66"/>
      <c r="ATW115" s="66"/>
      <c r="ATX115" s="66"/>
      <c r="ATY115" s="66"/>
      <c r="ATZ115" s="66"/>
      <c r="AUA115" s="66"/>
      <c r="AUB115" s="66"/>
      <c r="AUC115" s="66"/>
      <c r="AUD115" s="66"/>
      <c r="AUE115" s="66"/>
      <c r="AUF115" s="66"/>
      <c r="AUG115" s="66"/>
      <c r="AUH115" s="66"/>
      <c r="AUI115" s="66"/>
      <c r="AUJ115" s="66"/>
      <c r="AUK115" s="66"/>
      <c r="AUL115" s="66"/>
      <c r="AUM115" s="66"/>
      <c r="AUN115" s="66"/>
      <c r="AUO115" s="66"/>
      <c r="AUP115" s="66"/>
      <c r="AUQ115" s="66"/>
      <c r="AUR115" s="66"/>
      <c r="AUS115" s="66"/>
      <c r="AUT115" s="66"/>
      <c r="AUU115" s="66"/>
      <c r="AUV115" s="66"/>
      <c r="AUW115" s="66"/>
      <c r="AUX115" s="66"/>
      <c r="AUY115" s="66"/>
      <c r="AUZ115" s="66"/>
      <c r="AVA115" s="66"/>
      <c r="AVB115" s="66"/>
      <c r="AVC115" s="66"/>
      <c r="AVD115" s="66"/>
      <c r="AVE115" s="66"/>
      <c r="AVF115" s="66"/>
      <c r="AVG115" s="66"/>
      <c r="AVH115" s="66"/>
      <c r="AVI115" s="66"/>
      <c r="AVJ115" s="66"/>
      <c r="AVK115" s="66"/>
      <c r="AVL115" s="66"/>
      <c r="AVM115" s="66"/>
      <c r="AVN115" s="66"/>
      <c r="AVO115" s="66"/>
      <c r="AVP115" s="66"/>
      <c r="AVQ115" s="66"/>
      <c r="AVR115" s="66"/>
      <c r="AVS115" s="66"/>
      <c r="AVT115" s="66"/>
      <c r="AVU115" s="66"/>
      <c r="AVV115" s="66"/>
      <c r="AVW115" s="66"/>
      <c r="AVX115" s="66"/>
      <c r="AVY115" s="66"/>
      <c r="AVZ115" s="66"/>
      <c r="AWA115" s="66"/>
      <c r="AWB115" s="66"/>
      <c r="AWC115" s="66"/>
      <c r="AWD115" s="66"/>
      <c r="AWE115" s="66"/>
      <c r="AWF115" s="66"/>
      <c r="AWG115" s="66"/>
      <c r="AWH115" s="66"/>
      <c r="AWI115" s="66"/>
      <c r="AWJ115" s="66"/>
      <c r="AWK115" s="66"/>
      <c r="AWL115" s="66"/>
      <c r="AWM115" s="66"/>
      <c r="AWN115" s="66"/>
      <c r="AWO115" s="66"/>
      <c r="AWP115" s="66"/>
      <c r="AWQ115" s="66"/>
      <c r="AWR115" s="66"/>
      <c r="AWS115" s="66"/>
      <c r="AWT115" s="66"/>
      <c r="AWU115" s="66"/>
      <c r="AWV115" s="66"/>
      <c r="AWW115" s="66"/>
      <c r="AWX115" s="66"/>
      <c r="AWY115" s="66"/>
      <c r="AWZ115" s="66"/>
      <c r="AXA115" s="66"/>
      <c r="AXB115" s="66"/>
      <c r="AXC115" s="66"/>
      <c r="AXD115" s="66"/>
      <c r="AXE115" s="66"/>
      <c r="AXF115" s="66"/>
      <c r="AXG115" s="66"/>
      <c r="AXH115" s="66"/>
      <c r="AXI115" s="66"/>
      <c r="AXJ115" s="66"/>
      <c r="AXK115" s="66"/>
      <c r="AXL115" s="66"/>
      <c r="AXM115" s="66"/>
      <c r="AXN115" s="66"/>
      <c r="AXO115" s="66"/>
      <c r="AXP115" s="66"/>
      <c r="AXQ115" s="66"/>
      <c r="AXR115" s="66"/>
      <c r="AXS115" s="66"/>
      <c r="AXT115" s="66"/>
      <c r="AXU115" s="66"/>
      <c r="AXV115" s="66"/>
      <c r="AXW115" s="66"/>
      <c r="AXX115" s="66"/>
      <c r="AXY115" s="66"/>
      <c r="AXZ115" s="66"/>
      <c r="AYA115" s="66"/>
      <c r="AYB115" s="66"/>
      <c r="AYC115" s="66"/>
      <c r="AYD115" s="66"/>
      <c r="AYE115" s="66"/>
      <c r="AYF115" s="66"/>
      <c r="AYG115" s="66"/>
      <c r="AYH115" s="66"/>
      <c r="AYI115" s="66"/>
      <c r="AYJ115" s="66"/>
      <c r="AYK115" s="66"/>
      <c r="AYL115" s="66"/>
      <c r="AYM115" s="66"/>
      <c r="AYN115" s="66"/>
      <c r="AYO115" s="66"/>
      <c r="AYP115" s="66"/>
      <c r="AYQ115" s="66"/>
      <c r="AYR115" s="66"/>
      <c r="AYS115" s="66"/>
      <c r="AYT115" s="66"/>
      <c r="AYU115" s="66"/>
      <c r="AYV115" s="66"/>
      <c r="AYW115" s="66"/>
      <c r="AYX115" s="66"/>
      <c r="AYY115" s="66"/>
      <c r="AYZ115" s="66"/>
      <c r="AZA115" s="66"/>
      <c r="AZB115" s="66"/>
      <c r="AZC115" s="66"/>
      <c r="AZD115" s="66"/>
      <c r="AZE115" s="66"/>
      <c r="AZF115" s="66"/>
      <c r="AZG115" s="66"/>
      <c r="AZH115" s="66"/>
      <c r="AZI115" s="66"/>
      <c r="AZJ115" s="66"/>
      <c r="AZK115" s="66"/>
      <c r="AZL115" s="66"/>
      <c r="AZM115" s="66"/>
      <c r="AZN115" s="66"/>
      <c r="AZO115" s="66"/>
      <c r="AZP115" s="66"/>
      <c r="AZQ115" s="66"/>
      <c r="AZR115" s="66"/>
      <c r="AZS115" s="66"/>
      <c r="AZT115" s="66"/>
      <c r="AZU115" s="66"/>
      <c r="AZV115" s="66"/>
      <c r="AZW115" s="66"/>
      <c r="AZX115" s="66"/>
      <c r="AZY115" s="66"/>
      <c r="AZZ115" s="66"/>
      <c r="BAA115" s="66"/>
      <c r="BAB115" s="66"/>
      <c r="BAC115" s="66"/>
      <c r="BAD115" s="66"/>
      <c r="BAE115" s="66"/>
      <c r="BAF115" s="66"/>
      <c r="BAG115" s="66"/>
      <c r="BAH115" s="66"/>
      <c r="BAI115" s="66"/>
      <c r="BAJ115" s="66"/>
      <c r="BAK115" s="66"/>
      <c r="BAL115" s="66"/>
      <c r="BAM115" s="66"/>
      <c r="BAN115" s="66"/>
      <c r="BAO115" s="66"/>
      <c r="BAP115" s="66"/>
      <c r="BAQ115" s="66"/>
      <c r="BAR115" s="66"/>
      <c r="BAS115" s="66"/>
      <c r="BAT115" s="66"/>
      <c r="BAU115" s="66"/>
      <c r="BAV115" s="66"/>
      <c r="BAW115" s="66"/>
      <c r="BAX115" s="66"/>
      <c r="BAY115" s="66"/>
      <c r="BAZ115" s="66"/>
      <c r="BBA115" s="66"/>
      <c r="BBB115" s="66"/>
      <c r="BBC115" s="66"/>
      <c r="BBD115" s="66"/>
      <c r="BBE115" s="66"/>
      <c r="BBF115" s="66"/>
      <c r="BBG115" s="66"/>
      <c r="BBH115" s="66"/>
      <c r="BBI115" s="66"/>
      <c r="BBJ115" s="66"/>
      <c r="BBK115" s="66"/>
      <c r="BBL115" s="66"/>
      <c r="BBM115" s="66"/>
      <c r="BBN115" s="66"/>
      <c r="BBO115" s="66"/>
      <c r="BBP115" s="66"/>
      <c r="BBQ115" s="66"/>
      <c r="BBR115" s="66"/>
      <c r="BBS115" s="66"/>
      <c r="BBT115" s="66"/>
      <c r="BBU115" s="66"/>
      <c r="BBV115" s="66"/>
      <c r="BBW115" s="66"/>
      <c r="BBX115" s="66"/>
      <c r="BBY115" s="66"/>
      <c r="BBZ115" s="66"/>
      <c r="BCA115" s="66"/>
      <c r="BCB115" s="66"/>
      <c r="BCC115" s="66"/>
      <c r="BCD115" s="66"/>
      <c r="BCE115" s="66"/>
      <c r="BCF115" s="66"/>
      <c r="BCG115" s="66"/>
      <c r="BCH115" s="66"/>
      <c r="BCI115" s="66"/>
      <c r="BCJ115" s="66"/>
      <c r="BCK115" s="66"/>
      <c r="BCL115" s="66"/>
      <c r="BCM115" s="66"/>
      <c r="BCN115" s="66"/>
      <c r="BCO115" s="66"/>
      <c r="BCP115" s="66"/>
      <c r="BCQ115" s="66"/>
      <c r="BCR115" s="66"/>
      <c r="BCS115" s="66"/>
      <c r="BCT115" s="66"/>
      <c r="BCU115" s="66"/>
      <c r="BCV115" s="66"/>
      <c r="BCW115" s="66"/>
      <c r="BCX115" s="66"/>
      <c r="BCY115" s="66"/>
      <c r="BCZ115" s="66"/>
      <c r="BDA115" s="66"/>
      <c r="BDB115" s="66"/>
      <c r="BDC115" s="66"/>
      <c r="BDD115" s="66"/>
      <c r="BDE115" s="66"/>
      <c r="BDF115" s="66"/>
      <c r="BDG115" s="66"/>
      <c r="BDH115" s="66"/>
      <c r="BDI115" s="66"/>
      <c r="BDJ115" s="66"/>
      <c r="BDK115" s="66"/>
      <c r="BDL115" s="66"/>
      <c r="BDM115" s="66"/>
      <c r="BDN115" s="66"/>
      <c r="BDO115" s="66"/>
      <c r="BDP115" s="66"/>
      <c r="BDQ115" s="66"/>
      <c r="BDR115" s="66"/>
      <c r="BDS115" s="66"/>
      <c r="BDT115" s="66"/>
      <c r="BDU115" s="66"/>
      <c r="BDV115" s="66"/>
      <c r="BDW115" s="66"/>
      <c r="BDX115" s="66"/>
      <c r="BDY115" s="66"/>
      <c r="BDZ115" s="66"/>
      <c r="BEA115" s="66"/>
      <c r="BEB115" s="66"/>
      <c r="BEC115" s="66"/>
      <c r="BED115" s="66"/>
      <c r="BEE115" s="66"/>
      <c r="BEF115" s="66"/>
      <c r="BEG115" s="66"/>
      <c r="BEH115" s="66"/>
      <c r="BEI115" s="66"/>
      <c r="BEJ115" s="66"/>
      <c r="BEK115" s="66"/>
      <c r="BEL115" s="66"/>
      <c r="BEM115" s="66"/>
      <c r="BEN115" s="66"/>
      <c r="BEO115" s="66"/>
      <c r="BEP115" s="66"/>
      <c r="BEQ115" s="66"/>
      <c r="BER115" s="66"/>
      <c r="BES115" s="66"/>
      <c r="BET115" s="66"/>
      <c r="BEU115" s="66"/>
      <c r="BEV115" s="66"/>
      <c r="BEW115" s="66"/>
      <c r="BEX115" s="66"/>
      <c r="BEY115" s="66"/>
      <c r="BEZ115" s="66"/>
      <c r="BFA115" s="66"/>
      <c r="BFB115" s="66"/>
      <c r="BFC115" s="66"/>
      <c r="BFD115" s="66"/>
      <c r="BFE115" s="66"/>
      <c r="BFF115" s="66"/>
      <c r="BFG115" s="66"/>
      <c r="BFH115" s="66"/>
      <c r="BFI115" s="66"/>
      <c r="BFJ115" s="66"/>
      <c r="BFK115" s="66"/>
      <c r="BFL115" s="66"/>
      <c r="BFM115" s="66"/>
      <c r="BFN115" s="66"/>
      <c r="BFO115" s="66"/>
      <c r="BFP115" s="66"/>
      <c r="BFQ115" s="66"/>
      <c r="BFR115" s="66"/>
      <c r="BFS115" s="66"/>
      <c r="BFT115" s="66"/>
      <c r="BFU115" s="66"/>
      <c r="BFV115" s="66"/>
      <c r="BFW115" s="66"/>
      <c r="BFX115" s="66"/>
      <c r="BFY115" s="66"/>
      <c r="BFZ115" s="66"/>
      <c r="BGA115" s="66"/>
      <c r="BGB115" s="66"/>
      <c r="BGC115" s="66"/>
      <c r="BGD115" s="66"/>
      <c r="BGE115" s="66"/>
      <c r="BGF115" s="66"/>
      <c r="BGG115" s="66"/>
      <c r="BGH115" s="66"/>
      <c r="BGI115" s="66"/>
      <c r="BGJ115" s="66"/>
      <c r="BGK115" s="66"/>
      <c r="BGL115" s="66"/>
      <c r="BGM115" s="66"/>
      <c r="BGN115" s="66"/>
      <c r="BGO115" s="66"/>
      <c r="BGP115" s="66"/>
      <c r="BGQ115" s="66"/>
      <c r="BGR115" s="66"/>
      <c r="BGS115" s="66"/>
      <c r="BGT115" s="66"/>
      <c r="BGU115" s="66"/>
      <c r="BGV115" s="66"/>
      <c r="BGW115" s="66"/>
      <c r="BGX115" s="66"/>
      <c r="BGY115" s="66"/>
      <c r="BGZ115" s="66"/>
      <c r="BHA115" s="66"/>
      <c r="BHB115" s="66"/>
      <c r="BHC115" s="66"/>
      <c r="BHD115" s="66"/>
      <c r="BHE115" s="66"/>
      <c r="BHF115" s="66"/>
      <c r="BHG115" s="66"/>
      <c r="BHH115" s="66"/>
      <c r="BHI115" s="66"/>
      <c r="BHJ115" s="66"/>
      <c r="BHK115" s="66"/>
      <c r="BHL115" s="66"/>
      <c r="BHM115" s="66"/>
      <c r="BHN115" s="66"/>
      <c r="BHO115" s="66"/>
      <c r="BHP115" s="66"/>
      <c r="BHQ115" s="66"/>
      <c r="BHR115" s="66"/>
      <c r="BHS115" s="66"/>
      <c r="BHT115" s="66"/>
      <c r="BHU115" s="66"/>
      <c r="BHV115" s="66"/>
      <c r="BHW115" s="66"/>
      <c r="BHX115" s="66"/>
      <c r="BHY115" s="66"/>
      <c r="BHZ115" s="66"/>
      <c r="BIA115" s="66"/>
      <c r="BIB115" s="66"/>
      <c r="BIC115" s="66"/>
      <c r="BID115" s="66"/>
      <c r="BIE115" s="66"/>
      <c r="BIF115" s="66"/>
      <c r="BIG115" s="66"/>
      <c r="BIH115" s="66"/>
      <c r="BII115" s="66"/>
      <c r="BIJ115" s="66"/>
      <c r="BIK115" s="66"/>
      <c r="BIL115" s="66"/>
      <c r="BIM115" s="66"/>
      <c r="BIN115" s="66"/>
      <c r="BIO115" s="66"/>
      <c r="BIP115" s="66"/>
      <c r="BIQ115" s="66"/>
      <c r="BIR115" s="66"/>
      <c r="BIS115" s="66"/>
      <c r="BIT115" s="66"/>
      <c r="BIU115" s="66"/>
      <c r="BIV115" s="66"/>
      <c r="BIW115" s="66"/>
      <c r="BIX115" s="66"/>
      <c r="BIY115" s="66"/>
      <c r="BIZ115" s="66"/>
      <c r="BJA115" s="66"/>
      <c r="BJB115" s="66"/>
      <c r="BJC115" s="66"/>
      <c r="BJD115" s="66"/>
      <c r="BJE115" s="66"/>
      <c r="BJF115" s="66"/>
      <c r="BJG115" s="66"/>
      <c r="BJH115" s="66"/>
      <c r="BJI115" s="66"/>
      <c r="BJJ115" s="66"/>
      <c r="BJK115" s="66"/>
      <c r="BJL115" s="66"/>
      <c r="BJM115" s="66"/>
      <c r="BJN115" s="66"/>
      <c r="BJO115" s="66"/>
      <c r="BJP115" s="66"/>
      <c r="BJQ115" s="66"/>
      <c r="BJR115" s="66"/>
      <c r="BJS115" s="66"/>
      <c r="BJT115" s="66"/>
      <c r="BJU115" s="66"/>
      <c r="BJV115" s="66"/>
      <c r="BJW115" s="66"/>
      <c r="BJX115" s="66"/>
      <c r="BJY115" s="66"/>
      <c r="BJZ115" s="66"/>
      <c r="BKA115" s="66"/>
      <c r="BKB115" s="66"/>
      <c r="BKC115" s="66"/>
      <c r="BKD115" s="66"/>
      <c r="BKE115" s="66"/>
      <c r="BKF115" s="66"/>
      <c r="BKG115" s="66"/>
      <c r="BKH115" s="66"/>
      <c r="BKI115" s="66"/>
      <c r="BKJ115" s="66"/>
      <c r="BKK115" s="66"/>
      <c r="BKL115" s="66"/>
      <c r="BKM115" s="66"/>
      <c r="BKN115" s="66"/>
      <c r="BKO115" s="66"/>
      <c r="BKP115" s="66"/>
      <c r="BKQ115" s="66"/>
      <c r="BKR115" s="66"/>
      <c r="BKS115" s="66"/>
      <c r="BKT115" s="66"/>
      <c r="BKU115" s="66"/>
      <c r="BKV115" s="66"/>
      <c r="BKW115" s="66"/>
      <c r="BKX115" s="66"/>
      <c r="BKY115" s="66"/>
      <c r="BKZ115" s="66"/>
      <c r="BLA115" s="66"/>
      <c r="BLB115" s="66"/>
      <c r="BLC115" s="66"/>
      <c r="BLD115" s="66"/>
      <c r="BLE115" s="66"/>
      <c r="BLF115" s="66"/>
      <c r="BLG115" s="66"/>
      <c r="BLH115" s="66"/>
      <c r="BLI115" s="66"/>
      <c r="BLJ115" s="66"/>
      <c r="BLK115" s="66"/>
      <c r="BLL115" s="66"/>
      <c r="BLM115" s="66"/>
      <c r="BLN115" s="66"/>
      <c r="BLO115" s="66"/>
      <c r="BLP115" s="66"/>
      <c r="BLQ115" s="66"/>
      <c r="BLR115" s="66"/>
      <c r="BLS115" s="66"/>
      <c r="BLT115" s="66"/>
      <c r="BLU115" s="66"/>
      <c r="BLV115" s="66"/>
      <c r="BLW115" s="66"/>
      <c r="BLX115" s="66"/>
      <c r="BLY115" s="66"/>
      <c r="BLZ115" s="66"/>
      <c r="BMA115" s="66"/>
      <c r="BMB115" s="66"/>
      <c r="BMC115" s="66"/>
      <c r="BMD115" s="66"/>
      <c r="BME115" s="66"/>
      <c r="BMF115" s="66"/>
      <c r="BMG115" s="66"/>
      <c r="BMH115" s="66"/>
      <c r="BMI115" s="66"/>
      <c r="BMJ115" s="66"/>
      <c r="BMK115" s="66"/>
      <c r="BML115" s="66"/>
      <c r="BMM115" s="66"/>
      <c r="BMN115" s="66"/>
      <c r="BMO115" s="66"/>
      <c r="BMP115" s="66"/>
      <c r="BMQ115" s="66"/>
      <c r="BMR115" s="66"/>
      <c r="BMS115" s="66"/>
      <c r="BMT115" s="66"/>
      <c r="BMU115" s="66"/>
      <c r="BMV115" s="66"/>
      <c r="BMW115" s="66"/>
      <c r="BMX115" s="66"/>
      <c r="BMY115" s="66"/>
      <c r="BMZ115" s="66"/>
      <c r="BNA115" s="66"/>
      <c r="BNB115" s="66"/>
      <c r="BNC115" s="66"/>
      <c r="BND115" s="66"/>
      <c r="BNE115" s="66"/>
      <c r="BNF115" s="66"/>
      <c r="BNG115" s="66"/>
      <c r="BNH115" s="66"/>
      <c r="BNI115" s="66"/>
      <c r="BNJ115" s="66"/>
      <c r="BNK115" s="66"/>
      <c r="BNL115" s="66"/>
      <c r="BNM115" s="66"/>
      <c r="BNN115" s="66"/>
      <c r="BNO115" s="66"/>
      <c r="BNP115" s="66"/>
      <c r="BNQ115" s="66"/>
      <c r="BNR115" s="66"/>
      <c r="BNS115" s="66"/>
      <c r="BNT115" s="66"/>
      <c r="BNU115" s="66"/>
      <c r="BNV115" s="66"/>
      <c r="BNW115" s="66"/>
      <c r="BNX115" s="66"/>
      <c r="BNY115" s="66"/>
      <c r="BNZ115" s="66"/>
      <c r="BOA115" s="66"/>
      <c r="BOB115" s="66"/>
      <c r="BOC115" s="66"/>
      <c r="BOD115" s="66"/>
      <c r="BOE115" s="66"/>
      <c r="BOF115" s="66"/>
      <c r="BOG115" s="66"/>
      <c r="BOH115" s="66"/>
      <c r="BOI115" s="66"/>
      <c r="BOJ115" s="66"/>
      <c r="BOK115" s="66"/>
      <c r="BOL115" s="66"/>
      <c r="BOM115" s="66"/>
      <c r="BON115" s="66"/>
      <c r="BOO115" s="66"/>
      <c r="BOP115" s="66"/>
      <c r="BOQ115" s="66"/>
      <c r="BOR115" s="66"/>
      <c r="BOS115" s="66"/>
      <c r="BOT115" s="66"/>
      <c r="BOU115" s="66"/>
      <c r="BOV115" s="66"/>
      <c r="BOW115" s="66"/>
      <c r="BOX115" s="66"/>
      <c r="BOY115" s="66"/>
      <c r="BOZ115" s="66"/>
      <c r="BPA115" s="66"/>
      <c r="BPB115" s="66"/>
      <c r="BPC115" s="66"/>
      <c r="BPD115" s="66"/>
      <c r="BPE115" s="66"/>
      <c r="BPF115" s="66"/>
      <c r="BPG115" s="66"/>
      <c r="BPH115" s="66"/>
      <c r="BPI115" s="66"/>
      <c r="BPJ115" s="66"/>
      <c r="BPK115" s="66"/>
      <c r="BPL115" s="66"/>
      <c r="BPM115" s="66"/>
      <c r="BPN115" s="66"/>
      <c r="BPO115" s="66"/>
      <c r="BPP115" s="66"/>
      <c r="BPQ115" s="66"/>
      <c r="BPR115" s="66"/>
      <c r="BPS115" s="66"/>
      <c r="BPT115" s="66"/>
      <c r="BPU115" s="66"/>
      <c r="BPV115" s="66"/>
      <c r="BPW115" s="66"/>
      <c r="BPX115" s="66"/>
      <c r="BPY115" s="66"/>
      <c r="BPZ115" s="66"/>
      <c r="BQA115" s="66"/>
      <c r="BQB115" s="66"/>
      <c r="BQC115" s="66"/>
      <c r="BQD115" s="66"/>
      <c r="BQE115" s="66"/>
      <c r="BQF115" s="66"/>
      <c r="BQG115" s="66"/>
      <c r="BQH115" s="66"/>
      <c r="BQI115" s="66"/>
      <c r="BQJ115" s="66"/>
      <c r="BQK115" s="66"/>
      <c r="BQL115" s="66"/>
      <c r="BQM115" s="66"/>
      <c r="BQN115" s="66"/>
      <c r="BQO115" s="66"/>
      <c r="BQP115" s="66"/>
      <c r="BQQ115" s="66"/>
      <c r="BQR115" s="66"/>
      <c r="BQS115" s="66"/>
      <c r="BQT115" s="66"/>
      <c r="BQU115" s="66"/>
      <c r="BQV115" s="66"/>
      <c r="BQW115" s="66"/>
      <c r="BQX115" s="66"/>
      <c r="BQY115" s="66"/>
      <c r="BQZ115" s="66"/>
      <c r="BRA115" s="66"/>
      <c r="BRB115" s="66"/>
      <c r="BRC115" s="66"/>
      <c r="BRD115" s="66"/>
      <c r="BRE115" s="66"/>
      <c r="BRF115" s="66"/>
      <c r="BRG115" s="66"/>
      <c r="BRH115" s="66"/>
      <c r="BRI115" s="66"/>
      <c r="BRJ115" s="66"/>
      <c r="BRK115" s="66"/>
      <c r="BRL115" s="66"/>
      <c r="BRM115" s="66"/>
      <c r="BRN115" s="66"/>
      <c r="BRO115" s="66"/>
      <c r="BRP115" s="66"/>
      <c r="BRQ115" s="66"/>
      <c r="BRR115" s="66"/>
      <c r="BRS115" s="66"/>
      <c r="BRT115" s="66"/>
      <c r="BRU115" s="66"/>
      <c r="BRV115" s="66"/>
      <c r="BRW115" s="66"/>
      <c r="BRX115" s="66"/>
      <c r="BRY115" s="66"/>
      <c r="BRZ115" s="66"/>
      <c r="BSA115" s="66"/>
      <c r="BSB115" s="66"/>
      <c r="BSC115" s="66"/>
      <c r="BSD115" s="66"/>
      <c r="BSE115" s="66"/>
      <c r="BSF115" s="66"/>
      <c r="BSG115" s="66"/>
      <c r="BSH115" s="66"/>
      <c r="BSI115" s="66"/>
      <c r="BSJ115" s="66"/>
      <c r="BSK115" s="66"/>
      <c r="BSL115" s="66"/>
      <c r="BSM115" s="66"/>
      <c r="BSN115" s="66"/>
      <c r="BSO115" s="66"/>
      <c r="BSP115" s="66"/>
      <c r="BSQ115" s="66"/>
      <c r="BSR115" s="66"/>
      <c r="BSS115" s="66"/>
      <c r="BST115" s="66"/>
      <c r="BSU115" s="66"/>
      <c r="BSV115" s="66"/>
      <c r="BSW115" s="66"/>
      <c r="BSX115" s="66"/>
      <c r="BSY115" s="66"/>
      <c r="BSZ115" s="66"/>
      <c r="BTA115" s="66"/>
      <c r="BTB115" s="66"/>
      <c r="BTC115" s="66"/>
      <c r="BTD115" s="66"/>
      <c r="BTE115" s="66"/>
      <c r="BTF115" s="66"/>
      <c r="BTG115" s="66"/>
      <c r="BTH115" s="66"/>
      <c r="BTI115" s="66"/>
      <c r="BTJ115" s="66"/>
      <c r="BTK115" s="66"/>
      <c r="BTL115" s="66"/>
      <c r="BTM115" s="66"/>
      <c r="BTN115" s="66"/>
      <c r="BTO115" s="66"/>
      <c r="BTP115" s="66"/>
      <c r="BTQ115" s="66"/>
      <c r="BTR115" s="66"/>
      <c r="BTS115" s="66"/>
      <c r="BTT115" s="66"/>
      <c r="BTU115" s="66"/>
      <c r="BTV115" s="66"/>
      <c r="BTW115" s="66"/>
      <c r="BTX115" s="66"/>
      <c r="BTY115" s="66"/>
      <c r="BTZ115" s="66"/>
      <c r="BUA115" s="66"/>
      <c r="BUB115" s="66"/>
      <c r="BUC115" s="66"/>
      <c r="BUD115" s="66"/>
      <c r="BUE115" s="66"/>
      <c r="BUF115" s="66"/>
      <c r="BUG115" s="66"/>
      <c r="BUH115" s="66"/>
      <c r="BUI115" s="66"/>
      <c r="BUJ115" s="66"/>
      <c r="BUK115" s="66"/>
      <c r="BUL115" s="66"/>
      <c r="BUM115" s="66"/>
      <c r="BUN115" s="66"/>
      <c r="BUO115" s="66"/>
      <c r="BUP115" s="66"/>
      <c r="BUQ115" s="66"/>
      <c r="BUR115" s="66"/>
      <c r="BUS115" s="66"/>
      <c r="BUT115" s="66"/>
      <c r="BUU115" s="66"/>
      <c r="BUV115" s="66"/>
      <c r="BUW115" s="66"/>
      <c r="BUX115" s="66"/>
      <c r="BUY115" s="66"/>
      <c r="BUZ115" s="66"/>
      <c r="BVA115" s="66"/>
      <c r="BVB115" s="66"/>
      <c r="BVC115" s="66"/>
      <c r="BVD115" s="66"/>
      <c r="BVE115" s="66"/>
      <c r="BVF115" s="66"/>
      <c r="BVG115" s="66"/>
      <c r="BVH115" s="66"/>
      <c r="BVI115" s="66"/>
      <c r="BVJ115" s="66"/>
      <c r="BVK115" s="66"/>
      <c r="BVL115" s="66"/>
      <c r="BVM115" s="66"/>
      <c r="BVN115" s="66"/>
      <c r="BVO115" s="66"/>
      <c r="BVP115" s="66"/>
      <c r="BVQ115" s="66"/>
      <c r="BVR115" s="66"/>
      <c r="BVS115" s="66"/>
      <c r="BVT115" s="66"/>
      <c r="BVU115" s="66"/>
      <c r="BVV115" s="66"/>
      <c r="BVW115" s="66"/>
      <c r="BVX115" s="66"/>
      <c r="BVY115" s="66"/>
      <c r="BVZ115" s="66"/>
      <c r="BWA115" s="66"/>
      <c r="BWB115" s="66"/>
      <c r="BWC115" s="66"/>
      <c r="BWD115" s="66"/>
      <c r="BWE115" s="66"/>
      <c r="BWF115" s="66"/>
      <c r="BWG115" s="66"/>
      <c r="BWH115" s="66"/>
      <c r="BWI115" s="66"/>
      <c r="BWJ115" s="66"/>
      <c r="BWK115" s="66"/>
      <c r="BWL115" s="66"/>
      <c r="BWM115" s="66"/>
      <c r="BWN115" s="66"/>
      <c r="BWO115" s="66"/>
      <c r="BWP115" s="66"/>
      <c r="BWQ115" s="66"/>
      <c r="BWR115" s="66"/>
      <c r="BWS115" s="66"/>
      <c r="BWT115" s="66"/>
      <c r="BWU115" s="66"/>
      <c r="BWV115" s="66"/>
      <c r="BWW115" s="66"/>
      <c r="BWX115" s="66"/>
      <c r="BWY115" s="66"/>
      <c r="BWZ115" s="66"/>
      <c r="BXA115" s="66"/>
      <c r="BXB115" s="66"/>
      <c r="BXC115" s="66"/>
      <c r="BXD115" s="66"/>
      <c r="BXE115" s="66"/>
      <c r="BXF115" s="66"/>
      <c r="BXG115" s="66"/>
      <c r="BXH115" s="66"/>
      <c r="BXI115" s="66"/>
      <c r="BXJ115" s="66"/>
      <c r="BXK115" s="66"/>
      <c r="BXL115" s="66"/>
      <c r="BXM115" s="66"/>
      <c r="BXN115" s="66"/>
      <c r="BXO115" s="66"/>
      <c r="BXP115" s="66"/>
      <c r="BXQ115" s="66"/>
      <c r="BXR115" s="66"/>
      <c r="BXS115" s="66"/>
      <c r="BXT115" s="66"/>
      <c r="BXU115" s="66"/>
      <c r="BXV115" s="66"/>
      <c r="BXW115" s="66"/>
      <c r="BXX115" s="66"/>
      <c r="BXY115" s="66"/>
      <c r="BXZ115" s="66"/>
      <c r="BYA115" s="66"/>
      <c r="BYB115" s="66"/>
      <c r="BYC115" s="66"/>
      <c r="BYD115" s="66"/>
      <c r="BYE115" s="66"/>
      <c r="BYF115" s="66"/>
      <c r="BYG115" s="66"/>
      <c r="BYH115" s="66"/>
      <c r="BYI115" s="66"/>
      <c r="BYJ115" s="66"/>
      <c r="BYK115" s="66"/>
      <c r="BYL115" s="66"/>
      <c r="BYM115" s="66"/>
      <c r="BYN115" s="66"/>
      <c r="BYO115" s="66"/>
      <c r="BYP115" s="66"/>
      <c r="BYQ115" s="66"/>
      <c r="BYR115" s="66"/>
      <c r="BYS115" s="66"/>
      <c r="BYT115" s="66"/>
      <c r="BYU115" s="66"/>
      <c r="BYV115" s="66"/>
      <c r="BYW115" s="66"/>
      <c r="BYX115" s="66"/>
      <c r="BYY115" s="66"/>
      <c r="BYZ115" s="66"/>
      <c r="BZA115" s="66"/>
      <c r="BZB115" s="66"/>
      <c r="BZC115" s="66"/>
      <c r="BZD115" s="66"/>
      <c r="BZE115" s="66"/>
      <c r="BZF115" s="66"/>
      <c r="BZG115" s="66"/>
      <c r="BZH115" s="66"/>
      <c r="BZI115" s="66"/>
      <c r="BZJ115" s="66"/>
      <c r="BZK115" s="66"/>
      <c r="BZL115" s="66"/>
      <c r="BZM115" s="66"/>
      <c r="BZN115" s="66"/>
      <c r="BZO115" s="66"/>
      <c r="BZP115" s="66"/>
      <c r="BZQ115" s="66"/>
      <c r="BZR115" s="66"/>
      <c r="BZS115" s="66"/>
      <c r="BZT115" s="66"/>
      <c r="BZU115" s="66"/>
      <c r="BZV115" s="66"/>
      <c r="BZW115" s="66"/>
      <c r="BZX115" s="66"/>
      <c r="BZY115" s="66"/>
      <c r="BZZ115" s="66"/>
      <c r="CAA115" s="66"/>
      <c r="CAB115" s="66"/>
      <c r="CAC115" s="66"/>
      <c r="CAD115" s="66"/>
      <c r="CAE115" s="66"/>
      <c r="CAF115" s="66"/>
      <c r="CAG115" s="66"/>
      <c r="CAH115" s="66"/>
      <c r="CAI115" s="66"/>
      <c r="CAJ115" s="66"/>
      <c r="CAK115" s="66"/>
      <c r="CAL115" s="66"/>
      <c r="CAM115" s="66"/>
      <c r="CAN115" s="66"/>
      <c r="CAO115" s="66"/>
      <c r="CAP115" s="66"/>
      <c r="CAQ115" s="66"/>
      <c r="CAR115" s="66"/>
      <c r="CAS115" s="66"/>
      <c r="CAT115" s="66"/>
      <c r="CAU115" s="66"/>
      <c r="CAV115" s="66"/>
      <c r="CAW115" s="66"/>
      <c r="CAX115" s="66"/>
      <c r="CAY115" s="66"/>
      <c r="CAZ115" s="66"/>
      <c r="CBA115" s="66"/>
      <c r="CBB115" s="66"/>
      <c r="CBC115" s="66"/>
      <c r="CBD115" s="66"/>
      <c r="CBE115" s="66"/>
      <c r="CBF115" s="66"/>
      <c r="CBG115" s="66"/>
      <c r="CBH115" s="66"/>
      <c r="CBI115" s="66"/>
      <c r="CBJ115" s="66"/>
      <c r="CBK115" s="66"/>
      <c r="CBL115" s="66"/>
      <c r="CBM115" s="66"/>
      <c r="CBN115" s="66"/>
      <c r="CBO115" s="66"/>
      <c r="CBP115" s="66"/>
      <c r="CBQ115" s="66"/>
      <c r="CBR115" s="66"/>
      <c r="CBS115" s="66"/>
      <c r="CBT115" s="66"/>
      <c r="CBU115" s="66"/>
      <c r="CBV115" s="66"/>
      <c r="CBW115" s="66"/>
      <c r="CBX115" s="66"/>
      <c r="CBY115" s="66"/>
      <c r="CBZ115" s="66"/>
      <c r="CCA115" s="66"/>
      <c r="CCB115" s="66"/>
      <c r="CCC115" s="66"/>
      <c r="CCD115" s="66"/>
      <c r="CCE115" s="66"/>
      <c r="CCF115" s="66"/>
      <c r="CCG115" s="66"/>
      <c r="CCH115" s="66"/>
      <c r="CCI115" s="66"/>
      <c r="CCJ115" s="66"/>
      <c r="CCK115" s="66"/>
      <c r="CCL115" s="66"/>
      <c r="CCM115" s="66"/>
      <c r="CCN115" s="66"/>
      <c r="CCO115" s="66"/>
      <c r="CCP115" s="66"/>
      <c r="CCQ115" s="66"/>
      <c r="CCR115" s="66"/>
      <c r="CCS115" s="66"/>
      <c r="CCT115" s="66"/>
      <c r="CCU115" s="66"/>
      <c r="CCV115" s="66"/>
      <c r="CCW115" s="66"/>
      <c r="CCX115" s="66"/>
      <c r="CCY115" s="66"/>
      <c r="CCZ115" s="66"/>
      <c r="CDA115" s="66"/>
      <c r="CDB115" s="66"/>
      <c r="CDC115" s="66"/>
      <c r="CDD115" s="66"/>
      <c r="CDE115" s="66"/>
      <c r="CDF115" s="66"/>
      <c r="CDG115" s="66"/>
      <c r="CDH115" s="66"/>
      <c r="CDI115" s="66"/>
      <c r="CDJ115" s="66"/>
      <c r="CDK115" s="66"/>
      <c r="CDL115" s="66"/>
      <c r="CDM115" s="66"/>
      <c r="CDN115" s="66"/>
      <c r="CDO115" s="66"/>
      <c r="CDP115" s="66"/>
      <c r="CDQ115" s="66"/>
      <c r="CDR115" s="66"/>
      <c r="CDS115" s="66"/>
      <c r="CDT115" s="66"/>
      <c r="CDU115" s="66"/>
      <c r="CDV115" s="66"/>
      <c r="CDW115" s="66"/>
      <c r="CDX115" s="66"/>
      <c r="CDY115" s="66"/>
      <c r="CDZ115" s="66"/>
      <c r="CEA115" s="66"/>
      <c r="CEB115" s="66"/>
      <c r="CEC115" s="66"/>
      <c r="CED115" s="66"/>
      <c r="CEE115" s="66"/>
      <c r="CEF115" s="66"/>
      <c r="CEG115" s="66"/>
      <c r="CEH115" s="66"/>
      <c r="CEI115" s="66"/>
      <c r="CEJ115" s="66"/>
      <c r="CEK115" s="66"/>
      <c r="CEL115" s="66"/>
      <c r="CEM115" s="66"/>
      <c r="CEN115" s="66"/>
      <c r="CEO115" s="66"/>
      <c r="CEP115" s="66"/>
      <c r="CEQ115" s="66"/>
      <c r="CER115" s="66"/>
      <c r="CES115" s="66"/>
      <c r="CET115" s="66"/>
      <c r="CEU115" s="66"/>
      <c r="CEV115" s="66"/>
      <c r="CEW115" s="66"/>
      <c r="CEX115" s="66"/>
      <c r="CEY115" s="66"/>
      <c r="CEZ115" s="66"/>
      <c r="CFA115" s="66"/>
      <c r="CFB115" s="66"/>
      <c r="CFC115" s="66"/>
      <c r="CFD115" s="66"/>
      <c r="CFE115" s="66"/>
      <c r="CFF115" s="66"/>
      <c r="CFG115" s="66"/>
      <c r="CFH115" s="66"/>
      <c r="CFI115" s="66"/>
      <c r="CFJ115" s="66"/>
      <c r="CFK115" s="66"/>
      <c r="CFL115" s="66"/>
      <c r="CFM115" s="66"/>
      <c r="CFN115" s="66"/>
      <c r="CFO115" s="66"/>
      <c r="CFP115" s="66"/>
      <c r="CFQ115" s="66"/>
      <c r="CFR115" s="66"/>
      <c r="CFS115" s="66"/>
      <c r="CFT115" s="66"/>
      <c r="CFU115" s="66"/>
      <c r="CFV115" s="66"/>
      <c r="CFW115" s="66"/>
      <c r="CFX115" s="66"/>
      <c r="CFY115" s="66"/>
      <c r="CFZ115" s="66"/>
      <c r="CGA115" s="66"/>
      <c r="CGB115" s="66"/>
      <c r="CGC115" s="66"/>
      <c r="CGD115" s="66"/>
      <c r="CGE115" s="66"/>
      <c r="CGF115" s="66"/>
      <c r="CGG115" s="66"/>
      <c r="CGH115" s="66"/>
      <c r="CGI115" s="66"/>
      <c r="CGJ115" s="66"/>
      <c r="CGK115" s="66"/>
      <c r="CGL115" s="66"/>
      <c r="CGM115" s="66"/>
      <c r="CGN115" s="66"/>
      <c r="CGO115" s="66"/>
      <c r="CGP115" s="66"/>
      <c r="CGQ115" s="66"/>
      <c r="CGR115" s="66"/>
      <c r="CGS115" s="66"/>
      <c r="CGT115" s="66"/>
      <c r="CGU115" s="66"/>
      <c r="CGV115" s="66"/>
      <c r="CGW115" s="66"/>
      <c r="CGX115" s="66"/>
      <c r="CGY115" s="66"/>
      <c r="CGZ115" s="66"/>
      <c r="CHA115" s="66"/>
      <c r="CHB115" s="66"/>
      <c r="CHC115" s="66"/>
      <c r="CHD115" s="66"/>
      <c r="CHE115" s="66"/>
      <c r="CHF115" s="66"/>
      <c r="CHG115" s="66"/>
      <c r="CHH115" s="66"/>
      <c r="CHI115" s="66"/>
      <c r="CHJ115" s="66"/>
      <c r="CHK115" s="66"/>
      <c r="CHL115" s="66"/>
      <c r="CHM115" s="66"/>
      <c r="CHN115" s="66"/>
      <c r="CHO115" s="66"/>
      <c r="CHP115" s="66"/>
      <c r="CHQ115" s="66"/>
      <c r="CHR115" s="66"/>
      <c r="CHS115" s="66"/>
      <c r="CHT115" s="66"/>
      <c r="CHU115" s="66"/>
      <c r="CHV115" s="66"/>
      <c r="CHW115" s="66"/>
      <c r="CHX115" s="66"/>
      <c r="CHY115" s="66"/>
      <c r="CHZ115" s="66"/>
      <c r="CIA115" s="66"/>
      <c r="CIB115" s="66"/>
      <c r="CIC115" s="66"/>
      <c r="CID115" s="66"/>
      <c r="CIE115" s="66"/>
      <c r="CIF115" s="66"/>
      <c r="CIG115" s="66"/>
      <c r="CIH115" s="66"/>
      <c r="CII115" s="66"/>
      <c r="CIJ115" s="66"/>
      <c r="CIK115" s="66"/>
    </row>
    <row r="116" spans="1:2273" s="5" customFormat="1" ht="40" customHeight="1" thickBot="1">
      <c r="A116" s="733"/>
      <c r="B116" s="731"/>
      <c r="C116" s="746" t="s">
        <v>506</v>
      </c>
      <c r="D116" s="18">
        <v>1</v>
      </c>
      <c r="E116" s="144" t="s">
        <v>86</v>
      </c>
      <c r="F116" s="86">
        <v>1</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0">
        <v>0</v>
      </c>
      <c r="AB116" s="10">
        <v>0</v>
      </c>
      <c r="AC116" s="11">
        <v>0</v>
      </c>
      <c r="AD116" s="11">
        <v>0</v>
      </c>
      <c r="AE116" s="10">
        <v>1</v>
      </c>
      <c r="AF116" s="10">
        <v>0</v>
      </c>
      <c r="AG116" s="11">
        <v>0</v>
      </c>
      <c r="AH116" s="11">
        <v>0</v>
      </c>
      <c r="AI116" s="11">
        <v>0</v>
      </c>
      <c r="AJ116" s="175">
        <v>0</v>
      </c>
      <c r="AK116" s="175">
        <v>0</v>
      </c>
      <c r="AL116" s="10">
        <v>1</v>
      </c>
      <c r="AM116" s="10">
        <v>1</v>
      </c>
      <c r="AN116" s="175">
        <v>0</v>
      </c>
      <c r="AO116" s="10">
        <v>1</v>
      </c>
      <c r="AP116" s="10">
        <v>0</v>
      </c>
      <c r="AQ116" s="175">
        <v>1</v>
      </c>
      <c r="AR116" s="10">
        <v>1</v>
      </c>
      <c r="AS116" s="175">
        <v>0</v>
      </c>
      <c r="AT116" s="10">
        <v>0</v>
      </c>
      <c r="AU116" s="86">
        <v>0</v>
      </c>
      <c r="AV116" s="86">
        <v>0</v>
      </c>
      <c r="AW116" s="10">
        <v>1</v>
      </c>
      <c r="AX116" s="175">
        <v>1</v>
      </c>
      <c r="AY116" s="175">
        <v>0</v>
      </c>
      <c r="AZ116" s="175">
        <v>0</v>
      </c>
      <c r="BA116" s="170">
        <v>0</v>
      </c>
      <c r="BB116" s="10">
        <v>0</v>
      </c>
      <c r="BC116" s="11">
        <v>0</v>
      </c>
      <c r="BD116" s="11">
        <v>1</v>
      </c>
      <c r="BE116" s="170">
        <v>1</v>
      </c>
      <c r="BF116" s="208">
        <v>0</v>
      </c>
      <c r="BG116" s="208">
        <v>0</v>
      </c>
      <c r="BH116" s="208">
        <v>0</v>
      </c>
      <c r="BI116" s="209">
        <v>0</v>
      </c>
      <c r="BJ116" s="209">
        <v>0</v>
      </c>
      <c r="BK116" s="209">
        <v>0</v>
      </c>
      <c r="BL116" s="209">
        <v>0</v>
      </c>
      <c r="BM116" s="209">
        <v>0</v>
      </c>
      <c r="BN116" s="170">
        <v>0</v>
      </c>
      <c r="BO116" s="208">
        <v>0</v>
      </c>
      <c r="BP116" s="208">
        <v>0</v>
      </c>
      <c r="BQ116" s="208">
        <v>0</v>
      </c>
      <c r="BR116" s="209">
        <v>0</v>
      </c>
      <c r="BS116" s="11">
        <v>0</v>
      </c>
      <c r="BT116" s="11">
        <v>1</v>
      </c>
      <c r="BU116" s="260">
        <v>0</v>
      </c>
      <c r="BV116" s="261">
        <v>0</v>
      </c>
      <c r="BW116" s="262">
        <v>0</v>
      </c>
      <c r="BX116" s="263">
        <v>0</v>
      </c>
      <c r="BY116" s="264">
        <v>0</v>
      </c>
      <c r="BZ116" s="11">
        <v>1</v>
      </c>
      <c r="CA116" s="175">
        <v>0</v>
      </c>
      <c r="CB116" s="18">
        <v>1</v>
      </c>
      <c r="CC116" s="18">
        <v>0</v>
      </c>
      <c r="CD116" s="11">
        <v>0</v>
      </c>
      <c r="CE116" s="11">
        <v>0</v>
      </c>
      <c r="CF116" s="10">
        <v>0</v>
      </c>
      <c r="CG116" s="11">
        <v>0</v>
      </c>
      <c r="CH116" s="39">
        <v>0</v>
      </c>
      <c r="CI116" s="39">
        <v>0</v>
      </c>
      <c r="CJ116" s="39">
        <v>0</v>
      </c>
      <c r="CK116" s="39">
        <v>0</v>
      </c>
      <c r="CL116" s="39">
        <v>0</v>
      </c>
      <c r="CM116" s="282">
        <v>0</v>
      </c>
      <c r="CN116" s="283">
        <v>0</v>
      </c>
      <c r="CO116" s="284">
        <v>0</v>
      </c>
      <c r="CP116" s="284">
        <v>0</v>
      </c>
      <c r="CQ116" s="284">
        <v>0</v>
      </c>
      <c r="CR116" s="284">
        <v>0</v>
      </c>
      <c r="CS116" s="283">
        <v>0</v>
      </c>
      <c r="CT116" s="303">
        <v>0</v>
      </c>
      <c r="CU116" s="304">
        <v>0</v>
      </c>
      <c r="CV116" s="304">
        <v>0</v>
      </c>
      <c r="CW116" s="304">
        <v>0</v>
      </c>
      <c r="CX116" s="304">
        <v>0</v>
      </c>
      <c r="CY116" s="304">
        <v>0</v>
      </c>
      <c r="CZ116" s="304">
        <v>0</v>
      </c>
      <c r="DA116" s="304">
        <v>0</v>
      </c>
      <c r="DB116" s="304">
        <v>0</v>
      </c>
      <c r="DC116" s="304">
        <v>0</v>
      </c>
      <c r="DD116" s="304">
        <v>0</v>
      </c>
      <c r="DE116" s="304">
        <v>0</v>
      </c>
      <c r="DF116" s="304">
        <v>0</v>
      </c>
      <c r="DG116" s="304">
        <v>0</v>
      </c>
      <c r="DH116" s="304">
        <v>0</v>
      </c>
      <c r="DI116" s="304">
        <v>0</v>
      </c>
      <c r="DJ116" s="304">
        <v>0</v>
      </c>
      <c r="DK116" s="303">
        <v>1</v>
      </c>
      <c r="DL116" s="303">
        <v>0</v>
      </c>
      <c r="DM116" s="303">
        <v>0</v>
      </c>
      <c r="DN116" s="303">
        <v>0</v>
      </c>
      <c r="DO116" s="303">
        <v>0</v>
      </c>
      <c r="DP116" s="305">
        <v>0</v>
      </c>
      <c r="DQ116" s="304">
        <v>0</v>
      </c>
      <c r="DR116" s="348">
        <v>1</v>
      </c>
      <c r="DS116" s="436">
        <v>0</v>
      </c>
      <c r="DT116" s="66">
        <v>0</v>
      </c>
      <c r="DU116" s="349">
        <v>0</v>
      </c>
      <c r="DV116" s="348">
        <v>0</v>
      </c>
      <c r="DW116" s="350">
        <v>0</v>
      </c>
      <c r="DX116" s="66">
        <v>1</v>
      </c>
      <c r="DY116" s="305">
        <v>1</v>
      </c>
      <c r="DZ116" s="351">
        <v>0</v>
      </c>
      <c r="EA116" s="350">
        <v>0</v>
      </c>
      <c r="EB116" s="66">
        <v>0</v>
      </c>
      <c r="EC116" s="348">
        <v>0</v>
      </c>
      <c r="ED116" s="348">
        <v>1</v>
      </c>
      <c r="EE116" s="348">
        <v>0</v>
      </c>
      <c r="EF116" s="348">
        <v>1</v>
      </c>
      <c r="EG116" s="66">
        <v>1</v>
      </c>
      <c r="EH116" s="348">
        <v>1</v>
      </c>
      <c r="EI116" s="348">
        <v>1</v>
      </c>
      <c r="EJ116" s="350">
        <v>1</v>
      </c>
      <c r="EK116" s="66">
        <v>1</v>
      </c>
      <c r="EL116" s="350">
        <v>1</v>
      </c>
      <c r="EM116" s="348">
        <v>1</v>
      </c>
      <c r="EN116" s="350">
        <v>0</v>
      </c>
      <c r="EO116" s="348">
        <v>0</v>
      </c>
      <c r="EP116" s="350">
        <v>0</v>
      </c>
      <c r="EQ116" s="352">
        <v>0</v>
      </c>
      <c r="ER116" s="348">
        <v>1</v>
      </c>
      <c r="ES116" s="350">
        <v>0</v>
      </c>
      <c r="ET116" s="66">
        <v>0</v>
      </c>
      <c r="EU116" s="350">
        <v>0</v>
      </c>
      <c r="EV116" s="350">
        <v>0</v>
      </c>
      <c r="EW116" s="348">
        <v>0</v>
      </c>
      <c r="EX116" s="417">
        <v>1</v>
      </c>
      <c r="EY116" s="350">
        <v>0</v>
      </c>
      <c r="EZ116" s="429">
        <v>1</v>
      </c>
      <c r="FA116" s="436">
        <v>1</v>
      </c>
      <c r="FB116" s="453">
        <v>1</v>
      </c>
      <c r="FC116" s="451">
        <v>1</v>
      </c>
      <c r="FD116" s="451">
        <v>0</v>
      </c>
      <c r="FE116" s="488">
        <v>0</v>
      </c>
      <c r="FF116" s="436">
        <v>0</v>
      </c>
      <c r="FG116" s="466">
        <v>0</v>
      </c>
      <c r="FH116" s="467">
        <v>0</v>
      </c>
      <c r="FI116" s="466">
        <v>0</v>
      </c>
      <c r="FJ116" s="429">
        <v>1</v>
      </c>
      <c r="FK116" s="429">
        <v>1</v>
      </c>
      <c r="FL116" s="429">
        <v>0</v>
      </c>
      <c r="FM116" s="477">
        <v>0</v>
      </c>
      <c r="FN116" s="429">
        <v>1</v>
      </c>
      <c r="FO116" s="429">
        <v>1</v>
      </c>
      <c r="FP116" s="429">
        <v>1</v>
      </c>
      <c r="FQ116" s="429">
        <v>0</v>
      </c>
      <c r="FR116" s="475">
        <v>0</v>
      </c>
      <c r="FS116" s="475">
        <v>0</v>
      </c>
      <c r="FT116" s="475">
        <v>1</v>
      </c>
      <c r="FU116" s="475">
        <v>1</v>
      </c>
      <c r="FV116" s="475">
        <v>0</v>
      </c>
      <c r="FW116" s="475">
        <v>0</v>
      </c>
      <c r="FX116" s="475">
        <v>1</v>
      </c>
      <c r="FY116" s="475">
        <v>1</v>
      </c>
      <c r="FZ116" s="475">
        <v>0</v>
      </c>
      <c r="GA116" s="475">
        <v>1</v>
      </c>
      <c r="GB116" s="475">
        <v>1</v>
      </c>
      <c r="GC116" s="475">
        <v>1</v>
      </c>
      <c r="GD116" s="475">
        <v>1</v>
      </c>
      <c r="GE116" s="475">
        <v>1</v>
      </c>
      <c r="GF116" s="66">
        <v>1</v>
      </c>
      <c r="GG116" s="507">
        <v>0</v>
      </c>
      <c r="GH116" s="507">
        <v>0</v>
      </c>
      <c r="GI116" s="507">
        <v>0</v>
      </c>
      <c r="GJ116" s="507">
        <v>0</v>
      </c>
      <c r="GK116" s="507">
        <v>0</v>
      </c>
      <c r="GL116" s="507">
        <v>0</v>
      </c>
      <c r="GM116" s="507">
        <v>0</v>
      </c>
      <c r="GN116" s="507">
        <v>0</v>
      </c>
      <c r="GO116" s="507">
        <v>0</v>
      </c>
      <c r="GP116" s="505">
        <v>0</v>
      </c>
      <c r="GQ116" s="507">
        <v>0</v>
      </c>
      <c r="GR116" s="507">
        <v>0</v>
      </c>
      <c r="GS116" s="508">
        <v>0</v>
      </c>
      <c r="GT116" s="508">
        <v>0</v>
      </c>
      <c r="GU116" s="507">
        <v>0</v>
      </c>
      <c r="GV116" s="519">
        <v>0</v>
      </c>
      <c r="GW116" s="524">
        <v>1</v>
      </c>
      <c r="GX116" s="533">
        <v>1</v>
      </c>
      <c r="GY116" s="350">
        <v>0</v>
      </c>
      <c r="GZ116" s="429">
        <v>0</v>
      </c>
      <c r="HA116" s="429">
        <v>0</v>
      </c>
      <c r="HB116" s="620"/>
      <c r="HC116" s="429">
        <v>0</v>
      </c>
      <c r="HD116" s="429">
        <v>0</v>
      </c>
      <c r="HE116" s="429">
        <v>0</v>
      </c>
      <c r="HF116" s="350">
        <v>0</v>
      </c>
      <c r="HG116" s="350">
        <v>0</v>
      </c>
      <c r="HH116" s="451">
        <v>0</v>
      </c>
      <c r="HI116" s="451">
        <v>1</v>
      </c>
      <c r="HJ116" s="350">
        <v>0</v>
      </c>
      <c r="HK116" s="350">
        <v>0</v>
      </c>
      <c r="HL116" s="451">
        <v>0</v>
      </c>
      <c r="HM116" s="350">
        <v>0</v>
      </c>
      <c r="HN116" s="429">
        <v>0</v>
      </c>
      <c r="HO116" s="429">
        <v>0</v>
      </c>
      <c r="HP116" s="429">
        <v>0</v>
      </c>
      <c r="HQ116" s="350">
        <v>0</v>
      </c>
      <c r="HR116" s="350">
        <v>1</v>
      </c>
      <c r="HS116" s="451">
        <v>0</v>
      </c>
      <c r="HT116" s="350">
        <v>0</v>
      </c>
      <c r="HU116" s="451">
        <v>1</v>
      </c>
      <c r="HV116" s="451">
        <v>0</v>
      </c>
      <c r="HW116" s="350">
        <v>1</v>
      </c>
      <c r="HX116" s="350">
        <v>1</v>
      </c>
      <c r="HY116" s="429">
        <v>0</v>
      </c>
      <c r="HZ116" s="429">
        <v>0</v>
      </c>
      <c r="IA116" s="451">
        <v>0</v>
      </c>
      <c r="IB116" s="451">
        <v>0</v>
      </c>
      <c r="IC116" s="451">
        <v>1</v>
      </c>
      <c r="ID116" s="350">
        <v>0</v>
      </c>
      <c r="IE116" s="350">
        <v>0</v>
      </c>
      <c r="IF116" s="350">
        <v>0</v>
      </c>
      <c r="IG116" s="350">
        <v>0</v>
      </c>
      <c r="IH116" s="350">
        <v>0</v>
      </c>
      <c r="II116" s="350">
        <v>0</v>
      </c>
      <c r="IJ116" s="436">
        <v>0</v>
      </c>
      <c r="IK116" s="436">
        <v>1</v>
      </c>
      <c r="IL116" s="350">
        <v>0</v>
      </c>
      <c r="IM116" s="436">
        <v>0</v>
      </c>
      <c r="IN116" s="436">
        <v>0</v>
      </c>
      <c r="IO116" s="350">
        <v>0</v>
      </c>
      <c r="IP116" s="350">
        <v>0</v>
      </c>
      <c r="IQ116" s="350">
        <v>0</v>
      </c>
      <c r="IR116" s="451">
        <v>0</v>
      </c>
      <c r="IS116" s="436">
        <v>0</v>
      </c>
      <c r="IT116" s="689"/>
      <c r="IU116" s="436">
        <v>1</v>
      </c>
      <c r="IV116" s="350">
        <v>1</v>
      </c>
      <c r="IW116" s="350">
        <v>1</v>
      </c>
      <c r="IX116" s="436">
        <v>1</v>
      </c>
      <c r="IY116" s="429">
        <v>1</v>
      </c>
      <c r="IZ116" s="436">
        <v>0</v>
      </c>
      <c r="JA116" s="436">
        <v>0</v>
      </c>
      <c r="JB116" s="436">
        <v>0</v>
      </c>
      <c r="JC116" s="436">
        <v>1</v>
      </c>
      <c r="JD116" s="465">
        <v>1</v>
      </c>
      <c r="JE116" s="436">
        <v>0</v>
      </c>
      <c r="JF116" s="436">
        <v>0</v>
      </c>
      <c r="JG116" s="436">
        <v>0</v>
      </c>
      <c r="JH116" s="436">
        <v>1</v>
      </c>
      <c r="JI116" s="436">
        <v>1</v>
      </c>
      <c r="JJ116" s="436">
        <v>1</v>
      </c>
      <c r="JK116" s="436">
        <v>1</v>
      </c>
      <c r="JL116" s="684">
        <v>0</v>
      </c>
      <c r="JM116" s="685">
        <v>0</v>
      </c>
      <c r="JN116" s="466">
        <v>1</v>
      </c>
      <c r="JO116" s="429">
        <v>0</v>
      </c>
      <c r="JP116" s="436">
        <v>0</v>
      </c>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c r="RZ116" s="66"/>
      <c r="SA116" s="66"/>
      <c r="SB116" s="66"/>
      <c r="SC116" s="66"/>
      <c r="SD116" s="66"/>
      <c r="SE116" s="66"/>
      <c r="SF116" s="66"/>
      <c r="SG116" s="66"/>
      <c r="SH116" s="66"/>
      <c r="SI116" s="66"/>
      <c r="SJ116" s="66"/>
      <c r="SK116" s="66"/>
      <c r="SL116" s="66"/>
      <c r="SM116" s="66"/>
      <c r="SN116" s="66"/>
      <c r="SO116" s="66"/>
      <c r="SP116" s="66"/>
      <c r="SQ116" s="66"/>
      <c r="SR116" s="66"/>
      <c r="SS116" s="66"/>
      <c r="ST116" s="66"/>
      <c r="SU116" s="66"/>
      <c r="SV116" s="66"/>
      <c r="SW116" s="66"/>
      <c r="SX116" s="66"/>
      <c r="SY116" s="66"/>
      <c r="SZ116" s="66"/>
      <c r="TA116" s="66"/>
      <c r="TB116" s="66"/>
      <c r="TC116" s="66"/>
      <c r="TD116" s="66"/>
      <c r="TE116" s="66"/>
      <c r="TF116" s="66"/>
      <c r="TG116" s="66"/>
      <c r="TH116" s="66"/>
      <c r="TI116" s="66"/>
      <c r="TJ116" s="66"/>
      <c r="TK116" s="66"/>
      <c r="TL116" s="66"/>
      <c r="TM116" s="66"/>
      <c r="TN116" s="66"/>
      <c r="TO116" s="66"/>
      <c r="TP116" s="66"/>
      <c r="TQ116" s="66"/>
      <c r="TR116" s="66"/>
      <c r="TS116" s="66"/>
      <c r="TT116" s="66"/>
      <c r="TU116" s="66"/>
      <c r="TV116" s="66"/>
      <c r="TW116" s="66"/>
      <c r="TX116" s="66"/>
      <c r="TY116" s="66"/>
      <c r="TZ116" s="66"/>
      <c r="UA116" s="66"/>
      <c r="UB116" s="66"/>
      <c r="UC116" s="66"/>
      <c r="UD116" s="66"/>
      <c r="UE116" s="66"/>
      <c r="UF116" s="66"/>
      <c r="UG116" s="66"/>
      <c r="UH116" s="66"/>
      <c r="UI116" s="66"/>
      <c r="UJ116" s="66"/>
      <c r="UK116" s="66"/>
      <c r="UL116" s="66"/>
      <c r="UM116" s="66"/>
      <c r="UN116" s="66"/>
      <c r="UO116" s="66"/>
      <c r="UP116" s="66"/>
      <c r="UQ116" s="66"/>
      <c r="UR116" s="66"/>
      <c r="US116" s="66"/>
      <c r="UT116" s="66"/>
      <c r="UU116" s="66"/>
      <c r="UV116" s="66"/>
      <c r="UW116" s="66"/>
      <c r="UX116" s="66"/>
      <c r="UY116" s="66"/>
      <c r="UZ116" s="66"/>
      <c r="VA116" s="66"/>
      <c r="VB116" s="66"/>
      <c r="VC116" s="66"/>
      <c r="VD116" s="66"/>
      <c r="VE116" s="66"/>
      <c r="VF116" s="66"/>
      <c r="VG116" s="66"/>
      <c r="VH116" s="66"/>
      <c r="VI116" s="66"/>
      <c r="VJ116" s="66"/>
      <c r="VK116" s="66"/>
      <c r="VL116" s="66"/>
      <c r="VM116" s="66"/>
      <c r="VN116" s="66"/>
      <c r="VO116" s="66"/>
      <c r="VP116" s="66"/>
      <c r="VQ116" s="66"/>
      <c r="VR116" s="66"/>
      <c r="VS116" s="66"/>
      <c r="VT116" s="66"/>
      <c r="VU116" s="66"/>
      <c r="VV116" s="66"/>
      <c r="VW116" s="66"/>
      <c r="VX116" s="66"/>
      <c r="VY116" s="66"/>
      <c r="VZ116" s="66"/>
      <c r="WA116" s="66"/>
      <c r="WB116" s="66"/>
      <c r="WC116" s="66"/>
      <c r="WD116" s="66"/>
      <c r="WE116" s="66"/>
      <c r="WF116" s="66"/>
      <c r="WG116" s="66"/>
      <c r="WH116" s="66"/>
      <c r="WI116" s="66"/>
      <c r="WJ116" s="66"/>
      <c r="WK116" s="66"/>
      <c r="WL116" s="66"/>
      <c r="WM116" s="66"/>
      <c r="WN116" s="66"/>
      <c r="WO116" s="66"/>
      <c r="WP116" s="66"/>
      <c r="WQ116" s="66"/>
      <c r="WR116" s="66"/>
      <c r="WS116" s="66"/>
      <c r="WT116" s="66"/>
      <c r="WU116" s="66"/>
      <c r="WV116" s="66"/>
      <c r="WW116" s="66"/>
      <c r="WX116" s="66"/>
      <c r="WY116" s="66"/>
      <c r="WZ116" s="66"/>
      <c r="XA116" s="66"/>
      <c r="XB116" s="66"/>
      <c r="XC116" s="66"/>
      <c r="XD116" s="66"/>
      <c r="XE116" s="66"/>
      <c r="XF116" s="66"/>
      <c r="XG116" s="66"/>
      <c r="XH116" s="66"/>
      <c r="XI116" s="66"/>
      <c r="XJ116" s="66"/>
      <c r="XK116" s="66"/>
      <c r="XL116" s="66"/>
      <c r="XM116" s="66"/>
      <c r="XN116" s="66"/>
      <c r="XO116" s="66"/>
      <c r="XP116" s="66"/>
      <c r="XQ116" s="66"/>
      <c r="XR116" s="66"/>
      <c r="XS116" s="66"/>
      <c r="XT116" s="66"/>
      <c r="XU116" s="66"/>
      <c r="XV116" s="66"/>
      <c r="XW116" s="66"/>
      <c r="XX116" s="66"/>
      <c r="XY116" s="66"/>
      <c r="XZ116" s="66"/>
      <c r="YA116" s="66"/>
      <c r="YB116" s="66"/>
      <c r="YC116" s="66"/>
      <c r="YD116" s="66"/>
      <c r="YE116" s="66"/>
      <c r="YF116" s="66"/>
      <c r="YG116" s="66"/>
      <c r="YH116" s="66"/>
      <c r="YI116" s="66"/>
      <c r="YJ116" s="66"/>
      <c r="YK116" s="66"/>
      <c r="YL116" s="66"/>
      <c r="YM116" s="66"/>
      <c r="YN116" s="66"/>
      <c r="YO116" s="66"/>
      <c r="YP116" s="66"/>
      <c r="YQ116" s="66"/>
      <c r="YR116" s="66"/>
      <c r="YS116" s="66"/>
      <c r="YT116" s="66"/>
      <c r="YU116" s="66"/>
      <c r="YV116" s="66"/>
      <c r="YW116" s="66"/>
      <c r="YX116" s="66"/>
      <c r="YY116" s="66"/>
      <c r="YZ116" s="66"/>
      <c r="ZA116" s="66"/>
      <c r="ZB116" s="66"/>
      <c r="ZC116" s="66"/>
      <c r="ZD116" s="66"/>
      <c r="ZE116" s="66"/>
      <c r="ZF116" s="66"/>
      <c r="ZG116" s="66"/>
      <c r="ZH116" s="66"/>
      <c r="ZI116" s="66"/>
      <c r="ZJ116" s="66"/>
      <c r="ZK116" s="66"/>
      <c r="ZL116" s="66"/>
      <c r="ZM116" s="66"/>
      <c r="ZN116" s="66"/>
      <c r="ZO116" s="66"/>
      <c r="ZP116" s="66"/>
      <c r="ZQ116" s="66"/>
      <c r="ZR116" s="66"/>
      <c r="ZS116" s="66"/>
      <c r="ZT116" s="66"/>
      <c r="ZU116" s="66"/>
      <c r="ZV116" s="66"/>
      <c r="ZW116" s="66"/>
      <c r="ZX116" s="66"/>
      <c r="ZY116" s="66"/>
      <c r="ZZ116" s="66"/>
      <c r="AAA116" s="66"/>
      <c r="AAB116" s="66"/>
      <c r="AAC116" s="66"/>
      <c r="AAD116" s="66"/>
      <c r="AAE116" s="66"/>
      <c r="AAF116" s="66"/>
      <c r="AAG116" s="66"/>
      <c r="AAH116" s="66"/>
      <c r="AAI116" s="66"/>
      <c r="AAJ116" s="66"/>
      <c r="AAK116" s="66"/>
      <c r="AAL116" s="66"/>
      <c r="AAM116" s="66"/>
      <c r="AAN116" s="66"/>
      <c r="AAO116" s="66"/>
      <c r="AAP116" s="66"/>
      <c r="AAQ116" s="66"/>
      <c r="AAR116" s="66"/>
      <c r="AAS116" s="66"/>
      <c r="AAT116" s="66"/>
      <c r="AAU116" s="66"/>
      <c r="AAV116" s="66"/>
      <c r="AAW116" s="66"/>
      <c r="AAX116" s="66"/>
      <c r="AAY116" s="66"/>
      <c r="AAZ116" s="66"/>
      <c r="ABA116" s="66"/>
      <c r="ABB116" s="66"/>
      <c r="ABC116" s="66"/>
      <c r="ABD116" s="66"/>
      <c r="ABE116" s="66"/>
      <c r="ABF116" s="66"/>
      <c r="ABG116" s="66"/>
      <c r="ABH116" s="66"/>
      <c r="ABI116" s="66"/>
      <c r="ABJ116" s="66"/>
      <c r="ABK116" s="66"/>
      <c r="ABL116" s="66"/>
      <c r="ABM116" s="66"/>
      <c r="ABN116" s="66"/>
      <c r="ABO116" s="66"/>
      <c r="ABP116" s="66"/>
      <c r="ABQ116" s="66"/>
      <c r="ABR116" s="66"/>
      <c r="ABS116" s="66"/>
      <c r="ABT116" s="66"/>
      <c r="ABU116" s="66"/>
      <c r="ABV116" s="66"/>
      <c r="ABW116" s="66"/>
      <c r="ABX116" s="66"/>
      <c r="ABY116" s="66"/>
      <c r="ABZ116" s="66"/>
      <c r="ACA116" s="66"/>
      <c r="ACB116" s="66"/>
      <c r="ACC116" s="66"/>
      <c r="ACD116" s="66"/>
      <c r="ACE116" s="66"/>
      <c r="ACF116" s="66"/>
      <c r="ACG116" s="66"/>
      <c r="ACH116" s="66"/>
      <c r="ACI116" s="66"/>
      <c r="ACJ116" s="66"/>
      <c r="ACK116" s="66"/>
      <c r="ACL116" s="66"/>
      <c r="ACM116" s="66"/>
      <c r="ACN116" s="66"/>
      <c r="ACO116" s="66"/>
      <c r="ACP116" s="66"/>
      <c r="ACQ116" s="66"/>
      <c r="ACR116" s="66"/>
      <c r="ACS116" s="66"/>
      <c r="ACT116" s="66"/>
      <c r="ACU116" s="66"/>
      <c r="ACV116" s="66"/>
      <c r="ACW116" s="66"/>
      <c r="ACX116" s="66"/>
      <c r="ACY116" s="66"/>
      <c r="ACZ116" s="66"/>
      <c r="ADA116" s="66"/>
      <c r="ADB116" s="66"/>
      <c r="ADC116" s="66"/>
      <c r="ADD116" s="66"/>
      <c r="ADE116" s="66"/>
      <c r="ADF116" s="66"/>
      <c r="ADG116" s="66"/>
      <c r="ADH116" s="66"/>
      <c r="ADI116" s="66"/>
      <c r="ADJ116" s="66"/>
      <c r="ADK116" s="66"/>
      <c r="ADL116" s="66"/>
      <c r="ADM116" s="66"/>
      <c r="ADN116" s="66"/>
      <c r="ADO116" s="66"/>
      <c r="ADP116" s="66"/>
      <c r="ADQ116" s="66"/>
      <c r="ADR116" s="66"/>
      <c r="ADS116" s="66"/>
      <c r="ADT116" s="66"/>
      <c r="ADU116" s="66"/>
      <c r="ADV116" s="66"/>
      <c r="ADW116" s="66"/>
      <c r="ADX116" s="66"/>
      <c r="ADY116" s="66"/>
      <c r="ADZ116" s="66"/>
      <c r="AEA116" s="66"/>
      <c r="AEB116" s="66"/>
      <c r="AEC116" s="66"/>
      <c r="AED116" s="66"/>
      <c r="AEE116" s="66"/>
      <c r="AEF116" s="66"/>
      <c r="AEG116" s="66"/>
      <c r="AEH116" s="66"/>
      <c r="AEI116" s="66"/>
      <c r="AEJ116" s="66"/>
      <c r="AEK116" s="66"/>
      <c r="AEL116" s="66"/>
      <c r="AEM116" s="66"/>
      <c r="AEN116" s="66"/>
      <c r="AEO116" s="66"/>
      <c r="AEP116" s="66"/>
      <c r="AEQ116" s="66"/>
      <c r="AER116" s="66"/>
      <c r="AES116" s="66"/>
      <c r="AET116" s="66"/>
      <c r="AEU116" s="66"/>
      <c r="AEV116" s="66"/>
      <c r="AEW116" s="66"/>
      <c r="AEX116" s="66"/>
      <c r="AEY116" s="66"/>
      <c r="AEZ116" s="66"/>
      <c r="AFA116" s="66"/>
      <c r="AFB116" s="66"/>
      <c r="AFC116" s="66"/>
      <c r="AFD116" s="66"/>
      <c r="AFE116" s="66"/>
      <c r="AFF116" s="66"/>
      <c r="AFG116" s="66"/>
      <c r="AFH116" s="66"/>
      <c r="AFI116" s="66"/>
      <c r="AFJ116" s="66"/>
      <c r="AFK116" s="66"/>
      <c r="AFL116" s="66"/>
      <c r="AFM116" s="66"/>
      <c r="AFN116" s="66"/>
      <c r="AFO116" s="66"/>
      <c r="AFP116" s="66"/>
      <c r="AFQ116" s="66"/>
      <c r="AFR116" s="66"/>
      <c r="AFS116" s="66"/>
      <c r="AFT116" s="66"/>
      <c r="AFU116" s="66"/>
      <c r="AFV116" s="66"/>
      <c r="AFW116" s="66"/>
      <c r="AFX116" s="66"/>
      <c r="AFY116" s="66"/>
      <c r="AFZ116" s="66"/>
      <c r="AGA116" s="66"/>
      <c r="AGB116" s="66"/>
      <c r="AGC116" s="66"/>
      <c r="AGD116" s="66"/>
      <c r="AGE116" s="66"/>
      <c r="AGF116" s="66"/>
      <c r="AGG116" s="66"/>
      <c r="AGH116" s="66"/>
      <c r="AGI116" s="66"/>
      <c r="AGJ116" s="66"/>
      <c r="AGK116" s="66"/>
      <c r="AGL116" s="66"/>
      <c r="AGM116" s="66"/>
      <c r="AGN116" s="66"/>
      <c r="AGO116" s="66"/>
      <c r="AGP116" s="66"/>
      <c r="AGQ116" s="66"/>
      <c r="AGR116" s="66"/>
      <c r="AGS116" s="66"/>
      <c r="AGT116" s="66"/>
      <c r="AGU116" s="66"/>
      <c r="AGV116" s="66"/>
      <c r="AGW116" s="66"/>
      <c r="AGX116" s="66"/>
      <c r="AGY116" s="66"/>
      <c r="AGZ116" s="66"/>
      <c r="AHA116" s="66"/>
      <c r="AHB116" s="66"/>
      <c r="AHC116" s="66"/>
      <c r="AHD116" s="66"/>
      <c r="AHE116" s="66"/>
      <c r="AHF116" s="66"/>
      <c r="AHG116" s="66"/>
      <c r="AHH116" s="66"/>
      <c r="AHI116" s="66"/>
      <c r="AHJ116" s="66"/>
      <c r="AHK116" s="66"/>
      <c r="AHL116" s="66"/>
      <c r="AHM116" s="66"/>
      <c r="AHN116" s="66"/>
      <c r="AHO116" s="66"/>
      <c r="AHP116" s="66"/>
      <c r="AHQ116" s="66"/>
      <c r="AHR116" s="66"/>
      <c r="AHS116" s="66"/>
      <c r="AHT116" s="66"/>
      <c r="AHU116" s="66"/>
      <c r="AHV116" s="66"/>
      <c r="AHW116" s="66"/>
      <c r="AHX116" s="66"/>
      <c r="AHY116" s="66"/>
      <c r="AHZ116" s="66"/>
      <c r="AIA116" s="66"/>
      <c r="AIB116" s="66"/>
      <c r="AIC116" s="66"/>
      <c r="AID116" s="66"/>
      <c r="AIE116" s="66"/>
      <c r="AIF116" s="66"/>
      <c r="AIG116" s="66"/>
      <c r="AIH116" s="66"/>
      <c r="AII116" s="66"/>
      <c r="AIJ116" s="66"/>
      <c r="AIK116" s="66"/>
      <c r="AIL116" s="66"/>
      <c r="AIM116" s="66"/>
      <c r="AIN116" s="66"/>
      <c r="AIO116" s="66"/>
      <c r="AIP116" s="66"/>
      <c r="AIQ116" s="66"/>
      <c r="AIR116" s="66"/>
      <c r="AIS116" s="66"/>
      <c r="AIT116" s="66"/>
      <c r="AIU116" s="66"/>
      <c r="AIV116" s="66"/>
      <c r="AIW116" s="66"/>
      <c r="AIX116" s="66"/>
      <c r="AIY116" s="66"/>
      <c r="AIZ116" s="66"/>
      <c r="AJA116" s="66"/>
      <c r="AJB116" s="66"/>
      <c r="AJC116" s="66"/>
      <c r="AJD116" s="66"/>
      <c r="AJE116" s="66"/>
      <c r="AJF116" s="66"/>
      <c r="AJG116" s="66"/>
      <c r="AJH116" s="66"/>
      <c r="AJI116" s="66"/>
      <c r="AJJ116" s="66"/>
      <c r="AJK116" s="66"/>
      <c r="AJL116" s="66"/>
      <c r="AJM116" s="66"/>
      <c r="AJN116" s="66"/>
      <c r="AJO116" s="66"/>
      <c r="AJP116" s="66"/>
      <c r="AJQ116" s="66"/>
      <c r="AJR116" s="66"/>
      <c r="AJS116" s="66"/>
      <c r="AJT116" s="66"/>
      <c r="AJU116" s="66"/>
      <c r="AJV116" s="66"/>
      <c r="AJW116" s="66"/>
      <c r="AJX116" s="66"/>
      <c r="AJY116" s="66"/>
      <c r="AJZ116" s="66"/>
      <c r="AKA116" s="66"/>
      <c r="AKB116" s="66"/>
      <c r="AKC116" s="66"/>
      <c r="AKD116" s="66"/>
      <c r="AKE116" s="66"/>
      <c r="AKF116" s="66"/>
      <c r="AKG116" s="66"/>
      <c r="AKH116" s="66"/>
      <c r="AKI116" s="66"/>
      <c r="AKJ116" s="66"/>
      <c r="AKK116" s="66"/>
      <c r="AKL116" s="66"/>
      <c r="AKM116" s="66"/>
      <c r="AKN116" s="66"/>
      <c r="AKO116" s="66"/>
      <c r="AKP116" s="66"/>
      <c r="AKQ116" s="66"/>
      <c r="AKR116" s="66"/>
      <c r="AKS116" s="66"/>
      <c r="AKT116" s="66"/>
      <c r="AKU116" s="66"/>
      <c r="AKV116" s="66"/>
      <c r="AKW116" s="66"/>
      <c r="AKX116" s="66"/>
      <c r="AKY116" s="66"/>
      <c r="AKZ116" s="66"/>
      <c r="ALA116" s="66"/>
      <c r="ALB116" s="66"/>
      <c r="ALC116" s="66"/>
      <c r="ALD116" s="66"/>
      <c r="ALE116" s="66"/>
      <c r="ALF116" s="66"/>
      <c r="ALG116" s="66"/>
      <c r="ALH116" s="66"/>
      <c r="ALI116" s="66"/>
      <c r="ALJ116" s="66"/>
      <c r="ALK116" s="66"/>
      <c r="ALL116" s="66"/>
      <c r="ALM116" s="66"/>
      <c r="ALN116" s="66"/>
      <c r="ALO116" s="66"/>
      <c r="ALP116" s="66"/>
      <c r="ALQ116" s="66"/>
      <c r="ALR116" s="66"/>
      <c r="ALS116" s="66"/>
      <c r="ALT116" s="66"/>
      <c r="ALU116" s="66"/>
      <c r="ALV116" s="66"/>
      <c r="ALW116" s="66"/>
      <c r="ALX116" s="66"/>
      <c r="ALY116" s="66"/>
      <c r="ALZ116" s="66"/>
      <c r="AMA116" s="66"/>
      <c r="AMB116" s="66"/>
      <c r="AMC116" s="66"/>
      <c r="AMD116" s="66"/>
      <c r="AME116" s="66"/>
      <c r="AMF116" s="66"/>
      <c r="AMG116" s="66"/>
      <c r="AMH116" s="66"/>
      <c r="AMI116" s="66"/>
      <c r="AMJ116" s="66"/>
      <c r="AMK116" s="66"/>
      <c r="AML116" s="66"/>
      <c r="AMM116" s="66"/>
      <c r="AMN116" s="66"/>
      <c r="AMO116" s="66"/>
      <c r="AMP116" s="66"/>
      <c r="AMQ116" s="66"/>
      <c r="AMR116" s="66"/>
      <c r="AMS116" s="66"/>
      <c r="AMT116" s="66"/>
      <c r="AMU116" s="66"/>
      <c r="AMV116" s="66"/>
      <c r="AMW116" s="66"/>
      <c r="AMX116" s="66"/>
      <c r="AMY116" s="66"/>
      <c r="AMZ116" s="66"/>
      <c r="ANA116" s="66"/>
      <c r="ANB116" s="66"/>
      <c r="ANC116" s="66"/>
      <c r="AND116" s="66"/>
      <c r="ANE116" s="66"/>
      <c r="ANF116" s="66"/>
      <c r="ANG116" s="66"/>
      <c r="ANH116" s="66"/>
      <c r="ANI116" s="66"/>
      <c r="ANJ116" s="66"/>
      <c r="ANK116" s="66"/>
      <c r="ANL116" s="66"/>
      <c r="ANM116" s="66"/>
      <c r="ANN116" s="66"/>
      <c r="ANO116" s="66"/>
      <c r="ANP116" s="66"/>
      <c r="ANQ116" s="66"/>
      <c r="ANR116" s="66"/>
      <c r="ANS116" s="66"/>
      <c r="ANT116" s="66"/>
      <c r="ANU116" s="66"/>
      <c r="ANV116" s="66"/>
      <c r="ANW116" s="66"/>
      <c r="ANX116" s="66"/>
      <c r="ANY116" s="66"/>
      <c r="ANZ116" s="66"/>
      <c r="AOA116" s="66"/>
      <c r="AOB116" s="66"/>
      <c r="AOC116" s="66"/>
      <c r="AOD116" s="66"/>
      <c r="AOE116" s="66"/>
      <c r="AOF116" s="66"/>
      <c r="AOG116" s="66"/>
      <c r="AOH116" s="66"/>
      <c r="AOI116" s="66"/>
      <c r="AOJ116" s="66"/>
      <c r="AOK116" s="66"/>
      <c r="AOL116" s="66"/>
      <c r="AOM116" s="66"/>
      <c r="AON116" s="66"/>
      <c r="AOO116" s="66"/>
      <c r="AOP116" s="66"/>
      <c r="AOQ116" s="66"/>
      <c r="AOR116" s="66"/>
      <c r="AOS116" s="66"/>
      <c r="AOT116" s="66"/>
      <c r="AOU116" s="66"/>
      <c r="AOV116" s="66"/>
      <c r="AOW116" s="66"/>
      <c r="AOX116" s="66"/>
      <c r="AOY116" s="66"/>
      <c r="AOZ116" s="66"/>
      <c r="APA116" s="66"/>
      <c r="APB116" s="66"/>
      <c r="APC116" s="66"/>
      <c r="APD116" s="66"/>
      <c r="APE116" s="66"/>
      <c r="APF116" s="66"/>
      <c r="APG116" s="66"/>
      <c r="APH116" s="66"/>
      <c r="API116" s="66"/>
      <c r="APJ116" s="66"/>
      <c r="APK116" s="66"/>
      <c r="APL116" s="66"/>
      <c r="APM116" s="66"/>
      <c r="APN116" s="66"/>
      <c r="APO116" s="66"/>
      <c r="APP116" s="66"/>
      <c r="APQ116" s="66"/>
      <c r="APR116" s="66"/>
      <c r="APS116" s="66"/>
      <c r="APT116" s="66"/>
      <c r="APU116" s="66"/>
      <c r="APV116" s="66"/>
      <c r="APW116" s="66"/>
      <c r="APX116" s="66"/>
      <c r="APY116" s="66"/>
      <c r="APZ116" s="66"/>
      <c r="AQA116" s="66"/>
      <c r="AQB116" s="66"/>
      <c r="AQC116" s="66"/>
      <c r="AQD116" s="66"/>
      <c r="AQE116" s="66"/>
      <c r="AQF116" s="66"/>
      <c r="AQG116" s="66"/>
      <c r="AQH116" s="66"/>
      <c r="AQI116" s="66"/>
      <c r="AQJ116" s="66"/>
      <c r="AQK116" s="66"/>
      <c r="AQL116" s="66"/>
      <c r="AQM116" s="66"/>
      <c r="AQN116" s="66"/>
      <c r="AQO116" s="66"/>
      <c r="AQP116" s="66"/>
      <c r="AQQ116" s="66"/>
      <c r="AQR116" s="66"/>
      <c r="AQS116" s="66"/>
      <c r="AQT116" s="66"/>
      <c r="AQU116" s="66"/>
      <c r="AQV116" s="66"/>
      <c r="AQW116" s="66"/>
      <c r="AQX116" s="66"/>
      <c r="AQY116" s="66"/>
      <c r="AQZ116" s="66"/>
      <c r="ARA116" s="66"/>
      <c r="ARB116" s="66"/>
      <c r="ARC116" s="66"/>
      <c r="ARD116" s="66"/>
      <c r="ARE116" s="66"/>
      <c r="ARF116" s="66"/>
      <c r="ARG116" s="66"/>
      <c r="ARH116" s="66"/>
      <c r="ARI116" s="66"/>
      <c r="ARJ116" s="66"/>
      <c r="ARK116" s="66"/>
      <c r="ARL116" s="66"/>
      <c r="ARM116" s="66"/>
      <c r="ARN116" s="66"/>
      <c r="ARO116" s="66"/>
      <c r="ARP116" s="66"/>
      <c r="ARQ116" s="66"/>
      <c r="ARR116" s="66"/>
      <c r="ARS116" s="66"/>
      <c r="ART116" s="66"/>
      <c r="ARU116" s="66"/>
      <c r="ARV116" s="66"/>
      <c r="ARW116" s="66"/>
      <c r="ARX116" s="66"/>
      <c r="ARY116" s="66"/>
      <c r="ARZ116" s="66"/>
      <c r="ASA116" s="66"/>
      <c r="ASB116" s="66"/>
      <c r="ASC116" s="66"/>
      <c r="ASD116" s="66"/>
      <c r="ASE116" s="66"/>
      <c r="ASF116" s="66"/>
      <c r="ASG116" s="66"/>
      <c r="ASH116" s="66"/>
      <c r="ASI116" s="66"/>
      <c r="ASJ116" s="66"/>
      <c r="ASK116" s="66"/>
      <c r="ASL116" s="66"/>
      <c r="ASM116" s="66"/>
      <c r="ASN116" s="66"/>
      <c r="ASO116" s="66"/>
      <c r="ASP116" s="66"/>
      <c r="ASQ116" s="66"/>
      <c r="ASR116" s="66"/>
      <c r="ASS116" s="66"/>
      <c r="AST116" s="66"/>
      <c r="ASU116" s="66"/>
      <c r="ASV116" s="66"/>
      <c r="ASW116" s="66"/>
      <c r="ASX116" s="66"/>
      <c r="ASY116" s="66"/>
      <c r="ASZ116" s="66"/>
      <c r="ATA116" s="66"/>
      <c r="ATB116" s="66"/>
      <c r="ATC116" s="66"/>
      <c r="ATD116" s="66"/>
      <c r="ATE116" s="66"/>
      <c r="ATF116" s="66"/>
      <c r="ATG116" s="66"/>
      <c r="ATH116" s="66"/>
      <c r="ATI116" s="66"/>
      <c r="ATJ116" s="66"/>
      <c r="ATK116" s="66"/>
      <c r="ATL116" s="66"/>
      <c r="ATM116" s="66"/>
      <c r="ATN116" s="66"/>
      <c r="ATO116" s="66"/>
      <c r="ATP116" s="66"/>
      <c r="ATQ116" s="66"/>
      <c r="ATR116" s="66"/>
      <c r="ATS116" s="66"/>
      <c r="ATT116" s="66"/>
      <c r="ATU116" s="66"/>
      <c r="ATV116" s="66"/>
      <c r="ATW116" s="66"/>
      <c r="ATX116" s="66"/>
      <c r="ATY116" s="66"/>
      <c r="ATZ116" s="66"/>
      <c r="AUA116" s="66"/>
      <c r="AUB116" s="66"/>
      <c r="AUC116" s="66"/>
      <c r="AUD116" s="66"/>
      <c r="AUE116" s="66"/>
      <c r="AUF116" s="66"/>
      <c r="AUG116" s="66"/>
      <c r="AUH116" s="66"/>
      <c r="AUI116" s="66"/>
      <c r="AUJ116" s="66"/>
      <c r="AUK116" s="66"/>
      <c r="AUL116" s="66"/>
      <c r="AUM116" s="66"/>
      <c r="AUN116" s="66"/>
      <c r="AUO116" s="66"/>
      <c r="AUP116" s="66"/>
      <c r="AUQ116" s="66"/>
      <c r="AUR116" s="66"/>
      <c r="AUS116" s="66"/>
      <c r="AUT116" s="66"/>
      <c r="AUU116" s="66"/>
      <c r="AUV116" s="66"/>
      <c r="AUW116" s="66"/>
      <c r="AUX116" s="66"/>
      <c r="AUY116" s="66"/>
      <c r="AUZ116" s="66"/>
      <c r="AVA116" s="66"/>
      <c r="AVB116" s="66"/>
      <c r="AVC116" s="66"/>
      <c r="AVD116" s="66"/>
      <c r="AVE116" s="66"/>
      <c r="AVF116" s="66"/>
      <c r="AVG116" s="66"/>
      <c r="AVH116" s="66"/>
      <c r="AVI116" s="66"/>
      <c r="AVJ116" s="66"/>
      <c r="AVK116" s="66"/>
      <c r="AVL116" s="66"/>
      <c r="AVM116" s="66"/>
      <c r="AVN116" s="66"/>
      <c r="AVO116" s="66"/>
      <c r="AVP116" s="66"/>
      <c r="AVQ116" s="66"/>
      <c r="AVR116" s="66"/>
      <c r="AVS116" s="66"/>
      <c r="AVT116" s="66"/>
      <c r="AVU116" s="66"/>
      <c r="AVV116" s="66"/>
      <c r="AVW116" s="66"/>
      <c r="AVX116" s="66"/>
      <c r="AVY116" s="66"/>
      <c r="AVZ116" s="66"/>
      <c r="AWA116" s="66"/>
      <c r="AWB116" s="66"/>
      <c r="AWC116" s="66"/>
      <c r="AWD116" s="66"/>
      <c r="AWE116" s="66"/>
      <c r="AWF116" s="66"/>
      <c r="AWG116" s="66"/>
      <c r="AWH116" s="66"/>
      <c r="AWI116" s="66"/>
      <c r="AWJ116" s="66"/>
      <c r="AWK116" s="66"/>
      <c r="AWL116" s="66"/>
      <c r="AWM116" s="66"/>
      <c r="AWN116" s="66"/>
      <c r="AWO116" s="66"/>
      <c r="AWP116" s="66"/>
      <c r="AWQ116" s="66"/>
      <c r="AWR116" s="66"/>
      <c r="AWS116" s="66"/>
      <c r="AWT116" s="66"/>
      <c r="AWU116" s="66"/>
      <c r="AWV116" s="66"/>
      <c r="AWW116" s="66"/>
      <c r="AWX116" s="66"/>
      <c r="AWY116" s="66"/>
      <c r="AWZ116" s="66"/>
      <c r="AXA116" s="66"/>
      <c r="AXB116" s="66"/>
      <c r="AXC116" s="66"/>
      <c r="AXD116" s="66"/>
      <c r="AXE116" s="66"/>
      <c r="AXF116" s="66"/>
      <c r="AXG116" s="66"/>
      <c r="AXH116" s="66"/>
      <c r="AXI116" s="66"/>
      <c r="AXJ116" s="66"/>
      <c r="AXK116" s="66"/>
      <c r="AXL116" s="66"/>
      <c r="AXM116" s="66"/>
      <c r="AXN116" s="66"/>
      <c r="AXO116" s="66"/>
      <c r="AXP116" s="66"/>
      <c r="AXQ116" s="66"/>
      <c r="AXR116" s="66"/>
      <c r="AXS116" s="66"/>
      <c r="AXT116" s="66"/>
      <c r="AXU116" s="66"/>
      <c r="AXV116" s="66"/>
      <c r="AXW116" s="66"/>
      <c r="AXX116" s="66"/>
      <c r="AXY116" s="66"/>
      <c r="AXZ116" s="66"/>
      <c r="AYA116" s="66"/>
      <c r="AYB116" s="66"/>
      <c r="AYC116" s="66"/>
      <c r="AYD116" s="66"/>
      <c r="AYE116" s="66"/>
      <c r="AYF116" s="66"/>
      <c r="AYG116" s="66"/>
      <c r="AYH116" s="66"/>
      <c r="AYI116" s="66"/>
      <c r="AYJ116" s="66"/>
      <c r="AYK116" s="66"/>
      <c r="AYL116" s="66"/>
      <c r="AYM116" s="66"/>
      <c r="AYN116" s="66"/>
      <c r="AYO116" s="66"/>
      <c r="AYP116" s="66"/>
      <c r="AYQ116" s="66"/>
      <c r="AYR116" s="66"/>
      <c r="AYS116" s="66"/>
      <c r="AYT116" s="66"/>
      <c r="AYU116" s="66"/>
      <c r="AYV116" s="66"/>
      <c r="AYW116" s="66"/>
      <c r="AYX116" s="66"/>
      <c r="AYY116" s="66"/>
      <c r="AYZ116" s="66"/>
      <c r="AZA116" s="66"/>
      <c r="AZB116" s="66"/>
      <c r="AZC116" s="66"/>
      <c r="AZD116" s="66"/>
      <c r="AZE116" s="66"/>
      <c r="AZF116" s="66"/>
      <c r="AZG116" s="66"/>
      <c r="AZH116" s="66"/>
      <c r="AZI116" s="66"/>
      <c r="AZJ116" s="66"/>
      <c r="AZK116" s="66"/>
      <c r="AZL116" s="66"/>
      <c r="AZM116" s="66"/>
      <c r="AZN116" s="66"/>
      <c r="AZO116" s="66"/>
      <c r="AZP116" s="66"/>
      <c r="AZQ116" s="66"/>
      <c r="AZR116" s="66"/>
      <c r="AZS116" s="66"/>
      <c r="AZT116" s="66"/>
      <c r="AZU116" s="66"/>
      <c r="AZV116" s="66"/>
      <c r="AZW116" s="66"/>
      <c r="AZX116" s="66"/>
      <c r="AZY116" s="66"/>
      <c r="AZZ116" s="66"/>
      <c r="BAA116" s="66"/>
      <c r="BAB116" s="66"/>
      <c r="BAC116" s="66"/>
      <c r="BAD116" s="66"/>
      <c r="BAE116" s="66"/>
      <c r="BAF116" s="66"/>
      <c r="BAG116" s="66"/>
      <c r="BAH116" s="66"/>
      <c r="BAI116" s="66"/>
      <c r="BAJ116" s="66"/>
      <c r="BAK116" s="66"/>
      <c r="BAL116" s="66"/>
      <c r="BAM116" s="66"/>
      <c r="BAN116" s="66"/>
      <c r="BAO116" s="66"/>
      <c r="BAP116" s="66"/>
      <c r="BAQ116" s="66"/>
      <c r="BAR116" s="66"/>
      <c r="BAS116" s="66"/>
      <c r="BAT116" s="66"/>
      <c r="BAU116" s="66"/>
      <c r="BAV116" s="66"/>
      <c r="BAW116" s="66"/>
      <c r="BAX116" s="66"/>
      <c r="BAY116" s="66"/>
      <c r="BAZ116" s="66"/>
      <c r="BBA116" s="66"/>
      <c r="BBB116" s="66"/>
      <c r="BBC116" s="66"/>
      <c r="BBD116" s="66"/>
      <c r="BBE116" s="66"/>
      <c r="BBF116" s="66"/>
      <c r="BBG116" s="66"/>
      <c r="BBH116" s="66"/>
      <c r="BBI116" s="66"/>
      <c r="BBJ116" s="66"/>
      <c r="BBK116" s="66"/>
      <c r="BBL116" s="66"/>
      <c r="BBM116" s="66"/>
      <c r="BBN116" s="66"/>
      <c r="BBO116" s="66"/>
      <c r="BBP116" s="66"/>
      <c r="BBQ116" s="66"/>
      <c r="BBR116" s="66"/>
      <c r="BBS116" s="66"/>
      <c r="BBT116" s="66"/>
      <c r="BBU116" s="66"/>
      <c r="BBV116" s="66"/>
      <c r="BBW116" s="66"/>
      <c r="BBX116" s="66"/>
      <c r="BBY116" s="66"/>
      <c r="BBZ116" s="66"/>
      <c r="BCA116" s="66"/>
      <c r="BCB116" s="66"/>
      <c r="BCC116" s="66"/>
      <c r="BCD116" s="66"/>
      <c r="BCE116" s="66"/>
      <c r="BCF116" s="66"/>
      <c r="BCG116" s="66"/>
      <c r="BCH116" s="66"/>
      <c r="BCI116" s="66"/>
      <c r="BCJ116" s="66"/>
      <c r="BCK116" s="66"/>
      <c r="BCL116" s="66"/>
      <c r="BCM116" s="66"/>
      <c r="BCN116" s="66"/>
      <c r="BCO116" s="66"/>
      <c r="BCP116" s="66"/>
      <c r="BCQ116" s="66"/>
      <c r="BCR116" s="66"/>
      <c r="BCS116" s="66"/>
      <c r="BCT116" s="66"/>
      <c r="BCU116" s="66"/>
      <c r="BCV116" s="66"/>
      <c r="BCW116" s="66"/>
      <c r="BCX116" s="66"/>
      <c r="BCY116" s="66"/>
      <c r="BCZ116" s="66"/>
      <c r="BDA116" s="66"/>
      <c r="BDB116" s="66"/>
      <c r="BDC116" s="66"/>
      <c r="BDD116" s="66"/>
      <c r="BDE116" s="66"/>
      <c r="BDF116" s="66"/>
      <c r="BDG116" s="66"/>
      <c r="BDH116" s="66"/>
      <c r="BDI116" s="66"/>
      <c r="BDJ116" s="66"/>
      <c r="BDK116" s="66"/>
      <c r="BDL116" s="66"/>
      <c r="BDM116" s="66"/>
      <c r="BDN116" s="66"/>
      <c r="BDO116" s="66"/>
      <c r="BDP116" s="66"/>
      <c r="BDQ116" s="66"/>
      <c r="BDR116" s="66"/>
      <c r="BDS116" s="66"/>
      <c r="BDT116" s="66"/>
      <c r="BDU116" s="66"/>
      <c r="BDV116" s="66"/>
      <c r="BDW116" s="66"/>
      <c r="BDX116" s="66"/>
      <c r="BDY116" s="66"/>
      <c r="BDZ116" s="66"/>
      <c r="BEA116" s="66"/>
      <c r="BEB116" s="66"/>
      <c r="BEC116" s="66"/>
      <c r="BED116" s="66"/>
      <c r="BEE116" s="66"/>
      <c r="BEF116" s="66"/>
      <c r="BEG116" s="66"/>
      <c r="BEH116" s="66"/>
      <c r="BEI116" s="66"/>
      <c r="BEJ116" s="66"/>
      <c r="BEK116" s="66"/>
      <c r="BEL116" s="66"/>
      <c r="BEM116" s="66"/>
      <c r="BEN116" s="66"/>
      <c r="BEO116" s="66"/>
      <c r="BEP116" s="66"/>
      <c r="BEQ116" s="66"/>
      <c r="BER116" s="66"/>
      <c r="BES116" s="66"/>
      <c r="BET116" s="66"/>
      <c r="BEU116" s="66"/>
      <c r="BEV116" s="66"/>
      <c r="BEW116" s="66"/>
      <c r="BEX116" s="66"/>
      <c r="BEY116" s="66"/>
      <c r="BEZ116" s="66"/>
      <c r="BFA116" s="66"/>
      <c r="BFB116" s="66"/>
      <c r="BFC116" s="66"/>
      <c r="BFD116" s="66"/>
      <c r="BFE116" s="66"/>
      <c r="BFF116" s="66"/>
      <c r="BFG116" s="66"/>
      <c r="BFH116" s="66"/>
      <c r="BFI116" s="66"/>
      <c r="BFJ116" s="66"/>
      <c r="BFK116" s="66"/>
      <c r="BFL116" s="66"/>
      <c r="BFM116" s="66"/>
      <c r="BFN116" s="66"/>
      <c r="BFO116" s="66"/>
      <c r="BFP116" s="66"/>
      <c r="BFQ116" s="66"/>
      <c r="BFR116" s="66"/>
      <c r="BFS116" s="66"/>
      <c r="BFT116" s="66"/>
      <c r="BFU116" s="66"/>
      <c r="BFV116" s="66"/>
      <c r="BFW116" s="66"/>
      <c r="BFX116" s="66"/>
      <c r="BFY116" s="66"/>
      <c r="BFZ116" s="66"/>
      <c r="BGA116" s="66"/>
      <c r="BGB116" s="66"/>
      <c r="BGC116" s="66"/>
      <c r="BGD116" s="66"/>
      <c r="BGE116" s="66"/>
      <c r="BGF116" s="66"/>
      <c r="BGG116" s="66"/>
      <c r="BGH116" s="66"/>
      <c r="BGI116" s="66"/>
      <c r="BGJ116" s="66"/>
      <c r="BGK116" s="66"/>
      <c r="BGL116" s="66"/>
      <c r="BGM116" s="66"/>
      <c r="BGN116" s="66"/>
      <c r="BGO116" s="66"/>
      <c r="BGP116" s="66"/>
      <c r="BGQ116" s="66"/>
      <c r="BGR116" s="66"/>
      <c r="BGS116" s="66"/>
      <c r="BGT116" s="66"/>
      <c r="BGU116" s="66"/>
      <c r="BGV116" s="66"/>
      <c r="BGW116" s="66"/>
      <c r="BGX116" s="66"/>
      <c r="BGY116" s="66"/>
      <c r="BGZ116" s="66"/>
      <c r="BHA116" s="66"/>
      <c r="BHB116" s="66"/>
      <c r="BHC116" s="66"/>
      <c r="BHD116" s="66"/>
      <c r="BHE116" s="66"/>
      <c r="BHF116" s="66"/>
      <c r="BHG116" s="66"/>
      <c r="BHH116" s="66"/>
      <c r="BHI116" s="66"/>
      <c r="BHJ116" s="66"/>
      <c r="BHK116" s="66"/>
      <c r="BHL116" s="66"/>
      <c r="BHM116" s="66"/>
      <c r="BHN116" s="66"/>
      <c r="BHO116" s="66"/>
      <c r="BHP116" s="66"/>
      <c r="BHQ116" s="66"/>
      <c r="BHR116" s="66"/>
      <c r="BHS116" s="66"/>
      <c r="BHT116" s="66"/>
      <c r="BHU116" s="66"/>
      <c r="BHV116" s="66"/>
      <c r="BHW116" s="66"/>
      <c r="BHX116" s="66"/>
      <c r="BHY116" s="66"/>
      <c r="BHZ116" s="66"/>
      <c r="BIA116" s="66"/>
      <c r="BIB116" s="66"/>
      <c r="BIC116" s="66"/>
      <c r="BID116" s="66"/>
      <c r="BIE116" s="66"/>
      <c r="BIF116" s="66"/>
      <c r="BIG116" s="66"/>
      <c r="BIH116" s="66"/>
      <c r="BII116" s="66"/>
      <c r="BIJ116" s="66"/>
      <c r="BIK116" s="66"/>
      <c r="BIL116" s="66"/>
      <c r="BIM116" s="66"/>
      <c r="BIN116" s="66"/>
      <c r="BIO116" s="66"/>
      <c r="BIP116" s="66"/>
      <c r="BIQ116" s="66"/>
      <c r="BIR116" s="66"/>
      <c r="BIS116" s="66"/>
      <c r="BIT116" s="66"/>
      <c r="BIU116" s="66"/>
      <c r="BIV116" s="66"/>
      <c r="BIW116" s="66"/>
      <c r="BIX116" s="66"/>
      <c r="BIY116" s="66"/>
      <c r="BIZ116" s="66"/>
      <c r="BJA116" s="66"/>
      <c r="BJB116" s="66"/>
      <c r="BJC116" s="66"/>
      <c r="BJD116" s="66"/>
      <c r="BJE116" s="66"/>
      <c r="BJF116" s="66"/>
      <c r="BJG116" s="66"/>
      <c r="BJH116" s="66"/>
      <c r="BJI116" s="66"/>
      <c r="BJJ116" s="66"/>
      <c r="BJK116" s="66"/>
      <c r="BJL116" s="66"/>
      <c r="BJM116" s="66"/>
      <c r="BJN116" s="66"/>
      <c r="BJO116" s="66"/>
      <c r="BJP116" s="66"/>
      <c r="BJQ116" s="66"/>
      <c r="BJR116" s="66"/>
      <c r="BJS116" s="66"/>
      <c r="BJT116" s="66"/>
      <c r="BJU116" s="66"/>
      <c r="BJV116" s="66"/>
      <c r="BJW116" s="66"/>
      <c r="BJX116" s="66"/>
      <c r="BJY116" s="66"/>
      <c r="BJZ116" s="66"/>
      <c r="BKA116" s="66"/>
      <c r="BKB116" s="66"/>
      <c r="BKC116" s="66"/>
      <c r="BKD116" s="66"/>
      <c r="BKE116" s="66"/>
      <c r="BKF116" s="66"/>
      <c r="BKG116" s="66"/>
      <c r="BKH116" s="66"/>
      <c r="BKI116" s="66"/>
      <c r="BKJ116" s="66"/>
      <c r="BKK116" s="66"/>
      <c r="BKL116" s="66"/>
      <c r="BKM116" s="66"/>
      <c r="BKN116" s="66"/>
      <c r="BKO116" s="66"/>
      <c r="BKP116" s="66"/>
      <c r="BKQ116" s="66"/>
      <c r="BKR116" s="66"/>
      <c r="BKS116" s="66"/>
      <c r="BKT116" s="66"/>
      <c r="BKU116" s="66"/>
      <c r="BKV116" s="66"/>
      <c r="BKW116" s="66"/>
      <c r="BKX116" s="66"/>
      <c r="BKY116" s="66"/>
      <c r="BKZ116" s="66"/>
      <c r="BLA116" s="66"/>
      <c r="BLB116" s="66"/>
      <c r="BLC116" s="66"/>
      <c r="BLD116" s="66"/>
      <c r="BLE116" s="66"/>
      <c r="BLF116" s="66"/>
      <c r="BLG116" s="66"/>
      <c r="BLH116" s="66"/>
      <c r="BLI116" s="66"/>
      <c r="BLJ116" s="66"/>
      <c r="BLK116" s="66"/>
      <c r="BLL116" s="66"/>
      <c r="BLM116" s="66"/>
      <c r="BLN116" s="66"/>
      <c r="BLO116" s="66"/>
      <c r="BLP116" s="66"/>
      <c r="BLQ116" s="66"/>
      <c r="BLR116" s="66"/>
      <c r="BLS116" s="66"/>
      <c r="BLT116" s="66"/>
      <c r="BLU116" s="66"/>
      <c r="BLV116" s="66"/>
      <c r="BLW116" s="66"/>
      <c r="BLX116" s="66"/>
      <c r="BLY116" s="66"/>
      <c r="BLZ116" s="66"/>
      <c r="BMA116" s="66"/>
      <c r="BMB116" s="66"/>
      <c r="BMC116" s="66"/>
      <c r="BMD116" s="66"/>
      <c r="BME116" s="66"/>
      <c r="BMF116" s="66"/>
      <c r="BMG116" s="66"/>
      <c r="BMH116" s="66"/>
      <c r="BMI116" s="66"/>
      <c r="BMJ116" s="66"/>
      <c r="BMK116" s="66"/>
      <c r="BML116" s="66"/>
      <c r="BMM116" s="66"/>
      <c r="BMN116" s="66"/>
      <c r="BMO116" s="66"/>
      <c r="BMP116" s="66"/>
      <c r="BMQ116" s="66"/>
      <c r="BMR116" s="66"/>
      <c r="BMS116" s="66"/>
      <c r="BMT116" s="66"/>
      <c r="BMU116" s="66"/>
      <c r="BMV116" s="66"/>
      <c r="BMW116" s="66"/>
      <c r="BMX116" s="66"/>
      <c r="BMY116" s="66"/>
      <c r="BMZ116" s="66"/>
      <c r="BNA116" s="66"/>
      <c r="BNB116" s="66"/>
      <c r="BNC116" s="66"/>
      <c r="BND116" s="66"/>
      <c r="BNE116" s="66"/>
      <c r="BNF116" s="66"/>
      <c r="BNG116" s="66"/>
      <c r="BNH116" s="66"/>
      <c r="BNI116" s="66"/>
      <c r="BNJ116" s="66"/>
      <c r="BNK116" s="66"/>
      <c r="BNL116" s="66"/>
      <c r="BNM116" s="66"/>
      <c r="BNN116" s="66"/>
      <c r="BNO116" s="66"/>
      <c r="BNP116" s="66"/>
      <c r="BNQ116" s="66"/>
      <c r="BNR116" s="66"/>
      <c r="BNS116" s="66"/>
      <c r="BNT116" s="66"/>
      <c r="BNU116" s="66"/>
      <c r="BNV116" s="66"/>
      <c r="BNW116" s="66"/>
      <c r="BNX116" s="66"/>
      <c r="BNY116" s="66"/>
      <c r="BNZ116" s="66"/>
      <c r="BOA116" s="66"/>
      <c r="BOB116" s="66"/>
      <c r="BOC116" s="66"/>
      <c r="BOD116" s="66"/>
      <c r="BOE116" s="66"/>
      <c r="BOF116" s="66"/>
      <c r="BOG116" s="66"/>
      <c r="BOH116" s="66"/>
      <c r="BOI116" s="66"/>
      <c r="BOJ116" s="66"/>
      <c r="BOK116" s="66"/>
      <c r="BOL116" s="66"/>
      <c r="BOM116" s="66"/>
      <c r="BON116" s="66"/>
      <c r="BOO116" s="66"/>
      <c r="BOP116" s="66"/>
      <c r="BOQ116" s="66"/>
      <c r="BOR116" s="66"/>
      <c r="BOS116" s="66"/>
      <c r="BOT116" s="66"/>
      <c r="BOU116" s="66"/>
      <c r="BOV116" s="66"/>
      <c r="BOW116" s="66"/>
      <c r="BOX116" s="66"/>
      <c r="BOY116" s="66"/>
      <c r="BOZ116" s="66"/>
      <c r="BPA116" s="66"/>
      <c r="BPB116" s="66"/>
      <c r="BPC116" s="66"/>
      <c r="BPD116" s="66"/>
      <c r="BPE116" s="66"/>
      <c r="BPF116" s="66"/>
      <c r="BPG116" s="66"/>
      <c r="BPH116" s="66"/>
      <c r="BPI116" s="66"/>
      <c r="BPJ116" s="66"/>
      <c r="BPK116" s="66"/>
      <c r="BPL116" s="66"/>
      <c r="BPM116" s="66"/>
      <c r="BPN116" s="66"/>
      <c r="BPO116" s="66"/>
      <c r="BPP116" s="66"/>
      <c r="BPQ116" s="66"/>
      <c r="BPR116" s="66"/>
      <c r="BPS116" s="66"/>
      <c r="BPT116" s="66"/>
      <c r="BPU116" s="66"/>
      <c r="BPV116" s="66"/>
      <c r="BPW116" s="66"/>
      <c r="BPX116" s="66"/>
      <c r="BPY116" s="66"/>
      <c r="BPZ116" s="66"/>
      <c r="BQA116" s="66"/>
      <c r="BQB116" s="66"/>
      <c r="BQC116" s="66"/>
      <c r="BQD116" s="66"/>
      <c r="BQE116" s="66"/>
      <c r="BQF116" s="66"/>
      <c r="BQG116" s="66"/>
      <c r="BQH116" s="66"/>
      <c r="BQI116" s="66"/>
      <c r="BQJ116" s="66"/>
      <c r="BQK116" s="66"/>
      <c r="BQL116" s="66"/>
      <c r="BQM116" s="66"/>
      <c r="BQN116" s="66"/>
      <c r="BQO116" s="66"/>
      <c r="BQP116" s="66"/>
      <c r="BQQ116" s="66"/>
      <c r="BQR116" s="66"/>
      <c r="BQS116" s="66"/>
      <c r="BQT116" s="66"/>
      <c r="BQU116" s="66"/>
      <c r="BQV116" s="66"/>
      <c r="BQW116" s="66"/>
      <c r="BQX116" s="66"/>
      <c r="BQY116" s="66"/>
      <c r="BQZ116" s="66"/>
      <c r="BRA116" s="66"/>
      <c r="BRB116" s="66"/>
      <c r="BRC116" s="66"/>
      <c r="BRD116" s="66"/>
      <c r="BRE116" s="66"/>
      <c r="BRF116" s="66"/>
      <c r="BRG116" s="66"/>
      <c r="BRH116" s="66"/>
      <c r="BRI116" s="66"/>
      <c r="BRJ116" s="66"/>
      <c r="BRK116" s="66"/>
      <c r="BRL116" s="66"/>
      <c r="BRM116" s="66"/>
      <c r="BRN116" s="66"/>
      <c r="BRO116" s="66"/>
      <c r="BRP116" s="66"/>
      <c r="BRQ116" s="66"/>
      <c r="BRR116" s="66"/>
      <c r="BRS116" s="66"/>
      <c r="BRT116" s="66"/>
      <c r="BRU116" s="66"/>
      <c r="BRV116" s="66"/>
      <c r="BRW116" s="66"/>
      <c r="BRX116" s="66"/>
      <c r="BRY116" s="66"/>
      <c r="BRZ116" s="66"/>
      <c r="BSA116" s="66"/>
      <c r="BSB116" s="66"/>
      <c r="BSC116" s="66"/>
      <c r="BSD116" s="66"/>
      <c r="BSE116" s="66"/>
      <c r="BSF116" s="66"/>
      <c r="BSG116" s="66"/>
      <c r="BSH116" s="66"/>
      <c r="BSI116" s="66"/>
      <c r="BSJ116" s="66"/>
      <c r="BSK116" s="66"/>
      <c r="BSL116" s="66"/>
      <c r="BSM116" s="66"/>
      <c r="BSN116" s="66"/>
      <c r="BSO116" s="66"/>
      <c r="BSP116" s="66"/>
      <c r="BSQ116" s="66"/>
      <c r="BSR116" s="66"/>
      <c r="BSS116" s="66"/>
      <c r="BST116" s="66"/>
      <c r="BSU116" s="66"/>
      <c r="BSV116" s="66"/>
      <c r="BSW116" s="66"/>
      <c r="BSX116" s="66"/>
      <c r="BSY116" s="66"/>
      <c r="BSZ116" s="66"/>
      <c r="BTA116" s="66"/>
      <c r="BTB116" s="66"/>
      <c r="BTC116" s="66"/>
      <c r="BTD116" s="66"/>
      <c r="BTE116" s="66"/>
      <c r="BTF116" s="66"/>
      <c r="BTG116" s="66"/>
      <c r="BTH116" s="66"/>
      <c r="BTI116" s="66"/>
      <c r="BTJ116" s="66"/>
      <c r="BTK116" s="66"/>
      <c r="BTL116" s="66"/>
      <c r="BTM116" s="66"/>
      <c r="BTN116" s="66"/>
      <c r="BTO116" s="66"/>
      <c r="BTP116" s="66"/>
      <c r="BTQ116" s="66"/>
      <c r="BTR116" s="66"/>
      <c r="BTS116" s="66"/>
      <c r="BTT116" s="66"/>
      <c r="BTU116" s="66"/>
      <c r="BTV116" s="66"/>
      <c r="BTW116" s="66"/>
      <c r="BTX116" s="66"/>
      <c r="BTY116" s="66"/>
      <c r="BTZ116" s="66"/>
      <c r="BUA116" s="66"/>
      <c r="BUB116" s="66"/>
      <c r="BUC116" s="66"/>
      <c r="BUD116" s="66"/>
      <c r="BUE116" s="66"/>
      <c r="BUF116" s="66"/>
      <c r="BUG116" s="66"/>
      <c r="BUH116" s="66"/>
      <c r="BUI116" s="66"/>
      <c r="BUJ116" s="66"/>
      <c r="BUK116" s="66"/>
      <c r="BUL116" s="66"/>
      <c r="BUM116" s="66"/>
      <c r="BUN116" s="66"/>
      <c r="BUO116" s="66"/>
      <c r="BUP116" s="66"/>
      <c r="BUQ116" s="66"/>
      <c r="BUR116" s="66"/>
      <c r="BUS116" s="66"/>
      <c r="BUT116" s="66"/>
      <c r="BUU116" s="66"/>
      <c r="BUV116" s="66"/>
      <c r="BUW116" s="66"/>
      <c r="BUX116" s="66"/>
      <c r="BUY116" s="66"/>
      <c r="BUZ116" s="66"/>
      <c r="BVA116" s="66"/>
      <c r="BVB116" s="66"/>
      <c r="BVC116" s="66"/>
      <c r="BVD116" s="66"/>
      <c r="BVE116" s="66"/>
      <c r="BVF116" s="66"/>
      <c r="BVG116" s="66"/>
      <c r="BVH116" s="66"/>
      <c r="BVI116" s="66"/>
      <c r="BVJ116" s="66"/>
      <c r="BVK116" s="66"/>
      <c r="BVL116" s="66"/>
      <c r="BVM116" s="66"/>
      <c r="BVN116" s="66"/>
      <c r="BVO116" s="66"/>
      <c r="BVP116" s="66"/>
      <c r="BVQ116" s="66"/>
      <c r="BVR116" s="66"/>
      <c r="BVS116" s="66"/>
      <c r="BVT116" s="66"/>
      <c r="BVU116" s="66"/>
      <c r="BVV116" s="66"/>
      <c r="BVW116" s="66"/>
      <c r="BVX116" s="66"/>
      <c r="BVY116" s="66"/>
      <c r="BVZ116" s="66"/>
      <c r="BWA116" s="66"/>
      <c r="BWB116" s="66"/>
      <c r="BWC116" s="66"/>
      <c r="BWD116" s="66"/>
      <c r="BWE116" s="66"/>
      <c r="BWF116" s="66"/>
      <c r="BWG116" s="66"/>
      <c r="BWH116" s="66"/>
      <c r="BWI116" s="66"/>
      <c r="BWJ116" s="66"/>
      <c r="BWK116" s="66"/>
      <c r="BWL116" s="66"/>
      <c r="BWM116" s="66"/>
      <c r="BWN116" s="66"/>
      <c r="BWO116" s="66"/>
      <c r="BWP116" s="66"/>
      <c r="BWQ116" s="66"/>
      <c r="BWR116" s="66"/>
      <c r="BWS116" s="66"/>
      <c r="BWT116" s="66"/>
      <c r="BWU116" s="66"/>
      <c r="BWV116" s="66"/>
      <c r="BWW116" s="66"/>
      <c r="BWX116" s="66"/>
      <c r="BWY116" s="66"/>
      <c r="BWZ116" s="66"/>
      <c r="BXA116" s="66"/>
      <c r="BXB116" s="66"/>
      <c r="BXC116" s="66"/>
      <c r="BXD116" s="66"/>
      <c r="BXE116" s="66"/>
      <c r="BXF116" s="66"/>
      <c r="BXG116" s="66"/>
      <c r="BXH116" s="66"/>
      <c r="BXI116" s="66"/>
      <c r="BXJ116" s="66"/>
      <c r="BXK116" s="66"/>
      <c r="BXL116" s="66"/>
      <c r="BXM116" s="66"/>
      <c r="BXN116" s="66"/>
      <c r="BXO116" s="66"/>
      <c r="BXP116" s="66"/>
      <c r="BXQ116" s="66"/>
      <c r="BXR116" s="66"/>
      <c r="BXS116" s="66"/>
      <c r="BXT116" s="66"/>
      <c r="BXU116" s="66"/>
      <c r="BXV116" s="66"/>
      <c r="BXW116" s="66"/>
      <c r="BXX116" s="66"/>
      <c r="BXY116" s="66"/>
      <c r="BXZ116" s="66"/>
      <c r="BYA116" s="66"/>
      <c r="BYB116" s="66"/>
      <c r="BYC116" s="66"/>
      <c r="BYD116" s="66"/>
      <c r="BYE116" s="66"/>
      <c r="BYF116" s="66"/>
      <c r="BYG116" s="66"/>
      <c r="BYH116" s="66"/>
      <c r="BYI116" s="66"/>
      <c r="BYJ116" s="66"/>
      <c r="BYK116" s="66"/>
      <c r="BYL116" s="66"/>
      <c r="BYM116" s="66"/>
      <c r="BYN116" s="66"/>
      <c r="BYO116" s="66"/>
      <c r="BYP116" s="66"/>
      <c r="BYQ116" s="66"/>
      <c r="BYR116" s="66"/>
      <c r="BYS116" s="66"/>
      <c r="BYT116" s="66"/>
      <c r="BYU116" s="66"/>
      <c r="BYV116" s="66"/>
      <c r="BYW116" s="66"/>
      <c r="BYX116" s="66"/>
      <c r="BYY116" s="66"/>
      <c r="BYZ116" s="66"/>
      <c r="BZA116" s="66"/>
      <c r="BZB116" s="66"/>
      <c r="BZC116" s="66"/>
      <c r="BZD116" s="66"/>
      <c r="BZE116" s="66"/>
      <c r="BZF116" s="66"/>
      <c r="BZG116" s="66"/>
      <c r="BZH116" s="66"/>
      <c r="BZI116" s="66"/>
      <c r="BZJ116" s="66"/>
      <c r="BZK116" s="66"/>
      <c r="BZL116" s="66"/>
      <c r="BZM116" s="66"/>
      <c r="BZN116" s="66"/>
      <c r="BZO116" s="66"/>
      <c r="BZP116" s="66"/>
      <c r="BZQ116" s="66"/>
      <c r="BZR116" s="66"/>
      <c r="BZS116" s="66"/>
      <c r="BZT116" s="66"/>
      <c r="BZU116" s="66"/>
      <c r="BZV116" s="66"/>
      <c r="BZW116" s="66"/>
      <c r="BZX116" s="66"/>
      <c r="BZY116" s="66"/>
      <c r="BZZ116" s="66"/>
      <c r="CAA116" s="66"/>
      <c r="CAB116" s="66"/>
      <c r="CAC116" s="66"/>
      <c r="CAD116" s="66"/>
      <c r="CAE116" s="66"/>
      <c r="CAF116" s="66"/>
      <c r="CAG116" s="66"/>
      <c r="CAH116" s="66"/>
      <c r="CAI116" s="66"/>
      <c r="CAJ116" s="66"/>
      <c r="CAK116" s="66"/>
      <c r="CAL116" s="66"/>
      <c r="CAM116" s="66"/>
      <c r="CAN116" s="66"/>
      <c r="CAO116" s="66"/>
      <c r="CAP116" s="66"/>
      <c r="CAQ116" s="66"/>
      <c r="CAR116" s="66"/>
      <c r="CAS116" s="66"/>
      <c r="CAT116" s="66"/>
      <c r="CAU116" s="66"/>
      <c r="CAV116" s="66"/>
      <c r="CAW116" s="66"/>
      <c r="CAX116" s="66"/>
      <c r="CAY116" s="66"/>
      <c r="CAZ116" s="66"/>
      <c r="CBA116" s="66"/>
      <c r="CBB116" s="66"/>
      <c r="CBC116" s="66"/>
      <c r="CBD116" s="66"/>
      <c r="CBE116" s="66"/>
      <c r="CBF116" s="66"/>
      <c r="CBG116" s="66"/>
      <c r="CBH116" s="66"/>
      <c r="CBI116" s="66"/>
      <c r="CBJ116" s="66"/>
      <c r="CBK116" s="66"/>
      <c r="CBL116" s="66"/>
      <c r="CBM116" s="66"/>
      <c r="CBN116" s="66"/>
      <c r="CBO116" s="66"/>
      <c r="CBP116" s="66"/>
      <c r="CBQ116" s="66"/>
      <c r="CBR116" s="66"/>
      <c r="CBS116" s="66"/>
      <c r="CBT116" s="66"/>
      <c r="CBU116" s="66"/>
      <c r="CBV116" s="66"/>
      <c r="CBW116" s="66"/>
      <c r="CBX116" s="66"/>
      <c r="CBY116" s="66"/>
      <c r="CBZ116" s="66"/>
      <c r="CCA116" s="66"/>
      <c r="CCB116" s="66"/>
      <c r="CCC116" s="66"/>
      <c r="CCD116" s="66"/>
      <c r="CCE116" s="66"/>
      <c r="CCF116" s="66"/>
      <c r="CCG116" s="66"/>
      <c r="CCH116" s="66"/>
      <c r="CCI116" s="66"/>
      <c r="CCJ116" s="66"/>
      <c r="CCK116" s="66"/>
      <c r="CCL116" s="66"/>
      <c r="CCM116" s="66"/>
      <c r="CCN116" s="66"/>
      <c r="CCO116" s="66"/>
      <c r="CCP116" s="66"/>
      <c r="CCQ116" s="66"/>
      <c r="CCR116" s="66"/>
      <c r="CCS116" s="66"/>
      <c r="CCT116" s="66"/>
      <c r="CCU116" s="66"/>
      <c r="CCV116" s="66"/>
      <c r="CCW116" s="66"/>
      <c r="CCX116" s="66"/>
      <c r="CCY116" s="66"/>
      <c r="CCZ116" s="66"/>
      <c r="CDA116" s="66"/>
      <c r="CDB116" s="66"/>
      <c r="CDC116" s="66"/>
      <c r="CDD116" s="66"/>
      <c r="CDE116" s="66"/>
      <c r="CDF116" s="66"/>
      <c r="CDG116" s="66"/>
      <c r="CDH116" s="66"/>
      <c r="CDI116" s="66"/>
      <c r="CDJ116" s="66"/>
      <c r="CDK116" s="66"/>
      <c r="CDL116" s="66"/>
      <c r="CDM116" s="66"/>
      <c r="CDN116" s="66"/>
      <c r="CDO116" s="66"/>
      <c r="CDP116" s="66"/>
      <c r="CDQ116" s="66"/>
      <c r="CDR116" s="66"/>
      <c r="CDS116" s="66"/>
      <c r="CDT116" s="66"/>
      <c r="CDU116" s="66"/>
      <c r="CDV116" s="66"/>
      <c r="CDW116" s="66"/>
      <c r="CDX116" s="66"/>
      <c r="CDY116" s="66"/>
      <c r="CDZ116" s="66"/>
      <c r="CEA116" s="66"/>
      <c r="CEB116" s="66"/>
      <c r="CEC116" s="66"/>
      <c r="CED116" s="66"/>
      <c r="CEE116" s="66"/>
      <c r="CEF116" s="66"/>
      <c r="CEG116" s="66"/>
      <c r="CEH116" s="66"/>
      <c r="CEI116" s="66"/>
      <c r="CEJ116" s="66"/>
      <c r="CEK116" s="66"/>
      <c r="CEL116" s="66"/>
      <c r="CEM116" s="66"/>
      <c r="CEN116" s="66"/>
      <c r="CEO116" s="66"/>
      <c r="CEP116" s="66"/>
      <c r="CEQ116" s="66"/>
      <c r="CER116" s="66"/>
      <c r="CES116" s="66"/>
      <c r="CET116" s="66"/>
      <c r="CEU116" s="66"/>
      <c r="CEV116" s="66"/>
      <c r="CEW116" s="66"/>
      <c r="CEX116" s="66"/>
      <c r="CEY116" s="66"/>
      <c r="CEZ116" s="66"/>
      <c r="CFA116" s="66"/>
      <c r="CFB116" s="66"/>
      <c r="CFC116" s="66"/>
      <c r="CFD116" s="66"/>
      <c r="CFE116" s="66"/>
      <c r="CFF116" s="66"/>
      <c r="CFG116" s="66"/>
      <c r="CFH116" s="66"/>
      <c r="CFI116" s="66"/>
      <c r="CFJ116" s="66"/>
      <c r="CFK116" s="66"/>
      <c r="CFL116" s="66"/>
      <c r="CFM116" s="66"/>
      <c r="CFN116" s="66"/>
      <c r="CFO116" s="66"/>
      <c r="CFP116" s="66"/>
      <c r="CFQ116" s="66"/>
      <c r="CFR116" s="66"/>
      <c r="CFS116" s="66"/>
      <c r="CFT116" s="66"/>
      <c r="CFU116" s="66"/>
      <c r="CFV116" s="66"/>
      <c r="CFW116" s="66"/>
      <c r="CFX116" s="66"/>
      <c r="CFY116" s="66"/>
      <c r="CFZ116" s="66"/>
      <c r="CGA116" s="66"/>
      <c r="CGB116" s="66"/>
      <c r="CGC116" s="66"/>
      <c r="CGD116" s="66"/>
      <c r="CGE116" s="66"/>
      <c r="CGF116" s="66"/>
      <c r="CGG116" s="66"/>
      <c r="CGH116" s="66"/>
      <c r="CGI116" s="66"/>
      <c r="CGJ116" s="66"/>
      <c r="CGK116" s="66"/>
      <c r="CGL116" s="66"/>
      <c r="CGM116" s="66"/>
      <c r="CGN116" s="66"/>
      <c r="CGO116" s="66"/>
      <c r="CGP116" s="66"/>
      <c r="CGQ116" s="66"/>
      <c r="CGR116" s="66"/>
      <c r="CGS116" s="66"/>
      <c r="CGT116" s="66"/>
      <c r="CGU116" s="66"/>
      <c r="CGV116" s="66"/>
      <c r="CGW116" s="66"/>
      <c r="CGX116" s="66"/>
      <c r="CGY116" s="66"/>
      <c r="CGZ116" s="66"/>
      <c r="CHA116" s="66"/>
      <c r="CHB116" s="66"/>
      <c r="CHC116" s="66"/>
      <c r="CHD116" s="66"/>
      <c r="CHE116" s="66"/>
      <c r="CHF116" s="66"/>
      <c r="CHG116" s="66"/>
      <c r="CHH116" s="66"/>
      <c r="CHI116" s="66"/>
      <c r="CHJ116" s="66"/>
      <c r="CHK116" s="66"/>
      <c r="CHL116" s="66"/>
      <c r="CHM116" s="66"/>
      <c r="CHN116" s="66"/>
      <c r="CHO116" s="66"/>
      <c r="CHP116" s="66"/>
      <c r="CHQ116" s="66"/>
      <c r="CHR116" s="66"/>
      <c r="CHS116" s="66"/>
      <c r="CHT116" s="66"/>
      <c r="CHU116" s="66"/>
      <c r="CHV116" s="66"/>
      <c r="CHW116" s="66"/>
      <c r="CHX116" s="66"/>
      <c r="CHY116" s="66"/>
      <c r="CHZ116" s="66"/>
      <c r="CIA116" s="66"/>
      <c r="CIB116" s="66"/>
      <c r="CIC116" s="66"/>
      <c r="CID116" s="66"/>
      <c r="CIE116" s="66"/>
      <c r="CIF116" s="66"/>
      <c r="CIG116" s="66"/>
      <c r="CIH116" s="66"/>
      <c r="CII116" s="66"/>
      <c r="CIJ116" s="66"/>
      <c r="CIK116" s="66"/>
    </row>
    <row r="117" spans="1:2273" s="5" customFormat="1" ht="40" customHeight="1" thickBot="1">
      <c r="A117" s="733"/>
      <c r="B117" s="731"/>
      <c r="C117" s="748"/>
      <c r="D117" s="20">
        <v>1</v>
      </c>
      <c r="E117" s="143" t="s">
        <v>87</v>
      </c>
      <c r="F117" s="85">
        <v>1</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4">
        <v>0</v>
      </c>
      <c r="AB117" s="14">
        <v>0</v>
      </c>
      <c r="AC117" s="15">
        <v>0</v>
      </c>
      <c r="AD117" s="15">
        <v>0</v>
      </c>
      <c r="AE117" s="14">
        <v>1</v>
      </c>
      <c r="AF117" s="14">
        <v>0</v>
      </c>
      <c r="AG117" s="15">
        <v>0</v>
      </c>
      <c r="AH117" s="15">
        <v>0</v>
      </c>
      <c r="AI117" s="15">
        <v>0</v>
      </c>
      <c r="AJ117" s="173">
        <v>0</v>
      </c>
      <c r="AK117" s="173">
        <v>0</v>
      </c>
      <c r="AL117" s="14">
        <v>1</v>
      </c>
      <c r="AM117" s="14">
        <v>1</v>
      </c>
      <c r="AN117" s="173">
        <v>0</v>
      </c>
      <c r="AO117" s="14">
        <v>1</v>
      </c>
      <c r="AP117" s="14">
        <v>0</v>
      </c>
      <c r="AQ117" s="173">
        <v>1</v>
      </c>
      <c r="AR117" s="14">
        <v>1</v>
      </c>
      <c r="AS117" s="173">
        <v>0</v>
      </c>
      <c r="AT117" s="14">
        <v>0</v>
      </c>
      <c r="AU117" s="85">
        <v>0</v>
      </c>
      <c r="AV117" s="85">
        <v>0</v>
      </c>
      <c r="AW117" s="14">
        <v>1</v>
      </c>
      <c r="AX117" s="181">
        <v>0</v>
      </c>
      <c r="AY117" s="173">
        <v>0</v>
      </c>
      <c r="AZ117" s="173">
        <v>0</v>
      </c>
      <c r="BA117" s="174">
        <v>0</v>
      </c>
      <c r="BB117" s="14">
        <v>0</v>
      </c>
      <c r="BC117" s="15">
        <v>0</v>
      </c>
      <c r="BD117" s="15">
        <v>0</v>
      </c>
      <c r="BE117" s="174">
        <v>1</v>
      </c>
      <c r="BF117" s="212">
        <v>0</v>
      </c>
      <c r="BG117" s="212">
        <v>0</v>
      </c>
      <c r="BH117" s="212">
        <v>0</v>
      </c>
      <c r="BI117" s="213">
        <v>0</v>
      </c>
      <c r="BJ117" s="213">
        <v>0</v>
      </c>
      <c r="BK117" s="213">
        <v>0</v>
      </c>
      <c r="BL117" s="213">
        <v>0</v>
      </c>
      <c r="BM117" s="213">
        <v>0</v>
      </c>
      <c r="BN117" s="174">
        <v>0</v>
      </c>
      <c r="BO117" s="212">
        <v>0</v>
      </c>
      <c r="BP117" s="212">
        <v>0</v>
      </c>
      <c r="BQ117" s="212">
        <v>0</v>
      </c>
      <c r="BR117" s="213">
        <v>0</v>
      </c>
      <c r="BS117" s="15">
        <v>0</v>
      </c>
      <c r="BT117" s="15">
        <v>1</v>
      </c>
      <c r="BU117" s="255">
        <v>0</v>
      </c>
      <c r="BV117" s="256">
        <v>0</v>
      </c>
      <c r="BW117" s="257">
        <v>0</v>
      </c>
      <c r="BX117" s="258">
        <v>0</v>
      </c>
      <c r="BY117" s="259">
        <v>0</v>
      </c>
      <c r="BZ117" s="15">
        <v>0</v>
      </c>
      <c r="CA117" s="173">
        <v>0</v>
      </c>
      <c r="CB117" s="20">
        <v>0</v>
      </c>
      <c r="CC117" s="20">
        <v>0</v>
      </c>
      <c r="CD117" s="15">
        <v>0</v>
      </c>
      <c r="CE117" s="15">
        <v>0</v>
      </c>
      <c r="CF117" s="14">
        <v>0</v>
      </c>
      <c r="CG117" s="15">
        <v>0</v>
      </c>
      <c r="CH117" s="39">
        <v>0</v>
      </c>
      <c r="CI117" s="39">
        <v>0</v>
      </c>
      <c r="CJ117" s="39">
        <v>0</v>
      </c>
      <c r="CK117" s="39">
        <v>0</v>
      </c>
      <c r="CL117" s="39">
        <v>0</v>
      </c>
      <c r="CM117" s="279">
        <v>0</v>
      </c>
      <c r="CN117" s="280">
        <v>0</v>
      </c>
      <c r="CO117" s="281">
        <v>0</v>
      </c>
      <c r="CP117" s="281">
        <v>0</v>
      </c>
      <c r="CQ117" s="281">
        <v>0</v>
      </c>
      <c r="CR117" s="281">
        <v>0</v>
      </c>
      <c r="CS117" s="283">
        <v>0</v>
      </c>
      <c r="CT117" s="279">
        <v>0</v>
      </c>
      <c r="CU117" s="302">
        <v>0</v>
      </c>
      <c r="CV117" s="302">
        <v>0</v>
      </c>
      <c r="CW117" s="302">
        <v>0</v>
      </c>
      <c r="CX117" s="302">
        <v>0</v>
      </c>
      <c r="CY117" s="302">
        <v>0</v>
      </c>
      <c r="CZ117" s="302">
        <v>0</v>
      </c>
      <c r="DA117" s="302">
        <v>0</v>
      </c>
      <c r="DB117" s="302">
        <v>0</v>
      </c>
      <c r="DC117" s="302">
        <v>0</v>
      </c>
      <c r="DD117" s="302">
        <v>0</v>
      </c>
      <c r="DE117" s="302">
        <v>0</v>
      </c>
      <c r="DF117" s="302">
        <v>0</v>
      </c>
      <c r="DG117" s="302">
        <v>0</v>
      </c>
      <c r="DH117" s="302">
        <v>0</v>
      </c>
      <c r="DI117" s="302">
        <v>0</v>
      </c>
      <c r="DJ117" s="302">
        <v>0</v>
      </c>
      <c r="DK117" s="279">
        <v>1</v>
      </c>
      <c r="DL117" s="279">
        <v>0</v>
      </c>
      <c r="DM117" s="279">
        <v>0</v>
      </c>
      <c r="DN117" s="279">
        <v>0</v>
      </c>
      <c r="DO117" s="279">
        <v>0</v>
      </c>
      <c r="DP117" s="293">
        <v>0</v>
      </c>
      <c r="DQ117" s="302">
        <v>0</v>
      </c>
      <c r="DR117" s="343">
        <v>1</v>
      </c>
      <c r="DS117" s="394">
        <v>0</v>
      </c>
      <c r="DT117" s="66">
        <v>0</v>
      </c>
      <c r="DU117" s="344">
        <v>0</v>
      </c>
      <c r="DV117" s="343">
        <v>0</v>
      </c>
      <c r="DW117" s="345">
        <v>0</v>
      </c>
      <c r="DX117" s="66">
        <v>0</v>
      </c>
      <c r="DY117" s="346">
        <v>1</v>
      </c>
      <c r="DZ117" s="347">
        <v>0</v>
      </c>
      <c r="EA117" s="345">
        <v>0</v>
      </c>
      <c r="EB117" s="66">
        <v>0</v>
      </c>
      <c r="EC117" s="343">
        <v>0</v>
      </c>
      <c r="ED117" s="343">
        <v>1</v>
      </c>
      <c r="EE117" s="343">
        <v>0</v>
      </c>
      <c r="EF117" s="343">
        <v>1</v>
      </c>
      <c r="EG117" s="66">
        <v>1</v>
      </c>
      <c r="EH117" s="394">
        <v>1</v>
      </c>
      <c r="EI117" s="343">
        <v>1</v>
      </c>
      <c r="EJ117" s="345">
        <v>1</v>
      </c>
      <c r="EK117" s="66">
        <v>1</v>
      </c>
      <c r="EL117" s="345">
        <v>1</v>
      </c>
      <c r="EM117" s="343">
        <v>1</v>
      </c>
      <c r="EN117" s="345">
        <v>0</v>
      </c>
      <c r="EO117" s="343">
        <v>0</v>
      </c>
      <c r="EP117" s="345">
        <v>0</v>
      </c>
      <c r="EQ117" s="354">
        <v>0</v>
      </c>
      <c r="ER117" s="343">
        <v>1</v>
      </c>
      <c r="ES117" s="345">
        <v>0</v>
      </c>
      <c r="ET117" s="66">
        <v>0</v>
      </c>
      <c r="EU117" s="345">
        <v>0</v>
      </c>
      <c r="EV117" s="395">
        <v>0</v>
      </c>
      <c r="EW117" s="394">
        <v>0</v>
      </c>
      <c r="EX117" s="416">
        <v>0</v>
      </c>
      <c r="EY117" s="350">
        <v>0</v>
      </c>
      <c r="EZ117" s="429">
        <v>1</v>
      </c>
      <c r="FA117" s="394">
        <v>0</v>
      </c>
      <c r="FB117" s="455">
        <v>1</v>
      </c>
      <c r="FC117" s="279">
        <v>1</v>
      </c>
      <c r="FD117" s="279">
        <v>0</v>
      </c>
      <c r="FE117" s="486">
        <v>0</v>
      </c>
      <c r="FF117" s="394">
        <v>0</v>
      </c>
      <c r="FG117" s="472">
        <v>0</v>
      </c>
      <c r="FH117" s="473">
        <v>0</v>
      </c>
      <c r="FI117" s="472">
        <v>0</v>
      </c>
      <c r="FJ117" s="428">
        <v>1</v>
      </c>
      <c r="FK117" s="428">
        <v>1</v>
      </c>
      <c r="FL117" s="428">
        <v>0</v>
      </c>
      <c r="FM117" s="476">
        <v>0</v>
      </c>
      <c r="FN117" s="428">
        <v>1</v>
      </c>
      <c r="FO117" s="428">
        <v>1</v>
      </c>
      <c r="FP117" s="428">
        <v>1</v>
      </c>
      <c r="FQ117" s="428">
        <v>0</v>
      </c>
      <c r="FR117" s="474">
        <v>0</v>
      </c>
      <c r="FS117" s="474">
        <v>0</v>
      </c>
      <c r="FT117" s="474">
        <v>1</v>
      </c>
      <c r="FU117" s="474">
        <v>1</v>
      </c>
      <c r="FV117" s="474">
        <v>0</v>
      </c>
      <c r="FW117" s="474">
        <v>0</v>
      </c>
      <c r="FX117" s="474">
        <v>1</v>
      </c>
      <c r="FY117" s="474">
        <v>1</v>
      </c>
      <c r="FZ117" s="474">
        <v>0</v>
      </c>
      <c r="GA117" s="474">
        <v>0</v>
      </c>
      <c r="GB117" s="474">
        <v>0</v>
      </c>
      <c r="GC117" s="474">
        <v>1</v>
      </c>
      <c r="GD117" s="474">
        <v>1</v>
      </c>
      <c r="GE117" s="474">
        <v>0</v>
      </c>
      <c r="GF117" s="66">
        <v>1</v>
      </c>
      <c r="GG117" s="507">
        <v>0</v>
      </c>
      <c r="GH117" s="507">
        <v>0</v>
      </c>
      <c r="GI117" s="507">
        <v>0</v>
      </c>
      <c r="GJ117" s="507">
        <v>0</v>
      </c>
      <c r="GK117" s="507">
        <v>0</v>
      </c>
      <c r="GL117" s="507">
        <v>0</v>
      </c>
      <c r="GM117" s="507">
        <v>0</v>
      </c>
      <c r="GN117" s="507">
        <v>0</v>
      </c>
      <c r="GO117" s="507">
        <v>0</v>
      </c>
      <c r="GP117" s="505">
        <v>0</v>
      </c>
      <c r="GQ117" s="507">
        <v>0</v>
      </c>
      <c r="GR117" s="507">
        <v>0</v>
      </c>
      <c r="GS117" s="508">
        <v>0</v>
      </c>
      <c r="GT117" s="508">
        <v>0</v>
      </c>
      <c r="GU117" s="507">
        <v>0</v>
      </c>
      <c r="GV117" s="519">
        <v>0</v>
      </c>
      <c r="GW117" s="524">
        <v>1</v>
      </c>
      <c r="GX117" s="531">
        <v>1</v>
      </c>
      <c r="GY117" s="395">
        <v>0</v>
      </c>
      <c r="GZ117" s="428">
        <v>0</v>
      </c>
      <c r="HA117" s="428">
        <v>0</v>
      </c>
      <c r="HB117" s="619"/>
      <c r="HC117" s="608">
        <v>0</v>
      </c>
      <c r="HD117" s="608">
        <v>0</v>
      </c>
      <c r="HE117" s="608">
        <v>0</v>
      </c>
      <c r="HF117" s="632">
        <v>0</v>
      </c>
      <c r="HG117" s="632">
        <v>0</v>
      </c>
      <c r="HH117" s="633">
        <v>0</v>
      </c>
      <c r="HI117" s="633">
        <v>0</v>
      </c>
      <c r="HJ117" s="632">
        <v>0</v>
      </c>
      <c r="HK117" s="632">
        <v>0</v>
      </c>
      <c r="HL117" s="633">
        <v>0</v>
      </c>
      <c r="HM117" s="632">
        <v>0</v>
      </c>
      <c r="HN117" s="608">
        <v>0</v>
      </c>
      <c r="HO117" s="608">
        <v>0</v>
      </c>
      <c r="HP117" s="608">
        <v>0</v>
      </c>
      <c r="HQ117" s="632">
        <v>0</v>
      </c>
      <c r="HR117" s="632">
        <v>1</v>
      </c>
      <c r="HS117" s="633">
        <v>0</v>
      </c>
      <c r="HT117" s="632">
        <v>0</v>
      </c>
      <c r="HU117" s="633">
        <v>1</v>
      </c>
      <c r="HV117" s="633">
        <v>0</v>
      </c>
      <c r="HW117" s="632">
        <v>1</v>
      </c>
      <c r="HX117" s="632">
        <v>1</v>
      </c>
      <c r="HY117" s="608">
        <v>0</v>
      </c>
      <c r="HZ117" s="608">
        <v>0</v>
      </c>
      <c r="IA117" s="633">
        <v>0</v>
      </c>
      <c r="IB117" s="633">
        <v>0</v>
      </c>
      <c r="IC117" s="633">
        <v>0</v>
      </c>
      <c r="ID117" s="632">
        <v>0</v>
      </c>
      <c r="IE117" s="632">
        <v>0</v>
      </c>
      <c r="IF117" s="632">
        <v>0</v>
      </c>
      <c r="IG117" s="632">
        <v>0</v>
      </c>
      <c r="IH117" s="632">
        <v>0</v>
      </c>
      <c r="II117" s="632">
        <v>0</v>
      </c>
      <c r="IJ117" s="676">
        <v>0</v>
      </c>
      <c r="IK117" s="676">
        <v>1</v>
      </c>
      <c r="IL117" s="632">
        <v>0</v>
      </c>
      <c r="IM117" s="676">
        <v>0</v>
      </c>
      <c r="IN117" s="676">
        <v>0</v>
      </c>
      <c r="IO117" s="632">
        <v>0</v>
      </c>
      <c r="IP117" s="632">
        <v>1</v>
      </c>
      <c r="IQ117" s="632">
        <v>0</v>
      </c>
      <c r="IR117" s="633">
        <v>0</v>
      </c>
      <c r="IS117" s="676">
        <v>0</v>
      </c>
      <c r="IT117" s="690"/>
      <c r="IU117" s="676">
        <v>1</v>
      </c>
      <c r="IV117" s="632">
        <v>1</v>
      </c>
      <c r="IW117" s="632">
        <v>1</v>
      </c>
      <c r="IX117" s="676">
        <v>1</v>
      </c>
      <c r="IY117" s="608">
        <v>1</v>
      </c>
      <c r="IZ117" s="676">
        <v>0</v>
      </c>
      <c r="JA117" s="676">
        <v>0</v>
      </c>
      <c r="JB117" s="676">
        <v>0</v>
      </c>
      <c r="JC117" s="676">
        <v>1</v>
      </c>
      <c r="JD117" s="465">
        <v>1</v>
      </c>
      <c r="JE117" s="676">
        <v>0</v>
      </c>
      <c r="JF117" s="676">
        <v>0</v>
      </c>
      <c r="JG117" s="676">
        <v>0</v>
      </c>
      <c r="JH117" s="676">
        <v>1</v>
      </c>
      <c r="JI117" s="676">
        <v>0</v>
      </c>
      <c r="JJ117" s="436">
        <v>1</v>
      </c>
      <c r="JK117" s="676">
        <v>1</v>
      </c>
      <c r="JL117" s="687">
        <v>0</v>
      </c>
      <c r="JM117" s="688">
        <v>0</v>
      </c>
      <c r="JN117" s="472">
        <v>1</v>
      </c>
      <c r="JO117" s="608">
        <v>0</v>
      </c>
      <c r="JP117" s="676">
        <v>0</v>
      </c>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c r="RZ117" s="66"/>
      <c r="SA117" s="66"/>
      <c r="SB117" s="66"/>
      <c r="SC117" s="66"/>
      <c r="SD117" s="66"/>
      <c r="SE117" s="66"/>
      <c r="SF117" s="66"/>
      <c r="SG117" s="66"/>
      <c r="SH117" s="66"/>
      <c r="SI117" s="66"/>
      <c r="SJ117" s="66"/>
      <c r="SK117" s="66"/>
      <c r="SL117" s="66"/>
      <c r="SM117" s="66"/>
      <c r="SN117" s="66"/>
      <c r="SO117" s="66"/>
      <c r="SP117" s="66"/>
      <c r="SQ117" s="66"/>
      <c r="SR117" s="66"/>
      <c r="SS117" s="66"/>
      <c r="ST117" s="66"/>
      <c r="SU117" s="66"/>
      <c r="SV117" s="66"/>
      <c r="SW117" s="66"/>
      <c r="SX117" s="66"/>
      <c r="SY117" s="66"/>
      <c r="SZ117" s="66"/>
      <c r="TA117" s="66"/>
      <c r="TB117" s="66"/>
      <c r="TC117" s="66"/>
      <c r="TD117" s="66"/>
      <c r="TE117" s="66"/>
      <c r="TF117" s="66"/>
      <c r="TG117" s="66"/>
      <c r="TH117" s="66"/>
      <c r="TI117" s="66"/>
      <c r="TJ117" s="66"/>
      <c r="TK117" s="66"/>
      <c r="TL117" s="66"/>
      <c r="TM117" s="66"/>
      <c r="TN117" s="66"/>
      <c r="TO117" s="66"/>
      <c r="TP117" s="66"/>
      <c r="TQ117" s="66"/>
      <c r="TR117" s="66"/>
      <c r="TS117" s="66"/>
      <c r="TT117" s="66"/>
      <c r="TU117" s="66"/>
      <c r="TV117" s="66"/>
      <c r="TW117" s="66"/>
      <c r="TX117" s="66"/>
      <c r="TY117" s="66"/>
      <c r="TZ117" s="66"/>
      <c r="UA117" s="66"/>
      <c r="UB117" s="66"/>
      <c r="UC117" s="66"/>
      <c r="UD117" s="66"/>
      <c r="UE117" s="66"/>
      <c r="UF117" s="66"/>
      <c r="UG117" s="66"/>
      <c r="UH117" s="66"/>
      <c r="UI117" s="66"/>
      <c r="UJ117" s="66"/>
      <c r="UK117" s="66"/>
      <c r="UL117" s="66"/>
      <c r="UM117" s="66"/>
      <c r="UN117" s="66"/>
      <c r="UO117" s="66"/>
      <c r="UP117" s="66"/>
      <c r="UQ117" s="66"/>
      <c r="UR117" s="66"/>
      <c r="US117" s="66"/>
      <c r="UT117" s="66"/>
      <c r="UU117" s="66"/>
      <c r="UV117" s="66"/>
      <c r="UW117" s="66"/>
      <c r="UX117" s="66"/>
      <c r="UY117" s="66"/>
      <c r="UZ117" s="66"/>
      <c r="VA117" s="66"/>
      <c r="VB117" s="66"/>
      <c r="VC117" s="66"/>
      <c r="VD117" s="66"/>
      <c r="VE117" s="66"/>
      <c r="VF117" s="66"/>
      <c r="VG117" s="66"/>
      <c r="VH117" s="66"/>
      <c r="VI117" s="66"/>
      <c r="VJ117" s="66"/>
      <c r="VK117" s="66"/>
      <c r="VL117" s="66"/>
      <c r="VM117" s="66"/>
      <c r="VN117" s="66"/>
      <c r="VO117" s="66"/>
      <c r="VP117" s="66"/>
      <c r="VQ117" s="66"/>
      <c r="VR117" s="66"/>
      <c r="VS117" s="66"/>
      <c r="VT117" s="66"/>
      <c r="VU117" s="66"/>
      <c r="VV117" s="66"/>
      <c r="VW117" s="66"/>
      <c r="VX117" s="66"/>
      <c r="VY117" s="66"/>
      <c r="VZ117" s="66"/>
      <c r="WA117" s="66"/>
      <c r="WB117" s="66"/>
      <c r="WC117" s="66"/>
      <c r="WD117" s="66"/>
      <c r="WE117" s="66"/>
      <c r="WF117" s="66"/>
      <c r="WG117" s="66"/>
      <c r="WH117" s="66"/>
      <c r="WI117" s="66"/>
      <c r="WJ117" s="66"/>
      <c r="WK117" s="66"/>
      <c r="WL117" s="66"/>
      <c r="WM117" s="66"/>
      <c r="WN117" s="66"/>
      <c r="WO117" s="66"/>
      <c r="WP117" s="66"/>
      <c r="WQ117" s="66"/>
      <c r="WR117" s="66"/>
      <c r="WS117" s="66"/>
      <c r="WT117" s="66"/>
      <c r="WU117" s="66"/>
      <c r="WV117" s="66"/>
      <c r="WW117" s="66"/>
      <c r="WX117" s="66"/>
      <c r="WY117" s="66"/>
      <c r="WZ117" s="66"/>
      <c r="XA117" s="66"/>
      <c r="XB117" s="66"/>
      <c r="XC117" s="66"/>
      <c r="XD117" s="66"/>
      <c r="XE117" s="66"/>
      <c r="XF117" s="66"/>
      <c r="XG117" s="66"/>
      <c r="XH117" s="66"/>
      <c r="XI117" s="66"/>
      <c r="XJ117" s="66"/>
      <c r="XK117" s="66"/>
      <c r="XL117" s="66"/>
      <c r="XM117" s="66"/>
      <c r="XN117" s="66"/>
      <c r="XO117" s="66"/>
      <c r="XP117" s="66"/>
      <c r="XQ117" s="66"/>
      <c r="XR117" s="66"/>
      <c r="XS117" s="66"/>
      <c r="XT117" s="66"/>
      <c r="XU117" s="66"/>
      <c r="XV117" s="66"/>
      <c r="XW117" s="66"/>
      <c r="XX117" s="66"/>
      <c r="XY117" s="66"/>
      <c r="XZ117" s="66"/>
      <c r="YA117" s="66"/>
      <c r="YB117" s="66"/>
      <c r="YC117" s="66"/>
      <c r="YD117" s="66"/>
      <c r="YE117" s="66"/>
      <c r="YF117" s="66"/>
      <c r="YG117" s="66"/>
      <c r="YH117" s="66"/>
      <c r="YI117" s="66"/>
      <c r="YJ117" s="66"/>
      <c r="YK117" s="66"/>
      <c r="YL117" s="66"/>
      <c r="YM117" s="66"/>
      <c r="YN117" s="66"/>
      <c r="YO117" s="66"/>
      <c r="YP117" s="66"/>
      <c r="YQ117" s="66"/>
      <c r="YR117" s="66"/>
      <c r="YS117" s="66"/>
      <c r="YT117" s="66"/>
      <c r="YU117" s="66"/>
      <c r="YV117" s="66"/>
      <c r="YW117" s="66"/>
      <c r="YX117" s="66"/>
      <c r="YY117" s="66"/>
      <c r="YZ117" s="66"/>
      <c r="ZA117" s="66"/>
      <c r="ZB117" s="66"/>
      <c r="ZC117" s="66"/>
      <c r="ZD117" s="66"/>
      <c r="ZE117" s="66"/>
      <c r="ZF117" s="66"/>
      <c r="ZG117" s="66"/>
      <c r="ZH117" s="66"/>
      <c r="ZI117" s="66"/>
      <c r="ZJ117" s="66"/>
      <c r="ZK117" s="66"/>
      <c r="ZL117" s="66"/>
      <c r="ZM117" s="66"/>
      <c r="ZN117" s="66"/>
      <c r="ZO117" s="66"/>
      <c r="ZP117" s="66"/>
      <c r="ZQ117" s="66"/>
      <c r="ZR117" s="66"/>
      <c r="ZS117" s="66"/>
      <c r="ZT117" s="66"/>
      <c r="ZU117" s="66"/>
      <c r="ZV117" s="66"/>
      <c r="ZW117" s="66"/>
      <c r="ZX117" s="66"/>
      <c r="ZY117" s="66"/>
      <c r="ZZ117" s="66"/>
      <c r="AAA117" s="66"/>
      <c r="AAB117" s="66"/>
      <c r="AAC117" s="66"/>
      <c r="AAD117" s="66"/>
      <c r="AAE117" s="66"/>
      <c r="AAF117" s="66"/>
      <c r="AAG117" s="66"/>
      <c r="AAH117" s="66"/>
      <c r="AAI117" s="66"/>
      <c r="AAJ117" s="66"/>
      <c r="AAK117" s="66"/>
      <c r="AAL117" s="66"/>
      <c r="AAM117" s="66"/>
      <c r="AAN117" s="66"/>
      <c r="AAO117" s="66"/>
      <c r="AAP117" s="66"/>
      <c r="AAQ117" s="66"/>
      <c r="AAR117" s="66"/>
      <c r="AAS117" s="66"/>
      <c r="AAT117" s="66"/>
      <c r="AAU117" s="66"/>
      <c r="AAV117" s="66"/>
      <c r="AAW117" s="66"/>
      <c r="AAX117" s="66"/>
      <c r="AAY117" s="66"/>
      <c r="AAZ117" s="66"/>
      <c r="ABA117" s="66"/>
      <c r="ABB117" s="66"/>
      <c r="ABC117" s="66"/>
      <c r="ABD117" s="66"/>
      <c r="ABE117" s="66"/>
      <c r="ABF117" s="66"/>
      <c r="ABG117" s="66"/>
      <c r="ABH117" s="66"/>
      <c r="ABI117" s="66"/>
      <c r="ABJ117" s="66"/>
      <c r="ABK117" s="66"/>
      <c r="ABL117" s="66"/>
      <c r="ABM117" s="66"/>
      <c r="ABN117" s="66"/>
      <c r="ABO117" s="66"/>
      <c r="ABP117" s="66"/>
      <c r="ABQ117" s="66"/>
      <c r="ABR117" s="66"/>
      <c r="ABS117" s="66"/>
      <c r="ABT117" s="66"/>
      <c r="ABU117" s="66"/>
      <c r="ABV117" s="66"/>
      <c r="ABW117" s="66"/>
      <c r="ABX117" s="66"/>
      <c r="ABY117" s="66"/>
      <c r="ABZ117" s="66"/>
      <c r="ACA117" s="66"/>
      <c r="ACB117" s="66"/>
      <c r="ACC117" s="66"/>
      <c r="ACD117" s="66"/>
      <c r="ACE117" s="66"/>
      <c r="ACF117" s="66"/>
      <c r="ACG117" s="66"/>
      <c r="ACH117" s="66"/>
      <c r="ACI117" s="66"/>
      <c r="ACJ117" s="66"/>
      <c r="ACK117" s="66"/>
      <c r="ACL117" s="66"/>
      <c r="ACM117" s="66"/>
      <c r="ACN117" s="66"/>
      <c r="ACO117" s="66"/>
      <c r="ACP117" s="66"/>
      <c r="ACQ117" s="66"/>
      <c r="ACR117" s="66"/>
      <c r="ACS117" s="66"/>
      <c r="ACT117" s="66"/>
      <c r="ACU117" s="66"/>
      <c r="ACV117" s="66"/>
      <c r="ACW117" s="66"/>
      <c r="ACX117" s="66"/>
      <c r="ACY117" s="66"/>
      <c r="ACZ117" s="66"/>
      <c r="ADA117" s="66"/>
      <c r="ADB117" s="66"/>
      <c r="ADC117" s="66"/>
      <c r="ADD117" s="66"/>
      <c r="ADE117" s="66"/>
      <c r="ADF117" s="66"/>
      <c r="ADG117" s="66"/>
      <c r="ADH117" s="66"/>
      <c r="ADI117" s="66"/>
      <c r="ADJ117" s="66"/>
      <c r="ADK117" s="66"/>
      <c r="ADL117" s="66"/>
      <c r="ADM117" s="66"/>
      <c r="ADN117" s="66"/>
      <c r="ADO117" s="66"/>
      <c r="ADP117" s="66"/>
      <c r="ADQ117" s="66"/>
      <c r="ADR117" s="66"/>
      <c r="ADS117" s="66"/>
      <c r="ADT117" s="66"/>
      <c r="ADU117" s="66"/>
      <c r="ADV117" s="66"/>
      <c r="ADW117" s="66"/>
      <c r="ADX117" s="66"/>
      <c r="ADY117" s="66"/>
      <c r="ADZ117" s="66"/>
      <c r="AEA117" s="66"/>
      <c r="AEB117" s="66"/>
      <c r="AEC117" s="66"/>
      <c r="AED117" s="66"/>
      <c r="AEE117" s="66"/>
      <c r="AEF117" s="66"/>
      <c r="AEG117" s="66"/>
      <c r="AEH117" s="66"/>
      <c r="AEI117" s="66"/>
      <c r="AEJ117" s="66"/>
      <c r="AEK117" s="66"/>
      <c r="AEL117" s="66"/>
      <c r="AEM117" s="66"/>
      <c r="AEN117" s="66"/>
      <c r="AEO117" s="66"/>
      <c r="AEP117" s="66"/>
      <c r="AEQ117" s="66"/>
      <c r="AER117" s="66"/>
      <c r="AES117" s="66"/>
      <c r="AET117" s="66"/>
      <c r="AEU117" s="66"/>
      <c r="AEV117" s="66"/>
      <c r="AEW117" s="66"/>
      <c r="AEX117" s="66"/>
      <c r="AEY117" s="66"/>
      <c r="AEZ117" s="66"/>
      <c r="AFA117" s="66"/>
      <c r="AFB117" s="66"/>
      <c r="AFC117" s="66"/>
      <c r="AFD117" s="66"/>
      <c r="AFE117" s="66"/>
      <c r="AFF117" s="66"/>
      <c r="AFG117" s="66"/>
      <c r="AFH117" s="66"/>
      <c r="AFI117" s="66"/>
      <c r="AFJ117" s="66"/>
      <c r="AFK117" s="66"/>
      <c r="AFL117" s="66"/>
      <c r="AFM117" s="66"/>
      <c r="AFN117" s="66"/>
      <c r="AFO117" s="66"/>
      <c r="AFP117" s="66"/>
      <c r="AFQ117" s="66"/>
      <c r="AFR117" s="66"/>
      <c r="AFS117" s="66"/>
      <c r="AFT117" s="66"/>
      <c r="AFU117" s="66"/>
      <c r="AFV117" s="66"/>
      <c r="AFW117" s="66"/>
      <c r="AFX117" s="66"/>
      <c r="AFY117" s="66"/>
      <c r="AFZ117" s="66"/>
      <c r="AGA117" s="66"/>
      <c r="AGB117" s="66"/>
      <c r="AGC117" s="66"/>
      <c r="AGD117" s="66"/>
      <c r="AGE117" s="66"/>
      <c r="AGF117" s="66"/>
      <c r="AGG117" s="66"/>
      <c r="AGH117" s="66"/>
      <c r="AGI117" s="66"/>
      <c r="AGJ117" s="66"/>
      <c r="AGK117" s="66"/>
      <c r="AGL117" s="66"/>
      <c r="AGM117" s="66"/>
      <c r="AGN117" s="66"/>
      <c r="AGO117" s="66"/>
      <c r="AGP117" s="66"/>
      <c r="AGQ117" s="66"/>
      <c r="AGR117" s="66"/>
      <c r="AGS117" s="66"/>
      <c r="AGT117" s="66"/>
      <c r="AGU117" s="66"/>
      <c r="AGV117" s="66"/>
      <c r="AGW117" s="66"/>
      <c r="AGX117" s="66"/>
      <c r="AGY117" s="66"/>
      <c r="AGZ117" s="66"/>
      <c r="AHA117" s="66"/>
      <c r="AHB117" s="66"/>
      <c r="AHC117" s="66"/>
      <c r="AHD117" s="66"/>
      <c r="AHE117" s="66"/>
      <c r="AHF117" s="66"/>
      <c r="AHG117" s="66"/>
      <c r="AHH117" s="66"/>
      <c r="AHI117" s="66"/>
      <c r="AHJ117" s="66"/>
      <c r="AHK117" s="66"/>
      <c r="AHL117" s="66"/>
      <c r="AHM117" s="66"/>
      <c r="AHN117" s="66"/>
      <c r="AHO117" s="66"/>
      <c r="AHP117" s="66"/>
      <c r="AHQ117" s="66"/>
      <c r="AHR117" s="66"/>
      <c r="AHS117" s="66"/>
      <c r="AHT117" s="66"/>
      <c r="AHU117" s="66"/>
      <c r="AHV117" s="66"/>
      <c r="AHW117" s="66"/>
      <c r="AHX117" s="66"/>
      <c r="AHY117" s="66"/>
      <c r="AHZ117" s="66"/>
      <c r="AIA117" s="66"/>
      <c r="AIB117" s="66"/>
      <c r="AIC117" s="66"/>
      <c r="AID117" s="66"/>
      <c r="AIE117" s="66"/>
      <c r="AIF117" s="66"/>
      <c r="AIG117" s="66"/>
      <c r="AIH117" s="66"/>
      <c r="AII117" s="66"/>
      <c r="AIJ117" s="66"/>
      <c r="AIK117" s="66"/>
      <c r="AIL117" s="66"/>
      <c r="AIM117" s="66"/>
      <c r="AIN117" s="66"/>
      <c r="AIO117" s="66"/>
      <c r="AIP117" s="66"/>
      <c r="AIQ117" s="66"/>
      <c r="AIR117" s="66"/>
      <c r="AIS117" s="66"/>
      <c r="AIT117" s="66"/>
      <c r="AIU117" s="66"/>
      <c r="AIV117" s="66"/>
      <c r="AIW117" s="66"/>
      <c r="AIX117" s="66"/>
      <c r="AIY117" s="66"/>
      <c r="AIZ117" s="66"/>
      <c r="AJA117" s="66"/>
      <c r="AJB117" s="66"/>
      <c r="AJC117" s="66"/>
      <c r="AJD117" s="66"/>
      <c r="AJE117" s="66"/>
      <c r="AJF117" s="66"/>
      <c r="AJG117" s="66"/>
      <c r="AJH117" s="66"/>
      <c r="AJI117" s="66"/>
      <c r="AJJ117" s="66"/>
      <c r="AJK117" s="66"/>
      <c r="AJL117" s="66"/>
      <c r="AJM117" s="66"/>
      <c r="AJN117" s="66"/>
      <c r="AJO117" s="66"/>
      <c r="AJP117" s="66"/>
      <c r="AJQ117" s="66"/>
      <c r="AJR117" s="66"/>
      <c r="AJS117" s="66"/>
      <c r="AJT117" s="66"/>
      <c r="AJU117" s="66"/>
      <c r="AJV117" s="66"/>
      <c r="AJW117" s="66"/>
      <c r="AJX117" s="66"/>
      <c r="AJY117" s="66"/>
      <c r="AJZ117" s="66"/>
      <c r="AKA117" s="66"/>
      <c r="AKB117" s="66"/>
      <c r="AKC117" s="66"/>
      <c r="AKD117" s="66"/>
      <c r="AKE117" s="66"/>
      <c r="AKF117" s="66"/>
      <c r="AKG117" s="66"/>
      <c r="AKH117" s="66"/>
      <c r="AKI117" s="66"/>
      <c r="AKJ117" s="66"/>
      <c r="AKK117" s="66"/>
      <c r="AKL117" s="66"/>
      <c r="AKM117" s="66"/>
      <c r="AKN117" s="66"/>
      <c r="AKO117" s="66"/>
      <c r="AKP117" s="66"/>
      <c r="AKQ117" s="66"/>
      <c r="AKR117" s="66"/>
      <c r="AKS117" s="66"/>
      <c r="AKT117" s="66"/>
      <c r="AKU117" s="66"/>
      <c r="AKV117" s="66"/>
      <c r="AKW117" s="66"/>
      <c r="AKX117" s="66"/>
      <c r="AKY117" s="66"/>
      <c r="AKZ117" s="66"/>
      <c r="ALA117" s="66"/>
      <c r="ALB117" s="66"/>
      <c r="ALC117" s="66"/>
      <c r="ALD117" s="66"/>
      <c r="ALE117" s="66"/>
      <c r="ALF117" s="66"/>
      <c r="ALG117" s="66"/>
      <c r="ALH117" s="66"/>
      <c r="ALI117" s="66"/>
      <c r="ALJ117" s="66"/>
      <c r="ALK117" s="66"/>
      <c r="ALL117" s="66"/>
      <c r="ALM117" s="66"/>
      <c r="ALN117" s="66"/>
      <c r="ALO117" s="66"/>
      <c r="ALP117" s="66"/>
      <c r="ALQ117" s="66"/>
      <c r="ALR117" s="66"/>
      <c r="ALS117" s="66"/>
      <c r="ALT117" s="66"/>
      <c r="ALU117" s="66"/>
      <c r="ALV117" s="66"/>
      <c r="ALW117" s="66"/>
      <c r="ALX117" s="66"/>
      <c r="ALY117" s="66"/>
      <c r="ALZ117" s="66"/>
      <c r="AMA117" s="66"/>
      <c r="AMB117" s="66"/>
      <c r="AMC117" s="66"/>
      <c r="AMD117" s="66"/>
      <c r="AME117" s="66"/>
      <c r="AMF117" s="66"/>
      <c r="AMG117" s="66"/>
      <c r="AMH117" s="66"/>
      <c r="AMI117" s="66"/>
      <c r="AMJ117" s="66"/>
      <c r="AMK117" s="66"/>
      <c r="AML117" s="66"/>
      <c r="AMM117" s="66"/>
      <c r="AMN117" s="66"/>
      <c r="AMO117" s="66"/>
      <c r="AMP117" s="66"/>
      <c r="AMQ117" s="66"/>
      <c r="AMR117" s="66"/>
      <c r="AMS117" s="66"/>
      <c r="AMT117" s="66"/>
      <c r="AMU117" s="66"/>
      <c r="AMV117" s="66"/>
      <c r="AMW117" s="66"/>
      <c r="AMX117" s="66"/>
      <c r="AMY117" s="66"/>
      <c r="AMZ117" s="66"/>
      <c r="ANA117" s="66"/>
      <c r="ANB117" s="66"/>
      <c r="ANC117" s="66"/>
      <c r="AND117" s="66"/>
      <c r="ANE117" s="66"/>
      <c r="ANF117" s="66"/>
      <c r="ANG117" s="66"/>
      <c r="ANH117" s="66"/>
      <c r="ANI117" s="66"/>
      <c r="ANJ117" s="66"/>
      <c r="ANK117" s="66"/>
      <c r="ANL117" s="66"/>
      <c r="ANM117" s="66"/>
      <c r="ANN117" s="66"/>
      <c r="ANO117" s="66"/>
      <c r="ANP117" s="66"/>
      <c r="ANQ117" s="66"/>
      <c r="ANR117" s="66"/>
      <c r="ANS117" s="66"/>
      <c r="ANT117" s="66"/>
      <c r="ANU117" s="66"/>
      <c r="ANV117" s="66"/>
      <c r="ANW117" s="66"/>
      <c r="ANX117" s="66"/>
      <c r="ANY117" s="66"/>
      <c r="ANZ117" s="66"/>
      <c r="AOA117" s="66"/>
      <c r="AOB117" s="66"/>
      <c r="AOC117" s="66"/>
      <c r="AOD117" s="66"/>
      <c r="AOE117" s="66"/>
      <c r="AOF117" s="66"/>
      <c r="AOG117" s="66"/>
      <c r="AOH117" s="66"/>
      <c r="AOI117" s="66"/>
      <c r="AOJ117" s="66"/>
      <c r="AOK117" s="66"/>
      <c r="AOL117" s="66"/>
      <c r="AOM117" s="66"/>
      <c r="AON117" s="66"/>
      <c r="AOO117" s="66"/>
      <c r="AOP117" s="66"/>
      <c r="AOQ117" s="66"/>
      <c r="AOR117" s="66"/>
      <c r="AOS117" s="66"/>
      <c r="AOT117" s="66"/>
      <c r="AOU117" s="66"/>
      <c r="AOV117" s="66"/>
      <c r="AOW117" s="66"/>
      <c r="AOX117" s="66"/>
      <c r="AOY117" s="66"/>
      <c r="AOZ117" s="66"/>
      <c r="APA117" s="66"/>
      <c r="APB117" s="66"/>
      <c r="APC117" s="66"/>
      <c r="APD117" s="66"/>
      <c r="APE117" s="66"/>
      <c r="APF117" s="66"/>
      <c r="APG117" s="66"/>
      <c r="APH117" s="66"/>
      <c r="API117" s="66"/>
      <c r="APJ117" s="66"/>
      <c r="APK117" s="66"/>
      <c r="APL117" s="66"/>
      <c r="APM117" s="66"/>
      <c r="APN117" s="66"/>
      <c r="APO117" s="66"/>
      <c r="APP117" s="66"/>
      <c r="APQ117" s="66"/>
      <c r="APR117" s="66"/>
      <c r="APS117" s="66"/>
      <c r="APT117" s="66"/>
      <c r="APU117" s="66"/>
      <c r="APV117" s="66"/>
      <c r="APW117" s="66"/>
      <c r="APX117" s="66"/>
      <c r="APY117" s="66"/>
      <c r="APZ117" s="66"/>
      <c r="AQA117" s="66"/>
      <c r="AQB117" s="66"/>
      <c r="AQC117" s="66"/>
      <c r="AQD117" s="66"/>
      <c r="AQE117" s="66"/>
      <c r="AQF117" s="66"/>
      <c r="AQG117" s="66"/>
      <c r="AQH117" s="66"/>
      <c r="AQI117" s="66"/>
      <c r="AQJ117" s="66"/>
      <c r="AQK117" s="66"/>
      <c r="AQL117" s="66"/>
      <c r="AQM117" s="66"/>
      <c r="AQN117" s="66"/>
      <c r="AQO117" s="66"/>
      <c r="AQP117" s="66"/>
      <c r="AQQ117" s="66"/>
      <c r="AQR117" s="66"/>
      <c r="AQS117" s="66"/>
      <c r="AQT117" s="66"/>
      <c r="AQU117" s="66"/>
      <c r="AQV117" s="66"/>
      <c r="AQW117" s="66"/>
      <c r="AQX117" s="66"/>
      <c r="AQY117" s="66"/>
      <c r="AQZ117" s="66"/>
      <c r="ARA117" s="66"/>
      <c r="ARB117" s="66"/>
      <c r="ARC117" s="66"/>
      <c r="ARD117" s="66"/>
      <c r="ARE117" s="66"/>
      <c r="ARF117" s="66"/>
      <c r="ARG117" s="66"/>
      <c r="ARH117" s="66"/>
      <c r="ARI117" s="66"/>
      <c r="ARJ117" s="66"/>
      <c r="ARK117" s="66"/>
      <c r="ARL117" s="66"/>
      <c r="ARM117" s="66"/>
      <c r="ARN117" s="66"/>
      <c r="ARO117" s="66"/>
      <c r="ARP117" s="66"/>
      <c r="ARQ117" s="66"/>
      <c r="ARR117" s="66"/>
      <c r="ARS117" s="66"/>
      <c r="ART117" s="66"/>
      <c r="ARU117" s="66"/>
      <c r="ARV117" s="66"/>
      <c r="ARW117" s="66"/>
      <c r="ARX117" s="66"/>
      <c r="ARY117" s="66"/>
      <c r="ARZ117" s="66"/>
      <c r="ASA117" s="66"/>
      <c r="ASB117" s="66"/>
      <c r="ASC117" s="66"/>
      <c r="ASD117" s="66"/>
      <c r="ASE117" s="66"/>
      <c r="ASF117" s="66"/>
      <c r="ASG117" s="66"/>
      <c r="ASH117" s="66"/>
      <c r="ASI117" s="66"/>
      <c r="ASJ117" s="66"/>
      <c r="ASK117" s="66"/>
      <c r="ASL117" s="66"/>
      <c r="ASM117" s="66"/>
      <c r="ASN117" s="66"/>
      <c r="ASO117" s="66"/>
      <c r="ASP117" s="66"/>
      <c r="ASQ117" s="66"/>
      <c r="ASR117" s="66"/>
      <c r="ASS117" s="66"/>
      <c r="AST117" s="66"/>
      <c r="ASU117" s="66"/>
      <c r="ASV117" s="66"/>
      <c r="ASW117" s="66"/>
      <c r="ASX117" s="66"/>
      <c r="ASY117" s="66"/>
      <c r="ASZ117" s="66"/>
      <c r="ATA117" s="66"/>
      <c r="ATB117" s="66"/>
      <c r="ATC117" s="66"/>
      <c r="ATD117" s="66"/>
      <c r="ATE117" s="66"/>
      <c r="ATF117" s="66"/>
      <c r="ATG117" s="66"/>
      <c r="ATH117" s="66"/>
      <c r="ATI117" s="66"/>
      <c r="ATJ117" s="66"/>
      <c r="ATK117" s="66"/>
      <c r="ATL117" s="66"/>
      <c r="ATM117" s="66"/>
      <c r="ATN117" s="66"/>
      <c r="ATO117" s="66"/>
      <c r="ATP117" s="66"/>
      <c r="ATQ117" s="66"/>
      <c r="ATR117" s="66"/>
      <c r="ATS117" s="66"/>
      <c r="ATT117" s="66"/>
      <c r="ATU117" s="66"/>
      <c r="ATV117" s="66"/>
      <c r="ATW117" s="66"/>
      <c r="ATX117" s="66"/>
      <c r="ATY117" s="66"/>
      <c r="ATZ117" s="66"/>
      <c r="AUA117" s="66"/>
      <c r="AUB117" s="66"/>
      <c r="AUC117" s="66"/>
      <c r="AUD117" s="66"/>
      <c r="AUE117" s="66"/>
      <c r="AUF117" s="66"/>
      <c r="AUG117" s="66"/>
      <c r="AUH117" s="66"/>
      <c r="AUI117" s="66"/>
      <c r="AUJ117" s="66"/>
      <c r="AUK117" s="66"/>
      <c r="AUL117" s="66"/>
      <c r="AUM117" s="66"/>
      <c r="AUN117" s="66"/>
      <c r="AUO117" s="66"/>
      <c r="AUP117" s="66"/>
      <c r="AUQ117" s="66"/>
      <c r="AUR117" s="66"/>
      <c r="AUS117" s="66"/>
      <c r="AUT117" s="66"/>
      <c r="AUU117" s="66"/>
      <c r="AUV117" s="66"/>
      <c r="AUW117" s="66"/>
      <c r="AUX117" s="66"/>
      <c r="AUY117" s="66"/>
      <c r="AUZ117" s="66"/>
      <c r="AVA117" s="66"/>
      <c r="AVB117" s="66"/>
      <c r="AVC117" s="66"/>
      <c r="AVD117" s="66"/>
      <c r="AVE117" s="66"/>
      <c r="AVF117" s="66"/>
      <c r="AVG117" s="66"/>
      <c r="AVH117" s="66"/>
      <c r="AVI117" s="66"/>
      <c r="AVJ117" s="66"/>
      <c r="AVK117" s="66"/>
      <c r="AVL117" s="66"/>
      <c r="AVM117" s="66"/>
      <c r="AVN117" s="66"/>
      <c r="AVO117" s="66"/>
      <c r="AVP117" s="66"/>
      <c r="AVQ117" s="66"/>
      <c r="AVR117" s="66"/>
      <c r="AVS117" s="66"/>
      <c r="AVT117" s="66"/>
      <c r="AVU117" s="66"/>
      <c r="AVV117" s="66"/>
      <c r="AVW117" s="66"/>
      <c r="AVX117" s="66"/>
      <c r="AVY117" s="66"/>
      <c r="AVZ117" s="66"/>
      <c r="AWA117" s="66"/>
      <c r="AWB117" s="66"/>
      <c r="AWC117" s="66"/>
      <c r="AWD117" s="66"/>
      <c r="AWE117" s="66"/>
      <c r="AWF117" s="66"/>
      <c r="AWG117" s="66"/>
      <c r="AWH117" s="66"/>
      <c r="AWI117" s="66"/>
      <c r="AWJ117" s="66"/>
      <c r="AWK117" s="66"/>
      <c r="AWL117" s="66"/>
      <c r="AWM117" s="66"/>
      <c r="AWN117" s="66"/>
      <c r="AWO117" s="66"/>
      <c r="AWP117" s="66"/>
      <c r="AWQ117" s="66"/>
      <c r="AWR117" s="66"/>
      <c r="AWS117" s="66"/>
      <c r="AWT117" s="66"/>
      <c r="AWU117" s="66"/>
      <c r="AWV117" s="66"/>
      <c r="AWW117" s="66"/>
      <c r="AWX117" s="66"/>
      <c r="AWY117" s="66"/>
      <c r="AWZ117" s="66"/>
      <c r="AXA117" s="66"/>
      <c r="AXB117" s="66"/>
      <c r="AXC117" s="66"/>
      <c r="AXD117" s="66"/>
      <c r="AXE117" s="66"/>
      <c r="AXF117" s="66"/>
      <c r="AXG117" s="66"/>
      <c r="AXH117" s="66"/>
      <c r="AXI117" s="66"/>
      <c r="AXJ117" s="66"/>
      <c r="AXK117" s="66"/>
      <c r="AXL117" s="66"/>
      <c r="AXM117" s="66"/>
      <c r="AXN117" s="66"/>
      <c r="AXO117" s="66"/>
      <c r="AXP117" s="66"/>
      <c r="AXQ117" s="66"/>
      <c r="AXR117" s="66"/>
      <c r="AXS117" s="66"/>
      <c r="AXT117" s="66"/>
      <c r="AXU117" s="66"/>
      <c r="AXV117" s="66"/>
      <c r="AXW117" s="66"/>
      <c r="AXX117" s="66"/>
      <c r="AXY117" s="66"/>
      <c r="AXZ117" s="66"/>
      <c r="AYA117" s="66"/>
      <c r="AYB117" s="66"/>
      <c r="AYC117" s="66"/>
      <c r="AYD117" s="66"/>
      <c r="AYE117" s="66"/>
      <c r="AYF117" s="66"/>
      <c r="AYG117" s="66"/>
      <c r="AYH117" s="66"/>
      <c r="AYI117" s="66"/>
      <c r="AYJ117" s="66"/>
      <c r="AYK117" s="66"/>
      <c r="AYL117" s="66"/>
      <c r="AYM117" s="66"/>
      <c r="AYN117" s="66"/>
      <c r="AYO117" s="66"/>
      <c r="AYP117" s="66"/>
      <c r="AYQ117" s="66"/>
      <c r="AYR117" s="66"/>
      <c r="AYS117" s="66"/>
      <c r="AYT117" s="66"/>
      <c r="AYU117" s="66"/>
      <c r="AYV117" s="66"/>
      <c r="AYW117" s="66"/>
      <c r="AYX117" s="66"/>
      <c r="AYY117" s="66"/>
      <c r="AYZ117" s="66"/>
      <c r="AZA117" s="66"/>
      <c r="AZB117" s="66"/>
      <c r="AZC117" s="66"/>
      <c r="AZD117" s="66"/>
      <c r="AZE117" s="66"/>
      <c r="AZF117" s="66"/>
      <c r="AZG117" s="66"/>
      <c r="AZH117" s="66"/>
      <c r="AZI117" s="66"/>
      <c r="AZJ117" s="66"/>
      <c r="AZK117" s="66"/>
      <c r="AZL117" s="66"/>
      <c r="AZM117" s="66"/>
      <c r="AZN117" s="66"/>
      <c r="AZO117" s="66"/>
      <c r="AZP117" s="66"/>
      <c r="AZQ117" s="66"/>
      <c r="AZR117" s="66"/>
      <c r="AZS117" s="66"/>
      <c r="AZT117" s="66"/>
      <c r="AZU117" s="66"/>
      <c r="AZV117" s="66"/>
      <c r="AZW117" s="66"/>
      <c r="AZX117" s="66"/>
      <c r="AZY117" s="66"/>
      <c r="AZZ117" s="66"/>
      <c r="BAA117" s="66"/>
      <c r="BAB117" s="66"/>
      <c r="BAC117" s="66"/>
      <c r="BAD117" s="66"/>
      <c r="BAE117" s="66"/>
      <c r="BAF117" s="66"/>
      <c r="BAG117" s="66"/>
      <c r="BAH117" s="66"/>
      <c r="BAI117" s="66"/>
      <c r="BAJ117" s="66"/>
      <c r="BAK117" s="66"/>
      <c r="BAL117" s="66"/>
      <c r="BAM117" s="66"/>
      <c r="BAN117" s="66"/>
      <c r="BAO117" s="66"/>
      <c r="BAP117" s="66"/>
      <c r="BAQ117" s="66"/>
      <c r="BAR117" s="66"/>
      <c r="BAS117" s="66"/>
      <c r="BAT117" s="66"/>
      <c r="BAU117" s="66"/>
      <c r="BAV117" s="66"/>
      <c r="BAW117" s="66"/>
      <c r="BAX117" s="66"/>
      <c r="BAY117" s="66"/>
      <c r="BAZ117" s="66"/>
      <c r="BBA117" s="66"/>
      <c r="BBB117" s="66"/>
      <c r="BBC117" s="66"/>
      <c r="BBD117" s="66"/>
      <c r="BBE117" s="66"/>
      <c r="BBF117" s="66"/>
      <c r="BBG117" s="66"/>
      <c r="BBH117" s="66"/>
      <c r="BBI117" s="66"/>
      <c r="BBJ117" s="66"/>
      <c r="BBK117" s="66"/>
      <c r="BBL117" s="66"/>
      <c r="BBM117" s="66"/>
      <c r="BBN117" s="66"/>
      <c r="BBO117" s="66"/>
      <c r="BBP117" s="66"/>
      <c r="BBQ117" s="66"/>
      <c r="BBR117" s="66"/>
      <c r="BBS117" s="66"/>
      <c r="BBT117" s="66"/>
      <c r="BBU117" s="66"/>
      <c r="BBV117" s="66"/>
      <c r="BBW117" s="66"/>
      <c r="BBX117" s="66"/>
      <c r="BBY117" s="66"/>
      <c r="BBZ117" s="66"/>
      <c r="BCA117" s="66"/>
      <c r="BCB117" s="66"/>
      <c r="BCC117" s="66"/>
      <c r="BCD117" s="66"/>
      <c r="BCE117" s="66"/>
      <c r="BCF117" s="66"/>
      <c r="BCG117" s="66"/>
      <c r="BCH117" s="66"/>
      <c r="BCI117" s="66"/>
      <c r="BCJ117" s="66"/>
      <c r="BCK117" s="66"/>
      <c r="BCL117" s="66"/>
      <c r="BCM117" s="66"/>
      <c r="BCN117" s="66"/>
      <c r="BCO117" s="66"/>
      <c r="BCP117" s="66"/>
      <c r="BCQ117" s="66"/>
      <c r="BCR117" s="66"/>
      <c r="BCS117" s="66"/>
      <c r="BCT117" s="66"/>
      <c r="BCU117" s="66"/>
      <c r="BCV117" s="66"/>
      <c r="BCW117" s="66"/>
      <c r="BCX117" s="66"/>
      <c r="BCY117" s="66"/>
      <c r="BCZ117" s="66"/>
      <c r="BDA117" s="66"/>
      <c r="BDB117" s="66"/>
      <c r="BDC117" s="66"/>
      <c r="BDD117" s="66"/>
      <c r="BDE117" s="66"/>
      <c r="BDF117" s="66"/>
      <c r="BDG117" s="66"/>
      <c r="BDH117" s="66"/>
      <c r="BDI117" s="66"/>
      <c r="BDJ117" s="66"/>
      <c r="BDK117" s="66"/>
      <c r="BDL117" s="66"/>
      <c r="BDM117" s="66"/>
      <c r="BDN117" s="66"/>
      <c r="BDO117" s="66"/>
      <c r="BDP117" s="66"/>
      <c r="BDQ117" s="66"/>
      <c r="BDR117" s="66"/>
      <c r="BDS117" s="66"/>
      <c r="BDT117" s="66"/>
      <c r="BDU117" s="66"/>
      <c r="BDV117" s="66"/>
      <c r="BDW117" s="66"/>
      <c r="BDX117" s="66"/>
      <c r="BDY117" s="66"/>
      <c r="BDZ117" s="66"/>
      <c r="BEA117" s="66"/>
      <c r="BEB117" s="66"/>
      <c r="BEC117" s="66"/>
      <c r="BED117" s="66"/>
      <c r="BEE117" s="66"/>
      <c r="BEF117" s="66"/>
      <c r="BEG117" s="66"/>
      <c r="BEH117" s="66"/>
      <c r="BEI117" s="66"/>
      <c r="BEJ117" s="66"/>
      <c r="BEK117" s="66"/>
      <c r="BEL117" s="66"/>
      <c r="BEM117" s="66"/>
      <c r="BEN117" s="66"/>
      <c r="BEO117" s="66"/>
      <c r="BEP117" s="66"/>
      <c r="BEQ117" s="66"/>
      <c r="BER117" s="66"/>
      <c r="BES117" s="66"/>
      <c r="BET117" s="66"/>
      <c r="BEU117" s="66"/>
      <c r="BEV117" s="66"/>
      <c r="BEW117" s="66"/>
      <c r="BEX117" s="66"/>
      <c r="BEY117" s="66"/>
      <c r="BEZ117" s="66"/>
      <c r="BFA117" s="66"/>
      <c r="BFB117" s="66"/>
      <c r="BFC117" s="66"/>
      <c r="BFD117" s="66"/>
      <c r="BFE117" s="66"/>
      <c r="BFF117" s="66"/>
      <c r="BFG117" s="66"/>
      <c r="BFH117" s="66"/>
      <c r="BFI117" s="66"/>
      <c r="BFJ117" s="66"/>
      <c r="BFK117" s="66"/>
      <c r="BFL117" s="66"/>
      <c r="BFM117" s="66"/>
      <c r="BFN117" s="66"/>
      <c r="BFO117" s="66"/>
      <c r="BFP117" s="66"/>
      <c r="BFQ117" s="66"/>
      <c r="BFR117" s="66"/>
      <c r="BFS117" s="66"/>
      <c r="BFT117" s="66"/>
      <c r="BFU117" s="66"/>
      <c r="BFV117" s="66"/>
      <c r="BFW117" s="66"/>
      <c r="BFX117" s="66"/>
      <c r="BFY117" s="66"/>
      <c r="BFZ117" s="66"/>
      <c r="BGA117" s="66"/>
      <c r="BGB117" s="66"/>
      <c r="BGC117" s="66"/>
      <c r="BGD117" s="66"/>
      <c r="BGE117" s="66"/>
      <c r="BGF117" s="66"/>
      <c r="BGG117" s="66"/>
      <c r="BGH117" s="66"/>
      <c r="BGI117" s="66"/>
      <c r="BGJ117" s="66"/>
      <c r="BGK117" s="66"/>
      <c r="BGL117" s="66"/>
      <c r="BGM117" s="66"/>
      <c r="BGN117" s="66"/>
      <c r="BGO117" s="66"/>
      <c r="BGP117" s="66"/>
      <c r="BGQ117" s="66"/>
      <c r="BGR117" s="66"/>
      <c r="BGS117" s="66"/>
      <c r="BGT117" s="66"/>
      <c r="BGU117" s="66"/>
      <c r="BGV117" s="66"/>
      <c r="BGW117" s="66"/>
      <c r="BGX117" s="66"/>
      <c r="BGY117" s="66"/>
      <c r="BGZ117" s="66"/>
      <c r="BHA117" s="66"/>
      <c r="BHB117" s="66"/>
      <c r="BHC117" s="66"/>
      <c r="BHD117" s="66"/>
      <c r="BHE117" s="66"/>
      <c r="BHF117" s="66"/>
      <c r="BHG117" s="66"/>
      <c r="BHH117" s="66"/>
      <c r="BHI117" s="66"/>
      <c r="BHJ117" s="66"/>
      <c r="BHK117" s="66"/>
      <c r="BHL117" s="66"/>
      <c r="BHM117" s="66"/>
      <c r="BHN117" s="66"/>
      <c r="BHO117" s="66"/>
      <c r="BHP117" s="66"/>
      <c r="BHQ117" s="66"/>
      <c r="BHR117" s="66"/>
      <c r="BHS117" s="66"/>
      <c r="BHT117" s="66"/>
      <c r="BHU117" s="66"/>
      <c r="BHV117" s="66"/>
      <c r="BHW117" s="66"/>
      <c r="BHX117" s="66"/>
      <c r="BHY117" s="66"/>
      <c r="BHZ117" s="66"/>
      <c r="BIA117" s="66"/>
      <c r="BIB117" s="66"/>
      <c r="BIC117" s="66"/>
      <c r="BID117" s="66"/>
      <c r="BIE117" s="66"/>
      <c r="BIF117" s="66"/>
      <c r="BIG117" s="66"/>
      <c r="BIH117" s="66"/>
      <c r="BII117" s="66"/>
      <c r="BIJ117" s="66"/>
      <c r="BIK117" s="66"/>
      <c r="BIL117" s="66"/>
      <c r="BIM117" s="66"/>
      <c r="BIN117" s="66"/>
      <c r="BIO117" s="66"/>
      <c r="BIP117" s="66"/>
      <c r="BIQ117" s="66"/>
      <c r="BIR117" s="66"/>
      <c r="BIS117" s="66"/>
      <c r="BIT117" s="66"/>
      <c r="BIU117" s="66"/>
      <c r="BIV117" s="66"/>
      <c r="BIW117" s="66"/>
      <c r="BIX117" s="66"/>
      <c r="BIY117" s="66"/>
      <c r="BIZ117" s="66"/>
      <c r="BJA117" s="66"/>
      <c r="BJB117" s="66"/>
      <c r="BJC117" s="66"/>
      <c r="BJD117" s="66"/>
      <c r="BJE117" s="66"/>
      <c r="BJF117" s="66"/>
      <c r="BJG117" s="66"/>
      <c r="BJH117" s="66"/>
      <c r="BJI117" s="66"/>
      <c r="BJJ117" s="66"/>
      <c r="BJK117" s="66"/>
      <c r="BJL117" s="66"/>
      <c r="BJM117" s="66"/>
      <c r="BJN117" s="66"/>
      <c r="BJO117" s="66"/>
      <c r="BJP117" s="66"/>
      <c r="BJQ117" s="66"/>
      <c r="BJR117" s="66"/>
      <c r="BJS117" s="66"/>
      <c r="BJT117" s="66"/>
      <c r="BJU117" s="66"/>
      <c r="BJV117" s="66"/>
      <c r="BJW117" s="66"/>
      <c r="BJX117" s="66"/>
      <c r="BJY117" s="66"/>
      <c r="BJZ117" s="66"/>
      <c r="BKA117" s="66"/>
      <c r="BKB117" s="66"/>
      <c r="BKC117" s="66"/>
      <c r="BKD117" s="66"/>
      <c r="BKE117" s="66"/>
      <c r="BKF117" s="66"/>
      <c r="BKG117" s="66"/>
      <c r="BKH117" s="66"/>
      <c r="BKI117" s="66"/>
      <c r="BKJ117" s="66"/>
      <c r="BKK117" s="66"/>
      <c r="BKL117" s="66"/>
      <c r="BKM117" s="66"/>
      <c r="BKN117" s="66"/>
      <c r="BKO117" s="66"/>
      <c r="BKP117" s="66"/>
      <c r="BKQ117" s="66"/>
      <c r="BKR117" s="66"/>
      <c r="BKS117" s="66"/>
      <c r="BKT117" s="66"/>
      <c r="BKU117" s="66"/>
      <c r="BKV117" s="66"/>
      <c r="BKW117" s="66"/>
      <c r="BKX117" s="66"/>
      <c r="BKY117" s="66"/>
      <c r="BKZ117" s="66"/>
      <c r="BLA117" s="66"/>
      <c r="BLB117" s="66"/>
      <c r="BLC117" s="66"/>
      <c r="BLD117" s="66"/>
      <c r="BLE117" s="66"/>
      <c r="BLF117" s="66"/>
      <c r="BLG117" s="66"/>
      <c r="BLH117" s="66"/>
      <c r="BLI117" s="66"/>
      <c r="BLJ117" s="66"/>
      <c r="BLK117" s="66"/>
      <c r="BLL117" s="66"/>
      <c r="BLM117" s="66"/>
      <c r="BLN117" s="66"/>
      <c r="BLO117" s="66"/>
      <c r="BLP117" s="66"/>
      <c r="BLQ117" s="66"/>
      <c r="BLR117" s="66"/>
      <c r="BLS117" s="66"/>
      <c r="BLT117" s="66"/>
      <c r="BLU117" s="66"/>
      <c r="BLV117" s="66"/>
      <c r="BLW117" s="66"/>
      <c r="BLX117" s="66"/>
      <c r="BLY117" s="66"/>
      <c r="BLZ117" s="66"/>
      <c r="BMA117" s="66"/>
      <c r="BMB117" s="66"/>
      <c r="BMC117" s="66"/>
      <c r="BMD117" s="66"/>
      <c r="BME117" s="66"/>
      <c r="BMF117" s="66"/>
      <c r="BMG117" s="66"/>
      <c r="BMH117" s="66"/>
      <c r="BMI117" s="66"/>
      <c r="BMJ117" s="66"/>
      <c r="BMK117" s="66"/>
      <c r="BML117" s="66"/>
      <c r="BMM117" s="66"/>
      <c r="BMN117" s="66"/>
      <c r="BMO117" s="66"/>
      <c r="BMP117" s="66"/>
      <c r="BMQ117" s="66"/>
      <c r="BMR117" s="66"/>
      <c r="BMS117" s="66"/>
      <c r="BMT117" s="66"/>
      <c r="BMU117" s="66"/>
      <c r="BMV117" s="66"/>
      <c r="BMW117" s="66"/>
      <c r="BMX117" s="66"/>
      <c r="BMY117" s="66"/>
      <c r="BMZ117" s="66"/>
      <c r="BNA117" s="66"/>
      <c r="BNB117" s="66"/>
      <c r="BNC117" s="66"/>
      <c r="BND117" s="66"/>
      <c r="BNE117" s="66"/>
      <c r="BNF117" s="66"/>
      <c r="BNG117" s="66"/>
      <c r="BNH117" s="66"/>
      <c r="BNI117" s="66"/>
      <c r="BNJ117" s="66"/>
      <c r="BNK117" s="66"/>
      <c r="BNL117" s="66"/>
      <c r="BNM117" s="66"/>
      <c r="BNN117" s="66"/>
      <c r="BNO117" s="66"/>
      <c r="BNP117" s="66"/>
      <c r="BNQ117" s="66"/>
      <c r="BNR117" s="66"/>
      <c r="BNS117" s="66"/>
      <c r="BNT117" s="66"/>
      <c r="BNU117" s="66"/>
      <c r="BNV117" s="66"/>
      <c r="BNW117" s="66"/>
      <c r="BNX117" s="66"/>
      <c r="BNY117" s="66"/>
      <c r="BNZ117" s="66"/>
      <c r="BOA117" s="66"/>
      <c r="BOB117" s="66"/>
      <c r="BOC117" s="66"/>
      <c r="BOD117" s="66"/>
      <c r="BOE117" s="66"/>
      <c r="BOF117" s="66"/>
      <c r="BOG117" s="66"/>
      <c r="BOH117" s="66"/>
      <c r="BOI117" s="66"/>
      <c r="BOJ117" s="66"/>
      <c r="BOK117" s="66"/>
      <c r="BOL117" s="66"/>
      <c r="BOM117" s="66"/>
      <c r="BON117" s="66"/>
      <c r="BOO117" s="66"/>
      <c r="BOP117" s="66"/>
      <c r="BOQ117" s="66"/>
      <c r="BOR117" s="66"/>
      <c r="BOS117" s="66"/>
      <c r="BOT117" s="66"/>
      <c r="BOU117" s="66"/>
      <c r="BOV117" s="66"/>
      <c r="BOW117" s="66"/>
      <c r="BOX117" s="66"/>
      <c r="BOY117" s="66"/>
      <c r="BOZ117" s="66"/>
      <c r="BPA117" s="66"/>
      <c r="BPB117" s="66"/>
      <c r="BPC117" s="66"/>
      <c r="BPD117" s="66"/>
      <c r="BPE117" s="66"/>
      <c r="BPF117" s="66"/>
      <c r="BPG117" s="66"/>
      <c r="BPH117" s="66"/>
      <c r="BPI117" s="66"/>
      <c r="BPJ117" s="66"/>
      <c r="BPK117" s="66"/>
      <c r="BPL117" s="66"/>
      <c r="BPM117" s="66"/>
      <c r="BPN117" s="66"/>
      <c r="BPO117" s="66"/>
      <c r="BPP117" s="66"/>
      <c r="BPQ117" s="66"/>
      <c r="BPR117" s="66"/>
      <c r="BPS117" s="66"/>
      <c r="BPT117" s="66"/>
      <c r="BPU117" s="66"/>
      <c r="BPV117" s="66"/>
      <c r="BPW117" s="66"/>
      <c r="BPX117" s="66"/>
      <c r="BPY117" s="66"/>
      <c r="BPZ117" s="66"/>
      <c r="BQA117" s="66"/>
      <c r="BQB117" s="66"/>
      <c r="BQC117" s="66"/>
      <c r="BQD117" s="66"/>
      <c r="BQE117" s="66"/>
      <c r="BQF117" s="66"/>
      <c r="BQG117" s="66"/>
      <c r="BQH117" s="66"/>
      <c r="BQI117" s="66"/>
      <c r="BQJ117" s="66"/>
      <c r="BQK117" s="66"/>
      <c r="BQL117" s="66"/>
      <c r="BQM117" s="66"/>
      <c r="BQN117" s="66"/>
      <c r="BQO117" s="66"/>
      <c r="BQP117" s="66"/>
      <c r="BQQ117" s="66"/>
      <c r="BQR117" s="66"/>
      <c r="BQS117" s="66"/>
      <c r="BQT117" s="66"/>
      <c r="BQU117" s="66"/>
      <c r="BQV117" s="66"/>
      <c r="BQW117" s="66"/>
      <c r="BQX117" s="66"/>
      <c r="BQY117" s="66"/>
      <c r="BQZ117" s="66"/>
      <c r="BRA117" s="66"/>
      <c r="BRB117" s="66"/>
      <c r="BRC117" s="66"/>
      <c r="BRD117" s="66"/>
      <c r="BRE117" s="66"/>
      <c r="BRF117" s="66"/>
      <c r="BRG117" s="66"/>
      <c r="BRH117" s="66"/>
      <c r="BRI117" s="66"/>
      <c r="BRJ117" s="66"/>
      <c r="BRK117" s="66"/>
      <c r="BRL117" s="66"/>
      <c r="BRM117" s="66"/>
      <c r="BRN117" s="66"/>
      <c r="BRO117" s="66"/>
      <c r="BRP117" s="66"/>
      <c r="BRQ117" s="66"/>
      <c r="BRR117" s="66"/>
      <c r="BRS117" s="66"/>
      <c r="BRT117" s="66"/>
      <c r="BRU117" s="66"/>
      <c r="BRV117" s="66"/>
      <c r="BRW117" s="66"/>
      <c r="BRX117" s="66"/>
      <c r="BRY117" s="66"/>
      <c r="BRZ117" s="66"/>
      <c r="BSA117" s="66"/>
      <c r="BSB117" s="66"/>
      <c r="BSC117" s="66"/>
      <c r="BSD117" s="66"/>
      <c r="BSE117" s="66"/>
      <c r="BSF117" s="66"/>
      <c r="BSG117" s="66"/>
      <c r="BSH117" s="66"/>
      <c r="BSI117" s="66"/>
      <c r="BSJ117" s="66"/>
      <c r="BSK117" s="66"/>
      <c r="BSL117" s="66"/>
      <c r="BSM117" s="66"/>
      <c r="BSN117" s="66"/>
      <c r="BSO117" s="66"/>
      <c r="BSP117" s="66"/>
      <c r="BSQ117" s="66"/>
      <c r="BSR117" s="66"/>
      <c r="BSS117" s="66"/>
      <c r="BST117" s="66"/>
      <c r="BSU117" s="66"/>
      <c r="BSV117" s="66"/>
      <c r="BSW117" s="66"/>
      <c r="BSX117" s="66"/>
      <c r="BSY117" s="66"/>
      <c r="BSZ117" s="66"/>
      <c r="BTA117" s="66"/>
      <c r="BTB117" s="66"/>
      <c r="BTC117" s="66"/>
      <c r="BTD117" s="66"/>
      <c r="BTE117" s="66"/>
      <c r="BTF117" s="66"/>
      <c r="BTG117" s="66"/>
      <c r="BTH117" s="66"/>
      <c r="BTI117" s="66"/>
      <c r="BTJ117" s="66"/>
      <c r="BTK117" s="66"/>
      <c r="BTL117" s="66"/>
      <c r="BTM117" s="66"/>
      <c r="BTN117" s="66"/>
      <c r="BTO117" s="66"/>
      <c r="BTP117" s="66"/>
      <c r="BTQ117" s="66"/>
      <c r="BTR117" s="66"/>
      <c r="BTS117" s="66"/>
      <c r="BTT117" s="66"/>
      <c r="BTU117" s="66"/>
      <c r="BTV117" s="66"/>
      <c r="BTW117" s="66"/>
      <c r="BTX117" s="66"/>
      <c r="BTY117" s="66"/>
      <c r="BTZ117" s="66"/>
      <c r="BUA117" s="66"/>
      <c r="BUB117" s="66"/>
      <c r="BUC117" s="66"/>
      <c r="BUD117" s="66"/>
      <c r="BUE117" s="66"/>
      <c r="BUF117" s="66"/>
      <c r="BUG117" s="66"/>
      <c r="BUH117" s="66"/>
      <c r="BUI117" s="66"/>
      <c r="BUJ117" s="66"/>
      <c r="BUK117" s="66"/>
      <c r="BUL117" s="66"/>
      <c r="BUM117" s="66"/>
      <c r="BUN117" s="66"/>
      <c r="BUO117" s="66"/>
      <c r="BUP117" s="66"/>
      <c r="BUQ117" s="66"/>
      <c r="BUR117" s="66"/>
      <c r="BUS117" s="66"/>
      <c r="BUT117" s="66"/>
      <c r="BUU117" s="66"/>
      <c r="BUV117" s="66"/>
      <c r="BUW117" s="66"/>
      <c r="BUX117" s="66"/>
      <c r="BUY117" s="66"/>
      <c r="BUZ117" s="66"/>
      <c r="BVA117" s="66"/>
      <c r="BVB117" s="66"/>
      <c r="BVC117" s="66"/>
      <c r="BVD117" s="66"/>
      <c r="BVE117" s="66"/>
      <c r="BVF117" s="66"/>
      <c r="BVG117" s="66"/>
      <c r="BVH117" s="66"/>
      <c r="BVI117" s="66"/>
      <c r="BVJ117" s="66"/>
      <c r="BVK117" s="66"/>
      <c r="BVL117" s="66"/>
      <c r="BVM117" s="66"/>
      <c r="BVN117" s="66"/>
      <c r="BVO117" s="66"/>
      <c r="BVP117" s="66"/>
      <c r="BVQ117" s="66"/>
      <c r="BVR117" s="66"/>
      <c r="BVS117" s="66"/>
      <c r="BVT117" s="66"/>
      <c r="BVU117" s="66"/>
      <c r="BVV117" s="66"/>
      <c r="BVW117" s="66"/>
      <c r="BVX117" s="66"/>
      <c r="BVY117" s="66"/>
      <c r="BVZ117" s="66"/>
      <c r="BWA117" s="66"/>
      <c r="BWB117" s="66"/>
      <c r="BWC117" s="66"/>
      <c r="BWD117" s="66"/>
      <c r="BWE117" s="66"/>
      <c r="BWF117" s="66"/>
      <c r="BWG117" s="66"/>
      <c r="BWH117" s="66"/>
      <c r="BWI117" s="66"/>
      <c r="BWJ117" s="66"/>
      <c r="BWK117" s="66"/>
      <c r="BWL117" s="66"/>
      <c r="BWM117" s="66"/>
      <c r="BWN117" s="66"/>
      <c r="BWO117" s="66"/>
      <c r="BWP117" s="66"/>
      <c r="BWQ117" s="66"/>
      <c r="BWR117" s="66"/>
      <c r="BWS117" s="66"/>
      <c r="BWT117" s="66"/>
      <c r="BWU117" s="66"/>
      <c r="BWV117" s="66"/>
      <c r="BWW117" s="66"/>
      <c r="BWX117" s="66"/>
      <c r="BWY117" s="66"/>
      <c r="BWZ117" s="66"/>
      <c r="BXA117" s="66"/>
      <c r="BXB117" s="66"/>
      <c r="BXC117" s="66"/>
      <c r="BXD117" s="66"/>
      <c r="BXE117" s="66"/>
      <c r="BXF117" s="66"/>
      <c r="BXG117" s="66"/>
      <c r="BXH117" s="66"/>
      <c r="BXI117" s="66"/>
      <c r="BXJ117" s="66"/>
      <c r="BXK117" s="66"/>
      <c r="BXL117" s="66"/>
      <c r="BXM117" s="66"/>
      <c r="BXN117" s="66"/>
      <c r="BXO117" s="66"/>
      <c r="BXP117" s="66"/>
      <c r="BXQ117" s="66"/>
      <c r="BXR117" s="66"/>
      <c r="BXS117" s="66"/>
      <c r="BXT117" s="66"/>
      <c r="BXU117" s="66"/>
      <c r="BXV117" s="66"/>
      <c r="BXW117" s="66"/>
      <c r="BXX117" s="66"/>
      <c r="BXY117" s="66"/>
      <c r="BXZ117" s="66"/>
      <c r="BYA117" s="66"/>
      <c r="BYB117" s="66"/>
      <c r="BYC117" s="66"/>
      <c r="BYD117" s="66"/>
      <c r="BYE117" s="66"/>
      <c r="BYF117" s="66"/>
      <c r="BYG117" s="66"/>
      <c r="BYH117" s="66"/>
      <c r="BYI117" s="66"/>
      <c r="BYJ117" s="66"/>
      <c r="BYK117" s="66"/>
      <c r="BYL117" s="66"/>
      <c r="BYM117" s="66"/>
      <c r="BYN117" s="66"/>
      <c r="BYO117" s="66"/>
      <c r="BYP117" s="66"/>
      <c r="BYQ117" s="66"/>
      <c r="BYR117" s="66"/>
      <c r="BYS117" s="66"/>
      <c r="BYT117" s="66"/>
      <c r="BYU117" s="66"/>
      <c r="BYV117" s="66"/>
      <c r="BYW117" s="66"/>
      <c r="BYX117" s="66"/>
      <c r="BYY117" s="66"/>
      <c r="BYZ117" s="66"/>
      <c r="BZA117" s="66"/>
      <c r="BZB117" s="66"/>
      <c r="BZC117" s="66"/>
      <c r="BZD117" s="66"/>
      <c r="BZE117" s="66"/>
      <c r="BZF117" s="66"/>
      <c r="BZG117" s="66"/>
      <c r="BZH117" s="66"/>
      <c r="BZI117" s="66"/>
      <c r="BZJ117" s="66"/>
      <c r="BZK117" s="66"/>
      <c r="BZL117" s="66"/>
      <c r="BZM117" s="66"/>
      <c r="BZN117" s="66"/>
      <c r="BZO117" s="66"/>
      <c r="BZP117" s="66"/>
      <c r="BZQ117" s="66"/>
      <c r="BZR117" s="66"/>
      <c r="BZS117" s="66"/>
      <c r="BZT117" s="66"/>
      <c r="BZU117" s="66"/>
      <c r="BZV117" s="66"/>
      <c r="BZW117" s="66"/>
      <c r="BZX117" s="66"/>
      <c r="BZY117" s="66"/>
      <c r="BZZ117" s="66"/>
      <c r="CAA117" s="66"/>
      <c r="CAB117" s="66"/>
      <c r="CAC117" s="66"/>
      <c r="CAD117" s="66"/>
      <c r="CAE117" s="66"/>
      <c r="CAF117" s="66"/>
      <c r="CAG117" s="66"/>
      <c r="CAH117" s="66"/>
      <c r="CAI117" s="66"/>
      <c r="CAJ117" s="66"/>
      <c r="CAK117" s="66"/>
      <c r="CAL117" s="66"/>
      <c r="CAM117" s="66"/>
      <c r="CAN117" s="66"/>
      <c r="CAO117" s="66"/>
      <c r="CAP117" s="66"/>
      <c r="CAQ117" s="66"/>
      <c r="CAR117" s="66"/>
      <c r="CAS117" s="66"/>
      <c r="CAT117" s="66"/>
      <c r="CAU117" s="66"/>
      <c r="CAV117" s="66"/>
      <c r="CAW117" s="66"/>
      <c r="CAX117" s="66"/>
      <c r="CAY117" s="66"/>
      <c r="CAZ117" s="66"/>
      <c r="CBA117" s="66"/>
      <c r="CBB117" s="66"/>
      <c r="CBC117" s="66"/>
      <c r="CBD117" s="66"/>
      <c r="CBE117" s="66"/>
      <c r="CBF117" s="66"/>
      <c r="CBG117" s="66"/>
      <c r="CBH117" s="66"/>
      <c r="CBI117" s="66"/>
      <c r="CBJ117" s="66"/>
      <c r="CBK117" s="66"/>
      <c r="CBL117" s="66"/>
      <c r="CBM117" s="66"/>
      <c r="CBN117" s="66"/>
      <c r="CBO117" s="66"/>
      <c r="CBP117" s="66"/>
      <c r="CBQ117" s="66"/>
      <c r="CBR117" s="66"/>
      <c r="CBS117" s="66"/>
      <c r="CBT117" s="66"/>
      <c r="CBU117" s="66"/>
      <c r="CBV117" s="66"/>
      <c r="CBW117" s="66"/>
      <c r="CBX117" s="66"/>
      <c r="CBY117" s="66"/>
      <c r="CBZ117" s="66"/>
      <c r="CCA117" s="66"/>
      <c r="CCB117" s="66"/>
      <c r="CCC117" s="66"/>
      <c r="CCD117" s="66"/>
      <c r="CCE117" s="66"/>
      <c r="CCF117" s="66"/>
      <c r="CCG117" s="66"/>
      <c r="CCH117" s="66"/>
      <c r="CCI117" s="66"/>
      <c r="CCJ117" s="66"/>
      <c r="CCK117" s="66"/>
      <c r="CCL117" s="66"/>
      <c r="CCM117" s="66"/>
      <c r="CCN117" s="66"/>
      <c r="CCO117" s="66"/>
      <c r="CCP117" s="66"/>
      <c r="CCQ117" s="66"/>
      <c r="CCR117" s="66"/>
      <c r="CCS117" s="66"/>
      <c r="CCT117" s="66"/>
      <c r="CCU117" s="66"/>
      <c r="CCV117" s="66"/>
      <c r="CCW117" s="66"/>
      <c r="CCX117" s="66"/>
      <c r="CCY117" s="66"/>
      <c r="CCZ117" s="66"/>
      <c r="CDA117" s="66"/>
      <c r="CDB117" s="66"/>
      <c r="CDC117" s="66"/>
      <c r="CDD117" s="66"/>
      <c r="CDE117" s="66"/>
      <c r="CDF117" s="66"/>
      <c r="CDG117" s="66"/>
      <c r="CDH117" s="66"/>
      <c r="CDI117" s="66"/>
      <c r="CDJ117" s="66"/>
      <c r="CDK117" s="66"/>
      <c r="CDL117" s="66"/>
      <c r="CDM117" s="66"/>
      <c r="CDN117" s="66"/>
      <c r="CDO117" s="66"/>
      <c r="CDP117" s="66"/>
      <c r="CDQ117" s="66"/>
      <c r="CDR117" s="66"/>
      <c r="CDS117" s="66"/>
      <c r="CDT117" s="66"/>
      <c r="CDU117" s="66"/>
      <c r="CDV117" s="66"/>
      <c r="CDW117" s="66"/>
      <c r="CDX117" s="66"/>
      <c r="CDY117" s="66"/>
      <c r="CDZ117" s="66"/>
      <c r="CEA117" s="66"/>
      <c r="CEB117" s="66"/>
      <c r="CEC117" s="66"/>
      <c r="CED117" s="66"/>
      <c r="CEE117" s="66"/>
      <c r="CEF117" s="66"/>
      <c r="CEG117" s="66"/>
      <c r="CEH117" s="66"/>
      <c r="CEI117" s="66"/>
      <c r="CEJ117" s="66"/>
      <c r="CEK117" s="66"/>
      <c r="CEL117" s="66"/>
      <c r="CEM117" s="66"/>
      <c r="CEN117" s="66"/>
      <c r="CEO117" s="66"/>
      <c r="CEP117" s="66"/>
      <c r="CEQ117" s="66"/>
      <c r="CER117" s="66"/>
      <c r="CES117" s="66"/>
      <c r="CET117" s="66"/>
      <c r="CEU117" s="66"/>
      <c r="CEV117" s="66"/>
      <c r="CEW117" s="66"/>
      <c r="CEX117" s="66"/>
      <c r="CEY117" s="66"/>
      <c r="CEZ117" s="66"/>
      <c r="CFA117" s="66"/>
      <c r="CFB117" s="66"/>
      <c r="CFC117" s="66"/>
      <c r="CFD117" s="66"/>
      <c r="CFE117" s="66"/>
      <c r="CFF117" s="66"/>
      <c r="CFG117" s="66"/>
      <c r="CFH117" s="66"/>
      <c r="CFI117" s="66"/>
      <c r="CFJ117" s="66"/>
      <c r="CFK117" s="66"/>
      <c r="CFL117" s="66"/>
      <c r="CFM117" s="66"/>
      <c r="CFN117" s="66"/>
      <c r="CFO117" s="66"/>
      <c r="CFP117" s="66"/>
      <c r="CFQ117" s="66"/>
      <c r="CFR117" s="66"/>
      <c r="CFS117" s="66"/>
      <c r="CFT117" s="66"/>
      <c r="CFU117" s="66"/>
      <c r="CFV117" s="66"/>
      <c r="CFW117" s="66"/>
      <c r="CFX117" s="66"/>
      <c r="CFY117" s="66"/>
      <c r="CFZ117" s="66"/>
      <c r="CGA117" s="66"/>
      <c r="CGB117" s="66"/>
      <c r="CGC117" s="66"/>
      <c r="CGD117" s="66"/>
      <c r="CGE117" s="66"/>
      <c r="CGF117" s="66"/>
      <c r="CGG117" s="66"/>
      <c r="CGH117" s="66"/>
      <c r="CGI117" s="66"/>
      <c r="CGJ117" s="66"/>
      <c r="CGK117" s="66"/>
      <c r="CGL117" s="66"/>
      <c r="CGM117" s="66"/>
      <c r="CGN117" s="66"/>
      <c r="CGO117" s="66"/>
      <c r="CGP117" s="66"/>
      <c r="CGQ117" s="66"/>
      <c r="CGR117" s="66"/>
      <c r="CGS117" s="66"/>
      <c r="CGT117" s="66"/>
      <c r="CGU117" s="66"/>
      <c r="CGV117" s="66"/>
      <c r="CGW117" s="66"/>
      <c r="CGX117" s="66"/>
      <c r="CGY117" s="66"/>
      <c r="CGZ117" s="66"/>
      <c r="CHA117" s="66"/>
      <c r="CHB117" s="66"/>
      <c r="CHC117" s="66"/>
      <c r="CHD117" s="66"/>
      <c r="CHE117" s="66"/>
      <c r="CHF117" s="66"/>
      <c r="CHG117" s="66"/>
      <c r="CHH117" s="66"/>
      <c r="CHI117" s="66"/>
      <c r="CHJ117" s="66"/>
      <c r="CHK117" s="66"/>
      <c r="CHL117" s="66"/>
      <c r="CHM117" s="66"/>
      <c r="CHN117" s="66"/>
      <c r="CHO117" s="66"/>
      <c r="CHP117" s="66"/>
      <c r="CHQ117" s="66"/>
      <c r="CHR117" s="66"/>
      <c r="CHS117" s="66"/>
      <c r="CHT117" s="66"/>
      <c r="CHU117" s="66"/>
      <c r="CHV117" s="66"/>
      <c r="CHW117" s="66"/>
      <c r="CHX117" s="66"/>
      <c r="CHY117" s="66"/>
      <c r="CHZ117" s="66"/>
      <c r="CIA117" s="66"/>
      <c r="CIB117" s="66"/>
      <c r="CIC117" s="66"/>
      <c r="CID117" s="66"/>
      <c r="CIE117" s="66"/>
      <c r="CIF117" s="66"/>
      <c r="CIG117" s="66"/>
      <c r="CIH117" s="66"/>
      <c r="CII117" s="66"/>
      <c r="CIJ117" s="66"/>
      <c r="CIK117" s="66"/>
    </row>
    <row r="118" spans="1:2273" s="5" customFormat="1" ht="17.25" customHeight="1" thickBot="1">
      <c r="A118" s="734"/>
      <c r="B118" s="732"/>
      <c r="C118" s="28"/>
      <c r="D118" s="29">
        <f>SUM(D113:D117)</f>
        <v>5</v>
      </c>
      <c r="E118" s="145"/>
      <c r="F118" s="58">
        <f>SUM(F113:F117)/5</f>
        <v>1</v>
      </c>
      <c r="G118" s="58">
        <f t="shared" ref="G118:Z118" si="25">SUM(G113:G117)/5</f>
        <v>0</v>
      </c>
      <c r="H118" s="58">
        <f t="shared" si="25"/>
        <v>0</v>
      </c>
      <c r="I118" s="58">
        <f t="shared" si="25"/>
        <v>0</v>
      </c>
      <c r="J118" s="58">
        <f t="shared" si="25"/>
        <v>0</v>
      </c>
      <c r="K118" s="58">
        <f t="shared" si="25"/>
        <v>0</v>
      </c>
      <c r="L118" s="58">
        <f t="shared" si="25"/>
        <v>0</v>
      </c>
      <c r="M118" s="58">
        <f t="shared" si="25"/>
        <v>0</v>
      </c>
      <c r="N118" s="58">
        <f t="shared" si="25"/>
        <v>0</v>
      </c>
      <c r="O118" s="58">
        <f t="shared" si="25"/>
        <v>0</v>
      </c>
      <c r="P118" s="58">
        <f t="shared" si="25"/>
        <v>0</v>
      </c>
      <c r="Q118" s="58">
        <f t="shared" si="25"/>
        <v>0</v>
      </c>
      <c r="R118" s="58">
        <f t="shared" si="25"/>
        <v>0</v>
      </c>
      <c r="S118" s="58">
        <f t="shared" si="25"/>
        <v>0</v>
      </c>
      <c r="T118" s="58">
        <f t="shared" si="25"/>
        <v>0</v>
      </c>
      <c r="U118" s="58">
        <f t="shared" si="25"/>
        <v>0</v>
      </c>
      <c r="V118" s="58">
        <f t="shared" si="25"/>
        <v>0</v>
      </c>
      <c r="W118" s="58">
        <f t="shared" si="25"/>
        <v>0</v>
      </c>
      <c r="X118" s="58">
        <f t="shared" si="25"/>
        <v>0</v>
      </c>
      <c r="Y118" s="58">
        <f t="shared" si="25"/>
        <v>0</v>
      </c>
      <c r="Z118" s="58">
        <f t="shared" si="25"/>
        <v>0</v>
      </c>
      <c r="AA118" s="58">
        <f t="shared" ref="AA118:CH118" si="26">SUM(AA113:AA117)/5</f>
        <v>0</v>
      </c>
      <c r="AB118" s="58">
        <f t="shared" si="26"/>
        <v>0</v>
      </c>
      <c r="AC118" s="58">
        <f t="shared" si="26"/>
        <v>0</v>
      </c>
      <c r="AD118" s="58">
        <f t="shared" si="26"/>
        <v>0</v>
      </c>
      <c r="AE118" s="58">
        <f t="shared" si="26"/>
        <v>0.4</v>
      </c>
      <c r="AF118" s="58">
        <f t="shared" si="26"/>
        <v>0</v>
      </c>
      <c r="AG118" s="58">
        <f t="shared" si="26"/>
        <v>0</v>
      </c>
      <c r="AH118" s="58">
        <f t="shared" si="26"/>
        <v>0</v>
      </c>
      <c r="AI118" s="58">
        <f t="shared" si="26"/>
        <v>0</v>
      </c>
      <c r="AJ118" s="58">
        <f t="shared" si="26"/>
        <v>0.2</v>
      </c>
      <c r="AK118" s="58">
        <f t="shared" si="26"/>
        <v>0</v>
      </c>
      <c r="AL118" s="58">
        <f t="shared" si="26"/>
        <v>1</v>
      </c>
      <c r="AM118" s="58">
        <f t="shared" si="26"/>
        <v>1</v>
      </c>
      <c r="AN118" s="58">
        <f t="shared" si="26"/>
        <v>0</v>
      </c>
      <c r="AO118" s="58">
        <f t="shared" si="26"/>
        <v>0.6</v>
      </c>
      <c r="AP118" s="58">
        <f t="shared" si="26"/>
        <v>0</v>
      </c>
      <c r="AQ118" s="58">
        <f t="shared" si="26"/>
        <v>1</v>
      </c>
      <c r="AR118" s="58">
        <f t="shared" si="26"/>
        <v>1</v>
      </c>
      <c r="AS118" s="58">
        <f t="shared" si="26"/>
        <v>0</v>
      </c>
      <c r="AT118" s="58">
        <f t="shared" si="26"/>
        <v>0</v>
      </c>
      <c r="AU118" s="58">
        <f t="shared" si="26"/>
        <v>0</v>
      </c>
      <c r="AV118" s="58">
        <f t="shared" si="26"/>
        <v>0</v>
      </c>
      <c r="AW118" s="58">
        <f t="shared" si="26"/>
        <v>1</v>
      </c>
      <c r="AX118" s="58">
        <f t="shared" si="26"/>
        <v>0.6</v>
      </c>
      <c r="AY118" s="58">
        <f t="shared" si="26"/>
        <v>0</v>
      </c>
      <c r="AZ118" s="58">
        <f t="shared" si="26"/>
        <v>0</v>
      </c>
      <c r="BA118" s="58">
        <f t="shared" si="26"/>
        <v>0</v>
      </c>
      <c r="BB118" s="58">
        <f t="shared" si="26"/>
        <v>0</v>
      </c>
      <c r="BC118" s="58">
        <f t="shared" si="26"/>
        <v>0</v>
      </c>
      <c r="BD118" s="58">
        <f t="shared" si="26"/>
        <v>0.6</v>
      </c>
      <c r="BE118" s="58">
        <f t="shared" si="26"/>
        <v>0.6</v>
      </c>
      <c r="BF118" s="58">
        <f t="shared" si="26"/>
        <v>0</v>
      </c>
      <c r="BG118" s="58">
        <f t="shared" si="26"/>
        <v>0</v>
      </c>
      <c r="BH118" s="58">
        <f t="shared" si="26"/>
        <v>0</v>
      </c>
      <c r="BI118" s="58">
        <f t="shared" si="26"/>
        <v>0</v>
      </c>
      <c r="BJ118" s="58">
        <f t="shared" si="26"/>
        <v>0</v>
      </c>
      <c r="BK118" s="58">
        <f t="shared" si="26"/>
        <v>0</v>
      </c>
      <c r="BL118" s="58">
        <f t="shared" si="26"/>
        <v>0</v>
      </c>
      <c r="BM118" s="58">
        <f t="shared" si="26"/>
        <v>0</v>
      </c>
      <c r="BN118" s="58">
        <f t="shared" si="26"/>
        <v>0</v>
      </c>
      <c r="BO118" s="58">
        <f t="shared" si="26"/>
        <v>0</v>
      </c>
      <c r="BP118" s="58">
        <f t="shared" si="26"/>
        <v>0</v>
      </c>
      <c r="BQ118" s="58">
        <f t="shared" si="26"/>
        <v>0</v>
      </c>
      <c r="BR118" s="58">
        <f t="shared" si="26"/>
        <v>0</v>
      </c>
      <c r="BS118" s="58">
        <f t="shared" si="26"/>
        <v>0</v>
      </c>
      <c r="BT118" s="58">
        <f t="shared" si="26"/>
        <v>1</v>
      </c>
      <c r="BU118" s="58">
        <f t="shared" si="26"/>
        <v>0</v>
      </c>
      <c r="BV118" s="58">
        <f t="shared" si="26"/>
        <v>0</v>
      </c>
      <c r="BW118" s="58">
        <f t="shared" si="26"/>
        <v>0</v>
      </c>
      <c r="BX118" s="58">
        <f t="shared" si="26"/>
        <v>0</v>
      </c>
      <c r="BY118" s="58">
        <f t="shared" si="26"/>
        <v>0</v>
      </c>
      <c r="BZ118" s="58">
        <f t="shared" si="26"/>
        <v>0.4</v>
      </c>
      <c r="CA118" s="58">
        <f t="shared" si="26"/>
        <v>0</v>
      </c>
      <c r="CB118" s="58">
        <f t="shared" si="26"/>
        <v>0.2</v>
      </c>
      <c r="CC118" s="58">
        <f t="shared" si="26"/>
        <v>0.2</v>
      </c>
      <c r="CD118" s="58">
        <f t="shared" si="26"/>
        <v>0</v>
      </c>
      <c r="CE118" s="58">
        <f t="shared" si="26"/>
        <v>0</v>
      </c>
      <c r="CF118" s="58">
        <f t="shared" si="26"/>
        <v>0</v>
      </c>
      <c r="CG118" s="58">
        <f t="shared" si="26"/>
        <v>0.2</v>
      </c>
      <c r="CH118" s="58">
        <f t="shared" si="26"/>
        <v>0</v>
      </c>
      <c r="CI118" s="58">
        <f t="shared" ref="CI118:EP118" si="27">SUM(CI113:CI117)/5</f>
        <v>0</v>
      </c>
      <c r="CJ118" s="58">
        <f t="shared" si="27"/>
        <v>0</v>
      </c>
      <c r="CK118" s="58">
        <f t="shared" si="27"/>
        <v>0</v>
      </c>
      <c r="CL118" s="58">
        <f t="shared" si="27"/>
        <v>0</v>
      </c>
      <c r="CM118" s="58">
        <f t="shared" si="27"/>
        <v>0</v>
      </c>
      <c r="CN118" s="58">
        <f t="shared" si="27"/>
        <v>0</v>
      </c>
      <c r="CO118" s="58">
        <f t="shared" si="27"/>
        <v>0</v>
      </c>
      <c r="CP118" s="58">
        <f t="shared" si="27"/>
        <v>0</v>
      </c>
      <c r="CQ118" s="58">
        <f t="shared" si="27"/>
        <v>0.4</v>
      </c>
      <c r="CR118" s="58">
        <f t="shared" si="27"/>
        <v>0</v>
      </c>
      <c r="CS118" s="58">
        <f t="shared" si="27"/>
        <v>0</v>
      </c>
      <c r="CT118" s="58">
        <f t="shared" si="27"/>
        <v>0</v>
      </c>
      <c r="CU118" s="58">
        <f t="shared" si="27"/>
        <v>0</v>
      </c>
      <c r="CV118" s="58">
        <f t="shared" si="27"/>
        <v>0</v>
      </c>
      <c r="CW118" s="58">
        <f t="shared" si="27"/>
        <v>0</v>
      </c>
      <c r="CX118" s="58">
        <f t="shared" si="27"/>
        <v>0</v>
      </c>
      <c r="CY118" s="58">
        <f t="shared" si="27"/>
        <v>0</v>
      </c>
      <c r="CZ118" s="58">
        <f t="shared" si="27"/>
        <v>0</v>
      </c>
      <c r="DA118" s="58">
        <f t="shared" si="27"/>
        <v>0</v>
      </c>
      <c r="DB118" s="58">
        <f t="shared" si="27"/>
        <v>0</v>
      </c>
      <c r="DC118" s="58">
        <f t="shared" si="27"/>
        <v>0</v>
      </c>
      <c r="DD118" s="58">
        <f t="shared" si="27"/>
        <v>0</v>
      </c>
      <c r="DE118" s="58">
        <f t="shared" si="27"/>
        <v>0</v>
      </c>
      <c r="DF118" s="58">
        <f t="shared" si="27"/>
        <v>0</v>
      </c>
      <c r="DG118" s="58">
        <f t="shared" si="27"/>
        <v>0</v>
      </c>
      <c r="DH118" s="58">
        <f t="shared" si="27"/>
        <v>0</v>
      </c>
      <c r="DI118" s="58">
        <f t="shared" si="27"/>
        <v>0</v>
      </c>
      <c r="DJ118" s="58">
        <f t="shared" si="27"/>
        <v>0</v>
      </c>
      <c r="DK118" s="58">
        <f t="shared" si="27"/>
        <v>1</v>
      </c>
      <c r="DL118" s="58">
        <f t="shared" si="27"/>
        <v>0</v>
      </c>
      <c r="DM118" s="58">
        <f t="shared" si="27"/>
        <v>0</v>
      </c>
      <c r="DN118" s="58">
        <f t="shared" si="27"/>
        <v>0</v>
      </c>
      <c r="DO118" s="58">
        <f t="shared" si="27"/>
        <v>0</v>
      </c>
      <c r="DP118" s="58">
        <f t="shared" si="27"/>
        <v>0</v>
      </c>
      <c r="DQ118" s="58">
        <f t="shared" si="27"/>
        <v>0</v>
      </c>
      <c r="DR118" s="58">
        <f t="shared" si="27"/>
        <v>1</v>
      </c>
      <c r="DS118" s="58">
        <f t="shared" si="27"/>
        <v>0.2</v>
      </c>
      <c r="DT118" s="58">
        <f t="shared" si="27"/>
        <v>0</v>
      </c>
      <c r="DU118" s="58">
        <f t="shared" si="27"/>
        <v>0</v>
      </c>
      <c r="DV118" s="58">
        <f t="shared" si="27"/>
        <v>0</v>
      </c>
      <c r="DW118" s="58">
        <f t="shared" si="27"/>
        <v>0.2</v>
      </c>
      <c r="DX118" s="58">
        <f t="shared" si="27"/>
        <v>0.8</v>
      </c>
      <c r="DY118" s="58">
        <f t="shared" si="27"/>
        <v>1</v>
      </c>
      <c r="DZ118" s="58">
        <f t="shared" si="27"/>
        <v>0</v>
      </c>
      <c r="EA118" s="58">
        <f t="shared" si="27"/>
        <v>0</v>
      </c>
      <c r="EB118" s="58">
        <f t="shared" si="27"/>
        <v>0</v>
      </c>
      <c r="EC118" s="58">
        <f t="shared" si="27"/>
        <v>0</v>
      </c>
      <c r="ED118" s="58">
        <f t="shared" si="27"/>
        <v>1</v>
      </c>
      <c r="EE118" s="58">
        <f t="shared" si="27"/>
        <v>0</v>
      </c>
      <c r="EF118" s="58">
        <f t="shared" si="27"/>
        <v>1</v>
      </c>
      <c r="EG118" s="58">
        <f t="shared" si="27"/>
        <v>1</v>
      </c>
      <c r="EH118" s="58">
        <f t="shared" si="27"/>
        <v>1</v>
      </c>
      <c r="EI118" s="58">
        <f t="shared" si="27"/>
        <v>1</v>
      </c>
      <c r="EJ118" s="58">
        <f t="shared" si="27"/>
        <v>1</v>
      </c>
      <c r="EK118" s="58">
        <f t="shared" si="27"/>
        <v>1</v>
      </c>
      <c r="EL118" s="58">
        <f t="shared" si="27"/>
        <v>1</v>
      </c>
      <c r="EM118" s="58">
        <f t="shared" si="27"/>
        <v>1</v>
      </c>
      <c r="EN118" s="58">
        <f t="shared" si="27"/>
        <v>0</v>
      </c>
      <c r="EO118" s="58">
        <f t="shared" si="27"/>
        <v>0</v>
      </c>
      <c r="EP118" s="58">
        <f t="shared" si="27"/>
        <v>0</v>
      </c>
      <c r="EQ118" s="58">
        <f t="shared" ref="EQ118:HC118" si="28">SUM(EQ113:EQ117)/5</f>
        <v>0</v>
      </c>
      <c r="ER118" s="58">
        <f t="shared" si="28"/>
        <v>1</v>
      </c>
      <c r="ES118" s="58">
        <f t="shared" si="28"/>
        <v>0</v>
      </c>
      <c r="ET118" s="58">
        <f t="shared" si="28"/>
        <v>0</v>
      </c>
      <c r="EU118" s="58">
        <f t="shared" si="28"/>
        <v>0</v>
      </c>
      <c r="EV118" s="58">
        <f t="shared" si="28"/>
        <v>0</v>
      </c>
      <c r="EW118" s="58">
        <f t="shared" si="28"/>
        <v>0</v>
      </c>
      <c r="EX118" s="58">
        <f t="shared" si="28"/>
        <v>0.4</v>
      </c>
      <c r="EY118" s="58">
        <f t="shared" si="28"/>
        <v>0.2</v>
      </c>
      <c r="EZ118" s="58">
        <f t="shared" si="28"/>
        <v>0.4</v>
      </c>
      <c r="FA118" s="58">
        <f t="shared" si="28"/>
        <v>0.8</v>
      </c>
      <c r="FB118" s="58">
        <f t="shared" si="28"/>
        <v>0.8</v>
      </c>
      <c r="FC118" s="58">
        <f t="shared" si="28"/>
        <v>1</v>
      </c>
      <c r="FD118" s="58">
        <f t="shared" si="28"/>
        <v>0</v>
      </c>
      <c r="FE118" s="487">
        <f t="shared" si="28"/>
        <v>0</v>
      </c>
      <c r="FF118" s="58">
        <f t="shared" si="28"/>
        <v>0</v>
      </c>
      <c r="FG118" s="58">
        <f t="shared" si="28"/>
        <v>0</v>
      </c>
      <c r="FH118" s="58">
        <f t="shared" si="28"/>
        <v>0</v>
      </c>
      <c r="FI118" s="58">
        <f t="shared" si="28"/>
        <v>0</v>
      </c>
      <c r="FJ118" s="58">
        <f t="shared" si="28"/>
        <v>0.6</v>
      </c>
      <c r="FK118" s="58">
        <f t="shared" si="28"/>
        <v>1</v>
      </c>
      <c r="FL118" s="58">
        <f t="shared" si="28"/>
        <v>0.6</v>
      </c>
      <c r="FM118" s="58">
        <f t="shared" si="28"/>
        <v>0</v>
      </c>
      <c r="FN118" s="58">
        <f t="shared" si="28"/>
        <v>1</v>
      </c>
      <c r="FO118" s="58">
        <f t="shared" si="28"/>
        <v>1</v>
      </c>
      <c r="FP118" s="58">
        <f t="shared" si="28"/>
        <v>1</v>
      </c>
      <c r="FQ118" s="58">
        <f t="shared" si="28"/>
        <v>0</v>
      </c>
      <c r="FR118" s="58">
        <f t="shared" si="28"/>
        <v>0</v>
      </c>
      <c r="FS118" s="58">
        <f t="shared" si="28"/>
        <v>0</v>
      </c>
      <c r="FT118" s="58">
        <f t="shared" si="28"/>
        <v>1</v>
      </c>
      <c r="FU118" s="58">
        <f t="shared" si="28"/>
        <v>1</v>
      </c>
      <c r="FV118" s="58">
        <f t="shared" si="28"/>
        <v>0</v>
      </c>
      <c r="FW118" s="58">
        <f t="shared" si="28"/>
        <v>0</v>
      </c>
      <c r="FX118" s="58">
        <f t="shared" si="28"/>
        <v>1</v>
      </c>
      <c r="FY118" s="58">
        <f t="shared" si="28"/>
        <v>0.8</v>
      </c>
      <c r="FZ118" s="58">
        <f t="shared" si="28"/>
        <v>0</v>
      </c>
      <c r="GA118" s="58">
        <f t="shared" si="28"/>
        <v>0.8</v>
      </c>
      <c r="GB118" s="58">
        <f t="shared" si="28"/>
        <v>0.2</v>
      </c>
      <c r="GC118" s="58">
        <f t="shared" si="28"/>
        <v>1</v>
      </c>
      <c r="GD118" s="58">
        <f>SUM(GD113:GD117)/4</f>
        <v>1</v>
      </c>
      <c r="GE118" s="58">
        <f t="shared" si="28"/>
        <v>0.8</v>
      </c>
      <c r="GF118" s="58">
        <f t="shared" si="28"/>
        <v>1</v>
      </c>
      <c r="GG118" s="58">
        <f t="shared" si="28"/>
        <v>0</v>
      </c>
      <c r="GH118" s="58">
        <f t="shared" si="28"/>
        <v>0</v>
      </c>
      <c r="GI118" s="58">
        <f t="shared" si="28"/>
        <v>0</v>
      </c>
      <c r="GJ118" s="58">
        <f t="shared" si="28"/>
        <v>0</v>
      </c>
      <c r="GK118" s="58">
        <f t="shared" si="28"/>
        <v>0</v>
      </c>
      <c r="GL118" s="58">
        <f t="shared" si="28"/>
        <v>0</v>
      </c>
      <c r="GM118" s="58">
        <f t="shared" si="28"/>
        <v>0</v>
      </c>
      <c r="GN118" s="58">
        <f t="shared" si="28"/>
        <v>0</v>
      </c>
      <c r="GO118" s="58">
        <f t="shared" si="28"/>
        <v>0</v>
      </c>
      <c r="GP118" s="58">
        <f t="shared" si="28"/>
        <v>0</v>
      </c>
      <c r="GQ118" s="58">
        <f t="shared" si="28"/>
        <v>0</v>
      </c>
      <c r="GR118" s="58">
        <f t="shared" si="28"/>
        <v>0</v>
      </c>
      <c r="GS118" s="58">
        <f t="shared" si="28"/>
        <v>0</v>
      </c>
      <c r="GT118" s="58">
        <f t="shared" si="28"/>
        <v>0</v>
      </c>
      <c r="GU118" s="58">
        <f t="shared" si="28"/>
        <v>0</v>
      </c>
      <c r="GV118" s="58">
        <f t="shared" si="28"/>
        <v>0.4</v>
      </c>
      <c r="GW118" s="526">
        <f t="shared" si="28"/>
        <v>1</v>
      </c>
      <c r="GX118" s="523">
        <f t="shared" si="28"/>
        <v>1</v>
      </c>
      <c r="GY118" s="523">
        <f t="shared" si="28"/>
        <v>0.4</v>
      </c>
      <c r="GZ118" s="523">
        <f t="shared" si="28"/>
        <v>0</v>
      </c>
      <c r="HA118" s="523">
        <f t="shared" si="28"/>
        <v>0</v>
      </c>
      <c r="HB118" s="622"/>
      <c r="HC118" s="523">
        <f t="shared" si="28"/>
        <v>0</v>
      </c>
      <c r="HD118" s="523">
        <f t="shared" ref="HD118:JN118" si="29">SUM(HD113:HD117)/5</f>
        <v>0</v>
      </c>
      <c r="HE118" s="523">
        <f t="shared" si="29"/>
        <v>0</v>
      </c>
      <c r="HF118" s="523">
        <f t="shared" si="29"/>
        <v>0</v>
      </c>
      <c r="HG118" s="523">
        <f t="shared" si="29"/>
        <v>0</v>
      </c>
      <c r="HH118" s="523">
        <f t="shared" si="29"/>
        <v>0</v>
      </c>
      <c r="HI118" s="523">
        <f t="shared" si="29"/>
        <v>0.2</v>
      </c>
      <c r="HJ118" s="523">
        <f t="shared" si="29"/>
        <v>0</v>
      </c>
      <c r="HK118" s="523">
        <f t="shared" si="29"/>
        <v>0</v>
      </c>
      <c r="HL118" s="523">
        <f t="shared" si="29"/>
        <v>0</v>
      </c>
      <c r="HM118" s="523">
        <f t="shared" si="29"/>
        <v>0</v>
      </c>
      <c r="HN118" s="523">
        <f t="shared" si="29"/>
        <v>0</v>
      </c>
      <c r="HO118" s="523">
        <f t="shared" si="29"/>
        <v>0</v>
      </c>
      <c r="HP118" s="523">
        <f t="shared" si="29"/>
        <v>0</v>
      </c>
      <c r="HQ118" s="523">
        <f t="shared" si="29"/>
        <v>0</v>
      </c>
      <c r="HR118" s="523">
        <f t="shared" si="29"/>
        <v>0.8</v>
      </c>
      <c r="HS118" s="523">
        <f t="shared" si="29"/>
        <v>0</v>
      </c>
      <c r="HT118" s="523">
        <f t="shared" si="29"/>
        <v>0</v>
      </c>
      <c r="HU118" s="523">
        <f t="shared" si="29"/>
        <v>1</v>
      </c>
      <c r="HV118" s="523">
        <f t="shared" si="29"/>
        <v>0</v>
      </c>
      <c r="HW118" s="523">
        <f t="shared" si="29"/>
        <v>1</v>
      </c>
      <c r="HX118" s="523">
        <f t="shared" si="29"/>
        <v>0.4</v>
      </c>
      <c r="HY118" s="523">
        <f t="shared" si="29"/>
        <v>0</v>
      </c>
      <c r="HZ118" s="523">
        <f t="shared" si="29"/>
        <v>0</v>
      </c>
      <c r="IA118" s="523">
        <f t="shared" si="29"/>
        <v>0</v>
      </c>
      <c r="IB118" s="523">
        <f t="shared" si="29"/>
        <v>0</v>
      </c>
      <c r="IC118" s="523">
        <f t="shared" si="29"/>
        <v>0.4</v>
      </c>
      <c r="ID118" s="523">
        <f t="shared" si="29"/>
        <v>0</v>
      </c>
      <c r="IE118" s="523">
        <f t="shared" si="29"/>
        <v>0</v>
      </c>
      <c r="IF118" s="523">
        <f t="shared" si="29"/>
        <v>0</v>
      </c>
      <c r="IG118" s="523">
        <f t="shared" si="29"/>
        <v>0</v>
      </c>
      <c r="IH118" s="523">
        <f t="shared" si="29"/>
        <v>0</v>
      </c>
      <c r="II118" s="523">
        <f t="shared" si="29"/>
        <v>0</v>
      </c>
      <c r="IJ118" s="523">
        <f t="shared" si="29"/>
        <v>0</v>
      </c>
      <c r="IK118" s="523">
        <f t="shared" si="29"/>
        <v>1</v>
      </c>
      <c r="IL118" s="523">
        <f t="shared" si="29"/>
        <v>0</v>
      </c>
      <c r="IM118" s="523">
        <f t="shared" si="29"/>
        <v>0</v>
      </c>
      <c r="IN118" s="523">
        <f t="shared" si="29"/>
        <v>0</v>
      </c>
      <c r="IO118" s="523">
        <f t="shared" si="29"/>
        <v>0.4</v>
      </c>
      <c r="IP118" s="523">
        <f t="shared" si="29"/>
        <v>0.4</v>
      </c>
      <c r="IQ118" s="523">
        <f t="shared" si="29"/>
        <v>0</v>
      </c>
      <c r="IR118" s="523">
        <f t="shared" si="29"/>
        <v>0</v>
      </c>
      <c r="IS118" s="523">
        <f t="shared" si="29"/>
        <v>0</v>
      </c>
      <c r="IT118" s="523">
        <f t="shared" si="29"/>
        <v>0.6</v>
      </c>
      <c r="IU118" s="523">
        <f t="shared" si="29"/>
        <v>1</v>
      </c>
      <c r="IV118" s="523">
        <f t="shared" si="29"/>
        <v>1</v>
      </c>
      <c r="IW118" s="523">
        <f t="shared" si="29"/>
        <v>1</v>
      </c>
      <c r="IX118" s="523">
        <f t="shared" si="29"/>
        <v>1</v>
      </c>
      <c r="IY118" s="523">
        <f t="shared" si="29"/>
        <v>1</v>
      </c>
      <c r="IZ118" s="523">
        <f t="shared" si="29"/>
        <v>0</v>
      </c>
      <c r="JA118" s="523">
        <f t="shared" si="29"/>
        <v>0</v>
      </c>
      <c r="JB118" s="523">
        <f t="shared" si="29"/>
        <v>0</v>
      </c>
      <c r="JC118" s="71">
        <f>SUM(JC113:JC117)/5</f>
        <v>0.6</v>
      </c>
      <c r="JD118" s="523">
        <f t="shared" si="29"/>
        <v>1</v>
      </c>
      <c r="JE118" s="523">
        <f t="shared" si="29"/>
        <v>0</v>
      </c>
      <c r="JF118" s="71">
        <f>SUM(JF113:JF117)/5</f>
        <v>0.6</v>
      </c>
      <c r="JG118" s="523">
        <f t="shared" si="29"/>
        <v>0</v>
      </c>
      <c r="JH118" s="523">
        <f t="shared" si="29"/>
        <v>1</v>
      </c>
      <c r="JI118" s="523">
        <f t="shared" si="29"/>
        <v>0.8</v>
      </c>
      <c r="JJ118" s="523">
        <f t="shared" si="29"/>
        <v>1</v>
      </c>
      <c r="JK118" s="523">
        <f t="shared" si="29"/>
        <v>1</v>
      </c>
      <c r="JL118" s="523">
        <f t="shared" si="29"/>
        <v>0</v>
      </c>
      <c r="JM118" s="523">
        <f t="shared" si="29"/>
        <v>0</v>
      </c>
      <c r="JN118" s="523">
        <f t="shared" si="29"/>
        <v>1</v>
      </c>
      <c r="JO118" s="523">
        <f t="shared" ref="JO118:JQ118" si="30">SUM(JO113:JO117)/5</f>
        <v>0</v>
      </c>
      <c r="JP118" s="71">
        <f>SUM(JP113:JP117)/5</f>
        <v>0</v>
      </c>
      <c r="JQ118" s="523">
        <f t="shared" si="30"/>
        <v>0</v>
      </c>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c r="RZ118" s="66"/>
      <c r="SA118" s="66"/>
      <c r="SB118" s="66"/>
      <c r="SC118" s="66"/>
      <c r="SD118" s="66"/>
      <c r="SE118" s="66"/>
      <c r="SF118" s="66"/>
      <c r="SG118" s="66"/>
      <c r="SH118" s="66"/>
      <c r="SI118" s="66"/>
      <c r="SJ118" s="66"/>
      <c r="SK118" s="66"/>
      <c r="SL118" s="66"/>
      <c r="SM118" s="66"/>
      <c r="SN118" s="66"/>
      <c r="SO118" s="66"/>
      <c r="SP118" s="66"/>
      <c r="SQ118" s="66"/>
      <c r="SR118" s="66"/>
      <c r="SS118" s="66"/>
      <c r="ST118" s="66"/>
      <c r="SU118" s="66"/>
      <c r="SV118" s="66"/>
      <c r="SW118" s="66"/>
      <c r="SX118" s="66"/>
      <c r="SY118" s="66"/>
      <c r="SZ118" s="66"/>
      <c r="TA118" s="66"/>
      <c r="TB118" s="66"/>
      <c r="TC118" s="66"/>
      <c r="TD118" s="66"/>
      <c r="TE118" s="66"/>
      <c r="TF118" s="66"/>
      <c r="TG118" s="66"/>
      <c r="TH118" s="66"/>
      <c r="TI118" s="66"/>
      <c r="TJ118" s="66"/>
      <c r="TK118" s="66"/>
      <c r="TL118" s="66"/>
      <c r="TM118" s="66"/>
      <c r="TN118" s="66"/>
      <c r="TO118" s="66"/>
      <c r="TP118" s="66"/>
      <c r="TQ118" s="66"/>
      <c r="TR118" s="66"/>
      <c r="TS118" s="66"/>
      <c r="TT118" s="66"/>
      <c r="TU118" s="66"/>
      <c r="TV118" s="66"/>
      <c r="TW118" s="66"/>
      <c r="TX118" s="66"/>
      <c r="TY118" s="66"/>
      <c r="TZ118" s="66"/>
      <c r="UA118" s="66"/>
      <c r="UB118" s="66"/>
      <c r="UC118" s="66"/>
      <c r="UD118" s="66"/>
      <c r="UE118" s="66"/>
      <c r="UF118" s="66"/>
      <c r="UG118" s="66"/>
      <c r="UH118" s="66"/>
      <c r="UI118" s="66"/>
      <c r="UJ118" s="66"/>
      <c r="UK118" s="66"/>
      <c r="UL118" s="66"/>
      <c r="UM118" s="66"/>
      <c r="UN118" s="66"/>
      <c r="UO118" s="66"/>
      <c r="UP118" s="66"/>
      <c r="UQ118" s="66"/>
      <c r="UR118" s="66"/>
      <c r="US118" s="66"/>
      <c r="UT118" s="66"/>
      <c r="UU118" s="66"/>
      <c r="UV118" s="66"/>
      <c r="UW118" s="66"/>
      <c r="UX118" s="66"/>
      <c r="UY118" s="66"/>
      <c r="UZ118" s="66"/>
      <c r="VA118" s="66"/>
      <c r="VB118" s="66"/>
      <c r="VC118" s="66"/>
      <c r="VD118" s="66"/>
      <c r="VE118" s="66"/>
      <c r="VF118" s="66"/>
      <c r="VG118" s="66"/>
      <c r="VH118" s="66"/>
      <c r="VI118" s="66"/>
      <c r="VJ118" s="66"/>
      <c r="VK118" s="66"/>
      <c r="VL118" s="66"/>
      <c r="VM118" s="66"/>
      <c r="VN118" s="66"/>
      <c r="VO118" s="66"/>
      <c r="VP118" s="66"/>
      <c r="VQ118" s="66"/>
      <c r="VR118" s="66"/>
      <c r="VS118" s="66"/>
      <c r="VT118" s="66"/>
      <c r="VU118" s="66"/>
      <c r="VV118" s="66"/>
      <c r="VW118" s="66"/>
      <c r="VX118" s="66"/>
      <c r="VY118" s="66"/>
      <c r="VZ118" s="66"/>
      <c r="WA118" s="66"/>
      <c r="WB118" s="66"/>
      <c r="WC118" s="66"/>
      <c r="WD118" s="66"/>
      <c r="WE118" s="66"/>
      <c r="WF118" s="66"/>
      <c r="WG118" s="66"/>
      <c r="WH118" s="66"/>
      <c r="WI118" s="66"/>
      <c r="WJ118" s="66"/>
      <c r="WK118" s="66"/>
      <c r="WL118" s="66"/>
      <c r="WM118" s="66"/>
      <c r="WN118" s="66"/>
      <c r="WO118" s="66"/>
      <c r="WP118" s="66"/>
      <c r="WQ118" s="66"/>
      <c r="WR118" s="66"/>
      <c r="WS118" s="66"/>
      <c r="WT118" s="66"/>
      <c r="WU118" s="66"/>
      <c r="WV118" s="66"/>
      <c r="WW118" s="66"/>
      <c r="WX118" s="66"/>
      <c r="WY118" s="66"/>
      <c r="WZ118" s="66"/>
      <c r="XA118" s="66"/>
      <c r="XB118" s="66"/>
      <c r="XC118" s="66"/>
      <c r="XD118" s="66"/>
      <c r="XE118" s="66"/>
      <c r="XF118" s="66"/>
      <c r="XG118" s="66"/>
      <c r="XH118" s="66"/>
      <c r="XI118" s="66"/>
      <c r="XJ118" s="66"/>
      <c r="XK118" s="66"/>
      <c r="XL118" s="66"/>
      <c r="XM118" s="66"/>
      <c r="XN118" s="66"/>
      <c r="XO118" s="66"/>
      <c r="XP118" s="66"/>
      <c r="XQ118" s="66"/>
      <c r="XR118" s="66"/>
      <c r="XS118" s="66"/>
      <c r="XT118" s="66"/>
      <c r="XU118" s="66"/>
      <c r="XV118" s="66"/>
      <c r="XW118" s="66"/>
      <c r="XX118" s="66"/>
      <c r="XY118" s="66"/>
      <c r="XZ118" s="66"/>
      <c r="YA118" s="66"/>
      <c r="YB118" s="66"/>
      <c r="YC118" s="66"/>
      <c r="YD118" s="66"/>
      <c r="YE118" s="66"/>
      <c r="YF118" s="66"/>
      <c r="YG118" s="66"/>
      <c r="YH118" s="66"/>
      <c r="YI118" s="66"/>
      <c r="YJ118" s="66"/>
      <c r="YK118" s="66"/>
      <c r="YL118" s="66"/>
      <c r="YM118" s="66"/>
      <c r="YN118" s="66"/>
      <c r="YO118" s="66"/>
      <c r="YP118" s="66"/>
      <c r="YQ118" s="66"/>
      <c r="YR118" s="66"/>
      <c r="YS118" s="66"/>
      <c r="YT118" s="66"/>
      <c r="YU118" s="66"/>
      <c r="YV118" s="66"/>
      <c r="YW118" s="66"/>
      <c r="YX118" s="66"/>
      <c r="YY118" s="66"/>
      <c r="YZ118" s="66"/>
      <c r="ZA118" s="66"/>
      <c r="ZB118" s="66"/>
      <c r="ZC118" s="66"/>
      <c r="ZD118" s="66"/>
      <c r="ZE118" s="66"/>
      <c r="ZF118" s="66"/>
      <c r="ZG118" s="66"/>
      <c r="ZH118" s="66"/>
      <c r="ZI118" s="66"/>
      <c r="ZJ118" s="66"/>
      <c r="ZK118" s="66"/>
      <c r="ZL118" s="66"/>
      <c r="ZM118" s="66"/>
      <c r="ZN118" s="66"/>
      <c r="ZO118" s="66"/>
      <c r="ZP118" s="66"/>
      <c r="ZQ118" s="66"/>
      <c r="ZR118" s="66"/>
      <c r="ZS118" s="66"/>
      <c r="ZT118" s="66"/>
      <c r="ZU118" s="66"/>
      <c r="ZV118" s="66"/>
      <c r="ZW118" s="66"/>
      <c r="ZX118" s="66"/>
      <c r="ZY118" s="66"/>
      <c r="ZZ118" s="66"/>
      <c r="AAA118" s="66"/>
      <c r="AAB118" s="66"/>
      <c r="AAC118" s="66"/>
      <c r="AAD118" s="66"/>
      <c r="AAE118" s="66"/>
      <c r="AAF118" s="66"/>
      <c r="AAG118" s="66"/>
      <c r="AAH118" s="66"/>
      <c r="AAI118" s="66"/>
      <c r="AAJ118" s="66"/>
      <c r="AAK118" s="66"/>
      <c r="AAL118" s="66"/>
      <c r="AAM118" s="66"/>
      <c r="AAN118" s="66"/>
      <c r="AAO118" s="66"/>
      <c r="AAP118" s="66"/>
      <c r="AAQ118" s="66"/>
      <c r="AAR118" s="66"/>
      <c r="AAS118" s="66"/>
      <c r="AAT118" s="66"/>
      <c r="AAU118" s="66"/>
      <c r="AAV118" s="66"/>
      <c r="AAW118" s="66"/>
      <c r="AAX118" s="66"/>
      <c r="AAY118" s="66"/>
      <c r="AAZ118" s="66"/>
      <c r="ABA118" s="66"/>
      <c r="ABB118" s="66"/>
      <c r="ABC118" s="66"/>
      <c r="ABD118" s="66"/>
      <c r="ABE118" s="66"/>
      <c r="ABF118" s="66"/>
      <c r="ABG118" s="66"/>
      <c r="ABH118" s="66"/>
      <c r="ABI118" s="66"/>
      <c r="ABJ118" s="66"/>
      <c r="ABK118" s="66"/>
      <c r="ABL118" s="66"/>
      <c r="ABM118" s="66"/>
      <c r="ABN118" s="66"/>
      <c r="ABO118" s="66"/>
      <c r="ABP118" s="66"/>
      <c r="ABQ118" s="66"/>
      <c r="ABR118" s="66"/>
      <c r="ABS118" s="66"/>
      <c r="ABT118" s="66"/>
      <c r="ABU118" s="66"/>
      <c r="ABV118" s="66"/>
      <c r="ABW118" s="66"/>
      <c r="ABX118" s="66"/>
      <c r="ABY118" s="66"/>
      <c r="ABZ118" s="66"/>
      <c r="ACA118" s="66"/>
      <c r="ACB118" s="66"/>
      <c r="ACC118" s="66"/>
      <c r="ACD118" s="66"/>
      <c r="ACE118" s="66"/>
      <c r="ACF118" s="66"/>
      <c r="ACG118" s="66"/>
      <c r="ACH118" s="66"/>
      <c r="ACI118" s="66"/>
      <c r="ACJ118" s="66"/>
      <c r="ACK118" s="66"/>
      <c r="ACL118" s="66"/>
      <c r="ACM118" s="66"/>
      <c r="ACN118" s="66"/>
      <c r="ACO118" s="66"/>
      <c r="ACP118" s="66"/>
      <c r="ACQ118" s="66"/>
      <c r="ACR118" s="66"/>
      <c r="ACS118" s="66"/>
      <c r="ACT118" s="66"/>
      <c r="ACU118" s="66"/>
      <c r="ACV118" s="66"/>
      <c r="ACW118" s="66"/>
      <c r="ACX118" s="66"/>
      <c r="ACY118" s="66"/>
      <c r="ACZ118" s="66"/>
      <c r="ADA118" s="66"/>
      <c r="ADB118" s="66"/>
      <c r="ADC118" s="66"/>
      <c r="ADD118" s="66"/>
      <c r="ADE118" s="66"/>
      <c r="ADF118" s="66"/>
      <c r="ADG118" s="66"/>
      <c r="ADH118" s="66"/>
      <c r="ADI118" s="66"/>
      <c r="ADJ118" s="66"/>
      <c r="ADK118" s="66"/>
      <c r="ADL118" s="66"/>
      <c r="ADM118" s="66"/>
      <c r="ADN118" s="66"/>
      <c r="ADO118" s="66"/>
      <c r="ADP118" s="66"/>
      <c r="ADQ118" s="66"/>
      <c r="ADR118" s="66"/>
      <c r="ADS118" s="66"/>
      <c r="ADT118" s="66"/>
      <c r="ADU118" s="66"/>
      <c r="ADV118" s="66"/>
      <c r="ADW118" s="66"/>
      <c r="ADX118" s="66"/>
      <c r="ADY118" s="66"/>
      <c r="ADZ118" s="66"/>
      <c r="AEA118" s="66"/>
      <c r="AEB118" s="66"/>
      <c r="AEC118" s="66"/>
      <c r="AED118" s="66"/>
      <c r="AEE118" s="66"/>
      <c r="AEF118" s="66"/>
      <c r="AEG118" s="66"/>
      <c r="AEH118" s="66"/>
      <c r="AEI118" s="66"/>
      <c r="AEJ118" s="66"/>
      <c r="AEK118" s="66"/>
      <c r="AEL118" s="66"/>
      <c r="AEM118" s="66"/>
      <c r="AEN118" s="66"/>
      <c r="AEO118" s="66"/>
      <c r="AEP118" s="66"/>
      <c r="AEQ118" s="66"/>
      <c r="AER118" s="66"/>
      <c r="AES118" s="66"/>
      <c r="AET118" s="66"/>
      <c r="AEU118" s="66"/>
      <c r="AEV118" s="66"/>
      <c r="AEW118" s="66"/>
      <c r="AEX118" s="66"/>
      <c r="AEY118" s="66"/>
      <c r="AEZ118" s="66"/>
      <c r="AFA118" s="66"/>
      <c r="AFB118" s="66"/>
      <c r="AFC118" s="66"/>
      <c r="AFD118" s="66"/>
      <c r="AFE118" s="66"/>
      <c r="AFF118" s="66"/>
      <c r="AFG118" s="66"/>
      <c r="AFH118" s="66"/>
      <c r="AFI118" s="66"/>
      <c r="AFJ118" s="66"/>
      <c r="AFK118" s="66"/>
      <c r="AFL118" s="66"/>
      <c r="AFM118" s="66"/>
      <c r="AFN118" s="66"/>
      <c r="AFO118" s="66"/>
      <c r="AFP118" s="66"/>
      <c r="AFQ118" s="66"/>
      <c r="AFR118" s="66"/>
      <c r="AFS118" s="66"/>
      <c r="AFT118" s="66"/>
      <c r="AFU118" s="66"/>
      <c r="AFV118" s="66"/>
      <c r="AFW118" s="66"/>
      <c r="AFX118" s="66"/>
      <c r="AFY118" s="66"/>
      <c r="AFZ118" s="66"/>
      <c r="AGA118" s="66"/>
      <c r="AGB118" s="66"/>
      <c r="AGC118" s="66"/>
      <c r="AGD118" s="66"/>
      <c r="AGE118" s="66"/>
      <c r="AGF118" s="66"/>
      <c r="AGG118" s="66"/>
      <c r="AGH118" s="66"/>
      <c r="AGI118" s="66"/>
      <c r="AGJ118" s="66"/>
      <c r="AGK118" s="66"/>
      <c r="AGL118" s="66"/>
      <c r="AGM118" s="66"/>
      <c r="AGN118" s="66"/>
      <c r="AGO118" s="66"/>
      <c r="AGP118" s="66"/>
      <c r="AGQ118" s="66"/>
      <c r="AGR118" s="66"/>
      <c r="AGS118" s="66"/>
      <c r="AGT118" s="66"/>
      <c r="AGU118" s="66"/>
      <c r="AGV118" s="66"/>
      <c r="AGW118" s="66"/>
      <c r="AGX118" s="66"/>
      <c r="AGY118" s="66"/>
      <c r="AGZ118" s="66"/>
      <c r="AHA118" s="66"/>
      <c r="AHB118" s="66"/>
      <c r="AHC118" s="66"/>
      <c r="AHD118" s="66"/>
      <c r="AHE118" s="66"/>
      <c r="AHF118" s="66"/>
      <c r="AHG118" s="66"/>
      <c r="AHH118" s="66"/>
      <c r="AHI118" s="66"/>
      <c r="AHJ118" s="66"/>
      <c r="AHK118" s="66"/>
      <c r="AHL118" s="66"/>
      <c r="AHM118" s="66"/>
      <c r="AHN118" s="66"/>
      <c r="AHO118" s="66"/>
      <c r="AHP118" s="66"/>
      <c r="AHQ118" s="66"/>
      <c r="AHR118" s="66"/>
      <c r="AHS118" s="66"/>
      <c r="AHT118" s="66"/>
      <c r="AHU118" s="66"/>
      <c r="AHV118" s="66"/>
      <c r="AHW118" s="66"/>
      <c r="AHX118" s="66"/>
      <c r="AHY118" s="66"/>
      <c r="AHZ118" s="66"/>
      <c r="AIA118" s="66"/>
      <c r="AIB118" s="66"/>
      <c r="AIC118" s="66"/>
      <c r="AID118" s="66"/>
      <c r="AIE118" s="66"/>
      <c r="AIF118" s="66"/>
      <c r="AIG118" s="66"/>
      <c r="AIH118" s="66"/>
      <c r="AII118" s="66"/>
      <c r="AIJ118" s="66"/>
      <c r="AIK118" s="66"/>
      <c r="AIL118" s="66"/>
      <c r="AIM118" s="66"/>
      <c r="AIN118" s="66"/>
      <c r="AIO118" s="66"/>
      <c r="AIP118" s="66"/>
      <c r="AIQ118" s="66"/>
      <c r="AIR118" s="66"/>
      <c r="AIS118" s="66"/>
      <c r="AIT118" s="66"/>
      <c r="AIU118" s="66"/>
      <c r="AIV118" s="66"/>
      <c r="AIW118" s="66"/>
      <c r="AIX118" s="66"/>
      <c r="AIY118" s="66"/>
      <c r="AIZ118" s="66"/>
      <c r="AJA118" s="66"/>
      <c r="AJB118" s="66"/>
      <c r="AJC118" s="66"/>
      <c r="AJD118" s="66"/>
      <c r="AJE118" s="66"/>
      <c r="AJF118" s="66"/>
      <c r="AJG118" s="66"/>
      <c r="AJH118" s="66"/>
      <c r="AJI118" s="66"/>
      <c r="AJJ118" s="66"/>
      <c r="AJK118" s="66"/>
      <c r="AJL118" s="66"/>
      <c r="AJM118" s="66"/>
      <c r="AJN118" s="66"/>
      <c r="AJO118" s="66"/>
      <c r="AJP118" s="66"/>
      <c r="AJQ118" s="66"/>
      <c r="AJR118" s="66"/>
      <c r="AJS118" s="66"/>
      <c r="AJT118" s="66"/>
      <c r="AJU118" s="66"/>
      <c r="AJV118" s="66"/>
      <c r="AJW118" s="66"/>
      <c r="AJX118" s="66"/>
      <c r="AJY118" s="66"/>
      <c r="AJZ118" s="66"/>
      <c r="AKA118" s="66"/>
      <c r="AKB118" s="66"/>
      <c r="AKC118" s="66"/>
      <c r="AKD118" s="66"/>
      <c r="AKE118" s="66"/>
      <c r="AKF118" s="66"/>
      <c r="AKG118" s="66"/>
      <c r="AKH118" s="66"/>
      <c r="AKI118" s="66"/>
      <c r="AKJ118" s="66"/>
      <c r="AKK118" s="66"/>
      <c r="AKL118" s="66"/>
      <c r="AKM118" s="66"/>
      <c r="AKN118" s="66"/>
      <c r="AKO118" s="66"/>
      <c r="AKP118" s="66"/>
      <c r="AKQ118" s="66"/>
      <c r="AKR118" s="66"/>
      <c r="AKS118" s="66"/>
      <c r="AKT118" s="66"/>
      <c r="AKU118" s="66"/>
      <c r="AKV118" s="66"/>
      <c r="AKW118" s="66"/>
      <c r="AKX118" s="66"/>
      <c r="AKY118" s="66"/>
      <c r="AKZ118" s="66"/>
      <c r="ALA118" s="66"/>
      <c r="ALB118" s="66"/>
      <c r="ALC118" s="66"/>
      <c r="ALD118" s="66"/>
      <c r="ALE118" s="66"/>
      <c r="ALF118" s="66"/>
      <c r="ALG118" s="66"/>
      <c r="ALH118" s="66"/>
      <c r="ALI118" s="66"/>
      <c r="ALJ118" s="66"/>
      <c r="ALK118" s="66"/>
      <c r="ALL118" s="66"/>
      <c r="ALM118" s="66"/>
      <c r="ALN118" s="66"/>
      <c r="ALO118" s="66"/>
      <c r="ALP118" s="66"/>
      <c r="ALQ118" s="66"/>
      <c r="ALR118" s="66"/>
      <c r="ALS118" s="66"/>
      <c r="ALT118" s="66"/>
      <c r="ALU118" s="66"/>
      <c r="ALV118" s="66"/>
      <c r="ALW118" s="66"/>
      <c r="ALX118" s="66"/>
      <c r="ALY118" s="66"/>
      <c r="ALZ118" s="66"/>
      <c r="AMA118" s="66"/>
      <c r="AMB118" s="66"/>
      <c r="AMC118" s="66"/>
      <c r="AMD118" s="66"/>
      <c r="AME118" s="66"/>
      <c r="AMF118" s="66"/>
      <c r="AMG118" s="66"/>
      <c r="AMH118" s="66"/>
      <c r="AMI118" s="66"/>
      <c r="AMJ118" s="66"/>
      <c r="AMK118" s="66"/>
      <c r="AML118" s="66"/>
      <c r="AMM118" s="66"/>
      <c r="AMN118" s="66"/>
      <c r="AMO118" s="66"/>
      <c r="AMP118" s="66"/>
      <c r="AMQ118" s="66"/>
      <c r="AMR118" s="66"/>
      <c r="AMS118" s="66"/>
      <c r="AMT118" s="66"/>
      <c r="AMU118" s="66"/>
      <c r="AMV118" s="66"/>
      <c r="AMW118" s="66"/>
      <c r="AMX118" s="66"/>
      <c r="AMY118" s="66"/>
      <c r="AMZ118" s="66"/>
      <c r="ANA118" s="66"/>
      <c r="ANB118" s="66"/>
      <c r="ANC118" s="66"/>
      <c r="AND118" s="66"/>
      <c r="ANE118" s="66"/>
      <c r="ANF118" s="66"/>
      <c r="ANG118" s="66"/>
      <c r="ANH118" s="66"/>
      <c r="ANI118" s="66"/>
      <c r="ANJ118" s="66"/>
      <c r="ANK118" s="66"/>
      <c r="ANL118" s="66"/>
      <c r="ANM118" s="66"/>
      <c r="ANN118" s="66"/>
      <c r="ANO118" s="66"/>
      <c r="ANP118" s="66"/>
      <c r="ANQ118" s="66"/>
      <c r="ANR118" s="66"/>
      <c r="ANS118" s="66"/>
      <c r="ANT118" s="66"/>
      <c r="ANU118" s="66"/>
      <c r="ANV118" s="66"/>
      <c r="ANW118" s="66"/>
      <c r="ANX118" s="66"/>
      <c r="ANY118" s="66"/>
      <c r="ANZ118" s="66"/>
      <c r="AOA118" s="66"/>
      <c r="AOB118" s="66"/>
      <c r="AOC118" s="66"/>
      <c r="AOD118" s="66"/>
      <c r="AOE118" s="66"/>
      <c r="AOF118" s="66"/>
      <c r="AOG118" s="66"/>
      <c r="AOH118" s="66"/>
      <c r="AOI118" s="66"/>
      <c r="AOJ118" s="66"/>
      <c r="AOK118" s="66"/>
      <c r="AOL118" s="66"/>
      <c r="AOM118" s="66"/>
      <c r="AON118" s="66"/>
      <c r="AOO118" s="66"/>
      <c r="AOP118" s="66"/>
      <c r="AOQ118" s="66"/>
      <c r="AOR118" s="66"/>
      <c r="AOS118" s="66"/>
      <c r="AOT118" s="66"/>
      <c r="AOU118" s="66"/>
      <c r="AOV118" s="66"/>
      <c r="AOW118" s="66"/>
      <c r="AOX118" s="66"/>
      <c r="AOY118" s="66"/>
      <c r="AOZ118" s="66"/>
      <c r="APA118" s="66"/>
      <c r="APB118" s="66"/>
      <c r="APC118" s="66"/>
      <c r="APD118" s="66"/>
      <c r="APE118" s="66"/>
      <c r="APF118" s="66"/>
      <c r="APG118" s="66"/>
      <c r="APH118" s="66"/>
      <c r="API118" s="66"/>
      <c r="APJ118" s="66"/>
      <c r="APK118" s="66"/>
      <c r="APL118" s="66"/>
      <c r="APM118" s="66"/>
      <c r="APN118" s="66"/>
      <c r="APO118" s="66"/>
      <c r="APP118" s="66"/>
      <c r="APQ118" s="66"/>
      <c r="APR118" s="66"/>
      <c r="APS118" s="66"/>
      <c r="APT118" s="66"/>
      <c r="APU118" s="66"/>
      <c r="APV118" s="66"/>
      <c r="APW118" s="66"/>
      <c r="APX118" s="66"/>
      <c r="APY118" s="66"/>
      <c r="APZ118" s="66"/>
      <c r="AQA118" s="66"/>
      <c r="AQB118" s="66"/>
      <c r="AQC118" s="66"/>
      <c r="AQD118" s="66"/>
      <c r="AQE118" s="66"/>
      <c r="AQF118" s="66"/>
      <c r="AQG118" s="66"/>
      <c r="AQH118" s="66"/>
      <c r="AQI118" s="66"/>
      <c r="AQJ118" s="66"/>
      <c r="AQK118" s="66"/>
      <c r="AQL118" s="66"/>
      <c r="AQM118" s="66"/>
      <c r="AQN118" s="66"/>
      <c r="AQO118" s="66"/>
      <c r="AQP118" s="66"/>
      <c r="AQQ118" s="66"/>
      <c r="AQR118" s="66"/>
      <c r="AQS118" s="66"/>
      <c r="AQT118" s="66"/>
      <c r="AQU118" s="66"/>
      <c r="AQV118" s="66"/>
      <c r="AQW118" s="66"/>
      <c r="AQX118" s="66"/>
      <c r="AQY118" s="66"/>
      <c r="AQZ118" s="66"/>
      <c r="ARA118" s="66"/>
      <c r="ARB118" s="66"/>
      <c r="ARC118" s="66"/>
      <c r="ARD118" s="66"/>
      <c r="ARE118" s="66"/>
      <c r="ARF118" s="66"/>
      <c r="ARG118" s="66"/>
      <c r="ARH118" s="66"/>
      <c r="ARI118" s="66"/>
      <c r="ARJ118" s="66"/>
      <c r="ARK118" s="66"/>
      <c r="ARL118" s="66"/>
      <c r="ARM118" s="66"/>
      <c r="ARN118" s="66"/>
      <c r="ARO118" s="66"/>
      <c r="ARP118" s="66"/>
      <c r="ARQ118" s="66"/>
      <c r="ARR118" s="66"/>
      <c r="ARS118" s="66"/>
      <c r="ART118" s="66"/>
      <c r="ARU118" s="66"/>
      <c r="ARV118" s="66"/>
      <c r="ARW118" s="66"/>
      <c r="ARX118" s="66"/>
      <c r="ARY118" s="66"/>
      <c r="ARZ118" s="66"/>
      <c r="ASA118" s="66"/>
      <c r="ASB118" s="66"/>
      <c r="ASC118" s="66"/>
      <c r="ASD118" s="66"/>
      <c r="ASE118" s="66"/>
      <c r="ASF118" s="66"/>
      <c r="ASG118" s="66"/>
      <c r="ASH118" s="66"/>
      <c r="ASI118" s="66"/>
      <c r="ASJ118" s="66"/>
      <c r="ASK118" s="66"/>
      <c r="ASL118" s="66"/>
      <c r="ASM118" s="66"/>
      <c r="ASN118" s="66"/>
      <c r="ASO118" s="66"/>
      <c r="ASP118" s="66"/>
      <c r="ASQ118" s="66"/>
      <c r="ASR118" s="66"/>
      <c r="ASS118" s="66"/>
      <c r="AST118" s="66"/>
      <c r="ASU118" s="66"/>
      <c r="ASV118" s="66"/>
      <c r="ASW118" s="66"/>
      <c r="ASX118" s="66"/>
      <c r="ASY118" s="66"/>
      <c r="ASZ118" s="66"/>
      <c r="ATA118" s="66"/>
      <c r="ATB118" s="66"/>
      <c r="ATC118" s="66"/>
      <c r="ATD118" s="66"/>
      <c r="ATE118" s="66"/>
      <c r="ATF118" s="66"/>
      <c r="ATG118" s="66"/>
      <c r="ATH118" s="66"/>
      <c r="ATI118" s="66"/>
      <c r="ATJ118" s="66"/>
      <c r="ATK118" s="66"/>
      <c r="ATL118" s="66"/>
      <c r="ATM118" s="66"/>
      <c r="ATN118" s="66"/>
      <c r="ATO118" s="66"/>
      <c r="ATP118" s="66"/>
      <c r="ATQ118" s="66"/>
      <c r="ATR118" s="66"/>
      <c r="ATS118" s="66"/>
      <c r="ATT118" s="66"/>
      <c r="ATU118" s="66"/>
      <c r="ATV118" s="66"/>
      <c r="ATW118" s="66"/>
      <c r="ATX118" s="66"/>
      <c r="ATY118" s="66"/>
      <c r="ATZ118" s="66"/>
      <c r="AUA118" s="66"/>
      <c r="AUB118" s="66"/>
      <c r="AUC118" s="66"/>
      <c r="AUD118" s="66"/>
      <c r="AUE118" s="66"/>
      <c r="AUF118" s="66"/>
      <c r="AUG118" s="66"/>
      <c r="AUH118" s="66"/>
      <c r="AUI118" s="66"/>
      <c r="AUJ118" s="66"/>
      <c r="AUK118" s="66"/>
      <c r="AUL118" s="66"/>
      <c r="AUM118" s="66"/>
      <c r="AUN118" s="66"/>
      <c r="AUO118" s="66"/>
      <c r="AUP118" s="66"/>
      <c r="AUQ118" s="66"/>
      <c r="AUR118" s="66"/>
      <c r="AUS118" s="66"/>
      <c r="AUT118" s="66"/>
      <c r="AUU118" s="66"/>
      <c r="AUV118" s="66"/>
      <c r="AUW118" s="66"/>
      <c r="AUX118" s="66"/>
      <c r="AUY118" s="66"/>
      <c r="AUZ118" s="66"/>
      <c r="AVA118" s="66"/>
      <c r="AVB118" s="66"/>
      <c r="AVC118" s="66"/>
      <c r="AVD118" s="66"/>
      <c r="AVE118" s="66"/>
      <c r="AVF118" s="66"/>
      <c r="AVG118" s="66"/>
      <c r="AVH118" s="66"/>
      <c r="AVI118" s="66"/>
      <c r="AVJ118" s="66"/>
      <c r="AVK118" s="66"/>
      <c r="AVL118" s="66"/>
      <c r="AVM118" s="66"/>
      <c r="AVN118" s="66"/>
      <c r="AVO118" s="66"/>
      <c r="AVP118" s="66"/>
      <c r="AVQ118" s="66"/>
      <c r="AVR118" s="66"/>
      <c r="AVS118" s="66"/>
      <c r="AVT118" s="66"/>
      <c r="AVU118" s="66"/>
      <c r="AVV118" s="66"/>
      <c r="AVW118" s="66"/>
      <c r="AVX118" s="66"/>
      <c r="AVY118" s="66"/>
      <c r="AVZ118" s="66"/>
      <c r="AWA118" s="66"/>
      <c r="AWB118" s="66"/>
      <c r="AWC118" s="66"/>
      <c r="AWD118" s="66"/>
      <c r="AWE118" s="66"/>
      <c r="AWF118" s="66"/>
      <c r="AWG118" s="66"/>
      <c r="AWH118" s="66"/>
      <c r="AWI118" s="66"/>
      <c r="AWJ118" s="66"/>
      <c r="AWK118" s="66"/>
      <c r="AWL118" s="66"/>
      <c r="AWM118" s="66"/>
      <c r="AWN118" s="66"/>
      <c r="AWO118" s="66"/>
      <c r="AWP118" s="66"/>
      <c r="AWQ118" s="66"/>
      <c r="AWR118" s="66"/>
      <c r="AWS118" s="66"/>
      <c r="AWT118" s="66"/>
      <c r="AWU118" s="66"/>
      <c r="AWV118" s="66"/>
      <c r="AWW118" s="66"/>
      <c r="AWX118" s="66"/>
      <c r="AWY118" s="66"/>
      <c r="AWZ118" s="66"/>
      <c r="AXA118" s="66"/>
      <c r="AXB118" s="66"/>
      <c r="AXC118" s="66"/>
      <c r="AXD118" s="66"/>
      <c r="AXE118" s="66"/>
      <c r="AXF118" s="66"/>
      <c r="AXG118" s="66"/>
      <c r="AXH118" s="66"/>
      <c r="AXI118" s="66"/>
      <c r="AXJ118" s="66"/>
      <c r="AXK118" s="66"/>
      <c r="AXL118" s="66"/>
      <c r="AXM118" s="66"/>
      <c r="AXN118" s="66"/>
      <c r="AXO118" s="66"/>
      <c r="AXP118" s="66"/>
      <c r="AXQ118" s="66"/>
      <c r="AXR118" s="66"/>
      <c r="AXS118" s="66"/>
      <c r="AXT118" s="66"/>
      <c r="AXU118" s="66"/>
      <c r="AXV118" s="66"/>
      <c r="AXW118" s="66"/>
      <c r="AXX118" s="66"/>
      <c r="AXY118" s="66"/>
      <c r="AXZ118" s="66"/>
      <c r="AYA118" s="66"/>
      <c r="AYB118" s="66"/>
      <c r="AYC118" s="66"/>
      <c r="AYD118" s="66"/>
      <c r="AYE118" s="66"/>
      <c r="AYF118" s="66"/>
      <c r="AYG118" s="66"/>
      <c r="AYH118" s="66"/>
      <c r="AYI118" s="66"/>
      <c r="AYJ118" s="66"/>
      <c r="AYK118" s="66"/>
      <c r="AYL118" s="66"/>
      <c r="AYM118" s="66"/>
      <c r="AYN118" s="66"/>
      <c r="AYO118" s="66"/>
      <c r="AYP118" s="66"/>
      <c r="AYQ118" s="66"/>
      <c r="AYR118" s="66"/>
      <c r="AYS118" s="66"/>
      <c r="AYT118" s="66"/>
      <c r="AYU118" s="66"/>
      <c r="AYV118" s="66"/>
      <c r="AYW118" s="66"/>
      <c r="AYX118" s="66"/>
      <c r="AYY118" s="66"/>
      <c r="AYZ118" s="66"/>
      <c r="AZA118" s="66"/>
      <c r="AZB118" s="66"/>
      <c r="AZC118" s="66"/>
      <c r="AZD118" s="66"/>
      <c r="AZE118" s="66"/>
      <c r="AZF118" s="66"/>
      <c r="AZG118" s="66"/>
      <c r="AZH118" s="66"/>
      <c r="AZI118" s="66"/>
      <c r="AZJ118" s="66"/>
      <c r="AZK118" s="66"/>
      <c r="AZL118" s="66"/>
      <c r="AZM118" s="66"/>
      <c r="AZN118" s="66"/>
      <c r="AZO118" s="66"/>
      <c r="AZP118" s="66"/>
      <c r="AZQ118" s="66"/>
      <c r="AZR118" s="66"/>
      <c r="AZS118" s="66"/>
      <c r="AZT118" s="66"/>
      <c r="AZU118" s="66"/>
      <c r="AZV118" s="66"/>
      <c r="AZW118" s="66"/>
      <c r="AZX118" s="66"/>
      <c r="AZY118" s="66"/>
      <c r="AZZ118" s="66"/>
      <c r="BAA118" s="66"/>
      <c r="BAB118" s="66"/>
      <c r="BAC118" s="66"/>
      <c r="BAD118" s="66"/>
      <c r="BAE118" s="66"/>
      <c r="BAF118" s="66"/>
      <c r="BAG118" s="66"/>
      <c r="BAH118" s="66"/>
      <c r="BAI118" s="66"/>
      <c r="BAJ118" s="66"/>
      <c r="BAK118" s="66"/>
      <c r="BAL118" s="66"/>
      <c r="BAM118" s="66"/>
      <c r="BAN118" s="66"/>
      <c r="BAO118" s="66"/>
      <c r="BAP118" s="66"/>
      <c r="BAQ118" s="66"/>
      <c r="BAR118" s="66"/>
      <c r="BAS118" s="66"/>
      <c r="BAT118" s="66"/>
      <c r="BAU118" s="66"/>
      <c r="BAV118" s="66"/>
      <c r="BAW118" s="66"/>
      <c r="BAX118" s="66"/>
      <c r="BAY118" s="66"/>
      <c r="BAZ118" s="66"/>
      <c r="BBA118" s="66"/>
      <c r="BBB118" s="66"/>
      <c r="BBC118" s="66"/>
      <c r="BBD118" s="66"/>
      <c r="BBE118" s="66"/>
      <c r="BBF118" s="66"/>
      <c r="BBG118" s="66"/>
      <c r="BBH118" s="66"/>
      <c r="BBI118" s="66"/>
      <c r="BBJ118" s="66"/>
      <c r="BBK118" s="66"/>
      <c r="BBL118" s="66"/>
      <c r="BBM118" s="66"/>
      <c r="BBN118" s="66"/>
      <c r="BBO118" s="66"/>
      <c r="BBP118" s="66"/>
      <c r="BBQ118" s="66"/>
      <c r="BBR118" s="66"/>
      <c r="BBS118" s="66"/>
      <c r="BBT118" s="66"/>
      <c r="BBU118" s="66"/>
      <c r="BBV118" s="66"/>
      <c r="BBW118" s="66"/>
      <c r="BBX118" s="66"/>
      <c r="BBY118" s="66"/>
      <c r="BBZ118" s="66"/>
      <c r="BCA118" s="66"/>
      <c r="BCB118" s="66"/>
      <c r="BCC118" s="66"/>
      <c r="BCD118" s="66"/>
      <c r="BCE118" s="66"/>
      <c r="BCF118" s="66"/>
      <c r="BCG118" s="66"/>
      <c r="BCH118" s="66"/>
      <c r="BCI118" s="66"/>
      <c r="BCJ118" s="66"/>
      <c r="BCK118" s="66"/>
      <c r="BCL118" s="66"/>
      <c r="BCM118" s="66"/>
      <c r="BCN118" s="66"/>
      <c r="BCO118" s="66"/>
      <c r="BCP118" s="66"/>
      <c r="BCQ118" s="66"/>
      <c r="BCR118" s="66"/>
      <c r="BCS118" s="66"/>
      <c r="BCT118" s="66"/>
      <c r="BCU118" s="66"/>
      <c r="BCV118" s="66"/>
      <c r="BCW118" s="66"/>
      <c r="BCX118" s="66"/>
      <c r="BCY118" s="66"/>
      <c r="BCZ118" s="66"/>
      <c r="BDA118" s="66"/>
      <c r="BDB118" s="66"/>
      <c r="BDC118" s="66"/>
      <c r="BDD118" s="66"/>
      <c r="BDE118" s="66"/>
      <c r="BDF118" s="66"/>
      <c r="BDG118" s="66"/>
      <c r="BDH118" s="66"/>
      <c r="BDI118" s="66"/>
      <c r="BDJ118" s="66"/>
      <c r="BDK118" s="66"/>
      <c r="BDL118" s="66"/>
      <c r="BDM118" s="66"/>
      <c r="BDN118" s="66"/>
      <c r="BDO118" s="66"/>
      <c r="BDP118" s="66"/>
      <c r="BDQ118" s="66"/>
      <c r="BDR118" s="66"/>
      <c r="BDS118" s="66"/>
      <c r="BDT118" s="66"/>
      <c r="BDU118" s="66"/>
      <c r="BDV118" s="66"/>
      <c r="BDW118" s="66"/>
      <c r="BDX118" s="66"/>
      <c r="BDY118" s="66"/>
      <c r="BDZ118" s="66"/>
      <c r="BEA118" s="66"/>
      <c r="BEB118" s="66"/>
      <c r="BEC118" s="66"/>
      <c r="BED118" s="66"/>
      <c r="BEE118" s="66"/>
      <c r="BEF118" s="66"/>
      <c r="BEG118" s="66"/>
      <c r="BEH118" s="66"/>
      <c r="BEI118" s="66"/>
      <c r="BEJ118" s="66"/>
      <c r="BEK118" s="66"/>
      <c r="BEL118" s="66"/>
      <c r="BEM118" s="66"/>
      <c r="BEN118" s="66"/>
      <c r="BEO118" s="66"/>
      <c r="BEP118" s="66"/>
      <c r="BEQ118" s="66"/>
      <c r="BER118" s="66"/>
      <c r="BES118" s="66"/>
      <c r="BET118" s="66"/>
      <c r="BEU118" s="66"/>
      <c r="BEV118" s="66"/>
      <c r="BEW118" s="66"/>
      <c r="BEX118" s="66"/>
      <c r="BEY118" s="66"/>
      <c r="BEZ118" s="66"/>
      <c r="BFA118" s="66"/>
      <c r="BFB118" s="66"/>
      <c r="BFC118" s="66"/>
      <c r="BFD118" s="66"/>
      <c r="BFE118" s="66"/>
      <c r="BFF118" s="66"/>
      <c r="BFG118" s="66"/>
      <c r="BFH118" s="66"/>
      <c r="BFI118" s="66"/>
      <c r="BFJ118" s="66"/>
      <c r="BFK118" s="66"/>
      <c r="BFL118" s="66"/>
      <c r="BFM118" s="66"/>
      <c r="BFN118" s="66"/>
      <c r="BFO118" s="66"/>
      <c r="BFP118" s="66"/>
      <c r="BFQ118" s="66"/>
      <c r="BFR118" s="66"/>
      <c r="BFS118" s="66"/>
      <c r="BFT118" s="66"/>
      <c r="BFU118" s="66"/>
      <c r="BFV118" s="66"/>
      <c r="BFW118" s="66"/>
      <c r="BFX118" s="66"/>
      <c r="BFY118" s="66"/>
      <c r="BFZ118" s="66"/>
      <c r="BGA118" s="66"/>
      <c r="BGB118" s="66"/>
      <c r="BGC118" s="66"/>
      <c r="BGD118" s="66"/>
      <c r="BGE118" s="66"/>
      <c r="BGF118" s="66"/>
      <c r="BGG118" s="66"/>
      <c r="BGH118" s="66"/>
      <c r="BGI118" s="66"/>
      <c r="BGJ118" s="66"/>
      <c r="BGK118" s="66"/>
      <c r="BGL118" s="66"/>
      <c r="BGM118" s="66"/>
      <c r="BGN118" s="66"/>
      <c r="BGO118" s="66"/>
      <c r="BGP118" s="66"/>
      <c r="BGQ118" s="66"/>
      <c r="BGR118" s="66"/>
      <c r="BGS118" s="66"/>
      <c r="BGT118" s="66"/>
      <c r="BGU118" s="66"/>
      <c r="BGV118" s="66"/>
      <c r="BGW118" s="66"/>
      <c r="BGX118" s="66"/>
      <c r="BGY118" s="66"/>
      <c r="BGZ118" s="66"/>
      <c r="BHA118" s="66"/>
      <c r="BHB118" s="66"/>
      <c r="BHC118" s="66"/>
      <c r="BHD118" s="66"/>
      <c r="BHE118" s="66"/>
      <c r="BHF118" s="66"/>
      <c r="BHG118" s="66"/>
      <c r="BHH118" s="66"/>
      <c r="BHI118" s="66"/>
      <c r="BHJ118" s="66"/>
      <c r="BHK118" s="66"/>
      <c r="BHL118" s="66"/>
      <c r="BHM118" s="66"/>
      <c r="BHN118" s="66"/>
      <c r="BHO118" s="66"/>
      <c r="BHP118" s="66"/>
      <c r="BHQ118" s="66"/>
      <c r="BHR118" s="66"/>
      <c r="BHS118" s="66"/>
      <c r="BHT118" s="66"/>
      <c r="BHU118" s="66"/>
      <c r="BHV118" s="66"/>
      <c r="BHW118" s="66"/>
      <c r="BHX118" s="66"/>
      <c r="BHY118" s="66"/>
      <c r="BHZ118" s="66"/>
      <c r="BIA118" s="66"/>
      <c r="BIB118" s="66"/>
      <c r="BIC118" s="66"/>
      <c r="BID118" s="66"/>
      <c r="BIE118" s="66"/>
      <c r="BIF118" s="66"/>
      <c r="BIG118" s="66"/>
      <c r="BIH118" s="66"/>
      <c r="BII118" s="66"/>
      <c r="BIJ118" s="66"/>
      <c r="BIK118" s="66"/>
      <c r="BIL118" s="66"/>
      <c r="BIM118" s="66"/>
      <c r="BIN118" s="66"/>
      <c r="BIO118" s="66"/>
      <c r="BIP118" s="66"/>
      <c r="BIQ118" s="66"/>
      <c r="BIR118" s="66"/>
      <c r="BIS118" s="66"/>
      <c r="BIT118" s="66"/>
      <c r="BIU118" s="66"/>
      <c r="BIV118" s="66"/>
      <c r="BIW118" s="66"/>
      <c r="BIX118" s="66"/>
      <c r="BIY118" s="66"/>
      <c r="BIZ118" s="66"/>
      <c r="BJA118" s="66"/>
      <c r="BJB118" s="66"/>
      <c r="BJC118" s="66"/>
      <c r="BJD118" s="66"/>
      <c r="BJE118" s="66"/>
      <c r="BJF118" s="66"/>
      <c r="BJG118" s="66"/>
      <c r="BJH118" s="66"/>
      <c r="BJI118" s="66"/>
      <c r="BJJ118" s="66"/>
      <c r="BJK118" s="66"/>
      <c r="BJL118" s="66"/>
      <c r="BJM118" s="66"/>
      <c r="BJN118" s="66"/>
      <c r="BJO118" s="66"/>
      <c r="BJP118" s="66"/>
      <c r="BJQ118" s="66"/>
      <c r="BJR118" s="66"/>
      <c r="BJS118" s="66"/>
      <c r="BJT118" s="66"/>
      <c r="BJU118" s="66"/>
      <c r="BJV118" s="66"/>
      <c r="BJW118" s="66"/>
      <c r="BJX118" s="66"/>
      <c r="BJY118" s="66"/>
      <c r="BJZ118" s="66"/>
      <c r="BKA118" s="66"/>
      <c r="BKB118" s="66"/>
      <c r="BKC118" s="66"/>
      <c r="BKD118" s="66"/>
      <c r="BKE118" s="66"/>
      <c r="BKF118" s="66"/>
      <c r="BKG118" s="66"/>
      <c r="BKH118" s="66"/>
      <c r="BKI118" s="66"/>
      <c r="BKJ118" s="66"/>
      <c r="BKK118" s="66"/>
      <c r="BKL118" s="66"/>
      <c r="BKM118" s="66"/>
      <c r="BKN118" s="66"/>
      <c r="BKO118" s="66"/>
      <c r="BKP118" s="66"/>
      <c r="BKQ118" s="66"/>
      <c r="BKR118" s="66"/>
      <c r="BKS118" s="66"/>
      <c r="BKT118" s="66"/>
      <c r="BKU118" s="66"/>
      <c r="BKV118" s="66"/>
      <c r="BKW118" s="66"/>
      <c r="BKX118" s="66"/>
      <c r="BKY118" s="66"/>
      <c r="BKZ118" s="66"/>
      <c r="BLA118" s="66"/>
      <c r="BLB118" s="66"/>
      <c r="BLC118" s="66"/>
      <c r="BLD118" s="66"/>
      <c r="BLE118" s="66"/>
      <c r="BLF118" s="66"/>
      <c r="BLG118" s="66"/>
      <c r="BLH118" s="66"/>
      <c r="BLI118" s="66"/>
      <c r="BLJ118" s="66"/>
      <c r="BLK118" s="66"/>
      <c r="BLL118" s="66"/>
      <c r="BLM118" s="66"/>
      <c r="BLN118" s="66"/>
      <c r="BLO118" s="66"/>
      <c r="BLP118" s="66"/>
      <c r="BLQ118" s="66"/>
      <c r="BLR118" s="66"/>
      <c r="BLS118" s="66"/>
      <c r="BLT118" s="66"/>
      <c r="BLU118" s="66"/>
      <c r="BLV118" s="66"/>
      <c r="BLW118" s="66"/>
      <c r="BLX118" s="66"/>
      <c r="BLY118" s="66"/>
      <c r="BLZ118" s="66"/>
      <c r="BMA118" s="66"/>
      <c r="BMB118" s="66"/>
      <c r="BMC118" s="66"/>
      <c r="BMD118" s="66"/>
      <c r="BME118" s="66"/>
      <c r="BMF118" s="66"/>
      <c r="BMG118" s="66"/>
      <c r="BMH118" s="66"/>
      <c r="BMI118" s="66"/>
      <c r="BMJ118" s="66"/>
      <c r="BMK118" s="66"/>
      <c r="BML118" s="66"/>
      <c r="BMM118" s="66"/>
      <c r="BMN118" s="66"/>
      <c r="BMO118" s="66"/>
      <c r="BMP118" s="66"/>
      <c r="BMQ118" s="66"/>
      <c r="BMR118" s="66"/>
      <c r="BMS118" s="66"/>
      <c r="BMT118" s="66"/>
      <c r="BMU118" s="66"/>
      <c r="BMV118" s="66"/>
      <c r="BMW118" s="66"/>
      <c r="BMX118" s="66"/>
      <c r="BMY118" s="66"/>
      <c r="BMZ118" s="66"/>
      <c r="BNA118" s="66"/>
      <c r="BNB118" s="66"/>
      <c r="BNC118" s="66"/>
      <c r="BND118" s="66"/>
      <c r="BNE118" s="66"/>
      <c r="BNF118" s="66"/>
      <c r="BNG118" s="66"/>
      <c r="BNH118" s="66"/>
      <c r="BNI118" s="66"/>
      <c r="BNJ118" s="66"/>
      <c r="BNK118" s="66"/>
      <c r="BNL118" s="66"/>
      <c r="BNM118" s="66"/>
      <c r="BNN118" s="66"/>
      <c r="BNO118" s="66"/>
      <c r="BNP118" s="66"/>
      <c r="BNQ118" s="66"/>
      <c r="BNR118" s="66"/>
      <c r="BNS118" s="66"/>
      <c r="BNT118" s="66"/>
      <c r="BNU118" s="66"/>
      <c r="BNV118" s="66"/>
      <c r="BNW118" s="66"/>
      <c r="BNX118" s="66"/>
      <c r="BNY118" s="66"/>
      <c r="BNZ118" s="66"/>
      <c r="BOA118" s="66"/>
      <c r="BOB118" s="66"/>
      <c r="BOC118" s="66"/>
      <c r="BOD118" s="66"/>
      <c r="BOE118" s="66"/>
      <c r="BOF118" s="66"/>
      <c r="BOG118" s="66"/>
      <c r="BOH118" s="66"/>
      <c r="BOI118" s="66"/>
      <c r="BOJ118" s="66"/>
      <c r="BOK118" s="66"/>
      <c r="BOL118" s="66"/>
      <c r="BOM118" s="66"/>
      <c r="BON118" s="66"/>
      <c r="BOO118" s="66"/>
      <c r="BOP118" s="66"/>
      <c r="BOQ118" s="66"/>
      <c r="BOR118" s="66"/>
      <c r="BOS118" s="66"/>
      <c r="BOT118" s="66"/>
      <c r="BOU118" s="66"/>
      <c r="BOV118" s="66"/>
      <c r="BOW118" s="66"/>
      <c r="BOX118" s="66"/>
      <c r="BOY118" s="66"/>
      <c r="BOZ118" s="66"/>
      <c r="BPA118" s="66"/>
      <c r="BPB118" s="66"/>
      <c r="BPC118" s="66"/>
      <c r="BPD118" s="66"/>
      <c r="BPE118" s="66"/>
      <c r="BPF118" s="66"/>
      <c r="BPG118" s="66"/>
      <c r="BPH118" s="66"/>
      <c r="BPI118" s="66"/>
      <c r="BPJ118" s="66"/>
      <c r="BPK118" s="66"/>
      <c r="BPL118" s="66"/>
      <c r="BPM118" s="66"/>
      <c r="BPN118" s="66"/>
      <c r="BPO118" s="66"/>
      <c r="BPP118" s="66"/>
      <c r="BPQ118" s="66"/>
      <c r="BPR118" s="66"/>
      <c r="BPS118" s="66"/>
      <c r="BPT118" s="66"/>
      <c r="BPU118" s="66"/>
      <c r="BPV118" s="66"/>
      <c r="BPW118" s="66"/>
      <c r="BPX118" s="66"/>
      <c r="BPY118" s="66"/>
      <c r="BPZ118" s="66"/>
      <c r="BQA118" s="66"/>
      <c r="BQB118" s="66"/>
      <c r="BQC118" s="66"/>
      <c r="BQD118" s="66"/>
      <c r="BQE118" s="66"/>
      <c r="BQF118" s="66"/>
      <c r="BQG118" s="66"/>
      <c r="BQH118" s="66"/>
      <c r="BQI118" s="66"/>
      <c r="BQJ118" s="66"/>
      <c r="BQK118" s="66"/>
      <c r="BQL118" s="66"/>
      <c r="BQM118" s="66"/>
      <c r="BQN118" s="66"/>
      <c r="BQO118" s="66"/>
      <c r="BQP118" s="66"/>
      <c r="BQQ118" s="66"/>
      <c r="BQR118" s="66"/>
      <c r="BQS118" s="66"/>
      <c r="BQT118" s="66"/>
      <c r="BQU118" s="66"/>
      <c r="BQV118" s="66"/>
      <c r="BQW118" s="66"/>
      <c r="BQX118" s="66"/>
      <c r="BQY118" s="66"/>
      <c r="BQZ118" s="66"/>
      <c r="BRA118" s="66"/>
      <c r="BRB118" s="66"/>
      <c r="BRC118" s="66"/>
      <c r="BRD118" s="66"/>
      <c r="BRE118" s="66"/>
      <c r="BRF118" s="66"/>
      <c r="BRG118" s="66"/>
      <c r="BRH118" s="66"/>
      <c r="BRI118" s="66"/>
      <c r="BRJ118" s="66"/>
      <c r="BRK118" s="66"/>
      <c r="BRL118" s="66"/>
      <c r="BRM118" s="66"/>
      <c r="BRN118" s="66"/>
      <c r="BRO118" s="66"/>
      <c r="BRP118" s="66"/>
      <c r="BRQ118" s="66"/>
      <c r="BRR118" s="66"/>
      <c r="BRS118" s="66"/>
      <c r="BRT118" s="66"/>
      <c r="BRU118" s="66"/>
      <c r="BRV118" s="66"/>
      <c r="BRW118" s="66"/>
      <c r="BRX118" s="66"/>
      <c r="BRY118" s="66"/>
      <c r="BRZ118" s="66"/>
      <c r="BSA118" s="66"/>
      <c r="BSB118" s="66"/>
      <c r="BSC118" s="66"/>
      <c r="BSD118" s="66"/>
      <c r="BSE118" s="66"/>
      <c r="BSF118" s="66"/>
      <c r="BSG118" s="66"/>
      <c r="BSH118" s="66"/>
      <c r="BSI118" s="66"/>
      <c r="BSJ118" s="66"/>
      <c r="BSK118" s="66"/>
      <c r="BSL118" s="66"/>
      <c r="BSM118" s="66"/>
      <c r="BSN118" s="66"/>
      <c r="BSO118" s="66"/>
      <c r="BSP118" s="66"/>
      <c r="BSQ118" s="66"/>
      <c r="BSR118" s="66"/>
      <c r="BSS118" s="66"/>
      <c r="BST118" s="66"/>
      <c r="BSU118" s="66"/>
      <c r="BSV118" s="66"/>
      <c r="BSW118" s="66"/>
      <c r="BSX118" s="66"/>
      <c r="BSY118" s="66"/>
      <c r="BSZ118" s="66"/>
      <c r="BTA118" s="66"/>
      <c r="BTB118" s="66"/>
      <c r="BTC118" s="66"/>
      <c r="BTD118" s="66"/>
      <c r="BTE118" s="66"/>
      <c r="BTF118" s="66"/>
      <c r="BTG118" s="66"/>
      <c r="BTH118" s="66"/>
      <c r="BTI118" s="66"/>
      <c r="BTJ118" s="66"/>
      <c r="BTK118" s="66"/>
      <c r="BTL118" s="66"/>
      <c r="BTM118" s="66"/>
      <c r="BTN118" s="66"/>
      <c r="BTO118" s="66"/>
      <c r="BTP118" s="66"/>
      <c r="BTQ118" s="66"/>
      <c r="BTR118" s="66"/>
      <c r="BTS118" s="66"/>
      <c r="BTT118" s="66"/>
      <c r="BTU118" s="66"/>
      <c r="BTV118" s="66"/>
      <c r="BTW118" s="66"/>
      <c r="BTX118" s="66"/>
      <c r="BTY118" s="66"/>
      <c r="BTZ118" s="66"/>
      <c r="BUA118" s="66"/>
      <c r="BUB118" s="66"/>
      <c r="BUC118" s="66"/>
      <c r="BUD118" s="66"/>
      <c r="BUE118" s="66"/>
      <c r="BUF118" s="66"/>
      <c r="BUG118" s="66"/>
      <c r="BUH118" s="66"/>
      <c r="BUI118" s="66"/>
      <c r="BUJ118" s="66"/>
      <c r="BUK118" s="66"/>
      <c r="BUL118" s="66"/>
      <c r="BUM118" s="66"/>
      <c r="BUN118" s="66"/>
      <c r="BUO118" s="66"/>
      <c r="BUP118" s="66"/>
      <c r="BUQ118" s="66"/>
      <c r="BUR118" s="66"/>
      <c r="BUS118" s="66"/>
      <c r="BUT118" s="66"/>
      <c r="BUU118" s="66"/>
      <c r="BUV118" s="66"/>
      <c r="BUW118" s="66"/>
      <c r="BUX118" s="66"/>
      <c r="BUY118" s="66"/>
      <c r="BUZ118" s="66"/>
      <c r="BVA118" s="66"/>
      <c r="BVB118" s="66"/>
      <c r="BVC118" s="66"/>
      <c r="BVD118" s="66"/>
      <c r="BVE118" s="66"/>
      <c r="BVF118" s="66"/>
      <c r="BVG118" s="66"/>
      <c r="BVH118" s="66"/>
      <c r="BVI118" s="66"/>
      <c r="BVJ118" s="66"/>
      <c r="BVK118" s="66"/>
      <c r="BVL118" s="66"/>
      <c r="BVM118" s="66"/>
      <c r="BVN118" s="66"/>
      <c r="BVO118" s="66"/>
      <c r="BVP118" s="66"/>
      <c r="BVQ118" s="66"/>
      <c r="BVR118" s="66"/>
      <c r="BVS118" s="66"/>
      <c r="BVT118" s="66"/>
      <c r="BVU118" s="66"/>
      <c r="BVV118" s="66"/>
      <c r="BVW118" s="66"/>
      <c r="BVX118" s="66"/>
      <c r="BVY118" s="66"/>
      <c r="BVZ118" s="66"/>
      <c r="BWA118" s="66"/>
      <c r="BWB118" s="66"/>
      <c r="BWC118" s="66"/>
      <c r="BWD118" s="66"/>
      <c r="BWE118" s="66"/>
      <c r="BWF118" s="66"/>
      <c r="BWG118" s="66"/>
      <c r="BWH118" s="66"/>
      <c r="BWI118" s="66"/>
      <c r="BWJ118" s="66"/>
      <c r="BWK118" s="66"/>
      <c r="BWL118" s="66"/>
      <c r="BWM118" s="66"/>
      <c r="BWN118" s="66"/>
      <c r="BWO118" s="66"/>
      <c r="BWP118" s="66"/>
      <c r="BWQ118" s="66"/>
      <c r="BWR118" s="66"/>
      <c r="BWS118" s="66"/>
      <c r="BWT118" s="66"/>
      <c r="BWU118" s="66"/>
      <c r="BWV118" s="66"/>
      <c r="BWW118" s="66"/>
      <c r="BWX118" s="66"/>
      <c r="BWY118" s="66"/>
      <c r="BWZ118" s="66"/>
      <c r="BXA118" s="66"/>
      <c r="BXB118" s="66"/>
      <c r="BXC118" s="66"/>
      <c r="BXD118" s="66"/>
      <c r="BXE118" s="66"/>
      <c r="BXF118" s="66"/>
      <c r="BXG118" s="66"/>
      <c r="BXH118" s="66"/>
      <c r="BXI118" s="66"/>
      <c r="BXJ118" s="66"/>
      <c r="BXK118" s="66"/>
      <c r="BXL118" s="66"/>
      <c r="BXM118" s="66"/>
      <c r="BXN118" s="66"/>
      <c r="BXO118" s="66"/>
      <c r="BXP118" s="66"/>
      <c r="BXQ118" s="66"/>
      <c r="BXR118" s="66"/>
      <c r="BXS118" s="66"/>
      <c r="BXT118" s="66"/>
      <c r="BXU118" s="66"/>
      <c r="BXV118" s="66"/>
      <c r="BXW118" s="66"/>
      <c r="BXX118" s="66"/>
      <c r="BXY118" s="66"/>
      <c r="BXZ118" s="66"/>
      <c r="BYA118" s="66"/>
      <c r="BYB118" s="66"/>
      <c r="BYC118" s="66"/>
      <c r="BYD118" s="66"/>
      <c r="BYE118" s="66"/>
      <c r="BYF118" s="66"/>
      <c r="BYG118" s="66"/>
      <c r="BYH118" s="66"/>
      <c r="BYI118" s="66"/>
      <c r="BYJ118" s="66"/>
      <c r="BYK118" s="66"/>
      <c r="BYL118" s="66"/>
      <c r="BYM118" s="66"/>
      <c r="BYN118" s="66"/>
      <c r="BYO118" s="66"/>
      <c r="BYP118" s="66"/>
      <c r="BYQ118" s="66"/>
      <c r="BYR118" s="66"/>
      <c r="BYS118" s="66"/>
      <c r="BYT118" s="66"/>
      <c r="BYU118" s="66"/>
      <c r="BYV118" s="66"/>
      <c r="BYW118" s="66"/>
      <c r="BYX118" s="66"/>
      <c r="BYY118" s="66"/>
      <c r="BYZ118" s="66"/>
      <c r="BZA118" s="66"/>
      <c r="BZB118" s="66"/>
      <c r="BZC118" s="66"/>
      <c r="BZD118" s="66"/>
      <c r="BZE118" s="66"/>
      <c r="BZF118" s="66"/>
      <c r="BZG118" s="66"/>
      <c r="BZH118" s="66"/>
      <c r="BZI118" s="66"/>
      <c r="BZJ118" s="66"/>
      <c r="BZK118" s="66"/>
      <c r="BZL118" s="66"/>
      <c r="BZM118" s="66"/>
      <c r="BZN118" s="66"/>
      <c r="BZO118" s="66"/>
      <c r="BZP118" s="66"/>
      <c r="BZQ118" s="66"/>
      <c r="BZR118" s="66"/>
      <c r="BZS118" s="66"/>
      <c r="BZT118" s="66"/>
      <c r="BZU118" s="66"/>
      <c r="BZV118" s="66"/>
      <c r="BZW118" s="66"/>
      <c r="BZX118" s="66"/>
      <c r="BZY118" s="66"/>
      <c r="BZZ118" s="66"/>
      <c r="CAA118" s="66"/>
      <c r="CAB118" s="66"/>
      <c r="CAC118" s="66"/>
      <c r="CAD118" s="66"/>
      <c r="CAE118" s="66"/>
      <c r="CAF118" s="66"/>
      <c r="CAG118" s="66"/>
      <c r="CAH118" s="66"/>
      <c r="CAI118" s="66"/>
      <c r="CAJ118" s="66"/>
      <c r="CAK118" s="66"/>
      <c r="CAL118" s="66"/>
      <c r="CAM118" s="66"/>
      <c r="CAN118" s="66"/>
      <c r="CAO118" s="66"/>
      <c r="CAP118" s="66"/>
      <c r="CAQ118" s="66"/>
      <c r="CAR118" s="66"/>
      <c r="CAS118" s="66"/>
      <c r="CAT118" s="66"/>
      <c r="CAU118" s="66"/>
      <c r="CAV118" s="66"/>
      <c r="CAW118" s="66"/>
      <c r="CAX118" s="66"/>
      <c r="CAY118" s="66"/>
      <c r="CAZ118" s="66"/>
      <c r="CBA118" s="66"/>
      <c r="CBB118" s="66"/>
      <c r="CBC118" s="66"/>
      <c r="CBD118" s="66"/>
      <c r="CBE118" s="66"/>
      <c r="CBF118" s="66"/>
      <c r="CBG118" s="66"/>
      <c r="CBH118" s="66"/>
      <c r="CBI118" s="66"/>
      <c r="CBJ118" s="66"/>
      <c r="CBK118" s="66"/>
      <c r="CBL118" s="66"/>
      <c r="CBM118" s="66"/>
      <c r="CBN118" s="66"/>
      <c r="CBO118" s="66"/>
      <c r="CBP118" s="66"/>
      <c r="CBQ118" s="66"/>
      <c r="CBR118" s="66"/>
      <c r="CBS118" s="66"/>
      <c r="CBT118" s="66"/>
      <c r="CBU118" s="66"/>
      <c r="CBV118" s="66"/>
      <c r="CBW118" s="66"/>
      <c r="CBX118" s="66"/>
      <c r="CBY118" s="66"/>
      <c r="CBZ118" s="66"/>
      <c r="CCA118" s="66"/>
      <c r="CCB118" s="66"/>
      <c r="CCC118" s="66"/>
      <c r="CCD118" s="66"/>
      <c r="CCE118" s="66"/>
      <c r="CCF118" s="66"/>
      <c r="CCG118" s="66"/>
      <c r="CCH118" s="66"/>
      <c r="CCI118" s="66"/>
      <c r="CCJ118" s="66"/>
      <c r="CCK118" s="66"/>
      <c r="CCL118" s="66"/>
      <c r="CCM118" s="66"/>
      <c r="CCN118" s="66"/>
      <c r="CCO118" s="66"/>
      <c r="CCP118" s="66"/>
      <c r="CCQ118" s="66"/>
      <c r="CCR118" s="66"/>
      <c r="CCS118" s="66"/>
      <c r="CCT118" s="66"/>
      <c r="CCU118" s="66"/>
      <c r="CCV118" s="66"/>
      <c r="CCW118" s="66"/>
      <c r="CCX118" s="66"/>
      <c r="CCY118" s="66"/>
      <c r="CCZ118" s="66"/>
      <c r="CDA118" s="66"/>
      <c r="CDB118" s="66"/>
      <c r="CDC118" s="66"/>
      <c r="CDD118" s="66"/>
      <c r="CDE118" s="66"/>
      <c r="CDF118" s="66"/>
      <c r="CDG118" s="66"/>
      <c r="CDH118" s="66"/>
      <c r="CDI118" s="66"/>
      <c r="CDJ118" s="66"/>
      <c r="CDK118" s="66"/>
      <c r="CDL118" s="66"/>
      <c r="CDM118" s="66"/>
      <c r="CDN118" s="66"/>
      <c r="CDO118" s="66"/>
      <c r="CDP118" s="66"/>
      <c r="CDQ118" s="66"/>
      <c r="CDR118" s="66"/>
      <c r="CDS118" s="66"/>
      <c r="CDT118" s="66"/>
      <c r="CDU118" s="66"/>
      <c r="CDV118" s="66"/>
      <c r="CDW118" s="66"/>
      <c r="CDX118" s="66"/>
      <c r="CDY118" s="66"/>
      <c r="CDZ118" s="66"/>
      <c r="CEA118" s="66"/>
      <c r="CEB118" s="66"/>
      <c r="CEC118" s="66"/>
      <c r="CED118" s="66"/>
      <c r="CEE118" s="66"/>
      <c r="CEF118" s="66"/>
      <c r="CEG118" s="66"/>
      <c r="CEH118" s="66"/>
      <c r="CEI118" s="66"/>
      <c r="CEJ118" s="66"/>
      <c r="CEK118" s="66"/>
      <c r="CEL118" s="66"/>
      <c r="CEM118" s="66"/>
      <c r="CEN118" s="66"/>
      <c r="CEO118" s="66"/>
      <c r="CEP118" s="66"/>
      <c r="CEQ118" s="66"/>
      <c r="CER118" s="66"/>
      <c r="CES118" s="66"/>
      <c r="CET118" s="66"/>
      <c r="CEU118" s="66"/>
      <c r="CEV118" s="66"/>
      <c r="CEW118" s="66"/>
      <c r="CEX118" s="66"/>
      <c r="CEY118" s="66"/>
      <c r="CEZ118" s="66"/>
      <c r="CFA118" s="66"/>
      <c r="CFB118" s="66"/>
      <c r="CFC118" s="66"/>
      <c r="CFD118" s="66"/>
      <c r="CFE118" s="66"/>
      <c r="CFF118" s="66"/>
      <c r="CFG118" s="66"/>
      <c r="CFH118" s="66"/>
      <c r="CFI118" s="66"/>
      <c r="CFJ118" s="66"/>
      <c r="CFK118" s="66"/>
      <c r="CFL118" s="66"/>
      <c r="CFM118" s="66"/>
      <c r="CFN118" s="66"/>
      <c r="CFO118" s="66"/>
      <c r="CFP118" s="66"/>
      <c r="CFQ118" s="66"/>
      <c r="CFR118" s="66"/>
      <c r="CFS118" s="66"/>
      <c r="CFT118" s="66"/>
      <c r="CFU118" s="66"/>
      <c r="CFV118" s="66"/>
      <c r="CFW118" s="66"/>
      <c r="CFX118" s="66"/>
      <c r="CFY118" s="66"/>
      <c r="CFZ118" s="66"/>
      <c r="CGA118" s="66"/>
      <c r="CGB118" s="66"/>
      <c r="CGC118" s="66"/>
      <c r="CGD118" s="66"/>
      <c r="CGE118" s="66"/>
      <c r="CGF118" s="66"/>
      <c r="CGG118" s="66"/>
      <c r="CGH118" s="66"/>
      <c r="CGI118" s="66"/>
      <c r="CGJ118" s="66"/>
      <c r="CGK118" s="66"/>
      <c r="CGL118" s="66"/>
      <c r="CGM118" s="66"/>
      <c r="CGN118" s="66"/>
      <c r="CGO118" s="66"/>
      <c r="CGP118" s="66"/>
      <c r="CGQ118" s="66"/>
      <c r="CGR118" s="66"/>
      <c r="CGS118" s="66"/>
      <c r="CGT118" s="66"/>
      <c r="CGU118" s="66"/>
      <c r="CGV118" s="66"/>
      <c r="CGW118" s="66"/>
      <c r="CGX118" s="66"/>
      <c r="CGY118" s="66"/>
      <c r="CGZ118" s="66"/>
      <c r="CHA118" s="66"/>
      <c r="CHB118" s="66"/>
      <c r="CHC118" s="66"/>
      <c r="CHD118" s="66"/>
      <c r="CHE118" s="66"/>
      <c r="CHF118" s="66"/>
      <c r="CHG118" s="66"/>
      <c r="CHH118" s="66"/>
      <c r="CHI118" s="66"/>
      <c r="CHJ118" s="66"/>
      <c r="CHK118" s="66"/>
      <c r="CHL118" s="66"/>
      <c r="CHM118" s="66"/>
      <c r="CHN118" s="66"/>
      <c r="CHO118" s="66"/>
      <c r="CHP118" s="66"/>
      <c r="CHQ118" s="66"/>
      <c r="CHR118" s="66"/>
      <c r="CHS118" s="66"/>
      <c r="CHT118" s="66"/>
      <c r="CHU118" s="66"/>
      <c r="CHV118" s="66"/>
      <c r="CHW118" s="66"/>
      <c r="CHX118" s="66"/>
      <c r="CHY118" s="66"/>
      <c r="CHZ118" s="66"/>
      <c r="CIA118" s="66"/>
      <c r="CIB118" s="66"/>
      <c r="CIC118" s="66"/>
      <c r="CID118" s="66"/>
      <c r="CIE118" s="66"/>
      <c r="CIF118" s="66"/>
      <c r="CIG118" s="66"/>
      <c r="CIH118" s="66"/>
      <c r="CII118" s="66"/>
      <c r="CIJ118" s="66"/>
      <c r="CIK118" s="66"/>
    </row>
    <row r="119" spans="1:2273" s="5" customFormat="1" ht="75" customHeight="1" thickBot="1">
      <c r="A119" s="739" t="s">
        <v>162</v>
      </c>
      <c r="B119" s="735" t="s">
        <v>157</v>
      </c>
      <c r="C119" s="76" t="s">
        <v>191</v>
      </c>
      <c r="D119" s="77">
        <v>2</v>
      </c>
      <c r="E119" s="78" t="s">
        <v>184</v>
      </c>
      <c r="F119" s="86">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0">
        <v>0</v>
      </c>
      <c r="AB119" s="10">
        <v>0</v>
      </c>
      <c r="AC119" s="11">
        <v>0</v>
      </c>
      <c r="AD119" s="11">
        <v>0</v>
      </c>
      <c r="AE119" s="10">
        <v>2</v>
      </c>
      <c r="AF119" s="10">
        <v>0</v>
      </c>
      <c r="AG119" s="11">
        <v>0</v>
      </c>
      <c r="AH119" s="11">
        <v>0</v>
      </c>
      <c r="AI119" s="11">
        <v>0</v>
      </c>
      <c r="AJ119" s="175">
        <v>0</v>
      </c>
      <c r="AK119" s="175">
        <v>0</v>
      </c>
      <c r="AL119" s="10">
        <v>2</v>
      </c>
      <c r="AM119" s="10">
        <v>2</v>
      </c>
      <c r="AN119" s="175">
        <v>0</v>
      </c>
      <c r="AO119" s="10">
        <v>0</v>
      </c>
      <c r="AP119" s="10">
        <v>2</v>
      </c>
      <c r="AQ119" s="175">
        <v>2</v>
      </c>
      <c r="AR119" s="10">
        <v>2</v>
      </c>
      <c r="AS119" s="175">
        <v>0</v>
      </c>
      <c r="AT119" s="10">
        <v>0</v>
      </c>
      <c r="AU119" s="86">
        <v>0</v>
      </c>
      <c r="AV119" s="86">
        <v>0</v>
      </c>
      <c r="AW119" s="10">
        <v>0</v>
      </c>
      <c r="AX119" s="178">
        <v>0</v>
      </c>
      <c r="AY119" s="175">
        <v>0</v>
      </c>
      <c r="AZ119" s="175">
        <v>0</v>
      </c>
      <c r="BA119" s="11">
        <v>0</v>
      </c>
      <c r="BB119" s="10">
        <v>0</v>
      </c>
      <c r="BC119" s="11">
        <v>0</v>
      </c>
      <c r="BD119" s="11">
        <v>0</v>
      </c>
      <c r="BE119" s="187">
        <v>2</v>
      </c>
      <c r="BF119" s="214">
        <v>0</v>
      </c>
      <c r="BG119" s="214">
        <v>0</v>
      </c>
      <c r="BH119" s="214">
        <v>0</v>
      </c>
      <c r="BI119" s="215">
        <v>0</v>
      </c>
      <c r="BJ119" s="215">
        <v>0</v>
      </c>
      <c r="BK119" s="215">
        <v>0</v>
      </c>
      <c r="BL119" s="215">
        <v>0</v>
      </c>
      <c r="BM119" s="215">
        <v>0</v>
      </c>
      <c r="BN119" s="187">
        <v>0</v>
      </c>
      <c r="BO119" s="187">
        <v>0</v>
      </c>
      <c r="BP119" s="187">
        <v>0</v>
      </c>
      <c r="BQ119" s="187">
        <v>0</v>
      </c>
      <c r="BR119" s="187">
        <v>0</v>
      </c>
      <c r="BS119" s="11">
        <v>0</v>
      </c>
      <c r="BT119" s="11">
        <v>0</v>
      </c>
      <c r="BU119" s="260">
        <v>0</v>
      </c>
      <c r="BV119" s="261">
        <v>0</v>
      </c>
      <c r="BW119" s="262">
        <v>0</v>
      </c>
      <c r="BX119" s="263">
        <v>0</v>
      </c>
      <c r="BY119" s="264">
        <v>0</v>
      </c>
      <c r="BZ119" s="11">
        <v>2</v>
      </c>
      <c r="CA119" s="175">
        <v>2</v>
      </c>
      <c r="CB119" s="77">
        <v>0</v>
      </c>
      <c r="CC119" s="77">
        <v>0</v>
      </c>
      <c r="CD119" s="11">
        <v>0</v>
      </c>
      <c r="CE119" s="11">
        <v>0</v>
      </c>
      <c r="CF119" s="10">
        <v>0</v>
      </c>
      <c r="CG119" s="11">
        <v>0</v>
      </c>
      <c r="CH119" s="39">
        <v>0</v>
      </c>
      <c r="CI119" s="39">
        <v>0</v>
      </c>
      <c r="CJ119" s="39">
        <v>0</v>
      </c>
      <c r="CK119" s="39">
        <v>0</v>
      </c>
      <c r="CL119" s="39">
        <v>0</v>
      </c>
      <c r="CM119" s="282">
        <v>2</v>
      </c>
      <c r="CN119" s="283">
        <v>0</v>
      </c>
      <c r="CO119" s="284">
        <v>0</v>
      </c>
      <c r="CP119" s="284">
        <v>2</v>
      </c>
      <c r="CQ119" s="284">
        <v>2</v>
      </c>
      <c r="CR119" s="284">
        <v>2</v>
      </c>
      <c r="CS119" s="283">
        <v>0</v>
      </c>
      <c r="CT119" s="303">
        <v>0</v>
      </c>
      <c r="CU119" s="304">
        <v>0</v>
      </c>
      <c r="CV119" s="304">
        <v>0</v>
      </c>
      <c r="CW119" s="304">
        <v>0</v>
      </c>
      <c r="CX119" s="304">
        <v>0</v>
      </c>
      <c r="CY119" s="304">
        <v>0</v>
      </c>
      <c r="CZ119" s="304">
        <v>0</v>
      </c>
      <c r="DA119" s="304">
        <v>0</v>
      </c>
      <c r="DB119" s="304">
        <v>0</v>
      </c>
      <c r="DC119" s="304">
        <v>0</v>
      </c>
      <c r="DD119" s="304">
        <v>0</v>
      </c>
      <c r="DE119" s="304">
        <v>0</v>
      </c>
      <c r="DF119" s="304">
        <v>0</v>
      </c>
      <c r="DG119" s="304">
        <v>0</v>
      </c>
      <c r="DH119" s="304">
        <v>0</v>
      </c>
      <c r="DI119" s="304">
        <v>0</v>
      </c>
      <c r="DJ119" s="304">
        <v>0</v>
      </c>
      <c r="DK119" s="303">
        <v>2</v>
      </c>
      <c r="DL119" s="303">
        <v>0</v>
      </c>
      <c r="DM119" s="303">
        <v>0</v>
      </c>
      <c r="DN119" s="303">
        <v>2</v>
      </c>
      <c r="DO119" s="303">
        <v>0</v>
      </c>
      <c r="DP119" s="305">
        <v>2</v>
      </c>
      <c r="DQ119" s="304">
        <v>2</v>
      </c>
      <c r="DR119" s="348">
        <v>2</v>
      </c>
      <c r="DS119" s="436">
        <v>2</v>
      </c>
      <c r="DT119" s="66">
        <v>0</v>
      </c>
      <c r="DU119" s="349">
        <v>0</v>
      </c>
      <c r="DV119" s="348">
        <v>2</v>
      </c>
      <c r="DW119" s="350">
        <v>0</v>
      </c>
      <c r="DX119" s="66">
        <v>0</v>
      </c>
      <c r="DY119" s="305">
        <v>0</v>
      </c>
      <c r="DZ119" s="351">
        <v>0</v>
      </c>
      <c r="EA119" s="350">
        <v>2</v>
      </c>
      <c r="EB119" s="66">
        <v>0</v>
      </c>
      <c r="EC119" s="348">
        <v>0</v>
      </c>
      <c r="ED119" s="348">
        <v>2</v>
      </c>
      <c r="EE119" s="348">
        <v>0</v>
      </c>
      <c r="EF119" s="348">
        <v>0</v>
      </c>
      <c r="EG119" s="66">
        <v>2</v>
      </c>
      <c r="EH119" s="348">
        <v>2</v>
      </c>
      <c r="EI119" s="348">
        <v>2</v>
      </c>
      <c r="EJ119" s="350">
        <v>0</v>
      </c>
      <c r="EK119" s="66">
        <v>2</v>
      </c>
      <c r="EL119" s="350">
        <v>2</v>
      </c>
      <c r="EM119" s="348">
        <v>2</v>
      </c>
      <c r="EN119" s="350">
        <v>2</v>
      </c>
      <c r="EO119" s="348">
        <v>0</v>
      </c>
      <c r="EP119" s="350">
        <v>0</v>
      </c>
      <c r="EQ119" s="356">
        <v>0</v>
      </c>
      <c r="ER119" s="348">
        <v>2</v>
      </c>
      <c r="ES119" s="350">
        <v>2</v>
      </c>
      <c r="ET119" s="66">
        <v>0</v>
      </c>
      <c r="EU119" s="350">
        <v>0</v>
      </c>
      <c r="EV119" s="350">
        <v>0</v>
      </c>
      <c r="EW119" s="348">
        <v>2</v>
      </c>
      <c r="EX119" s="417">
        <v>0</v>
      </c>
      <c r="EY119" s="350">
        <v>2</v>
      </c>
      <c r="EZ119" s="429">
        <v>2</v>
      </c>
      <c r="FA119" s="436">
        <v>0</v>
      </c>
      <c r="FB119" s="453">
        <v>2</v>
      </c>
      <c r="FC119" s="451">
        <v>0</v>
      </c>
      <c r="FD119" s="451">
        <v>0</v>
      </c>
      <c r="FE119" s="488">
        <v>0</v>
      </c>
      <c r="FF119" s="436">
        <v>2</v>
      </c>
      <c r="FG119" s="472">
        <v>0</v>
      </c>
      <c r="FH119" s="473">
        <v>0</v>
      </c>
      <c r="FI119" s="472">
        <v>0</v>
      </c>
      <c r="FJ119" s="429">
        <v>0</v>
      </c>
      <c r="FK119" s="429">
        <v>2</v>
      </c>
      <c r="FL119" s="429">
        <v>1</v>
      </c>
      <c r="FM119" s="476">
        <v>0</v>
      </c>
      <c r="FN119" s="429">
        <v>2</v>
      </c>
      <c r="FO119" s="429">
        <v>2</v>
      </c>
      <c r="FP119" s="429">
        <v>2</v>
      </c>
      <c r="FQ119" s="429">
        <v>0</v>
      </c>
      <c r="FR119" s="475">
        <v>2</v>
      </c>
      <c r="FS119" s="475">
        <v>0</v>
      </c>
      <c r="FT119" s="475">
        <v>0</v>
      </c>
      <c r="FU119" s="475">
        <v>2</v>
      </c>
      <c r="FV119" s="475">
        <v>0</v>
      </c>
      <c r="FW119" s="475">
        <v>0</v>
      </c>
      <c r="FX119" s="475">
        <v>2</v>
      </c>
      <c r="FY119" s="475">
        <v>2</v>
      </c>
      <c r="FZ119" s="475">
        <v>2</v>
      </c>
      <c r="GA119" s="475">
        <v>2</v>
      </c>
      <c r="GB119" s="475">
        <v>0</v>
      </c>
      <c r="GC119" s="475">
        <v>2</v>
      </c>
      <c r="GD119" s="475">
        <v>2</v>
      </c>
      <c r="GE119" s="475">
        <v>2</v>
      </c>
      <c r="GF119" s="66">
        <v>2</v>
      </c>
      <c r="GG119" s="507">
        <v>0</v>
      </c>
      <c r="GH119" s="507">
        <v>0</v>
      </c>
      <c r="GI119" s="507">
        <v>0</v>
      </c>
      <c r="GJ119" s="507">
        <v>0</v>
      </c>
      <c r="GK119" s="507">
        <v>0</v>
      </c>
      <c r="GL119" s="507">
        <v>0</v>
      </c>
      <c r="GM119" s="507">
        <v>0</v>
      </c>
      <c r="GN119" s="507">
        <v>0</v>
      </c>
      <c r="GO119" s="507">
        <v>0</v>
      </c>
      <c r="GP119" s="507">
        <v>0</v>
      </c>
      <c r="GQ119" s="507">
        <v>0</v>
      </c>
      <c r="GR119" s="507">
        <v>0</v>
      </c>
      <c r="GS119" s="508">
        <v>0</v>
      </c>
      <c r="GT119" s="508">
        <v>0</v>
      </c>
      <c r="GU119" s="507">
        <v>0</v>
      </c>
      <c r="GV119" s="520">
        <v>2</v>
      </c>
      <c r="GW119" s="524">
        <v>2</v>
      </c>
      <c r="GX119" s="451">
        <v>2</v>
      </c>
      <c r="GY119" s="350">
        <v>2</v>
      </c>
      <c r="GZ119" s="429">
        <v>2</v>
      </c>
      <c r="HA119" s="429">
        <v>2</v>
      </c>
      <c r="HB119" s="620"/>
      <c r="HC119" s="429">
        <v>0</v>
      </c>
      <c r="HD119" s="429">
        <v>2</v>
      </c>
      <c r="HE119" s="429">
        <v>0</v>
      </c>
      <c r="HF119" s="350">
        <v>0</v>
      </c>
      <c r="HG119" s="350">
        <v>0</v>
      </c>
      <c r="HH119" s="451">
        <v>0</v>
      </c>
      <c r="HI119" s="451">
        <v>0</v>
      </c>
      <c r="HJ119" s="350">
        <v>2</v>
      </c>
      <c r="HK119" s="350">
        <v>0</v>
      </c>
      <c r="HL119" s="451">
        <v>0</v>
      </c>
      <c r="HM119" s="350">
        <v>0</v>
      </c>
      <c r="HN119" s="429">
        <v>0</v>
      </c>
      <c r="HO119" s="429">
        <v>0</v>
      </c>
      <c r="HP119" s="429">
        <v>0</v>
      </c>
      <c r="HQ119" s="350">
        <v>0</v>
      </c>
      <c r="HR119" s="350">
        <v>0</v>
      </c>
      <c r="HS119" s="451">
        <v>0</v>
      </c>
      <c r="HT119" s="350">
        <v>2</v>
      </c>
      <c r="HU119" s="451">
        <v>2</v>
      </c>
      <c r="HV119" s="451">
        <v>0</v>
      </c>
      <c r="HW119" s="350">
        <v>2</v>
      </c>
      <c r="HX119" s="350">
        <v>2</v>
      </c>
      <c r="HY119" s="429">
        <v>0</v>
      </c>
      <c r="HZ119" s="429">
        <v>0</v>
      </c>
      <c r="IA119" s="451">
        <v>0</v>
      </c>
      <c r="IB119" s="451">
        <v>0</v>
      </c>
      <c r="IC119" s="451">
        <v>0</v>
      </c>
      <c r="ID119" s="350">
        <v>0</v>
      </c>
      <c r="IE119" s="350">
        <v>2</v>
      </c>
      <c r="IF119" s="350">
        <v>0</v>
      </c>
      <c r="IG119" s="350">
        <v>0</v>
      </c>
      <c r="IH119" s="350">
        <v>0</v>
      </c>
      <c r="II119" s="350">
        <v>0</v>
      </c>
      <c r="IJ119" s="436">
        <v>0</v>
      </c>
      <c r="IK119" s="436">
        <v>2</v>
      </c>
      <c r="IL119" s="350">
        <v>2</v>
      </c>
      <c r="IM119" s="436">
        <v>0</v>
      </c>
      <c r="IN119" s="436">
        <v>0</v>
      </c>
      <c r="IO119" s="350">
        <v>2</v>
      </c>
      <c r="IP119" s="350">
        <v>0</v>
      </c>
      <c r="IQ119" s="350">
        <v>0</v>
      </c>
      <c r="IR119" s="451">
        <v>0</v>
      </c>
      <c r="IS119" s="436">
        <v>0</v>
      </c>
      <c r="IT119" s="350">
        <v>2</v>
      </c>
      <c r="IU119" s="436">
        <v>0</v>
      </c>
      <c r="IV119" s="350">
        <v>2</v>
      </c>
      <c r="IW119" s="350">
        <v>2</v>
      </c>
      <c r="IX119" s="436">
        <v>2</v>
      </c>
      <c r="IY119" s="451">
        <v>2</v>
      </c>
      <c r="IZ119" s="436">
        <v>2</v>
      </c>
      <c r="JA119" s="436">
        <v>0</v>
      </c>
      <c r="JB119" s="436">
        <v>2</v>
      </c>
      <c r="JC119" s="436">
        <v>2</v>
      </c>
      <c r="JD119" s="465">
        <v>2</v>
      </c>
      <c r="JE119" s="436">
        <v>0</v>
      </c>
      <c r="JF119" s="436">
        <v>2</v>
      </c>
      <c r="JG119" s="436">
        <v>2</v>
      </c>
      <c r="JH119" s="436">
        <v>2</v>
      </c>
      <c r="JI119" s="436">
        <v>2</v>
      </c>
      <c r="JJ119" s="436">
        <v>0</v>
      </c>
      <c r="JK119" s="436">
        <v>2</v>
      </c>
      <c r="JL119" s="687">
        <v>1</v>
      </c>
      <c r="JM119" s="688">
        <v>0</v>
      </c>
      <c r="JN119" s="472">
        <v>1</v>
      </c>
      <c r="JO119" s="429">
        <v>0</v>
      </c>
      <c r="JP119" s="436">
        <v>0</v>
      </c>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c r="RZ119" s="66"/>
      <c r="SA119" s="66"/>
      <c r="SB119" s="66"/>
      <c r="SC119" s="66"/>
      <c r="SD119" s="66"/>
      <c r="SE119" s="66"/>
      <c r="SF119" s="66"/>
      <c r="SG119" s="66"/>
      <c r="SH119" s="66"/>
      <c r="SI119" s="66"/>
      <c r="SJ119" s="66"/>
      <c r="SK119" s="66"/>
      <c r="SL119" s="66"/>
      <c r="SM119" s="66"/>
      <c r="SN119" s="66"/>
      <c r="SO119" s="66"/>
      <c r="SP119" s="66"/>
      <c r="SQ119" s="66"/>
      <c r="SR119" s="66"/>
      <c r="SS119" s="66"/>
      <c r="ST119" s="66"/>
      <c r="SU119" s="66"/>
      <c r="SV119" s="66"/>
      <c r="SW119" s="66"/>
      <c r="SX119" s="66"/>
      <c r="SY119" s="66"/>
      <c r="SZ119" s="66"/>
      <c r="TA119" s="66"/>
      <c r="TB119" s="66"/>
      <c r="TC119" s="66"/>
      <c r="TD119" s="66"/>
      <c r="TE119" s="66"/>
      <c r="TF119" s="66"/>
      <c r="TG119" s="66"/>
      <c r="TH119" s="66"/>
      <c r="TI119" s="66"/>
      <c r="TJ119" s="66"/>
      <c r="TK119" s="66"/>
      <c r="TL119" s="66"/>
      <c r="TM119" s="66"/>
      <c r="TN119" s="66"/>
      <c r="TO119" s="66"/>
      <c r="TP119" s="66"/>
      <c r="TQ119" s="66"/>
      <c r="TR119" s="66"/>
      <c r="TS119" s="66"/>
      <c r="TT119" s="66"/>
      <c r="TU119" s="66"/>
      <c r="TV119" s="66"/>
      <c r="TW119" s="66"/>
      <c r="TX119" s="66"/>
      <c r="TY119" s="66"/>
      <c r="TZ119" s="66"/>
      <c r="UA119" s="66"/>
      <c r="UB119" s="66"/>
      <c r="UC119" s="66"/>
      <c r="UD119" s="66"/>
      <c r="UE119" s="66"/>
      <c r="UF119" s="66"/>
      <c r="UG119" s="66"/>
      <c r="UH119" s="66"/>
      <c r="UI119" s="66"/>
      <c r="UJ119" s="66"/>
      <c r="UK119" s="66"/>
      <c r="UL119" s="66"/>
      <c r="UM119" s="66"/>
      <c r="UN119" s="66"/>
      <c r="UO119" s="66"/>
      <c r="UP119" s="66"/>
      <c r="UQ119" s="66"/>
      <c r="UR119" s="66"/>
      <c r="US119" s="66"/>
      <c r="UT119" s="66"/>
      <c r="UU119" s="66"/>
      <c r="UV119" s="66"/>
      <c r="UW119" s="66"/>
      <c r="UX119" s="66"/>
      <c r="UY119" s="66"/>
      <c r="UZ119" s="66"/>
      <c r="VA119" s="66"/>
      <c r="VB119" s="66"/>
      <c r="VC119" s="66"/>
      <c r="VD119" s="66"/>
      <c r="VE119" s="66"/>
      <c r="VF119" s="66"/>
      <c r="VG119" s="66"/>
      <c r="VH119" s="66"/>
      <c r="VI119" s="66"/>
      <c r="VJ119" s="66"/>
      <c r="VK119" s="66"/>
      <c r="VL119" s="66"/>
      <c r="VM119" s="66"/>
      <c r="VN119" s="66"/>
      <c r="VO119" s="66"/>
      <c r="VP119" s="66"/>
      <c r="VQ119" s="66"/>
      <c r="VR119" s="66"/>
      <c r="VS119" s="66"/>
      <c r="VT119" s="66"/>
      <c r="VU119" s="66"/>
      <c r="VV119" s="66"/>
      <c r="VW119" s="66"/>
      <c r="VX119" s="66"/>
      <c r="VY119" s="66"/>
      <c r="VZ119" s="66"/>
      <c r="WA119" s="66"/>
      <c r="WB119" s="66"/>
      <c r="WC119" s="66"/>
      <c r="WD119" s="66"/>
      <c r="WE119" s="66"/>
      <c r="WF119" s="66"/>
      <c r="WG119" s="66"/>
      <c r="WH119" s="66"/>
      <c r="WI119" s="66"/>
      <c r="WJ119" s="66"/>
      <c r="WK119" s="66"/>
      <c r="WL119" s="66"/>
      <c r="WM119" s="66"/>
      <c r="WN119" s="66"/>
      <c r="WO119" s="66"/>
      <c r="WP119" s="66"/>
      <c r="WQ119" s="66"/>
      <c r="WR119" s="66"/>
      <c r="WS119" s="66"/>
      <c r="WT119" s="66"/>
      <c r="WU119" s="66"/>
      <c r="WV119" s="66"/>
      <c r="WW119" s="66"/>
      <c r="WX119" s="66"/>
      <c r="WY119" s="66"/>
      <c r="WZ119" s="66"/>
      <c r="XA119" s="66"/>
      <c r="XB119" s="66"/>
      <c r="XC119" s="66"/>
      <c r="XD119" s="66"/>
      <c r="XE119" s="66"/>
      <c r="XF119" s="66"/>
      <c r="XG119" s="66"/>
      <c r="XH119" s="66"/>
      <c r="XI119" s="66"/>
      <c r="XJ119" s="66"/>
      <c r="XK119" s="66"/>
      <c r="XL119" s="66"/>
      <c r="XM119" s="66"/>
      <c r="XN119" s="66"/>
      <c r="XO119" s="66"/>
      <c r="XP119" s="66"/>
      <c r="XQ119" s="66"/>
      <c r="XR119" s="66"/>
      <c r="XS119" s="66"/>
      <c r="XT119" s="66"/>
      <c r="XU119" s="66"/>
      <c r="XV119" s="66"/>
      <c r="XW119" s="66"/>
      <c r="XX119" s="66"/>
      <c r="XY119" s="66"/>
      <c r="XZ119" s="66"/>
      <c r="YA119" s="66"/>
      <c r="YB119" s="66"/>
      <c r="YC119" s="66"/>
      <c r="YD119" s="66"/>
      <c r="YE119" s="66"/>
      <c r="YF119" s="66"/>
      <c r="YG119" s="66"/>
      <c r="YH119" s="66"/>
      <c r="YI119" s="66"/>
      <c r="YJ119" s="66"/>
      <c r="YK119" s="66"/>
      <c r="YL119" s="66"/>
      <c r="YM119" s="66"/>
      <c r="YN119" s="66"/>
      <c r="YO119" s="66"/>
      <c r="YP119" s="66"/>
      <c r="YQ119" s="66"/>
      <c r="YR119" s="66"/>
      <c r="YS119" s="66"/>
      <c r="YT119" s="66"/>
      <c r="YU119" s="66"/>
      <c r="YV119" s="66"/>
      <c r="YW119" s="66"/>
      <c r="YX119" s="66"/>
      <c r="YY119" s="66"/>
      <c r="YZ119" s="66"/>
      <c r="ZA119" s="66"/>
      <c r="ZB119" s="66"/>
      <c r="ZC119" s="66"/>
      <c r="ZD119" s="66"/>
      <c r="ZE119" s="66"/>
      <c r="ZF119" s="66"/>
      <c r="ZG119" s="66"/>
      <c r="ZH119" s="66"/>
      <c r="ZI119" s="66"/>
      <c r="ZJ119" s="66"/>
      <c r="ZK119" s="66"/>
      <c r="ZL119" s="66"/>
      <c r="ZM119" s="66"/>
      <c r="ZN119" s="66"/>
      <c r="ZO119" s="66"/>
      <c r="ZP119" s="66"/>
      <c r="ZQ119" s="66"/>
      <c r="ZR119" s="66"/>
      <c r="ZS119" s="66"/>
      <c r="ZT119" s="66"/>
      <c r="ZU119" s="66"/>
      <c r="ZV119" s="66"/>
      <c r="ZW119" s="66"/>
      <c r="ZX119" s="66"/>
      <c r="ZY119" s="66"/>
      <c r="ZZ119" s="66"/>
      <c r="AAA119" s="66"/>
      <c r="AAB119" s="66"/>
      <c r="AAC119" s="66"/>
      <c r="AAD119" s="66"/>
      <c r="AAE119" s="66"/>
      <c r="AAF119" s="66"/>
      <c r="AAG119" s="66"/>
      <c r="AAH119" s="66"/>
      <c r="AAI119" s="66"/>
      <c r="AAJ119" s="66"/>
      <c r="AAK119" s="66"/>
      <c r="AAL119" s="66"/>
      <c r="AAM119" s="66"/>
      <c r="AAN119" s="66"/>
      <c r="AAO119" s="66"/>
      <c r="AAP119" s="66"/>
      <c r="AAQ119" s="66"/>
      <c r="AAR119" s="66"/>
      <c r="AAS119" s="66"/>
      <c r="AAT119" s="66"/>
      <c r="AAU119" s="66"/>
      <c r="AAV119" s="66"/>
      <c r="AAW119" s="66"/>
      <c r="AAX119" s="66"/>
      <c r="AAY119" s="66"/>
      <c r="AAZ119" s="66"/>
      <c r="ABA119" s="66"/>
      <c r="ABB119" s="66"/>
      <c r="ABC119" s="66"/>
      <c r="ABD119" s="66"/>
      <c r="ABE119" s="66"/>
      <c r="ABF119" s="66"/>
      <c r="ABG119" s="66"/>
      <c r="ABH119" s="66"/>
      <c r="ABI119" s="66"/>
      <c r="ABJ119" s="66"/>
      <c r="ABK119" s="66"/>
      <c r="ABL119" s="66"/>
      <c r="ABM119" s="66"/>
      <c r="ABN119" s="66"/>
      <c r="ABO119" s="66"/>
      <c r="ABP119" s="66"/>
      <c r="ABQ119" s="66"/>
      <c r="ABR119" s="66"/>
      <c r="ABS119" s="66"/>
      <c r="ABT119" s="66"/>
      <c r="ABU119" s="66"/>
      <c r="ABV119" s="66"/>
      <c r="ABW119" s="66"/>
      <c r="ABX119" s="66"/>
      <c r="ABY119" s="66"/>
      <c r="ABZ119" s="66"/>
      <c r="ACA119" s="66"/>
      <c r="ACB119" s="66"/>
      <c r="ACC119" s="66"/>
      <c r="ACD119" s="66"/>
      <c r="ACE119" s="66"/>
      <c r="ACF119" s="66"/>
      <c r="ACG119" s="66"/>
      <c r="ACH119" s="66"/>
      <c r="ACI119" s="66"/>
      <c r="ACJ119" s="66"/>
      <c r="ACK119" s="66"/>
      <c r="ACL119" s="66"/>
      <c r="ACM119" s="66"/>
      <c r="ACN119" s="66"/>
      <c r="ACO119" s="66"/>
      <c r="ACP119" s="66"/>
      <c r="ACQ119" s="66"/>
      <c r="ACR119" s="66"/>
      <c r="ACS119" s="66"/>
      <c r="ACT119" s="66"/>
      <c r="ACU119" s="66"/>
      <c r="ACV119" s="66"/>
      <c r="ACW119" s="66"/>
      <c r="ACX119" s="66"/>
      <c r="ACY119" s="66"/>
      <c r="ACZ119" s="66"/>
      <c r="ADA119" s="66"/>
      <c r="ADB119" s="66"/>
      <c r="ADC119" s="66"/>
      <c r="ADD119" s="66"/>
      <c r="ADE119" s="66"/>
      <c r="ADF119" s="66"/>
      <c r="ADG119" s="66"/>
      <c r="ADH119" s="66"/>
      <c r="ADI119" s="66"/>
      <c r="ADJ119" s="66"/>
      <c r="ADK119" s="66"/>
      <c r="ADL119" s="66"/>
      <c r="ADM119" s="66"/>
      <c r="ADN119" s="66"/>
      <c r="ADO119" s="66"/>
      <c r="ADP119" s="66"/>
      <c r="ADQ119" s="66"/>
      <c r="ADR119" s="66"/>
      <c r="ADS119" s="66"/>
      <c r="ADT119" s="66"/>
      <c r="ADU119" s="66"/>
      <c r="ADV119" s="66"/>
      <c r="ADW119" s="66"/>
      <c r="ADX119" s="66"/>
      <c r="ADY119" s="66"/>
      <c r="ADZ119" s="66"/>
      <c r="AEA119" s="66"/>
      <c r="AEB119" s="66"/>
      <c r="AEC119" s="66"/>
      <c r="AED119" s="66"/>
      <c r="AEE119" s="66"/>
      <c r="AEF119" s="66"/>
      <c r="AEG119" s="66"/>
      <c r="AEH119" s="66"/>
      <c r="AEI119" s="66"/>
      <c r="AEJ119" s="66"/>
      <c r="AEK119" s="66"/>
      <c r="AEL119" s="66"/>
      <c r="AEM119" s="66"/>
      <c r="AEN119" s="66"/>
      <c r="AEO119" s="66"/>
      <c r="AEP119" s="66"/>
      <c r="AEQ119" s="66"/>
      <c r="AER119" s="66"/>
      <c r="AES119" s="66"/>
      <c r="AET119" s="66"/>
      <c r="AEU119" s="66"/>
      <c r="AEV119" s="66"/>
      <c r="AEW119" s="66"/>
      <c r="AEX119" s="66"/>
      <c r="AEY119" s="66"/>
      <c r="AEZ119" s="66"/>
      <c r="AFA119" s="66"/>
      <c r="AFB119" s="66"/>
      <c r="AFC119" s="66"/>
      <c r="AFD119" s="66"/>
      <c r="AFE119" s="66"/>
      <c r="AFF119" s="66"/>
      <c r="AFG119" s="66"/>
      <c r="AFH119" s="66"/>
      <c r="AFI119" s="66"/>
      <c r="AFJ119" s="66"/>
      <c r="AFK119" s="66"/>
      <c r="AFL119" s="66"/>
      <c r="AFM119" s="66"/>
      <c r="AFN119" s="66"/>
      <c r="AFO119" s="66"/>
      <c r="AFP119" s="66"/>
      <c r="AFQ119" s="66"/>
      <c r="AFR119" s="66"/>
      <c r="AFS119" s="66"/>
      <c r="AFT119" s="66"/>
      <c r="AFU119" s="66"/>
      <c r="AFV119" s="66"/>
      <c r="AFW119" s="66"/>
      <c r="AFX119" s="66"/>
      <c r="AFY119" s="66"/>
      <c r="AFZ119" s="66"/>
      <c r="AGA119" s="66"/>
      <c r="AGB119" s="66"/>
      <c r="AGC119" s="66"/>
      <c r="AGD119" s="66"/>
      <c r="AGE119" s="66"/>
      <c r="AGF119" s="66"/>
      <c r="AGG119" s="66"/>
      <c r="AGH119" s="66"/>
      <c r="AGI119" s="66"/>
      <c r="AGJ119" s="66"/>
      <c r="AGK119" s="66"/>
      <c r="AGL119" s="66"/>
      <c r="AGM119" s="66"/>
      <c r="AGN119" s="66"/>
      <c r="AGO119" s="66"/>
      <c r="AGP119" s="66"/>
      <c r="AGQ119" s="66"/>
      <c r="AGR119" s="66"/>
      <c r="AGS119" s="66"/>
      <c r="AGT119" s="66"/>
      <c r="AGU119" s="66"/>
      <c r="AGV119" s="66"/>
      <c r="AGW119" s="66"/>
      <c r="AGX119" s="66"/>
      <c r="AGY119" s="66"/>
      <c r="AGZ119" s="66"/>
      <c r="AHA119" s="66"/>
      <c r="AHB119" s="66"/>
      <c r="AHC119" s="66"/>
      <c r="AHD119" s="66"/>
      <c r="AHE119" s="66"/>
      <c r="AHF119" s="66"/>
      <c r="AHG119" s="66"/>
      <c r="AHH119" s="66"/>
      <c r="AHI119" s="66"/>
      <c r="AHJ119" s="66"/>
      <c r="AHK119" s="66"/>
      <c r="AHL119" s="66"/>
      <c r="AHM119" s="66"/>
      <c r="AHN119" s="66"/>
      <c r="AHO119" s="66"/>
      <c r="AHP119" s="66"/>
      <c r="AHQ119" s="66"/>
      <c r="AHR119" s="66"/>
      <c r="AHS119" s="66"/>
      <c r="AHT119" s="66"/>
      <c r="AHU119" s="66"/>
      <c r="AHV119" s="66"/>
      <c r="AHW119" s="66"/>
      <c r="AHX119" s="66"/>
      <c r="AHY119" s="66"/>
      <c r="AHZ119" s="66"/>
      <c r="AIA119" s="66"/>
      <c r="AIB119" s="66"/>
      <c r="AIC119" s="66"/>
      <c r="AID119" s="66"/>
      <c r="AIE119" s="66"/>
      <c r="AIF119" s="66"/>
      <c r="AIG119" s="66"/>
      <c r="AIH119" s="66"/>
      <c r="AII119" s="66"/>
      <c r="AIJ119" s="66"/>
      <c r="AIK119" s="66"/>
      <c r="AIL119" s="66"/>
      <c r="AIM119" s="66"/>
      <c r="AIN119" s="66"/>
      <c r="AIO119" s="66"/>
      <c r="AIP119" s="66"/>
      <c r="AIQ119" s="66"/>
      <c r="AIR119" s="66"/>
      <c r="AIS119" s="66"/>
      <c r="AIT119" s="66"/>
      <c r="AIU119" s="66"/>
      <c r="AIV119" s="66"/>
      <c r="AIW119" s="66"/>
      <c r="AIX119" s="66"/>
      <c r="AIY119" s="66"/>
      <c r="AIZ119" s="66"/>
      <c r="AJA119" s="66"/>
      <c r="AJB119" s="66"/>
      <c r="AJC119" s="66"/>
      <c r="AJD119" s="66"/>
      <c r="AJE119" s="66"/>
      <c r="AJF119" s="66"/>
      <c r="AJG119" s="66"/>
      <c r="AJH119" s="66"/>
      <c r="AJI119" s="66"/>
      <c r="AJJ119" s="66"/>
      <c r="AJK119" s="66"/>
      <c r="AJL119" s="66"/>
      <c r="AJM119" s="66"/>
      <c r="AJN119" s="66"/>
      <c r="AJO119" s="66"/>
      <c r="AJP119" s="66"/>
      <c r="AJQ119" s="66"/>
      <c r="AJR119" s="66"/>
      <c r="AJS119" s="66"/>
      <c r="AJT119" s="66"/>
      <c r="AJU119" s="66"/>
      <c r="AJV119" s="66"/>
      <c r="AJW119" s="66"/>
      <c r="AJX119" s="66"/>
      <c r="AJY119" s="66"/>
      <c r="AJZ119" s="66"/>
      <c r="AKA119" s="66"/>
      <c r="AKB119" s="66"/>
      <c r="AKC119" s="66"/>
      <c r="AKD119" s="66"/>
      <c r="AKE119" s="66"/>
      <c r="AKF119" s="66"/>
      <c r="AKG119" s="66"/>
      <c r="AKH119" s="66"/>
      <c r="AKI119" s="66"/>
      <c r="AKJ119" s="66"/>
      <c r="AKK119" s="66"/>
      <c r="AKL119" s="66"/>
      <c r="AKM119" s="66"/>
      <c r="AKN119" s="66"/>
      <c r="AKO119" s="66"/>
      <c r="AKP119" s="66"/>
      <c r="AKQ119" s="66"/>
      <c r="AKR119" s="66"/>
      <c r="AKS119" s="66"/>
      <c r="AKT119" s="66"/>
      <c r="AKU119" s="66"/>
      <c r="AKV119" s="66"/>
      <c r="AKW119" s="66"/>
      <c r="AKX119" s="66"/>
      <c r="AKY119" s="66"/>
      <c r="AKZ119" s="66"/>
      <c r="ALA119" s="66"/>
      <c r="ALB119" s="66"/>
      <c r="ALC119" s="66"/>
      <c r="ALD119" s="66"/>
      <c r="ALE119" s="66"/>
      <c r="ALF119" s="66"/>
      <c r="ALG119" s="66"/>
      <c r="ALH119" s="66"/>
      <c r="ALI119" s="66"/>
      <c r="ALJ119" s="66"/>
      <c r="ALK119" s="66"/>
      <c r="ALL119" s="66"/>
      <c r="ALM119" s="66"/>
      <c r="ALN119" s="66"/>
      <c r="ALO119" s="66"/>
      <c r="ALP119" s="66"/>
      <c r="ALQ119" s="66"/>
      <c r="ALR119" s="66"/>
      <c r="ALS119" s="66"/>
      <c r="ALT119" s="66"/>
      <c r="ALU119" s="66"/>
      <c r="ALV119" s="66"/>
      <c r="ALW119" s="66"/>
      <c r="ALX119" s="66"/>
      <c r="ALY119" s="66"/>
      <c r="ALZ119" s="66"/>
      <c r="AMA119" s="66"/>
      <c r="AMB119" s="66"/>
      <c r="AMC119" s="66"/>
      <c r="AMD119" s="66"/>
      <c r="AME119" s="66"/>
      <c r="AMF119" s="66"/>
      <c r="AMG119" s="66"/>
      <c r="AMH119" s="66"/>
      <c r="AMI119" s="66"/>
      <c r="AMJ119" s="66"/>
      <c r="AMK119" s="66"/>
      <c r="AML119" s="66"/>
      <c r="AMM119" s="66"/>
      <c r="AMN119" s="66"/>
      <c r="AMO119" s="66"/>
      <c r="AMP119" s="66"/>
      <c r="AMQ119" s="66"/>
      <c r="AMR119" s="66"/>
      <c r="AMS119" s="66"/>
      <c r="AMT119" s="66"/>
      <c r="AMU119" s="66"/>
      <c r="AMV119" s="66"/>
      <c r="AMW119" s="66"/>
      <c r="AMX119" s="66"/>
      <c r="AMY119" s="66"/>
      <c r="AMZ119" s="66"/>
      <c r="ANA119" s="66"/>
      <c r="ANB119" s="66"/>
      <c r="ANC119" s="66"/>
      <c r="AND119" s="66"/>
      <c r="ANE119" s="66"/>
      <c r="ANF119" s="66"/>
      <c r="ANG119" s="66"/>
      <c r="ANH119" s="66"/>
      <c r="ANI119" s="66"/>
      <c r="ANJ119" s="66"/>
      <c r="ANK119" s="66"/>
      <c r="ANL119" s="66"/>
      <c r="ANM119" s="66"/>
      <c r="ANN119" s="66"/>
      <c r="ANO119" s="66"/>
      <c r="ANP119" s="66"/>
      <c r="ANQ119" s="66"/>
      <c r="ANR119" s="66"/>
      <c r="ANS119" s="66"/>
      <c r="ANT119" s="66"/>
      <c r="ANU119" s="66"/>
      <c r="ANV119" s="66"/>
      <c r="ANW119" s="66"/>
      <c r="ANX119" s="66"/>
      <c r="ANY119" s="66"/>
      <c r="ANZ119" s="66"/>
      <c r="AOA119" s="66"/>
      <c r="AOB119" s="66"/>
      <c r="AOC119" s="66"/>
      <c r="AOD119" s="66"/>
      <c r="AOE119" s="66"/>
      <c r="AOF119" s="66"/>
      <c r="AOG119" s="66"/>
      <c r="AOH119" s="66"/>
      <c r="AOI119" s="66"/>
      <c r="AOJ119" s="66"/>
      <c r="AOK119" s="66"/>
      <c r="AOL119" s="66"/>
      <c r="AOM119" s="66"/>
      <c r="AON119" s="66"/>
      <c r="AOO119" s="66"/>
      <c r="AOP119" s="66"/>
      <c r="AOQ119" s="66"/>
      <c r="AOR119" s="66"/>
      <c r="AOS119" s="66"/>
      <c r="AOT119" s="66"/>
      <c r="AOU119" s="66"/>
      <c r="AOV119" s="66"/>
      <c r="AOW119" s="66"/>
      <c r="AOX119" s="66"/>
      <c r="AOY119" s="66"/>
      <c r="AOZ119" s="66"/>
      <c r="APA119" s="66"/>
      <c r="APB119" s="66"/>
      <c r="APC119" s="66"/>
      <c r="APD119" s="66"/>
      <c r="APE119" s="66"/>
      <c r="APF119" s="66"/>
      <c r="APG119" s="66"/>
      <c r="APH119" s="66"/>
      <c r="API119" s="66"/>
      <c r="APJ119" s="66"/>
      <c r="APK119" s="66"/>
      <c r="APL119" s="66"/>
      <c r="APM119" s="66"/>
      <c r="APN119" s="66"/>
      <c r="APO119" s="66"/>
      <c r="APP119" s="66"/>
      <c r="APQ119" s="66"/>
      <c r="APR119" s="66"/>
      <c r="APS119" s="66"/>
      <c r="APT119" s="66"/>
      <c r="APU119" s="66"/>
      <c r="APV119" s="66"/>
      <c r="APW119" s="66"/>
      <c r="APX119" s="66"/>
      <c r="APY119" s="66"/>
      <c r="APZ119" s="66"/>
      <c r="AQA119" s="66"/>
      <c r="AQB119" s="66"/>
      <c r="AQC119" s="66"/>
      <c r="AQD119" s="66"/>
      <c r="AQE119" s="66"/>
      <c r="AQF119" s="66"/>
      <c r="AQG119" s="66"/>
      <c r="AQH119" s="66"/>
      <c r="AQI119" s="66"/>
      <c r="AQJ119" s="66"/>
      <c r="AQK119" s="66"/>
      <c r="AQL119" s="66"/>
      <c r="AQM119" s="66"/>
      <c r="AQN119" s="66"/>
      <c r="AQO119" s="66"/>
      <c r="AQP119" s="66"/>
      <c r="AQQ119" s="66"/>
      <c r="AQR119" s="66"/>
      <c r="AQS119" s="66"/>
      <c r="AQT119" s="66"/>
      <c r="AQU119" s="66"/>
      <c r="AQV119" s="66"/>
      <c r="AQW119" s="66"/>
      <c r="AQX119" s="66"/>
      <c r="AQY119" s="66"/>
      <c r="AQZ119" s="66"/>
      <c r="ARA119" s="66"/>
      <c r="ARB119" s="66"/>
      <c r="ARC119" s="66"/>
      <c r="ARD119" s="66"/>
      <c r="ARE119" s="66"/>
      <c r="ARF119" s="66"/>
      <c r="ARG119" s="66"/>
      <c r="ARH119" s="66"/>
      <c r="ARI119" s="66"/>
      <c r="ARJ119" s="66"/>
      <c r="ARK119" s="66"/>
      <c r="ARL119" s="66"/>
      <c r="ARM119" s="66"/>
      <c r="ARN119" s="66"/>
      <c r="ARO119" s="66"/>
      <c r="ARP119" s="66"/>
      <c r="ARQ119" s="66"/>
      <c r="ARR119" s="66"/>
      <c r="ARS119" s="66"/>
      <c r="ART119" s="66"/>
      <c r="ARU119" s="66"/>
      <c r="ARV119" s="66"/>
      <c r="ARW119" s="66"/>
      <c r="ARX119" s="66"/>
      <c r="ARY119" s="66"/>
      <c r="ARZ119" s="66"/>
      <c r="ASA119" s="66"/>
      <c r="ASB119" s="66"/>
      <c r="ASC119" s="66"/>
      <c r="ASD119" s="66"/>
      <c r="ASE119" s="66"/>
      <c r="ASF119" s="66"/>
      <c r="ASG119" s="66"/>
      <c r="ASH119" s="66"/>
      <c r="ASI119" s="66"/>
      <c r="ASJ119" s="66"/>
      <c r="ASK119" s="66"/>
      <c r="ASL119" s="66"/>
      <c r="ASM119" s="66"/>
      <c r="ASN119" s="66"/>
      <c r="ASO119" s="66"/>
      <c r="ASP119" s="66"/>
      <c r="ASQ119" s="66"/>
      <c r="ASR119" s="66"/>
      <c r="ASS119" s="66"/>
      <c r="AST119" s="66"/>
      <c r="ASU119" s="66"/>
      <c r="ASV119" s="66"/>
      <c r="ASW119" s="66"/>
      <c r="ASX119" s="66"/>
      <c r="ASY119" s="66"/>
      <c r="ASZ119" s="66"/>
      <c r="ATA119" s="66"/>
      <c r="ATB119" s="66"/>
      <c r="ATC119" s="66"/>
      <c r="ATD119" s="66"/>
      <c r="ATE119" s="66"/>
      <c r="ATF119" s="66"/>
      <c r="ATG119" s="66"/>
      <c r="ATH119" s="66"/>
      <c r="ATI119" s="66"/>
      <c r="ATJ119" s="66"/>
      <c r="ATK119" s="66"/>
      <c r="ATL119" s="66"/>
      <c r="ATM119" s="66"/>
      <c r="ATN119" s="66"/>
      <c r="ATO119" s="66"/>
      <c r="ATP119" s="66"/>
      <c r="ATQ119" s="66"/>
      <c r="ATR119" s="66"/>
      <c r="ATS119" s="66"/>
      <c r="ATT119" s="66"/>
      <c r="ATU119" s="66"/>
      <c r="ATV119" s="66"/>
      <c r="ATW119" s="66"/>
      <c r="ATX119" s="66"/>
      <c r="ATY119" s="66"/>
      <c r="ATZ119" s="66"/>
      <c r="AUA119" s="66"/>
      <c r="AUB119" s="66"/>
      <c r="AUC119" s="66"/>
      <c r="AUD119" s="66"/>
      <c r="AUE119" s="66"/>
      <c r="AUF119" s="66"/>
      <c r="AUG119" s="66"/>
      <c r="AUH119" s="66"/>
      <c r="AUI119" s="66"/>
      <c r="AUJ119" s="66"/>
      <c r="AUK119" s="66"/>
      <c r="AUL119" s="66"/>
      <c r="AUM119" s="66"/>
      <c r="AUN119" s="66"/>
      <c r="AUO119" s="66"/>
      <c r="AUP119" s="66"/>
      <c r="AUQ119" s="66"/>
      <c r="AUR119" s="66"/>
      <c r="AUS119" s="66"/>
      <c r="AUT119" s="66"/>
      <c r="AUU119" s="66"/>
      <c r="AUV119" s="66"/>
      <c r="AUW119" s="66"/>
      <c r="AUX119" s="66"/>
      <c r="AUY119" s="66"/>
      <c r="AUZ119" s="66"/>
      <c r="AVA119" s="66"/>
      <c r="AVB119" s="66"/>
      <c r="AVC119" s="66"/>
      <c r="AVD119" s="66"/>
      <c r="AVE119" s="66"/>
      <c r="AVF119" s="66"/>
      <c r="AVG119" s="66"/>
      <c r="AVH119" s="66"/>
      <c r="AVI119" s="66"/>
      <c r="AVJ119" s="66"/>
      <c r="AVK119" s="66"/>
      <c r="AVL119" s="66"/>
      <c r="AVM119" s="66"/>
      <c r="AVN119" s="66"/>
      <c r="AVO119" s="66"/>
      <c r="AVP119" s="66"/>
      <c r="AVQ119" s="66"/>
      <c r="AVR119" s="66"/>
      <c r="AVS119" s="66"/>
      <c r="AVT119" s="66"/>
      <c r="AVU119" s="66"/>
      <c r="AVV119" s="66"/>
      <c r="AVW119" s="66"/>
      <c r="AVX119" s="66"/>
      <c r="AVY119" s="66"/>
      <c r="AVZ119" s="66"/>
      <c r="AWA119" s="66"/>
      <c r="AWB119" s="66"/>
      <c r="AWC119" s="66"/>
      <c r="AWD119" s="66"/>
      <c r="AWE119" s="66"/>
      <c r="AWF119" s="66"/>
      <c r="AWG119" s="66"/>
      <c r="AWH119" s="66"/>
      <c r="AWI119" s="66"/>
      <c r="AWJ119" s="66"/>
      <c r="AWK119" s="66"/>
      <c r="AWL119" s="66"/>
      <c r="AWM119" s="66"/>
      <c r="AWN119" s="66"/>
      <c r="AWO119" s="66"/>
      <c r="AWP119" s="66"/>
      <c r="AWQ119" s="66"/>
      <c r="AWR119" s="66"/>
      <c r="AWS119" s="66"/>
      <c r="AWT119" s="66"/>
      <c r="AWU119" s="66"/>
      <c r="AWV119" s="66"/>
      <c r="AWW119" s="66"/>
      <c r="AWX119" s="66"/>
      <c r="AWY119" s="66"/>
      <c r="AWZ119" s="66"/>
      <c r="AXA119" s="66"/>
      <c r="AXB119" s="66"/>
      <c r="AXC119" s="66"/>
      <c r="AXD119" s="66"/>
      <c r="AXE119" s="66"/>
      <c r="AXF119" s="66"/>
      <c r="AXG119" s="66"/>
      <c r="AXH119" s="66"/>
      <c r="AXI119" s="66"/>
      <c r="AXJ119" s="66"/>
      <c r="AXK119" s="66"/>
      <c r="AXL119" s="66"/>
      <c r="AXM119" s="66"/>
      <c r="AXN119" s="66"/>
      <c r="AXO119" s="66"/>
      <c r="AXP119" s="66"/>
      <c r="AXQ119" s="66"/>
      <c r="AXR119" s="66"/>
      <c r="AXS119" s="66"/>
      <c r="AXT119" s="66"/>
      <c r="AXU119" s="66"/>
      <c r="AXV119" s="66"/>
      <c r="AXW119" s="66"/>
      <c r="AXX119" s="66"/>
      <c r="AXY119" s="66"/>
      <c r="AXZ119" s="66"/>
      <c r="AYA119" s="66"/>
      <c r="AYB119" s="66"/>
      <c r="AYC119" s="66"/>
      <c r="AYD119" s="66"/>
      <c r="AYE119" s="66"/>
      <c r="AYF119" s="66"/>
      <c r="AYG119" s="66"/>
      <c r="AYH119" s="66"/>
      <c r="AYI119" s="66"/>
      <c r="AYJ119" s="66"/>
      <c r="AYK119" s="66"/>
      <c r="AYL119" s="66"/>
      <c r="AYM119" s="66"/>
      <c r="AYN119" s="66"/>
      <c r="AYO119" s="66"/>
      <c r="AYP119" s="66"/>
      <c r="AYQ119" s="66"/>
      <c r="AYR119" s="66"/>
      <c r="AYS119" s="66"/>
      <c r="AYT119" s="66"/>
      <c r="AYU119" s="66"/>
      <c r="AYV119" s="66"/>
      <c r="AYW119" s="66"/>
      <c r="AYX119" s="66"/>
      <c r="AYY119" s="66"/>
      <c r="AYZ119" s="66"/>
      <c r="AZA119" s="66"/>
      <c r="AZB119" s="66"/>
      <c r="AZC119" s="66"/>
      <c r="AZD119" s="66"/>
      <c r="AZE119" s="66"/>
      <c r="AZF119" s="66"/>
      <c r="AZG119" s="66"/>
      <c r="AZH119" s="66"/>
      <c r="AZI119" s="66"/>
      <c r="AZJ119" s="66"/>
      <c r="AZK119" s="66"/>
      <c r="AZL119" s="66"/>
      <c r="AZM119" s="66"/>
      <c r="AZN119" s="66"/>
      <c r="AZO119" s="66"/>
      <c r="AZP119" s="66"/>
      <c r="AZQ119" s="66"/>
      <c r="AZR119" s="66"/>
      <c r="AZS119" s="66"/>
      <c r="AZT119" s="66"/>
      <c r="AZU119" s="66"/>
      <c r="AZV119" s="66"/>
      <c r="AZW119" s="66"/>
      <c r="AZX119" s="66"/>
      <c r="AZY119" s="66"/>
      <c r="AZZ119" s="66"/>
      <c r="BAA119" s="66"/>
      <c r="BAB119" s="66"/>
      <c r="BAC119" s="66"/>
      <c r="BAD119" s="66"/>
      <c r="BAE119" s="66"/>
      <c r="BAF119" s="66"/>
      <c r="BAG119" s="66"/>
      <c r="BAH119" s="66"/>
      <c r="BAI119" s="66"/>
      <c r="BAJ119" s="66"/>
      <c r="BAK119" s="66"/>
      <c r="BAL119" s="66"/>
      <c r="BAM119" s="66"/>
      <c r="BAN119" s="66"/>
      <c r="BAO119" s="66"/>
      <c r="BAP119" s="66"/>
      <c r="BAQ119" s="66"/>
      <c r="BAR119" s="66"/>
      <c r="BAS119" s="66"/>
      <c r="BAT119" s="66"/>
      <c r="BAU119" s="66"/>
      <c r="BAV119" s="66"/>
      <c r="BAW119" s="66"/>
      <c r="BAX119" s="66"/>
      <c r="BAY119" s="66"/>
      <c r="BAZ119" s="66"/>
      <c r="BBA119" s="66"/>
      <c r="BBB119" s="66"/>
      <c r="BBC119" s="66"/>
      <c r="BBD119" s="66"/>
      <c r="BBE119" s="66"/>
      <c r="BBF119" s="66"/>
      <c r="BBG119" s="66"/>
      <c r="BBH119" s="66"/>
      <c r="BBI119" s="66"/>
      <c r="BBJ119" s="66"/>
      <c r="BBK119" s="66"/>
      <c r="BBL119" s="66"/>
      <c r="BBM119" s="66"/>
      <c r="BBN119" s="66"/>
      <c r="BBO119" s="66"/>
      <c r="BBP119" s="66"/>
      <c r="BBQ119" s="66"/>
      <c r="BBR119" s="66"/>
      <c r="BBS119" s="66"/>
      <c r="BBT119" s="66"/>
      <c r="BBU119" s="66"/>
      <c r="BBV119" s="66"/>
      <c r="BBW119" s="66"/>
      <c r="BBX119" s="66"/>
      <c r="BBY119" s="66"/>
      <c r="BBZ119" s="66"/>
      <c r="BCA119" s="66"/>
      <c r="BCB119" s="66"/>
      <c r="BCC119" s="66"/>
      <c r="BCD119" s="66"/>
      <c r="BCE119" s="66"/>
      <c r="BCF119" s="66"/>
      <c r="BCG119" s="66"/>
      <c r="BCH119" s="66"/>
      <c r="BCI119" s="66"/>
      <c r="BCJ119" s="66"/>
      <c r="BCK119" s="66"/>
      <c r="BCL119" s="66"/>
      <c r="BCM119" s="66"/>
      <c r="BCN119" s="66"/>
      <c r="BCO119" s="66"/>
      <c r="BCP119" s="66"/>
      <c r="BCQ119" s="66"/>
      <c r="BCR119" s="66"/>
      <c r="BCS119" s="66"/>
      <c r="BCT119" s="66"/>
      <c r="BCU119" s="66"/>
      <c r="BCV119" s="66"/>
      <c r="BCW119" s="66"/>
      <c r="BCX119" s="66"/>
      <c r="BCY119" s="66"/>
      <c r="BCZ119" s="66"/>
      <c r="BDA119" s="66"/>
      <c r="BDB119" s="66"/>
      <c r="BDC119" s="66"/>
      <c r="BDD119" s="66"/>
      <c r="BDE119" s="66"/>
      <c r="BDF119" s="66"/>
      <c r="BDG119" s="66"/>
      <c r="BDH119" s="66"/>
      <c r="BDI119" s="66"/>
      <c r="BDJ119" s="66"/>
      <c r="BDK119" s="66"/>
      <c r="BDL119" s="66"/>
      <c r="BDM119" s="66"/>
      <c r="BDN119" s="66"/>
      <c r="BDO119" s="66"/>
      <c r="BDP119" s="66"/>
      <c r="BDQ119" s="66"/>
      <c r="BDR119" s="66"/>
      <c r="BDS119" s="66"/>
      <c r="BDT119" s="66"/>
      <c r="BDU119" s="66"/>
      <c r="BDV119" s="66"/>
      <c r="BDW119" s="66"/>
      <c r="BDX119" s="66"/>
      <c r="BDY119" s="66"/>
      <c r="BDZ119" s="66"/>
      <c r="BEA119" s="66"/>
      <c r="BEB119" s="66"/>
      <c r="BEC119" s="66"/>
      <c r="BED119" s="66"/>
      <c r="BEE119" s="66"/>
      <c r="BEF119" s="66"/>
      <c r="BEG119" s="66"/>
      <c r="BEH119" s="66"/>
      <c r="BEI119" s="66"/>
      <c r="BEJ119" s="66"/>
      <c r="BEK119" s="66"/>
      <c r="BEL119" s="66"/>
      <c r="BEM119" s="66"/>
      <c r="BEN119" s="66"/>
      <c r="BEO119" s="66"/>
      <c r="BEP119" s="66"/>
      <c r="BEQ119" s="66"/>
      <c r="BER119" s="66"/>
      <c r="BES119" s="66"/>
      <c r="BET119" s="66"/>
      <c r="BEU119" s="66"/>
      <c r="BEV119" s="66"/>
      <c r="BEW119" s="66"/>
      <c r="BEX119" s="66"/>
      <c r="BEY119" s="66"/>
      <c r="BEZ119" s="66"/>
      <c r="BFA119" s="66"/>
      <c r="BFB119" s="66"/>
      <c r="BFC119" s="66"/>
      <c r="BFD119" s="66"/>
      <c r="BFE119" s="66"/>
      <c r="BFF119" s="66"/>
      <c r="BFG119" s="66"/>
      <c r="BFH119" s="66"/>
      <c r="BFI119" s="66"/>
      <c r="BFJ119" s="66"/>
      <c r="BFK119" s="66"/>
      <c r="BFL119" s="66"/>
      <c r="BFM119" s="66"/>
      <c r="BFN119" s="66"/>
      <c r="BFO119" s="66"/>
      <c r="BFP119" s="66"/>
      <c r="BFQ119" s="66"/>
      <c r="BFR119" s="66"/>
      <c r="BFS119" s="66"/>
      <c r="BFT119" s="66"/>
      <c r="BFU119" s="66"/>
      <c r="BFV119" s="66"/>
      <c r="BFW119" s="66"/>
      <c r="BFX119" s="66"/>
      <c r="BFY119" s="66"/>
      <c r="BFZ119" s="66"/>
      <c r="BGA119" s="66"/>
      <c r="BGB119" s="66"/>
      <c r="BGC119" s="66"/>
      <c r="BGD119" s="66"/>
      <c r="BGE119" s="66"/>
      <c r="BGF119" s="66"/>
      <c r="BGG119" s="66"/>
      <c r="BGH119" s="66"/>
      <c r="BGI119" s="66"/>
      <c r="BGJ119" s="66"/>
      <c r="BGK119" s="66"/>
      <c r="BGL119" s="66"/>
      <c r="BGM119" s="66"/>
      <c r="BGN119" s="66"/>
      <c r="BGO119" s="66"/>
      <c r="BGP119" s="66"/>
      <c r="BGQ119" s="66"/>
      <c r="BGR119" s="66"/>
      <c r="BGS119" s="66"/>
      <c r="BGT119" s="66"/>
      <c r="BGU119" s="66"/>
      <c r="BGV119" s="66"/>
      <c r="BGW119" s="66"/>
      <c r="BGX119" s="66"/>
      <c r="BGY119" s="66"/>
      <c r="BGZ119" s="66"/>
      <c r="BHA119" s="66"/>
      <c r="BHB119" s="66"/>
      <c r="BHC119" s="66"/>
      <c r="BHD119" s="66"/>
      <c r="BHE119" s="66"/>
      <c r="BHF119" s="66"/>
      <c r="BHG119" s="66"/>
      <c r="BHH119" s="66"/>
      <c r="BHI119" s="66"/>
      <c r="BHJ119" s="66"/>
      <c r="BHK119" s="66"/>
      <c r="BHL119" s="66"/>
      <c r="BHM119" s="66"/>
      <c r="BHN119" s="66"/>
      <c r="BHO119" s="66"/>
      <c r="BHP119" s="66"/>
      <c r="BHQ119" s="66"/>
      <c r="BHR119" s="66"/>
      <c r="BHS119" s="66"/>
      <c r="BHT119" s="66"/>
      <c r="BHU119" s="66"/>
      <c r="BHV119" s="66"/>
      <c r="BHW119" s="66"/>
      <c r="BHX119" s="66"/>
      <c r="BHY119" s="66"/>
      <c r="BHZ119" s="66"/>
      <c r="BIA119" s="66"/>
      <c r="BIB119" s="66"/>
      <c r="BIC119" s="66"/>
      <c r="BID119" s="66"/>
      <c r="BIE119" s="66"/>
      <c r="BIF119" s="66"/>
      <c r="BIG119" s="66"/>
      <c r="BIH119" s="66"/>
      <c r="BII119" s="66"/>
      <c r="BIJ119" s="66"/>
      <c r="BIK119" s="66"/>
      <c r="BIL119" s="66"/>
      <c r="BIM119" s="66"/>
      <c r="BIN119" s="66"/>
      <c r="BIO119" s="66"/>
      <c r="BIP119" s="66"/>
      <c r="BIQ119" s="66"/>
      <c r="BIR119" s="66"/>
      <c r="BIS119" s="66"/>
      <c r="BIT119" s="66"/>
      <c r="BIU119" s="66"/>
      <c r="BIV119" s="66"/>
      <c r="BIW119" s="66"/>
      <c r="BIX119" s="66"/>
      <c r="BIY119" s="66"/>
      <c r="BIZ119" s="66"/>
      <c r="BJA119" s="66"/>
      <c r="BJB119" s="66"/>
      <c r="BJC119" s="66"/>
      <c r="BJD119" s="66"/>
      <c r="BJE119" s="66"/>
      <c r="BJF119" s="66"/>
      <c r="BJG119" s="66"/>
      <c r="BJH119" s="66"/>
      <c r="BJI119" s="66"/>
      <c r="BJJ119" s="66"/>
      <c r="BJK119" s="66"/>
      <c r="BJL119" s="66"/>
      <c r="BJM119" s="66"/>
      <c r="BJN119" s="66"/>
      <c r="BJO119" s="66"/>
      <c r="BJP119" s="66"/>
      <c r="BJQ119" s="66"/>
      <c r="BJR119" s="66"/>
      <c r="BJS119" s="66"/>
      <c r="BJT119" s="66"/>
      <c r="BJU119" s="66"/>
      <c r="BJV119" s="66"/>
      <c r="BJW119" s="66"/>
      <c r="BJX119" s="66"/>
      <c r="BJY119" s="66"/>
      <c r="BJZ119" s="66"/>
      <c r="BKA119" s="66"/>
      <c r="BKB119" s="66"/>
      <c r="BKC119" s="66"/>
      <c r="BKD119" s="66"/>
      <c r="BKE119" s="66"/>
      <c r="BKF119" s="66"/>
      <c r="BKG119" s="66"/>
      <c r="BKH119" s="66"/>
      <c r="BKI119" s="66"/>
      <c r="BKJ119" s="66"/>
      <c r="BKK119" s="66"/>
      <c r="BKL119" s="66"/>
      <c r="BKM119" s="66"/>
      <c r="BKN119" s="66"/>
      <c r="BKO119" s="66"/>
      <c r="BKP119" s="66"/>
      <c r="BKQ119" s="66"/>
      <c r="BKR119" s="66"/>
      <c r="BKS119" s="66"/>
      <c r="BKT119" s="66"/>
      <c r="BKU119" s="66"/>
      <c r="BKV119" s="66"/>
      <c r="BKW119" s="66"/>
      <c r="BKX119" s="66"/>
      <c r="BKY119" s="66"/>
      <c r="BKZ119" s="66"/>
      <c r="BLA119" s="66"/>
      <c r="BLB119" s="66"/>
      <c r="BLC119" s="66"/>
      <c r="BLD119" s="66"/>
      <c r="BLE119" s="66"/>
      <c r="BLF119" s="66"/>
      <c r="BLG119" s="66"/>
      <c r="BLH119" s="66"/>
      <c r="BLI119" s="66"/>
      <c r="BLJ119" s="66"/>
      <c r="BLK119" s="66"/>
      <c r="BLL119" s="66"/>
      <c r="BLM119" s="66"/>
      <c r="BLN119" s="66"/>
      <c r="BLO119" s="66"/>
      <c r="BLP119" s="66"/>
      <c r="BLQ119" s="66"/>
      <c r="BLR119" s="66"/>
      <c r="BLS119" s="66"/>
      <c r="BLT119" s="66"/>
      <c r="BLU119" s="66"/>
      <c r="BLV119" s="66"/>
      <c r="BLW119" s="66"/>
      <c r="BLX119" s="66"/>
      <c r="BLY119" s="66"/>
      <c r="BLZ119" s="66"/>
      <c r="BMA119" s="66"/>
      <c r="BMB119" s="66"/>
      <c r="BMC119" s="66"/>
      <c r="BMD119" s="66"/>
      <c r="BME119" s="66"/>
      <c r="BMF119" s="66"/>
      <c r="BMG119" s="66"/>
      <c r="BMH119" s="66"/>
      <c r="BMI119" s="66"/>
      <c r="BMJ119" s="66"/>
      <c r="BMK119" s="66"/>
      <c r="BML119" s="66"/>
      <c r="BMM119" s="66"/>
      <c r="BMN119" s="66"/>
      <c r="BMO119" s="66"/>
      <c r="BMP119" s="66"/>
      <c r="BMQ119" s="66"/>
      <c r="BMR119" s="66"/>
      <c r="BMS119" s="66"/>
      <c r="BMT119" s="66"/>
      <c r="BMU119" s="66"/>
      <c r="BMV119" s="66"/>
      <c r="BMW119" s="66"/>
      <c r="BMX119" s="66"/>
      <c r="BMY119" s="66"/>
      <c r="BMZ119" s="66"/>
      <c r="BNA119" s="66"/>
      <c r="BNB119" s="66"/>
      <c r="BNC119" s="66"/>
      <c r="BND119" s="66"/>
      <c r="BNE119" s="66"/>
      <c r="BNF119" s="66"/>
      <c r="BNG119" s="66"/>
      <c r="BNH119" s="66"/>
      <c r="BNI119" s="66"/>
      <c r="BNJ119" s="66"/>
      <c r="BNK119" s="66"/>
      <c r="BNL119" s="66"/>
      <c r="BNM119" s="66"/>
      <c r="BNN119" s="66"/>
      <c r="BNO119" s="66"/>
      <c r="BNP119" s="66"/>
      <c r="BNQ119" s="66"/>
      <c r="BNR119" s="66"/>
      <c r="BNS119" s="66"/>
      <c r="BNT119" s="66"/>
      <c r="BNU119" s="66"/>
      <c r="BNV119" s="66"/>
      <c r="BNW119" s="66"/>
      <c r="BNX119" s="66"/>
      <c r="BNY119" s="66"/>
      <c r="BNZ119" s="66"/>
      <c r="BOA119" s="66"/>
      <c r="BOB119" s="66"/>
      <c r="BOC119" s="66"/>
      <c r="BOD119" s="66"/>
      <c r="BOE119" s="66"/>
      <c r="BOF119" s="66"/>
      <c r="BOG119" s="66"/>
      <c r="BOH119" s="66"/>
      <c r="BOI119" s="66"/>
      <c r="BOJ119" s="66"/>
      <c r="BOK119" s="66"/>
      <c r="BOL119" s="66"/>
      <c r="BOM119" s="66"/>
      <c r="BON119" s="66"/>
      <c r="BOO119" s="66"/>
      <c r="BOP119" s="66"/>
      <c r="BOQ119" s="66"/>
      <c r="BOR119" s="66"/>
      <c r="BOS119" s="66"/>
      <c r="BOT119" s="66"/>
      <c r="BOU119" s="66"/>
      <c r="BOV119" s="66"/>
      <c r="BOW119" s="66"/>
      <c r="BOX119" s="66"/>
      <c r="BOY119" s="66"/>
      <c r="BOZ119" s="66"/>
      <c r="BPA119" s="66"/>
      <c r="BPB119" s="66"/>
      <c r="BPC119" s="66"/>
      <c r="BPD119" s="66"/>
      <c r="BPE119" s="66"/>
      <c r="BPF119" s="66"/>
      <c r="BPG119" s="66"/>
      <c r="BPH119" s="66"/>
      <c r="BPI119" s="66"/>
      <c r="BPJ119" s="66"/>
      <c r="BPK119" s="66"/>
      <c r="BPL119" s="66"/>
      <c r="BPM119" s="66"/>
      <c r="BPN119" s="66"/>
      <c r="BPO119" s="66"/>
      <c r="BPP119" s="66"/>
      <c r="BPQ119" s="66"/>
      <c r="BPR119" s="66"/>
      <c r="BPS119" s="66"/>
      <c r="BPT119" s="66"/>
      <c r="BPU119" s="66"/>
      <c r="BPV119" s="66"/>
      <c r="BPW119" s="66"/>
      <c r="BPX119" s="66"/>
      <c r="BPY119" s="66"/>
      <c r="BPZ119" s="66"/>
      <c r="BQA119" s="66"/>
      <c r="BQB119" s="66"/>
      <c r="BQC119" s="66"/>
      <c r="BQD119" s="66"/>
      <c r="BQE119" s="66"/>
      <c r="BQF119" s="66"/>
      <c r="BQG119" s="66"/>
      <c r="BQH119" s="66"/>
      <c r="BQI119" s="66"/>
      <c r="BQJ119" s="66"/>
      <c r="BQK119" s="66"/>
      <c r="BQL119" s="66"/>
      <c r="BQM119" s="66"/>
      <c r="BQN119" s="66"/>
      <c r="BQO119" s="66"/>
      <c r="BQP119" s="66"/>
      <c r="BQQ119" s="66"/>
      <c r="BQR119" s="66"/>
      <c r="BQS119" s="66"/>
      <c r="BQT119" s="66"/>
      <c r="BQU119" s="66"/>
      <c r="BQV119" s="66"/>
      <c r="BQW119" s="66"/>
      <c r="BQX119" s="66"/>
      <c r="BQY119" s="66"/>
      <c r="BQZ119" s="66"/>
      <c r="BRA119" s="66"/>
      <c r="BRB119" s="66"/>
      <c r="BRC119" s="66"/>
      <c r="BRD119" s="66"/>
      <c r="BRE119" s="66"/>
      <c r="BRF119" s="66"/>
      <c r="BRG119" s="66"/>
      <c r="BRH119" s="66"/>
      <c r="BRI119" s="66"/>
      <c r="BRJ119" s="66"/>
      <c r="BRK119" s="66"/>
      <c r="BRL119" s="66"/>
      <c r="BRM119" s="66"/>
      <c r="BRN119" s="66"/>
      <c r="BRO119" s="66"/>
      <c r="BRP119" s="66"/>
      <c r="BRQ119" s="66"/>
      <c r="BRR119" s="66"/>
      <c r="BRS119" s="66"/>
      <c r="BRT119" s="66"/>
      <c r="BRU119" s="66"/>
      <c r="BRV119" s="66"/>
      <c r="BRW119" s="66"/>
      <c r="BRX119" s="66"/>
      <c r="BRY119" s="66"/>
      <c r="BRZ119" s="66"/>
      <c r="BSA119" s="66"/>
      <c r="BSB119" s="66"/>
      <c r="BSC119" s="66"/>
      <c r="BSD119" s="66"/>
      <c r="BSE119" s="66"/>
      <c r="BSF119" s="66"/>
      <c r="BSG119" s="66"/>
      <c r="BSH119" s="66"/>
      <c r="BSI119" s="66"/>
      <c r="BSJ119" s="66"/>
      <c r="BSK119" s="66"/>
      <c r="BSL119" s="66"/>
      <c r="BSM119" s="66"/>
      <c r="BSN119" s="66"/>
      <c r="BSO119" s="66"/>
      <c r="BSP119" s="66"/>
      <c r="BSQ119" s="66"/>
      <c r="BSR119" s="66"/>
      <c r="BSS119" s="66"/>
      <c r="BST119" s="66"/>
      <c r="BSU119" s="66"/>
      <c r="BSV119" s="66"/>
      <c r="BSW119" s="66"/>
      <c r="BSX119" s="66"/>
      <c r="BSY119" s="66"/>
      <c r="BSZ119" s="66"/>
      <c r="BTA119" s="66"/>
      <c r="BTB119" s="66"/>
      <c r="BTC119" s="66"/>
      <c r="BTD119" s="66"/>
      <c r="BTE119" s="66"/>
      <c r="BTF119" s="66"/>
      <c r="BTG119" s="66"/>
      <c r="BTH119" s="66"/>
      <c r="BTI119" s="66"/>
      <c r="BTJ119" s="66"/>
      <c r="BTK119" s="66"/>
      <c r="BTL119" s="66"/>
      <c r="BTM119" s="66"/>
      <c r="BTN119" s="66"/>
      <c r="BTO119" s="66"/>
      <c r="BTP119" s="66"/>
      <c r="BTQ119" s="66"/>
      <c r="BTR119" s="66"/>
      <c r="BTS119" s="66"/>
      <c r="BTT119" s="66"/>
      <c r="BTU119" s="66"/>
      <c r="BTV119" s="66"/>
      <c r="BTW119" s="66"/>
      <c r="BTX119" s="66"/>
      <c r="BTY119" s="66"/>
      <c r="BTZ119" s="66"/>
      <c r="BUA119" s="66"/>
      <c r="BUB119" s="66"/>
      <c r="BUC119" s="66"/>
      <c r="BUD119" s="66"/>
      <c r="BUE119" s="66"/>
      <c r="BUF119" s="66"/>
      <c r="BUG119" s="66"/>
      <c r="BUH119" s="66"/>
      <c r="BUI119" s="66"/>
      <c r="BUJ119" s="66"/>
      <c r="BUK119" s="66"/>
      <c r="BUL119" s="66"/>
      <c r="BUM119" s="66"/>
      <c r="BUN119" s="66"/>
      <c r="BUO119" s="66"/>
      <c r="BUP119" s="66"/>
      <c r="BUQ119" s="66"/>
      <c r="BUR119" s="66"/>
      <c r="BUS119" s="66"/>
      <c r="BUT119" s="66"/>
      <c r="BUU119" s="66"/>
      <c r="BUV119" s="66"/>
      <c r="BUW119" s="66"/>
      <c r="BUX119" s="66"/>
      <c r="BUY119" s="66"/>
      <c r="BUZ119" s="66"/>
      <c r="BVA119" s="66"/>
      <c r="BVB119" s="66"/>
      <c r="BVC119" s="66"/>
      <c r="BVD119" s="66"/>
      <c r="BVE119" s="66"/>
      <c r="BVF119" s="66"/>
      <c r="BVG119" s="66"/>
      <c r="BVH119" s="66"/>
      <c r="BVI119" s="66"/>
      <c r="BVJ119" s="66"/>
      <c r="BVK119" s="66"/>
      <c r="BVL119" s="66"/>
      <c r="BVM119" s="66"/>
      <c r="BVN119" s="66"/>
      <c r="BVO119" s="66"/>
      <c r="BVP119" s="66"/>
      <c r="BVQ119" s="66"/>
      <c r="BVR119" s="66"/>
      <c r="BVS119" s="66"/>
      <c r="BVT119" s="66"/>
      <c r="BVU119" s="66"/>
      <c r="BVV119" s="66"/>
      <c r="BVW119" s="66"/>
      <c r="BVX119" s="66"/>
      <c r="BVY119" s="66"/>
      <c r="BVZ119" s="66"/>
      <c r="BWA119" s="66"/>
      <c r="BWB119" s="66"/>
      <c r="BWC119" s="66"/>
      <c r="BWD119" s="66"/>
      <c r="BWE119" s="66"/>
      <c r="BWF119" s="66"/>
      <c r="BWG119" s="66"/>
      <c r="BWH119" s="66"/>
      <c r="BWI119" s="66"/>
      <c r="BWJ119" s="66"/>
      <c r="BWK119" s="66"/>
      <c r="BWL119" s="66"/>
      <c r="BWM119" s="66"/>
      <c r="BWN119" s="66"/>
      <c r="BWO119" s="66"/>
      <c r="BWP119" s="66"/>
      <c r="BWQ119" s="66"/>
      <c r="BWR119" s="66"/>
      <c r="BWS119" s="66"/>
      <c r="BWT119" s="66"/>
      <c r="BWU119" s="66"/>
      <c r="BWV119" s="66"/>
      <c r="BWW119" s="66"/>
      <c r="BWX119" s="66"/>
      <c r="BWY119" s="66"/>
      <c r="BWZ119" s="66"/>
      <c r="BXA119" s="66"/>
      <c r="BXB119" s="66"/>
      <c r="BXC119" s="66"/>
      <c r="BXD119" s="66"/>
      <c r="BXE119" s="66"/>
      <c r="BXF119" s="66"/>
      <c r="BXG119" s="66"/>
      <c r="BXH119" s="66"/>
      <c r="BXI119" s="66"/>
      <c r="BXJ119" s="66"/>
      <c r="BXK119" s="66"/>
      <c r="BXL119" s="66"/>
      <c r="BXM119" s="66"/>
      <c r="BXN119" s="66"/>
      <c r="BXO119" s="66"/>
      <c r="BXP119" s="66"/>
      <c r="BXQ119" s="66"/>
      <c r="BXR119" s="66"/>
      <c r="BXS119" s="66"/>
      <c r="BXT119" s="66"/>
      <c r="BXU119" s="66"/>
      <c r="BXV119" s="66"/>
      <c r="BXW119" s="66"/>
      <c r="BXX119" s="66"/>
      <c r="BXY119" s="66"/>
      <c r="BXZ119" s="66"/>
      <c r="BYA119" s="66"/>
      <c r="BYB119" s="66"/>
      <c r="BYC119" s="66"/>
      <c r="BYD119" s="66"/>
      <c r="BYE119" s="66"/>
      <c r="BYF119" s="66"/>
      <c r="BYG119" s="66"/>
      <c r="BYH119" s="66"/>
      <c r="BYI119" s="66"/>
      <c r="BYJ119" s="66"/>
      <c r="BYK119" s="66"/>
      <c r="BYL119" s="66"/>
      <c r="BYM119" s="66"/>
      <c r="BYN119" s="66"/>
      <c r="BYO119" s="66"/>
      <c r="BYP119" s="66"/>
      <c r="BYQ119" s="66"/>
      <c r="BYR119" s="66"/>
      <c r="BYS119" s="66"/>
      <c r="BYT119" s="66"/>
      <c r="BYU119" s="66"/>
      <c r="BYV119" s="66"/>
      <c r="BYW119" s="66"/>
      <c r="BYX119" s="66"/>
      <c r="BYY119" s="66"/>
      <c r="BYZ119" s="66"/>
      <c r="BZA119" s="66"/>
      <c r="BZB119" s="66"/>
      <c r="BZC119" s="66"/>
      <c r="BZD119" s="66"/>
      <c r="BZE119" s="66"/>
      <c r="BZF119" s="66"/>
      <c r="BZG119" s="66"/>
      <c r="BZH119" s="66"/>
      <c r="BZI119" s="66"/>
      <c r="BZJ119" s="66"/>
      <c r="BZK119" s="66"/>
      <c r="BZL119" s="66"/>
      <c r="BZM119" s="66"/>
      <c r="BZN119" s="66"/>
      <c r="BZO119" s="66"/>
      <c r="BZP119" s="66"/>
      <c r="BZQ119" s="66"/>
      <c r="BZR119" s="66"/>
      <c r="BZS119" s="66"/>
      <c r="BZT119" s="66"/>
      <c r="BZU119" s="66"/>
      <c r="BZV119" s="66"/>
      <c r="BZW119" s="66"/>
      <c r="BZX119" s="66"/>
      <c r="BZY119" s="66"/>
      <c r="BZZ119" s="66"/>
      <c r="CAA119" s="66"/>
      <c r="CAB119" s="66"/>
      <c r="CAC119" s="66"/>
      <c r="CAD119" s="66"/>
      <c r="CAE119" s="66"/>
      <c r="CAF119" s="66"/>
      <c r="CAG119" s="66"/>
      <c r="CAH119" s="66"/>
      <c r="CAI119" s="66"/>
      <c r="CAJ119" s="66"/>
      <c r="CAK119" s="66"/>
      <c r="CAL119" s="66"/>
      <c r="CAM119" s="66"/>
      <c r="CAN119" s="66"/>
      <c r="CAO119" s="66"/>
      <c r="CAP119" s="66"/>
      <c r="CAQ119" s="66"/>
      <c r="CAR119" s="66"/>
      <c r="CAS119" s="66"/>
      <c r="CAT119" s="66"/>
      <c r="CAU119" s="66"/>
      <c r="CAV119" s="66"/>
      <c r="CAW119" s="66"/>
      <c r="CAX119" s="66"/>
      <c r="CAY119" s="66"/>
      <c r="CAZ119" s="66"/>
      <c r="CBA119" s="66"/>
      <c r="CBB119" s="66"/>
      <c r="CBC119" s="66"/>
      <c r="CBD119" s="66"/>
      <c r="CBE119" s="66"/>
      <c r="CBF119" s="66"/>
      <c r="CBG119" s="66"/>
      <c r="CBH119" s="66"/>
      <c r="CBI119" s="66"/>
      <c r="CBJ119" s="66"/>
      <c r="CBK119" s="66"/>
      <c r="CBL119" s="66"/>
      <c r="CBM119" s="66"/>
      <c r="CBN119" s="66"/>
      <c r="CBO119" s="66"/>
      <c r="CBP119" s="66"/>
      <c r="CBQ119" s="66"/>
      <c r="CBR119" s="66"/>
      <c r="CBS119" s="66"/>
      <c r="CBT119" s="66"/>
      <c r="CBU119" s="66"/>
      <c r="CBV119" s="66"/>
      <c r="CBW119" s="66"/>
      <c r="CBX119" s="66"/>
      <c r="CBY119" s="66"/>
      <c r="CBZ119" s="66"/>
      <c r="CCA119" s="66"/>
      <c r="CCB119" s="66"/>
      <c r="CCC119" s="66"/>
      <c r="CCD119" s="66"/>
      <c r="CCE119" s="66"/>
      <c r="CCF119" s="66"/>
      <c r="CCG119" s="66"/>
      <c r="CCH119" s="66"/>
      <c r="CCI119" s="66"/>
      <c r="CCJ119" s="66"/>
      <c r="CCK119" s="66"/>
      <c r="CCL119" s="66"/>
      <c r="CCM119" s="66"/>
      <c r="CCN119" s="66"/>
      <c r="CCO119" s="66"/>
      <c r="CCP119" s="66"/>
      <c r="CCQ119" s="66"/>
      <c r="CCR119" s="66"/>
      <c r="CCS119" s="66"/>
      <c r="CCT119" s="66"/>
      <c r="CCU119" s="66"/>
      <c r="CCV119" s="66"/>
      <c r="CCW119" s="66"/>
      <c r="CCX119" s="66"/>
      <c r="CCY119" s="66"/>
      <c r="CCZ119" s="66"/>
      <c r="CDA119" s="66"/>
      <c r="CDB119" s="66"/>
      <c r="CDC119" s="66"/>
      <c r="CDD119" s="66"/>
      <c r="CDE119" s="66"/>
      <c r="CDF119" s="66"/>
      <c r="CDG119" s="66"/>
      <c r="CDH119" s="66"/>
      <c r="CDI119" s="66"/>
      <c r="CDJ119" s="66"/>
      <c r="CDK119" s="66"/>
      <c r="CDL119" s="66"/>
      <c r="CDM119" s="66"/>
      <c r="CDN119" s="66"/>
      <c r="CDO119" s="66"/>
      <c r="CDP119" s="66"/>
      <c r="CDQ119" s="66"/>
      <c r="CDR119" s="66"/>
      <c r="CDS119" s="66"/>
      <c r="CDT119" s="66"/>
      <c r="CDU119" s="66"/>
      <c r="CDV119" s="66"/>
      <c r="CDW119" s="66"/>
      <c r="CDX119" s="66"/>
      <c r="CDY119" s="66"/>
      <c r="CDZ119" s="66"/>
      <c r="CEA119" s="66"/>
      <c r="CEB119" s="66"/>
      <c r="CEC119" s="66"/>
      <c r="CED119" s="66"/>
      <c r="CEE119" s="66"/>
      <c r="CEF119" s="66"/>
      <c r="CEG119" s="66"/>
      <c r="CEH119" s="66"/>
      <c r="CEI119" s="66"/>
      <c r="CEJ119" s="66"/>
      <c r="CEK119" s="66"/>
      <c r="CEL119" s="66"/>
      <c r="CEM119" s="66"/>
      <c r="CEN119" s="66"/>
      <c r="CEO119" s="66"/>
      <c r="CEP119" s="66"/>
      <c r="CEQ119" s="66"/>
      <c r="CER119" s="66"/>
      <c r="CES119" s="66"/>
      <c r="CET119" s="66"/>
      <c r="CEU119" s="66"/>
      <c r="CEV119" s="66"/>
      <c r="CEW119" s="66"/>
      <c r="CEX119" s="66"/>
      <c r="CEY119" s="66"/>
      <c r="CEZ119" s="66"/>
      <c r="CFA119" s="66"/>
      <c r="CFB119" s="66"/>
      <c r="CFC119" s="66"/>
      <c r="CFD119" s="66"/>
      <c r="CFE119" s="66"/>
      <c r="CFF119" s="66"/>
      <c r="CFG119" s="66"/>
      <c r="CFH119" s="66"/>
      <c r="CFI119" s="66"/>
      <c r="CFJ119" s="66"/>
      <c r="CFK119" s="66"/>
      <c r="CFL119" s="66"/>
      <c r="CFM119" s="66"/>
      <c r="CFN119" s="66"/>
      <c r="CFO119" s="66"/>
      <c r="CFP119" s="66"/>
      <c r="CFQ119" s="66"/>
      <c r="CFR119" s="66"/>
      <c r="CFS119" s="66"/>
      <c r="CFT119" s="66"/>
      <c r="CFU119" s="66"/>
      <c r="CFV119" s="66"/>
      <c r="CFW119" s="66"/>
      <c r="CFX119" s="66"/>
      <c r="CFY119" s="66"/>
      <c r="CFZ119" s="66"/>
      <c r="CGA119" s="66"/>
      <c r="CGB119" s="66"/>
      <c r="CGC119" s="66"/>
      <c r="CGD119" s="66"/>
      <c r="CGE119" s="66"/>
      <c r="CGF119" s="66"/>
      <c r="CGG119" s="66"/>
      <c r="CGH119" s="66"/>
      <c r="CGI119" s="66"/>
      <c r="CGJ119" s="66"/>
      <c r="CGK119" s="66"/>
      <c r="CGL119" s="66"/>
      <c r="CGM119" s="66"/>
      <c r="CGN119" s="66"/>
      <c r="CGO119" s="66"/>
      <c r="CGP119" s="66"/>
      <c r="CGQ119" s="66"/>
      <c r="CGR119" s="66"/>
      <c r="CGS119" s="66"/>
      <c r="CGT119" s="66"/>
      <c r="CGU119" s="66"/>
      <c r="CGV119" s="66"/>
      <c r="CGW119" s="66"/>
      <c r="CGX119" s="66"/>
      <c r="CGY119" s="66"/>
      <c r="CGZ119" s="66"/>
      <c r="CHA119" s="66"/>
      <c r="CHB119" s="66"/>
      <c r="CHC119" s="66"/>
      <c r="CHD119" s="66"/>
      <c r="CHE119" s="66"/>
      <c r="CHF119" s="66"/>
      <c r="CHG119" s="66"/>
      <c r="CHH119" s="66"/>
      <c r="CHI119" s="66"/>
      <c r="CHJ119" s="66"/>
      <c r="CHK119" s="66"/>
      <c r="CHL119" s="66"/>
      <c r="CHM119" s="66"/>
      <c r="CHN119" s="66"/>
      <c r="CHO119" s="66"/>
      <c r="CHP119" s="66"/>
      <c r="CHQ119" s="66"/>
      <c r="CHR119" s="66"/>
      <c r="CHS119" s="66"/>
      <c r="CHT119" s="66"/>
      <c r="CHU119" s="66"/>
      <c r="CHV119" s="66"/>
      <c r="CHW119" s="66"/>
      <c r="CHX119" s="66"/>
      <c r="CHY119" s="66"/>
      <c r="CHZ119" s="66"/>
      <c r="CIA119" s="66"/>
      <c r="CIB119" s="66"/>
      <c r="CIC119" s="66"/>
      <c r="CID119" s="66"/>
      <c r="CIE119" s="66"/>
      <c r="CIF119" s="66"/>
      <c r="CIG119" s="66"/>
      <c r="CIH119" s="66"/>
      <c r="CII119" s="66"/>
      <c r="CIJ119" s="66"/>
      <c r="CIK119" s="66"/>
    </row>
    <row r="120" spans="1:2273" s="5" customFormat="1" ht="72.75" customHeight="1" thickTop="1" thickBot="1">
      <c r="A120" s="740"/>
      <c r="B120" s="736"/>
      <c r="C120" s="76" t="s">
        <v>186</v>
      </c>
      <c r="D120" s="77">
        <v>2</v>
      </c>
      <c r="E120" s="78" t="s">
        <v>185</v>
      </c>
      <c r="F120" s="86">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0">
        <v>0</v>
      </c>
      <c r="AB120" s="10">
        <v>0</v>
      </c>
      <c r="AC120" s="11">
        <v>0</v>
      </c>
      <c r="AD120" s="11">
        <v>0</v>
      </c>
      <c r="AE120" s="10">
        <v>0</v>
      </c>
      <c r="AF120" s="10">
        <v>0</v>
      </c>
      <c r="AG120" s="11">
        <v>2</v>
      </c>
      <c r="AH120" s="11">
        <v>0</v>
      </c>
      <c r="AI120" s="11">
        <v>0</v>
      </c>
      <c r="AJ120" s="175">
        <v>0</v>
      </c>
      <c r="AK120" s="175">
        <v>0</v>
      </c>
      <c r="AL120" s="10">
        <v>0</v>
      </c>
      <c r="AM120" s="184">
        <v>2</v>
      </c>
      <c r="AN120" s="175">
        <v>0</v>
      </c>
      <c r="AO120" s="10">
        <v>0</v>
      </c>
      <c r="AP120" s="10">
        <v>0</v>
      </c>
      <c r="AQ120" s="175">
        <v>2</v>
      </c>
      <c r="AR120" s="10">
        <v>0</v>
      </c>
      <c r="AS120" s="175">
        <v>0</v>
      </c>
      <c r="AT120" s="10">
        <v>0</v>
      </c>
      <c r="AU120" s="86">
        <v>0</v>
      </c>
      <c r="AV120" s="86">
        <v>0</v>
      </c>
      <c r="AW120" s="10">
        <v>0</v>
      </c>
      <c r="AX120" s="178">
        <v>0</v>
      </c>
      <c r="AY120" s="175">
        <v>0</v>
      </c>
      <c r="AZ120" s="175">
        <v>0</v>
      </c>
      <c r="BA120" s="11">
        <v>0</v>
      </c>
      <c r="BB120" s="10">
        <v>0</v>
      </c>
      <c r="BC120" s="11">
        <v>0</v>
      </c>
      <c r="BD120" s="11">
        <v>0</v>
      </c>
      <c r="BE120" s="187">
        <v>2</v>
      </c>
      <c r="BF120" s="214">
        <v>0</v>
      </c>
      <c r="BG120" s="214">
        <v>0</v>
      </c>
      <c r="BH120" s="214">
        <v>0</v>
      </c>
      <c r="BI120" s="215">
        <v>0</v>
      </c>
      <c r="BJ120" s="215">
        <v>0</v>
      </c>
      <c r="BK120" s="215">
        <v>0</v>
      </c>
      <c r="BL120" s="215">
        <v>0</v>
      </c>
      <c r="BM120" s="215">
        <v>0</v>
      </c>
      <c r="BN120" s="187">
        <v>0</v>
      </c>
      <c r="BO120" s="187">
        <v>0</v>
      </c>
      <c r="BP120" s="187">
        <v>0</v>
      </c>
      <c r="BQ120" s="187">
        <v>0</v>
      </c>
      <c r="BR120" s="187">
        <v>0</v>
      </c>
      <c r="BS120" s="11">
        <v>0</v>
      </c>
      <c r="BT120" s="11">
        <v>0</v>
      </c>
      <c r="BU120" s="260">
        <v>0</v>
      </c>
      <c r="BV120" s="261">
        <v>0</v>
      </c>
      <c r="BW120" s="262">
        <v>0</v>
      </c>
      <c r="BX120" s="263">
        <v>0</v>
      </c>
      <c r="BY120" s="264">
        <v>0</v>
      </c>
      <c r="BZ120" s="11">
        <v>0</v>
      </c>
      <c r="CA120" s="175">
        <v>0</v>
      </c>
      <c r="CB120" s="77">
        <v>2</v>
      </c>
      <c r="CC120" s="77">
        <v>0</v>
      </c>
      <c r="CD120" s="11">
        <v>2</v>
      </c>
      <c r="CE120" s="11">
        <v>0</v>
      </c>
      <c r="CF120" s="10">
        <v>2</v>
      </c>
      <c r="CG120" s="11">
        <v>2</v>
      </c>
      <c r="CH120" s="39">
        <v>0</v>
      </c>
      <c r="CI120" s="39">
        <v>0</v>
      </c>
      <c r="CJ120" s="39">
        <v>0</v>
      </c>
      <c r="CK120" s="39">
        <v>0</v>
      </c>
      <c r="CL120" s="39">
        <v>0</v>
      </c>
      <c r="CM120" s="282">
        <v>2</v>
      </c>
      <c r="CN120" s="283">
        <v>0</v>
      </c>
      <c r="CO120" s="284">
        <v>0</v>
      </c>
      <c r="CP120" s="284">
        <v>0</v>
      </c>
      <c r="CQ120" s="284">
        <v>0</v>
      </c>
      <c r="CR120" s="284">
        <v>0</v>
      </c>
      <c r="CS120" s="283">
        <v>0</v>
      </c>
      <c r="CT120" s="303">
        <v>0</v>
      </c>
      <c r="CU120" s="304">
        <v>0</v>
      </c>
      <c r="CV120" s="304">
        <v>0</v>
      </c>
      <c r="CW120" s="304">
        <v>0</v>
      </c>
      <c r="CX120" s="304">
        <v>0</v>
      </c>
      <c r="CY120" s="304">
        <v>0</v>
      </c>
      <c r="CZ120" s="304">
        <v>0</v>
      </c>
      <c r="DA120" s="304">
        <v>0</v>
      </c>
      <c r="DB120" s="304">
        <v>0</v>
      </c>
      <c r="DC120" s="304">
        <v>0</v>
      </c>
      <c r="DD120" s="304">
        <v>0</v>
      </c>
      <c r="DE120" s="304">
        <v>0</v>
      </c>
      <c r="DF120" s="304">
        <v>0</v>
      </c>
      <c r="DG120" s="304">
        <v>0</v>
      </c>
      <c r="DH120" s="304">
        <v>0</v>
      </c>
      <c r="DI120" s="304">
        <v>0</v>
      </c>
      <c r="DJ120" s="304">
        <v>0</v>
      </c>
      <c r="DK120" s="303">
        <v>0</v>
      </c>
      <c r="DL120" s="303">
        <v>0</v>
      </c>
      <c r="DM120" s="303">
        <v>0</v>
      </c>
      <c r="DN120" s="303">
        <v>0</v>
      </c>
      <c r="DO120" s="303">
        <v>0</v>
      </c>
      <c r="DP120" s="305">
        <v>0</v>
      </c>
      <c r="DQ120" s="304">
        <v>0</v>
      </c>
      <c r="DR120" s="348">
        <v>2</v>
      </c>
      <c r="DS120" s="436">
        <v>2</v>
      </c>
      <c r="DT120" s="66">
        <v>0</v>
      </c>
      <c r="DU120" s="349">
        <v>0</v>
      </c>
      <c r="DV120" s="348">
        <v>2</v>
      </c>
      <c r="DW120" s="350">
        <v>0</v>
      </c>
      <c r="DX120" s="66">
        <v>0</v>
      </c>
      <c r="DY120" s="305">
        <v>0</v>
      </c>
      <c r="DZ120" s="351">
        <v>0</v>
      </c>
      <c r="EA120" s="350">
        <v>0</v>
      </c>
      <c r="EB120" s="66">
        <v>0</v>
      </c>
      <c r="EC120" s="348">
        <v>0</v>
      </c>
      <c r="ED120" s="348">
        <v>2</v>
      </c>
      <c r="EE120" s="348">
        <v>0</v>
      </c>
      <c r="EF120" s="348">
        <v>0</v>
      </c>
      <c r="EG120" s="66">
        <v>0</v>
      </c>
      <c r="EH120" s="348">
        <v>2</v>
      </c>
      <c r="EI120" s="348">
        <v>2</v>
      </c>
      <c r="EJ120" s="350">
        <v>0</v>
      </c>
      <c r="EK120" s="66">
        <v>2</v>
      </c>
      <c r="EL120" s="350">
        <v>2</v>
      </c>
      <c r="EM120" s="348">
        <v>2</v>
      </c>
      <c r="EN120" s="350">
        <v>2</v>
      </c>
      <c r="EO120" s="348">
        <v>0</v>
      </c>
      <c r="EP120" s="350">
        <v>0</v>
      </c>
      <c r="EQ120" s="357">
        <v>0</v>
      </c>
      <c r="ER120" s="348">
        <v>2</v>
      </c>
      <c r="ES120" s="350">
        <v>2</v>
      </c>
      <c r="ET120" s="66">
        <v>0</v>
      </c>
      <c r="EU120" s="350">
        <v>0</v>
      </c>
      <c r="EV120" s="350">
        <v>0</v>
      </c>
      <c r="EW120" s="348">
        <v>0</v>
      </c>
      <c r="EX120" s="417">
        <v>0</v>
      </c>
      <c r="EY120" s="350">
        <v>0</v>
      </c>
      <c r="EZ120" s="429">
        <v>0</v>
      </c>
      <c r="FA120" s="436">
        <v>0</v>
      </c>
      <c r="FB120" s="444">
        <v>0</v>
      </c>
      <c r="FC120" s="451">
        <v>0</v>
      </c>
      <c r="FD120" s="451">
        <v>0</v>
      </c>
      <c r="FE120" s="488">
        <v>0</v>
      </c>
      <c r="FF120" s="436">
        <v>0</v>
      </c>
      <c r="FG120" s="472">
        <v>0</v>
      </c>
      <c r="FH120" s="473">
        <v>0</v>
      </c>
      <c r="FI120" s="472">
        <v>0</v>
      </c>
      <c r="FJ120" s="429">
        <v>0</v>
      </c>
      <c r="FK120" s="429">
        <v>2</v>
      </c>
      <c r="FL120" s="429">
        <v>0</v>
      </c>
      <c r="FM120" s="463">
        <v>0</v>
      </c>
      <c r="FN120" s="429">
        <v>2</v>
      </c>
      <c r="FO120" s="429">
        <v>0</v>
      </c>
      <c r="FP120" s="429">
        <v>2</v>
      </c>
      <c r="FQ120" s="429">
        <v>0</v>
      </c>
      <c r="FR120" s="475">
        <v>0</v>
      </c>
      <c r="FS120" s="475">
        <v>0</v>
      </c>
      <c r="FT120" s="475">
        <v>0</v>
      </c>
      <c r="FU120" s="475">
        <v>2</v>
      </c>
      <c r="FV120" s="475">
        <v>0</v>
      </c>
      <c r="FW120" s="475">
        <v>0</v>
      </c>
      <c r="FX120" s="475">
        <v>2</v>
      </c>
      <c r="FY120" s="475">
        <v>2</v>
      </c>
      <c r="FZ120" s="475">
        <v>0</v>
      </c>
      <c r="GA120" s="475">
        <v>0</v>
      </c>
      <c r="GB120" s="475">
        <v>0</v>
      </c>
      <c r="GC120" s="475">
        <v>0</v>
      </c>
      <c r="GD120" s="475">
        <v>2</v>
      </c>
      <c r="GE120" s="475">
        <v>2</v>
      </c>
      <c r="GF120" s="66">
        <v>2</v>
      </c>
      <c r="GG120" s="507">
        <v>0</v>
      </c>
      <c r="GH120" s="507">
        <v>0</v>
      </c>
      <c r="GI120" s="507">
        <v>0</v>
      </c>
      <c r="GJ120" s="507">
        <v>0</v>
      </c>
      <c r="GK120" s="507">
        <v>0</v>
      </c>
      <c r="GL120" s="507">
        <v>0</v>
      </c>
      <c r="GM120" s="507">
        <v>0</v>
      </c>
      <c r="GN120" s="507">
        <v>0</v>
      </c>
      <c r="GO120" s="507">
        <v>0</v>
      </c>
      <c r="GP120" s="507">
        <v>0</v>
      </c>
      <c r="GQ120" s="507">
        <v>0</v>
      </c>
      <c r="GR120" s="507">
        <v>0</v>
      </c>
      <c r="GS120" s="508">
        <v>0</v>
      </c>
      <c r="GT120" s="508">
        <v>0</v>
      </c>
      <c r="GU120" s="507">
        <v>0</v>
      </c>
      <c r="GV120" s="521">
        <v>0</v>
      </c>
      <c r="GW120" s="524">
        <v>0</v>
      </c>
      <c r="GX120" s="451">
        <v>2</v>
      </c>
      <c r="GY120" s="350">
        <v>0</v>
      </c>
      <c r="GZ120" s="429">
        <v>0</v>
      </c>
      <c r="HA120" s="429">
        <v>0</v>
      </c>
      <c r="HB120" s="620"/>
      <c r="HC120" s="429">
        <v>0</v>
      </c>
      <c r="HD120" s="429">
        <v>0</v>
      </c>
      <c r="HE120" s="429">
        <v>0</v>
      </c>
      <c r="HF120" s="350">
        <v>0</v>
      </c>
      <c r="HG120" s="350">
        <v>0</v>
      </c>
      <c r="HH120" s="451">
        <v>0</v>
      </c>
      <c r="HI120" s="451">
        <v>0</v>
      </c>
      <c r="HJ120" s="350">
        <v>0</v>
      </c>
      <c r="HK120" s="350">
        <v>2</v>
      </c>
      <c r="HL120" s="451">
        <v>0</v>
      </c>
      <c r="HM120" s="350">
        <v>0</v>
      </c>
      <c r="HN120" s="429">
        <v>0</v>
      </c>
      <c r="HO120" s="429">
        <v>0</v>
      </c>
      <c r="HP120" s="429">
        <v>0</v>
      </c>
      <c r="HQ120" s="350">
        <v>0</v>
      </c>
      <c r="HR120" s="350">
        <v>0</v>
      </c>
      <c r="HS120" s="451">
        <v>0</v>
      </c>
      <c r="HT120" s="350">
        <v>2</v>
      </c>
      <c r="HU120" s="451">
        <v>2</v>
      </c>
      <c r="HV120" s="451">
        <v>0</v>
      </c>
      <c r="HW120" s="350">
        <v>2</v>
      </c>
      <c r="HX120" s="350">
        <v>2</v>
      </c>
      <c r="HY120" s="429">
        <v>0</v>
      </c>
      <c r="HZ120" s="429">
        <v>0</v>
      </c>
      <c r="IA120" s="451">
        <v>0</v>
      </c>
      <c r="IB120" s="451">
        <v>2</v>
      </c>
      <c r="IC120" s="451">
        <v>0</v>
      </c>
      <c r="ID120" s="350">
        <v>0</v>
      </c>
      <c r="IE120" s="350">
        <v>0</v>
      </c>
      <c r="IF120" s="350">
        <v>0</v>
      </c>
      <c r="IG120" s="350">
        <v>0</v>
      </c>
      <c r="IH120" s="350">
        <v>0</v>
      </c>
      <c r="II120" s="350">
        <v>0</v>
      </c>
      <c r="IJ120" s="436">
        <v>0</v>
      </c>
      <c r="IK120" s="436">
        <v>0</v>
      </c>
      <c r="IL120" s="350">
        <v>2</v>
      </c>
      <c r="IM120" s="436">
        <v>0</v>
      </c>
      <c r="IN120" s="436">
        <v>0</v>
      </c>
      <c r="IO120" s="350">
        <v>2</v>
      </c>
      <c r="IP120" s="350">
        <v>0</v>
      </c>
      <c r="IQ120" s="350">
        <v>0</v>
      </c>
      <c r="IR120" s="451">
        <v>0</v>
      </c>
      <c r="IS120" s="436">
        <v>0</v>
      </c>
      <c r="IT120" s="350">
        <v>0</v>
      </c>
      <c r="IU120" s="436">
        <v>2</v>
      </c>
      <c r="IV120" s="350">
        <v>2</v>
      </c>
      <c r="IW120" s="350">
        <v>2</v>
      </c>
      <c r="IX120" s="436">
        <v>2</v>
      </c>
      <c r="IY120" s="451">
        <v>2</v>
      </c>
      <c r="IZ120" s="436">
        <v>0</v>
      </c>
      <c r="JA120" s="436">
        <v>0</v>
      </c>
      <c r="JB120" s="436">
        <v>2</v>
      </c>
      <c r="JC120" s="436">
        <v>2</v>
      </c>
      <c r="JD120" s="465">
        <v>2</v>
      </c>
      <c r="JE120" s="436">
        <v>0</v>
      </c>
      <c r="JF120" s="436">
        <v>0</v>
      </c>
      <c r="JG120" s="436">
        <v>0</v>
      </c>
      <c r="JH120" s="436">
        <v>2</v>
      </c>
      <c r="JI120" s="436">
        <v>2</v>
      </c>
      <c r="JJ120" s="436">
        <v>0</v>
      </c>
      <c r="JK120" s="436">
        <v>2</v>
      </c>
      <c r="JL120" s="687">
        <v>0</v>
      </c>
      <c r="JM120" s="688">
        <v>0</v>
      </c>
      <c r="JN120" s="472">
        <v>0</v>
      </c>
      <c r="JO120" s="429">
        <v>0</v>
      </c>
      <c r="JP120" s="436">
        <v>0</v>
      </c>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c r="RZ120" s="66"/>
      <c r="SA120" s="66"/>
      <c r="SB120" s="66"/>
      <c r="SC120" s="66"/>
      <c r="SD120" s="66"/>
      <c r="SE120" s="66"/>
      <c r="SF120" s="66"/>
      <c r="SG120" s="66"/>
      <c r="SH120" s="66"/>
      <c r="SI120" s="66"/>
      <c r="SJ120" s="66"/>
      <c r="SK120" s="66"/>
      <c r="SL120" s="66"/>
      <c r="SM120" s="66"/>
      <c r="SN120" s="66"/>
      <c r="SO120" s="66"/>
      <c r="SP120" s="66"/>
      <c r="SQ120" s="66"/>
      <c r="SR120" s="66"/>
      <c r="SS120" s="66"/>
      <c r="ST120" s="66"/>
      <c r="SU120" s="66"/>
      <c r="SV120" s="66"/>
      <c r="SW120" s="66"/>
      <c r="SX120" s="66"/>
      <c r="SY120" s="66"/>
      <c r="SZ120" s="66"/>
      <c r="TA120" s="66"/>
      <c r="TB120" s="66"/>
      <c r="TC120" s="66"/>
      <c r="TD120" s="66"/>
      <c r="TE120" s="66"/>
      <c r="TF120" s="66"/>
      <c r="TG120" s="66"/>
      <c r="TH120" s="66"/>
      <c r="TI120" s="66"/>
      <c r="TJ120" s="66"/>
      <c r="TK120" s="66"/>
      <c r="TL120" s="66"/>
      <c r="TM120" s="66"/>
      <c r="TN120" s="66"/>
      <c r="TO120" s="66"/>
      <c r="TP120" s="66"/>
      <c r="TQ120" s="66"/>
      <c r="TR120" s="66"/>
      <c r="TS120" s="66"/>
      <c r="TT120" s="66"/>
      <c r="TU120" s="66"/>
      <c r="TV120" s="66"/>
      <c r="TW120" s="66"/>
      <c r="TX120" s="66"/>
      <c r="TY120" s="66"/>
      <c r="TZ120" s="66"/>
      <c r="UA120" s="66"/>
      <c r="UB120" s="66"/>
      <c r="UC120" s="66"/>
      <c r="UD120" s="66"/>
      <c r="UE120" s="66"/>
      <c r="UF120" s="66"/>
      <c r="UG120" s="66"/>
      <c r="UH120" s="66"/>
      <c r="UI120" s="66"/>
      <c r="UJ120" s="66"/>
      <c r="UK120" s="66"/>
      <c r="UL120" s="66"/>
      <c r="UM120" s="66"/>
      <c r="UN120" s="66"/>
      <c r="UO120" s="66"/>
      <c r="UP120" s="66"/>
      <c r="UQ120" s="66"/>
      <c r="UR120" s="66"/>
      <c r="US120" s="66"/>
      <c r="UT120" s="66"/>
      <c r="UU120" s="66"/>
      <c r="UV120" s="66"/>
      <c r="UW120" s="66"/>
      <c r="UX120" s="66"/>
      <c r="UY120" s="66"/>
      <c r="UZ120" s="66"/>
      <c r="VA120" s="66"/>
      <c r="VB120" s="66"/>
      <c r="VC120" s="66"/>
      <c r="VD120" s="66"/>
      <c r="VE120" s="66"/>
      <c r="VF120" s="66"/>
      <c r="VG120" s="66"/>
      <c r="VH120" s="66"/>
      <c r="VI120" s="66"/>
      <c r="VJ120" s="66"/>
      <c r="VK120" s="66"/>
      <c r="VL120" s="66"/>
      <c r="VM120" s="66"/>
      <c r="VN120" s="66"/>
      <c r="VO120" s="66"/>
      <c r="VP120" s="66"/>
      <c r="VQ120" s="66"/>
      <c r="VR120" s="66"/>
      <c r="VS120" s="66"/>
      <c r="VT120" s="66"/>
      <c r="VU120" s="66"/>
      <c r="VV120" s="66"/>
      <c r="VW120" s="66"/>
      <c r="VX120" s="66"/>
      <c r="VY120" s="66"/>
      <c r="VZ120" s="66"/>
      <c r="WA120" s="66"/>
      <c r="WB120" s="66"/>
      <c r="WC120" s="66"/>
      <c r="WD120" s="66"/>
      <c r="WE120" s="66"/>
      <c r="WF120" s="66"/>
      <c r="WG120" s="66"/>
      <c r="WH120" s="66"/>
      <c r="WI120" s="66"/>
      <c r="WJ120" s="66"/>
      <c r="WK120" s="66"/>
      <c r="WL120" s="66"/>
      <c r="WM120" s="66"/>
      <c r="WN120" s="66"/>
      <c r="WO120" s="66"/>
      <c r="WP120" s="66"/>
      <c r="WQ120" s="66"/>
      <c r="WR120" s="66"/>
      <c r="WS120" s="66"/>
      <c r="WT120" s="66"/>
      <c r="WU120" s="66"/>
      <c r="WV120" s="66"/>
      <c r="WW120" s="66"/>
      <c r="WX120" s="66"/>
      <c r="WY120" s="66"/>
      <c r="WZ120" s="66"/>
      <c r="XA120" s="66"/>
      <c r="XB120" s="66"/>
      <c r="XC120" s="66"/>
      <c r="XD120" s="66"/>
      <c r="XE120" s="66"/>
      <c r="XF120" s="66"/>
      <c r="XG120" s="66"/>
      <c r="XH120" s="66"/>
      <c r="XI120" s="66"/>
      <c r="XJ120" s="66"/>
      <c r="XK120" s="66"/>
      <c r="XL120" s="66"/>
      <c r="XM120" s="66"/>
      <c r="XN120" s="66"/>
      <c r="XO120" s="66"/>
      <c r="XP120" s="66"/>
      <c r="XQ120" s="66"/>
      <c r="XR120" s="66"/>
      <c r="XS120" s="66"/>
      <c r="XT120" s="66"/>
      <c r="XU120" s="66"/>
      <c r="XV120" s="66"/>
      <c r="XW120" s="66"/>
      <c r="XX120" s="66"/>
      <c r="XY120" s="66"/>
      <c r="XZ120" s="66"/>
      <c r="YA120" s="66"/>
      <c r="YB120" s="66"/>
      <c r="YC120" s="66"/>
      <c r="YD120" s="66"/>
      <c r="YE120" s="66"/>
      <c r="YF120" s="66"/>
      <c r="YG120" s="66"/>
      <c r="YH120" s="66"/>
      <c r="YI120" s="66"/>
      <c r="YJ120" s="66"/>
      <c r="YK120" s="66"/>
      <c r="YL120" s="66"/>
      <c r="YM120" s="66"/>
      <c r="YN120" s="66"/>
      <c r="YO120" s="66"/>
      <c r="YP120" s="66"/>
      <c r="YQ120" s="66"/>
      <c r="YR120" s="66"/>
      <c r="YS120" s="66"/>
      <c r="YT120" s="66"/>
      <c r="YU120" s="66"/>
      <c r="YV120" s="66"/>
      <c r="YW120" s="66"/>
      <c r="YX120" s="66"/>
      <c r="YY120" s="66"/>
      <c r="YZ120" s="66"/>
      <c r="ZA120" s="66"/>
      <c r="ZB120" s="66"/>
      <c r="ZC120" s="66"/>
      <c r="ZD120" s="66"/>
      <c r="ZE120" s="66"/>
      <c r="ZF120" s="66"/>
      <c r="ZG120" s="66"/>
      <c r="ZH120" s="66"/>
      <c r="ZI120" s="66"/>
      <c r="ZJ120" s="66"/>
      <c r="ZK120" s="66"/>
      <c r="ZL120" s="66"/>
      <c r="ZM120" s="66"/>
      <c r="ZN120" s="66"/>
      <c r="ZO120" s="66"/>
      <c r="ZP120" s="66"/>
      <c r="ZQ120" s="66"/>
      <c r="ZR120" s="66"/>
      <c r="ZS120" s="66"/>
      <c r="ZT120" s="66"/>
      <c r="ZU120" s="66"/>
      <c r="ZV120" s="66"/>
      <c r="ZW120" s="66"/>
      <c r="ZX120" s="66"/>
      <c r="ZY120" s="66"/>
      <c r="ZZ120" s="66"/>
      <c r="AAA120" s="66"/>
      <c r="AAB120" s="66"/>
      <c r="AAC120" s="66"/>
      <c r="AAD120" s="66"/>
      <c r="AAE120" s="66"/>
      <c r="AAF120" s="66"/>
      <c r="AAG120" s="66"/>
      <c r="AAH120" s="66"/>
      <c r="AAI120" s="66"/>
      <c r="AAJ120" s="66"/>
      <c r="AAK120" s="66"/>
      <c r="AAL120" s="66"/>
      <c r="AAM120" s="66"/>
      <c r="AAN120" s="66"/>
      <c r="AAO120" s="66"/>
      <c r="AAP120" s="66"/>
      <c r="AAQ120" s="66"/>
      <c r="AAR120" s="66"/>
      <c r="AAS120" s="66"/>
      <c r="AAT120" s="66"/>
      <c r="AAU120" s="66"/>
      <c r="AAV120" s="66"/>
      <c r="AAW120" s="66"/>
      <c r="AAX120" s="66"/>
      <c r="AAY120" s="66"/>
      <c r="AAZ120" s="66"/>
      <c r="ABA120" s="66"/>
      <c r="ABB120" s="66"/>
      <c r="ABC120" s="66"/>
      <c r="ABD120" s="66"/>
      <c r="ABE120" s="66"/>
      <c r="ABF120" s="66"/>
      <c r="ABG120" s="66"/>
      <c r="ABH120" s="66"/>
      <c r="ABI120" s="66"/>
      <c r="ABJ120" s="66"/>
      <c r="ABK120" s="66"/>
      <c r="ABL120" s="66"/>
      <c r="ABM120" s="66"/>
      <c r="ABN120" s="66"/>
      <c r="ABO120" s="66"/>
      <c r="ABP120" s="66"/>
      <c r="ABQ120" s="66"/>
      <c r="ABR120" s="66"/>
      <c r="ABS120" s="66"/>
      <c r="ABT120" s="66"/>
      <c r="ABU120" s="66"/>
      <c r="ABV120" s="66"/>
      <c r="ABW120" s="66"/>
      <c r="ABX120" s="66"/>
      <c r="ABY120" s="66"/>
      <c r="ABZ120" s="66"/>
      <c r="ACA120" s="66"/>
      <c r="ACB120" s="66"/>
      <c r="ACC120" s="66"/>
      <c r="ACD120" s="66"/>
      <c r="ACE120" s="66"/>
      <c r="ACF120" s="66"/>
      <c r="ACG120" s="66"/>
      <c r="ACH120" s="66"/>
      <c r="ACI120" s="66"/>
      <c r="ACJ120" s="66"/>
      <c r="ACK120" s="66"/>
      <c r="ACL120" s="66"/>
      <c r="ACM120" s="66"/>
      <c r="ACN120" s="66"/>
      <c r="ACO120" s="66"/>
      <c r="ACP120" s="66"/>
      <c r="ACQ120" s="66"/>
      <c r="ACR120" s="66"/>
      <c r="ACS120" s="66"/>
      <c r="ACT120" s="66"/>
      <c r="ACU120" s="66"/>
      <c r="ACV120" s="66"/>
      <c r="ACW120" s="66"/>
      <c r="ACX120" s="66"/>
      <c r="ACY120" s="66"/>
      <c r="ACZ120" s="66"/>
      <c r="ADA120" s="66"/>
      <c r="ADB120" s="66"/>
      <c r="ADC120" s="66"/>
      <c r="ADD120" s="66"/>
      <c r="ADE120" s="66"/>
      <c r="ADF120" s="66"/>
      <c r="ADG120" s="66"/>
      <c r="ADH120" s="66"/>
      <c r="ADI120" s="66"/>
      <c r="ADJ120" s="66"/>
      <c r="ADK120" s="66"/>
      <c r="ADL120" s="66"/>
      <c r="ADM120" s="66"/>
      <c r="ADN120" s="66"/>
      <c r="ADO120" s="66"/>
      <c r="ADP120" s="66"/>
      <c r="ADQ120" s="66"/>
      <c r="ADR120" s="66"/>
      <c r="ADS120" s="66"/>
      <c r="ADT120" s="66"/>
      <c r="ADU120" s="66"/>
      <c r="ADV120" s="66"/>
      <c r="ADW120" s="66"/>
      <c r="ADX120" s="66"/>
      <c r="ADY120" s="66"/>
      <c r="ADZ120" s="66"/>
      <c r="AEA120" s="66"/>
      <c r="AEB120" s="66"/>
      <c r="AEC120" s="66"/>
      <c r="AED120" s="66"/>
      <c r="AEE120" s="66"/>
      <c r="AEF120" s="66"/>
      <c r="AEG120" s="66"/>
      <c r="AEH120" s="66"/>
      <c r="AEI120" s="66"/>
      <c r="AEJ120" s="66"/>
      <c r="AEK120" s="66"/>
      <c r="AEL120" s="66"/>
      <c r="AEM120" s="66"/>
      <c r="AEN120" s="66"/>
      <c r="AEO120" s="66"/>
      <c r="AEP120" s="66"/>
      <c r="AEQ120" s="66"/>
      <c r="AER120" s="66"/>
      <c r="AES120" s="66"/>
      <c r="AET120" s="66"/>
      <c r="AEU120" s="66"/>
      <c r="AEV120" s="66"/>
      <c r="AEW120" s="66"/>
      <c r="AEX120" s="66"/>
      <c r="AEY120" s="66"/>
      <c r="AEZ120" s="66"/>
      <c r="AFA120" s="66"/>
      <c r="AFB120" s="66"/>
      <c r="AFC120" s="66"/>
      <c r="AFD120" s="66"/>
      <c r="AFE120" s="66"/>
      <c r="AFF120" s="66"/>
      <c r="AFG120" s="66"/>
      <c r="AFH120" s="66"/>
      <c r="AFI120" s="66"/>
      <c r="AFJ120" s="66"/>
      <c r="AFK120" s="66"/>
      <c r="AFL120" s="66"/>
      <c r="AFM120" s="66"/>
      <c r="AFN120" s="66"/>
      <c r="AFO120" s="66"/>
      <c r="AFP120" s="66"/>
      <c r="AFQ120" s="66"/>
      <c r="AFR120" s="66"/>
      <c r="AFS120" s="66"/>
      <c r="AFT120" s="66"/>
      <c r="AFU120" s="66"/>
      <c r="AFV120" s="66"/>
      <c r="AFW120" s="66"/>
      <c r="AFX120" s="66"/>
      <c r="AFY120" s="66"/>
      <c r="AFZ120" s="66"/>
      <c r="AGA120" s="66"/>
      <c r="AGB120" s="66"/>
      <c r="AGC120" s="66"/>
      <c r="AGD120" s="66"/>
      <c r="AGE120" s="66"/>
      <c r="AGF120" s="66"/>
      <c r="AGG120" s="66"/>
      <c r="AGH120" s="66"/>
      <c r="AGI120" s="66"/>
      <c r="AGJ120" s="66"/>
      <c r="AGK120" s="66"/>
      <c r="AGL120" s="66"/>
      <c r="AGM120" s="66"/>
      <c r="AGN120" s="66"/>
      <c r="AGO120" s="66"/>
      <c r="AGP120" s="66"/>
      <c r="AGQ120" s="66"/>
      <c r="AGR120" s="66"/>
      <c r="AGS120" s="66"/>
      <c r="AGT120" s="66"/>
      <c r="AGU120" s="66"/>
      <c r="AGV120" s="66"/>
      <c r="AGW120" s="66"/>
      <c r="AGX120" s="66"/>
      <c r="AGY120" s="66"/>
      <c r="AGZ120" s="66"/>
      <c r="AHA120" s="66"/>
      <c r="AHB120" s="66"/>
      <c r="AHC120" s="66"/>
      <c r="AHD120" s="66"/>
      <c r="AHE120" s="66"/>
      <c r="AHF120" s="66"/>
      <c r="AHG120" s="66"/>
      <c r="AHH120" s="66"/>
      <c r="AHI120" s="66"/>
      <c r="AHJ120" s="66"/>
      <c r="AHK120" s="66"/>
      <c r="AHL120" s="66"/>
      <c r="AHM120" s="66"/>
      <c r="AHN120" s="66"/>
      <c r="AHO120" s="66"/>
      <c r="AHP120" s="66"/>
      <c r="AHQ120" s="66"/>
      <c r="AHR120" s="66"/>
      <c r="AHS120" s="66"/>
      <c r="AHT120" s="66"/>
      <c r="AHU120" s="66"/>
      <c r="AHV120" s="66"/>
      <c r="AHW120" s="66"/>
      <c r="AHX120" s="66"/>
      <c r="AHY120" s="66"/>
      <c r="AHZ120" s="66"/>
      <c r="AIA120" s="66"/>
      <c r="AIB120" s="66"/>
      <c r="AIC120" s="66"/>
      <c r="AID120" s="66"/>
      <c r="AIE120" s="66"/>
      <c r="AIF120" s="66"/>
      <c r="AIG120" s="66"/>
      <c r="AIH120" s="66"/>
      <c r="AII120" s="66"/>
      <c r="AIJ120" s="66"/>
      <c r="AIK120" s="66"/>
      <c r="AIL120" s="66"/>
      <c r="AIM120" s="66"/>
      <c r="AIN120" s="66"/>
      <c r="AIO120" s="66"/>
      <c r="AIP120" s="66"/>
      <c r="AIQ120" s="66"/>
      <c r="AIR120" s="66"/>
      <c r="AIS120" s="66"/>
      <c r="AIT120" s="66"/>
      <c r="AIU120" s="66"/>
      <c r="AIV120" s="66"/>
      <c r="AIW120" s="66"/>
      <c r="AIX120" s="66"/>
      <c r="AIY120" s="66"/>
      <c r="AIZ120" s="66"/>
      <c r="AJA120" s="66"/>
      <c r="AJB120" s="66"/>
      <c r="AJC120" s="66"/>
      <c r="AJD120" s="66"/>
      <c r="AJE120" s="66"/>
      <c r="AJF120" s="66"/>
      <c r="AJG120" s="66"/>
      <c r="AJH120" s="66"/>
      <c r="AJI120" s="66"/>
      <c r="AJJ120" s="66"/>
      <c r="AJK120" s="66"/>
      <c r="AJL120" s="66"/>
      <c r="AJM120" s="66"/>
      <c r="AJN120" s="66"/>
      <c r="AJO120" s="66"/>
      <c r="AJP120" s="66"/>
      <c r="AJQ120" s="66"/>
      <c r="AJR120" s="66"/>
      <c r="AJS120" s="66"/>
      <c r="AJT120" s="66"/>
      <c r="AJU120" s="66"/>
      <c r="AJV120" s="66"/>
      <c r="AJW120" s="66"/>
      <c r="AJX120" s="66"/>
      <c r="AJY120" s="66"/>
      <c r="AJZ120" s="66"/>
      <c r="AKA120" s="66"/>
      <c r="AKB120" s="66"/>
      <c r="AKC120" s="66"/>
      <c r="AKD120" s="66"/>
      <c r="AKE120" s="66"/>
      <c r="AKF120" s="66"/>
      <c r="AKG120" s="66"/>
      <c r="AKH120" s="66"/>
      <c r="AKI120" s="66"/>
      <c r="AKJ120" s="66"/>
      <c r="AKK120" s="66"/>
      <c r="AKL120" s="66"/>
      <c r="AKM120" s="66"/>
      <c r="AKN120" s="66"/>
      <c r="AKO120" s="66"/>
      <c r="AKP120" s="66"/>
      <c r="AKQ120" s="66"/>
      <c r="AKR120" s="66"/>
      <c r="AKS120" s="66"/>
      <c r="AKT120" s="66"/>
      <c r="AKU120" s="66"/>
      <c r="AKV120" s="66"/>
      <c r="AKW120" s="66"/>
      <c r="AKX120" s="66"/>
      <c r="AKY120" s="66"/>
      <c r="AKZ120" s="66"/>
      <c r="ALA120" s="66"/>
      <c r="ALB120" s="66"/>
      <c r="ALC120" s="66"/>
      <c r="ALD120" s="66"/>
      <c r="ALE120" s="66"/>
      <c r="ALF120" s="66"/>
      <c r="ALG120" s="66"/>
      <c r="ALH120" s="66"/>
      <c r="ALI120" s="66"/>
      <c r="ALJ120" s="66"/>
      <c r="ALK120" s="66"/>
      <c r="ALL120" s="66"/>
      <c r="ALM120" s="66"/>
      <c r="ALN120" s="66"/>
      <c r="ALO120" s="66"/>
      <c r="ALP120" s="66"/>
      <c r="ALQ120" s="66"/>
      <c r="ALR120" s="66"/>
      <c r="ALS120" s="66"/>
      <c r="ALT120" s="66"/>
      <c r="ALU120" s="66"/>
      <c r="ALV120" s="66"/>
      <c r="ALW120" s="66"/>
      <c r="ALX120" s="66"/>
      <c r="ALY120" s="66"/>
      <c r="ALZ120" s="66"/>
      <c r="AMA120" s="66"/>
      <c r="AMB120" s="66"/>
      <c r="AMC120" s="66"/>
      <c r="AMD120" s="66"/>
      <c r="AME120" s="66"/>
      <c r="AMF120" s="66"/>
      <c r="AMG120" s="66"/>
      <c r="AMH120" s="66"/>
      <c r="AMI120" s="66"/>
      <c r="AMJ120" s="66"/>
      <c r="AMK120" s="66"/>
      <c r="AML120" s="66"/>
      <c r="AMM120" s="66"/>
      <c r="AMN120" s="66"/>
      <c r="AMO120" s="66"/>
      <c r="AMP120" s="66"/>
      <c r="AMQ120" s="66"/>
      <c r="AMR120" s="66"/>
      <c r="AMS120" s="66"/>
      <c r="AMT120" s="66"/>
      <c r="AMU120" s="66"/>
      <c r="AMV120" s="66"/>
      <c r="AMW120" s="66"/>
      <c r="AMX120" s="66"/>
      <c r="AMY120" s="66"/>
      <c r="AMZ120" s="66"/>
      <c r="ANA120" s="66"/>
      <c r="ANB120" s="66"/>
      <c r="ANC120" s="66"/>
      <c r="AND120" s="66"/>
      <c r="ANE120" s="66"/>
      <c r="ANF120" s="66"/>
      <c r="ANG120" s="66"/>
      <c r="ANH120" s="66"/>
      <c r="ANI120" s="66"/>
      <c r="ANJ120" s="66"/>
      <c r="ANK120" s="66"/>
      <c r="ANL120" s="66"/>
      <c r="ANM120" s="66"/>
      <c r="ANN120" s="66"/>
      <c r="ANO120" s="66"/>
      <c r="ANP120" s="66"/>
      <c r="ANQ120" s="66"/>
      <c r="ANR120" s="66"/>
      <c r="ANS120" s="66"/>
      <c r="ANT120" s="66"/>
      <c r="ANU120" s="66"/>
      <c r="ANV120" s="66"/>
      <c r="ANW120" s="66"/>
      <c r="ANX120" s="66"/>
      <c r="ANY120" s="66"/>
      <c r="ANZ120" s="66"/>
      <c r="AOA120" s="66"/>
      <c r="AOB120" s="66"/>
      <c r="AOC120" s="66"/>
      <c r="AOD120" s="66"/>
      <c r="AOE120" s="66"/>
      <c r="AOF120" s="66"/>
      <c r="AOG120" s="66"/>
      <c r="AOH120" s="66"/>
      <c r="AOI120" s="66"/>
      <c r="AOJ120" s="66"/>
      <c r="AOK120" s="66"/>
      <c r="AOL120" s="66"/>
      <c r="AOM120" s="66"/>
      <c r="AON120" s="66"/>
      <c r="AOO120" s="66"/>
      <c r="AOP120" s="66"/>
      <c r="AOQ120" s="66"/>
      <c r="AOR120" s="66"/>
      <c r="AOS120" s="66"/>
      <c r="AOT120" s="66"/>
      <c r="AOU120" s="66"/>
      <c r="AOV120" s="66"/>
      <c r="AOW120" s="66"/>
      <c r="AOX120" s="66"/>
      <c r="AOY120" s="66"/>
      <c r="AOZ120" s="66"/>
      <c r="APA120" s="66"/>
      <c r="APB120" s="66"/>
      <c r="APC120" s="66"/>
      <c r="APD120" s="66"/>
      <c r="APE120" s="66"/>
      <c r="APF120" s="66"/>
      <c r="APG120" s="66"/>
      <c r="APH120" s="66"/>
      <c r="API120" s="66"/>
      <c r="APJ120" s="66"/>
      <c r="APK120" s="66"/>
      <c r="APL120" s="66"/>
      <c r="APM120" s="66"/>
      <c r="APN120" s="66"/>
      <c r="APO120" s="66"/>
      <c r="APP120" s="66"/>
      <c r="APQ120" s="66"/>
      <c r="APR120" s="66"/>
      <c r="APS120" s="66"/>
      <c r="APT120" s="66"/>
      <c r="APU120" s="66"/>
      <c r="APV120" s="66"/>
      <c r="APW120" s="66"/>
      <c r="APX120" s="66"/>
      <c r="APY120" s="66"/>
      <c r="APZ120" s="66"/>
      <c r="AQA120" s="66"/>
      <c r="AQB120" s="66"/>
      <c r="AQC120" s="66"/>
      <c r="AQD120" s="66"/>
      <c r="AQE120" s="66"/>
      <c r="AQF120" s="66"/>
      <c r="AQG120" s="66"/>
      <c r="AQH120" s="66"/>
      <c r="AQI120" s="66"/>
      <c r="AQJ120" s="66"/>
      <c r="AQK120" s="66"/>
      <c r="AQL120" s="66"/>
      <c r="AQM120" s="66"/>
      <c r="AQN120" s="66"/>
      <c r="AQO120" s="66"/>
      <c r="AQP120" s="66"/>
      <c r="AQQ120" s="66"/>
      <c r="AQR120" s="66"/>
      <c r="AQS120" s="66"/>
      <c r="AQT120" s="66"/>
      <c r="AQU120" s="66"/>
      <c r="AQV120" s="66"/>
      <c r="AQW120" s="66"/>
      <c r="AQX120" s="66"/>
      <c r="AQY120" s="66"/>
      <c r="AQZ120" s="66"/>
      <c r="ARA120" s="66"/>
      <c r="ARB120" s="66"/>
      <c r="ARC120" s="66"/>
      <c r="ARD120" s="66"/>
      <c r="ARE120" s="66"/>
      <c r="ARF120" s="66"/>
      <c r="ARG120" s="66"/>
      <c r="ARH120" s="66"/>
      <c r="ARI120" s="66"/>
      <c r="ARJ120" s="66"/>
      <c r="ARK120" s="66"/>
      <c r="ARL120" s="66"/>
      <c r="ARM120" s="66"/>
      <c r="ARN120" s="66"/>
      <c r="ARO120" s="66"/>
      <c r="ARP120" s="66"/>
      <c r="ARQ120" s="66"/>
      <c r="ARR120" s="66"/>
      <c r="ARS120" s="66"/>
      <c r="ART120" s="66"/>
      <c r="ARU120" s="66"/>
      <c r="ARV120" s="66"/>
      <c r="ARW120" s="66"/>
      <c r="ARX120" s="66"/>
      <c r="ARY120" s="66"/>
      <c r="ARZ120" s="66"/>
      <c r="ASA120" s="66"/>
      <c r="ASB120" s="66"/>
      <c r="ASC120" s="66"/>
      <c r="ASD120" s="66"/>
      <c r="ASE120" s="66"/>
      <c r="ASF120" s="66"/>
      <c r="ASG120" s="66"/>
      <c r="ASH120" s="66"/>
      <c r="ASI120" s="66"/>
      <c r="ASJ120" s="66"/>
      <c r="ASK120" s="66"/>
      <c r="ASL120" s="66"/>
      <c r="ASM120" s="66"/>
      <c r="ASN120" s="66"/>
      <c r="ASO120" s="66"/>
      <c r="ASP120" s="66"/>
      <c r="ASQ120" s="66"/>
      <c r="ASR120" s="66"/>
      <c r="ASS120" s="66"/>
      <c r="AST120" s="66"/>
      <c r="ASU120" s="66"/>
      <c r="ASV120" s="66"/>
      <c r="ASW120" s="66"/>
      <c r="ASX120" s="66"/>
      <c r="ASY120" s="66"/>
      <c r="ASZ120" s="66"/>
      <c r="ATA120" s="66"/>
      <c r="ATB120" s="66"/>
      <c r="ATC120" s="66"/>
      <c r="ATD120" s="66"/>
      <c r="ATE120" s="66"/>
      <c r="ATF120" s="66"/>
      <c r="ATG120" s="66"/>
      <c r="ATH120" s="66"/>
      <c r="ATI120" s="66"/>
      <c r="ATJ120" s="66"/>
      <c r="ATK120" s="66"/>
      <c r="ATL120" s="66"/>
      <c r="ATM120" s="66"/>
      <c r="ATN120" s="66"/>
      <c r="ATO120" s="66"/>
      <c r="ATP120" s="66"/>
      <c r="ATQ120" s="66"/>
      <c r="ATR120" s="66"/>
      <c r="ATS120" s="66"/>
      <c r="ATT120" s="66"/>
      <c r="ATU120" s="66"/>
      <c r="ATV120" s="66"/>
      <c r="ATW120" s="66"/>
      <c r="ATX120" s="66"/>
      <c r="ATY120" s="66"/>
      <c r="ATZ120" s="66"/>
      <c r="AUA120" s="66"/>
      <c r="AUB120" s="66"/>
      <c r="AUC120" s="66"/>
      <c r="AUD120" s="66"/>
      <c r="AUE120" s="66"/>
      <c r="AUF120" s="66"/>
      <c r="AUG120" s="66"/>
      <c r="AUH120" s="66"/>
      <c r="AUI120" s="66"/>
      <c r="AUJ120" s="66"/>
      <c r="AUK120" s="66"/>
      <c r="AUL120" s="66"/>
      <c r="AUM120" s="66"/>
      <c r="AUN120" s="66"/>
      <c r="AUO120" s="66"/>
      <c r="AUP120" s="66"/>
      <c r="AUQ120" s="66"/>
      <c r="AUR120" s="66"/>
      <c r="AUS120" s="66"/>
      <c r="AUT120" s="66"/>
      <c r="AUU120" s="66"/>
      <c r="AUV120" s="66"/>
      <c r="AUW120" s="66"/>
      <c r="AUX120" s="66"/>
      <c r="AUY120" s="66"/>
      <c r="AUZ120" s="66"/>
      <c r="AVA120" s="66"/>
      <c r="AVB120" s="66"/>
      <c r="AVC120" s="66"/>
      <c r="AVD120" s="66"/>
      <c r="AVE120" s="66"/>
      <c r="AVF120" s="66"/>
      <c r="AVG120" s="66"/>
      <c r="AVH120" s="66"/>
      <c r="AVI120" s="66"/>
      <c r="AVJ120" s="66"/>
      <c r="AVK120" s="66"/>
      <c r="AVL120" s="66"/>
      <c r="AVM120" s="66"/>
      <c r="AVN120" s="66"/>
      <c r="AVO120" s="66"/>
      <c r="AVP120" s="66"/>
      <c r="AVQ120" s="66"/>
      <c r="AVR120" s="66"/>
      <c r="AVS120" s="66"/>
      <c r="AVT120" s="66"/>
      <c r="AVU120" s="66"/>
      <c r="AVV120" s="66"/>
      <c r="AVW120" s="66"/>
      <c r="AVX120" s="66"/>
      <c r="AVY120" s="66"/>
      <c r="AVZ120" s="66"/>
      <c r="AWA120" s="66"/>
      <c r="AWB120" s="66"/>
      <c r="AWC120" s="66"/>
      <c r="AWD120" s="66"/>
      <c r="AWE120" s="66"/>
      <c r="AWF120" s="66"/>
      <c r="AWG120" s="66"/>
      <c r="AWH120" s="66"/>
      <c r="AWI120" s="66"/>
      <c r="AWJ120" s="66"/>
      <c r="AWK120" s="66"/>
      <c r="AWL120" s="66"/>
      <c r="AWM120" s="66"/>
      <c r="AWN120" s="66"/>
      <c r="AWO120" s="66"/>
      <c r="AWP120" s="66"/>
      <c r="AWQ120" s="66"/>
      <c r="AWR120" s="66"/>
      <c r="AWS120" s="66"/>
      <c r="AWT120" s="66"/>
      <c r="AWU120" s="66"/>
      <c r="AWV120" s="66"/>
      <c r="AWW120" s="66"/>
      <c r="AWX120" s="66"/>
      <c r="AWY120" s="66"/>
      <c r="AWZ120" s="66"/>
      <c r="AXA120" s="66"/>
      <c r="AXB120" s="66"/>
      <c r="AXC120" s="66"/>
      <c r="AXD120" s="66"/>
      <c r="AXE120" s="66"/>
      <c r="AXF120" s="66"/>
      <c r="AXG120" s="66"/>
      <c r="AXH120" s="66"/>
      <c r="AXI120" s="66"/>
      <c r="AXJ120" s="66"/>
      <c r="AXK120" s="66"/>
      <c r="AXL120" s="66"/>
      <c r="AXM120" s="66"/>
      <c r="AXN120" s="66"/>
      <c r="AXO120" s="66"/>
      <c r="AXP120" s="66"/>
      <c r="AXQ120" s="66"/>
      <c r="AXR120" s="66"/>
      <c r="AXS120" s="66"/>
      <c r="AXT120" s="66"/>
      <c r="AXU120" s="66"/>
      <c r="AXV120" s="66"/>
      <c r="AXW120" s="66"/>
      <c r="AXX120" s="66"/>
      <c r="AXY120" s="66"/>
      <c r="AXZ120" s="66"/>
      <c r="AYA120" s="66"/>
      <c r="AYB120" s="66"/>
      <c r="AYC120" s="66"/>
      <c r="AYD120" s="66"/>
      <c r="AYE120" s="66"/>
      <c r="AYF120" s="66"/>
      <c r="AYG120" s="66"/>
      <c r="AYH120" s="66"/>
      <c r="AYI120" s="66"/>
      <c r="AYJ120" s="66"/>
      <c r="AYK120" s="66"/>
      <c r="AYL120" s="66"/>
      <c r="AYM120" s="66"/>
      <c r="AYN120" s="66"/>
      <c r="AYO120" s="66"/>
      <c r="AYP120" s="66"/>
      <c r="AYQ120" s="66"/>
      <c r="AYR120" s="66"/>
      <c r="AYS120" s="66"/>
      <c r="AYT120" s="66"/>
      <c r="AYU120" s="66"/>
      <c r="AYV120" s="66"/>
      <c r="AYW120" s="66"/>
      <c r="AYX120" s="66"/>
      <c r="AYY120" s="66"/>
      <c r="AYZ120" s="66"/>
      <c r="AZA120" s="66"/>
      <c r="AZB120" s="66"/>
      <c r="AZC120" s="66"/>
      <c r="AZD120" s="66"/>
      <c r="AZE120" s="66"/>
      <c r="AZF120" s="66"/>
      <c r="AZG120" s="66"/>
      <c r="AZH120" s="66"/>
      <c r="AZI120" s="66"/>
      <c r="AZJ120" s="66"/>
      <c r="AZK120" s="66"/>
      <c r="AZL120" s="66"/>
      <c r="AZM120" s="66"/>
      <c r="AZN120" s="66"/>
      <c r="AZO120" s="66"/>
      <c r="AZP120" s="66"/>
      <c r="AZQ120" s="66"/>
      <c r="AZR120" s="66"/>
      <c r="AZS120" s="66"/>
      <c r="AZT120" s="66"/>
      <c r="AZU120" s="66"/>
      <c r="AZV120" s="66"/>
      <c r="AZW120" s="66"/>
      <c r="AZX120" s="66"/>
      <c r="AZY120" s="66"/>
      <c r="AZZ120" s="66"/>
      <c r="BAA120" s="66"/>
      <c r="BAB120" s="66"/>
      <c r="BAC120" s="66"/>
      <c r="BAD120" s="66"/>
      <c r="BAE120" s="66"/>
      <c r="BAF120" s="66"/>
      <c r="BAG120" s="66"/>
      <c r="BAH120" s="66"/>
      <c r="BAI120" s="66"/>
      <c r="BAJ120" s="66"/>
      <c r="BAK120" s="66"/>
      <c r="BAL120" s="66"/>
      <c r="BAM120" s="66"/>
      <c r="BAN120" s="66"/>
      <c r="BAO120" s="66"/>
      <c r="BAP120" s="66"/>
      <c r="BAQ120" s="66"/>
      <c r="BAR120" s="66"/>
      <c r="BAS120" s="66"/>
      <c r="BAT120" s="66"/>
      <c r="BAU120" s="66"/>
      <c r="BAV120" s="66"/>
      <c r="BAW120" s="66"/>
      <c r="BAX120" s="66"/>
      <c r="BAY120" s="66"/>
      <c r="BAZ120" s="66"/>
      <c r="BBA120" s="66"/>
      <c r="BBB120" s="66"/>
      <c r="BBC120" s="66"/>
      <c r="BBD120" s="66"/>
      <c r="BBE120" s="66"/>
      <c r="BBF120" s="66"/>
      <c r="BBG120" s="66"/>
      <c r="BBH120" s="66"/>
      <c r="BBI120" s="66"/>
      <c r="BBJ120" s="66"/>
      <c r="BBK120" s="66"/>
      <c r="BBL120" s="66"/>
      <c r="BBM120" s="66"/>
      <c r="BBN120" s="66"/>
      <c r="BBO120" s="66"/>
      <c r="BBP120" s="66"/>
      <c r="BBQ120" s="66"/>
      <c r="BBR120" s="66"/>
      <c r="BBS120" s="66"/>
      <c r="BBT120" s="66"/>
      <c r="BBU120" s="66"/>
      <c r="BBV120" s="66"/>
      <c r="BBW120" s="66"/>
      <c r="BBX120" s="66"/>
      <c r="BBY120" s="66"/>
      <c r="BBZ120" s="66"/>
      <c r="BCA120" s="66"/>
      <c r="BCB120" s="66"/>
      <c r="BCC120" s="66"/>
      <c r="BCD120" s="66"/>
      <c r="BCE120" s="66"/>
      <c r="BCF120" s="66"/>
      <c r="BCG120" s="66"/>
      <c r="BCH120" s="66"/>
      <c r="BCI120" s="66"/>
      <c r="BCJ120" s="66"/>
      <c r="BCK120" s="66"/>
      <c r="BCL120" s="66"/>
      <c r="BCM120" s="66"/>
      <c r="BCN120" s="66"/>
      <c r="BCO120" s="66"/>
      <c r="BCP120" s="66"/>
      <c r="BCQ120" s="66"/>
      <c r="BCR120" s="66"/>
      <c r="BCS120" s="66"/>
      <c r="BCT120" s="66"/>
      <c r="BCU120" s="66"/>
      <c r="BCV120" s="66"/>
      <c r="BCW120" s="66"/>
      <c r="BCX120" s="66"/>
      <c r="BCY120" s="66"/>
      <c r="BCZ120" s="66"/>
      <c r="BDA120" s="66"/>
      <c r="BDB120" s="66"/>
      <c r="BDC120" s="66"/>
      <c r="BDD120" s="66"/>
      <c r="BDE120" s="66"/>
      <c r="BDF120" s="66"/>
      <c r="BDG120" s="66"/>
      <c r="BDH120" s="66"/>
      <c r="BDI120" s="66"/>
      <c r="BDJ120" s="66"/>
      <c r="BDK120" s="66"/>
      <c r="BDL120" s="66"/>
      <c r="BDM120" s="66"/>
      <c r="BDN120" s="66"/>
      <c r="BDO120" s="66"/>
      <c r="BDP120" s="66"/>
      <c r="BDQ120" s="66"/>
      <c r="BDR120" s="66"/>
      <c r="BDS120" s="66"/>
      <c r="BDT120" s="66"/>
      <c r="BDU120" s="66"/>
      <c r="BDV120" s="66"/>
      <c r="BDW120" s="66"/>
      <c r="BDX120" s="66"/>
      <c r="BDY120" s="66"/>
      <c r="BDZ120" s="66"/>
      <c r="BEA120" s="66"/>
      <c r="BEB120" s="66"/>
      <c r="BEC120" s="66"/>
      <c r="BED120" s="66"/>
      <c r="BEE120" s="66"/>
      <c r="BEF120" s="66"/>
      <c r="BEG120" s="66"/>
      <c r="BEH120" s="66"/>
      <c r="BEI120" s="66"/>
      <c r="BEJ120" s="66"/>
      <c r="BEK120" s="66"/>
      <c r="BEL120" s="66"/>
      <c r="BEM120" s="66"/>
      <c r="BEN120" s="66"/>
      <c r="BEO120" s="66"/>
      <c r="BEP120" s="66"/>
      <c r="BEQ120" s="66"/>
      <c r="BER120" s="66"/>
      <c r="BES120" s="66"/>
      <c r="BET120" s="66"/>
      <c r="BEU120" s="66"/>
      <c r="BEV120" s="66"/>
      <c r="BEW120" s="66"/>
      <c r="BEX120" s="66"/>
      <c r="BEY120" s="66"/>
      <c r="BEZ120" s="66"/>
      <c r="BFA120" s="66"/>
      <c r="BFB120" s="66"/>
      <c r="BFC120" s="66"/>
      <c r="BFD120" s="66"/>
      <c r="BFE120" s="66"/>
      <c r="BFF120" s="66"/>
      <c r="BFG120" s="66"/>
      <c r="BFH120" s="66"/>
      <c r="BFI120" s="66"/>
      <c r="BFJ120" s="66"/>
      <c r="BFK120" s="66"/>
      <c r="BFL120" s="66"/>
      <c r="BFM120" s="66"/>
      <c r="BFN120" s="66"/>
      <c r="BFO120" s="66"/>
      <c r="BFP120" s="66"/>
      <c r="BFQ120" s="66"/>
      <c r="BFR120" s="66"/>
      <c r="BFS120" s="66"/>
      <c r="BFT120" s="66"/>
      <c r="BFU120" s="66"/>
      <c r="BFV120" s="66"/>
      <c r="BFW120" s="66"/>
      <c r="BFX120" s="66"/>
      <c r="BFY120" s="66"/>
      <c r="BFZ120" s="66"/>
      <c r="BGA120" s="66"/>
      <c r="BGB120" s="66"/>
      <c r="BGC120" s="66"/>
      <c r="BGD120" s="66"/>
      <c r="BGE120" s="66"/>
      <c r="BGF120" s="66"/>
      <c r="BGG120" s="66"/>
      <c r="BGH120" s="66"/>
      <c r="BGI120" s="66"/>
      <c r="BGJ120" s="66"/>
      <c r="BGK120" s="66"/>
      <c r="BGL120" s="66"/>
      <c r="BGM120" s="66"/>
      <c r="BGN120" s="66"/>
      <c r="BGO120" s="66"/>
      <c r="BGP120" s="66"/>
      <c r="BGQ120" s="66"/>
      <c r="BGR120" s="66"/>
      <c r="BGS120" s="66"/>
      <c r="BGT120" s="66"/>
      <c r="BGU120" s="66"/>
      <c r="BGV120" s="66"/>
      <c r="BGW120" s="66"/>
      <c r="BGX120" s="66"/>
      <c r="BGY120" s="66"/>
      <c r="BGZ120" s="66"/>
      <c r="BHA120" s="66"/>
      <c r="BHB120" s="66"/>
      <c r="BHC120" s="66"/>
      <c r="BHD120" s="66"/>
      <c r="BHE120" s="66"/>
      <c r="BHF120" s="66"/>
      <c r="BHG120" s="66"/>
      <c r="BHH120" s="66"/>
      <c r="BHI120" s="66"/>
      <c r="BHJ120" s="66"/>
      <c r="BHK120" s="66"/>
      <c r="BHL120" s="66"/>
      <c r="BHM120" s="66"/>
      <c r="BHN120" s="66"/>
      <c r="BHO120" s="66"/>
      <c r="BHP120" s="66"/>
      <c r="BHQ120" s="66"/>
      <c r="BHR120" s="66"/>
      <c r="BHS120" s="66"/>
      <c r="BHT120" s="66"/>
      <c r="BHU120" s="66"/>
      <c r="BHV120" s="66"/>
      <c r="BHW120" s="66"/>
      <c r="BHX120" s="66"/>
      <c r="BHY120" s="66"/>
      <c r="BHZ120" s="66"/>
      <c r="BIA120" s="66"/>
      <c r="BIB120" s="66"/>
      <c r="BIC120" s="66"/>
      <c r="BID120" s="66"/>
      <c r="BIE120" s="66"/>
      <c r="BIF120" s="66"/>
      <c r="BIG120" s="66"/>
      <c r="BIH120" s="66"/>
      <c r="BII120" s="66"/>
      <c r="BIJ120" s="66"/>
      <c r="BIK120" s="66"/>
      <c r="BIL120" s="66"/>
      <c r="BIM120" s="66"/>
      <c r="BIN120" s="66"/>
      <c r="BIO120" s="66"/>
      <c r="BIP120" s="66"/>
      <c r="BIQ120" s="66"/>
      <c r="BIR120" s="66"/>
      <c r="BIS120" s="66"/>
      <c r="BIT120" s="66"/>
      <c r="BIU120" s="66"/>
      <c r="BIV120" s="66"/>
      <c r="BIW120" s="66"/>
      <c r="BIX120" s="66"/>
      <c r="BIY120" s="66"/>
      <c r="BIZ120" s="66"/>
      <c r="BJA120" s="66"/>
      <c r="BJB120" s="66"/>
      <c r="BJC120" s="66"/>
      <c r="BJD120" s="66"/>
      <c r="BJE120" s="66"/>
      <c r="BJF120" s="66"/>
      <c r="BJG120" s="66"/>
      <c r="BJH120" s="66"/>
      <c r="BJI120" s="66"/>
      <c r="BJJ120" s="66"/>
      <c r="BJK120" s="66"/>
      <c r="BJL120" s="66"/>
      <c r="BJM120" s="66"/>
      <c r="BJN120" s="66"/>
      <c r="BJO120" s="66"/>
      <c r="BJP120" s="66"/>
      <c r="BJQ120" s="66"/>
      <c r="BJR120" s="66"/>
      <c r="BJS120" s="66"/>
      <c r="BJT120" s="66"/>
      <c r="BJU120" s="66"/>
      <c r="BJV120" s="66"/>
      <c r="BJW120" s="66"/>
      <c r="BJX120" s="66"/>
      <c r="BJY120" s="66"/>
      <c r="BJZ120" s="66"/>
      <c r="BKA120" s="66"/>
      <c r="BKB120" s="66"/>
      <c r="BKC120" s="66"/>
      <c r="BKD120" s="66"/>
      <c r="BKE120" s="66"/>
      <c r="BKF120" s="66"/>
      <c r="BKG120" s="66"/>
      <c r="BKH120" s="66"/>
      <c r="BKI120" s="66"/>
      <c r="BKJ120" s="66"/>
      <c r="BKK120" s="66"/>
      <c r="BKL120" s="66"/>
      <c r="BKM120" s="66"/>
      <c r="BKN120" s="66"/>
      <c r="BKO120" s="66"/>
      <c r="BKP120" s="66"/>
      <c r="BKQ120" s="66"/>
      <c r="BKR120" s="66"/>
      <c r="BKS120" s="66"/>
      <c r="BKT120" s="66"/>
      <c r="BKU120" s="66"/>
      <c r="BKV120" s="66"/>
      <c r="BKW120" s="66"/>
      <c r="BKX120" s="66"/>
      <c r="BKY120" s="66"/>
      <c r="BKZ120" s="66"/>
      <c r="BLA120" s="66"/>
      <c r="BLB120" s="66"/>
      <c r="BLC120" s="66"/>
      <c r="BLD120" s="66"/>
      <c r="BLE120" s="66"/>
      <c r="BLF120" s="66"/>
      <c r="BLG120" s="66"/>
      <c r="BLH120" s="66"/>
      <c r="BLI120" s="66"/>
      <c r="BLJ120" s="66"/>
      <c r="BLK120" s="66"/>
      <c r="BLL120" s="66"/>
      <c r="BLM120" s="66"/>
      <c r="BLN120" s="66"/>
      <c r="BLO120" s="66"/>
      <c r="BLP120" s="66"/>
      <c r="BLQ120" s="66"/>
      <c r="BLR120" s="66"/>
      <c r="BLS120" s="66"/>
      <c r="BLT120" s="66"/>
      <c r="BLU120" s="66"/>
      <c r="BLV120" s="66"/>
      <c r="BLW120" s="66"/>
      <c r="BLX120" s="66"/>
      <c r="BLY120" s="66"/>
      <c r="BLZ120" s="66"/>
      <c r="BMA120" s="66"/>
      <c r="BMB120" s="66"/>
      <c r="BMC120" s="66"/>
      <c r="BMD120" s="66"/>
      <c r="BME120" s="66"/>
      <c r="BMF120" s="66"/>
      <c r="BMG120" s="66"/>
      <c r="BMH120" s="66"/>
      <c r="BMI120" s="66"/>
      <c r="BMJ120" s="66"/>
      <c r="BMK120" s="66"/>
      <c r="BML120" s="66"/>
      <c r="BMM120" s="66"/>
      <c r="BMN120" s="66"/>
      <c r="BMO120" s="66"/>
      <c r="BMP120" s="66"/>
      <c r="BMQ120" s="66"/>
      <c r="BMR120" s="66"/>
      <c r="BMS120" s="66"/>
      <c r="BMT120" s="66"/>
      <c r="BMU120" s="66"/>
      <c r="BMV120" s="66"/>
      <c r="BMW120" s="66"/>
      <c r="BMX120" s="66"/>
      <c r="BMY120" s="66"/>
      <c r="BMZ120" s="66"/>
      <c r="BNA120" s="66"/>
      <c r="BNB120" s="66"/>
      <c r="BNC120" s="66"/>
      <c r="BND120" s="66"/>
      <c r="BNE120" s="66"/>
      <c r="BNF120" s="66"/>
      <c r="BNG120" s="66"/>
      <c r="BNH120" s="66"/>
      <c r="BNI120" s="66"/>
      <c r="BNJ120" s="66"/>
      <c r="BNK120" s="66"/>
      <c r="BNL120" s="66"/>
      <c r="BNM120" s="66"/>
      <c r="BNN120" s="66"/>
      <c r="BNO120" s="66"/>
      <c r="BNP120" s="66"/>
      <c r="BNQ120" s="66"/>
      <c r="BNR120" s="66"/>
      <c r="BNS120" s="66"/>
      <c r="BNT120" s="66"/>
      <c r="BNU120" s="66"/>
      <c r="BNV120" s="66"/>
      <c r="BNW120" s="66"/>
      <c r="BNX120" s="66"/>
      <c r="BNY120" s="66"/>
      <c r="BNZ120" s="66"/>
      <c r="BOA120" s="66"/>
      <c r="BOB120" s="66"/>
      <c r="BOC120" s="66"/>
      <c r="BOD120" s="66"/>
      <c r="BOE120" s="66"/>
      <c r="BOF120" s="66"/>
      <c r="BOG120" s="66"/>
      <c r="BOH120" s="66"/>
      <c r="BOI120" s="66"/>
      <c r="BOJ120" s="66"/>
      <c r="BOK120" s="66"/>
      <c r="BOL120" s="66"/>
      <c r="BOM120" s="66"/>
      <c r="BON120" s="66"/>
      <c r="BOO120" s="66"/>
      <c r="BOP120" s="66"/>
      <c r="BOQ120" s="66"/>
      <c r="BOR120" s="66"/>
      <c r="BOS120" s="66"/>
      <c r="BOT120" s="66"/>
      <c r="BOU120" s="66"/>
      <c r="BOV120" s="66"/>
      <c r="BOW120" s="66"/>
      <c r="BOX120" s="66"/>
      <c r="BOY120" s="66"/>
      <c r="BOZ120" s="66"/>
      <c r="BPA120" s="66"/>
      <c r="BPB120" s="66"/>
      <c r="BPC120" s="66"/>
      <c r="BPD120" s="66"/>
      <c r="BPE120" s="66"/>
      <c r="BPF120" s="66"/>
      <c r="BPG120" s="66"/>
      <c r="BPH120" s="66"/>
      <c r="BPI120" s="66"/>
      <c r="BPJ120" s="66"/>
      <c r="BPK120" s="66"/>
      <c r="BPL120" s="66"/>
      <c r="BPM120" s="66"/>
      <c r="BPN120" s="66"/>
      <c r="BPO120" s="66"/>
      <c r="BPP120" s="66"/>
      <c r="BPQ120" s="66"/>
      <c r="BPR120" s="66"/>
      <c r="BPS120" s="66"/>
      <c r="BPT120" s="66"/>
      <c r="BPU120" s="66"/>
      <c r="BPV120" s="66"/>
      <c r="BPW120" s="66"/>
      <c r="BPX120" s="66"/>
      <c r="BPY120" s="66"/>
      <c r="BPZ120" s="66"/>
      <c r="BQA120" s="66"/>
      <c r="BQB120" s="66"/>
      <c r="BQC120" s="66"/>
      <c r="BQD120" s="66"/>
      <c r="BQE120" s="66"/>
      <c r="BQF120" s="66"/>
      <c r="BQG120" s="66"/>
      <c r="BQH120" s="66"/>
      <c r="BQI120" s="66"/>
      <c r="BQJ120" s="66"/>
      <c r="BQK120" s="66"/>
      <c r="BQL120" s="66"/>
      <c r="BQM120" s="66"/>
      <c r="BQN120" s="66"/>
      <c r="BQO120" s="66"/>
      <c r="BQP120" s="66"/>
      <c r="BQQ120" s="66"/>
      <c r="BQR120" s="66"/>
      <c r="BQS120" s="66"/>
      <c r="BQT120" s="66"/>
      <c r="BQU120" s="66"/>
      <c r="BQV120" s="66"/>
      <c r="BQW120" s="66"/>
      <c r="BQX120" s="66"/>
      <c r="BQY120" s="66"/>
      <c r="BQZ120" s="66"/>
      <c r="BRA120" s="66"/>
      <c r="BRB120" s="66"/>
      <c r="BRC120" s="66"/>
      <c r="BRD120" s="66"/>
      <c r="BRE120" s="66"/>
      <c r="BRF120" s="66"/>
      <c r="BRG120" s="66"/>
      <c r="BRH120" s="66"/>
      <c r="BRI120" s="66"/>
      <c r="BRJ120" s="66"/>
      <c r="BRK120" s="66"/>
      <c r="BRL120" s="66"/>
      <c r="BRM120" s="66"/>
      <c r="BRN120" s="66"/>
      <c r="BRO120" s="66"/>
      <c r="BRP120" s="66"/>
      <c r="BRQ120" s="66"/>
      <c r="BRR120" s="66"/>
      <c r="BRS120" s="66"/>
      <c r="BRT120" s="66"/>
      <c r="BRU120" s="66"/>
      <c r="BRV120" s="66"/>
      <c r="BRW120" s="66"/>
      <c r="BRX120" s="66"/>
      <c r="BRY120" s="66"/>
      <c r="BRZ120" s="66"/>
      <c r="BSA120" s="66"/>
      <c r="BSB120" s="66"/>
      <c r="BSC120" s="66"/>
      <c r="BSD120" s="66"/>
      <c r="BSE120" s="66"/>
      <c r="BSF120" s="66"/>
      <c r="BSG120" s="66"/>
      <c r="BSH120" s="66"/>
      <c r="BSI120" s="66"/>
      <c r="BSJ120" s="66"/>
      <c r="BSK120" s="66"/>
      <c r="BSL120" s="66"/>
      <c r="BSM120" s="66"/>
      <c r="BSN120" s="66"/>
      <c r="BSO120" s="66"/>
      <c r="BSP120" s="66"/>
      <c r="BSQ120" s="66"/>
      <c r="BSR120" s="66"/>
      <c r="BSS120" s="66"/>
      <c r="BST120" s="66"/>
      <c r="BSU120" s="66"/>
      <c r="BSV120" s="66"/>
      <c r="BSW120" s="66"/>
      <c r="BSX120" s="66"/>
      <c r="BSY120" s="66"/>
      <c r="BSZ120" s="66"/>
      <c r="BTA120" s="66"/>
      <c r="BTB120" s="66"/>
      <c r="BTC120" s="66"/>
      <c r="BTD120" s="66"/>
      <c r="BTE120" s="66"/>
      <c r="BTF120" s="66"/>
      <c r="BTG120" s="66"/>
      <c r="BTH120" s="66"/>
      <c r="BTI120" s="66"/>
      <c r="BTJ120" s="66"/>
      <c r="BTK120" s="66"/>
      <c r="BTL120" s="66"/>
      <c r="BTM120" s="66"/>
      <c r="BTN120" s="66"/>
      <c r="BTO120" s="66"/>
      <c r="BTP120" s="66"/>
      <c r="BTQ120" s="66"/>
      <c r="BTR120" s="66"/>
      <c r="BTS120" s="66"/>
      <c r="BTT120" s="66"/>
      <c r="BTU120" s="66"/>
      <c r="BTV120" s="66"/>
      <c r="BTW120" s="66"/>
      <c r="BTX120" s="66"/>
      <c r="BTY120" s="66"/>
      <c r="BTZ120" s="66"/>
      <c r="BUA120" s="66"/>
      <c r="BUB120" s="66"/>
      <c r="BUC120" s="66"/>
      <c r="BUD120" s="66"/>
      <c r="BUE120" s="66"/>
      <c r="BUF120" s="66"/>
      <c r="BUG120" s="66"/>
      <c r="BUH120" s="66"/>
      <c r="BUI120" s="66"/>
      <c r="BUJ120" s="66"/>
      <c r="BUK120" s="66"/>
      <c r="BUL120" s="66"/>
      <c r="BUM120" s="66"/>
      <c r="BUN120" s="66"/>
      <c r="BUO120" s="66"/>
      <c r="BUP120" s="66"/>
      <c r="BUQ120" s="66"/>
      <c r="BUR120" s="66"/>
      <c r="BUS120" s="66"/>
      <c r="BUT120" s="66"/>
      <c r="BUU120" s="66"/>
      <c r="BUV120" s="66"/>
      <c r="BUW120" s="66"/>
      <c r="BUX120" s="66"/>
      <c r="BUY120" s="66"/>
      <c r="BUZ120" s="66"/>
      <c r="BVA120" s="66"/>
      <c r="BVB120" s="66"/>
      <c r="BVC120" s="66"/>
      <c r="BVD120" s="66"/>
      <c r="BVE120" s="66"/>
      <c r="BVF120" s="66"/>
      <c r="BVG120" s="66"/>
      <c r="BVH120" s="66"/>
      <c r="BVI120" s="66"/>
      <c r="BVJ120" s="66"/>
      <c r="BVK120" s="66"/>
      <c r="BVL120" s="66"/>
      <c r="BVM120" s="66"/>
      <c r="BVN120" s="66"/>
      <c r="BVO120" s="66"/>
      <c r="BVP120" s="66"/>
      <c r="BVQ120" s="66"/>
      <c r="BVR120" s="66"/>
      <c r="BVS120" s="66"/>
      <c r="BVT120" s="66"/>
      <c r="BVU120" s="66"/>
      <c r="BVV120" s="66"/>
      <c r="BVW120" s="66"/>
      <c r="BVX120" s="66"/>
      <c r="BVY120" s="66"/>
      <c r="BVZ120" s="66"/>
      <c r="BWA120" s="66"/>
      <c r="BWB120" s="66"/>
      <c r="BWC120" s="66"/>
      <c r="BWD120" s="66"/>
      <c r="BWE120" s="66"/>
      <c r="BWF120" s="66"/>
      <c r="BWG120" s="66"/>
      <c r="BWH120" s="66"/>
      <c r="BWI120" s="66"/>
      <c r="BWJ120" s="66"/>
      <c r="BWK120" s="66"/>
      <c r="BWL120" s="66"/>
      <c r="BWM120" s="66"/>
      <c r="BWN120" s="66"/>
      <c r="BWO120" s="66"/>
      <c r="BWP120" s="66"/>
      <c r="BWQ120" s="66"/>
      <c r="BWR120" s="66"/>
      <c r="BWS120" s="66"/>
      <c r="BWT120" s="66"/>
      <c r="BWU120" s="66"/>
      <c r="BWV120" s="66"/>
      <c r="BWW120" s="66"/>
      <c r="BWX120" s="66"/>
      <c r="BWY120" s="66"/>
      <c r="BWZ120" s="66"/>
      <c r="BXA120" s="66"/>
      <c r="BXB120" s="66"/>
      <c r="BXC120" s="66"/>
      <c r="BXD120" s="66"/>
      <c r="BXE120" s="66"/>
      <c r="BXF120" s="66"/>
      <c r="BXG120" s="66"/>
      <c r="BXH120" s="66"/>
      <c r="BXI120" s="66"/>
      <c r="BXJ120" s="66"/>
      <c r="BXK120" s="66"/>
      <c r="BXL120" s="66"/>
      <c r="BXM120" s="66"/>
      <c r="BXN120" s="66"/>
      <c r="BXO120" s="66"/>
      <c r="BXP120" s="66"/>
      <c r="BXQ120" s="66"/>
      <c r="BXR120" s="66"/>
      <c r="BXS120" s="66"/>
      <c r="BXT120" s="66"/>
      <c r="BXU120" s="66"/>
      <c r="BXV120" s="66"/>
      <c r="BXW120" s="66"/>
      <c r="BXX120" s="66"/>
      <c r="BXY120" s="66"/>
      <c r="BXZ120" s="66"/>
      <c r="BYA120" s="66"/>
      <c r="BYB120" s="66"/>
      <c r="BYC120" s="66"/>
      <c r="BYD120" s="66"/>
      <c r="BYE120" s="66"/>
      <c r="BYF120" s="66"/>
      <c r="BYG120" s="66"/>
      <c r="BYH120" s="66"/>
      <c r="BYI120" s="66"/>
      <c r="BYJ120" s="66"/>
      <c r="BYK120" s="66"/>
      <c r="BYL120" s="66"/>
      <c r="BYM120" s="66"/>
      <c r="BYN120" s="66"/>
      <c r="BYO120" s="66"/>
      <c r="BYP120" s="66"/>
      <c r="BYQ120" s="66"/>
      <c r="BYR120" s="66"/>
      <c r="BYS120" s="66"/>
      <c r="BYT120" s="66"/>
      <c r="BYU120" s="66"/>
      <c r="BYV120" s="66"/>
      <c r="BYW120" s="66"/>
      <c r="BYX120" s="66"/>
      <c r="BYY120" s="66"/>
      <c r="BYZ120" s="66"/>
      <c r="BZA120" s="66"/>
      <c r="BZB120" s="66"/>
      <c r="BZC120" s="66"/>
      <c r="BZD120" s="66"/>
      <c r="BZE120" s="66"/>
      <c r="BZF120" s="66"/>
      <c r="BZG120" s="66"/>
      <c r="BZH120" s="66"/>
      <c r="BZI120" s="66"/>
      <c r="BZJ120" s="66"/>
      <c r="BZK120" s="66"/>
      <c r="BZL120" s="66"/>
      <c r="BZM120" s="66"/>
      <c r="BZN120" s="66"/>
      <c r="BZO120" s="66"/>
      <c r="BZP120" s="66"/>
      <c r="BZQ120" s="66"/>
      <c r="BZR120" s="66"/>
      <c r="BZS120" s="66"/>
      <c r="BZT120" s="66"/>
      <c r="BZU120" s="66"/>
      <c r="BZV120" s="66"/>
      <c r="BZW120" s="66"/>
      <c r="BZX120" s="66"/>
      <c r="BZY120" s="66"/>
      <c r="BZZ120" s="66"/>
      <c r="CAA120" s="66"/>
      <c r="CAB120" s="66"/>
      <c r="CAC120" s="66"/>
      <c r="CAD120" s="66"/>
      <c r="CAE120" s="66"/>
      <c r="CAF120" s="66"/>
      <c r="CAG120" s="66"/>
      <c r="CAH120" s="66"/>
      <c r="CAI120" s="66"/>
      <c r="CAJ120" s="66"/>
      <c r="CAK120" s="66"/>
      <c r="CAL120" s="66"/>
      <c r="CAM120" s="66"/>
      <c r="CAN120" s="66"/>
      <c r="CAO120" s="66"/>
      <c r="CAP120" s="66"/>
      <c r="CAQ120" s="66"/>
      <c r="CAR120" s="66"/>
      <c r="CAS120" s="66"/>
      <c r="CAT120" s="66"/>
      <c r="CAU120" s="66"/>
      <c r="CAV120" s="66"/>
      <c r="CAW120" s="66"/>
      <c r="CAX120" s="66"/>
      <c r="CAY120" s="66"/>
      <c r="CAZ120" s="66"/>
      <c r="CBA120" s="66"/>
      <c r="CBB120" s="66"/>
      <c r="CBC120" s="66"/>
      <c r="CBD120" s="66"/>
      <c r="CBE120" s="66"/>
      <c r="CBF120" s="66"/>
      <c r="CBG120" s="66"/>
      <c r="CBH120" s="66"/>
      <c r="CBI120" s="66"/>
      <c r="CBJ120" s="66"/>
      <c r="CBK120" s="66"/>
      <c r="CBL120" s="66"/>
      <c r="CBM120" s="66"/>
      <c r="CBN120" s="66"/>
      <c r="CBO120" s="66"/>
      <c r="CBP120" s="66"/>
      <c r="CBQ120" s="66"/>
      <c r="CBR120" s="66"/>
      <c r="CBS120" s="66"/>
      <c r="CBT120" s="66"/>
      <c r="CBU120" s="66"/>
      <c r="CBV120" s="66"/>
      <c r="CBW120" s="66"/>
      <c r="CBX120" s="66"/>
      <c r="CBY120" s="66"/>
      <c r="CBZ120" s="66"/>
      <c r="CCA120" s="66"/>
      <c r="CCB120" s="66"/>
      <c r="CCC120" s="66"/>
      <c r="CCD120" s="66"/>
      <c r="CCE120" s="66"/>
      <c r="CCF120" s="66"/>
      <c r="CCG120" s="66"/>
      <c r="CCH120" s="66"/>
      <c r="CCI120" s="66"/>
      <c r="CCJ120" s="66"/>
      <c r="CCK120" s="66"/>
      <c r="CCL120" s="66"/>
      <c r="CCM120" s="66"/>
      <c r="CCN120" s="66"/>
      <c r="CCO120" s="66"/>
      <c r="CCP120" s="66"/>
      <c r="CCQ120" s="66"/>
      <c r="CCR120" s="66"/>
      <c r="CCS120" s="66"/>
      <c r="CCT120" s="66"/>
      <c r="CCU120" s="66"/>
      <c r="CCV120" s="66"/>
      <c r="CCW120" s="66"/>
      <c r="CCX120" s="66"/>
      <c r="CCY120" s="66"/>
      <c r="CCZ120" s="66"/>
      <c r="CDA120" s="66"/>
      <c r="CDB120" s="66"/>
      <c r="CDC120" s="66"/>
      <c r="CDD120" s="66"/>
      <c r="CDE120" s="66"/>
      <c r="CDF120" s="66"/>
      <c r="CDG120" s="66"/>
      <c r="CDH120" s="66"/>
      <c r="CDI120" s="66"/>
      <c r="CDJ120" s="66"/>
      <c r="CDK120" s="66"/>
      <c r="CDL120" s="66"/>
      <c r="CDM120" s="66"/>
      <c r="CDN120" s="66"/>
      <c r="CDO120" s="66"/>
      <c r="CDP120" s="66"/>
      <c r="CDQ120" s="66"/>
      <c r="CDR120" s="66"/>
      <c r="CDS120" s="66"/>
      <c r="CDT120" s="66"/>
      <c r="CDU120" s="66"/>
      <c r="CDV120" s="66"/>
      <c r="CDW120" s="66"/>
      <c r="CDX120" s="66"/>
      <c r="CDY120" s="66"/>
      <c r="CDZ120" s="66"/>
      <c r="CEA120" s="66"/>
      <c r="CEB120" s="66"/>
      <c r="CEC120" s="66"/>
      <c r="CED120" s="66"/>
      <c r="CEE120" s="66"/>
      <c r="CEF120" s="66"/>
      <c r="CEG120" s="66"/>
      <c r="CEH120" s="66"/>
      <c r="CEI120" s="66"/>
      <c r="CEJ120" s="66"/>
      <c r="CEK120" s="66"/>
      <c r="CEL120" s="66"/>
      <c r="CEM120" s="66"/>
      <c r="CEN120" s="66"/>
      <c r="CEO120" s="66"/>
      <c r="CEP120" s="66"/>
      <c r="CEQ120" s="66"/>
      <c r="CER120" s="66"/>
      <c r="CES120" s="66"/>
      <c r="CET120" s="66"/>
      <c r="CEU120" s="66"/>
      <c r="CEV120" s="66"/>
      <c r="CEW120" s="66"/>
      <c r="CEX120" s="66"/>
      <c r="CEY120" s="66"/>
      <c r="CEZ120" s="66"/>
      <c r="CFA120" s="66"/>
      <c r="CFB120" s="66"/>
      <c r="CFC120" s="66"/>
      <c r="CFD120" s="66"/>
      <c r="CFE120" s="66"/>
      <c r="CFF120" s="66"/>
      <c r="CFG120" s="66"/>
      <c r="CFH120" s="66"/>
      <c r="CFI120" s="66"/>
      <c r="CFJ120" s="66"/>
      <c r="CFK120" s="66"/>
      <c r="CFL120" s="66"/>
      <c r="CFM120" s="66"/>
      <c r="CFN120" s="66"/>
      <c r="CFO120" s="66"/>
      <c r="CFP120" s="66"/>
      <c r="CFQ120" s="66"/>
      <c r="CFR120" s="66"/>
      <c r="CFS120" s="66"/>
      <c r="CFT120" s="66"/>
      <c r="CFU120" s="66"/>
      <c r="CFV120" s="66"/>
      <c r="CFW120" s="66"/>
      <c r="CFX120" s="66"/>
      <c r="CFY120" s="66"/>
      <c r="CFZ120" s="66"/>
      <c r="CGA120" s="66"/>
      <c r="CGB120" s="66"/>
      <c r="CGC120" s="66"/>
      <c r="CGD120" s="66"/>
      <c r="CGE120" s="66"/>
      <c r="CGF120" s="66"/>
      <c r="CGG120" s="66"/>
      <c r="CGH120" s="66"/>
      <c r="CGI120" s="66"/>
      <c r="CGJ120" s="66"/>
      <c r="CGK120" s="66"/>
      <c r="CGL120" s="66"/>
      <c r="CGM120" s="66"/>
      <c r="CGN120" s="66"/>
      <c r="CGO120" s="66"/>
      <c r="CGP120" s="66"/>
      <c r="CGQ120" s="66"/>
      <c r="CGR120" s="66"/>
      <c r="CGS120" s="66"/>
      <c r="CGT120" s="66"/>
      <c r="CGU120" s="66"/>
      <c r="CGV120" s="66"/>
      <c r="CGW120" s="66"/>
      <c r="CGX120" s="66"/>
      <c r="CGY120" s="66"/>
      <c r="CGZ120" s="66"/>
      <c r="CHA120" s="66"/>
      <c r="CHB120" s="66"/>
      <c r="CHC120" s="66"/>
      <c r="CHD120" s="66"/>
      <c r="CHE120" s="66"/>
      <c r="CHF120" s="66"/>
      <c r="CHG120" s="66"/>
      <c r="CHH120" s="66"/>
      <c r="CHI120" s="66"/>
      <c r="CHJ120" s="66"/>
      <c r="CHK120" s="66"/>
      <c r="CHL120" s="66"/>
      <c r="CHM120" s="66"/>
      <c r="CHN120" s="66"/>
      <c r="CHO120" s="66"/>
      <c r="CHP120" s="66"/>
      <c r="CHQ120" s="66"/>
      <c r="CHR120" s="66"/>
      <c r="CHS120" s="66"/>
      <c r="CHT120" s="66"/>
      <c r="CHU120" s="66"/>
      <c r="CHV120" s="66"/>
      <c r="CHW120" s="66"/>
      <c r="CHX120" s="66"/>
      <c r="CHY120" s="66"/>
      <c r="CHZ120" s="66"/>
      <c r="CIA120" s="66"/>
      <c r="CIB120" s="66"/>
      <c r="CIC120" s="66"/>
      <c r="CID120" s="66"/>
      <c r="CIE120" s="66"/>
      <c r="CIF120" s="66"/>
      <c r="CIG120" s="66"/>
      <c r="CIH120" s="66"/>
      <c r="CII120" s="66"/>
      <c r="CIJ120" s="66"/>
      <c r="CIK120" s="66"/>
    </row>
    <row r="121" spans="1:2273" s="5" customFormat="1" ht="84" customHeight="1" thickBot="1">
      <c r="A121" s="740"/>
      <c r="B121" s="736"/>
      <c r="C121" s="76" t="s">
        <v>188</v>
      </c>
      <c r="D121" s="77">
        <v>2</v>
      </c>
      <c r="E121" s="78" t="s">
        <v>187</v>
      </c>
      <c r="F121" s="86">
        <v>0</v>
      </c>
      <c r="G121" s="11">
        <v>2</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0">
        <v>0</v>
      </c>
      <c r="AB121" s="10">
        <v>0</v>
      </c>
      <c r="AC121" s="11">
        <v>0</v>
      </c>
      <c r="AD121" s="11">
        <v>0</v>
      </c>
      <c r="AE121" s="10">
        <v>2</v>
      </c>
      <c r="AF121" s="10">
        <v>0</v>
      </c>
      <c r="AG121" s="11">
        <v>0</v>
      </c>
      <c r="AH121" s="11">
        <v>0</v>
      </c>
      <c r="AI121" s="11">
        <v>0</v>
      </c>
      <c r="AJ121" s="175">
        <v>2</v>
      </c>
      <c r="AK121" s="175">
        <v>0</v>
      </c>
      <c r="AL121" s="10">
        <v>2</v>
      </c>
      <c r="AM121" s="184">
        <v>2</v>
      </c>
      <c r="AN121" s="175">
        <v>0</v>
      </c>
      <c r="AO121" s="10">
        <v>0</v>
      </c>
      <c r="AP121" s="10">
        <v>0</v>
      </c>
      <c r="AQ121" s="175">
        <v>2</v>
      </c>
      <c r="AR121" s="10">
        <v>2</v>
      </c>
      <c r="AS121" s="175">
        <v>0</v>
      </c>
      <c r="AT121" s="10">
        <v>0</v>
      </c>
      <c r="AU121" s="86">
        <v>0</v>
      </c>
      <c r="AV121" s="86">
        <v>0</v>
      </c>
      <c r="AW121" s="10">
        <v>0</v>
      </c>
      <c r="AX121" s="175">
        <v>2</v>
      </c>
      <c r="AY121" s="175">
        <v>0</v>
      </c>
      <c r="AZ121" s="175">
        <v>0</v>
      </c>
      <c r="BA121" s="11">
        <v>0</v>
      </c>
      <c r="BB121" s="10">
        <v>0</v>
      </c>
      <c r="BC121" s="11">
        <v>0</v>
      </c>
      <c r="BD121" s="11">
        <v>0</v>
      </c>
      <c r="BE121" s="187">
        <v>0</v>
      </c>
      <c r="BF121" s="214">
        <v>0</v>
      </c>
      <c r="BG121" s="214">
        <v>0</v>
      </c>
      <c r="BH121" s="214">
        <v>0</v>
      </c>
      <c r="BI121" s="215">
        <v>0</v>
      </c>
      <c r="BJ121" s="215">
        <v>0</v>
      </c>
      <c r="BK121" s="215">
        <v>0</v>
      </c>
      <c r="BL121" s="215">
        <v>0</v>
      </c>
      <c r="BM121" s="215">
        <v>0</v>
      </c>
      <c r="BN121" s="187">
        <v>0</v>
      </c>
      <c r="BO121" s="187">
        <v>0</v>
      </c>
      <c r="BP121" s="187">
        <v>0</v>
      </c>
      <c r="BQ121" s="187">
        <v>0</v>
      </c>
      <c r="BR121" s="187">
        <v>0</v>
      </c>
      <c r="BS121" s="11">
        <v>2</v>
      </c>
      <c r="BT121" s="11">
        <v>2</v>
      </c>
      <c r="BU121" s="260">
        <v>0</v>
      </c>
      <c r="BV121" s="261">
        <v>0</v>
      </c>
      <c r="BW121" s="262">
        <v>0</v>
      </c>
      <c r="BX121" s="263">
        <v>0</v>
      </c>
      <c r="BY121" s="264">
        <v>0</v>
      </c>
      <c r="BZ121" s="11">
        <v>2</v>
      </c>
      <c r="CA121" s="175">
        <v>2</v>
      </c>
      <c r="CB121" s="77">
        <v>2</v>
      </c>
      <c r="CC121" s="77">
        <v>0</v>
      </c>
      <c r="CD121" s="11">
        <v>0</v>
      </c>
      <c r="CE121" s="11">
        <v>0</v>
      </c>
      <c r="CF121" s="10">
        <v>2</v>
      </c>
      <c r="CG121" s="11">
        <v>2</v>
      </c>
      <c r="CH121" s="39">
        <v>0</v>
      </c>
      <c r="CI121" s="39">
        <v>0</v>
      </c>
      <c r="CJ121" s="39">
        <v>0</v>
      </c>
      <c r="CK121" s="39">
        <v>0</v>
      </c>
      <c r="CL121" s="39">
        <v>0</v>
      </c>
      <c r="CM121" s="282">
        <v>0</v>
      </c>
      <c r="CN121" s="283">
        <v>0</v>
      </c>
      <c r="CO121" s="284">
        <v>0</v>
      </c>
      <c r="CP121" s="284">
        <v>0</v>
      </c>
      <c r="CQ121" s="284">
        <v>0</v>
      </c>
      <c r="CR121" s="284">
        <v>0</v>
      </c>
      <c r="CS121" s="283">
        <v>0</v>
      </c>
      <c r="CT121" s="303">
        <v>0</v>
      </c>
      <c r="CU121" s="304">
        <v>0</v>
      </c>
      <c r="CV121" s="304">
        <v>0</v>
      </c>
      <c r="CW121" s="304">
        <v>0</v>
      </c>
      <c r="CX121" s="304">
        <v>0</v>
      </c>
      <c r="CY121" s="304">
        <v>0</v>
      </c>
      <c r="CZ121" s="304">
        <v>0</v>
      </c>
      <c r="DA121" s="304">
        <v>0</v>
      </c>
      <c r="DB121" s="304">
        <v>0</v>
      </c>
      <c r="DC121" s="304">
        <v>0</v>
      </c>
      <c r="DD121" s="304">
        <v>0</v>
      </c>
      <c r="DE121" s="304">
        <v>0</v>
      </c>
      <c r="DF121" s="304">
        <v>0</v>
      </c>
      <c r="DG121" s="304">
        <v>0</v>
      </c>
      <c r="DH121" s="304">
        <v>0</v>
      </c>
      <c r="DI121" s="304">
        <v>0</v>
      </c>
      <c r="DJ121" s="304">
        <v>0</v>
      </c>
      <c r="DK121" s="303">
        <v>0</v>
      </c>
      <c r="DL121" s="303">
        <v>0</v>
      </c>
      <c r="DM121" s="303">
        <v>0</v>
      </c>
      <c r="DN121" s="303">
        <v>0</v>
      </c>
      <c r="DO121" s="303">
        <v>0</v>
      </c>
      <c r="DP121" s="305">
        <v>0</v>
      </c>
      <c r="DQ121" s="304">
        <v>0</v>
      </c>
      <c r="DR121" s="348">
        <v>2</v>
      </c>
      <c r="DS121" s="436">
        <v>2</v>
      </c>
      <c r="DT121" s="66">
        <v>2</v>
      </c>
      <c r="DU121" s="349">
        <v>2</v>
      </c>
      <c r="DV121" s="348">
        <v>0</v>
      </c>
      <c r="DW121" s="350">
        <v>0</v>
      </c>
      <c r="DX121" s="66">
        <v>0</v>
      </c>
      <c r="DY121" s="305">
        <v>0</v>
      </c>
      <c r="DZ121" s="351">
        <v>0</v>
      </c>
      <c r="EA121" s="350">
        <v>0</v>
      </c>
      <c r="EB121" s="66">
        <v>0</v>
      </c>
      <c r="EC121" s="348">
        <v>0</v>
      </c>
      <c r="ED121" s="348">
        <v>2</v>
      </c>
      <c r="EE121" s="348">
        <v>0</v>
      </c>
      <c r="EF121" s="348">
        <v>0</v>
      </c>
      <c r="EG121" s="66">
        <v>0</v>
      </c>
      <c r="EH121" s="348">
        <v>2</v>
      </c>
      <c r="EI121" s="348">
        <v>2</v>
      </c>
      <c r="EJ121" s="350">
        <v>0</v>
      </c>
      <c r="EK121" s="66">
        <v>0</v>
      </c>
      <c r="EL121" s="350">
        <v>2</v>
      </c>
      <c r="EM121" s="348">
        <v>2</v>
      </c>
      <c r="EN121" s="350">
        <v>0</v>
      </c>
      <c r="EO121" s="348">
        <v>0</v>
      </c>
      <c r="EP121" s="350">
        <v>0</v>
      </c>
      <c r="EQ121" s="358">
        <v>0</v>
      </c>
      <c r="ER121" s="348">
        <v>2</v>
      </c>
      <c r="ES121" s="350">
        <v>0</v>
      </c>
      <c r="ET121" s="66">
        <v>0</v>
      </c>
      <c r="EU121" s="350">
        <v>0</v>
      </c>
      <c r="EV121" s="350">
        <v>0</v>
      </c>
      <c r="EW121" s="348">
        <v>2</v>
      </c>
      <c r="EX121" s="417">
        <v>0</v>
      </c>
      <c r="EY121" s="350">
        <v>0</v>
      </c>
      <c r="EZ121" s="429">
        <v>0</v>
      </c>
      <c r="FA121" s="436">
        <v>0</v>
      </c>
      <c r="FB121" s="444">
        <v>0</v>
      </c>
      <c r="FC121" s="451">
        <v>0</v>
      </c>
      <c r="FD121" s="451">
        <v>0</v>
      </c>
      <c r="FE121" s="488">
        <v>0</v>
      </c>
      <c r="FF121" s="436">
        <v>2</v>
      </c>
      <c r="FG121" s="472">
        <v>0</v>
      </c>
      <c r="FH121" s="473">
        <v>0</v>
      </c>
      <c r="FI121" s="472">
        <v>0</v>
      </c>
      <c r="FJ121" s="429">
        <v>0</v>
      </c>
      <c r="FK121" s="429">
        <v>2</v>
      </c>
      <c r="FL121" s="429">
        <v>0</v>
      </c>
      <c r="FM121" s="463">
        <v>0</v>
      </c>
      <c r="FN121" s="429">
        <v>2</v>
      </c>
      <c r="FO121" s="429">
        <v>2</v>
      </c>
      <c r="FP121" s="429">
        <v>2</v>
      </c>
      <c r="FQ121" s="429">
        <v>0</v>
      </c>
      <c r="FR121" s="475">
        <v>0</v>
      </c>
      <c r="FS121" s="475">
        <v>0</v>
      </c>
      <c r="FT121" s="475">
        <v>0</v>
      </c>
      <c r="FU121" s="475">
        <v>2</v>
      </c>
      <c r="FV121" s="475">
        <v>0</v>
      </c>
      <c r="FW121" s="475">
        <v>0</v>
      </c>
      <c r="FX121" s="475">
        <v>2</v>
      </c>
      <c r="FY121" s="475">
        <v>2</v>
      </c>
      <c r="FZ121" s="475">
        <v>0</v>
      </c>
      <c r="GA121" s="475">
        <v>2</v>
      </c>
      <c r="GB121" s="475">
        <v>0</v>
      </c>
      <c r="GC121" s="475">
        <v>2</v>
      </c>
      <c r="GD121" s="475">
        <v>2</v>
      </c>
      <c r="GE121" s="475">
        <v>0</v>
      </c>
      <c r="GF121" s="66">
        <v>2</v>
      </c>
      <c r="GG121" s="507">
        <v>0</v>
      </c>
      <c r="GH121" s="507">
        <v>0</v>
      </c>
      <c r="GI121" s="507">
        <v>0</v>
      </c>
      <c r="GJ121" s="507">
        <v>0</v>
      </c>
      <c r="GK121" s="507">
        <v>0</v>
      </c>
      <c r="GL121" s="507">
        <v>0</v>
      </c>
      <c r="GM121" s="507">
        <v>0</v>
      </c>
      <c r="GN121" s="507">
        <v>0</v>
      </c>
      <c r="GO121" s="507">
        <v>0</v>
      </c>
      <c r="GP121" s="507">
        <v>0</v>
      </c>
      <c r="GQ121" s="507">
        <v>0</v>
      </c>
      <c r="GR121" s="507">
        <v>0</v>
      </c>
      <c r="GS121" s="508">
        <v>0</v>
      </c>
      <c r="GT121" s="508">
        <v>0</v>
      </c>
      <c r="GU121" s="507">
        <v>0</v>
      </c>
      <c r="GV121" s="521">
        <v>0</v>
      </c>
      <c r="GW121" s="524">
        <v>2</v>
      </c>
      <c r="GX121" s="451">
        <v>2</v>
      </c>
      <c r="GY121" s="350">
        <v>0</v>
      </c>
      <c r="GZ121" s="429">
        <v>0</v>
      </c>
      <c r="HA121" s="429">
        <v>0</v>
      </c>
      <c r="HB121" s="620"/>
      <c r="HC121" s="429">
        <v>0</v>
      </c>
      <c r="HD121" s="429">
        <v>0</v>
      </c>
      <c r="HE121" s="429">
        <v>0</v>
      </c>
      <c r="HF121" s="350">
        <v>0</v>
      </c>
      <c r="HG121" s="350">
        <v>0</v>
      </c>
      <c r="HH121" s="451">
        <v>2</v>
      </c>
      <c r="HI121" s="451">
        <v>0</v>
      </c>
      <c r="HJ121" s="350">
        <v>0</v>
      </c>
      <c r="HK121" s="350">
        <v>0</v>
      </c>
      <c r="HL121" s="451">
        <v>0</v>
      </c>
      <c r="HM121" s="350">
        <v>0</v>
      </c>
      <c r="HN121" s="429">
        <v>0</v>
      </c>
      <c r="HO121" s="429">
        <v>0</v>
      </c>
      <c r="HP121" s="429">
        <v>0</v>
      </c>
      <c r="HQ121" s="350">
        <v>0</v>
      </c>
      <c r="HR121" s="350">
        <v>0</v>
      </c>
      <c r="HS121" s="451">
        <v>0</v>
      </c>
      <c r="HT121" s="350">
        <v>2</v>
      </c>
      <c r="HU121" s="451">
        <v>2</v>
      </c>
      <c r="HV121" s="451">
        <v>0</v>
      </c>
      <c r="HW121" s="350">
        <v>2</v>
      </c>
      <c r="HX121" s="350">
        <v>2</v>
      </c>
      <c r="HY121" s="429">
        <v>0</v>
      </c>
      <c r="HZ121" s="429">
        <v>0</v>
      </c>
      <c r="IA121" s="451">
        <v>0</v>
      </c>
      <c r="IB121" s="451">
        <v>0</v>
      </c>
      <c r="IC121" s="451">
        <v>0</v>
      </c>
      <c r="ID121" s="350">
        <v>0</v>
      </c>
      <c r="IE121" s="350">
        <v>0</v>
      </c>
      <c r="IF121" s="350">
        <v>0</v>
      </c>
      <c r="IG121" s="350">
        <v>0</v>
      </c>
      <c r="IH121" s="350">
        <v>2</v>
      </c>
      <c r="II121" s="350">
        <v>0</v>
      </c>
      <c r="IJ121" s="436">
        <v>0</v>
      </c>
      <c r="IK121" s="436">
        <v>0</v>
      </c>
      <c r="IL121" s="350">
        <v>0</v>
      </c>
      <c r="IM121" s="436">
        <v>0</v>
      </c>
      <c r="IN121" s="436">
        <v>0</v>
      </c>
      <c r="IO121" s="350">
        <v>0</v>
      </c>
      <c r="IP121" s="350">
        <v>0</v>
      </c>
      <c r="IQ121" s="350">
        <v>0</v>
      </c>
      <c r="IR121" s="451">
        <v>0</v>
      </c>
      <c r="IS121" s="436">
        <v>0</v>
      </c>
      <c r="IT121" s="350">
        <v>0</v>
      </c>
      <c r="IU121" s="436">
        <v>2</v>
      </c>
      <c r="IV121" s="350">
        <v>2</v>
      </c>
      <c r="IW121" s="350">
        <v>2</v>
      </c>
      <c r="IX121" s="436">
        <v>2</v>
      </c>
      <c r="IY121" s="451">
        <v>2</v>
      </c>
      <c r="IZ121" s="436">
        <v>0</v>
      </c>
      <c r="JA121" s="436">
        <v>0</v>
      </c>
      <c r="JB121" s="436">
        <v>2</v>
      </c>
      <c r="JC121" s="436">
        <v>2</v>
      </c>
      <c r="JD121" s="465">
        <v>2</v>
      </c>
      <c r="JE121" s="436">
        <v>0</v>
      </c>
      <c r="JF121" s="436">
        <v>2</v>
      </c>
      <c r="JG121" s="436">
        <v>0</v>
      </c>
      <c r="JH121" s="436">
        <v>2</v>
      </c>
      <c r="JI121" s="436">
        <v>2</v>
      </c>
      <c r="JJ121" s="436">
        <v>0</v>
      </c>
      <c r="JK121" s="436">
        <v>2</v>
      </c>
      <c r="JL121" s="687">
        <v>0</v>
      </c>
      <c r="JM121" s="688">
        <v>0</v>
      </c>
      <c r="JN121" s="472">
        <v>0</v>
      </c>
      <c r="JO121" s="429">
        <v>0</v>
      </c>
      <c r="JP121" s="436">
        <v>0</v>
      </c>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c r="RZ121" s="66"/>
      <c r="SA121" s="66"/>
      <c r="SB121" s="66"/>
      <c r="SC121" s="66"/>
      <c r="SD121" s="66"/>
      <c r="SE121" s="66"/>
      <c r="SF121" s="66"/>
      <c r="SG121" s="66"/>
      <c r="SH121" s="66"/>
      <c r="SI121" s="66"/>
      <c r="SJ121" s="66"/>
      <c r="SK121" s="66"/>
      <c r="SL121" s="66"/>
      <c r="SM121" s="66"/>
      <c r="SN121" s="66"/>
      <c r="SO121" s="66"/>
      <c r="SP121" s="66"/>
      <c r="SQ121" s="66"/>
      <c r="SR121" s="66"/>
      <c r="SS121" s="66"/>
      <c r="ST121" s="66"/>
      <c r="SU121" s="66"/>
      <c r="SV121" s="66"/>
      <c r="SW121" s="66"/>
      <c r="SX121" s="66"/>
      <c r="SY121" s="66"/>
      <c r="SZ121" s="66"/>
      <c r="TA121" s="66"/>
      <c r="TB121" s="66"/>
      <c r="TC121" s="66"/>
      <c r="TD121" s="66"/>
      <c r="TE121" s="66"/>
      <c r="TF121" s="66"/>
      <c r="TG121" s="66"/>
      <c r="TH121" s="66"/>
      <c r="TI121" s="66"/>
      <c r="TJ121" s="66"/>
      <c r="TK121" s="66"/>
      <c r="TL121" s="66"/>
      <c r="TM121" s="66"/>
      <c r="TN121" s="66"/>
      <c r="TO121" s="66"/>
      <c r="TP121" s="66"/>
      <c r="TQ121" s="66"/>
      <c r="TR121" s="66"/>
      <c r="TS121" s="66"/>
      <c r="TT121" s="66"/>
      <c r="TU121" s="66"/>
      <c r="TV121" s="66"/>
      <c r="TW121" s="66"/>
      <c r="TX121" s="66"/>
      <c r="TY121" s="66"/>
      <c r="TZ121" s="66"/>
      <c r="UA121" s="66"/>
      <c r="UB121" s="66"/>
      <c r="UC121" s="66"/>
      <c r="UD121" s="66"/>
      <c r="UE121" s="66"/>
      <c r="UF121" s="66"/>
      <c r="UG121" s="66"/>
      <c r="UH121" s="66"/>
      <c r="UI121" s="66"/>
      <c r="UJ121" s="66"/>
      <c r="UK121" s="66"/>
      <c r="UL121" s="66"/>
      <c r="UM121" s="66"/>
      <c r="UN121" s="66"/>
      <c r="UO121" s="66"/>
      <c r="UP121" s="66"/>
      <c r="UQ121" s="66"/>
      <c r="UR121" s="66"/>
      <c r="US121" s="66"/>
      <c r="UT121" s="66"/>
      <c r="UU121" s="66"/>
      <c r="UV121" s="66"/>
      <c r="UW121" s="66"/>
      <c r="UX121" s="66"/>
      <c r="UY121" s="66"/>
      <c r="UZ121" s="66"/>
      <c r="VA121" s="66"/>
      <c r="VB121" s="66"/>
      <c r="VC121" s="66"/>
      <c r="VD121" s="66"/>
      <c r="VE121" s="66"/>
      <c r="VF121" s="66"/>
      <c r="VG121" s="66"/>
      <c r="VH121" s="66"/>
      <c r="VI121" s="66"/>
      <c r="VJ121" s="66"/>
      <c r="VK121" s="66"/>
      <c r="VL121" s="66"/>
      <c r="VM121" s="66"/>
      <c r="VN121" s="66"/>
      <c r="VO121" s="66"/>
      <c r="VP121" s="66"/>
      <c r="VQ121" s="66"/>
      <c r="VR121" s="66"/>
      <c r="VS121" s="66"/>
      <c r="VT121" s="66"/>
      <c r="VU121" s="66"/>
      <c r="VV121" s="66"/>
      <c r="VW121" s="66"/>
      <c r="VX121" s="66"/>
      <c r="VY121" s="66"/>
      <c r="VZ121" s="66"/>
      <c r="WA121" s="66"/>
      <c r="WB121" s="66"/>
      <c r="WC121" s="66"/>
      <c r="WD121" s="66"/>
      <c r="WE121" s="66"/>
      <c r="WF121" s="66"/>
      <c r="WG121" s="66"/>
      <c r="WH121" s="66"/>
      <c r="WI121" s="66"/>
      <c r="WJ121" s="66"/>
      <c r="WK121" s="66"/>
      <c r="WL121" s="66"/>
      <c r="WM121" s="66"/>
      <c r="WN121" s="66"/>
      <c r="WO121" s="66"/>
      <c r="WP121" s="66"/>
      <c r="WQ121" s="66"/>
      <c r="WR121" s="66"/>
      <c r="WS121" s="66"/>
      <c r="WT121" s="66"/>
      <c r="WU121" s="66"/>
      <c r="WV121" s="66"/>
      <c r="WW121" s="66"/>
      <c r="WX121" s="66"/>
      <c r="WY121" s="66"/>
      <c r="WZ121" s="66"/>
      <c r="XA121" s="66"/>
      <c r="XB121" s="66"/>
      <c r="XC121" s="66"/>
      <c r="XD121" s="66"/>
      <c r="XE121" s="66"/>
      <c r="XF121" s="66"/>
      <c r="XG121" s="66"/>
      <c r="XH121" s="66"/>
      <c r="XI121" s="66"/>
      <c r="XJ121" s="66"/>
      <c r="XK121" s="66"/>
      <c r="XL121" s="66"/>
      <c r="XM121" s="66"/>
      <c r="XN121" s="66"/>
      <c r="XO121" s="66"/>
      <c r="XP121" s="66"/>
      <c r="XQ121" s="66"/>
      <c r="XR121" s="66"/>
      <c r="XS121" s="66"/>
      <c r="XT121" s="66"/>
      <c r="XU121" s="66"/>
      <c r="XV121" s="66"/>
      <c r="XW121" s="66"/>
      <c r="XX121" s="66"/>
      <c r="XY121" s="66"/>
      <c r="XZ121" s="66"/>
      <c r="YA121" s="66"/>
      <c r="YB121" s="66"/>
      <c r="YC121" s="66"/>
      <c r="YD121" s="66"/>
      <c r="YE121" s="66"/>
      <c r="YF121" s="66"/>
      <c r="YG121" s="66"/>
      <c r="YH121" s="66"/>
      <c r="YI121" s="66"/>
      <c r="YJ121" s="66"/>
      <c r="YK121" s="66"/>
      <c r="YL121" s="66"/>
      <c r="YM121" s="66"/>
      <c r="YN121" s="66"/>
      <c r="YO121" s="66"/>
      <c r="YP121" s="66"/>
      <c r="YQ121" s="66"/>
      <c r="YR121" s="66"/>
      <c r="YS121" s="66"/>
      <c r="YT121" s="66"/>
      <c r="YU121" s="66"/>
      <c r="YV121" s="66"/>
      <c r="YW121" s="66"/>
      <c r="YX121" s="66"/>
      <c r="YY121" s="66"/>
      <c r="YZ121" s="66"/>
      <c r="ZA121" s="66"/>
      <c r="ZB121" s="66"/>
      <c r="ZC121" s="66"/>
      <c r="ZD121" s="66"/>
      <c r="ZE121" s="66"/>
      <c r="ZF121" s="66"/>
      <c r="ZG121" s="66"/>
      <c r="ZH121" s="66"/>
      <c r="ZI121" s="66"/>
      <c r="ZJ121" s="66"/>
      <c r="ZK121" s="66"/>
      <c r="ZL121" s="66"/>
      <c r="ZM121" s="66"/>
      <c r="ZN121" s="66"/>
      <c r="ZO121" s="66"/>
      <c r="ZP121" s="66"/>
      <c r="ZQ121" s="66"/>
      <c r="ZR121" s="66"/>
      <c r="ZS121" s="66"/>
      <c r="ZT121" s="66"/>
      <c r="ZU121" s="66"/>
      <c r="ZV121" s="66"/>
      <c r="ZW121" s="66"/>
      <c r="ZX121" s="66"/>
      <c r="ZY121" s="66"/>
      <c r="ZZ121" s="66"/>
      <c r="AAA121" s="66"/>
      <c r="AAB121" s="66"/>
      <c r="AAC121" s="66"/>
      <c r="AAD121" s="66"/>
      <c r="AAE121" s="66"/>
      <c r="AAF121" s="66"/>
      <c r="AAG121" s="66"/>
      <c r="AAH121" s="66"/>
      <c r="AAI121" s="66"/>
      <c r="AAJ121" s="66"/>
      <c r="AAK121" s="66"/>
      <c r="AAL121" s="66"/>
      <c r="AAM121" s="66"/>
      <c r="AAN121" s="66"/>
      <c r="AAO121" s="66"/>
      <c r="AAP121" s="66"/>
      <c r="AAQ121" s="66"/>
      <c r="AAR121" s="66"/>
      <c r="AAS121" s="66"/>
      <c r="AAT121" s="66"/>
      <c r="AAU121" s="66"/>
      <c r="AAV121" s="66"/>
      <c r="AAW121" s="66"/>
      <c r="AAX121" s="66"/>
      <c r="AAY121" s="66"/>
      <c r="AAZ121" s="66"/>
      <c r="ABA121" s="66"/>
      <c r="ABB121" s="66"/>
      <c r="ABC121" s="66"/>
      <c r="ABD121" s="66"/>
      <c r="ABE121" s="66"/>
      <c r="ABF121" s="66"/>
      <c r="ABG121" s="66"/>
      <c r="ABH121" s="66"/>
      <c r="ABI121" s="66"/>
      <c r="ABJ121" s="66"/>
      <c r="ABK121" s="66"/>
      <c r="ABL121" s="66"/>
      <c r="ABM121" s="66"/>
      <c r="ABN121" s="66"/>
      <c r="ABO121" s="66"/>
      <c r="ABP121" s="66"/>
      <c r="ABQ121" s="66"/>
      <c r="ABR121" s="66"/>
      <c r="ABS121" s="66"/>
      <c r="ABT121" s="66"/>
      <c r="ABU121" s="66"/>
      <c r="ABV121" s="66"/>
      <c r="ABW121" s="66"/>
      <c r="ABX121" s="66"/>
      <c r="ABY121" s="66"/>
      <c r="ABZ121" s="66"/>
      <c r="ACA121" s="66"/>
      <c r="ACB121" s="66"/>
      <c r="ACC121" s="66"/>
      <c r="ACD121" s="66"/>
      <c r="ACE121" s="66"/>
      <c r="ACF121" s="66"/>
      <c r="ACG121" s="66"/>
      <c r="ACH121" s="66"/>
      <c r="ACI121" s="66"/>
      <c r="ACJ121" s="66"/>
      <c r="ACK121" s="66"/>
      <c r="ACL121" s="66"/>
      <c r="ACM121" s="66"/>
      <c r="ACN121" s="66"/>
      <c r="ACO121" s="66"/>
      <c r="ACP121" s="66"/>
      <c r="ACQ121" s="66"/>
      <c r="ACR121" s="66"/>
      <c r="ACS121" s="66"/>
      <c r="ACT121" s="66"/>
      <c r="ACU121" s="66"/>
      <c r="ACV121" s="66"/>
      <c r="ACW121" s="66"/>
      <c r="ACX121" s="66"/>
      <c r="ACY121" s="66"/>
      <c r="ACZ121" s="66"/>
      <c r="ADA121" s="66"/>
      <c r="ADB121" s="66"/>
      <c r="ADC121" s="66"/>
      <c r="ADD121" s="66"/>
      <c r="ADE121" s="66"/>
      <c r="ADF121" s="66"/>
      <c r="ADG121" s="66"/>
      <c r="ADH121" s="66"/>
      <c r="ADI121" s="66"/>
      <c r="ADJ121" s="66"/>
      <c r="ADK121" s="66"/>
      <c r="ADL121" s="66"/>
      <c r="ADM121" s="66"/>
      <c r="ADN121" s="66"/>
      <c r="ADO121" s="66"/>
      <c r="ADP121" s="66"/>
      <c r="ADQ121" s="66"/>
      <c r="ADR121" s="66"/>
      <c r="ADS121" s="66"/>
      <c r="ADT121" s="66"/>
      <c r="ADU121" s="66"/>
      <c r="ADV121" s="66"/>
      <c r="ADW121" s="66"/>
      <c r="ADX121" s="66"/>
      <c r="ADY121" s="66"/>
      <c r="ADZ121" s="66"/>
      <c r="AEA121" s="66"/>
      <c r="AEB121" s="66"/>
      <c r="AEC121" s="66"/>
      <c r="AED121" s="66"/>
      <c r="AEE121" s="66"/>
      <c r="AEF121" s="66"/>
      <c r="AEG121" s="66"/>
      <c r="AEH121" s="66"/>
      <c r="AEI121" s="66"/>
      <c r="AEJ121" s="66"/>
      <c r="AEK121" s="66"/>
      <c r="AEL121" s="66"/>
      <c r="AEM121" s="66"/>
      <c r="AEN121" s="66"/>
      <c r="AEO121" s="66"/>
      <c r="AEP121" s="66"/>
      <c r="AEQ121" s="66"/>
      <c r="AER121" s="66"/>
      <c r="AES121" s="66"/>
      <c r="AET121" s="66"/>
      <c r="AEU121" s="66"/>
      <c r="AEV121" s="66"/>
      <c r="AEW121" s="66"/>
      <c r="AEX121" s="66"/>
      <c r="AEY121" s="66"/>
      <c r="AEZ121" s="66"/>
      <c r="AFA121" s="66"/>
      <c r="AFB121" s="66"/>
      <c r="AFC121" s="66"/>
      <c r="AFD121" s="66"/>
      <c r="AFE121" s="66"/>
      <c r="AFF121" s="66"/>
      <c r="AFG121" s="66"/>
      <c r="AFH121" s="66"/>
      <c r="AFI121" s="66"/>
      <c r="AFJ121" s="66"/>
      <c r="AFK121" s="66"/>
      <c r="AFL121" s="66"/>
      <c r="AFM121" s="66"/>
      <c r="AFN121" s="66"/>
      <c r="AFO121" s="66"/>
      <c r="AFP121" s="66"/>
      <c r="AFQ121" s="66"/>
      <c r="AFR121" s="66"/>
      <c r="AFS121" s="66"/>
      <c r="AFT121" s="66"/>
      <c r="AFU121" s="66"/>
      <c r="AFV121" s="66"/>
      <c r="AFW121" s="66"/>
      <c r="AFX121" s="66"/>
      <c r="AFY121" s="66"/>
      <c r="AFZ121" s="66"/>
      <c r="AGA121" s="66"/>
      <c r="AGB121" s="66"/>
      <c r="AGC121" s="66"/>
      <c r="AGD121" s="66"/>
      <c r="AGE121" s="66"/>
      <c r="AGF121" s="66"/>
      <c r="AGG121" s="66"/>
      <c r="AGH121" s="66"/>
      <c r="AGI121" s="66"/>
      <c r="AGJ121" s="66"/>
      <c r="AGK121" s="66"/>
      <c r="AGL121" s="66"/>
      <c r="AGM121" s="66"/>
      <c r="AGN121" s="66"/>
      <c r="AGO121" s="66"/>
      <c r="AGP121" s="66"/>
      <c r="AGQ121" s="66"/>
      <c r="AGR121" s="66"/>
      <c r="AGS121" s="66"/>
      <c r="AGT121" s="66"/>
      <c r="AGU121" s="66"/>
      <c r="AGV121" s="66"/>
      <c r="AGW121" s="66"/>
      <c r="AGX121" s="66"/>
      <c r="AGY121" s="66"/>
      <c r="AGZ121" s="66"/>
      <c r="AHA121" s="66"/>
      <c r="AHB121" s="66"/>
      <c r="AHC121" s="66"/>
      <c r="AHD121" s="66"/>
      <c r="AHE121" s="66"/>
      <c r="AHF121" s="66"/>
      <c r="AHG121" s="66"/>
      <c r="AHH121" s="66"/>
      <c r="AHI121" s="66"/>
      <c r="AHJ121" s="66"/>
      <c r="AHK121" s="66"/>
      <c r="AHL121" s="66"/>
      <c r="AHM121" s="66"/>
      <c r="AHN121" s="66"/>
      <c r="AHO121" s="66"/>
      <c r="AHP121" s="66"/>
      <c r="AHQ121" s="66"/>
      <c r="AHR121" s="66"/>
      <c r="AHS121" s="66"/>
      <c r="AHT121" s="66"/>
      <c r="AHU121" s="66"/>
      <c r="AHV121" s="66"/>
      <c r="AHW121" s="66"/>
      <c r="AHX121" s="66"/>
      <c r="AHY121" s="66"/>
      <c r="AHZ121" s="66"/>
      <c r="AIA121" s="66"/>
      <c r="AIB121" s="66"/>
      <c r="AIC121" s="66"/>
      <c r="AID121" s="66"/>
      <c r="AIE121" s="66"/>
      <c r="AIF121" s="66"/>
      <c r="AIG121" s="66"/>
      <c r="AIH121" s="66"/>
      <c r="AII121" s="66"/>
      <c r="AIJ121" s="66"/>
      <c r="AIK121" s="66"/>
      <c r="AIL121" s="66"/>
      <c r="AIM121" s="66"/>
      <c r="AIN121" s="66"/>
      <c r="AIO121" s="66"/>
      <c r="AIP121" s="66"/>
      <c r="AIQ121" s="66"/>
      <c r="AIR121" s="66"/>
      <c r="AIS121" s="66"/>
      <c r="AIT121" s="66"/>
      <c r="AIU121" s="66"/>
      <c r="AIV121" s="66"/>
      <c r="AIW121" s="66"/>
      <c r="AIX121" s="66"/>
      <c r="AIY121" s="66"/>
      <c r="AIZ121" s="66"/>
      <c r="AJA121" s="66"/>
      <c r="AJB121" s="66"/>
      <c r="AJC121" s="66"/>
      <c r="AJD121" s="66"/>
      <c r="AJE121" s="66"/>
      <c r="AJF121" s="66"/>
      <c r="AJG121" s="66"/>
      <c r="AJH121" s="66"/>
      <c r="AJI121" s="66"/>
      <c r="AJJ121" s="66"/>
      <c r="AJK121" s="66"/>
      <c r="AJL121" s="66"/>
      <c r="AJM121" s="66"/>
      <c r="AJN121" s="66"/>
      <c r="AJO121" s="66"/>
      <c r="AJP121" s="66"/>
      <c r="AJQ121" s="66"/>
      <c r="AJR121" s="66"/>
      <c r="AJS121" s="66"/>
      <c r="AJT121" s="66"/>
      <c r="AJU121" s="66"/>
      <c r="AJV121" s="66"/>
      <c r="AJW121" s="66"/>
      <c r="AJX121" s="66"/>
      <c r="AJY121" s="66"/>
      <c r="AJZ121" s="66"/>
      <c r="AKA121" s="66"/>
      <c r="AKB121" s="66"/>
      <c r="AKC121" s="66"/>
      <c r="AKD121" s="66"/>
      <c r="AKE121" s="66"/>
      <c r="AKF121" s="66"/>
      <c r="AKG121" s="66"/>
      <c r="AKH121" s="66"/>
      <c r="AKI121" s="66"/>
      <c r="AKJ121" s="66"/>
      <c r="AKK121" s="66"/>
      <c r="AKL121" s="66"/>
      <c r="AKM121" s="66"/>
      <c r="AKN121" s="66"/>
      <c r="AKO121" s="66"/>
      <c r="AKP121" s="66"/>
      <c r="AKQ121" s="66"/>
      <c r="AKR121" s="66"/>
      <c r="AKS121" s="66"/>
      <c r="AKT121" s="66"/>
      <c r="AKU121" s="66"/>
      <c r="AKV121" s="66"/>
      <c r="AKW121" s="66"/>
      <c r="AKX121" s="66"/>
      <c r="AKY121" s="66"/>
      <c r="AKZ121" s="66"/>
      <c r="ALA121" s="66"/>
      <c r="ALB121" s="66"/>
      <c r="ALC121" s="66"/>
      <c r="ALD121" s="66"/>
      <c r="ALE121" s="66"/>
      <c r="ALF121" s="66"/>
      <c r="ALG121" s="66"/>
      <c r="ALH121" s="66"/>
      <c r="ALI121" s="66"/>
      <c r="ALJ121" s="66"/>
      <c r="ALK121" s="66"/>
      <c r="ALL121" s="66"/>
      <c r="ALM121" s="66"/>
      <c r="ALN121" s="66"/>
      <c r="ALO121" s="66"/>
      <c r="ALP121" s="66"/>
      <c r="ALQ121" s="66"/>
      <c r="ALR121" s="66"/>
      <c r="ALS121" s="66"/>
      <c r="ALT121" s="66"/>
      <c r="ALU121" s="66"/>
      <c r="ALV121" s="66"/>
      <c r="ALW121" s="66"/>
      <c r="ALX121" s="66"/>
      <c r="ALY121" s="66"/>
      <c r="ALZ121" s="66"/>
      <c r="AMA121" s="66"/>
      <c r="AMB121" s="66"/>
      <c r="AMC121" s="66"/>
      <c r="AMD121" s="66"/>
      <c r="AME121" s="66"/>
      <c r="AMF121" s="66"/>
      <c r="AMG121" s="66"/>
      <c r="AMH121" s="66"/>
      <c r="AMI121" s="66"/>
      <c r="AMJ121" s="66"/>
      <c r="AMK121" s="66"/>
      <c r="AML121" s="66"/>
      <c r="AMM121" s="66"/>
      <c r="AMN121" s="66"/>
      <c r="AMO121" s="66"/>
      <c r="AMP121" s="66"/>
      <c r="AMQ121" s="66"/>
      <c r="AMR121" s="66"/>
      <c r="AMS121" s="66"/>
      <c r="AMT121" s="66"/>
      <c r="AMU121" s="66"/>
      <c r="AMV121" s="66"/>
      <c r="AMW121" s="66"/>
      <c r="AMX121" s="66"/>
      <c r="AMY121" s="66"/>
      <c r="AMZ121" s="66"/>
      <c r="ANA121" s="66"/>
      <c r="ANB121" s="66"/>
      <c r="ANC121" s="66"/>
      <c r="AND121" s="66"/>
      <c r="ANE121" s="66"/>
      <c r="ANF121" s="66"/>
      <c r="ANG121" s="66"/>
      <c r="ANH121" s="66"/>
      <c r="ANI121" s="66"/>
      <c r="ANJ121" s="66"/>
      <c r="ANK121" s="66"/>
      <c r="ANL121" s="66"/>
      <c r="ANM121" s="66"/>
      <c r="ANN121" s="66"/>
      <c r="ANO121" s="66"/>
      <c r="ANP121" s="66"/>
      <c r="ANQ121" s="66"/>
      <c r="ANR121" s="66"/>
      <c r="ANS121" s="66"/>
      <c r="ANT121" s="66"/>
      <c r="ANU121" s="66"/>
      <c r="ANV121" s="66"/>
      <c r="ANW121" s="66"/>
      <c r="ANX121" s="66"/>
      <c r="ANY121" s="66"/>
      <c r="ANZ121" s="66"/>
      <c r="AOA121" s="66"/>
      <c r="AOB121" s="66"/>
      <c r="AOC121" s="66"/>
      <c r="AOD121" s="66"/>
      <c r="AOE121" s="66"/>
      <c r="AOF121" s="66"/>
      <c r="AOG121" s="66"/>
      <c r="AOH121" s="66"/>
      <c r="AOI121" s="66"/>
      <c r="AOJ121" s="66"/>
      <c r="AOK121" s="66"/>
      <c r="AOL121" s="66"/>
      <c r="AOM121" s="66"/>
      <c r="AON121" s="66"/>
      <c r="AOO121" s="66"/>
      <c r="AOP121" s="66"/>
      <c r="AOQ121" s="66"/>
      <c r="AOR121" s="66"/>
      <c r="AOS121" s="66"/>
      <c r="AOT121" s="66"/>
      <c r="AOU121" s="66"/>
      <c r="AOV121" s="66"/>
      <c r="AOW121" s="66"/>
      <c r="AOX121" s="66"/>
      <c r="AOY121" s="66"/>
      <c r="AOZ121" s="66"/>
      <c r="APA121" s="66"/>
      <c r="APB121" s="66"/>
      <c r="APC121" s="66"/>
      <c r="APD121" s="66"/>
      <c r="APE121" s="66"/>
      <c r="APF121" s="66"/>
      <c r="APG121" s="66"/>
      <c r="APH121" s="66"/>
      <c r="API121" s="66"/>
      <c r="APJ121" s="66"/>
      <c r="APK121" s="66"/>
      <c r="APL121" s="66"/>
      <c r="APM121" s="66"/>
      <c r="APN121" s="66"/>
      <c r="APO121" s="66"/>
      <c r="APP121" s="66"/>
      <c r="APQ121" s="66"/>
      <c r="APR121" s="66"/>
      <c r="APS121" s="66"/>
      <c r="APT121" s="66"/>
      <c r="APU121" s="66"/>
      <c r="APV121" s="66"/>
      <c r="APW121" s="66"/>
      <c r="APX121" s="66"/>
      <c r="APY121" s="66"/>
      <c r="APZ121" s="66"/>
      <c r="AQA121" s="66"/>
      <c r="AQB121" s="66"/>
      <c r="AQC121" s="66"/>
      <c r="AQD121" s="66"/>
      <c r="AQE121" s="66"/>
      <c r="AQF121" s="66"/>
      <c r="AQG121" s="66"/>
      <c r="AQH121" s="66"/>
      <c r="AQI121" s="66"/>
      <c r="AQJ121" s="66"/>
      <c r="AQK121" s="66"/>
      <c r="AQL121" s="66"/>
      <c r="AQM121" s="66"/>
      <c r="AQN121" s="66"/>
      <c r="AQO121" s="66"/>
      <c r="AQP121" s="66"/>
      <c r="AQQ121" s="66"/>
      <c r="AQR121" s="66"/>
      <c r="AQS121" s="66"/>
      <c r="AQT121" s="66"/>
      <c r="AQU121" s="66"/>
      <c r="AQV121" s="66"/>
      <c r="AQW121" s="66"/>
      <c r="AQX121" s="66"/>
      <c r="AQY121" s="66"/>
      <c r="AQZ121" s="66"/>
      <c r="ARA121" s="66"/>
      <c r="ARB121" s="66"/>
      <c r="ARC121" s="66"/>
      <c r="ARD121" s="66"/>
      <c r="ARE121" s="66"/>
      <c r="ARF121" s="66"/>
      <c r="ARG121" s="66"/>
      <c r="ARH121" s="66"/>
      <c r="ARI121" s="66"/>
      <c r="ARJ121" s="66"/>
      <c r="ARK121" s="66"/>
      <c r="ARL121" s="66"/>
      <c r="ARM121" s="66"/>
      <c r="ARN121" s="66"/>
      <c r="ARO121" s="66"/>
      <c r="ARP121" s="66"/>
      <c r="ARQ121" s="66"/>
      <c r="ARR121" s="66"/>
      <c r="ARS121" s="66"/>
      <c r="ART121" s="66"/>
      <c r="ARU121" s="66"/>
      <c r="ARV121" s="66"/>
      <c r="ARW121" s="66"/>
      <c r="ARX121" s="66"/>
      <c r="ARY121" s="66"/>
      <c r="ARZ121" s="66"/>
      <c r="ASA121" s="66"/>
      <c r="ASB121" s="66"/>
      <c r="ASC121" s="66"/>
      <c r="ASD121" s="66"/>
      <c r="ASE121" s="66"/>
      <c r="ASF121" s="66"/>
      <c r="ASG121" s="66"/>
      <c r="ASH121" s="66"/>
      <c r="ASI121" s="66"/>
      <c r="ASJ121" s="66"/>
      <c r="ASK121" s="66"/>
      <c r="ASL121" s="66"/>
      <c r="ASM121" s="66"/>
      <c r="ASN121" s="66"/>
      <c r="ASO121" s="66"/>
      <c r="ASP121" s="66"/>
      <c r="ASQ121" s="66"/>
      <c r="ASR121" s="66"/>
      <c r="ASS121" s="66"/>
      <c r="AST121" s="66"/>
      <c r="ASU121" s="66"/>
      <c r="ASV121" s="66"/>
      <c r="ASW121" s="66"/>
      <c r="ASX121" s="66"/>
      <c r="ASY121" s="66"/>
      <c r="ASZ121" s="66"/>
      <c r="ATA121" s="66"/>
      <c r="ATB121" s="66"/>
      <c r="ATC121" s="66"/>
      <c r="ATD121" s="66"/>
      <c r="ATE121" s="66"/>
      <c r="ATF121" s="66"/>
      <c r="ATG121" s="66"/>
      <c r="ATH121" s="66"/>
      <c r="ATI121" s="66"/>
      <c r="ATJ121" s="66"/>
      <c r="ATK121" s="66"/>
      <c r="ATL121" s="66"/>
      <c r="ATM121" s="66"/>
      <c r="ATN121" s="66"/>
      <c r="ATO121" s="66"/>
      <c r="ATP121" s="66"/>
      <c r="ATQ121" s="66"/>
      <c r="ATR121" s="66"/>
      <c r="ATS121" s="66"/>
      <c r="ATT121" s="66"/>
      <c r="ATU121" s="66"/>
      <c r="ATV121" s="66"/>
      <c r="ATW121" s="66"/>
      <c r="ATX121" s="66"/>
      <c r="ATY121" s="66"/>
      <c r="ATZ121" s="66"/>
      <c r="AUA121" s="66"/>
      <c r="AUB121" s="66"/>
      <c r="AUC121" s="66"/>
      <c r="AUD121" s="66"/>
      <c r="AUE121" s="66"/>
      <c r="AUF121" s="66"/>
      <c r="AUG121" s="66"/>
      <c r="AUH121" s="66"/>
      <c r="AUI121" s="66"/>
      <c r="AUJ121" s="66"/>
      <c r="AUK121" s="66"/>
      <c r="AUL121" s="66"/>
      <c r="AUM121" s="66"/>
      <c r="AUN121" s="66"/>
      <c r="AUO121" s="66"/>
      <c r="AUP121" s="66"/>
      <c r="AUQ121" s="66"/>
      <c r="AUR121" s="66"/>
      <c r="AUS121" s="66"/>
      <c r="AUT121" s="66"/>
      <c r="AUU121" s="66"/>
      <c r="AUV121" s="66"/>
      <c r="AUW121" s="66"/>
      <c r="AUX121" s="66"/>
      <c r="AUY121" s="66"/>
      <c r="AUZ121" s="66"/>
      <c r="AVA121" s="66"/>
      <c r="AVB121" s="66"/>
      <c r="AVC121" s="66"/>
      <c r="AVD121" s="66"/>
      <c r="AVE121" s="66"/>
      <c r="AVF121" s="66"/>
      <c r="AVG121" s="66"/>
      <c r="AVH121" s="66"/>
      <c r="AVI121" s="66"/>
      <c r="AVJ121" s="66"/>
      <c r="AVK121" s="66"/>
      <c r="AVL121" s="66"/>
      <c r="AVM121" s="66"/>
      <c r="AVN121" s="66"/>
      <c r="AVO121" s="66"/>
      <c r="AVP121" s="66"/>
      <c r="AVQ121" s="66"/>
      <c r="AVR121" s="66"/>
      <c r="AVS121" s="66"/>
      <c r="AVT121" s="66"/>
      <c r="AVU121" s="66"/>
      <c r="AVV121" s="66"/>
      <c r="AVW121" s="66"/>
      <c r="AVX121" s="66"/>
      <c r="AVY121" s="66"/>
      <c r="AVZ121" s="66"/>
      <c r="AWA121" s="66"/>
      <c r="AWB121" s="66"/>
      <c r="AWC121" s="66"/>
      <c r="AWD121" s="66"/>
      <c r="AWE121" s="66"/>
      <c r="AWF121" s="66"/>
      <c r="AWG121" s="66"/>
      <c r="AWH121" s="66"/>
      <c r="AWI121" s="66"/>
      <c r="AWJ121" s="66"/>
      <c r="AWK121" s="66"/>
      <c r="AWL121" s="66"/>
      <c r="AWM121" s="66"/>
      <c r="AWN121" s="66"/>
      <c r="AWO121" s="66"/>
      <c r="AWP121" s="66"/>
      <c r="AWQ121" s="66"/>
      <c r="AWR121" s="66"/>
      <c r="AWS121" s="66"/>
      <c r="AWT121" s="66"/>
      <c r="AWU121" s="66"/>
      <c r="AWV121" s="66"/>
      <c r="AWW121" s="66"/>
      <c r="AWX121" s="66"/>
      <c r="AWY121" s="66"/>
      <c r="AWZ121" s="66"/>
      <c r="AXA121" s="66"/>
      <c r="AXB121" s="66"/>
      <c r="AXC121" s="66"/>
      <c r="AXD121" s="66"/>
      <c r="AXE121" s="66"/>
      <c r="AXF121" s="66"/>
      <c r="AXG121" s="66"/>
      <c r="AXH121" s="66"/>
      <c r="AXI121" s="66"/>
      <c r="AXJ121" s="66"/>
      <c r="AXK121" s="66"/>
      <c r="AXL121" s="66"/>
      <c r="AXM121" s="66"/>
      <c r="AXN121" s="66"/>
      <c r="AXO121" s="66"/>
      <c r="AXP121" s="66"/>
      <c r="AXQ121" s="66"/>
      <c r="AXR121" s="66"/>
      <c r="AXS121" s="66"/>
      <c r="AXT121" s="66"/>
      <c r="AXU121" s="66"/>
      <c r="AXV121" s="66"/>
      <c r="AXW121" s="66"/>
      <c r="AXX121" s="66"/>
      <c r="AXY121" s="66"/>
      <c r="AXZ121" s="66"/>
      <c r="AYA121" s="66"/>
      <c r="AYB121" s="66"/>
      <c r="AYC121" s="66"/>
      <c r="AYD121" s="66"/>
      <c r="AYE121" s="66"/>
      <c r="AYF121" s="66"/>
      <c r="AYG121" s="66"/>
      <c r="AYH121" s="66"/>
      <c r="AYI121" s="66"/>
      <c r="AYJ121" s="66"/>
      <c r="AYK121" s="66"/>
      <c r="AYL121" s="66"/>
      <c r="AYM121" s="66"/>
      <c r="AYN121" s="66"/>
      <c r="AYO121" s="66"/>
      <c r="AYP121" s="66"/>
      <c r="AYQ121" s="66"/>
      <c r="AYR121" s="66"/>
      <c r="AYS121" s="66"/>
      <c r="AYT121" s="66"/>
      <c r="AYU121" s="66"/>
      <c r="AYV121" s="66"/>
      <c r="AYW121" s="66"/>
      <c r="AYX121" s="66"/>
      <c r="AYY121" s="66"/>
      <c r="AYZ121" s="66"/>
      <c r="AZA121" s="66"/>
      <c r="AZB121" s="66"/>
      <c r="AZC121" s="66"/>
      <c r="AZD121" s="66"/>
      <c r="AZE121" s="66"/>
      <c r="AZF121" s="66"/>
      <c r="AZG121" s="66"/>
      <c r="AZH121" s="66"/>
      <c r="AZI121" s="66"/>
      <c r="AZJ121" s="66"/>
      <c r="AZK121" s="66"/>
      <c r="AZL121" s="66"/>
      <c r="AZM121" s="66"/>
      <c r="AZN121" s="66"/>
      <c r="AZO121" s="66"/>
      <c r="AZP121" s="66"/>
      <c r="AZQ121" s="66"/>
      <c r="AZR121" s="66"/>
      <c r="AZS121" s="66"/>
      <c r="AZT121" s="66"/>
      <c r="AZU121" s="66"/>
      <c r="AZV121" s="66"/>
      <c r="AZW121" s="66"/>
      <c r="AZX121" s="66"/>
      <c r="AZY121" s="66"/>
      <c r="AZZ121" s="66"/>
      <c r="BAA121" s="66"/>
      <c r="BAB121" s="66"/>
      <c r="BAC121" s="66"/>
      <c r="BAD121" s="66"/>
      <c r="BAE121" s="66"/>
      <c r="BAF121" s="66"/>
      <c r="BAG121" s="66"/>
      <c r="BAH121" s="66"/>
      <c r="BAI121" s="66"/>
      <c r="BAJ121" s="66"/>
      <c r="BAK121" s="66"/>
      <c r="BAL121" s="66"/>
      <c r="BAM121" s="66"/>
      <c r="BAN121" s="66"/>
      <c r="BAO121" s="66"/>
      <c r="BAP121" s="66"/>
      <c r="BAQ121" s="66"/>
      <c r="BAR121" s="66"/>
      <c r="BAS121" s="66"/>
      <c r="BAT121" s="66"/>
      <c r="BAU121" s="66"/>
      <c r="BAV121" s="66"/>
      <c r="BAW121" s="66"/>
      <c r="BAX121" s="66"/>
      <c r="BAY121" s="66"/>
      <c r="BAZ121" s="66"/>
      <c r="BBA121" s="66"/>
      <c r="BBB121" s="66"/>
      <c r="BBC121" s="66"/>
      <c r="BBD121" s="66"/>
      <c r="BBE121" s="66"/>
      <c r="BBF121" s="66"/>
      <c r="BBG121" s="66"/>
      <c r="BBH121" s="66"/>
      <c r="BBI121" s="66"/>
      <c r="BBJ121" s="66"/>
      <c r="BBK121" s="66"/>
      <c r="BBL121" s="66"/>
      <c r="BBM121" s="66"/>
      <c r="BBN121" s="66"/>
      <c r="BBO121" s="66"/>
      <c r="BBP121" s="66"/>
      <c r="BBQ121" s="66"/>
      <c r="BBR121" s="66"/>
      <c r="BBS121" s="66"/>
      <c r="BBT121" s="66"/>
      <c r="BBU121" s="66"/>
      <c r="BBV121" s="66"/>
      <c r="BBW121" s="66"/>
      <c r="BBX121" s="66"/>
      <c r="BBY121" s="66"/>
      <c r="BBZ121" s="66"/>
      <c r="BCA121" s="66"/>
      <c r="BCB121" s="66"/>
      <c r="BCC121" s="66"/>
      <c r="BCD121" s="66"/>
      <c r="BCE121" s="66"/>
      <c r="BCF121" s="66"/>
      <c r="BCG121" s="66"/>
      <c r="BCH121" s="66"/>
      <c r="BCI121" s="66"/>
      <c r="BCJ121" s="66"/>
      <c r="BCK121" s="66"/>
      <c r="BCL121" s="66"/>
      <c r="BCM121" s="66"/>
      <c r="BCN121" s="66"/>
      <c r="BCO121" s="66"/>
      <c r="BCP121" s="66"/>
      <c r="BCQ121" s="66"/>
      <c r="BCR121" s="66"/>
      <c r="BCS121" s="66"/>
      <c r="BCT121" s="66"/>
      <c r="BCU121" s="66"/>
      <c r="BCV121" s="66"/>
      <c r="BCW121" s="66"/>
      <c r="BCX121" s="66"/>
      <c r="BCY121" s="66"/>
      <c r="BCZ121" s="66"/>
      <c r="BDA121" s="66"/>
      <c r="BDB121" s="66"/>
      <c r="BDC121" s="66"/>
      <c r="BDD121" s="66"/>
      <c r="BDE121" s="66"/>
      <c r="BDF121" s="66"/>
      <c r="BDG121" s="66"/>
      <c r="BDH121" s="66"/>
      <c r="BDI121" s="66"/>
      <c r="BDJ121" s="66"/>
      <c r="BDK121" s="66"/>
      <c r="BDL121" s="66"/>
      <c r="BDM121" s="66"/>
      <c r="BDN121" s="66"/>
      <c r="BDO121" s="66"/>
      <c r="BDP121" s="66"/>
      <c r="BDQ121" s="66"/>
      <c r="BDR121" s="66"/>
      <c r="BDS121" s="66"/>
      <c r="BDT121" s="66"/>
      <c r="BDU121" s="66"/>
      <c r="BDV121" s="66"/>
      <c r="BDW121" s="66"/>
      <c r="BDX121" s="66"/>
      <c r="BDY121" s="66"/>
      <c r="BDZ121" s="66"/>
      <c r="BEA121" s="66"/>
      <c r="BEB121" s="66"/>
      <c r="BEC121" s="66"/>
      <c r="BED121" s="66"/>
      <c r="BEE121" s="66"/>
      <c r="BEF121" s="66"/>
      <c r="BEG121" s="66"/>
      <c r="BEH121" s="66"/>
      <c r="BEI121" s="66"/>
      <c r="BEJ121" s="66"/>
      <c r="BEK121" s="66"/>
      <c r="BEL121" s="66"/>
      <c r="BEM121" s="66"/>
      <c r="BEN121" s="66"/>
      <c r="BEO121" s="66"/>
      <c r="BEP121" s="66"/>
      <c r="BEQ121" s="66"/>
      <c r="BER121" s="66"/>
      <c r="BES121" s="66"/>
      <c r="BET121" s="66"/>
      <c r="BEU121" s="66"/>
      <c r="BEV121" s="66"/>
      <c r="BEW121" s="66"/>
      <c r="BEX121" s="66"/>
      <c r="BEY121" s="66"/>
      <c r="BEZ121" s="66"/>
      <c r="BFA121" s="66"/>
      <c r="BFB121" s="66"/>
      <c r="BFC121" s="66"/>
      <c r="BFD121" s="66"/>
      <c r="BFE121" s="66"/>
      <c r="BFF121" s="66"/>
      <c r="BFG121" s="66"/>
      <c r="BFH121" s="66"/>
      <c r="BFI121" s="66"/>
      <c r="BFJ121" s="66"/>
      <c r="BFK121" s="66"/>
      <c r="BFL121" s="66"/>
      <c r="BFM121" s="66"/>
      <c r="BFN121" s="66"/>
      <c r="BFO121" s="66"/>
      <c r="BFP121" s="66"/>
      <c r="BFQ121" s="66"/>
      <c r="BFR121" s="66"/>
      <c r="BFS121" s="66"/>
      <c r="BFT121" s="66"/>
      <c r="BFU121" s="66"/>
      <c r="BFV121" s="66"/>
      <c r="BFW121" s="66"/>
      <c r="BFX121" s="66"/>
      <c r="BFY121" s="66"/>
      <c r="BFZ121" s="66"/>
      <c r="BGA121" s="66"/>
      <c r="BGB121" s="66"/>
      <c r="BGC121" s="66"/>
      <c r="BGD121" s="66"/>
      <c r="BGE121" s="66"/>
      <c r="BGF121" s="66"/>
      <c r="BGG121" s="66"/>
      <c r="BGH121" s="66"/>
      <c r="BGI121" s="66"/>
      <c r="BGJ121" s="66"/>
      <c r="BGK121" s="66"/>
      <c r="BGL121" s="66"/>
      <c r="BGM121" s="66"/>
      <c r="BGN121" s="66"/>
      <c r="BGO121" s="66"/>
      <c r="BGP121" s="66"/>
      <c r="BGQ121" s="66"/>
      <c r="BGR121" s="66"/>
      <c r="BGS121" s="66"/>
      <c r="BGT121" s="66"/>
      <c r="BGU121" s="66"/>
      <c r="BGV121" s="66"/>
      <c r="BGW121" s="66"/>
      <c r="BGX121" s="66"/>
      <c r="BGY121" s="66"/>
      <c r="BGZ121" s="66"/>
      <c r="BHA121" s="66"/>
      <c r="BHB121" s="66"/>
      <c r="BHC121" s="66"/>
      <c r="BHD121" s="66"/>
      <c r="BHE121" s="66"/>
      <c r="BHF121" s="66"/>
      <c r="BHG121" s="66"/>
      <c r="BHH121" s="66"/>
      <c r="BHI121" s="66"/>
      <c r="BHJ121" s="66"/>
      <c r="BHK121" s="66"/>
      <c r="BHL121" s="66"/>
      <c r="BHM121" s="66"/>
      <c r="BHN121" s="66"/>
      <c r="BHO121" s="66"/>
      <c r="BHP121" s="66"/>
      <c r="BHQ121" s="66"/>
      <c r="BHR121" s="66"/>
      <c r="BHS121" s="66"/>
      <c r="BHT121" s="66"/>
      <c r="BHU121" s="66"/>
      <c r="BHV121" s="66"/>
      <c r="BHW121" s="66"/>
      <c r="BHX121" s="66"/>
      <c r="BHY121" s="66"/>
      <c r="BHZ121" s="66"/>
      <c r="BIA121" s="66"/>
      <c r="BIB121" s="66"/>
      <c r="BIC121" s="66"/>
      <c r="BID121" s="66"/>
      <c r="BIE121" s="66"/>
      <c r="BIF121" s="66"/>
      <c r="BIG121" s="66"/>
      <c r="BIH121" s="66"/>
      <c r="BII121" s="66"/>
      <c r="BIJ121" s="66"/>
      <c r="BIK121" s="66"/>
      <c r="BIL121" s="66"/>
      <c r="BIM121" s="66"/>
      <c r="BIN121" s="66"/>
      <c r="BIO121" s="66"/>
      <c r="BIP121" s="66"/>
      <c r="BIQ121" s="66"/>
      <c r="BIR121" s="66"/>
      <c r="BIS121" s="66"/>
      <c r="BIT121" s="66"/>
      <c r="BIU121" s="66"/>
      <c r="BIV121" s="66"/>
      <c r="BIW121" s="66"/>
      <c r="BIX121" s="66"/>
      <c r="BIY121" s="66"/>
      <c r="BIZ121" s="66"/>
      <c r="BJA121" s="66"/>
      <c r="BJB121" s="66"/>
      <c r="BJC121" s="66"/>
      <c r="BJD121" s="66"/>
      <c r="BJE121" s="66"/>
      <c r="BJF121" s="66"/>
      <c r="BJG121" s="66"/>
      <c r="BJH121" s="66"/>
      <c r="BJI121" s="66"/>
      <c r="BJJ121" s="66"/>
      <c r="BJK121" s="66"/>
      <c r="BJL121" s="66"/>
      <c r="BJM121" s="66"/>
      <c r="BJN121" s="66"/>
      <c r="BJO121" s="66"/>
      <c r="BJP121" s="66"/>
      <c r="BJQ121" s="66"/>
      <c r="BJR121" s="66"/>
      <c r="BJS121" s="66"/>
      <c r="BJT121" s="66"/>
      <c r="BJU121" s="66"/>
      <c r="BJV121" s="66"/>
      <c r="BJW121" s="66"/>
      <c r="BJX121" s="66"/>
      <c r="BJY121" s="66"/>
      <c r="BJZ121" s="66"/>
      <c r="BKA121" s="66"/>
      <c r="BKB121" s="66"/>
      <c r="BKC121" s="66"/>
      <c r="BKD121" s="66"/>
      <c r="BKE121" s="66"/>
      <c r="BKF121" s="66"/>
      <c r="BKG121" s="66"/>
      <c r="BKH121" s="66"/>
      <c r="BKI121" s="66"/>
      <c r="BKJ121" s="66"/>
      <c r="BKK121" s="66"/>
      <c r="BKL121" s="66"/>
      <c r="BKM121" s="66"/>
      <c r="BKN121" s="66"/>
      <c r="BKO121" s="66"/>
      <c r="BKP121" s="66"/>
      <c r="BKQ121" s="66"/>
      <c r="BKR121" s="66"/>
      <c r="BKS121" s="66"/>
      <c r="BKT121" s="66"/>
      <c r="BKU121" s="66"/>
      <c r="BKV121" s="66"/>
      <c r="BKW121" s="66"/>
      <c r="BKX121" s="66"/>
      <c r="BKY121" s="66"/>
      <c r="BKZ121" s="66"/>
      <c r="BLA121" s="66"/>
      <c r="BLB121" s="66"/>
      <c r="BLC121" s="66"/>
      <c r="BLD121" s="66"/>
      <c r="BLE121" s="66"/>
      <c r="BLF121" s="66"/>
      <c r="BLG121" s="66"/>
      <c r="BLH121" s="66"/>
      <c r="BLI121" s="66"/>
      <c r="BLJ121" s="66"/>
      <c r="BLK121" s="66"/>
      <c r="BLL121" s="66"/>
      <c r="BLM121" s="66"/>
      <c r="BLN121" s="66"/>
      <c r="BLO121" s="66"/>
      <c r="BLP121" s="66"/>
      <c r="BLQ121" s="66"/>
      <c r="BLR121" s="66"/>
      <c r="BLS121" s="66"/>
      <c r="BLT121" s="66"/>
      <c r="BLU121" s="66"/>
      <c r="BLV121" s="66"/>
      <c r="BLW121" s="66"/>
      <c r="BLX121" s="66"/>
      <c r="BLY121" s="66"/>
      <c r="BLZ121" s="66"/>
      <c r="BMA121" s="66"/>
      <c r="BMB121" s="66"/>
      <c r="BMC121" s="66"/>
      <c r="BMD121" s="66"/>
      <c r="BME121" s="66"/>
      <c r="BMF121" s="66"/>
      <c r="BMG121" s="66"/>
      <c r="BMH121" s="66"/>
      <c r="BMI121" s="66"/>
      <c r="BMJ121" s="66"/>
      <c r="BMK121" s="66"/>
      <c r="BML121" s="66"/>
      <c r="BMM121" s="66"/>
      <c r="BMN121" s="66"/>
      <c r="BMO121" s="66"/>
      <c r="BMP121" s="66"/>
      <c r="BMQ121" s="66"/>
      <c r="BMR121" s="66"/>
      <c r="BMS121" s="66"/>
      <c r="BMT121" s="66"/>
      <c r="BMU121" s="66"/>
      <c r="BMV121" s="66"/>
      <c r="BMW121" s="66"/>
      <c r="BMX121" s="66"/>
      <c r="BMY121" s="66"/>
      <c r="BMZ121" s="66"/>
      <c r="BNA121" s="66"/>
      <c r="BNB121" s="66"/>
      <c r="BNC121" s="66"/>
      <c r="BND121" s="66"/>
      <c r="BNE121" s="66"/>
      <c r="BNF121" s="66"/>
      <c r="BNG121" s="66"/>
      <c r="BNH121" s="66"/>
      <c r="BNI121" s="66"/>
      <c r="BNJ121" s="66"/>
      <c r="BNK121" s="66"/>
      <c r="BNL121" s="66"/>
      <c r="BNM121" s="66"/>
      <c r="BNN121" s="66"/>
      <c r="BNO121" s="66"/>
      <c r="BNP121" s="66"/>
      <c r="BNQ121" s="66"/>
      <c r="BNR121" s="66"/>
      <c r="BNS121" s="66"/>
      <c r="BNT121" s="66"/>
      <c r="BNU121" s="66"/>
      <c r="BNV121" s="66"/>
      <c r="BNW121" s="66"/>
      <c r="BNX121" s="66"/>
      <c r="BNY121" s="66"/>
      <c r="BNZ121" s="66"/>
      <c r="BOA121" s="66"/>
      <c r="BOB121" s="66"/>
      <c r="BOC121" s="66"/>
      <c r="BOD121" s="66"/>
      <c r="BOE121" s="66"/>
      <c r="BOF121" s="66"/>
      <c r="BOG121" s="66"/>
      <c r="BOH121" s="66"/>
      <c r="BOI121" s="66"/>
      <c r="BOJ121" s="66"/>
      <c r="BOK121" s="66"/>
      <c r="BOL121" s="66"/>
      <c r="BOM121" s="66"/>
      <c r="BON121" s="66"/>
      <c r="BOO121" s="66"/>
      <c r="BOP121" s="66"/>
      <c r="BOQ121" s="66"/>
      <c r="BOR121" s="66"/>
      <c r="BOS121" s="66"/>
      <c r="BOT121" s="66"/>
      <c r="BOU121" s="66"/>
      <c r="BOV121" s="66"/>
      <c r="BOW121" s="66"/>
      <c r="BOX121" s="66"/>
      <c r="BOY121" s="66"/>
      <c r="BOZ121" s="66"/>
      <c r="BPA121" s="66"/>
      <c r="BPB121" s="66"/>
      <c r="BPC121" s="66"/>
      <c r="BPD121" s="66"/>
      <c r="BPE121" s="66"/>
      <c r="BPF121" s="66"/>
      <c r="BPG121" s="66"/>
      <c r="BPH121" s="66"/>
      <c r="BPI121" s="66"/>
      <c r="BPJ121" s="66"/>
      <c r="BPK121" s="66"/>
      <c r="BPL121" s="66"/>
      <c r="BPM121" s="66"/>
      <c r="BPN121" s="66"/>
      <c r="BPO121" s="66"/>
      <c r="BPP121" s="66"/>
      <c r="BPQ121" s="66"/>
      <c r="BPR121" s="66"/>
      <c r="BPS121" s="66"/>
      <c r="BPT121" s="66"/>
      <c r="BPU121" s="66"/>
      <c r="BPV121" s="66"/>
      <c r="BPW121" s="66"/>
      <c r="BPX121" s="66"/>
      <c r="BPY121" s="66"/>
      <c r="BPZ121" s="66"/>
      <c r="BQA121" s="66"/>
      <c r="BQB121" s="66"/>
      <c r="BQC121" s="66"/>
      <c r="BQD121" s="66"/>
      <c r="BQE121" s="66"/>
      <c r="BQF121" s="66"/>
      <c r="BQG121" s="66"/>
      <c r="BQH121" s="66"/>
      <c r="BQI121" s="66"/>
      <c r="BQJ121" s="66"/>
      <c r="BQK121" s="66"/>
      <c r="BQL121" s="66"/>
      <c r="BQM121" s="66"/>
      <c r="BQN121" s="66"/>
      <c r="BQO121" s="66"/>
      <c r="BQP121" s="66"/>
      <c r="BQQ121" s="66"/>
      <c r="BQR121" s="66"/>
      <c r="BQS121" s="66"/>
      <c r="BQT121" s="66"/>
      <c r="BQU121" s="66"/>
      <c r="BQV121" s="66"/>
      <c r="BQW121" s="66"/>
      <c r="BQX121" s="66"/>
      <c r="BQY121" s="66"/>
      <c r="BQZ121" s="66"/>
      <c r="BRA121" s="66"/>
      <c r="BRB121" s="66"/>
      <c r="BRC121" s="66"/>
      <c r="BRD121" s="66"/>
      <c r="BRE121" s="66"/>
      <c r="BRF121" s="66"/>
      <c r="BRG121" s="66"/>
      <c r="BRH121" s="66"/>
      <c r="BRI121" s="66"/>
      <c r="BRJ121" s="66"/>
      <c r="BRK121" s="66"/>
      <c r="BRL121" s="66"/>
      <c r="BRM121" s="66"/>
      <c r="BRN121" s="66"/>
      <c r="BRO121" s="66"/>
      <c r="BRP121" s="66"/>
      <c r="BRQ121" s="66"/>
      <c r="BRR121" s="66"/>
      <c r="BRS121" s="66"/>
      <c r="BRT121" s="66"/>
      <c r="BRU121" s="66"/>
      <c r="BRV121" s="66"/>
      <c r="BRW121" s="66"/>
      <c r="BRX121" s="66"/>
      <c r="BRY121" s="66"/>
      <c r="BRZ121" s="66"/>
      <c r="BSA121" s="66"/>
      <c r="BSB121" s="66"/>
      <c r="BSC121" s="66"/>
      <c r="BSD121" s="66"/>
      <c r="BSE121" s="66"/>
      <c r="BSF121" s="66"/>
      <c r="BSG121" s="66"/>
      <c r="BSH121" s="66"/>
      <c r="BSI121" s="66"/>
      <c r="BSJ121" s="66"/>
      <c r="BSK121" s="66"/>
      <c r="BSL121" s="66"/>
      <c r="BSM121" s="66"/>
      <c r="BSN121" s="66"/>
      <c r="BSO121" s="66"/>
      <c r="BSP121" s="66"/>
      <c r="BSQ121" s="66"/>
      <c r="BSR121" s="66"/>
      <c r="BSS121" s="66"/>
      <c r="BST121" s="66"/>
      <c r="BSU121" s="66"/>
      <c r="BSV121" s="66"/>
      <c r="BSW121" s="66"/>
      <c r="BSX121" s="66"/>
      <c r="BSY121" s="66"/>
      <c r="BSZ121" s="66"/>
      <c r="BTA121" s="66"/>
      <c r="BTB121" s="66"/>
      <c r="BTC121" s="66"/>
      <c r="BTD121" s="66"/>
      <c r="BTE121" s="66"/>
      <c r="BTF121" s="66"/>
      <c r="BTG121" s="66"/>
      <c r="BTH121" s="66"/>
      <c r="BTI121" s="66"/>
      <c r="BTJ121" s="66"/>
      <c r="BTK121" s="66"/>
      <c r="BTL121" s="66"/>
      <c r="BTM121" s="66"/>
      <c r="BTN121" s="66"/>
      <c r="BTO121" s="66"/>
      <c r="BTP121" s="66"/>
      <c r="BTQ121" s="66"/>
      <c r="BTR121" s="66"/>
      <c r="BTS121" s="66"/>
      <c r="BTT121" s="66"/>
      <c r="BTU121" s="66"/>
      <c r="BTV121" s="66"/>
      <c r="BTW121" s="66"/>
      <c r="BTX121" s="66"/>
      <c r="BTY121" s="66"/>
      <c r="BTZ121" s="66"/>
      <c r="BUA121" s="66"/>
      <c r="BUB121" s="66"/>
      <c r="BUC121" s="66"/>
      <c r="BUD121" s="66"/>
      <c r="BUE121" s="66"/>
      <c r="BUF121" s="66"/>
      <c r="BUG121" s="66"/>
      <c r="BUH121" s="66"/>
      <c r="BUI121" s="66"/>
      <c r="BUJ121" s="66"/>
      <c r="BUK121" s="66"/>
      <c r="BUL121" s="66"/>
      <c r="BUM121" s="66"/>
      <c r="BUN121" s="66"/>
      <c r="BUO121" s="66"/>
      <c r="BUP121" s="66"/>
      <c r="BUQ121" s="66"/>
      <c r="BUR121" s="66"/>
      <c r="BUS121" s="66"/>
      <c r="BUT121" s="66"/>
      <c r="BUU121" s="66"/>
      <c r="BUV121" s="66"/>
      <c r="BUW121" s="66"/>
      <c r="BUX121" s="66"/>
      <c r="BUY121" s="66"/>
      <c r="BUZ121" s="66"/>
      <c r="BVA121" s="66"/>
      <c r="BVB121" s="66"/>
      <c r="BVC121" s="66"/>
      <c r="BVD121" s="66"/>
      <c r="BVE121" s="66"/>
      <c r="BVF121" s="66"/>
      <c r="BVG121" s="66"/>
      <c r="BVH121" s="66"/>
      <c r="BVI121" s="66"/>
      <c r="BVJ121" s="66"/>
      <c r="BVK121" s="66"/>
      <c r="BVL121" s="66"/>
      <c r="BVM121" s="66"/>
      <c r="BVN121" s="66"/>
      <c r="BVO121" s="66"/>
      <c r="BVP121" s="66"/>
      <c r="BVQ121" s="66"/>
      <c r="BVR121" s="66"/>
      <c r="BVS121" s="66"/>
      <c r="BVT121" s="66"/>
      <c r="BVU121" s="66"/>
      <c r="BVV121" s="66"/>
      <c r="BVW121" s="66"/>
      <c r="BVX121" s="66"/>
      <c r="BVY121" s="66"/>
      <c r="BVZ121" s="66"/>
      <c r="BWA121" s="66"/>
      <c r="BWB121" s="66"/>
      <c r="BWC121" s="66"/>
      <c r="BWD121" s="66"/>
      <c r="BWE121" s="66"/>
      <c r="BWF121" s="66"/>
      <c r="BWG121" s="66"/>
      <c r="BWH121" s="66"/>
      <c r="BWI121" s="66"/>
      <c r="BWJ121" s="66"/>
      <c r="BWK121" s="66"/>
      <c r="BWL121" s="66"/>
      <c r="BWM121" s="66"/>
      <c r="BWN121" s="66"/>
      <c r="BWO121" s="66"/>
      <c r="BWP121" s="66"/>
      <c r="BWQ121" s="66"/>
      <c r="BWR121" s="66"/>
      <c r="BWS121" s="66"/>
      <c r="BWT121" s="66"/>
      <c r="BWU121" s="66"/>
      <c r="BWV121" s="66"/>
      <c r="BWW121" s="66"/>
      <c r="BWX121" s="66"/>
      <c r="BWY121" s="66"/>
      <c r="BWZ121" s="66"/>
      <c r="BXA121" s="66"/>
      <c r="BXB121" s="66"/>
      <c r="BXC121" s="66"/>
      <c r="BXD121" s="66"/>
      <c r="BXE121" s="66"/>
      <c r="BXF121" s="66"/>
      <c r="BXG121" s="66"/>
      <c r="BXH121" s="66"/>
      <c r="BXI121" s="66"/>
      <c r="BXJ121" s="66"/>
      <c r="BXK121" s="66"/>
      <c r="BXL121" s="66"/>
      <c r="BXM121" s="66"/>
      <c r="BXN121" s="66"/>
      <c r="BXO121" s="66"/>
      <c r="BXP121" s="66"/>
      <c r="BXQ121" s="66"/>
      <c r="BXR121" s="66"/>
      <c r="BXS121" s="66"/>
      <c r="BXT121" s="66"/>
      <c r="BXU121" s="66"/>
      <c r="BXV121" s="66"/>
      <c r="BXW121" s="66"/>
      <c r="BXX121" s="66"/>
      <c r="BXY121" s="66"/>
      <c r="BXZ121" s="66"/>
      <c r="BYA121" s="66"/>
      <c r="BYB121" s="66"/>
      <c r="BYC121" s="66"/>
      <c r="BYD121" s="66"/>
      <c r="BYE121" s="66"/>
      <c r="BYF121" s="66"/>
      <c r="BYG121" s="66"/>
      <c r="BYH121" s="66"/>
      <c r="BYI121" s="66"/>
      <c r="BYJ121" s="66"/>
      <c r="BYK121" s="66"/>
      <c r="BYL121" s="66"/>
      <c r="BYM121" s="66"/>
      <c r="BYN121" s="66"/>
      <c r="BYO121" s="66"/>
      <c r="BYP121" s="66"/>
      <c r="BYQ121" s="66"/>
      <c r="BYR121" s="66"/>
      <c r="BYS121" s="66"/>
      <c r="BYT121" s="66"/>
      <c r="BYU121" s="66"/>
      <c r="BYV121" s="66"/>
      <c r="BYW121" s="66"/>
      <c r="BYX121" s="66"/>
      <c r="BYY121" s="66"/>
      <c r="BYZ121" s="66"/>
      <c r="BZA121" s="66"/>
      <c r="BZB121" s="66"/>
      <c r="BZC121" s="66"/>
      <c r="BZD121" s="66"/>
      <c r="BZE121" s="66"/>
      <c r="BZF121" s="66"/>
      <c r="BZG121" s="66"/>
      <c r="BZH121" s="66"/>
      <c r="BZI121" s="66"/>
      <c r="BZJ121" s="66"/>
      <c r="BZK121" s="66"/>
      <c r="BZL121" s="66"/>
      <c r="BZM121" s="66"/>
      <c r="BZN121" s="66"/>
      <c r="BZO121" s="66"/>
      <c r="BZP121" s="66"/>
      <c r="BZQ121" s="66"/>
      <c r="BZR121" s="66"/>
      <c r="BZS121" s="66"/>
      <c r="BZT121" s="66"/>
      <c r="BZU121" s="66"/>
      <c r="BZV121" s="66"/>
      <c r="BZW121" s="66"/>
      <c r="BZX121" s="66"/>
      <c r="BZY121" s="66"/>
      <c r="BZZ121" s="66"/>
      <c r="CAA121" s="66"/>
      <c r="CAB121" s="66"/>
      <c r="CAC121" s="66"/>
      <c r="CAD121" s="66"/>
      <c r="CAE121" s="66"/>
      <c r="CAF121" s="66"/>
      <c r="CAG121" s="66"/>
      <c r="CAH121" s="66"/>
      <c r="CAI121" s="66"/>
      <c r="CAJ121" s="66"/>
      <c r="CAK121" s="66"/>
      <c r="CAL121" s="66"/>
      <c r="CAM121" s="66"/>
      <c r="CAN121" s="66"/>
      <c r="CAO121" s="66"/>
      <c r="CAP121" s="66"/>
      <c r="CAQ121" s="66"/>
      <c r="CAR121" s="66"/>
      <c r="CAS121" s="66"/>
      <c r="CAT121" s="66"/>
      <c r="CAU121" s="66"/>
      <c r="CAV121" s="66"/>
      <c r="CAW121" s="66"/>
      <c r="CAX121" s="66"/>
      <c r="CAY121" s="66"/>
      <c r="CAZ121" s="66"/>
      <c r="CBA121" s="66"/>
      <c r="CBB121" s="66"/>
      <c r="CBC121" s="66"/>
      <c r="CBD121" s="66"/>
      <c r="CBE121" s="66"/>
      <c r="CBF121" s="66"/>
      <c r="CBG121" s="66"/>
      <c r="CBH121" s="66"/>
      <c r="CBI121" s="66"/>
      <c r="CBJ121" s="66"/>
      <c r="CBK121" s="66"/>
      <c r="CBL121" s="66"/>
      <c r="CBM121" s="66"/>
      <c r="CBN121" s="66"/>
      <c r="CBO121" s="66"/>
      <c r="CBP121" s="66"/>
      <c r="CBQ121" s="66"/>
      <c r="CBR121" s="66"/>
      <c r="CBS121" s="66"/>
      <c r="CBT121" s="66"/>
      <c r="CBU121" s="66"/>
      <c r="CBV121" s="66"/>
      <c r="CBW121" s="66"/>
      <c r="CBX121" s="66"/>
      <c r="CBY121" s="66"/>
      <c r="CBZ121" s="66"/>
      <c r="CCA121" s="66"/>
      <c r="CCB121" s="66"/>
      <c r="CCC121" s="66"/>
      <c r="CCD121" s="66"/>
      <c r="CCE121" s="66"/>
      <c r="CCF121" s="66"/>
      <c r="CCG121" s="66"/>
      <c r="CCH121" s="66"/>
      <c r="CCI121" s="66"/>
      <c r="CCJ121" s="66"/>
      <c r="CCK121" s="66"/>
      <c r="CCL121" s="66"/>
      <c r="CCM121" s="66"/>
      <c r="CCN121" s="66"/>
      <c r="CCO121" s="66"/>
      <c r="CCP121" s="66"/>
      <c r="CCQ121" s="66"/>
      <c r="CCR121" s="66"/>
      <c r="CCS121" s="66"/>
      <c r="CCT121" s="66"/>
      <c r="CCU121" s="66"/>
      <c r="CCV121" s="66"/>
      <c r="CCW121" s="66"/>
      <c r="CCX121" s="66"/>
      <c r="CCY121" s="66"/>
      <c r="CCZ121" s="66"/>
      <c r="CDA121" s="66"/>
      <c r="CDB121" s="66"/>
      <c r="CDC121" s="66"/>
      <c r="CDD121" s="66"/>
      <c r="CDE121" s="66"/>
      <c r="CDF121" s="66"/>
      <c r="CDG121" s="66"/>
      <c r="CDH121" s="66"/>
      <c r="CDI121" s="66"/>
      <c r="CDJ121" s="66"/>
      <c r="CDK121" s="66"/>
      <c r="CDL121" s="66"/>
      <c r="CDM121" s="66"/>
      <c r="CDN121" s="66"/>
      <c r="CDO121" s="66"/>
      <c r="CDP121" s="66"/>
      <c r="CDQ121" s="66"/>
      <c r="CDR121" s="66"/>
      <c r="CDS121" s="66"/>
      <c r="CDT121" s="66"/>
      <c r="CDU121" s="66"/>
      <c r="CDV121" s="66"/>
      <c r="CDW121" s="66"/>
      <c r="CDX121" s="66"/>
      <c r="CDY121" s="66"/>
      <c r="CDZ121" s="66"/>
      <c r="CEA121" s="66"/>
      <c r="CEB121" s="66"/>
      <c r="CEC121" s="66"/>
      <c r="CED121" s="66"/>
      <c r="CEE121" s="66"/>
      <c r="CEF121" s="66"/>
      <c r="CEG121" s="66"/>
      <c r="CEH121" s="66"/>
      <c r="CEI121" s="66"/>
      <c r="CEJ121" s="66"/>
      <c r="CEK121" s="66"/>
      <c r="CEL121" s="66"/>
      <c r="CEM121" s="66"/>
      <c r="CEN121" s="66"/>
      <c r="CEO121" s="66"/>
      <c r="CEP121" s="66"/>
      <c r="CEQ121" s="66"/>
      <c r="CER121" s="66"/>
      <c r="CES121" s="66"/>
      <c r="CET121" s="66"/>
      <c r="CEU121" s="66"/>
      <c r="CEV121" s="66"/>
      <c r="CEW121" s="66"/>
      <c r="CEX121" s="66"/>
      <c r="CEY121" s="66"/>
      <c r="CEZ121" s="66"/>
      <c r="CFA121" s="66"/>
      <c r="CFB121" s="66"/>
      <c r="CFC121" s="66"/>
      <c r="CFD121" s="66"/>
      <c r="CFE121" s="66"/>
      <c r="CFF121" s="66"/>
      <c r="CFG121" s="66"/>
      <c r="CFH121" s="66"/>
      <c r="CFI121" s="66"/>
      <c r="CFJ121" s="66"/>
      <c r="CFK121" s="66"/>
      <c r="CFL121" s="66"/>
      <c r="CFM121" s="66"/>
      <c r="CFN121" s="66"/>
      <c r="CFO121" s="66"/>
      <c r="CFP121" s="66"/>
      <c r="CFQ121" s="66"/>
      <c r="CFR121" s="66"/>
      <c r="CFS121" s="66"/>
      <c r="CFT121" s="66"/>
      <c r="CFU121" s="66"/>
      <c r="CFV121" s="66"/>
      <c r="CFW121" s="66"/>
      <c r="CFX121" s="66"/>
      <c r="CFY121" s="66"/>
      <c r="CFZ121" s="66"/>
      <c r="CGA121" s="66"/>
      <c r="CGB121" s="66"/>
      <c r="CGC121" s="66"/>
      <c r="CGD121" s="66"/>
      <c r="CGE121" s="66"/>
      <c r="CGF121" s="66"/>
      <c r="CGG121" s="66"/>
      <c r="CGH121" s="66"/>
      <c r="CGI121" s="66"/>
      <c r="CGJ121" s="66"/>
      <c r="CGK121" s="66"/>
      <c r="CGL121" s="66"/>
      <c r="CGM121" s="66"/>
      <c r="CGN121" s="66"/>
      <c r="CGO121" s="66"/>
      <c r="CGP121" s="66"/>
      <c r="CGQ121" s="66"/>
      <c r="CGR121" s="66"/>
      <c r="CGS121" s="66"/>
      <c r="CGT121" s="66"/>
      <c r="CGU121" s="66"/>
      <c r="CGV121" s="66"/>
      <c r="CGW121" s="66"/>
      <c r="CGX121" s="66"/>
      <c r="CGY121" s="66"/>
      <c r="CGZ121" s="66"/>
      <c r="CHA121" s="66"/>
      <c r="CHB121" s="66"/>
      <c r="CHC121" s="66"/>
      <c r="CHD121" s="66"/>
      <c r="CHE121" s="66"/>
      <c r="CHF121" s="66"/>
      <c r="CHG121" s="66"/>
      <c r="CHH121" s="66"/>
      <c r="CHI121" s="66"/>
      <c r="CHJ121" s="66"/>
      <c r="CHK121" s="66"/>
      <c r="CHL121" s="66"/>
      <c r="CHM121" s="66"/>
      <c r="CHN121" s="66"/>
      <c r="CHO121" s="66"/>
      <c r="CHP121" s="66"/>
      <c r="CHQ121" s="66"/>
      <c r="CHR121" s="66"/>
      <c r="CHS121" s="66"/>
      <c r="CHT121" s="66"/>
      <c r="CHU121" s="66"/>
      <c r="CHV121" s="66"/>
      <c r="CHW121" s="66"/>
      <c r="CHX121" s="66"/>
      <c r="CHY121" s="66"/>
      <c r="CHZ121" s="66"/>
      <c r="CIA121" s="66"/>
      <c r="CIB121" s="66"/>
      <c r="CIC121" s="66"/>
      <c r="CID121" s="66"/>
      <c r="CIE121" s="66"/>
      <c r="CIF121" s="66"/>
      <c r="CIG121" s="66"/>
      <c r="CIH121" s="66"/>
      <c r="CII121" s="66"/>
      <c r="CIJ121" s="66"/>
      <c r="CIK121" s="66"/>
    </row>
    <row r="122" spans="1:2273" s="5" customFormat="1" ht="94.5" customHeight="1" thickTop="1" thickBot="1">
      <c r="A122" s="740"/>
      <c r="B122" s="736"/>
      <c r="C122" s="76" t="s">
        <v>190</v>
      </c>
      <c r="D122" s="77">
        <v>2</v>
      </c>
      <c r="E122" s="78" t="s">
        <v>189</v>
      </c>
      <c r="F122" s="86">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0">
        <v>0</v>
      </c>
      <c r="AB122" s="10">
        <v>0</v>
      </c>
      <c r="AC122" s="11">
        <v>0</v>
      </c>
      <c r="AD122" s="11">
        <v>0</v>
      </c>
      <c r="AE122" s="10">
        <v>0</v>
      </c>
      <c r="AF122" s="10">
        <v>0</v>
      </c>
      <c r="AG122" s="11">
        <v>2</v>
      </c>
      <c r="AH122" s="11">
        <v>0</v>
      </c>
      <c r="AI122" s="11">
        <v>0</v>
      </c>
      <c r="AJ122" s="175">
        <v>2</v>
      </c>
      <c r="AK122" s="175">
        <v>0</v>
      </c>
      <c r="AL122" s="10">
        <v>2</v>
      </c>
      <c r="AM122" s="10">
        <v>2</v>
      </c>
      <c r="AN122" s="175">
        <v>0</v>
      </c>
      <c r="AO122" s="10">
        <v>0</v>
      </c>
      <c r="AP122" s="10">
        <v>0</v>
      </c>
      <c r="AQ122" s="175">
        <v>2</v>
      </c>
      <c r="AR122" s="10">
        <v>2</v>
      </c>
      <c r="AS122" s="175">
        <v>0</v>
      </c>
      <c r="AT122" s="10">
        <v>0</v>
      </c>
      <c r="AU122" s="86">
        <v>0</v>
      </c>
      <c r="AV122" s="86">
        <v>2</v>
      </c>
      <c r="AW122" s="10">
        <v>0</v>
      </c>
      <c r="AX122" s="178">
        <v>0</v>
      </c>
      <c r="AY122" s="175">
        <v>0</v>
      </c>
      <c r="AZ122" s="175">
        <v>0</v>
      </c>
      <c r="BA122" s="11">
        <v>0</v>
      </c>
      <c r="BB122" s="10">
        <v>0</v>
      </c>
      <c r="BC122" s="11">
        <v>0</v>
      </c>
      <c r="BD122" s="11">
        <v>0</v>
      </c>
      <c r="BE122" s="187">
        <v>2</v>
      </c>
      <c r="BF122" s="214">
        <v>0</v>
      </c>
      <c r="BG122" s="214">
        <v>0</v>
      </c>
      <c r="BH122" s="214">
        <v>0</v>
      </c>
      <c r="BI122" s="215">
        <v>0</v>
      </c>
      <c r="BJ122" s="215">
        <v>0</v>
      </c>
      <c r="BK122" s="215">
        <v>0</v>
      </c>
      <c r="BL122" s="215">
        <v>0</v>
      </c>
      <c r="BM122" s="215">
        <v>0</v>
      </c>
      <c r="BN122" s="187">
        <v>0</v>
      </c>
      <c r="BO122" s="187">
        <v>0</v>
      </c>
      <c r="BP122" s="187">
        <v>0</v>
      </c>
      <c r="BQ122" s="187">
        <v>0</v>
      </c>
      <c r="BR122" s="187">
        <v>0</v>
      </c>
      <c r="BS122" s="11">
        <v>0</v>
      </c>
      <c r="BT122" s="11">
        <v>0</v>
      </c>
      <c r="BU122" s="260">
        <v>0</v>
      </c>
      <c r="BV122" s="261">
        <v>0</v>
      </c>
      <c r="BW122" s="262">
        <v>0</v>
      </c>
      <c r="BX122" s="263">
        <v>0</v>
      </c>
      <c r="BY122" s="264">
        <v>0</v>
      </c>
      <c r="BZ122" s="11">
        <v>0</v>
      </c>
      <c r="CA122" s="175">
        <v>0</v>
      </c>
      <c r="CB122" s="77">
        <v>2</v>
      </c>
      <c r="CC122" s="77">
        <v>0</v>
      </c>
      <c r="CD122" s="11">
        <v>2</v>
      </c>
      <c r="CE122" s="11">
        <v>2</v>
      </c>
      <c r="CF122" s="10">
        <v>2</v>
      </c>
      <c r="CG122" s="11">
        <v>0</v>
      </c>
      <c r="CH122" s="39">
        <v>0</v>
      </c>
      <c r="CI122" s="39">
        <v>0</v>
      </c>
      <c r="CJ122" s="39">
        <v>0</v>
      </c>
      <c r="CK122" s="39">
        <v>0</v>
      </c>
      <c r="CL122" s="39">
        <v>0</v>
      </c>
      <c r="CM122" s="282">
        <v>0</v>
      </c>
      <c r="CN122" s="283">
        <v>0</v>
      </c>
      <c r="CO122" s="284">
        <v>2</v>
      </c>
      <c r="CP122" s="284">
        <v>2</v>
      </c>
      <c r="CQ122" s="284">
        <v>2</v>
      </c>
      <c r="CR122" s="284">
        <v>2</v>
      </c>
      <c r="CS122" s="283">
        <v>0</v>
      </c>
      <c r="CT122" s="303">
        <v>0</v>
      </c>
      <c r="CU122" s="304">
        <v>0</v>
      </c>
      <c r="CV122" s="304">
        <v>0</v>
      </c>
      <c r="CW122" s="304">
        <v>0</v>
      </c>
      <c r="CX122" s="304">
        <v>0</v>
      </c>
      <c r="CY122" s="304">
        <v>0</v>
      </c>
      <c r="CZ122" s="304">
        <v>0</v>
      </c>
      <c r="DA122" s="304">
        <v>0</v>
      </c>
      <c r="DB122" s="304">
        <v>0</v>
      </c>
      <c r="DC122" s="304">
        <v>0</v>
      </c>
      <c r="DD122" s="304">
        <v>0</v>
      </c>
      <c r="DE122" s="304">
        <v>0</v>
      </c>
      <c r="DF122" s="304">
        <v>0</v>
      </c>
      <c r="DG122" s="304">
        <v>0</v>
      </c>
      <c r="DH122" s="304">
        <v>0</v>
      </c>
      <c r="DI122" s="304">
        <v>0</v>
      </c>
      <c r="DJ122" s="304">
        <v>0</v>
      </c>
      <c r="DK122" s="303">
        <v>2</v>
      </c>
      <c r="DL122" s="303">
        <v>0</v>
      </c>
      <c r="DM122" s="303">
        <v>0</v>
      </c>
      <c r="DN122" s="303">
        <v>0</v>
      </c>
      <c r="DO122" s="303">
        <v>0</v>
      </c>
      <c r="DP122" s="305">
        <v>0</v>
      </c>
      <c r="DQ122" s="304">
        <v>0</v>
      </c>
      <c r="DR122" s="348">
        <v>2</v>
      </c>
      <c r="DS122" s="436">
        <v>0</v>
      </c>
      <c r="DT122" s="66">
        <v>0</v>
      </c>
      <c r="DU122" s="349">
        <v>0</v>
      </c>
      <c r="DV122" s="348">
        <v>2</v>
      </c>
      <c r="DW122" s="350">
        <v>0</v>
      </c>
      <c r="DX122" s="66">
        <v>2</v>
      </c>
      <c r="DY122" s="305">
        <v>2</v>
      </c>
      <c r="DZ122" s="351">
        <v>0</v>
      </c>
      <c r="EA122" s="350">
        <v>0</v>
      </c>
      <c r="EB122" s="66">
        <v>0</v>
      </c>
      <c r="EC122" s="348">
        <v>0</v>
      </c>
      <c r="ED122" s="348">
        <v>2</v>
      </c>
      <c r="EE122" s="348">
        <v>0</v>
      </c>
      <c r="EF122" s="348">
        <v>0</v>
      </c>
      <c r="EG122" s="66">
        <v>0</v>
      </c>
      <c r="EH122" s="348">
        <v>2</v>
      </c>
      <c r="EI122" s="348">
        <v>2</v>
      </c>
      <c r="EJ122" s="350">
        <v>0</v>
      </c>
      <c r="EK122" s="66">
        <v>2</v>
      </c>
      <c r="EL122" s="350">
        <v>2</v>
      </c>
      <c r="EM122" s="348">
        <v>2</v>
      </c>
      <c r="EN122" s="350">
        <v>2</v>
      </c>
      <c r="EO122" s="348">
        <v>0</v>
      </c>
      <c r="EP122" s="350">
        <v>0</v>
      </c>
      <c r="EQ122" s="356">
        <v>2</v>
      </c>
      <c r="ER122" s="348">
        <v>2</v>
      </c>
      <c r="ES122" s="350">
        <v>2</v>
      </c>
      <c r="ET122" s="66">
        <v>0</v>
      </c>
      <c r="EU122" s="350">
        <v>0</v>
      </c>
      <c r="EV122" s="350">
        <v>0</v>
      </c>
      <c r="EW122" s="348">
        <v>2</v>
      </c>
      <c r="EX122" s="417">
        <v>0</v>
      </c>
      <c r="EY122" s="350">
        <v>2</v>
      </c>
      <c r="EZ122" s="429">
        <v>0</v>
      </c>
      <c r="FA122" s="436">
        <v>0</v>
      </c>
      <c r="FB122" s="453">
        <v>0</v>
      </c>
      <c r="FC122" s="451">
        <v>1</v>
      </c>
      <c r="FD122" s="451">
        <v>0</v>
      </c>
      <c r="FE122" s="488">
        <v>0</v>
      </c>
      <c r="FF122" s="436">
        <v>0</v>
      </c>
      <c r="FG122" s="472">
        <v>0</v>
      </c>
      <c r="FH122" s="473">
        <v>0</v>
      </c>
      <c r="FI122" s="472">
        <v>0</v>
      </c>
      <c r="FJ122" s="429">
        <v>0</v>
      </c>
      <c r="FK122" s="429">
        <v>2</v>
      </c>
      <c r="FL122" s="429">
        <v>0</v>
      </c>
      <c r="FM122" s="476">
        <v>0</v>
      </c>
      <c r="FN122" s="429">
        <v>2</v>
      </c>
      <c r="FO122" s="429">
        <v>2</v>
      </c>
      <c r="FP122" s="429">
        <v>2</v>
      </c>
      <c r="FQ122" s="429">
        <v>0</v>
      </c>
      <c r="FR122" s="475">
        <v>0</v>
      </c>
      <c r="FS122" s="475">
        <v>0</v>
      </c>
      <c r="FT122" s="475">
        <v>0</v>
      </c>
      <c r="FU122" s="475">
        <v>2</v>
      </c>
      <c r="FV122" s="475">
        <v>0</v>
      </c>
      <c r="FW122" s="475">
        <v>0</v>
      </c>
      <c r="FX122" s="475">
        <v>2</v>
      </c>
      <c r="FY122" s="475">
        <v>2</v>
      </c>
      <c r="FZ122" s="475">
        <v>0</v>
      </c>
      <c r="GA122" s="475">
        <v>2</v>
      </c>
      <c r="GB122" s="475">
        <v>0</v>
      </c>
      <c r="GC122" s="475">
        <v>0</v>
      </c>
      <c r="GD122" s="475">
        <v>2</v>
      </c>
      <c r="GE122" s="475">
        <v>2</v>
      </c>
      <c r="GF122" s="66">
        <v>2</v>
      </c>
      <c r="GG122" s="507">
        <v>0</v>
      </c>
      <c r="GH122" s="507">
        <v>0</v>
      </c>
      <c r="GI122" s="507">
        <v>0</v>
      </c>
      <c r="GJ122" s="507">
        <v>0</v>
      </c>
      <c r="GK122" s="507">
        <v>0</v>
      </c>
      <c r="GL122" s="507">
        <v>0</v>
      </c>
      <c r="GM122" s="507">
        <v>0</v>
      </c>
      <c r="GN122" s="507">
        <v>0</v>
      </c>
      <c r="GO122" s="507">
        <v>0</v>
      </c>
      <c r="GP122" s="507">
        <v>0</v>
      </c>
      <c r="GQ122" s="507">
        <v>0</v>
      </c>
      <c r="GR122" s="507">
        <v>0</v>
      </c>
      <c r="GS122" s="508">
        <v>0</v>
      </c>
      <c r="GT122" s="508">
        <v>0</v>
      </c>
      <c r="GU122" s="507">
        <v>0</v>
      </c>
      <c r="GV122" s="521">
        <v>2</v>
      </c>
      <c r="GW122" s="524">
        <v>2</v>
      </c>
      <c r="GX122" s="451">
        <v>2</v>
      </c>
      <c r="GY122" s="350">
        <v>0</v>
      </c>
      <c r="GZ122" s="429">
        <v>0</v>
      </c>
      <c r="HA122" s="429">
        <v>0</v>
      </c>
      <c r="HB122" s="620"/>
      <c r="HC122" s="429">
        <v>0</v>
      </c>
      <c r="HD122" s="429">
        <v>2</v>
      </c>
      <c r="HE122" s="429">
        <v>0</v>
      </c>
      <c r="HF122" s="350">
        <v>0</v>
      </c>
      <c r="HG122" s="350">
        <v>2</v>
      </c>
      <c r="HH122" s="451">
        <v>0</v>
      </c>
      <c r="HI122" s="451">
        <v>0</v>
      </c>
      <c r="HJ122" s="350">
        <v>0</v>
      </c>
      <c r="HK122" s="350">
        <v>0</v>
      </c>
      <c r="HL122" s="451">
        <v>2</v>
      </c>
      <c r="HM122" s="350">
        <v>0</v>
      </c>
      <c r="HN122" s="429">
        <v>0</v>
      </c>
      <c r="HO122" s="429">
        <v>0</v>
      </c>
      <c r="HP122" s="429">
        <v>0</v>
      </c>
      <c r="HQ122" s="350">
        <v>0</v>
      </c>
      <c r="HR122" s="350">
        <v>0</v>
      </c>
      <c r="HS122" s="451">
        <v>0</v>
      </c>
      <c r="HT122" s="350">
        <v>2</v>
      </c>
      <c r="HU122" s="451">
        <v>2</v>
      </c>
      <c r="HV122" s="451">
        <v>0</v>
      </c>
      <c r="HW122" s="350">
        <v>2</v>
      </c>
      <c r="HX122" s="350">
        <v>2</v>
      </c>
      <c r="HY122" s="429">
        <v>0</v>
      </c>
      <c r="HZ122" s="429">
        <v>0</v>
      </c>
      <c r="IA122" s="451">
        <v>0</v>
      </c>
      <c r="IB122" s="451">
        <v>2</v>
      </c>
      <c r="IC122" s="451">
        <v>0</v>
      </c>
      <c r="ID122" s="350">
        <v>0</v>
      </c>
      <c r="IE122" s="350">
        <v>2</v>
      </c>
      <c r="IF122" s="350">
        <v>0</v>
      </c>
      <c r="IG122" s="350">
        <v>0</v>
      </c>
      <c r="IH122" s="350">
        <v>2</v>
      </c>
      <c r="II122" s="350">
        <v>0</v>
      </c>
      <c r="IJ122" s="436">
        <v>2</v>
      </c>
      <c r="IK122" s="436">
        <v>2</v>
      </c>
      <c r="IL122" s="350">
        <v>0</v>
      </c>
      <c r="IM122" s="436">
        <v>0</v>
      </c>
      <c r="IN122" s="436">
        <v>0</v>
      </c>
      <c r="IO122" s="350">
        <v>2</v>
      </c>
      <c r="IP122" s="350">
        <v>0</v>
      </c>
      <c r="IQ122" s="350">
        <v>0</v>
      </c>
      <c r="IR122" s="451">
        <v>0</v>
      </c>
      <c r="IS122" s="436">
        <v>0</v>
      </c>
      <c r="IT122" s="350">
        <v>2</v>
      </c>
      <c r="IU122" s="436">
        <v>0</v>
      </c>
      <c r="IV122" s="350">
        <v>2</v>
      </c>
      <c r="IW122" s="350">
        <v>2</v>
      </c>
      <c r="IX122" s="436">
        <v>2</v>
      </c>
      <c r="IY122" s="451">
        <v>2</v>
      </c>
      <c r="IZ122" s="436">
        <v>0</v>
      </c>
      <c r="JA122" s="436">
        <v>0</v>
      </c>
      <c r="JB122" s="436">
        <v>2</v>
      </c>
      <c r="JC122" s="436">
        <v>2</v>
      </c>
      <c r="JD122" s="465">
        <v>2</v>
      </c>
      <c r="JE122" s="436">
        <v>0</v>
      </c>
      <c r="JF122" s="436">
        <v>2</v>
      </c>
      <c r="JG122" s="436">
        <v>0</v>
      </c>
      <c r="JH122" s="436">
        <v>2</v>
      </c>
      <c r="JI122" s="436">
        <v>2</v>
      </c>
      <c r="JJ122" s="436">
        <v>0</v>
      </c>
      <c r="JK122" s="436">
        <v>2</v>
      </c>
      <c r="JL122" s="687">
        <v>0</v>
      </c>
      <c r="JM122" s="688">
        <v>0</v>
      </c>
      <c r="JN122" s="472">
        <v>1</v>
      </c>
      <c r="JO122" s="429">
        <v>0</v>
      </c>
      <c r="JP122" s="436">
        <v>0</v>
      </c>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c r="RZ122" s="66"/>
      <c r="SA122" s="66"/>
      <c r="SB122" s="66"/>
      <c r="SC122" s="66"/>
      <c r="SD122" s="66"/>
      <c r="SE122" s="66"/>
      <c r="SF122" s="66"/>
      <c r="SG122" s="66"/>
      <c r="SH122" s="66"/>
      <c r="SI122" s="66"/>
      <c r="SJ122" s="66"/>
      <c r="SK122" s="66"/>
      <c r="SL122" s="66"/>
      <c r="SM122" s="66"/>
      <c r="SN122" s="66"/>
      <c r="SO122" s="66"/>
      <c r="SP122" s="66"/>
      <c r="SQ122" s="66"/>
      <c r="SR122" s="66"/>
      <c r="SS122" s="66"/>
      <c r="ST122" s="66"/>
      <c r="SU122" s="66"/>
      <c r="SV122" s="66"/>
      <c r="SW122" s="66"/>
      <c r="SX122" s="66"/>
      <c r="SY122" s="66"/>
      <c r="SZ122" s="66"/>
      <c r="TA122" s="66"/>
      <c r="TB122" s="66"/>
      <c r="TC122" s="66"/>
      <c r="TD122" s="66"/>
      <c r="TE122" s="66"/>
      <c r="TF122" s="66"/>
      <c r="TG122" s="66"/>
      <c r="TH122" s="66"/>
      <c r="TI122" s="66"/>
      <c r="TJ122" s="66"/>
      <c r="TK122" s="66"/>
      <c r="TL122" s="66"/>
      <c r="TM122" s="66"/>
      <c r="TN122" s="66"/>
      <c r="TO122" s="66"/>
      <c r="TP122" s="66"/>
      <c r="TQ122" s="66"/>
      <c r="TR122" s="66"/>
      <c r="TS122" s="66"/>
      <c r="TT122" s="66"/>
      <c r="TU122" s="66"/>
      <c r="TV122" s="66"/>
      <c r="TW122" s="66"/>
      <c r="TX122" s="66"/>
      <c r="TY122" s="66"/>
      <c r="TZ122" s="66"/>
      <c r="UA122" s="66"/>
      <c r="UB122" s="66"/>
      <c r="UC122" s="66"/>
      <c r="UD122" s="66"/>
      <c r="UE122" s="66"/>
      <c r="UF122" s="66"/>
      <c r="UG122" s="66"/>
      <c r="UH122" s="66"/>
      <c r="UI122" s="66"/>
      <c r="UJ122" s="66"/>
      <c r="UK122" s="66"/>
      <c r="UL122" s="66"/>
      <c r="UM122" s="66"/>
      <c r="UN122" s="66"/>
      <c r="UO122" s="66"/>
      <c r="UP122" s="66"/>
      <c r="UQ122" s="66"/>
      <c r="UR122" s="66"/>
      <c r="US122" s="66"/>
      <c r="UT122" s="66"/>
      <c r="UU122" s="66"/>
      <c r="UV122" s="66"/>
      <c r="UW122" s="66"/>
      <c r="UX122" s="66"/>
      <c r="UY122" s="66"/>
      <c r="UZ122" s="66"/>
      <c r="VA122" s="66"/>
      <c r="VB122" s="66"/>
      <c r="VC122" s="66"/>
      <c r="VD122" s="66"/>
      <c r="VE122" s="66"/>
      <c r="VF122" s="66"/>
      <c r="VG122" s="66"/>
      <c r="VH122" s="66"/>
      <c r="VI122" s="66"/>
      <c r="VJ122" s="66"/>
      <c r="VK122" s="66"/>
      <c r="VL122" s="66"/>
      <c r="VM122" s="66"/>
      <c r="VN122" s="66"/>
      <c r="VO122" s="66"/>
      <c r="VP122" s="66"/>
      <c r="VQ122" s="66"/>
      <c r="VR122" s="66"/>
      <c r="VS122" s="66"/>
      <c r="VT122" s="66"/>
      <c r="VU122" s="66"/>
      <c r="VV122" s="66"/>
      <c r="VW122" s="66"/>
      <c r="VX122" s="66"/>
      <c r="VY122" s="66"/>
      <c r="VZ122" s="66"/>
      <c r="WA122" s="66"/>
      <c r="WB122" s="66"/>
      <c r="WC122" s="66"/>
      <c r="WD122" s="66"/>
      <c r="WE122" s="66"/>
      <c r="WF122" s="66"/>
      <c r="WG122" s="66"/>
      <c r="WH122" s="66"/>
      <c r="WI122" s="66"/>
      <c r="WJ122" s="66"/>
      <c r="WK122" s="66"/>
      <c r="WL122" s="66"/>
      <c r="WM122" s="66"/>
      <c r="WN122" s="66"/>
      <c r="WO122" s="66"/>
      <c r="WP122" s="66"/>
      <c r="WQ122" s="66"/>
      <c r="WR122" s="66"/>
      <c r="WS122" s="66"/>
      <c r="WT122" s="66"/>
      <c r="WU122" s="66"/>
      <c r="WV122" s="66"/>
      <c r="WW122" s="66"/>
      <c r="WX122" s="66"/>
      <c r="WY122" s="66"/>
      <c r="WZ122" s="66"/>
      <c r="XA122" s="66"/>
      <c r="XB122" s="66"/>
      <c r="XC122" s="66"/>
      <c r="XD122" s="66"/>
      <c r="XE122" s="66"/>
      <c r="XF122" s="66"/>
      <c r="XG122" s="66"/>
      <c r="XH122" s="66"/>
      <c r="XI122" s="66"/>
      <c r="XJ122" s="66"/>
      <c r="XK122" s="66"/>
      <c r="XL122" s="66"/>
      <c r="XM122" s="66"/>
      <c r="XN122" s="66"/>
      <c r="XO122" s="66"/>
      <c r="XP122" s="66"/>
      <c r="XQ122" s="66"/>
      <c r="XR122" s="66"/>
      <c r="XS122" s="66"/>
      <c r="XT122" s="66"/>
      <c r="XU122" s="66"/>
      <c r="XV122" s="66"/>
      <c r="XW122" s="66"/>
      <c r="XX122" s="66"/>
      <c r="XY122" s="66"/>
      <c r="XZ122" s="66"/>
      <c r="YA122" s="66"/>
      <c r="YB122" s="66"/>
      <c r="YC122" s="66"/>
      <c r="YD122" s="66"/>
      <c r="YE122" s="66"/>
      <c r="YF122" s="66"/>
      <c r="YG122" s="66"/>
      <c r="YH122" s="66"/>
      <c r="YI122" s="66"/>
      <c r="YJ122" s="66"/>
      <c r="YK122" s="66"/>
      <c r="YL122" s="66"/>
      <c r="YM122" s="66"/>
      <c r="YN122" s="66"/>
      <c r="YO122" s="66"/>
      <c r="YP122" s="66"/>
      <c r="YQ122" s="66"/>
      <c r="YR122" s="66"/>
      <c r="YS122" s="66"/>
      <c r="YT122" s="66"/>
      <c r="YU122" s="66"/>
      <c r="YV122" s="66"/>
      <c r="YW122" s="66"/>
      <c r="YX122" s="66"/>
      <c r="YY122" s="66"/>
      <c r="YZ122" s="66"/>
      <c r="ZA122" s="66"/>
      <c r="ZB122" s="66"/>
      <c r="ZC122" s="66"/>
      <c r="ZD122" s="66"/>
      <c r="ZE122" s="66"/>
      <c r="ZF122" s="66"/>
      <c r="ZG122" s="66"/>
      <c r="ZH122" s="66"/>
      <c r="ZI122" s="66"/>
      <c r="ZJ122" s="66"/>
      <c r="ZK122" s="66"/>
      <c r="ZL122" s="66"/>
      <c r="ZM122" s="66"/>
      <c r="ZN122" s="66"/>
      <c r="ZO122" s="66"/>
      <c r="ZP122" s="66"/>
      <c r="ZQ122" s="66"/>
      <c r="ZR122" s="66"/>
      <c r="ZS122" s="66"/>
      <c r="ZT122" s="66"/>
      <c r="ZU122" s="66"/>
      <c r="ZV122" s="66"/>
      <c r="ZW122" s="66"/>
      <c r="ZX122" s="66"/>
      <c r="ZY122" s="66"/>
      <c r="ZZ122" s="66"/>
      <c r="AAA122" s="66"/>
      <c r="AAB122" s="66"/>
      <c r="AAC122" s="66"/>
      <c r="AAD122" s="66"/>
      <c r="AAE122" s="66"/>
      <c r="AAF122" s="66"/>
      <c r="AAG122" s="66"/>
      <c r="AAH122" s="66"/>
      <c r="AAI122" s="66"/>
      <c r="AAJ122" s="66"/>
      <c r="AAK122" s="66"/>
      <c r="AAL122" s="66"/>
      <c r="AAM122" s="66"/>
      <c r="AAN122" s="66"/>
      <c r="AAO122" s="66"/>
      <c r="AAP122" s="66"/>
      <c r="AAQ122" s="66"/>
      <c r="AAR122" s="66"/>
      <c r="AAS122" s="66"/>
      <c r="AAT122" s="66"/>
      <c r="AAU122" s="66"/>
      <c r="AAV122" s="66"/>
      <c r="AAW122" s="66"/>
      <c r="AAX122" s="66"/>
      <c r="AAY122" s="66"/>
      <c r="AAZ122" s="66"/>
      <c r="ABA122" s="66"/>
      <c r="ABB122" s="66"/>
      <c r="ABC122" s="66"/>
      <c r="ABD122" s="66"/>
      <c r="ABE122" s="66"/>
      <c r="ABF122" s="66"/>
      <c r="ABG122" s="66"/>
      <c r="ABH122" s="66"/>
      <c r="ABI122" s="66"/>
      <c r="ABJ122" s="66"/>
      <c r="ABK122" s="66"/>
      <c r="ABL122" s="66"/>
      <c r="ABM122" s="66"/>
      <c r="ABN122" s="66"/>
      <c r="ABO122" s="66"/>
      <c r="ABP122" s="66"/>
      <c r="ABQ122" s="66"/>
      <c r="ABR122" s="66"/>
      <c r="ABS122" s="66"/>
      <c r="ABT122" s="66"/>
      <c r="ABU122" s="66"/>
      <c r="ABV122" s="66"/>
      <c r="ABW122" s="66"/>
      <c r="ABX122" s="66"/>
      <c r="ABY122" s="66"/>
      <c r="ABZ122" s="66"/>
      <c r="ACA122" s="66"/>
      <c r="ACB122" s="66"/>
      <c r="ACC122" s="66"/>
      <c r="ACD122" s="66"/>
      <c r="ACE122" s="66"/>
      <c r="ACF122" s="66"/>
      <c r="ACG122" s="66"/>
      <c r="ACH122" s="66"/>
      <c r="ACI122" s="66"/>
      <c r="ACJ122" s="66"/>
      <c r="ACK122" s="66"/>
      <c r="ACL122" s="66"/>
      <c r="ACM122" s="66"/>
      <c r="ACN122" s="66"/>
      <c r="ACO122" s="66"/>
      <c r="ACP122" s="66"/>
      <c r="ACQ122" s="66"/>
      <c r="ACR122" s="66"/>
      <c r="ACS122" s="66"/>
      <c r="ACT122" s="66"/>
      <c r="ACU122" s="66"/>
      <c r="ACV122" s="66"/>
      <c r="ACW122" s="66"/>
      <c r="ACX122" s="66"/>
      <c r="ACY122" s="66"/>
      <c r="ACZ122" s="66"/>
      <c r="ADA122" s="66"/>
      <c r="ADB122" s="66"/>
      <c r="ADC122" s="66"/>
      <c r="ADD122" s="66"/>
      <c r="ADE122" s="66"/>
      <c r="ADF122" s="66"/>
      <c r="ADG122" s="66"/>
      <c r="ADH122" s="66"/>
      <c r="ADI122" s="66"/>
      <c r="ADJ122" s="66"/>
      <c r="ADK122" s="66"/>
      <c r="ADL122" s="66"/>
      <c r="ADM122" s="66"/>
      <c r="ADN122" s="66"/>
      <c r="ADO122" s="66"/>
      <c r="ADP122" s="66"/>
      <c r="ADQ122" s="66"/>
      <c r="ADR122" s="66"/>
      <c r="ADS122" s="66"/>
      <c r="ADT122" s="66"/>
      <c r="ADU122" s="66"/>
      <c r="ADV122" s="66"/>
      <c r="ADW122" s="66"/>
      <c r="ADX122" s="66"/>
      <c r="ADY122" s="66"/>
      <c r="ADZ122" s="66"/>
      <c r="AEA122" s="66"/>
      <c r="AEB122" s="66"/>
      <c r="AEC122" s="66"/>
      <c r="AED122" s="66"/>
      <c r="AEE122" s="66"/>
      <c r="AEF122" s="66"/>
      <c r="AEG122" s="66"/>
      <c r="AEH122" s="66"/>
      <c r="AEI122" s="66"/>
      <c r="AEJ122" s="66"/>
      <c r="AEK122" s="66"/>
      <c r="AEL122" s="66"/>
      <c r="AEM122" s="66"/>
      <c r="AEN122" s="66"/>
      <c r="AEO122" s="66"/>
      <c r="AEP122" s="66"/>
      <c r="AEQ122" s="66"/>
      <c r="AER122" s="66"/>
      <c r="AES122" s="66"/>
      <c r="AET122" s="66"/>
      <c r="AEU122" s="66"/>
      <c r="AEV122" s="66"/>
      <c r="AEW122" s="66"/>
      <c r="AEX122" s="66"/>
      <c r="AEY122" s="66"/>
      <c r="AEZ122" s="66"/>
      <c r="AFA122" s="66"/>
      <c r="AFB122" s="66"/>
      <c r="AFC122" s="66"/>
      <c r="AFD122" s="66"/>
      <c r="AFE122" s="66"/>
      <c r="AFF122" s="66"/>
      <c r="AFG122" s="66"/>
      <c r="AFH122" s="66"/>
      <c r="AFI122" s="66"/>
      <c r="AFJ122" s="66"/>
      <c r="AFK122" s="66"/>
      <c r="AFL122" s="66"/>
      <c r="AFM122" s="66"/>
      <c r="AFN122" s="66"/>
      <c r="AFO122" s="66"/>
      <c r="AFP122" s="66"/>
      <c r="AFQ122" s="66"/>
      <c r="AFR122" s="66"/>
      <c r="AFS122" s="66"/>
      <c r="AFT122" s="66"/>
      <c r="AFU122" s="66"/>
      <c r="AFV122" s="66"/>
      <c r="AFW122" s="66"/>
      <c r="AFX122" s="66"/>
      <c r="AFY122" s="66"/>
      <c r="AFZ122" s="66"/>
      <c r="AGA122" s="66"/>
      <c r="AGB122" s="66"/>
      <c r="AGC122" s="66"/>
      <c r="AGD122" s="66"/>
      <c r="AGE122" s="66"/>
      <c r="AGF122" s="66"/>
      <c r="AGG122" s="66"/>
      <c r="AGH122" s="66"/>
      <c r="AGI122" s="66"/>
      <c r="AGJ122" s="66"/>
      <c r="AGK122" s="66"/>
      <c r="AGL122" s="66"/>
      <c r="AGM122" s="66"/>
      <c r="AGN122" s="66"/>
      <c r="AGO122" s="66"/>
      <c r="AGP122" s="66"/>
      <c r="AGQ122" s="66"/>
      <c r="AGR122" s="66"/>
      <c r="AGS122" s="66"/>
      <c r="AGT122" s="66"/>
      <c r="AGU122" s="66"/>
      <c r="AGV122" s="66"/>
      <c r="AGW122" s="66"/>
      <c r="AGX122" s="66"/>
      <c r="AGY122" s="66"/>
      <c r="AGZ122" s="66"/>
      <c r="AHA122" s="66"/>
      <c r="AHB122" s="66"/>
      <c r="AHC122" s="66"/>
      <c r="AHD122" s="66"/>
      <c r="AHE122" s="66"/>
      <c r="AHF122" s="66"/>
      <c r="AHG122" s="66"/>
      <c r="AHH122" s="66"/>
      <c r="AHI122" s="66"/>
      <c r="AHJ122" s="66"/>
      <c r="AHK122" s="66"/>
      <c r="AHL122" s="66"/>
      <c r="AHM122" s="66"/>
      <c r="AHN122" s="66"/>
      <c r="AHO122" s="66"/>
      <c r="AHP122" s="66"/>
      <c r="AHQ122" s="66"/>
      <c r="AHR122" s="66"/>
      <c r="AHS122" s="66"/>
      <c r="AHT122" s="66"/>
      <c r="AHU122" s="66"/>
      <c r="AHV122" s="66"/>
      <c r="AHW122" s="66"/>
      <c r="AHX122" s="66"/>
      <c r="AHY122" s="66"/>
      <c r="AHZ122" s="66"/>
      <c r="AIA122" s="66"/>
      <c r="AIB122" s="66"/>
      <c r="AIC122" s="66"/>
      <c r="AID122" s="66"/>
      <c r="AIE122" s="66"/>
      <c r="AIF122" s="66"/>
      <c r="AIG122" s="66"/>
      <c r="AIH122" s="66"/>
      <c r="AII122" s="66"/>
      <c r="AIJ122" s="66"/>
      <c r="AIK122" s="66"/>
      <c r="AIL122" s="66"/>
      <c r="AIM122" s="66"/>
      <c r="AIN122" s="66"/>
      <c r="AIO122" s="66"/>
      <c r="AIP122" s="66"/>
      <c r="AIQ122" s="66"/>
      <c r="AIR122" s="66"/>
      <c r="AIS122" s="66"/>
      <c r="AIT122" s="66"/>
      <c r="AIU122" s="66"/>
      <c r="AIV122" s="66"/>
      <c r="AIW122" s="66"/>
      <c r="AIX122" s="66"/>
      <c r="AIY122" s="66"/>
      <c r="AIZ122" s="66"/>
      <c r="AJA122" s="66"/>
      <c r="AJB122" s="66"/>
      <c r="AJC122" s="66"/>
      <c r="AJD122" s="66"/>
      <c r="AJE122" s="66"/>
      <c r="AJF122" s="66"/>
      <c r="AJG122" s="66"/>
      <c r="AJH122" s="66"/>
      <c r="AJI122" s="66"/>
      <c r="AJJ122" s="66"/>
      <c r="AJK122" s="66"/>
      <c r="AJL122" s="66"/>
      <c r="AJM122" s="66"/>
      <c r="AJN122" s="66"/>
      <c r="AJO122" s="66"/>
      <c r="AJP122" s="66"/>
      <c r="AJQ122" s="66"/>
      <c r="AJR122" s="66"/>
      <c r="AJS122" s="66"/>
      <c r="AJT122" s="66"/>
      <c r="AJU122" s="66"/>
      <c r="AJV122" s="66"/>
      <c r="AJW122" s="66"/>
      <c r="AJX122" s="66"/>
      <c r="AJY122" s="66"/>
      <c r="AJZ122" s="66"/>
      <c r="AKA122" s="66"/>
      <c r="AKB122" s="66"/>
      <c r="AKC122" s="66"/>
      <c r="AKD122" s="66"/>
      <c r="AKE122" s="66"/>
      <c r="AKF122" s="66"/>
      <c r="AKG122" s="66"/>
      <c r="AKH122" s="66"/>
      <c r="AKI122" s="66"/>
      <c r="AKJ122" s="66"/>
      <c r="AKK122" s="66"/>
      <c r="AKL122" s="66"/>
      <c r="AKM122" s="66"/>
      <c r="AKN122" s="66"/>
      <c r="AKO122" s="66"/>
      <c r="AKP122" s="66"/>
      <c r="AKQ122" s="66"/>
      <c r="AKR122" s="66"/>
      <c r="AKS122" s="66"/>
      <c r="AKT122" s="66"/>
      <c r="AKU122" s="66"/>
      <c r="AKV122" s="66"/>
      <c r="AKW122" s="66"/>
      <c r="AKX122" s="66"/>
      <c r="AKY122" s="66"/>
      <c r="AKZ122" s="66"/>
      <c r="ALA122" s="66"/>
      <c r="ALB122" s="66"/>
      <c r="ALC122" s="66"/>
      <c r="ALD122" s="66"/>
      <c r="ALE122" s="66"/>
      <c r="ALF122" s="66"/>
      <c r="ALG122" s="66"/>
      <c r="ALH122" s="66"/>
      <c r="ALI122" s="66"/>
      <c r="ALJ122" s="66"/>
      <c r="ALK122" s="66"/>
      <c r="ALL122" s="66"/>
      <c r="ALM122" s="66"/>
      <c r="ALN122" s="66"/>
      <c r="ALO122" s="66"/>
      <c r="ALP122" s="66"/>
      <c r="ALQ122" s="66"/>
      <c r="ALR122" s="66"/>
      <c r="ALS122" s="66"/>
      <c r="ALT122" s="66"/>
      <c r="ALU122" s="66"/>
      <c r="ALV122" s="66"/>
      <c r="ALW122" s="66"/>
      <c r="ALX122" s="66"/>
      <c r="ALY122" s="66"/>
      <c r="ALZ122" s="66"/>
      <c r="AMA122" s="66"/>
      <c r="AMB122" s="66"/>
      <c r="AMC122" s="66"/>
      <c r="AMD122" s="66"/>
      <c r="AME122" s="66"/>
      <c r="AMF122" s="66"/>
      <c r="AMG122" s="66"/>
      <c r="AMH122" s="66"/>
      <c r="AMI122" s="66"/>
      <c r="AMJ122" s="66"/>
      <c r="AMK122" s="66"/>
      <c r="AML122" s="66"/>
      <c r="AMM122" s="66"/>
      <c r="AMN122" s="66"/>
      <c r="AMO122" s="66"/>
      <c r="AMP122" s="66"/>
      <c r="AMQ122" s="66"/>
      <c r="AMR122" s="66"/>
      <c r="AMS122" s="66"/>
      <c r="AMT122" s="66"/>
      <c r="AMU122" s="66"/>
      <c r="AMV122" s="66"/>
      <c r="AMW122" s="66"/>
      <c r="AMX122" s="66"/>
      <c r="AMY122" s="66"/>
      <c r="AMZ122" s="66"/>
      <c r="ANA122" s="66"/>
      <c r="ANB122" s="66"/>
      <c r="ANC122" s="66"/>
      <c r="AND122" s="66"/>
      <c r="ANE122" s="66"/>
      <c r="ANF122" s="66"/>
      <c r="ANG122" s="66"/>
      <c r="ANH122" s="66"/>
      <c r="ANI122" s="66"/>
      <c r="ANJ122" s="66"/>
      <c r="ANK122" s="66"/>
      <c r="ANL122" s="66"/>
      <c r="ANM122" s="66"/>
      <c r="ANN122" s="66"/>
      <c r="ANO122" s="66"/>
      <c r="ANP122" s="66"/>
      <c r="ANQ122" s="66"/>
      <c r="ANR122" s="66"/>
      <c r="ANS122" s="66"/>
      <c r="ANT122" s="66"/>
      <c r="ANU122" s="66"/>
      <c r="ANV122" s="66"/>
      <c r="ANW122" s="66"/>
      <c r="ANX122" s="66"/>
      <c r="ANY122" s="66"/>
      <c r="ANZ122" s="66"/>
      <c r="AOA122" s="66"/>
      <c r="AOB122" s="66"/>
      <c r="AOC122" s="66"/>
      <c r="AOD122" s="66"/>
      <c r="AOE122" s="66"/>
      <c r="AOF122" s="66"/>
      <c r="AOG122" s="66"/>
      <c r="AOH122" s="66"/>
      <c r="AOI122" s="66"/>
      <c r="AOJ122" s="66"/>
      <c r="AOK122" s="66"/>
      <c r="AOL122" s="66"/>
      <c r="AOM122" s="66"/>
      <c r="AON122" s="66"/>
      <c r="AOO122" s="66"/>
      <c r="AOP122" s="66"/>
      <c r="AOQ122" s="66"/>
      <c r="AOR122" s="66"/>
      <c r="AOS122" s="66"/>
      <c r="AOT122" s="66"/>
      <c r="AOU122" s="66"/>
      <c r="AOV122" s="66"/>
      <c r="AOW122" s="66"/>
      <c r="AOX122" s="66"/>
      <c r="AOY122" s="66"/>
      <c r="AOZ122" s="66"/>
      <c r="APA122" s="66"/>
      <c r="APB122" s="66"/>
      <c r="APC122" s="66"/>
      <c r="APD122" s="66"/>
      <c r="APE122" s="66"/>
      <c r="APF122" s="66"/>
      <c r="APG122" s="66"/>
      <c r="APH122" s="66"/>
      <c r="API122" s="66"/>
      <c r="APJ122" s="66"/>
      <c r="APK122" s="66"/>
      <c r="APL122" s="66"/>
      <c r="APM122" s="66"/>
      <c r="APN122" s="66"/>
      <c r="APO122" s="66"/>
      <c r="APP122" s="66"/>
      <c r="APQ122" s="66"/>
      <c r="APR122" s="66"/>
      <c r="APS122" s="66"/>
      <c r="APT122" s="66"/>
      <c r="APU122" s="66"/>
      <c r="APV122" s="66"/>
      <c r="APW122" s="66"/>
      <c r="APX122" s="66"/>
      <c r="APY122" s="66"/>
      <c r="APZ122" s="66"/>
      <c r="AQA122" s="66"/>
      <c r="AQB122" s="66"/>
      <c r="AQC122" s="66"/>
      <c r="AQD122" s="66"/>
      <c r="AQE122" s="66"/>
      <c r="AQF122" s="66"/>
      <c r="AQG122" s="66"/>
      <c r="AQH122" s="66"/>
      <c r="AQI122" s="66"/>
      <c r="AQJ122" s="66"/>
      <c r="AQK122" s="66"/>
      <c r="AQL122" s="66"/>
      <c r="AQM122" s="66"/>
      <c r="AQN122" s="66"/>
      <c r="AQO122" s="66"/>
      <c r="AQP122" s="66"/>
      <c r="AQQ122" s="66"/>
      <c r="AQR122" s="66"/>
      <c r="AQS122" s="66"/>
      <c r="AQT122" s="66"/>
      <c r="AQU122" s="66"/>
      <c r="AQV122" s="66"/>
      <c r="AQW122" s="66"/>
      <c r="AQX122" s="66"/>
      <c r="AQY122" s="66"/>
      <c r="AQZ122" s="66"/>
      <c r="ARA122" s="66"/>
      <c r="ARB122" s="66"/>
      <c r="ARC122" s="66"/>
      <c r="ARD122" s="66"/>
      <c r="ARE122" s="66"/>
      <c r="ARF122" s="66"/>
      <c r="ARG122" s="66"/>
      <c r="ARH122" s="66"/>
      <c r="ARI122" s="66"/>
      <c r="ARJ122" s="66"/>
      <c r="ARK122" s="66"/>
      <c r="ARL122" s="66"/>
      <c r="ARM122" s="66"/>
      <c r="ARN122" s="66"/>
      <c r="ARO122" s="66"/>
      <c r="ARP122" s="66"/>
      <c r="ARQ122" s="66"/>
      <c r="ARR122" s="66"/>
      <c r="ARS122" s="66"/>
      <c r="ART122" s="66"/>
      <c r="ARU122" s="66"/>
      <c r="ARV122" s="66"/>
      <c r="ARW122" s="66"/>
      <c r="ARX122" s="66"/>
      <c r="ARY122" s="66"/>
      <c r="ARZ122" s="66"/>
      <c r="ASA122" s="66"/>
      <c r="ASB122" s="66"/>
      <c r="ASC122" s="66"/>
      <c r="ASD122" s="66"/>
      <c r="ASE122" s="66"/>
      <c r="ASF122" s="66"/>
      <c r="ASG122" s="66"/>
      <c r="ASH122" s="66"/>
      <c r="ASI122" s="66"/>
      <c r="ASJ122" s="66"/>
      <c r="ASK122" s="66"/>
      <c r="ASL122" s="66"/>
      <c r="ASM122" s="66"/>
      <c r="ASN122" s="66"/>
      <c r="ASO122" s="66"/>
      <c r="ASP122" s="66"/>
      <c r="ASQ122" s="66"/>
      <c r="ASR122" s="66"/>
      <c r="ASS122" s="66"/>
      <c r="AST122" s="66"/>
      <c r="ASU122" s="66"/>
      <c r="ASV122" s="66"/>
      <c r="ASW122" s="66"/>
      <c r="ASX122" s="66"/>
      <c r="ASY122" s="66"/>
      <c r="ASZ122" s="66"/>
      <c r="ATA122" s="66"/>
      <c r="ATB122" s="66"/>
      <c r="ATC122" s="66"/>
      <c r="ATD122" s="66"/>
      <c r="ATE122" s="66"/>
      <c r="ATF122" s="66"/>
      <c r="ATG122" s="66"/>
      <c r="ATH122" s="66"/>
      <c r="ATI122" s="66"/>
      <c r="ATJ122" s="66"/>
      <c r="ATK122" s="66"/>
      <c r="ATL122" s="66"/>
      <c r="ATM122" s="66"/>
      <c r="ATN122" s="66"/>
      <c r="ATO122" s="66"/>
      <c r="ATP122" s="66"/>
      <c r="ATQ122" s="66"/>
      <c r="ATR122" s="66"/>
      <c r="ATS122" s="66"/>
      <c r="ATT122" s="66"/>
      <c r="ATU122" s="66"/>
      <c r="ATV122" s="66"/>
      <c r="ATW122" s="66"/>
      <c r="ATX122" s="66"/>
      <c r="ATY122" s="66"/>
      <c r="ATZ122" s="66"/>
      <c r="AUA122" s="66"/>
      <c r="AUB122" s="66"/>
      <c r="AUC122" s="66"/>
      <c r="AUD122" s="66"/>
      <c r="AUE122" s="66"/>
      <c r="AUF122" s="66"/>
      <c r="AUG122" s="66"/>
      <c r="AUH122" s="66"/>
      <c r="AUI122" s="66"/>
      <c r="AUJ122" s="66"/>
      <c r="AUK122" s="66"/>
      <c r="AUL122" s="66"/>
      <c r="AUM122" s="66"/>
      <c r="AUN122" s="66"/>
      <c r="AUO122" s="66"/>
      <c r="AUP122" s="66"/>
      <c r="AUQ122" s="66"/>
      <c r="AUR122" s="66"/>
      <c r="AUS122" s="66"/>
      <c r="AUT122" s="66"/>
      <c r="AUU122" s="66"/>
      <c r="AUV122" s="66"/>
      <c r="AUW122" s="66"/>
      <c r="AUX122" s="66"/>
      <c r="AUY122" s="66"/>
      <c r="AUZ122" s="66"/>
      <c r="AVA122" s="66"/>
      <c r="AVB122" s="66"/>
      <c r="AVC122" s="66"/>
      <c r="AVD122" s="66"/>
      <c r="AVE122" s="66"/>
      <c r="AVF122" s="66"/>
      <c r="AVG122" s="66"/>
      <c r="AVH122" s="66"/>
      <c r="AVI122" s="66"/>
      <c r="AVJ122" s="66"/>
      <c r="AVK122" s="66"/>
      <c r="AVL122" s="66"/>
      <c r="AVM122" s="66"/>
      <c r="AVN122" s="66"/>
      <c r="AVO122" s="66"/>
      <c r="AVP122" s="66"/>
      <c r="AVQ122" s="66"/>
      <c r="AVR122" s="66"/>
      <c r="AVS122" s="66"/>
      <c r="AVT122" s="66"/>
      <c r="AVU122" s="66"/>
      <c r="AVV122" s="66"/>
      <c r="AVW122" s="66"/>
      <c r="AVX122" s="66"/>
      <c r="AVY122" s="66"/>
      <c r="AVZ122" s="66"/>
      <c r="AWA122" s="66"/>
      <c r="AWB122" s="66"/>
      <c r="AWC122" s="66"/>
      <c r="AWD122" s="66"/>
      <c r="AWE122" s="66"/>
      <c r="AWF122" s="66"/>
      <c r="AWG122" s="66"/>
      <c r="AWH122" s="66"/>
      <c r="AWI122" s="66"/>
      <c r="AWJ122" s="66"/>
      <c r="AWK122" s="66"/>
      <c r="AWL122" s="66"/>
      <c r="AWM122" s="66"/>
      <c r="AWN122" s="66"/>
      <c r="AWO122" s="66"/>
      <c r="AWP122" s="66"/>
      <c r="AWQ122" s="66"/>
      <c r="AWR122" s="66"/>
      <c r="AWS122" s="66"/>
      <c r="AWT122" s="66"/>
      <c r="AWU122" s="66"/>
      <c r="AWV122" s="66"/>
      <c r="AWW122" s="66"/>
      <c r="AWX122" s="66"/>
      <c r="AWY122" s="66"/>
      <c r="AWZ122" s="66"/>
      <c r="AXA122" s="66"/>
      <c r="AXB122" s="66"/>
      <c r="AXC122" s="66"/>
      <c r="AXD122" s="66"/>
      <c r="AXE122" s="66"/>
      <c r="AXF122" s="66"/>
      <c r="AXG122" s="66"/>
      <c r="AXH122" s="66"/>
      <c r="AXI122" s="66"/>
      <c r="AXJ122" s="66"/>
      <c r="AXK122" s="66"/>
      <c r="AXL122" s="66"/>
      <c r="AXM122" s="66"/>
      <c r="AXN122" s="66"/>
      <c r="AXO122" s="66"/>
      <c r="AXP122" s="66"/>
      <c r="AXQ122" s="66"/>
      <c r="AXR122" s="66"/>
      <c r="AXS122" s="66"/>
      <c r="AXT122" s="66"/>
      <c r="AXU122" s="66"/>
      <c r="AXV122" s="66"/>
      <c r="AXW122" s="66"/>
      <c r="AXX122" s="66"/>
      <c r="AXY122" s="66"/>
      <c r="AXZ122" s="66"/>
      <c r="AYA122" s="66"/>
      <c r="AYB122" s="66"/>
      <c r="AYC122" s="66"/>
      <c r="AYD122" s="66"/>
      <c r="AYE122" s="66"/>
      <c r="AYF122" s="66"/>
      <c r="AYG122" s="66"/>
      <c r="AYH122" s="66"/>
      <c r="AYI122" s="66"/>
      <c r="AYJ122" s="66"/>
      <c r="AYK122" s="66"/>
      <c r="AYL122" s="66"/>
      <c r="AYM122" s="66"/>
      <c r="AYN122" s="66"/>
      <c r="AYO122" s="66"/>
      <c r="AYP122" s="66"/>
      <c r="AYQ122" s="66"/>
      <c r="AYR122" s="66"/>
      <c r="AYS122" s="66"/>
      <c r="AYT122" s="66"/>
      <c r="AYU122" s="66"/>
      <c r="AYV122" s="66"/>
      <c r="AYW122" s="66"/>
      <c r="AYX122" s="66"/>
      <c r="AYY122" s="66"/>
      <c r="AYZ122" s="66"/>
      <c r="AZA122" s="66"/>
      <c r="AZB122" s="66"/>
      <c r="AZC122" s="66"/>
      <c r="AZD122" s="66"/>
      <c r="AZE122" s="66"/>
      <c r="AZF122" s="66"/>
      <c r="AZG122" s="66"/>
      <c r="AZH122" s="66"/>
      <c r="AZI122" s="66"/>
      <c r="AZJ122" s="66"/>
      <c r="AZK122" s="66"/>
      <c r="AZL122" s="66"/>
      <c r="AZM122" s="66"/>
      <c r="AZN122" s="66"/>
      <c r="AZO122" s="66"/>
      <c r="AZP122" s="66"/>
      <c r="AZQ122" s="66"/>
      <c r="AZR122" s="66"/>
      <c r="AZS122" s="66"/>
      <c r="AZT122" s="66"/>
      <c r="AZU122" s="66"/>
      <c r="AZV122" s="66"/>
      <c r="AZW122" s="66"/>
      <c r="AZX122" s="66"/>
      <c r="AZY122" s="66"/>
      <c r="AZZ122" s="66"/>
      <c r="BAA122" s="66"/>
      <c r="BAB122" s="66"/>
      <c r="BAC122" s="66"/>
      <c r="BAD122" s="66"/>
      <c r="BAE122" s="66"/>
      <c r="BAF122" s="66"/>
      <c r="BAG122" s="66"/>
      <c r="BAH122" s="66"/>
      <c r="BAI122" s="66"/>
      <c r="BAJ122" s="66"/>
      <c r="BAK122" s="66"/>
      <c r="BAL122" s="66"/>
      <c r="BAM122" s="66"/>
      <c r="BAN122" s="66"/>
      <c r="BAO122" s="66"/>
      <c r="BAP122" s="66"/>
      <c r="BAQ122" s="66"/>
      <c r="BAR122" s="66"/>
      <c r="BAS122" s="66"/>
      <c r="BAT122" s="66"/>
      <c r="BAU122" s="66"/>
      <c r="BAV122" s="66"/>
      <c r="BAW122" s="66"/>
      <c r="BAX122" s="66"/>
      <c r="BAY122" s="66"/>
      <c r="BAZ122" s="66"/>
      <c r="BBA122" s="66"/>
      <c r="BBB122" s="66"/>
      <c r="BBC122" s="66"/>
      <c r="BBD122" s="66"/>
      <c r="BBE122" s="66"/>
      <c r="BBF122" s="66"/>
      <c r="BBG122" s="66"/>
      <c r="BBH122" s="66"/>
      <c r="BBI122" s="66"/>
      <c r="BBJ122" s="66"/>
      <c r="BBK122" s="66"/>
      <c r="BBL122" s="66"/>
      <c r="BBM122" s="66"/>
      <c r="BBN122" s="66"/>
      <c r="BBO122" s="66"/>
      <c r="BBP122" s="66"/>
      <c r="BBQ122" s="66"/>
      <c r="BBR122" s="66"/>
      <c r="BBS122" s="66"/>
      <c r="BBT122" s="66"/>
      <c r="BBU122" s="66"/>
      <c r="BBV122" s="66"/>
      <c r="BBW122" s="66"/>
      <c r="BBX122" s="66"/>
      <c r="BBY122" s="66"/>
      <c r="BBZ122" s="66"/>
      <c r="BCA122" s="66"/>
      <c r="BCB122" s="66"/>
      <c r="BCC122" s="66"/>
      <c r="BCD122" s="66"/>
      <c r="BCE122" s="66"/>
      <c r="BCF122" s="66"/>
      <c r="BCG122" s="66"/>
      <c r="BCH122" s="66"/>
      <c r="BCI122" s="66"/>
      <c r="BCJ122" s="66"/>
      <c r="BCK122" s="66"/>
      <c r="BCL122" s="66"/>
      <c r="BCM122" s="66"/>
      <c r="BCN122" s="66"/>
      <c r="BCO122" s="66"/>
      <c r="BCP122" s="66"/>
      <c r="BCQ122" s="66"/>
      <c r="BCR122" s="66"/>
      <c r="BCS122" s="66"/>
      <c r="BCT122" s="66"/>
      <c r="BCU122" s="66"/>
      <c r="BCV122" s="66"/>
      <c r="BCW122" s="66"/>
      <c r="BCX122" s="66"/>
      <c r="BCY122" s="66"/>
      <c r="BCZ122" s="66"/>
      <c r="BDA122" s="66"/>
      <c r="BDB122" s="66"/>
      <c r="BDC122" s="66"/>
      <c r="BDD122" s="66"/>
      <c r="BDE122" s="66"/>
      <c r="BDF122" s="66"/>
      <c r="BDG122" s="66"/>
      <c r="BDH122" s="66"/>
      <c r="BDI122" s="66"/>
      <c r="BDJ122" s="66"/>
      <c r="BDK122" s="66"/>
      <c r="BDL122" s="66"/>
      <c r="BDM122" s="66"/>
      <c r="BDN122" s="66"/>
      <c r="BDO122" s="66"/>
      <c r="BDP122" s="66"/>
      <c r="BDQ122" s="66"/>
      <c r="BDR122" s="66"/>
      <c r="BDS122" s="66"/>
      <c r="BDT122" s="66"/>
      <c r="BDU122" s="66"/>
      <c r="BDV122" s="66"/>
      <c r="BDW122" s="66"/>
      <c r="BDX122" s="66"/>
      <c r="BDY122" s="66"/>
      <c r="BDZ122" s="66"/>
      <c r="BEA122" s="66"/>
      <c r="BEB122" s="66"/>
      <c r="BEC122" s="66"/>
      <c r="BED122" s="66"/>
      <c r="BEE122" s="66"/>
      <c r="BEF122" s="66"/>
      <c r="BEG122" s="66"/>
      <c r="BEH122" s="66"/>
      <c r="BEI122" s="66"/>
      <c r="BEJ122" s="66"/>
      <c r="BEK122" s="66"/>
      <c r="BEL122" s="66"/>
      <c r="BEM122" s="66"/>
      <c r="BEN122" s="66"/>
      <c r="BEO122" s="66"/>
      <c r="BEP122" s="66"/>
      <c r="BEQ122" s="66"/>
      <c r="BER122" s="66"/>
      <c r="BES122" s="66"/>
      <c r="BET122" s="66"/>
      <c r="BEU122" s="66"/>
      <c r="BEV122" s="66"/>
      <c r="BEW122" s="66"/>
      <c r="BEX122" s="66"/>
      <c r="BEY122" s="66"/>
      <c r="BEZ122" s="66"/>
      <c r="BFA122" s="66"/>
      <c r="BFB122" s="66"/>
      <c r="BFC122" s="66"/>
      <c r="BFD122" s="66"/>
      <c r="BFE122" s="66"/>
      <c r="BFF122" s="66"/>
      <c r="BFG122" s="66"/>
      <c r="BFH122" s="66"/>
      <c r="BFI122" s="66"/>
      <c r="BFJ122" s="66"/>
      <c r="BFK122" s="66"/>
      <c r="BFL122" s="66"/>
      <c r="BFM122" s="66"/>
      <c r="BFN122" s="66"/>
      <c r="BFO122" s="66"/>
      <c r="BFP122" s="66"/>
      <c r="BFQ122" s="66"/>
      <c r="BFR122" s="66"/>
      <c r="BFS122" s="66"/>
      <c r="BFT122" s="66"/>
      <c r="BFU122" s="66"/>
      <c r="BFV122" s="66"/>
      <c r="BFW122" s="66"/>
      <c r="BFX122" s="66"/>
      <c r="BFY122" s="66"/>
      <c r="BFZ122" s="66"/>
      <c r="BGA122" s="66"/>
      <c r="BGB122" s="66"/>
      <c r="BGC122" s="66"/>
      <c r="BGD122" s="66"/>
      <c r="BGE122" s="66"/>
      <c r="BGF122" s="66"/>
      <c r="BGG122" s="66"/>
      <c r="BGH122" s="66"/>
      <c r="BGI122" s="66"/>
      <c r="BGJ122" s="66"/>
      <c r="BGK122" s="66"/>
      <c r="BGL122" s="66"/>
      <c r="BGM122" s="66"/>
      <c r="BGN122" s="66"/>
      <c r="BGO122" s="66"/>
      <c r="BGP122" s="66"/>
      <c r="BGQ122" s="66"/>
      <c r="BGR122" s="66"/>
      <c r="BGS122" s="66"/>
      <c r="BGT122" s="66"/>
      <c r="BGU122" s="66"/>
      <c r="BGV122" s="66"/>
      <c r="BGW122" s="66"/>
      <c r="BGX122" s="66"/>
      <c r="BGY122" s="66"/>
      <c r="BGZ122" s="66"/>
      <c r="BHA122" s="66"/>
      <c r="BHB122" s="66"/>
      <c r="BHC122" s="66"/>
      <c r="BHD122" s="66"/>
      <c r="BHE122" s="66"/>
      <c r="BHF122" s="66"/>
      <c r="BHG122" s="66"/>
      <c r="BHH122" s="66"/>
      <c r="BHI122" s="66"/>
      <c r="BHJ122" s="66"/>
      <c r="BHK122" s="66"/>
      <c r="BHL122" s="66"/>
      <c r="BHM122" s="66"/>
      <c r="BHN122" s="66"/>
      <c r="BHO122" s="66"/>
      <c r="BHP122" s="66"/>
      <c r="BHQ122" s="66"/>
      <c r="BHR122" s="66"/>
      <c r="BHS122" s="66"/>
      <c r="BHT122" s="66"/>
      <c r="BHU122" s="66"/>
      <c r="BHV122" s="66"/>
      <c r="BHW122" s="66"/>
      <c r="BHX122" s="66"/>
      <c r="BHY122" s="66"/>
      <c r="BHZ122" s="66"/>
      <c r="BIA122" s="66"/>
      <c r="BIB122" s="66"/>
      <c r="BIC122" s="66"/>
      <c r="BID122" s="66"/>
      <c r="BIE122" s="66"/>
      <c r="BIF122" s="66"/>
      <c r="BIG122" s="66"/>
      <c r="BIH122" s="66"/>
      <c r="BII122" s="66"/>
      <c r="BIJ122" s="66"/>
      <c r="BIK122" s="66"/>
      <c r="BIL122" s="66"/>
      <c r="BIM122" s="66"/>
      <c r="BIN122" s="66"/>
      <c r="BIO122" s="66"/>
      <c r="BIP122" s="66"/>
      <c r="BIQ122" s="66"/>
      <c r="BIR122" s="66"/>
      <c r="BIS122" s="66"/>
      <c r="BIT122" s="66"/>
      <c r="BIU122" s="66"/>
      <c r="BIV122" s="66"/>
      <c r="BIW122" s="66"/>
      <c r="BIX122" s="66"/>
      <c r="BIY122" s="66"/>
      <c r="BIZ122" s="66"/>
      <c r="BJA122" s="66"/>
      <c r="BJB122" s="66"/>
      <c r="BJC122" s="66"/>
      <c r="BJD122" s="66"/>
      <c r="BJE122" s="66"/>
      <c r="BJF122" s="66"/>
      <c r="BJG122" s="66"/>
      <c r="BJH122" s="66"/>
      <c r="BJI122" s="66"/>
      <c r="BJJ122" s="66"/>
      <c r="BJK122" s="66"/>
      <c r="BJL122" s="66"/>
      <c r="BJM122" s="66"/>
      <c r="BJN122" s="66"/>
      <c r="BJO122" s="66"/>
      <c r="BJP122" s="66"/>
      <c r="BJQ122" s="66"/>
      <c r="BJR122" s="66"/>
      <c r="BJS122" s="66"/>
      <c r="BJT122" s="66"/>
      <c r="BJU122" s="66"/>
      <c r="BJV122" s="66"/>
      <c r="BJW122" s="66"/>
      <c r="BJX122" s="66"/>
      <c r="BJY122" s="66"/>
      <c r="BJZ122" s="66"/>
      <c r="BKA122" s="66"/>
      <c r="BKB122" s="66"/>
      <c r="BKC122" s="66"/>
      <c r="BKD122" s="66"/>
      <c r="BKE122" s="66"/>
      <c r="BKF122" s="66"/>
      <c r="BKG122" s="66"/>
      <c r="BKH122" s="66"/>
      <c r="BKI122" s="66"/>
      <c r="BKJ122" s="66"/>
      <c r="BKK122" s="66"/>
      <c r="BKL122" s="66"/>
      <c r="BKM122" s="66"/>
      <c r="BKN122" s="66"/>
      <c r="BKO122" s="66"/>
      <c r="BKP122" s="66"/>
      <c r="BKQ122" s="66"/>
      <c r="BKR122" s="66"/>
      <c r="BKS122" s="66"/>
      <c r="BKT122" s="66"/>
      <c r="BKU122" s="66"/>
      <c r="BKV122" s="66"/>
      <c r="BKW122" s="66"/>
      <c r="BKX122" s="66"/>
      <c r="BKY122" s="66"/>
      <c r="BKZ122" s="66"/>
      <c r="BLA122" s="66"/>
      <c r="BLB122" s="66"/>
      <c r="BLC122" s="66"/>
      <c r="BLD122" s="66"/>
      <c r="BLE122" s="66"/>
      <c r="BLF122" s="66"/>
      <c r="BLG122" s="66"/>
      <c r="BLH122" s="66"/>
      <c r="BLI122" s="66"/>
      <c r="BLJ122" s="66"/>
      <c r="BLK122" s="66"/>
      <c r="BLL122" s="66"/>
      <c r="BLM122" s="66"/>
      <c r="BLN122" s="66"/>
      <c r="BLO122" s="66"/>
      <c r="BLP122" s="66"/>
      <c r="BLQ122" s="66"/>
      <c r="BLR122" s="66"/>
      <c r="BLS122" s="66"/>
      <c r="BLT122" s="66"/>
      <c r="BLU122" s="66"/>
      <c r="BLV122" s="66"/>
      <c r="BLW122" s="66"/>
      <c r="BLX122" s="66"/>
      <c r="BLY122" s="66"/>
      <c r="BLZ122" s="66"/>
      <c r="BMA122" s="66"/>
      <c r="BMB122" s="66"/>
      <c r="BMC122" s="66"/>
      <c r="BMD122" s="66"/>
      <c r="BME122" s="66"/>
      <c r="BMF122" s="66"/>
      <c r="BMG122" s="66"/>
      <c r="BMH122" s="66"/>
      <c r="BMI122" s="66"/>
      <c r="BMJ122" s="66"/>
      <c r="BMK122" s="66"/>
      <c r="BML122" s="66"/>
      <c r="BMM122" s="66"/>
      <c r="BMN122" s="66"/>
      <c r="BMO122" s="66"/>
      <c r="BMP122" s="66"/>
      <c r="BMQ122" s="66"/>
      <c r="BMR122" s="66"/>
      <c r="BMS122" s="66"/>
      <c r="BMT122" s="66"/>
      <c r="BMU122" s="66"/>
      <c r="BMV122" s="66"/>
      <c r="BMW122" s="66"/>
      <c r="BMX122" s="66"/>
      <c r="BMY122" s="66"/>
      <c r="BMZ122" s="66"/>
      <c r="BNA122" s="66"/>
      <c r="BNB122" s="66"/>
      <c r="BNC122" s="66"/>
      <c r="BND122" s="66"/>
      <c r="BNE122" s="66"/>
      <c r="BNF122" s="66"/>
      <c r="BNG122" s="66"/>
      <c r="BNH122" s="66"/>
      <c r="BNI122" s="66"/>
      <c r="BNJ122" s="66"/>
      <c r="BNK122" s="66"/>
      <c r="BNL122" s="66"/>
      <c r="BNM122" s="66"/>
      <c r="BNN122" s="66"/>
      <c r="BNO122" s="66"/>
      <c r="BNP122" s="66"/>
      <c r="BNQ122" s="66"/>
      <c r="BNR122" s="66"/>
      <c r="BNS122" s="66"/>
      <c r="BNT122" s="66"/>
      <c r="BNU122" s="66"/>
      <c r="BNV122" s="66"/>
      <c r="BNW122" s="66"/>
      <c r="BNX122" s="66"/>
      <c r="BNY122" s="66"/>
      <c r="BNZ122" s="66"/>
      <c r="BOA122" s="66"/>
      <c r="BOB122" s="66"/>
      <c r="BOC122" s="66"/>
      <c r="BOD122" s="66"/>
      <c r="BOE122" s="66"/>
      <c r="BOF122" s="66"/>
      <c r="BOG122" s="66"/>
      <c r="BOH122" s="66"/>
      <c r="BOI122" s="66"/>
      <c r="BOJ122" s="66"/>
      <c r="BOK122" s="66"/>
      <c r="BOL122" s="66"/>
      <c r="BOM122" s="66"/>
      <c r="BON122" s="66"/>
      <c r="BOO122" s="66"/>
      <c r="BOP122" s="66"/>
      <c r="BOQ122" s="66"/>
      <c r="BOR122" s="66"/>
      <c r="BOS122" s="66"/>
      <c r="BOT122" s="66"/>
      <c r="BOU122" s="66"/>
      <c r="BOV122" s="66"/>
      <c r="BOW122" s="66"/>
      <c r="BOX122" s="66"/>
      <c r="BOY122" s="66"/>
      <c r="BOZ122" s="66"/>
      <c r="BPA122" s="66"/>
      <c r="BPB122" s="66"/>
      <c r="BPC122" s="66"/>
      <c r="BPD122" s="66"/>
      <c r="BPE122" s="66"/>
      <c r="BPF122" s="66"/>
      <c r="BPG122" s="66"/>
      <c r="BPH122" s="66"/>
      <c r="BPI122" s="66"/>
      <c r="BPJ122" s="66"/>
      <c r="BPK122" s="66"/>
      <c r="BPL122" s="66"/>
      <c r="BPM122" s="66"/>
      <c r="BPN122" s="66"/>
      <c r="BPO122" s="66"/>
      <c r="BPP122" s="66"/>
      <c r="BPQ122" s="66"/>
      <c r="BPR122" s="66"/>
      <c r="BPS122" s="66"/>
      <c r="BPT122" s="66"/>
      <c r="BPU122" s="66"/>
      <c r="BPV122" s="66"/>
      <c r="BPW122" s="66"/>
      <c r="BPX122" s="66"/>
      <c r="BPY122" s="66"/>
      <c r="BPZ122" s="66"/>
      <c r="BQA122" s="66"/>
      <c r="BQB122" s="66"/>
      <c r="BQC122" s="66"/>
      <c r="BQD122" s="66"/>
      <c r="BQE122" s="66"/>
      <c r="BQF122" s="66"/>
      <c r="BQG122" s="66"/>
      <c r="BQH122" s="66"/>
      <c r="BQI122" s="66"/>
      <c r="BQJ122" s="66"/>
      <c r="BQK122" s="66"/>
      <c r="BQL122" s="66"/>
      <c r="BQM122" s="66"/>
      <c r="BQN122" s="66"/>
      <c r="BQO122" s="66"/>
      <c r="BQP122" s="66"/>
      <c r="BQQ122" s="66"/>
      <c r="BQR122" s="66"/>
      <c r="BQS122" s="66"/>
      <c r="BQT122" s="66"/>
      <c r="BQU122" s="66"/>
      <c r="BQV122" s="66"/>
      <c r="BQW122" s="66"/>
      <c r="BQX122" s="66"/>
      <c r="BQY122" s="66"/>
      <c r="BQZ122" s="66"/>
      <c r="BRA122" s="66"/>
      <c r="BRB122" s="66"/>
      <c r="BRC122" s="66"/>
      <c r="BRD122" s="66"/>
      <c r="BRE122" s="66"/>
      <c r="BRF122" s="66"/>
      <c r="BRG122" s="66"/>
      <c r="BRH122" s="66"/>
      <c r="BRI122" s="66"/>
      <c r="BRJ122" s="66"/>
      <c r="BRK122" s="66"/>
      <c r="BRL122" s="66"/>
      <c r="BRM122" s="66"/>
      <c r="BRN122" s="66"/>
      <c r="BRO122" s="66"/>
      <c r="BRP122" s="66"/>
      <c r="BRQ122" s="66"/>
      <c r="BRR122" s="66"/>
      <c r="BRS122" s="66"/>
      <c r="BRT122" s="66"/>
      <c r="BRU122" s="66"/>
      <c r="BRV122" s="66"/>
      <c r="BRW122" s="66"/>
      <c r="BRX122" s="66"/>
      <c r="BRY122" s="66"/>
      <c r="BRZ122" s="66"/>
      <c r="BSA122" s="66"/>
      <c r="BSB122" s="66"/>
      <c r="BSC122" s="66"/>
      <c r="BSD122" s="66"/>
      <c r="BSE122" s="66"/>
      <c r="BSF122" s="66"/>
      <c r="BSG122" s="66"/>
      <c r="BSH122" s="66"/>
      <c r="BSI122" s="66"/>
      <c r="BSJ122" s="66"/>
      <c r="BSK122" s="66"/>
      <c r="BSL122" s="66"/>
      <c r="BSM122" s="66"/>
      <c r="BSN122" s="66"/>
      <c r="BSO122" s="66"/>
      <c r="BSP122" s="66"/>
      <c r="BSQ122" s="66"/>
      <c r="BSR122" s="66"/>
      <c r="BSS122" s="66"/>
      <c r="BST122" s="66"/>
      <c r="BSU122" s="66"/>
      <c r="BSV122" s="66"/>
      <c r="BSW122" s="66"/>
      <c r="BSX122" s="66"/>
      <c r="BSY122" s="66"/>
      <c r="BSZ122" s="66"/>
      <c r="BTA122" s="66"/>
      <c r="BTB122" s="66"/>
      <c r="BTC122" s="66"/>
      <c r="BTD122" s="66"/>
      <c r="BTE122" s="66"/>
      <c r="BTF122" s="66"/>
      <c r="BTG122" s="66"/>
      <c r="BTH122" s="66"/>
      <c r="BTI122" s="66"/>
      <c r="BTJ122" s="66"/>
      <c r="BTK122" s="66"/>
      <c r="BTL122" s="66"/>
      <c r="BTM122" s="66"/>
      <c r="BTN122" s="66"/>
      <c r="BTO122" s="66"/>
      <c r="BTP122" s="66"/>
      <c r="BTQ122" s="66"/>
      <c r="BTR122" s="66"/>
      <c r="BTS122" s="66"/>
      <c r="BTT122" s="66"/>
      <c r="BTU122" s="66"/>
      <c r="BTV122" s="66"/>
      <c r="BTW122" s="66"/>
      <c r="BTX122" s="66"/>
      <c r="BTY122" s="66"/>
      <c r="BTZ122" s="66"/>
      <c r="BUA122" s="66"/>
      <c r="BUB122" s="66"/>
      <c r="BUC122" s="66"/>
      <c r="BUD122" s="66"/>
      <c r="BUE122" s="66"/>
      <c r="BUF122" s="66"/>
      <c r="BUG122" s="66"/>
      <c r="BUH122" s="66"/>
      <c r="BUI122" s="66"/>
      <c r="BUJ122" s="66"/>
      <c r="BUK122" s="66"/>
      <c r="BUL122" s="66"/>
      <c r="BUM122" s="66"/>
      <c r="BUN122" s="66"/>
      <c r="BUO122" s="66"/>
      <c r="BUP122" s="66"/>
      <c r="BUQ122" s="66"/>
      <c r="BUR122" s="66"/>
      <c r="BUS122" s="66"/>
      <c r="BUT122" s="66"/>
      <c r="BUU122" s="66"/>
      <c r="BUV122" s="66"/>
      <c r="BUW122" s="66"/>
      <c r="BUX122" s="66"/>
      <c r="BUY122" s="66"/>
      <c r="BUZ122" s="66"/>
      <c r="BVA122" s="66"/>
      <c r="BVB122" s="66"/>
      <c r="BVC122" s="66"/>
      <c r="BVD122" s="66"/>
      <c r="BVE122" s="66"/>
      <c r="BVF122" s="66"/>
      <c r="BVG122" s="66"/>
      <c r="BVH122" s="66"/>
      <c r="BVI122" s="66"/>
      <c r="BVJ122" s="66"/>
      <c r="BVK122" s="66"/>
      <c r="BVL122" s="66"/>
      <c r="BVM122" s="66"/>
      <c r="BVN122" s="66"/>
      <c r="BVO122" s="66"/>
      <c r="BVP122" s="66"/>
      <c r="BVQ122" s="66"/>
      <c r="BVR122" s="66"/>
      <c r="BVS122" s="66"/>
      <c r="BVT122" s="66"/>
      <c r="BVU122" s="66"/>
      <c r="BVV122" s="66"/>
      <c r="BVW122" s="66"/>
      <c r="BVX122" s="66"/>
      <c r="BVY122" s="66"/>
      <c r="BVZ122" s="66"/>
      <c r="BWA122" s="66"/>
      <c r="BWB122" s="66"/>
      <c r="BWC122" s="66"/>
      <c r="BWD122" s="66"/>
      <c r="BWE122" s="66"/>
      <c r="BWF122" s="66"/>
      <c r="BWG122" s="66"/>
      <c r="BWH122" s="66"/>
      <c r="BWI122" s="66"/>
      <c r="BWJ122" s="66"/>
      <c r="BWK122" s="66"/>
      <c r="BWL122" s="66"/>
      <c r="BWM122" s="66"/>
      <c r="BWN122" s="66"/>
      <c r="BWO122" s="66"/>
      <c r="BWP122" s="66"/>
      <c r="BWQ122" s="66"/>
      <c r="BWR122" s="66"/>
      <c r="BWS122" s="66"/>
      <c r="BWT122" s="66"/>
      <c r="BWU122" s="66"/>
      <c r="BWV122" s="66"/>
      <c r="BWW122" s="66"/>
      <c r="BWX122" s="66"/>
      <c r="BWY122" s="66"/>
      <c r="BWZ122" s="66"/>
      <c r="BXA122" s="66"/>
      <c r="BXB122" s="66"/>
      <c r="BXC122" s="66"/>
      <c r="BXD122" s="66"/>
      <c r="BXE122" s="66"/>
      <c r="BXF122" s="66"/>
      <c r="BXG122" s="66"/>
      <c r="BXH122" s="66"/>
      <c r="BXI122" s="66"/>
      <c r="BXJ122" s="66"/>
      <c r="BXK122" s="66"/>
      <c r="BXL122" s="66"/>
      <c r="BXM122" s="66"/>
      <c r="BXN122" s="66"/>
      <c r="BXO122" s="66"/>
      <c r="BXP122" s="66"/>
      <c r="BXQ122" s="66"/>
      <c r="BXR122" s="66"/>
      <c r="BXS122" s="66"/>
      <c r="BXT122" s="66"/>
      <c r="BXU122" s="66"/>
      <c r="BXV122" s="66"/>
      <c r="BXW122" s="66"/>
      <c r="BXX122" s="66"/>
      <c r="BXY122" s="66"/>
      <c r="BXZ122" s="66"/>
      <c r="BYA122" s="66"/>
      <c r="BYB122" s="66"/>
      <c r="BYC122" s="66"/>
      <c r="BYD122" s="66"/>
      <c r="BYE122" s="66"/>
      <c r="BYF122" s="66"/>
      <c r="BYG122" s="66"/>
      <c r="BYH122" s="66"/>
      <c r="BYI122" s="66"/>
      <c r="BYJ122" s="66"/>
      <c r="BYK122" s="66"/>
      <c r="BYL122" s="66"/>
      <c r="BYM122" s="66"/>
      <c r="BYN122" s="66"/>
      <c r="BYO122" s="66"/>
      <c r="BYP122" s="66"/>
      <c r="BYQ122" s="66"/>
      <c r="BYR122" s="66"/>
      <c r="BYS122" s="66"/>
      <c r="BYT122" s="66"/>
      <c r="BYU122" s="66"/>
      <c r="BYV122" s="66"/>
      <c r="BYW122" s="66"/>
      <c r="BYX122" s="66"/>
      <c r="BYY122" s="66"/>
      <c r="BYZ122" s="66"/>
      <c r="BZA122" s="66"/>
      <c r="BZB122" s="66"/>
      <c r="BZC122" s="66"/>
      <c r="BZD122" s="66"/>
      <c r="BZE122" s="66"/>
      <c r="BZF122" s="66"/>
      <c r="BZG122" s="66"/>
      <c r="BZH122" s="66"/>
      <c r="BZI122" s="66"/>
      <c r="BZJ122" s="66"/>
      <c r="BZK122" s="66"/>
      <c r="BZL122" s="66"/>
      <c r="BZM122" s="66"/>
      <c r="BZN122" s="66"/>
      <c r="BZO122" s="66"/>
      <c r="BZP122" s="66"/>
      <c r="BZQ122" s="66"/>
      <c r="BZR122" s="66"/>
      <c r="BZS122" s="66"/>
      <c r="BZT122" s="66"/>
      <c r="BZU122" s="66"/>
      <c r="BZV122" s="66"/>
      <c r="BZW122" s="66"/>
      <c r="BZX122" s="66"/>
      <c r="BZY122" s="66"/>
      <c r="BZZ122" s="66"/>
      <c r="CAA122" s="66"/>
      <c r="CAB122" s="66"/>
      <c r="CAC122" s="66"/>
      <c r="CAD122" s="66"/>
      <c r="CAE122" s="66"/>
      <c r="CAF122" s="66"/>
      <c r="CAG122" s="66"/>
      <c r="CAH122" s="66"/>
      <c r="CAI122" s="66"/>
      <c r="CAJ122" s="66"/>
      <c r="CAK122" s="66"/>
      <c r="CAL122" s="66"/>
      <c r="CAM122" s="66"/>
      <c r="CAN122" s="66"/>
      <c r="CAO122" s="66"/>
      <c r="CAP122" s="66"/>
      <c r="CAQ122" s="66"/>
      <c r="CAR122" s="66"/>
      <c r="CAS122" s="66"/>
      <c r="CAT122" s="66"/>
      <c r="CAU122" s="66"/>
      <c r="CAV122" s="66"/>
      <c r="CAW122" s="66"/>
      <c r="CAX122" s="66"/>
      <c r="CAY122" s="66"/>
      <c r="CAZ122" s="66"/>
      <c r="CBA122" s="66"/>
      <c r="CBB122" s="66"/>
      <c r="CBC122" s="66"/>
      <c r="CBD122" s="66"/>
      <c r="CBE122" s="66"/>
      <c r="CBF122" s="66"/>
      <c r="CBG122" s="66"/>
      <c r="CBH122" s="66"/>
      <c r="CBI122" s="66"/>
      <c r="CBJ122" s="66"/>
      <c r="CBK122" s="66"/>
      <c r="CBL122" s="66"/>
      <c r="CBM122" s="66"/>
      <c r="CBN122" s="66"/>
      <c r="CBO122" s="66"/>
      <c r="CBP122" s="66"/>
      <c r="CBQ122" s="66"/>
      <c r="CBR122" s="66"/>
      <c r="CBS122" s="66"/>
      <c r="CBT122" s="66"/>
      <c r="CBU122" s="66"/>
      <c r="CBV122" s="66"/>
      <c r="CBW122" s="66"/>
      <c r="CBX122" s="66"/>
      <c r="CBY122" s="66"/>
      <c r="CBZ122" s="66"/>
      <c r="CCA122" s="66"/>
      <c r="CCB122" s="66"/>
      <c r="CCC122" s="66"/>
      <c r="CCD122" s="66"/>
      <c r="CCE122" s="66"/>
      <c r="CCF122" s="66"/>
      <c r="CCG122" s="66"/>
      <c r="CCH122" s="66"/>
      <c r="CCI122" s="66"/>
      <c r="CCJ122" s="66"/>
      <c r="CCK122" s="66"/>
      <c r="CCL122" s="66"/>
      <c r="CCM122" s="66"/>
      <c r="CCN122" s="66"/>
      <c r="CCO122" s="66"/>
      <c r="CCP122" s="66"/>
      <c r="CCQ122" s="66"/>
      <c r="CCR122" s="66"/>
      <c r="CCS122" s="66"/>
      <c r="CCT122" s="66"/>
      <c r="CCU122" s="66"/>
      <c r="CCV122" s="66"/>
      <c r="CCW122" s="66"/>
      <c r="CCX122" s="66"/>
      <c r="CCY122" s="66"/>
      <c r="CCZ122" s="66"/>
      <c r="CDA122" s="66"/>
      <c r="CDB122" s="66"/>
      <c r="CDC122" s="66"/>
      <c r="CDD122" s="66"/>
      <c r="CDE122" s="66"/>
      <c r="CDF122" s="66"/>
      <c r="CDG122" s="66"/>
      <c r="CDH122" s="66"/>
      <c r="CDI122" s="66"/>
      <c r="CDJ122" s="66"/>
      <c r="CDK122" s="66"/>
      <c r="CDL122" s="66"/>
      <c r="CDM122" s="66"/>
      <c r="CDN122" s="66"/>
      <c r="CDO122" s="66"/>
      <c r="CDP122" s="66"/>
      <c r="CDQ122" s="66"/>
      <c r="CDR122" s="66"/>
      <c r="CDS122" s="66"/>
      <c r="CDT122" s="66"/>
      <c r="CDU122" s="66"/>
      <c r="CDV122" s="66"/>
      <c r="CDW122" s="66"/>
      <c r="CDX122" s="66"/>
      <c r="CDY122" s="66"/>
      <c r="CDZ122" s="66"/>
      <c r="CEA122" s="66"/>
      <c r="CEB122" s="66"/>
      <c r="CEC122" s="66"/>
      <c r="CED122" s="66"/>
      <c r="CEE122" s="66"/>
      <c r="CEF122" s="66"/>
      <c r="CEG122" s="66"/>
      <c r="CEH122" s="66"/>
      <c r="CEI122" s="66"/>
      <c r="CEJ122" s="66"/>
      <c r="CEK122" s="66"/>
      <c r="CEL122" s="66"/>
      <c r="CEM122" s="66"/>
      <c r="CEN122" s="66"/>
      <c r="CEO122" s="66"/>
      <c r="CEP122" s="66"/>
      <c r="CEQ122" s="66"/>
      <c r="CER122" s="66"/>
      <c r="CES122" s="66"/>
      <c r="CET122" s="66"/>
      <c r="CEU122" s="66"/>
      <c r="CEV122" s="66"/>
      <c r="CEW122" s="66"/>
      <c r="CEX122" s="66"/>
      <c r="CEY122" s="66"/>
      <c r="CEZ122" s="66"/>
      <c r="CFA122" s="66"/>
      <c r="CFB122" s="66"/>
      <c r="CFC122" s="66"/>
      <c r="CFD122" s="66"/>
      <c r="CFE122" s="66"/>
      <c r="CFF122" s="66"/>
      <c r="CFG122" s="66"/>
      <c r="CFH122" s="66"/>
      <c r="CFI122" s="66"/>
      <c r="CFJ122" s="66"/>
      <c r="CFK122" s="66"/>
      <c r="CFL122" s="66"/>
      <c r="CFM122" s="66"/>
      <c r="CFN122" s="66"/>
      <c r="CFO122" s="66"/>
      <c r="CFP122" s="66"/>
      <c r="CFQ122" s="66"/>
      <c r="CFR122" s="66"/>
      <c r="CFS122" s="66"/>
      <c r="CFT122" s="66"/>
      <c r="CFU122" s="66"/>
      <c r="CFV122" s="66"/>
      <c r="CFW122" s="66"/>
      <c r="CFX122" s="66"/>
      <c r="CFY122" s="66"/>
      <c r="CFZ122" s="66"/>
      <c r="CGA122" s="66"/>
      <c r="CGB122" s="66"/>
      <c r="CGC122" s="66"/>
      <c r="CGD122" s="66"/>
      <c r="CGE122" s="66"/>
      <c r="CGF122" s="66"/>
      <c r="CGG122" s="66"/>
      <c r="CGH122" s="66"/>
      <c r="CGI122" s="66"/>
      <c r="CGJ122" s="66"/>
      <c r="CGK122" s="66"/>
      <c r="CGL122" s="66"/>
      <c r="CGM122" s="66"/>
      <c r="CGN122" s="66"/>
      <c r="CGO122" s="66"/>
      <c r="CGP122" s="66"/>
      <c r="CGQ122" s="66"/>
      <c r="CGR122" s="66"/>
      <c r="CGS122" s="66"/>
      <c r="CGT122" s="66"/>
      <c r="CGU122" s="66"/>
      <c r="CGV122" s="66"/>
      <c r="CGW122" s="66"/>
      <c r="CGX122" s="66"/>
      <c r="CGY122" s="66"/>
      <c r="CGZ122" s="66"/>
      <c r="CHA122" s="66"/>
      <c r="CHB122" s="66"/>
      <c r="CHC122" s="66"/>
      <c r="CHD122" s="66"/>
      <c r="CHE122" s="66"/>
      <c r="CHF122" s="66"/>
      <c r="CHG122" s="66"/>
      <c r="CHH122" s="66"/>
      <c r="CHI122" s="66"/>
      <c r="CHJ122" s="66"/>
      <c r="CHK122" s="66"/>
      <c r="CHL122" s="66"/>
      <c r="CHM122" s="66"/>
      <c r="CHN122" s="66"/>
      <c r="CHO122" s="66"/>
      <c r="CHP122" s="66"/>
      <c r="CHQ122" s="66"/>
      <c r="CHR122" s="66"/>
      <c r="CHS122" s="66"/>
      <c r="CHT122" s="66"/>
      <c r="CHU122" s="66"/>
      <c r="CHV122" s="66"/>
      <c r="CHW122" s="66"/>
      <c r="CHX122" s="66"/>
      <c r="CHY122" s="66"/>
      <c r="CHZ122" s="66"/>
      <c r="CIA122" s="66"/>
      <c r="CIB122" s="66"/>
      <c r="CIC122" s="66"/>
      <c r="CID122" s="66"/>
      <c r="CIE122" s="66"/>
      <c r="CIF122" s="66"/>
      <c r="CIG122" s="66"/>
      <c r="CIH122" s="66"/>
      <c r="CII122" s="66"/>
      <c r="CIJ122" s="66"/>
      <c r="CIK122" s="66"/>
    </row>
    <row r="123" spans="1:2273" s="5" customFormat="1" ht="127.5" customHeight="1" thickTop="1" thickBot="1">
      <c r="A123" s="740"/>
      <c r="B123" s="736"/>
      <c r="C123" s="76" t="s">
        <v>193</v>
      </c>
      <c r="D123" s="77">
        <v>2</v>
      </c>
      <c r="E123" s="78" t="s">
        <v>192</v>
      </c>
      <c r="F123" s="86">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0">
        <v>0</v>
      </c>
      <c r="AB123" s="10">
        <v>0</v>
      </c>
      <c r="AC123" s="11">
        <v>0</v>
      </c>
      <c r="AD123" s="11">
        <v>0</v>
      </c>
      <c r="AE123" s="10">
        <v>0</v>
      </c>
      <c r="AF123" s="10">
        <v>0</v>
      </c>
      <c r="AG123" s="11">
        <v>0</v>
      </c>
      <c r="AH123" s="11">
        <v>0</v>
      </c>
      <c r="AI123" s="11">
        <v>0</v>
      </c>
      <c r="AJ123" s="175">
        <v>0</v>
      </c>
      <c r="AK123" s="175">
        <v>0</v>
      </c>
      <c r="AL123" s="10">
        <v>2</v>
      </c>
      <c r="AM123" s="10">
        <v>2</v>
      </c>
      <c r="AN123" s="175">
        <v>0</v>
      </c>
      <c r="AO123" s="10">
        <v>0</v>
      </c>
      <c r="AP123" s="10">
        <v>0</v>
      </c>
      <c r="AQ123" s="175">
        <v>2</v>
      </c>
      <c r="AR123" s="10">
        <v>2</v>
      </c>
      <c r="AS123" s="175">
        <v>0</v>
      </c>
      <c r="AT123" s="10">
        <v>0</v>
      </c>
      <c r="AU123" s="86">
        <v>0</v>
      </c>
      <c r="AV123" s="86">
        <v>0</v>
      </c>
      <c r="AW123" s="10">
        <v>0</v>
      </c>
      <c r="AX123" s="178">
        <v>0</v>
      </c>
      <c r="AY123" s="175">
        <v>0</v>
      </c>
      <c r="AZ123" s="175">
        <v>0</v>
      </c>
      <c r="BA123" s="11">
        <v>0</v>
      </c>
      <c r="BB123" s="10">
        <v>0</v>
      </c>
      <c r="BC123" s="11">
        <v>0</v>
      </c>
      <c r="BD123" s="11">
        <v>0</v>
      </c>
      <c r="BE123" s="187">
        <v>2</v>
      </c>
      <c r="BF123" s="214">
        <v>0</v>
      </c>
      <c r="BG123" s="214">
        <v>0</v>
      </c>
      <c r="BH123" s="214">
        <v>0</v>
      </c>
      <c r="BI123" s="215">
        <v>0</v>
      </c>
      <c r="BJ123" s="215">
        <v>0</v>
      </c>
      <c r="BK123" s="215">
        <v>0</v>
      </c>
      <c r="BL123" s="215">
        <v>0</v>
      </c>
      <c r="BM123" s="215">
        <v>0</v>
      </c>
      <c r="BN123" s="187">
        <v>0</v>
      </c>
      <c r="BO123" s="187">
        <v>0</v>
      </c>
      <c r="BP123" s="187">
        <v>0</v>
      </c>
      <c r="BQ123" s="187">
        <v>0</v>
      </c>
      <c r="BR123" s="187">
        <v>0</v>
      </c>
      <c r="BS123" s="11">
        <v>0</v>
      </c>
      <c r="BT123" s="11">
        <v>0</v>
      </c>
      <c r="BU123" s="260">
        <v>0</v>
      </c>
      <c r="BV123" s="261">
        <v>0</v>
      </c>
      <c r="BW123" s="262">
        <v>0</v>
      </c>
      <c r="BX123" s="263">
        <v>0</v>
      </c>
      <c r="BY123" s="264">
        <v>0</v>
      </c>
      <c r="BZ123" s="11">
        <v>0</v>
      </c>
      <c r="CA123" s="175">
        <v>2</v>
      </c>
      <c r="CB123" s="77">
        <v>2</v>
      </c>
      <c r="CC123" s="77">
        <v>0</v>
      </c>
      <c r="CD123" s="11">
        <v>0</v>
      </c>
      <c r="CE123" s="11">
        <v>0</v>
      </c>
      <c r="CF123" s="10">
        <v>0</v>
      </c>
      <c r="CG123" s="11">
        <v>0</v>
      </c>
      <c r="CH123" s="39">
        <v>0</v>
      </c>
      <c r="CI123" s="39">
        <v>0</v>
      </c>
      <c r="CJ123" s="39">
        <v>0</v>
      </c>
      <c r="CK123" s="39">
        <v>0</v>
      </c>
      <c r="CL123" s="39">
        <v>0</v>
      </c>
      <c r="CM123" s="282">
        <v>0</v>
      </c>
      <c r="CN123" s="283">
        <v>0</v>
      </c>
      <c r="CO123" s="284">
        <v>0</v>
      </c>
      <c r="CP123" s="284">
        <v>0</v>
      </c>
      <c r="CQ123" s="284">
        <v>0</v>
      </c>
      <c r="CR123" s="284">
        <v>0</v>
      </c>
      <c r="CS123" s="283">
        <v>0</v>
      </c>
      <c r="CT123" s="303">
        <v>0</v>
      </c>
      <c r="CU123" s="304">
        <v>0</v>
      </c>
      <c r="CV123" s="304">
        <v>0</v>
      </c>
      <c r="CW123" s="304">
        <v>0</v>
      </c>
      <c r="CX123" s="304">
        <v>0</v>
      </c>
      <c r="CY123" s="304">
        <v>0</v>
      </c>
      <c r="CZ123" s="304">
        <v>0</v>
      </c>
      <c r="DA123" s="304">
        <v>0</v>
      </c>
      <c r="DB123" s="304">
        <v>0</v>
      </c>
      <c r="DC123" s="304">
        <v>0</v>
      </c>
      <c r="DD123" s="304">
        <v>0</v>
      </c>
      <c r="DE123" s="304">
        <v>0</v>
      </c>
      <c r="DF123" s="304">
        <v>0</v>
      </c>
      <c r="DG123" s="304">
        <v>0</v>
      </c>
      <c r="DH123" s="304">
        <v>0</v>
      </c>
      <c r="DI123" s="304">
        <v>0</v>
      </c>
      <c r="DJ123" s="304">
        <v>0</v>
      </c>
      <c r="DK123" s="303">
        <v>0</v>
      </c>
      <c r="DL123" s="303">
        <v>0</v>
      </c>
      <c r="DM123" s="303">
        <v>0</v>
      </c>
      <c r="DN123" s="303">
        <v>0</v>
      </c>
      <c r="DO123" s="303">
        <v>0</v>
      </c>
      <c r="DP123" s="305">
        <v>0</v>
      </c>
      <c r="DQ123" s="304">
        <v>0</v>
      </c>
      <c r="DR123" s="348">
        <v>2</v>
      </c>
      <c r="DS123" s="436">
        <v>2</v>
      </c>
      <c r="DT123" s="66">
        <v>0</v>
      </c>
      <c r="DU123" s="349">
        <v>0</v>
      </c>
      <c r="DV123" s="348">
        <v>0</v>
      </c>
      <c r="DW123" s="350">
        <v>0</v>
      </c>
      <c r="DX123" s="66">
        <v>0</v>
      </c>
      <c r="DY123" s="305">
        <v>0</v>
      </c>
      <c r="DZ123" s="351">
        <v>0</v>
      </c>
      <c r="EA123" s="350">
        <v>0</v>
      </c>
      <c r="EB123" s="66">
        <v>0</v>
      </c>
      <c r="EC123" s="348">
        <v>0</v>
      </c>
      <c r="ED123" s="348">
        <v>0</v>
      </c>
      <c r="EE123" s="348">
        <v>0</v>
      </c>
      <c r="EF123" s="348">
        <v>0</v>
      </c>
      <c r="EG123" s="66">
        <v>0</v>
      </c>
      <c r="EH123" s="348">
        <v>2</v>
      </c>
      <c r="EI123" s="348">
        <v>2</v>
      </c>
      <c r="EJ123" s="350">
        <v>0</v>
      </c>
      <c r="EK123" s="66">
        <v>2</v>
      </c>
      <c r="EL123" s="350">
        <v>2</v>
      </c>
      <c r="EM123" s="348">
        <v>2</v>
      </c>
      <c r="EN123" s="350">
        <v>0</v>
      </c>
      <c r="EO123" s="348">
        <v>0</v>
      </c>
      <c r="EP123" s="350">
        <v>0</v>
      </c>
      <c r="EQ123" s="357">
        <v>0</v>
      </c>
      <c r="ER123" s="348">
        <v>0</v>
      </c>
      <c r="ES123" s="350">
        <v>0</v>
      </c>
      <c r="ET123" s="66">
        <v>0</v>
      </c>
      <c r="EU123" s="350">
        <v>0</v>
      </c>
      <c r="EV123" s="350">
        <v>0</v>
      </c>
      <c r="EW123" s="348">
        <v>0</v>
      </c>
      <c r="EX123" s="417">
        <v>0</v>
      </c>
      <c r="EY123" s="350">
        <v>0</v>
      </c>
      <c r="EZ123" s="429">
        <v>0</v>
      </c>
      <c r="FA123" s="436">
        <v>0</v>
      </c>
      <c r="FB123" s="453">
        <v>0</v>
      </c>
      <c r="FC123" s="451">
        <v>0</v>
      </c>
      <c r="FD123" s="451">
        <v>0</v>
      </c>
      <c r="FE123" s="488">
        <v>0</v>
      </c>
      <c r="FF123" s="436">
        <v>0</v>
      </c>
      <c r="FG123" s="472">
        <v>0</v>
      </c>
      <c r="FH123" s="473">
        <v>0</v>
      </c>
      <c r="FI123" s="472">
        <v>0</v>
      </c>
      <c r="FJ123" s="429">
        <v>0</v>
      </c>
      <c r="FK123" s="429">
        <v>0</v>
      </c>
      <c r="FL123" s="429">
        <v>0</v>
      </c>
      <c r="FM123" s="476">
        <v>0</v>
      </c>
      <c r="FN123" s="429">
        <v>2</v>
      </c>
      <c r="FO123" s="429">
        <v>0</v>
      </c>
      <c r="FP123" s="429">
        <v>0</v>
      </c>
      <c r="FQ123" s="429">
        <v>0</v>
      </c>
      <c r="FR123" s="475">
        <v>0</v>
      </c>
      <c r="FS123" s="475">
        <v>0</v>
      </c>
      <c r="FT123" s="475">
        <v>0</v>
      </c>
      <c r="FU123" s="475">
        <v>2</v>
      </c>
      <c r="FV123" s="475">
        <v>0</v>
      </c>
      <c r="FW123" s="475">
        <v>0</v>
      </c>
      <c r="FX123" s="475">
        <v>2</v>
      </c>
      <c r="FY123" s="475">
        <v>2</v>
      </c>
      <c r="FZ123" s="475">
        <v>0</v>
      </c>
      <c r="GA123" s="475">
        <v>0</v>
      </c>
      <c r="GB123" s="475">
        <v>0</v>
      </c>
      <c r="GC123" s="475">
        <v>0</v>
      </c>
      <c r="GD123" s="475">
        <v>2</v>
      </c>
      <c r="GE123" s="475">
        <v>2</v>
      </c>
      <c r="GF123" s="66">
        <v>2</v>
      </c>
      <c r="GG123" s="507">
        <v>0</v>
      </c>
      <c r="GH123" s="507">
        <v>0</v>
      </c>
      <c r="GI123" s="507">
        <v>0</v>
      </c>
      <c r="GJ123" s="507">
        <v>0</v>
      </c>
      <c r="GK123" s="507">
        <v>0</v>
      </c>
      <c r="GL123" s="507">
        <v>0</v>
      </c>
      <c r="GM123" s="507">
        <v>0</v>
      </c>
      <c r="GN123" s="507">
        <v>0</v>
      </c>
      <c r="GO123" s="507">
        <v>0</v>
      </c>
      <c r="GP123" s="507">
        <v>0</v>
      </c>
      <c r="GQ123" s="507">
        <v>0</v>
      </c>
      <c r="GR123" s="507">
        <v>0</v>
      </c>
      <c r="GS123" s="508">
        <v>0</v>
      </c>
      <c r="GT123" s="508">
        <v>0</v>
      </c>
      <c r="GU123" s="507">
        <v>0</v>
      </c>
      <c r="GV123" s="521">
        <v>0</v>
      </c>
      <c r="GW123" s="524">
        <v>0</v>
      </c>
      <c r="GX123" s="533">
        <v>0</v>
      </c>
      <c r="GY123" s="350">
        <v>0</v>
      </c>
      <c r="GZ123" s="429">
        <v>0</v>
      </c>
      <c r="HA123" s="429">
        <v>0</v>
      </c>
      <c r="HB123" s="620"/>
      <c r="HC123" s="429">
        <v>0</v>
      </c>
      <c r="HD123" s="429">
        <v>0</v>
      </c>
      <c r="HE123" s="429">
        <v>0</v>
      </c>
      <c r="HF123" s="350">
        <v>0</v>
      </c>
      <c r="HG123" s="350">
        <v>0</v>
      </c>
      <c r="HH123" s="451">
        <v>0</v>
      </c>
      <c r="HI123" s="451">
        <v>0</v>
      </c>
      <c r="HJ123" s="350">
        <v>0</v>
      </c>
      <c r="HK123" s="350">
        <v>0</v>
      </c>
      <c r="HL123" s="451">
        <v>2</v>
      </c>
      <c r="HM123" s="350">
        <v>0</v>
      </c>
      <c r="HN123" s="429">
        <v>0</v>
      </c>
      <c r="HO123" s="429">
        <v>0</v>
      </c>
      <c r="HP123" s="429">
        <v>0</v>
      </c>
      <c r="HQ123" s="350">
        <v>0</v>
      </c>
      <c r="HR123" s="350">
        <v>0</v>
      </c>
      <c r="HS123" s="451">
        <v>0</v>
      </c>
      <c r="HT123" s="350">
        <v>0</v>
      </c>
      <c r="HU123" s="451">
        <v>2</v>
      </c>
      <c r="HV123" s="451">
        <v>0</v>
      </c>
      <c r="HW123" s="350">
        <v>0</v>
      </c>
      <c r="HX123" s="350">
        <v>2</v>
      </c>
      <c r="HY123" s="429">
        <v>0</v>
      </c>
      <c r="HZ123" s="429">
        <v>0</v>
      </c>
      <c r="IA123" s="451">
        <v>0</v>
      </c>
      <c r="IB123" s="451">
        <v>0</v>
      </c>
      <c r="IC123" s="451">
        <v>0</v>
      </c>
      <c r="ID123" s="350">
        <v>0</v>
      </c>
      <c r="IE123" s="350">
        <v>0</v>
      </c>
      <c r="IF123" s="350">
        <v>0</v>
      </c>
      <c r="IG123" s="350">
        <v>0</v>
      </c>
      <c r="IH123" s="350">
        <v>0</v>
      </c>
      <c r="II123" s="350">
        <v>0</v>
      </c>
      <c r="IJ123" s="436">
        <v>0</v>
      </c>
      <c r="IK123" s="436">
        <v>2</v>
      </c>
      <c r="IL123" s="350">
        <v>0</v>
      </c>
      <c r="IM123" s="436">
        <v>0</v>
      </c>
      <c r="IN123" s="436">
        <v>0</v>
      </c>
      <c r="IO123" s="350">
        <v>0</v>
      </c>
      <c r="IP123" s="350">
        <v>0</v>
      </c>
      <c r="IQ123" s="350">
        <v>0</v>
      </c>
      <c r="IR123" s="451">
        <v>0</v>
      </c>
      <c r="IS123" s="436">
        <v>0</v>
      </c>
      <c r="IT123" s="350">
        <v>0</v>
      </c>
      <c r="IU123" s="436">
        <v>2</v>
      </c>
      <c r="IV123" s="350">
        <v>2</v>
      </c>
      <c r="IW123" s="350">
        <v>2</v>
      </c>
      <c r="IX123" s="436">
        <v>2</v>
      </c>
      <c r="IY123" s="451">
        <v>2</v>
      </c>
      <c r="IZ123" s="436">
        <v>0</v>
      </c>
      <c r="JA123" s="436">
        <v>0</v>
      </c>
      <c r="JB123" s="436">
        <v>2</v>
      </c>
      <c r="JC123" s="436">
        <v>2</v>
      </c>
      <c r="JD123" s="465">
        <v>2</v>
      </c>
      <c r="JE123" s="436">
        <v>0</v>
      </c>
      <c r="JF123" s="436">
        <v>0</v>
      </c>
      <c r="JG123" s="436">
        <v>0</v>
      </c>
      <c r="JH123" s="436">
        <v>2</v>
      </c>
      <c r="JI123" s="436">
        <v>2</v>
      </c>
      <c r="JJ123" s="436">
        <v>0</v>
      </c>
      <c r="JK123" s="436">
        <v>2</v>
      </c>
      <c r="JL123" s="687">
        <v>0</v>
      </c>
      <c r="JM123" s="688">
        <v>0</v>
      </c>
      <c r="JN123" s="472">
        <v>0</v>
      </c>
      <c r="JO123" s="429">
        <v>0</v>
      </c>
      <c r="JP123" s="436">
        <v>0</v>
      </c>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c r="RZ123" s="66"/>
      <c r="SA123" s="66"/>
      <c r="SB123" s="66"/>
      <c r="SC123" s="66"/>
      <c r="SD123" s="66"/>
      <c r="SE123" s="66"/>
      <c r="SF123" s="66"/>
      <c r="SG123" s="66"/>
      <c r="SH123" s="66"/>
      <c r="SI123" s="66"/>
      <c r="SJ123" s="66"/>
      <c r="SK123" s="66"/>
      <c r="SL123" s="66"/>
      <c r="SM123" s="66"/>
      <c r="SN123" s="66"/>
      <c r="SO123" s="66"/>
      <c r="SP123" s="66"/>
      <c r="SQ123" s="66"/>
      <c r="SR123" s="66"/>
      <c r="SS123" s="66"/>
      <c r="ST123" s="66"/>
      <c r="SU123" s="66"/>
      <c r="SV123" s="66"/>
      <c r="SW123" s="66"/>
      <c r="SX123" s="66"/>
      <c r="SY123" s="66"/>
      <c r="SZ123" s="66"/>
      <c r="TA123" s="66"/>
      <c r="TB123" s="66"/>
      <c r="TC123" s="66"/>
      <c r="TD123" s="66"/>
      <c r="TE123" s="66"/>
      <c r="TF123" s="66"/>
      <c r="TG123" s="66"/>
      <c r="TH123" s="66"/>
      <c r="TI123" s="66"/>
      <c r="TJ123" s="66"/>
      <c r="TK123" s="66"/>
      <c r="TL123" s="66"/>
      <c r="TM123" s="66"/>
      <c r="TN123" s="66"/>
      <c r="TO123" s="66"/>
      <c r="TP123" s="66"/>
      <c r="TQ123" s="66"/>
      <c r="TR123" s="66"/>
      <c r="TS123" s="66"/>
      <c r="TT123" s="66"/>
      <c r="TU123" s="66"/>
      <c r="TV123" s="66"/>
      <c r="TW123" s="66"/>
      <c r="TX123" s="66"/>
      <c r="TY123" s="66"/>
      <c r="TZ123" s="66"/>
      <c r="UA123" s="66"/>
      <c r="UB123" s="66"/>
      <c r="UC123" s="66"/>
      <c r="UD123" s="66"/>
      <c r="UE123" s="66"/>
      <c r="UF123" s="66"/>
      <c r="UG123" s="66"/>
      <c r="UH123" s="66"/>
      <c r="UI123" s="66"/>
      <c r="UJ123" s="66"/>
      <c r="UK123" s="66"/>
      <c r="UL123" s="66"/>
      <c r="UM123" s="66"/>
      <c r="UN123" s="66"/>
      <c r="UO123" s="66"/>
      <c r="UP123" s="66"/>
      <c r="UQ123" s="66"/>
      <c r="UR123" s="66"/>
      <c r="US123" s="66"/>
      <c r="UT123" s="66"/>
      <c r="UU123" s="66"/>
      <c r="UV123" s="66"/>
      <c r="UW123" s="66"/>
      <c r="UX123" s="66"/>
      <c r="UY123" s="66"/>
      <c r="UZ123" s="66"/>
      <c r="VA123" s="66"/>
      <c r="VB123" s="66"/>
      <c r="VC123" s="66"/>
      <c r="VD123" s="66"/>
      <c r="VE123" s="66"/>
      <c r="VF123" s="66"/>
      <c r="VG123" s="66"/>
      <c r="VH123" s="66"/>
      <c r="VI123" s="66"/>
      <c r="VJ123" s="66"/>
      <c r="VK123" s="66"/>
      <c r="VL123" s="66"/>
      <c r="VM123" s="66"/>
      <c r="VN123" s="66"/>
      <c r="VO123" s="66"/>
      <c r="VP123" s="66"/>
      <c r="VQ123" s="66"/>
      <c r="VR123" s="66"/>
      <c r="VS123" s="66"/>
      <c r="VT123" s="66"/>
      <c r="VU123" s="66"/>
      <c r="VV123" s="66"/>
      <c r="VW123" s="66"/>
      <c r="VX123" s="66"/>
      <c r="VY123" s="66"/>
      <c r="VZ123" s="66"/>
      <c r="WA123" s="66"/>
      <c r="WB123" s="66"/>
      <c r="WC123" s="66"/>
      <c r="WD123" s="66"/>
      <c r="WE123" s="66"/>
      <c r="WF123" s="66"/>
      <c r="WG123" s="66"/>
      <c r="WH123" s="66"/>
      <c r="WI123" s="66"/>
      <c r="WJ123" s="66"/>
      <c r="WK123" s="66"/>
      <c r="WL123" s="66"/>
      <c r="WM123" s="66"/>
      <c r="WN123" s="66"/>
      <c r="WO123" s="66"/>
      <c r="WP123" s="66"/>
      <c r="WQ123" s="66"/>
      <c r="WR123" s="66"/>
      <c r="WS123" s="66"/>
      <c r="WT123" s="66"/>
      <c r="WU123" s="66"/>
      <c r="WV123" s="66"/>
      <c r="WW123" s="66"/>
      <c r="WX123" s="66"/>
      <c r="WY123" s="66"/>
      <c r="WZ123" s="66"/>
      <c r="XA123" s="66"/>
      <c r="XB123" s="66"/>
      <c r="XC123" s="66"/>
      <c r="XD123" s="66"/>
      <c r="XE123" s="66"/>
      <c r="XF123" s="66"/>
      <c r="XG123" s="66"/>
      <c r="XH123" s="66"/>
      <c r="XI123" s="66"/>
      <c r="XJ123" s="66"/>
      <c r="XK123" s="66"/>
      <c r="XL123" s="66"/>
      <c r="XM123" s="66"/>
      <c r="XN123" s="66"/>
      <c r="XO123" s="66"/>
      <c r="XP123" s="66"/>
      <c r="XQ123" s="66"/>
      <c r="XR123" s="66"/>
      <c r="XS123" s="66"/>
      <c r="XT123" s="66"/>
      <c r="XU123" s="66"/>
      <c r="XV123" s="66"/>
      <c r="XW123" s="66"/>
      <c r="XX123" s="66"/>
      <c r="XY123" s="66"/>
      <c r="XZ123" s="66"/>
      <c r="YA123" s="66"/>
      <c r="YB123" s="66"/>
      <c r="YC123" s="66"/>
      <c r="YD123" s="66"/>
      <c r="YE123" s="66"/>
      <c r="YF123" s="66"/>
      <c r="YG123" s="66"/>
      <c r="YH123" s="66"/>
      <c r="YI123" s="66"/>
      <c r="YJ123" s="66"/>
      <c r="YK123" s="66"/>
      <c r="YL123" s="66"/>
      <c r="YM123" s="66"/>
      <c r="YN123" s="66"/>
      <c r="YO123" s="66"/>
      <c r="YP123" s="66"/>
      <c r="YQ123" s="66"/>
      <c r="YR123" s="66"/>
      <c r="YS123" s="66"/>
      <c r="YT123" s="66"/>
      <c r="YU123" s="66"/>
      <c r="YV123" s="66"/>
      <c r="YW123" s="66"/>
      <c r="YX123" s="66"/>
      <c r="YY123" s="66"/>
      <c r="YZ123" s="66"/>
      <c r="ZA123" s="66"/>
      <c r="ZB123" s="66"/>
      <c r="ZC123" s="66"/>
      <c r="ZD123" s="66"/>
      <c r="ZE123" s="66"/>
      <c r="ZF123" s="66"/>
      <c r="ZG123" s="66"/>
      <c r="ZH123" s="66"/>
      <c r="ZI123" s="66"/>
      <c r="ZJ123" s="66"/>
      <c r="ZK123" s="66"/>
      <c r="ZL123" s="66"/>
      <c r="ZM123" s="66"/>
      <c r="ZN123" s="66"/>
      <c r="ZO123" s="66"/>
      <c r="ZP123" s="66"/>
      <c r="ZQ123" s="66"/>
      <c r="ZR123" s="66"/>
      <c r="ZS123" s="66"/>
      <c r="ZT123" s="66"/>
      <c r="ZU123" s="66"/>
      <c r="ZV123" s="66"/>
      <c r="ZW123" s="66"/>
      <c r="ZX123" s="66"/>
      <c r="ZY123" s="66"/>
      <c r="ZZ123" s="66"/>
      <c r="AAA123" s="66"/>
      <c r="AAB123" s="66"/>
      <c r="AAC123" s="66"/>
      <c r="AAD123" s="66"/>
      <c r="AAE123" s="66"/>
      <c r="AAF123" s="66"/>
      <c r="AAG123" s="66"/>
      <c r="AAH123" s="66"/>
      <c r="AAI123" s="66"/>
      <c r="AAJ123" s="66"/>
      <c r="AAK123" s="66"/>
      <c r="AAL123" s="66"/>
      <c r="AAM123" s="66"/>
      <c r="AAN123" s="66"/>
      <c r="AAO123" s="66"/>
      <c r="AAP123" s="66"/>
      <c r="AAQ123" s="66"/>
      <c r="AAR123" s="66"/>
      <c r="AAS123" s="66"/>
      <c r="AAT123" s="66"/>
      <c r="AAU123" s="66"/>
      <c r="AAV123" s="66"/>
      <c r="AAW123" s="66"/>
      <c r="AAX123" s="66"/>
      <c r="AAY123" s="66"/>
      <c r="AAZ123" s="66"/>
      <c r="ABA123" s="66"/>
      <c r="ABB123" s="66"/>
      <c r="ABC123" s="66"/>
      <c r="ABD123" s="66"/>
      <c r="ABE123" s="66"/>
      <c r="ABF123" s="66"/>
      <c r="ABG123" s="66"/>
      <c r="ABH123" s="66"/>
      <c r="ABI123" s="66"/>
      <c r="ABJ123" s="66"/>
      <c r="ABK123" s="66"/>
      <c r="ABL123" s="66"/>
      <c r="ABM123" s="66"/>
      <c r="ABN123" s="66"/>
      <c r="ABO123" s="66"/>
      <c r="ABP123" s="66"/>
      <c r="ABQ123" s="66"/>
      <c r="ABR123" s="66"/>
      <c r="ABS123" s="66"/>
      <c r="ABT123" s="66"/>
      <c r="ABU123" s="66"/>
      <c r="ABV123" s="66"/>
      <c r="ABW123" s="66"/>
      <c r="ABX123" s="66"/>
      <c r="ABY123" s="66"/>
      <c r="ABZ123" s="66"/>
      <c r="ACA123" s="66"/>
      <c r="ACB123" s="66"/>
      <c r="ACC123" s="66"/>
      <c r="ACD123" s="66"/>
      <c r="ACE123" s="66"/>
      <c r="ACF123" s="66"/>
      <c r="ACG123" s="66"/>
      <c r="ACH123" s="66"/>
      <c r="ACI123" s="66"/>
      <c r="ACJ123" s="66"/>
      <c r="ACK123" s="66"/>
      <c r="ACL123" s="66"/>
      <c r="ACM123" s="66"/>
      <c r="ACN123" s="66"/>
      <c r="ACO123" s="66"/>
      <c r="ACP123" s="66"/>
      <c r="ACQ123" s="66"/>
      <c r="ACR123" s="66"/>
      <c r="ACS123" s="66"/>
      <c r="ACT123" s="66"/>
      <c r="ACU123" s="66"/>
      <c r="ACV123" s="66"/>
      <c r="ACW123" s="66"/>
      <c r="ACX123" s="66"/>
      <c r="ACY123" s="66"/>
      <c r="ACZ123" s="66"/>
      <c r="ADA123" s="66"/>
      <c r="ADB123" s="66"/>
      <c r="ADC123" s="66"/>
      <c r="ADD123" s="66"/>
      <c r="ADE123" s="66"/>
      <c r="ADF123" s="66"/>
      <c r="ADG123" s="66"/>
      <c r="ADH123" s="66"/>
      <c r="ADI123" s="66"/>
      <c r="ADJ123" s="66"/>
      <c r="ADK123" s="66"/>
      <c r="ADL123" s="66"/>
      <c r="ADM123" s="66"/>
      <c r="ADN123" s="66"/>
      <c r="ADO123" s="66"/>
      <c r="ADP123" s="66"/>
      <c r="ADQ123" s="66"/>
      <c r="ADR123" s="66"/>
      <c r="ADS123" s="66"/>
      <c r="ADT123" s="66"/>
      <c r="ADU123" s="66"/>
      <c r="ADV123" s="66"/>
      <c r="ADW123" s="66"/>
      <c r="ADX123" s="66"/>
      <c r="ADY123" s="66"/>
      <c r="ADZ123" s="66"/>
      <c r="AEA123" s="66"/>
      <c r="AEB123" s="66"/>
      <c r="AEC123" s="66"/>
      <c r="AED123" s="66"/>
      <c r="AEE123" s="66"/>
      <c r="AEF123" s="66"/>
      <c r="AEG123" s="66"/>
      <c r="AEH123" s="66"/>
      <c r="AEI123" s="66"/>
      <c r="AEJ123" s="66"/>
      <c r="AEK123" s="66"/>
      <c r="AEL123" s="66"/>
      <c r="AEM123" s="66"/>
      <c r="AEN123" s="66"/>
      <c r="AEO123" s="66"/>
      <c r="AEP123" s="66"/>
      <c r="AEQ123" s="66"/>
      <c r="AER123" s="66"/>
      <c r="AES123" s="66"/>
      <c r="AET123" s="66"/>
      <c r="AEU123" s="66"/>
      <c r="AEV123" s="66"/>
      <c r="AEW123" s="66"/>
      <c r="AEX123" s="66"/>
      <c r="AEY123" s="66"/>
      <c r="AEZ123" s="66"/>
      <c r="AFA123" s="66"/>
      <c r="AFB123" s="66"/>
      <c r="AFC123" s="66"/>
      <c r="AFD123" s="66"/>
      <c r="AFE123" s="66"/>
      <c r="AFF123" s="66"/>
      <c r="AFG123" s="66"/>
      <c r="AFH123" s="66"/>
      <c r="AFI123" s="66"/>
      <c r="AFJ123" s="66"/>
      <c r="AFK123" s="66"/>
      <c r="AFL123" s="66"/>
      <c r="AFM123" s="66"/>
      <c r="AFN123" s="66"/>
      <c r="AFO123" s="66"/>
      <c r="AFP123" s="66"/>
      <c r="AFQ123" s="66"/>
      <c r="AFR123" s="66"/>
      <c r="AFS123" s="66"/>
      <c r="AFT123" s="66"/>
      <c r="AFU123" s="66"/>
      <c r="AFV123" s="66"/>
      <c r="AFW123" s="66"/>
      <c r="AFX123" s="66"/>
      <c r="AFY123" s="66"/>
      <c r="AFZ123" s="66"/>
      <c r="AGA123" s="66"/>
      <c r="AGB123" s="66"/>
      <c r="AGC123" s="66"/>
      <c r="AGD123" s="66"/>
      <c r="AGE123" s="66"/>
      <c r="AGF123" s="66"/>
      <c r="AGG123" s="66"/>
      <c r="AGH123" s="66"/>
      <c r="AGI123" s="66"/>
      <c r="AGJ123" s="66"/>
      <c r="AGK123" s="66"/>
      <c r="AGL123" s="66"/>
      <c r="AGM123" s="66"/>
      <c r="AGN123" s="66"/>
      <c r="AGO123" s="66"/>
      <c r="AGP123" s="66"/>
      <c r="AGQ123" s="66"/>
      <c r="AGR123" s="66"/>
      <c r="AGS123" s="66"/>
      <c r="AGT123" s="66"/>
      <c r="AGU123" s="66"/>
      <c r="AGV123" s="66"/>
      <c r="AGW123" s="66"/>
      <c r="AGX123" s="66"/>
      <c r="AGY123" s="66"/>
      <c r="AGZ123" s="66"/>
      <c r="AHA123" s="66"/>
      <c r="AHB123" s="66"/>
      <c r="AHC123" s="66"/>
      <c r="AHD123" s="66"/>
      <c r="AHE123" s="66"/>
      <c r="AHF123" s="66"/>
      <c r="AHG123" s="66"/>
      <c r="AHH123" s="66"/>
      <c r="AHI123" s="66"/>
      <c r="AHJ123" s="66"/>
      <c r="AHK123" s="66"/>
      <c r="AHL123" s="66"/>
      <c r="AHM123" s="66"/>
      <c r="AHN123" s="66"/>
      <c r="AHO123" s="66"/>
      <c r="AHP123" s="66"/>
      <c r="AHQ123" s="66"/>
      <c r="AHR123" s="66"/>
      <c r="AHS123" s="66"/>
      <c r="AHT123" s="66"/>
      <c r="AHU123" s="66"/>
      <c r="AHV123" s="66"/>
      <c r="AHW123" s="66"/>
      <c r="AHX123" s="66"/>
      <c r="AHY123" s="66"/>
      <c r="AHZ123" s="66"/>
      <c r="AIA123" s="66"/>
      <c r="AIB123" s="66"/>
      <c r="AIC123" s="66"/>
      <c r="AID123" s="66"/>
      <c r="AIE123" s="66"/>
      <c r="AIF123" s="66"/>
      <c r="AIG123" s="66"/>
      <c r="AIH123" s="66"/>
      <c r="AII123" s="66"/>
      <c r="AIJ123" s="66"/>
      <c r="AIK123" s="66"/>
      <c r="AIL123" s="66"/>
      <c r="AIM123" s="66"/>
      <c r="AIN123" s="66"/>
      <c r="AIO123" s="66"/>
      <c r="AIP123" s="66"/>
      <c r="AIQ123" s="66"/>
      <c r="AIR123" s="66"/>
      <c r="AIS123" s="66"/>
      <c r="AIT123" s="66"/>
      <c r="AIU123" s="66"/>
      <c r="AIV123" s="66"/>
      <c r="AIW123" s="66"/>
      <c r="AIX123" s="66"/>
      <c r="AIY123" s="66"/>
      <c r="AIZ123" s="66"/>
      <c r="AJA123" s="66"/>
      <c r="AJB123" s="66"/>
      <c r="AJC123" s="66"/>
      <c r="AJD123" s="66"/>
      <c r="AJE123" s="66"/>
      <c r="AJF123" s="66"/>
      <c r="AJG123" s="66"/>
      <c r="AJH123" s="66"/>
      <c r="AJI123" s="66"/>
      <c r="AJJ123" s="66"/>
      <c r="AJK123" s="66"/>
      <c r="AJL123" s="66"/>
      <c r="AJM123" s="66"/>
      <c r="AJN123" s="66"/>
      <c r="AJO123" s="66"/>
      <c r="AJP123" s="66"/>
      <c r="AJQ123" s="66"/>
      <c r="AJR123" s="66"/>
      <c r="AJS123" s="66"/>
      <c r="AJT123" s="66"/>
      <c r="AJU123" s="66"/>
      <c r="AJV123" s="66"/>
      <c r="AJW123" s="66"/>
      <c r="AJX123" s="66"/>
      <c r="AJY123" s="66"/>
      <c r="AJZ123" s="66"/>
      <c r="AKA123" s="66"/>
      <c r="AKB123" s="66"/>
      <c r="AKC123" s="66"/>
      <c r="AKD123" s="66"/>
      <c r="AKE123" s="66"/>
      <c r="AKF123" s="66"/>
      <c r="AKG123" s="66"/>
      <c r="AKH123" s="66"/>
      <c r="AKI123" s="66"/>
      <c r="AKJ123" s="66"/>
      <c r="AKK123" s="66"/>
      <c r="AKL123" s="66"/>
      <c r="AKM123" s="66"/>
      <c r="AKN123" s="66"/>
      <c r="AKO123" s="66"/>
      <c r="AKP123" s="66"/>
      <c r="AKQ123" s="66"/>
      <c r="AKR123" s="66"/>
      <c r="AKS123" s="66"/>
      <c r="AKT123" s="66"/>
      <c r="AKU123" s="66"/>
      <c r="AKV123" s="66"/>
      <c r="AKW123" s="66"/>
      <c r="AKX123" s="66"/>
      <c r="AKY123" s="66"/>
      <c r="AKZ123" s="66"/>
      <c r="ALA123" s="66"/>
      <c r="ALB123" s="66"/>
      <c r="ALC123" s="66"/>
      <c r="ALD123" s="66"/>
      <c r="ALE123" s="66"/>
      <c r="ALF123" s="66"/>
      <c r="ALG123" s="66"/>
      <c r="ALH123" s="66"/>
      <c r="ALI123" s="66"/>
      <c r="ALJ123" s="66"/>
      <c r="ALK123" s="66"/>
      <c r="ALL123" s="66"/>
      <c r="ALM123" s="66"/>
      <c r="ALN123" s="66"/>
      <c r="ALO123" s="66"/>
      <c r="ALP123" s="66"/>
      <c r="ALQ123" s="66"/>
      <c r="ALR123" s="66"/>
      <c r="ALS123" s="66"/>
      <c r="ALT123" s="66"/>
      <c r="ALU123" s="66"/>
      <c r="ALV123" s="66"/>
      <c r="ALW123" s="66"/>
      <c r="ALX123" s="66"/>
      <c r="ALY123" s="66"/>
      <c r="ALZ123" s="66"/>
      <c r="AMA123" s="66"/>
      <c r="AMB123" s="66"/>
      <c r="AMC123" s="66"/>
      <c r="AMD123" s="66"/>
      <c r="AME123" s="66"/>
      <c r="AMF123" s="66"/>
      <c r="AMG123" s="66"/>
      <c r="AMH123" s="66"/>
      <c r="AMI123" s="66"/>
      <c r="AMJ123" s="66"/>
      <c r="AMK123" s="66"/>
      <c r="AML123" s="66"/>
      <c r="AMM123" s="66"/>
      <c r="AMN123" s="66"/>
      <c r="AMO123" s="66"/>
      <c r="AMP123" s="66"/>
      <c r="AMQ123" s="66"/>
      <c r="AMR123" s="66"/>
      <c r="AMS123" s="66"/>
      <c r="AMT123" s="66"/>
      <c r="AMU123" s="66"/>
      <c r="AMV123" s="66"/>
      <c r="AMW123" s="66"/>
      <c r="AMX123" s="66"/>
      <c r="AMY123" s="66"/>
      <c r="AMZ123" s="66"/>
      <c r="ANA123" s="66"/>
      <c r="ANB123" s="66"/>
      <c r="ANC123" s="66"/>
      <c r="AND123" s="66"/>
      <c r="ANE123" s="66"/>
      <c r="ANF123" s="66"/>
      <c r="ANG123" s="66"/>
      <c r="ANH123" s="66"/>
      <c r="ANI123" s="66"/>
      <c r="ANJ123" s="66"/>
      <c r="ANK123" s="66"/>
      <c r="ANL123" s="66"/>
      <c r="ANM123" s="66"/>
      <c r="ANN123" s="66"/>
      <c r="ANO123" s="66"/>
      <c r="ANP123" s="66"/>
      <c r="ANQ123" s="66"/>
      <c r="ANR123" s="66"/>
      <c r="ANS123" s="66"/>
      <c r="ANT123" s="66"/>
      <c r="ANU123" s="66"/>
      <c r="ANV123" s="66"/>
      <c r="ANW123" s="66"/>
      <c r="ANX123" s="66"/>
      <c r="ANY123" s="66"/>
      <c r="ANZ123" s="66"/>
      <c r="AOA123" s="66"/>
      <c r="AOB123" s="66"/>
      <c r="AOC123" s="66"/>
      <c r="AOD123" s="66"/>
      <c r="AOE123" s="66"/>
      <c r="AOF123" s="66"/>
      <c r="AOG123" s="66"/>
      <c r="AOH123" s="66"/>
      <c r="AOI123" s="66"/>
      <c r="AOJ123" s="66"/>
      <c r="AOK123" s="66"/>
      <c r="AOL123" s="66"/>
      <c r="AOM123" s="66"/>
      <c r="AON123" s="66"/>
      <c r="AOO123" s="66"/>
      <c r="AOP123" s="66"/>
      <c r="AOQ123" s="66"/>
      <c r="AOR123" s="66"/>
      <c r="AOS123" s="66"/>
      <c r="AOT123" s="66"/>
      <c r="AOU123" s="66"/>
      <c r="AOV123" s="66"/>
      <c r="AOW123" s="66"/>
      <c r="AOX123" s="66"/>
      <c r="AOY123" s="66"/>
      <c r="AOZ123" s="66"/>
      <c r="APA123" s="66"/>
      <c r="APB123" s="66"/>
      <c r="APC123" s="66"/>
      <c r="APD123" s="66"/>
      <c r="APE123" s="66"/>
      <c r="APF123" s="66"/>
      <c r="APG123" s="66"/>
      <c r="APH123" s="66"/>
      <c r="API123" s="66"/>
      <c r="APJ123" s="66"/>
      <c r="APK123" s="66"/>
      <c r="APL123" s="66"/>
      <c r="APM123" s="66"/>
      <c r="APN123" s="66"/>
      <c r="APO123" s="66"/>
      <c r="APP123" s="66"/>
      <c r="APQ123" s="66"/>
      <c r="APR123" s="66"/>
      <c r="APS123" s="66"/>
      <c r="APT123" s="66"/>
      <c r="APU123" s="66"/>
      <c r="APV123" s="66"/>
      <c r="APW123" s="66"/>
      <c r="APX123" s="66"/>
      <c r="APY123" s="66"/>
      <c r="APZ123" s="66"/>
      <c r="AQA123" s="66"/>
      <c r="AQB123" s="66"/>
      <c r="AQC123" s="66"/>
      <c r="AQD123" s="66"/>
      <c r="AQE123" s="66"/>
      <c r="AQF123" s="66"/>
      <c r="AQG123" s="66"/>
      <c r="AQH123" s="66"/>
      <c r="AQI123" s="66"/>
      <c r="AQJ123" s="66"/>
      <c r="AQK123" s="66"/>
      <c r="AQL123" s="66"/>
      <c r="AQM123" s="66"/>
      <c r="AQN123" s="66"/>
      <c r="AQO123" s="66"/>
      <c r="AQP123" s="66"/>
      <c r="AQQ123" s="66"/>
      <c r="AQR123" s="66"/>
      <c r="AQS123" s="66"/>
      <c r="AQT123" s="66"/>
      <c r="AQU123" s="66"/>
      <c r="AQV123" s="66"/>
      <c r="AQW123" s="66"/>
      <c r="AQX123" s="66"/>
      <c r="AQY123" s="66"/>
      <c r="AQZ123" s="66"/>
      <c r="ARA123" s="66"/>
      <c r="ARB123" s="66"/>
      <c r="ARC123" s="66"/>
      <c r="ARD123" s="66"/>
      <c r="ARE123" s="66"/>
      <c r="ARF123" s="66"/>
      <c r="ARG123" s="66"/>
      <c r="ARH123" s="66"/>
      <c r="ARI123" s="66"/>
      <c r="ARJ123" s="66"/>
      <c r="ARK123" s="66"/>
      <c r="ARL123" s="66"/>
      <c r="ARM123" s="66"/>
      <c r="ARN123" s="66"/>
      <c r="ARO123" s="66"/>
      <c r="ARP123" s="66"/>
      <c r="ARQ123" s="66"/>
      <c r="ARR123" s="66"/>
      <c r="ARS123" s="66"/>
      <c r="ART123" s="66"/>
      <c r="ARU123" s="66"/>
      <c r="ARV123" s="66"/>
      <c r="ARW123" s="66"/>
      <c r="ARX123" s="66"/>
      <c r="ARY123" s="66"/>
      <c r="ARZ123" s="66"/>
      <c r="ASA123" s="66"/>
      <c r="ASB123" s="66"/>
      <c r="ASC123" s="66"/>
      <c r="ASD123" s="66"/>
      <c r="ASE123" s="66"/>
      <c r="ASF123" s="66"/>
      <c r="ASG123" s="66"/>
      <c r="ASH123" s="66"/>
      <c r="ASI123" s="66"/>
      <c r="ASJ123" s="66"/>
      <c r="ASK123" s="66"/>
      <c r="ASL123" s="66"/>
      <c r="ASM123" s="66"/>
      <c r="ASN123" s="66"/>
      <c r="ASO123" s="66"/>
      <c r="ASP123" s="66"/>
      <c r="ASQ123" s="66"/>
      <c r="ASR123" s="66"/>
      <c r="ASS123" s="66"/>
      <c r="AST123" s="66"/>
      <c r="ASU123" s="66"/>
      <c r="ASV123" s="66"/>
      <c r="ASW123" s="66"/>
      <c r="ASX123" s="66"/>
      <c r="ASY123" s="66"/>
      <c r="ASZ123" s="66"/>
      <c r="ATA123" s="66"/>
      <c r="ATB123" s="66"/>
      <c r="ATC123" s="66"/>
      <c r="ATD123" s="66"/>
      <c r="ATE123" s="66"/>
      <c r="ATF123" s="66"/>
      <c r="ATG123" s="66"/>
      <c r="ATH123" s="66"/>
      <c r="ATI123" s="66"/>
      <c r="ATJ123" s="66"/>
      <c r="ATK123" s="66"/>
      <c r="ATL123" s="66"/>
      <c r="ATM123" s="66"/>
      <c r="ATN123" s="66"/>
      <c r="ATO123" s="66"/>
      <c r="ATP123" s="66"/>
      <c r="ATQ123" s="66"/>
      <c r="ATR123" s="66"/>
      <c r="ATS123" s="66"/>
      <c r="ATT123" s="66"/>
      <c r="ATU123" s="66"/>
      <c r="ATV123" s="66"/>
      <c r="ATW123" s="66"/>
      <c r="ATX123" s="66"/>
      <c r="ATY123" s="66"/>
      <c r="ATZ123" s="66"/>
      <c r="AUA123" s="66"/>
      <c r="AUB123" s="66"/>
      <c r="AUC123" s="66"/>
      <c r="AUD123" s="66"/>
      <c r="AUE123" s="66"/>
      <c r="AUF123" s="66"/>
      <c r="AUG123" s="66"/>
      <c r="AUH123" s="66"/>
      <c r="AUI123" s="66"/>
      <c r="AUJ123" s="66"/>
      <c r="AUK123" s="66"/>
      <c r="AUL123" s="66"/>
      <c r="AUM123" s="66"/>
      <c r="AUN123" s="66"/>
      <c r="AUO123" s="66"/>
      <c r="AUP123" s="66"/>
      <c r="AUQ123" s="66"/>
      <c r="AUR123" s="66"/>
      <c r="AUS123" s="66"/>
      <c r="AUT123" s="66"/>
      <c r="AUU123" s="66"/>
      <c r="AUV123" s="66"/>
      <c r="AUW123" s="66"/>
      <c r="AUX123" s="66"/>
      <c r="AUY123" s="66"/>
      <c r="AUZ123" s="66"/>
      <c r="AVA123" s="66"/>
      <c r="AVB123" s="66"/>
      <c r="AVC123" s="66"/>
      <c r="AVD123" s="66"/>
      <c r="AVE123" s="66"/>
      <c r="AVF123" s="66"/>
      <c r="AVG123" s="66"/>
      <c r="AVH123" s="66"/>
      <c r="AVI123" s="66"/>
      <c r="AVJ123" s="66"/>
      <c r="AVK123" s="66"/>
      <c r="AVL123" s="66"/>
      <c r="AVM123" s="66"/>
      <c r="AVN123" s="66"/>
      <c r="AVO123" s="66"/>
      <c r="AVP123" s="66"/>
      <c r="AVQ123" s="66"/>
      <c r="AVR123" s="66"/>
      <c r="AVS123" s="66"/>
      <c r="AVT123" s="66"/>
      <c r="AVU123" s="66"/>
      <c r="AVV123" s="66"/>
      <c r="AVW123" s="66"/>
      <c r="AVX123" s="66"/>
      <c r="AVY123" s="66"/>
      <c r="AVZ123" s="66"/>
      <c r="AWA123" s="66"/>
      <c r="AWB123" s="66"/>
      <c r="AWC123" s="66"/>
      <c r="AWD123" s="66"/>
      <c r="AWE123" s="66"/>
      <c r="AWF123" s="66"/>
      <c r="AWG123" s="66"/>
      <c r="AWH123" s="66"/>
      <c r="AWI123" s="66"/>
      <c r="AWJ123" s="66"/>
      <c r="AWK123" s="66"/>
      <c r="AWL123" s="66"/>
      <c r="AWM123" s="66"/>
      <c r="AWN123" s="66"/>
      <c r="AWO123" s="66"/>
      <c r="AWP123" s="66"/>
      <c r="AWQ123" s="66"/>
      <c r="AWR123" s="66"/>
      <c r="AWS123" s="66"/>
      <c r="AWT123" s="66"/>
      <c r="AWU123" s="66"/>
      <c r="AWV123" s="66"/>
      <c r="AWW123" s="66"/>
      <c r="AWX123" s="66"/>
      <c r="AWY123" s="66"/>
      <c r="AWZ123" s="66"/>
      <c r="AXA123" s="66"/>
      <c r="AXB123" s="66"/>
      <c r="AXC123" s="66"/>
      <c r="AXD123" s="66"/>
      <c r="AXE123" s="66"/>
      <c r="AXF123" s="66"/>
      <c r="AXG123" s="66"/>
      <c r="AXH123" s="66"/>
      <c r="AXI123" s="66"/>
      <c r="AXJ123" s="66"/>
      <c r="AXK123" s="66"/>
      <c r="AXL123" s="66"/>
      <c r="AXM123" s="66"/>
      <c r="AXN123" s="66"/>
      <c r="AXO123" s="66"/>
      <c r="AXP123" s="66"/>
      <c r="AXQ123" s="66"/>
      <c r="AXR123" s="66"/>
      <c r="AXS123" s="66"/>
      <c r="AXT123" s="66"/>
      <c r="AXU123" s="66"/>
      <c r="AXV123" s="66"/>
      <c r="AXW123" s="66"/>
      <c r="AXX123" s="66"/>
      <c r="AXY123" s="66"/>
      <c r="AXZ123" s="66"/>
      <c r="AYA123" s="66"/>
      <c r="AYB123" s="66"/>
      <c r="AYC123" s="66"/>
      <c r="AYD123" s="66"/>
      <c r="AYE123" s="66"/>
      <c r="AYF123" s="66"/>
      <c r="AYG123" s="66"/>
      <c r="AYH123" s="66"/>
      <c r="AYI123" s="66"/>
      <c r="AYJ123" s="66"/>
      <c r="AYK123" s="66"/>
      <c r="AYL123" s="66"/>
      <c r="AYM123" s="66"/>
      <c r="AYN123" s="66"/>
      <c r="AYO123" s="66"/>
      <c r="AYP123" s="66"/>
      <c r="AYQ123" s="66"/>
      <c r="AYR123" s="66"/>
      <c r="AYS123" s="66"/>
      <c r="AYT123" s="66"/>
      <c r="AYU123" s="66"/>
      <c r="AYV123" s="66"/>
      <c r="AYW123" s="66"/>
      <c r="AYX123" s="66"/>
      <c r="AYY123" s="66"/>
      <c r="AYZ123" s="66"/>
      <c r="AZA123" s="66"/>
      <c r="AZB123" s="66"/>
      <c r="AZC123" s="66"/>
      <c r="AZD123" s="66"/>
      <c r="AZE123" s="66"/>
      <c r="AZF123" s="66"/>
      <c r="AZG123" s="66"/>
      <c r="AZH123" s="66"/>
      <c r="AZI123" s="66"/>
      <c r="AZJ123" s="66"/>
      <c r="AZK123" s="66"/>
      <c r="AZL123" s="66"/>
      <c r="AZM123" s="66"/>
      <c r="AZN123" s="66"/>
      <c r="AZO123" s="66"/>
      <c r="AZP123" s="66"/>
      <c r="AZQ123" s="66"/>
      <c r="AZR123" s="66"/>
      <c r="AZS123" s="66"/>
      <c r="AZT123" s="66"/>
      <c r="AZU123" s="66"/>
      <c r="AZV123" s="66"/>
      <c r="AZW123" s="66"/>
      <c r="AZX123" s="66"/>
      <c r="AZY123" s="66"/>
      <c r="AZZ123" s="66"/>
      <c r="BAA123" s="66"/>
      <c r="BAB123" s="66"/>
      <c r="BAC123" s="66"/>
      <c r="BAD123" s="66"/>
      <c r="BAE123" s="66"/>
      <c r="BAF123" s="66"/>
      <c r="BAG123" s="66"/>
      <c r="BAH123" s="66"/>
      <c r="BAI123" s="66"/>
      <c r="BAJ123" s="66"/>
      <c r="BAK123" s="66"/>
      <c r="BAL123" s="66"/>
      <c r="BAM123" s="66"/>
      <c r="BAN123" s="66"/>
      <c r="BAO123" s="66"/>
      <c r="BAP123" s="66"/>
      <c r="BAQ123" s="66"/>
      <c r="BAR123" s="66"/>
      <c r="BAS123" s="66"/>
      <c r="BAT123" s="66"/>
      <c r="BAU123" s="66"/>
      <c r="BAV123" s="66"/>
      <c r="BAW123" s="66"/>
      <c r="BAX123" s="66"/>
      <c r="BAY123" s="66"/>
      <c r="BAZ123" s="66"/>
      <c r="BBA123" s="66"/>
      <c r="BBB123" s="66"/>
      <c r="BBC123" s="66"/>
      <c r="BBD123" s="66"/>
      <c r="BBE123" s="66"/>
      <c r="BBF123" s="66"/>
      <c r="BBG123" s="66"/>
      <c r="BBH123" s="66"/>
      <c r="BBI123" s="66"/>
      <c r="BBJ123" s="66"/>
      <c r="BBK123" s="66"/>
      <c r="BBL123" s="66"/>
      <c r="BBM123" s="66"/>
      <c r="BBN123" s="66"/>
      <c r="BBO123" s="66"/>
      <c r="BBP123" s="66"/>
      <c r="BBQ123" s="66"/>
      <c r="BBR123" s="66"/>
      <c r="BBS123" s="66"/>
      <c r="BBT123" s="66"/>
      <c r="BBU123" s="66"/>
      <c r="BBV123" s="66"/>
      <c r="BBW123" s="66"/>
      <c r="BBX123" s="66"/>
      <c r="BBY123" s="66"/>
      <c r="BBZ123" s="66"/>
      <c r="BCA123" s="66"/>
      <c r="BCB123" s="66"/>
      <c r="BCC123" s="66"/>
      <c r="BCD123" s="66"/>
      <c r="BCE123" s="66"/>
      <c r="BCF123" s="66"/>
      <c r="BCG123" s="66"/>
      <c r="BCH123" s="66"/>
      <c r="BCI123" s="66"/>
      <c r="BCJ123" s="66"/>
      <c r="BCK123" s="66"/>
      <c r="BCL123" s="66"/>
      <c r="BCM123" s="66"/>
      <c r="BCN123" s="66"/>
      <c r="BCO123" s="66"/>
      <c r="BCP123" s="66"/>
      <c r="BCQ123" s="66"/>
      <c r="BCR123" s="66"/>
      <c r="BCS123" s="66"/>
      <c r="BCT123" s="66"/>
      <c r="BCU123" s="66"/>
      <c r="BCV123" s="66"/>
      <c r="BCW123" s="66"/>
      <c r="BCX123" s="66"/>
      <c r="BCY123" s="66"/>
      <c r="BCZ123" s="66"/>
      <c r="BDA123" s="66"/>
      <c r="BDB123" s="66"/>
      <c r="BDC123" s="66"/>
      <c r="BDD123" s="66"/>
      <c r="BDE123" s="66"/>
      <c r="BDF123" s="66"/>
      <c r="BDG123" s="66"/>
      <c r="BDH123" s="66"/>
      <c r="BDI123" s="66"/>
      <c r="BDJ123" s="66"/>
      <c r="BDK123" s="66"/>
      <c r="BDL123" s="66"/>
      <c r="BDM123" s="66"/>
      <c r="BDN123" s="66"/>
      <c r="BDO123" s="66"/>
      <c r="BDP123" s="66"/>
      <c r="BDQ123" s="66"/>
      <c r="BDR123" s="66"/>
      <c r="BDS123" s="66"/>
      <c r="BDT123" s="66"/>
      <c r="BDU123" s="66"/>
      <c r="BDV123" s="66"/>
      <c r="BDW123" s="66"/>
      <c r="BDX123" s="66"/>
      <c r="BDY123" s="66"/>
      <c r="BDZ123" s="66"/>
      <c r="BEA123" s="66"/>
      <c r="BEB123" s="66"/>
      <c r="BEC123" s="66"/>
      <c r="BED123" s="66"/>
      <c r="BEE123" s="66"/>
      <c r="BEF123" s="66"/>
      <c r="BEG123" s="66"/>
      <c r="BEH123" s="66"/>
      <c r="BEI123" s="66"/>
      <c r="BEJ123" s="66"/>
      <c r="BEK123" s="66"/>
      <c r="BEL123" s="66"/>
      <c r="BEM123" s="66"/>
      <c r="BEN123" s="66"/>
      <c r="BEO123" s="66"/>
      <c r="BEP123" s="66"/>
      <c r="BEQ123" s="66"/>
      <c r="BER123" s="66"/>
      <c r="BES123" s="66"/>
      <c r="BET123" s="66"/>
      <c r="BEU123" s="66"/>
      <c r="BEV123" s="66"/>
      <c r="BEW123" s="66"/>
      <c r="BEX123" s="66"/>
      <c r="BEY123" s="66"/>
      <c r="BEZ123" s="66"/>
      <c r="BFA123" s="66"/>
      <c r="BFB123" s="66"/>
      <c r="BFC123" s="66"/>
      <c r="BFD123" s="66"/>
      <c r="BFE123" s="66"/>
      <c r="BFF123" s="66"/>
      <c r="BFG123" s="66"/>
      <c r="BFH123" s="66"/>
      <c r="BFI123" s="66"/>
      <c r="BFJ123" s="66"/>
      <c r="BFK123" s="66"/>
      <c r="BFL123" s="66"/>
      <c r="BFM123" s="66"/>
      <c r="BFN123" s="66"/>
      <c r="BFO123" s="66"/>
      <c r="BFP123" s="66"/>
      <c r="BFQ123" s="66"/>
      <c r="BFR123" s="66"/>
      <c r="BFS123" s="66"/>
      <c r="BFT123" s="66"/>
      <c r="BFU123" s="66"/>
      <c r="BFV123" s="66"/>
      <c r="BFW123" s="66"/>
      <c r="BFX123" s="66"/>
      <c r="BFY123" s="66"/>
      <c r="BFZ123" s="66"/>
      <c r="BGA123" s="66"/>
      <c r="BGB123" s="66"/>
      <c r="BGC123" s="66"/>
      <c r="BGD123" s="66"/>
      <c r="BGE123" s="66"/>
      <c r="BGF123" s="66"/>
      <c r="BGG123" s="66"/>
      <c r="BGH123" s="66"/>
      <c r="BGI123" s="66"/>
      <c r="BGJ123" s="66"/>
      <c r="BGK123" s="66"/>
      <c r="BGL123" s="66"/>
      <c r="BGM123" s="66"/>
      <c r="BGN123" s="66"/>
      <c r="BGO123" s="66"/>
      <c r="BGP123" s="66"/>
      <c r="BGQ123" s="66"/>
      <c r="BGR123" s="66"/>
      <c r="BGS123" s="66"/>
      <c r="BGT123" s="66"/>
      <c r="BGU123" s="66"/>
      <c r="BGV123" s="66"/>
      <c r="BGW123" s="66"/>
      <c r="BGX123" s="66"/>
      <c r="BGY123" s="66"/>
      <c r="BGZ123" s="66"/>
      <c r="BHA123" s="66"/>
      <c r="BHB123" s="66"/>
      <c r="BHC123" s="66"/>
      <c r="BHD123" s="66"/>
      <c r="BHE123" s="66"/>
      <c r="BHF123" s="66"/>
      <c r="BHG123" s="66"/>
      <c r="BHH123" s="66"/>
      <c r="BHI123" s="66"/>
      <c r="BHJ123" s="66"/>
      <c r="BHK123" s="66"/>
      <c r="BHL123" s="66"/>
      <c r="BHM123" s="66"/>
      <c r="BHN123" s="66"/>
      <c r="BHO123" s="66"/>
      <c r="BHP123" s="66"/>
      <c r="BHQ123" s="66"/>
      <c r="BHR123" s="66"/>
      <c r="BHS123" s="66"/>
      <c r="BHT123" s="66"/>
      <c r="BHU123" s="66"/>
      <c r="BHV123" s="66"/>
      <c r="BHW123" s="66"/>
      <c r="BHX123" s="66"/>
      <c r="BHY123" s="66"/>
      <c r="BHZ123" s="66"/>
      <c r="BIA123" s="66"/>
      <c r="BIB123" s="66"/>
      <c r="BIC123" s="66"/>
      <c r="BID123" s="66"/>
      <c r="BIE123" s="66"/>
      <c r="BIF123" s="66"/>
      <c r="BIG123" s="66"/>
      <c r="BIH123" s="66"/>
      <c r="BII123" s="66"/>
      <c r="BIJ123" s="66"/>
      <c r="BIK123" s="66"/>
      <c r="BIL123" s="66"/>
      <c r="BIM123" s="66"/>
      <c r="BIN123" s="66"/>
      <c r="BIO123" s="66"/>
      <c r="BIP123" s="66"/>
      <c r="BIQ123" s="66"/>
      <c r="BIR123" s="66"/>
      <c r="BIS123" s="66"/>
      <c r="BIT123" s="66"/>
      <c r="BIU123" s="66"/>
      <c r="BIV123" s="66"/>
      <c r="BIW123" s="66"/>
      <c r="BIX123" s="66"/>
      <c r="BIY123" s="66"/>
      <c r="BIZ123" s="66"/>
      <c r="BJA123" s="66"/>
      <c r="BJB123" s="66"/>
      <c r="BJC123" s="66"/>
      <c r="BJD123" s="66"/>
      <c r="BJE123" s="66"/>
      <c r="BJF123" s="66"/>
      <c r="BJG123" s="66"/>
      <c r="BJH123" s="66"/>
      <c r="BJI123" s="66"/>
      <c r="BJJ123" s="66"/>
      <c r="BJK123" s="66"/>
      <c r="BJL123" s="66"/>
      <c r="BJM123" s="66"/>
      <c r="BJN123" s="66"/>
      <c r="BJO123" s="66"/>
      <c r="BJP123" s="66"/>
      <c r="BJQ123" s="66"/>
      <c r="BJR123" s="66"/>
      <c r="BJS123" s="66"/>
      <c r="BJT123" s="66"/>
      <c r="BJU123" s="66"/>
      <c r="BJV123" s="66"/>
      <c r="BJW123" s="66"/>
      <c r="BJX123" s="66"/>
      <c r="BJY123" s="66"/>
      <c r="BJZ123" s="66"/>
      <c r="BKA123" s="66"/>
      <c r="BKB123" s="66"/>
      <c r="BKC123" s="66"/>
      <c r="BKD123" s="66"/>
      <c r="BKE123" s="66"/>
      <c r="BKF123" s="66"/>
      <c r="BKG123" s="66"/>
      <c r="BKH123" s="66"/>
      <c r="BKI123" s="66"/>
      <c r="BKJ123" s="66"/>
      <c r="BKK123" s="66"/>
      <c r="BKL123" s="66"/>
      <c r="BKM123" s="66"/>
      <c r="BKN123" s="66"/>
      <c r="BKO123" s="66"/>
      <c r="BKP123" s="66"/>
      <c r="BKQ123" s="66"/>
      <c r="BKR123" s="66"/>
      <c r="BKS123" s="66"/>
      <c r="BKT123" s="66"/>
      <c r="BKU123" s="66"/>
      <c r="BKV123" s="66"/>
      <c r="BKW123" s="66"/>
      <c r="BKX123" s="66"/>
      <c r="BKY123" s="66"/>
      <c r="BKZ123" s="66"/>
      <c r="BLA123" s="66"/>
      <c r="BLB123" s="66"/>
      <c r="BLC123" s="66"/>
      <c r="BLD123" s="66"/>
      <c r="BLE123" s="66"/>
      <c r="BLF123" s="66"/>
      <c r="BLG123" s="66"/>
      <c r="BLH123" s="66"/>
      <c r="BLI123" s="66"/>
      <c r="BLJ123" s="66"/>
      <c r="BLK123" s="66"/>
      <c r="BLL123" s="66"/>
      <c r="BLM123" s="66"/>
      <c r="BLN123" s="66"/>
      <c r="BLO123" s="66"/>
      <c r="BLP123" s="66"/>
      <c r="BLQ123" s="66"/>
      <c r="BLR123" s="66"/>
      <c r="BLS123" s="66"/>
      <c r="BLT123" s="66"/>
      <c r="BLU123" s="66"/>
      <c r="BLV123" s="66"/>
      <c r="BLW123" s="66"/>
      <c r="BLX123" s="66"/>
      <c r="BLY123" s="66"/>
      <c r="BLZ123" s="66"/>
      <c r="BMA123" s="66"/>
      <c r="BMB123" s="66"/>
      <c r="BMC123" s="66"/>
      <c r="BMD123" s="66"/>
      <c r="BME123" s="66"/>
      <c r="BMF123" s="66"/>
      <c r="BMG123" s="66"/>
      <c r="BMH123" s="66"/>
      <c r="BMI123" s="66"/>
      <c r="BMJ123" s="66"/>
      <c r="BMK123" s="66"/>
      <c r="BML123" s="66"/>
      <c r="BMM123" s="66"/>
      <c r="BMN123" s="66"/>
      <c r="BMO123" s="66"/>
      <c r="BMP123" s="66"/>
      <c r="BMQ123" s="66"/>
      <c r="BMR123" s="66"/>
      <c r="BMS123" s="66"/>
      <c r="BMT123" s="66"/>
      <c r="BMU123" s="66"/>
      <c r="BMV123" s="66"/>
      <c r="BMW123" s="66"/>
      <c r="BMX123" s="66"/>
      <c r="BMY123" s="66"/>
      <c r="BMZ123" s="66"/>
      <c r="BNA123" s="66"/>
      <c r="BNB123" s="66"/>
      <c r="BNC123" s="66"/>
      <c r="BND123" s="66"/>
      <c r="BNE123" s="66"/>
      <c r="BNF123" s="66"/>
      <c r="BNG123" s="66"/>
      <c r="BNH123" s="66"/>
      <c r="BNI123" s="66"/>
      <c r="BNJ123" s="66"/>
      <c r="BNK123" s="66"/>
      <c r="BNL123" s="66"/>
      <c r="BNM123" s="66"/>
      <c r="BNN123" s="66"/>
      <c r="BNO123" s="66"/>
      <c r="BNP123" s="66"/>
      <c r="BNQ123" s="66"/>
      <c r="BNR123" s="66"/>
      <c r="BNS123" s="66"/>
      <c r="BNT123" s="66"/>
      <c r="BNU123" s="66"/>
      <c r="BNV123" s="66"/>
      <c r="BNW123" s="66"/>
      <c r="BNX123" s="66"/>
      <c r="BNY123" s="66"/>
      <c r="BNZ123" s="66"/>
      <c r="BOA123" s="66"/>
      <c r="BOB123" s="66"/>
      <c r="BOC123" s="66"/>
      <c r="BOD123" s="66"/>
      <c r="BOE123" s="66"/>
      <c r="BOF123" s="66"/>
      <c r="BOG123" s="66"/>
      <c r="BOH123" s="66"/>
      <c r="BOI123" s="66"/>
      <c r="BOJ123" s="66"/>
      <c r="BOK123" s="66"/>
      <c r="BOL123" s="66"/>
      <c r="BOM123" s="66"/>
      <c r="BON123" s="66"/>
      <c r="BOO123" s="66"/>
      <c r="BOP123" s="66"/>
      <c r="BOQ123" s="66"/>
      <c r="BOR123" s="66"/>
      <c r="BOS123" s="66"/>
      <c r="BOT123" s="66"/>
      <c r="BOU123" s="66"/>
      <c r="BOV123" s="66"/>
      <c r="BOW123" s="66"/>
      <c r="BOX123" s="66"/>
      <c r="BOY123" s="66"/>
      <c r="BOZ123" s="66"/>
      <c r="BPA123" s="66"/>
      <c r="BPB123" s="66"/>
      <c r="BPC123" s="66"/>
      <c r="BPD123" s="66"/>
      <c r="BPE123" s="66"/>
      <c r="BPF123" s="66"/>
      <c r="BPG123" s="66"/>
      <c r="BPH123" s="66"/>
      <c r="BPI123" s="66"/>
      <c r="BPJ123" s="66"/>
      <c r="BPK123" s="66"/>
      <c r="BPL123" s="66"/>
      <c r="BPM123" s="66"/>
      <c r="BPN123" s="66"/>
      <c r="BPO123" s="66"/>
      <c r="BPP123" s="66"/>
      <c r="BPQ123" s="66"/>
      <c r="BPR123" s="66"/>
      <c r="BPS123" s="66"/>
      <c r="BPT123" s="66"/>
      <c r="BPU123" s="66"/>
      <c r="BPV123" s="66"/>
      <c r="BPW123" s="66"/>
      <c r="BPX123" s="66"/>
      <c r="BPY123" s="66"/>
      <c r="BPZ123" s="66"/>
      <c r="BQA123" s="66"/>
      <c r="BQB123" s="66"/>
      <c r="BQC123" s="66"/>
      <c r="BQD123" s="66"/>
      <c r="BQE123" s="66"/>
      <c r="BQF123" s="66"/>
      <c r="BQG123" s="66"/>
      <c r="BQH123" s="66"/>
      <c r="BQI123" s="66"/>
      <c r="BQJ123" s="66"/>
      <c r="BQK123" s="66"/>
      <c r="BQL123" s="66"/>
      <c r="BQM123" s="66"/>
      <c r="BQN123" s="66"/>
      <c r="BQO123" s="66"/>
      <c r="BQP123" s="66"/>
      <c r="BQQ123" s="66"/>
      <c r="BQR123" s="66"/>
      <c r="BQS123" s="66"/>
      <c r="BQT123" s="66"/>
      <c r="BQU123" s="66"/>
      <c r="BQV123" s="66"/>
      <c r="BQW123" s="66"/>
      <c r="BQX123" s="66"/>
      <c r="BQY123" s="66"/>
      <c r="BQZ123" s="66"/>
      <c r="BRA123" s="66"/>
      <c r="BRB123" s="66"/>
      <c r="BRC123" s="66"/>
      <c r="BRD123" s="66"/>
      <c r="BRE123" s="66"/>
      <c r="BRF123" s="66"/>
      <c r="BRG123" s="66"/>
      <c r="BRH123" s="66"/>
      <c r="BRI123" s="66"/>
      <c r="BRJ123" s="66"/>
      <c r="BRK123" s="66"/>
      <c r="BRL123" s="66"/>
      <c r="BRM123" s="66"/>
      <c r="BRN123" s="66"/>
      <c r="BRO123" s="66"/>
      <c r="BRP123" s="66"/>
      <c r="BRQ123" s="66"/>
      <c r="BRR123" s="66"/>
      <c r="BRS123" s="66"/>
      <c r="BRT123" s="66"/>
      <c r="BRU123" s="66"/>
      <c r="BRV123" s="66"/>
      <c r="BRW123" s="66"/>
      <c r="BRX123" s="66"/>
      <c r="BRY123" s="66"/>
      <c r="BRZ123" s="66"/>
      <c r="BSA123" s="66"/>
      <c r="BSB123" s="66"/>
      <c r="BSC123" s="66"/>
      <c r="BSD123" s="66"/>
      <c r="BSE123" s="66"/>
      <c r="BSF123" s="66"/>
      <c r="BSG123" s="66"/>
      <c r="BSH123" s="66"/>
      <c r="BSI123" s="66"/>
      <c r="BSJ123" s="66"/>
      <c r="BSK123" s="66"/>
      <c r="BSL123" s="66"/>
      <c r="BSM123" s="66"/>
      <c r="BSN123" s="66"/>
      <c r="BSO123" s="66"/>
      <c r="BSP123" s="66"/>
      <c r="BSQ123" s="66"/>
      <c r="BSR123" s="66"/>
      <c r="BSS123" s="66"/>
      <c r="BST123" s="66"/>
      <c r="BSU123" s="66"/>
      <c r="BSV123" s="66"/>
      <c r="BSW123" s="66"/>
      <c r="BSX123" s="66"/>
      <c r="BSY123" s="66"/>
      <c r="BSZ123" s="66"/>
      <c r="BTA123" s="66"/>
      <c r="BTB123" s="66"/>
      <c r="BTC123" s="66"/>
      <c r="BTD123" s="66"/>
      <c r="BTE123" s="66"/>
      <c r="BTF123" s="66"/>
      <c r="BTG123" s="66"/>
      <c r="BTH123" s="66"/>
      <c r="BTI123" s="66"/>
      <c r="BTJ123" s="66"/>
      <c r="BTK123" s="66"/>
      <c r="BTL123" s="66"/>
      <c r="BTM123" s="66"/>
      <c r="BTN123" s="66"/>
      <c r="BTO123" s="66"/>
      <c r="BTP123" s="66"/>
      <c r="BTQ123" s="66"/>
      <c r="BTR123" s="66"/>
      <c r="BTS123" s="66"/>
      <c r="BTT123" s="66"/>
      <c r="BTU123" s="66"/>
      <c r="BTV123" s="66"/>
      <c r="BTW123" s="66"/>
      <c r="BTX123" s="66"/>
      <c r="BTY123" s="66"/>
      <c r="BTZ123" s="66"/>
      <c r="BUA123" s="66"/>
      <c r="BUB123" s="66"/>
      <c r="BUC123" s="66"/>
      <c r="BUD123" s="66"/>
      <c r="BUE123" s="66"/>
      <c r="BUF123" s="66"/>
      <c r="BUG123" s="66"/>
      <c r="BUH123" s="66"/>
      <c r="BUI123" s="66"/>
      <c r="BUJ123" s="66"/>
      <c r="BUK123" s="66"/>
      <c r="BUL123" s="66"/>
      <c r="BUM123" s="66"/>
      <c r="BUN123" s="66"/>
      <c r="BUO123" s="66"/>
      <c r="BUP123" s="66"/>
      <c r="BUQ123" s="66"/>
      <c r="BUR123" s="66"/>
      <c r="BUS123" s="66"/>
      <c r="BUT123" s="66"/>
      <c r="BUU123" s="66"/>
      <c r="BUV123" s="66"/>
      <c r="BUW123" s="66"/>
      <c r="BUX123" s="66"/>
      <c r="BUY123" s="66"/>
      <c r="BUZ123" s="66"/>
      <c r="BVA123" s="66"/>
      <c r="BVB123" s="66"/>
      <c r="BVC123" s="66"/>
      <c r="BVD123" s="66"/>
      <c r="BVE123" s="66"/>
      <c r="BVF123" s="66"/>
      <c r="BVG123" s="66"/>
      <c r="BVH123" s="66"/>
      <c r="BVI123" s="66"/>
      <c r="BVJ123" s="66"/>
      <c r="BVK123" s="66"/>
      <c r="BVL123" s="66"/>
      <c r="BVM123" s="66"/>
      <c r="BVN123" s="66"/>
      <c r="BVO123" s="66"/>
      <c r="BVP123" s="66"/>
      <c r="BVQ123" s="66"/>
      <c r="BVR123" s="66"/>
      <c r="BVS123" s="66"/>
      <c r="BVT123" s="66"/>
      <c r="BVU123" s="66"/>
      <c r="BVV123" s="66"/>
      <c r="BVW123" s="66"/>
      <c r="BVX123" s="66"/>
      <c r="BVY123" s="66"/>
      <c r="BVZ123" s="66"/>
      <c r="BWA123" s="66"/>
      <c r="BWB123" s="66"/>
      <c r="BWC123" s="66"/>
      <c r="BWD123" s="66"/>
      <c r="BWE123" s="66"/>
      <c r="BWF123" s="66"/>
      <c r="BWG123" s="66"/>
      <c r="BWH123" s="66"/>
      <c r="BWI123" s="66"/>
      <c r="BWJ123" s="66"/>
      <c r="BWK123" s="66"/>
      <c r="BWL123" s="66"/>
      <c r="BWM123" s="66"/>
      <c r="BWN123" s="66"/>
      <c r="BWO123" s="66"/>
      <c r="BWP123" s="66"/>
      <c r="BWQ123" s="66"/>
      <c r="BWR123" s="66"/>
      <c r="BWS123" s="66"/>
      <c r="BWT123" s="66"/>
      <c r="BWU123" s="66"/>
      <c r="BWV123" s="66"/>
      <c r="BWW123" s="66"/>
      <c r="BWX123" s="66"/>
      <c r="BWY123" s="66"/>
      <c r="BWZ123" s="66"/>
      <c r="BXA123" s="66"/>
      <c r="BXB123" s="66"/>
      <c r="BXC123" s="66"/>
      <c r="BXD123" s="66"/>
      <c r="BXE123" s="66"/>
      <c r="BXF123" s="66"/>
      <c r="BXG123" s="66"/>
      <c r="BXH123" s="66"/>
      <c r="BXI123" s="66"/>
      <c r="BXJ123" s="66"/>
      <c r="BXK123" s="66"/>
      <c r="BXL123" s="66"/>
      <c r="BXM123" s="66"/>
      <c r="BXN123" s="66"/>
      <c r="BXO123" s="66"/>
      <c r="BXP123" s="66"/>
      <c r="BXQ123" s="66"/>
      <c r="BXR123" s="66"/>
      <c r="BXS123" s="66"/>
      <c r="BXT123" s="66"/>
      <c r="BXU123" s="66"/>
      <c r="BXV123" s="66"/>
      <c r="BXW123" s="66"/>
      <c r="BXX123" s="66"/>
      <c r="BXY123" s="66"/>
      <c r="BXZ123" s="66"/>
      <c r="BYA123" s="66"/>
      <c r="BYB123" s="66"/>
      <c r="BYC123" s="66"/>
      <c r="BYD123" s="66"/>
      <c r="BYE123" s="66"/>
      <c r="BYF123" s="66"/>
      <c r="BYG123" s="66"/>
      <c r="BYH123" s="66"/>
      <c r="BYI123" s="66"/>
      <c r="BYJ123" s="66"/>
      <c r="BYK123" s="66"/>
      <c r="BYL123" s="66"/>
      <c r="BYM123" s="66"/>
      <c r="BYN123" s="66"/>
      <c r="BYO123" s="66"/>
      <c r="BYP123" s="66"/>
      <c r="BYQ123" s="66"/>
      <c r="BYR123" s="66"/>
      <c r="BYS123" s="66"/>
      <c r="BYT123" s="66"/>
      <c r="BYU123" s="66"/>
      <c r="BYV123" s="66"/>
      <c r="BYW123" s="66"/>
      <c r="BYX123" s="66"/>
      <c r="BYY123" s="66"/>
      <c r="BYZ123" s="66"/>
      <c r="BZA123" s="66"/>
      <c r="BZB123" s="66"/>
      <c r="BZC123" s="66"/>
      <c r="BZD123" s="66"/>
      <c r="BZE123" s="66"/>
      <c r="BZF123" s="66"/>
      <c r="BZG123" s="66"/>
      <c r="BZH123" s="66"/>
      <c r="BZI123" s="66"/>
      <c r="BZJ123" s="66"/>
      <c r="BZK123" s="66"/>
      <c r="BZL123" s="66"/>
      <c r="BZM123" s="66"/>
      <c r="BZN123" s="66"/>
      <c r="BZO123" s="66"/>
      <c r="BZP123" s="66"/>
      <c r="BZQ123" s="66"/>
      <c r="BZR123" s="66"/>
      <c r="BZS123" s="66"/>
      <c r="BZT123" s="66"/>
      <c r="BZU123" s="66"/>
      <c r="BZV123" s="66"/>
      <c r="BZW123" s="66"/>
      <c r="BZX123" s="66"/>
      <c r="BZY123" s="66"/>
      <c r="BZZ123" s="66"/>
      <c r="CAA123" s="66"/>
      <c r="CAB123" s="66"/>
      <c r="CAC123" s="66"/>
      <c r="CAD123" s="66"/>
      <c r="CAE123" s="66"/>
      <c r="CAF123" s="66"/>
      <c r="CAG123" s="66"/>
      <c r="CAH123" s="66"/>
      <c r="CAI123" s="66"/>
      <c r="CAJ123" s="66"/>
      <c r="CAK123" s="66"/>
      <c r="CAL123" s="66"/>
      <c r="CAM123" s="66"/>
      <c r="CAN123" s="66"/>
      <c r="CAO123" s="66"/>
      <c r="CAP123" s="66"/>
      <c r="CAQ123" s="66"/>
      <c r="CAR123" s="66"/>
      <c r="CAS123" s="66"/>
      <c r="CAT123" s="66"/>
      <c r="CAU123" s="66"/>
      <c r="CAV123" s="66"/>
      <c r="CAW123" s="66"/>
      <c r="CAX123" s="66"/>
      <c r="CAY123" s="66"/>
      <c r="CAZ123" s="66"/>
      <c r="CBA123" s="66"/>
      <c r="CBB123" s="66"/>
      <c r="CBC123" s="66"/>
      <c r="CBD123" s="66"/>
      <c r="CBE123" s="66"/>
      <c r="CBF123" s="66"/>
      <c r="CBG123" s="66"/>
      <c r="CBH123" s="66"/>
      <c r="CBI123" s="66"/>
      <c r="CBJ123" s="66"/>
      <c r="CBK123" s="66"/>
      <c r="CBL123" s="66"/>
      <c r="CBM123" s="66"/>
      <c r="CBN123" s="66"/>
      <c r="CBO123" s="66"/>
      <c r="CBP123" s="66"/>
      <c r="CBQ123" s="66"/>
      <c r="CBR123" s="66"/>
      <c r="CBS123" s="66"/>
      <c r="CBT123" s="66"/>
      <c r="CBU123" s="66"/>
      <c r="CBV123" s="66"/>
      <c r="CBW123" s="66"/>
      <c r="CBX123" s="66"/>
      <c r="CBY123" s="66"/>
      <c r="CBZ123" s="66"/>
      <c r="CCA123" s="66"/>
      <c r="CCB123" s="66"/>
      <c r="CCC123" s="66"/>
      <c r="CCD123" s="66"/>
      <c r="CCE123" s="66"/>
      <c r="CCF123" s="66"/>
      <c r="CCG123" s="66"/>
      <c r="CCH123" s="66"/>
      <c r="CCI123" s="66"/>
      <c r="CCJ123" s="66"/>
      <c r="CCK123" s="66"/>
      <c r="CCL123" s="66"/>
      <c r="CCM123" s="66"/>
      <c r="CCN123" s="66"/>
      <c r="CCO123" s="66"/>
      <c r="CCP123" s="66"/>
      <c r="CCQ123" s="66"/>
      <c r="CCR123" s="66"/>
      <c r="CCS123" s="66"/>
      <c r="CCT123" s="66"/>
      <c r="CCU123" s="66"/>
      <c r="CCV123" s="66"/>
      <c r="CCW123" s="66"/>
      <c r="CCX123" s="66"/>
      <c r="CCY123" s="66"/>
      <c r="CCZ123" s="66"/>
      <c r="CDA123" s="66"/>
      <c r="CDB123" s="66"/>
      <c r="CDC123" s="66"/>
      <c r="CDD123" s="66"/>
      <c r="CDE123" s="66"/>
      <c r="CDF123" s="66"/>
      <c r="CDG123" s="66"/>
      <c r="CDH123" s="66"/>
      <c r="CDI123" s="66"/>
      <c r="CDJ123" s="66"/>
      <c r="CDK123" s="66"/>
      <c r="CDL123" s="66"/>
      <c r="CDM123" s="66"/>
      <c r="CDN123" s="66"/>
      <c r="CDO123" s="66"/>
      <c r="CDP123" s="66"/>
      <c r="CDQ123" s="66"/>
      <c r="CDR123" s="66"/>
      <c r="CDS123" s="66"/>
      <c r="CDT123" s="66"/>
      <c r="CDU123" s="66"/>
      <c r="CDV123" s="66"/>
      <c r="CDW123" s="66"/>
      <c r="CDX123" s="66"/>
      <c r="CDY123" s="66"/>
      <c r="CDZ123" s="66"/>
      <c r="CEA123" s="66"/>
      <c r="CEB123" s="66"/>
      <c r="CEC123" s="66"/>
      <c r="CED123" s="66"/>
      <c r="CEE123" s="66"/>
      <c r="CEF123" s="66"/>
      <c r="CEG123" s="66"/>
      <c r="CEH123" s="66"/>
      <c r="CEI123" s="66"/>
      <c r="CEJ123" s="66"/>
      <c r="CEK123" s="66"/>
      <c r="CEL123" s="66"/>
      <c r="CEM123" s="66"/>
      <c r="CEN123" s="66"/>
      <c r="CEO123" s="66"/>
      <c r="CEP123" s="66"/>
      <c r="CEQ123" s="66"/>
      <c r="CER123" s="66"/>
      <c r="CES123" s="66"/>
      <c r="CET123" s="66"/>
      <c r="CEU123" s="66"/>
      <c r="CEV123" s="66"/>
      <c r="CEW123" s="66"/>
      <c r="CEX123" s="66"/>
      <c r="CEY123" s="66"/>
      <c r="CEZ123" s="66"/>
      <c r="CFA123" s="66"/>
      <c r="CFB123" s="66"/>
      <c r="CFC123" s="66"/>
      <c r="CFD123" s="66"/>
      <c r="CFE123" s="66"/>
      <c r="CFF123" s="66"/>
      <c r="CFG123" s="66"/>
      <c r="CFH123" s="66"/>
      <c r="CFI123" s="66"/>
      <c r="CFJ123" s="66"/>
      <c r="CFK123" s="66"/>
      <c r="CFL123" s="66"/>
      <c r="CFM123" s="66"/>
      <c r="CFN123" s="66"/>
      <c r="CFO123" s="66"/>
      <c r="CFP123" s="66"/>
      <c r="CFQ123" s="66"/>
      <c r="CFR123" s="66"/>
      <c r="CFS123" s="66"/>
      <c r="CFT123" s="66"/>
      <c r="CFU123" s="66"/>
      <c r="CFV123" s="66"/>
      <c r="CFW123" s="66"/>
      <c r="CFX123" s="66"/>
      <c r="CFY123" s="66"/>
      <c r="CFZ123" s="66"/>
      <c r="CGA123" s="66"/>
      <c r="CGB123" s="66"/>
      <c r="CGC123" s="66"/>
      <c r="CGD123" s="66"/>
      <c r="CGE123" s="66"/>
      <c r="CGF123" s="66"/>
      <c r="CGG123" s="66"/>
      <c r="CGH123" s="66"/>
      <c r="CGI123" s="66"/>
      <c r="CGJ123" s="66"/>
      <c r="CGK123" s="66"/>
      <c r="CGL123" s="66"/>
      <c r="CGM123" s="66"/>
      <c r="CGN123" s="66"/>
      <c r="CGO123" s="66"/>
      <c r="CGP123" s="66"/>
      <c r="CGQ123" s="66"/>
      <c r="CGR123" s="66"/>
      <c r="CGS123" s="66"/>
      <c r="CGT123" s="66"/>
      <c r="CGU123" s="66"/>
      <c r="CGV123" s="66"/>
      <c r="CGW123" s="66"/>
      <c r="CGX123" s="66"/>
      <c r="CGY123" s="66"/>
      <c r="CGZ123" s="66"/>
      <c r="CHA123" s="66"/>
      <c r="CHB123" s="66"/>
      <c r="CHC123" s="66"/>
      <c r="CHD123" s="66"/>
      <c r="CHE123" s="66"/>
      <c r="CHF123" s="66"/>
      <c r="CHG123" s="66"/>
      <c r="CHH123" s="66"/>
      <c r="CHI123" s="66"/>
      <c r="CHJ123" s="66"/>
      <c r="CHK123" s="66"/>
      <c r="CHL123" s="66"/>
      <c r="CHM123" s="66"/>
      <c r="CHN123" s="66"/>
      <c r="CHO123" s="66"/>
      <c r="CHP123" s="66"/>
      <c r="CHQ123" s="66"/>
      <c r="CHR123" s="66"/>
      <c r="CHS123" s="66"/>
      <c r="CHT123" s="66"/>
      <c r="CHU123" s="66"/>
      <c r="CHV123" s="66"/>
      <c r="CHW123" s="66"/>
      <c r="CHX123" s="66"/>
      <c r="CHY123" s="66"/>
      <c r="CHZ123" s="66"/>
      <c r="CIA123" s="66"/>
      <c r="CIB123" s="66"/>
      <c r="CIC123" s="66"/>
      <c r="CID123" s="66"/>
      <c r="CIE123" s="66"/>
      <c r="CIF123" s="66"/>
      <c r="CIG123" s="66"/>
      <c r="CIH123" s="66"/>
      <c r="CII123" s="66"/>
      <c r="CIJ123" s="66"/>
      <c r="CIK123" s="66"/>
    </row>
    <row r="124" spans="1:2273" s="5" customFormat="1" ht="86.25" customHeight="1" thickBot="1">
      <c r="A124" s="740"/>
      <c r="B124" s="736"/>
      <c r="C124" s="76" t="s">
        <v>195</v>
      </c>
      <c r="D124" s="77">
        <v>2</v>
      </c>
      <c r="E124" s="78" t="s">
        <v>194</v>
      </c>
      <c r="F124" s="86">
        <v>2</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0">
        <v>0</v>
      </c>
      <c r="AB124" s="10">
        <v>0</v>
      </c>
      <c r="AC124" s="11">
        <v>0</v>
      </c>
      <c r="AD124" s="11">
        <v>0</v>
      </c>
      <c r="AE124" s="10">
        <v>0</v>
      </c>
      <c r="AF124" s="10">
        <v>0</v>
      </c>
      <c r="AG124" s="11">
        <v>2</v>
      </c>
      <c r="AH124" s="11">
        <v>0</v>
      </c>
      <c r="AI124" s="11">
        <v>0</v>
      </c>
      <c r="AJ124" s="175">
        <v>0</v>
      </c>
      <c r="AK124" s="175">
        <v>0</v>
      </c>
      <c r="AL124" s="10">
        <v>2</v>
      </c>
      <c r="AM124" s="184">
        <v>2</v>
      </c>
      <c r="AN124" s="175">
        <v>0</v>
      </c>
      <c r="AO124" s="10">
        <v>2</v>
      </c>
      <c r="AP124" s="10">
        <v>0</v>
      </c>
      <c r="AQ124" s="175">
        <v>2</v>
      </c>
      <c r="AR124" s="10">
        <v>2</v>
      </c>
      <c r="AS124" s="175">
        <v>0</v>
      </c>
      <c r="AT124" s="10">
        <v>0</v>
      </c>
      <c r="AU124" s="86">
        <v>0</v>
      </c>
      <c r="AV124" s="86">
        <v>0</v>
      </c>
      <c r="AW124" s="10">
        <v>0</v>
      </c>
      <c r="AX124" s="178">
        <v>0</v>
      </c>
      <c r="AY124" s="175">
        <v>0</v>
      </c>
      <c r="AZ124" s="175">
        <v>0</v>
      </c>
      <c r="BA124" s="11">
        <v>0</v>
      </c>
      <c r="BB124" s="10">
        <v>0</v>
      </c>
      <c r="BC124" s="11">
        <v>0</v>
      </c>
      <c r="BD124" s="11">
        <v>0</v>
      </c>
      <c r="BE124" s="187">
        <v>0</v>
      </c>
      <c r="BF124" s="214">
        <v>0</v>
      </c>
      <c r="BG124" s="214">
        <v>0</v>
      </c>
      <c r="BH124" s="214">
        <v>0</v>
      </c>
      <c r="BI124" s="215">
        <v>0</v>
      </c>
      <c r="BJ124" s="215">
        <v>0</v>
      </c>
      <c r="BK124" s="215">
        <v>0</v>
      </c>
      <c r="BL124" s="215">
        <v>0</v>
      </c>
      <c r="BM124" s="215">
        <v>0</v>
      </c>
      <c r="BN124" s="187">
        <v>0</v>
      </c>
      <c r="BO124" s="187">
        <v>0</v>
      </c>
      <c r="BP124" s="187">
        <v>0</v>
      </c>
      <c r="BQ124" s="187">
        <v>0</v>
      </c>
      <c r="BR124" s="187">
        <v>0</v>
      </c>
      <c r="BS124" s="11">
        <v>2</v>
      </c>
      <c r="BT124" s="11">
        <v>0</v>
      </c>
      <c r="BU124" s="260">
        <v>0</v>
      </c>
      <c r="BV124" s="261">
        <v>0</v>
      </c>
      <c r="BW124" s="262">
        <v>0</v>
      </c>
      <c r="BX124" s="263">
        <v>0</v>
      </c>
      <c r="BY124" s="264">
        <v>0</v>
      </c>
      <c r="BZ124" s="11">
        <v>2</v>
      </c>
      <c r="CA124" s="175">
        <v>0</v>
      </c>
      <c r="CB124" s="77">
        <v>2</v>
      </c>
      <c r="CC124" s="77">
        <v>0</v>
      </c>
      <c r="CD124" s="11">
        <v>0</v>
      </c>
      <c r="CE124" s="11">
        <v>2</v>
      </c>
      <c r="CF124" s="10">
        <v>0</v>
      </c>
      <c r="CG124" s="11">
        <v>0</v>
      </c>
      <c r="CH124" s="39">
        <v>0</v>
      </c>
      <c r="CI124" s="39">
        <v>0</v>
      </c>
      <c r="CJ124" s="39">
        <v>0</v>
      </c>
      <c r="CK124" s="39">
        <v>0</v>
      </c>
      <c r="CL124" s="39">
        <v>0</v>
      </c>
      <c r="CM124" s="282">
        <v>0</v>
      </c>
      <c r="CN124" s="283">
        <v>0</v>
      </c>
      <c r="CO124" s="284">
        <v>0</v>
      </c>
      <c r="CP124" s="284">
        <v>0</v>
      </c>
      <c r="CQ124" s="284">
        <v>2</v>
      </c>
      <c r="CR124" s="284">
        <v>0</v>
      </c>
      <c r="CS124" s="283">
        <v>0</v>
      </c>
      <c r="CT124" s="303">
        <v>0</v>
      </c>
      <c r="CU124" s="304">
        <v>0</v>
      </c>
      <c r="CV124" s="304">
        <v>0</v>
      </c>
      <c r="CW124" s="304">
        <v>0</v>
      </c>
      <c r="CX124" s="304">
        <v>0</v>
      </c>
      <c r="CY124" s="304">
        <v>0</v>
      </c>
      <c r="CZ124" s="304">
        <v>0</v>
      </c>
      <c r="DA124" s="304">
        <v>0</v>
      </c>
      <c r="DB124" s="304">
        <v>0</v>
      </c>
      <c r="DC124" s="304">
        <v>0</v>
      </c>
      <c r="DD124" s="304">
        <v>0</v>
      </c>
      <c r="DE124" s="304">
        <v>0</v>
      </c>
      <c r="DF124" s="304">
        <v>0</v>
      </c>
      <c r="DG124" s="304">
        <v>0</v>
      </c>
      <c r="DH124" s="304">
        <v>0</v>
      </c>
      <c r="DI124" s="304">
        <v>0</v>
      </c>
      <c r="DJ124" s="304">
        <v>0</v>
      </c>
      <c r="DK124" s="303">
        <v>2</v>
      </c>
      <c r="DL124" s="303">
        <v>0</v>
      </c>
      <c r="DM124" s="303">
        <v>0</v>
      </c>
      <c r="DN124" s="303">
        <v>0</v>
      </c>
      <c r="DO124" s="303">
        <v>0</v>
      </c>
      <c r="DP124" s="305">
        <v>0</v>
      </c>
      <c r="DQ124" s="304">
        <v>0</v>
      </c>
      <c r="DR124" s="348">
        <v>2</v>
      </c>
      <c r="DS124" s="436">
        <v>0</v>
      </c>
      <c r="DT124" s="66">
        <v>0</v>
      </c>
      <c r="DU124" s="349">
        <v>0</v>
      </c>
      <c r="DV124" s="348">
        <v>2</v>
      </c>
      <c r="DW124" s="350">
        <v>0</v>
      </c>
      <c r="DX124" s="66">
        <v>2</v>
      </c>
      <c r="DY124" s="305">
        <v>0</v>
      </c>
      <c r="DZ124" s="351">
        <v>0</v>
      </c>
      <c r="EA124" s="350">
        <v>0</v>
      </c>
      <c r="EB124" s="66">
        <v>0</v>
      </c>
      <c r="EC124" s="348">
        <v>0</v>
      </c>
      <c r="ED124" s="348">
        <v>2</v>
      </c>
      <c r="EE124" s="348">
        <v>0</v>
      </c>
      <c r="EF124" s="348">
        <v>0</v>
      </c>
      <c r="EG124" s="66">
        <v>2</v>
      </c>
      <c r="EH124" s="348">
        <v>2</v>
      </c>
      <c r="EI124" s="359">
        <v>2</v>
      </c>
      <c r="EJ124" s="350">
        <v>0</v>
      </c>
      <c r="EK124" s="66">
        <v>0</v>
      </c>
      <c r="EL124" s="350">
        <v>2</v>
      </c>
      <c r="EM124" s="348">
        <v>2</v>
      </c>
      <c r="EN124" s="350">
        <v>2</v>
      </c>
      <c r="EO124" s="348">
        <v>0</v>
      </c>
      <c r="EP124" s="350">
        <v>0</v>
      </c>
      <c r="EQ124" s="360">
        <v>2</v>
      </c>
      <c r="ER124" s="348">
        <v>2</v>
      </c>
      <c r="ES124" s="350">
        <v>2</v>
      </c>
      <c r="ET124" s="66">
        <v>0</v>
      </c>
      <c r="EU124" s="350">
        <v>0</v>
      </c>
      <c r="EV124" s="350">
        <v>0</v>
      </c>
      <c r="EW124" s="348">
        <v>2</v>
      </c>
      <c r="EX124" s="417">
        <v>0</v>
      </c>
      <c r="EY124" s="350">
        <v>2</v>
      </c>
      <c r="EZ124" s="429">
        <v>0</v>
      </c>
      <c r="FA124" s="436">
        <v>0</v>
      </c>
      <c r="FB124" s="453">
        <v>2</v>
      </c>
      <c r="FC124" s="451">
        <v>2</v>
      </c>
      <c r="FD124" s="451">
        <v>0</v>
      </c>
      <c r="FE124" s="488">
        <v>0</v>
      </c>
      <c r="FF124" s="436">
        <v>0</v>
      </c>
      <c r="FG124" s="472">
        <v>0</v>
      </c>
      <c r="FH124" s="473">
        <v>0</v>
      </c>
      <c r="FI124" s="472">
        <v>0</v>
      </c>
      <c r="FJ124" s="429">
        <v>0</v>
      </c>
      <c r="FK124" s="429">
        <v>1</v>
      </c>
      <c r="FL124" s="429">
        <v>0</v>
      </c>
      <c r="FM124" s="476">
        <v>0</v>
      </c>
      <c r="FN124" s="429">
        <v>2</v>
      </c>
      <c r="FO124" s="429">
        <v>0</v>
      </c>
      <c r="FP124" s="429">
        <v>2</v>
      </c>
      <c r="FQ124" s="429">
        <v>0</v>
      </c>
      <c r="FR124" s="475">
        <v>2</v>
      </c>
      <c r="FS124" s="475">
        <v>0</v>
      </c>
      <c r="FT124" s="475">
        <v>0</v>
      </c>
      <c r="FU124" s="475">
        <v>2</v>
      </c>
      <c r="FV124" s="475">
        <v>0</v>
      </c>
      <c r="FW124" s="475">
        <v>0</v>
      </c>
      <c r="FX124" s="475">
        <v>2</v>
      </c>
      <c r="FY124" s="475">
        <v>0</v>
      </c>
      <c r="FZ124" s="475">
        <v>2</v>
      </c>
      <c r="GA124" s="475">
        <v>2</v>
      </c>
      <c r="GB124" s="475">
        <v>0</v>
      </c>
      <c r="GC124" s="475">
        <v>0</v>
      </c>
      <c r="GD124" s="475">
        <v>2</v>
      </c>
      <c r="GE124" s="475">
        <v>2</v>
      </c>
      <c r="GF124" s="66">
        <v>2</v>
      </c>
      <c r="GG124" s="507">
        <v>0</v>
      </c>
      <c r="GH124" s="507">
        <v>0</v>
      </c>
      <c r="GI124" s="507">
        <v>0</v>
      </c>
      <c r="GJ124" s="507">
        <v>0</v>
      </c>
      <c r="GK124" s="507">
        <v>0</v>
      </c>
      <c r="GL124" s="507">
        <v>0</v>
      </c>
      <c r="GM124" s="507">
        <v>0</v>
      </c>
      <c r="GN124" s="507">
        <v>0</v>
      </c>
      <c r="GO124" s="507">
        <v>0</v>
      </c>
      <c r="GP124" s="507">
        <v>0</v>
      </c>
      <c r="GQ124" s="507">
        <v>0</v>
      </c>
      <c r="GR124" s="507">
        <v>0</v>
      </c>
      <c r="GS124" s="508">
        <v>0</v>
      </c>
      <c r="GT124" s="508">
        <v>0</v>
      </c>
      <c r="GU124" s="507">
        <v>0</v>
      </c>
      <c r="GV124" s="521">
        <v>0</v>
      </c>
      <c r="GW124" s="524">
        <v>2</v>
      </c>
      <c r="GX124" s="451">
        <v>2</v>
      </c>
      <c r="GY124" s="350">
        <v>0</v>
      </c>
      <c r="GZ124" s="429">
        <v>0</v>
      </c>
      <c r="HA124" s="429">
        <v>0</v>
      </c>
      <c r="HB124" s="620"/>
      <c r="HC124" s="429">
        <v>0</v>
      </c>
      <c r="HD124" s="429">
        <v>2</v>
      </c>
      <c r="HE124" s="429">
        <v>0</v>
      </c>
      <c r="HF124" s="350">
        <v>0</v>
      </c>
      <c r="HG124" s="350">
        <v>0</v>
      </c>
      <c r="HH124" s="451">
        <v>0</v>
      </c>
      <c r="HI124" s="451">
        <v>0</v>
      </c>
      <c r="HJ124" s="350">
        <v>2</v>
      </c>
      <c r="HK124" s="350">
        <v>0</v>
      </c>
      <c r="HL124" s="451">
        <v>0</v>
      </c>
      <c r="HM124" s="350">
        <v>0</v>
      </c>
      <c r="HN124" s="429">
        <v>0</v>
      </c>
      <c r="HO124" s="429">
        <v>0</v>
      </c>
      <c r="HP124" s="429">
        <v>0</v>
      </c>
      <c r="HQ124" s="350">
        <v>0</v>
      </c>
      <c r="HR124" s="350">
        <v>0</v>
      </c>
      <c r="HS124" s="451">
        <v>0</v>
      </c>
      <c r="HT124" s="350">
        <v>0</v>
      </c>
      <c r="HU124" s="451">
        <v>2</v>
      </c>
      <c r="HV124" s="451">
        <v>0</v>
      </c>
      <c r="HW124" s="350">
        <v>2</v>
      </c>
      <c r="HX124" s="350">
        <v>0</v>
      </c>
      <c r="HY124" s="429">
        <v>0</v>
      </c>
      <c r="HZ124" s="429">
        <v>0</v>
      </c>
      <c r="IA124" s="451">
        <v>0</v>
      </c>
      <c r="IB124" s="451">
        <v>0</v>
      </c>
      <c r="IC124" s="451">
        <v>0</v>
      </c>
      <c r="ID124" s="350">
        <v>0</v>
      </c>
      <c r="IE124" s="350">
        <v>0</v>
      </c>
      <c r="IF124" s="350">
        <v>0</v>
      </c>
      <c r="IG124" s="350">
        <v>0</v>
      </c>
      <c r="IH124" s="350">
        <v>0</v>
      </c>
      <c r="II124" s="350">
        <v>0</v>
      </c>
      <c r="IJ124" s="436">
        <v>0</v>
      </c>
      <c r="IK124" s="436">
        <v>2</v>
      </c>
      <c r="IL124" s="350">
        <v>0</v>
      </c>
      <c r="IM124" s="436">
        <v>0</v>
      </c>
      <c r="IN124" s="436">
        <v>0</v>
      </c>
      <c r="IO124" s="350">
        <v>0</v>
      </c>
      <c r="IP124" s="350">
        <v>0</v>
      </c>
      <c r="IQ124" s="350">
        <v>0</v>
      </c>
      <c r="IR124" s="451">
        <v>0</v>
      </c>
      <c r="IS124" s="436">
        <v>0</v>
      </c>
      <c r="IT124" s="350">
        <v>0</v>
      </c>
      <c r="IU124" s="436">
        <v>2</v>
      </c>
      <c r="IV124" s="350">
        <v>2</v>
      </c>
      <c r="IW124" s="350">
        <v>2</v>
      </c>
      <c r="IX124" s="436">
        <v>2</v>
      </c>
      <c r="IY124" s="451">
        <v>2</v>
      </c>
      <c r="IZ124" s="436">
        <v>0</v>
      </c>
      <c r="JA124" s="436">
        <v>0</v>
      </c>
      <c r="JB124" s="436">
        <v>2</v>
      </c>
      <c r="JC124" s="436">
        <v>2</v>
      </c>
      <c r="JD124" s="436">
        <v>0</v>
      </c>
      <c r="JE124" s="436">
        <v>2</v>
      </c>
      <c r="JF124" s="436">
        <v>2</v>
      </c>
      <c r="JG124" s="436">
        <v>2</v>
      </c>
      <c r="JH124" s="436">
        <v>2</v>
      </c>
      <c r="JI124" s="436">
        <v>2</v>
      </c>
      <c r="JJ124" s="436">
        <v>0</v>
      </c>
      <c r="JK124" s="436">
        <v>2</v>
      </c>
      <c r="JL124" s="687">
        <v>0</v>
      </c>
      <c r="JM124" s="688">
        <v>0</v>
      </c>
      <c r="JN124" s="472">
        <v>1</v>
      </c>
      <c r="JO124" s="429">
        <v>0</v>
      </c>
      <c r="JP124" s="436">
        <v>0</v>
      </c>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c r="RZ124" s="66"/>
      <c r="SA124" s="66"/>
      <c r="SB124" s="66"/>
      <c r="SC124" s="66"/>
      <c r="SD124" s="66"/>
      <c r="SE124" s="66"/>
      <c r="SF124" s="66"/>
      <c r="SG124" s="66"/>
      <c r="SH124" s="66"/>
      <c r="SI124" s="66"/>
      <c r="SJ124" s="66"/>
      <c r="SK124" s="66"/>
      <c r="SL124" s="66"/>
      <c r="SM124" s="66"/>
      <c r="SN124" s="66"/>
      <c r="SO124" s="66"/>
      <c r="SP124" s="66"/>
      <c r="SQ124" s="66"/>
      <c r="SR124" s="66"/>
      <c r="SS124" s="66"/>
      <c r="ST124" s="66"/>
      <c r="SU124" s="66"/>
      <c r="SV124" s="66"/>
      <c r="SW124" s="66"/>
      <c r="SX124" s="66"/>
      <c r="SY124" s="66"/>
      <c r="SZ124" s="66"/>
      <c r="TA124" s="66"/>
      <c r="TB124" s="66"/>
      <c r="TC124" s="66"/>
      <c r="TD124" s="66"/>
      <c r="TE124" s="66"/>
      <c r="TF124" s="66"/>
      <c r="TG124" s="66"/>
      <c r="TH124" s="66"/>
      <c r="TI124" s="66"/>
      <c r="TJ124" s="66"/>
      <c r="TK124" s="66"/>
      <c r="TL124" s="66"/>
      <c r="TM124" s="66"/>
      <c r="TN124" s="66"/>
      <c r="TO124" s="66"/>
      <c r="TP124" s="66"/>
      <c r="TQ124" s="66"/>
      <c r="TR124" s="66"/>
      <c r="TS124" s="66"/>
      <c r="TT124" s="66"/>
      <c r="TU124" s="66"/>
      <c r="TV124" s="66"/>
      <c r="TW124" s="66"/>
      <c r="TX124" s="66"/>
      <c r="TY124" s="66"/>
      <c r="TZ124" s="66"/>
      <c r="UA124" s="66"/>
      <c r="UB124" s="66"/>
      <c r="UC124" s="66"/>
      <c r="UD124" s="66"/>
      <c r="UE124" s="66"/>
      <c r="UF124" s="66"/>
      <c r="UG124" s="66"/>
      <c r="UH124" s="66"/>
      <c r="UI124" s="66"/>
      <c r="UJ124" s="66"/>
      <c r="UK124" s="66"/>
      <c r="UL124" s="66"/>
      <c r="UM124" s="66"/>
      <c r="UN124" s="66"/>
      <c r="UO124" s="66"/>
      <c r="UP124" s="66"/>
      <c r="UQ124" s="66"/>
      <c r="UR124" s="66"/>
      <c r="US124" s="66"/>
      <c r="UT124" s="66"/>
      <c r="UU124" s="66"/>
      <c r="UV124" s="66"/>
      <c r="UW124" s="66"/>
      <c r="UX124" s="66"/>
      <c r="UY124" s="66"/>
      <c r="UZ124" s="66"/>
      <c r="VA124" s="66"/>
      <c r="VB124" s="66"/>
      <c r="VC124" s="66"/>
      <c r="VD124" s="66"/>
      <c r="VE124" s="66"/>
      <c r="VF124" s="66"/>
      <c r="VG124" s="66"/>
      <c r="VH124" s="66"/>
      <c r="VI124" s="66"/>
      <c r="VJ124" s="66"/>
      <c r="VK124" s="66"/>
      <c r="VL124" s="66"/>
      <c r="VM124" s="66"/>
      <c r="VN124" s="66"/>
      <c r="VO124" s="66"/>
      <c r="VP124" s="66"/>
      <c r="VQ124" s="66"/>
      <c r="VR124" s="66"/>
      <c r="VS124" s="66"/>
      <c r="VT124" s="66"/>
      <c r="VU124" s="66"/>
      <c r="VV124" s="66"/>
      <c r="VW124" s="66"/>
      <c r="VX124" s="66"/>
      <c r="VY124" s="66"/>
      <c r="VZ124" s="66"/>
      <c r="WA124" s="66"/>
      <c r="WB124" s="66"/>
      <c r="WC124" s="66"/>
      <c r="WD124" s="66"/>
      <c r="WE124" s="66"/>
      <c r="WF124" s="66"/>
      <c r="WG124" s="66"/>
      <c r="WH124" s="66"/>
      <c r="WI124" s="66"/>
      <c r="WJ124" s="66"/>
      <c r="WK124" s="66"/>
      <c r="WL124" s="66"/>
      <c r="WM124" s="66"/>
      <c r="WN124" s="66"/>
      <c r="WO124" s="66"/>
      <c r="WP124" s="66"/>
      <c r="WQ124" s="66"/>
      <c r="WR124" s="66"/>
      <c r="WS124" s="66"/>
      <c r="WT124" s="66"/>
      <c r="WU124" s="66"/>
      <c r="WV124" s="66"/>
      <c r="WW124" s="66"/>
      <c r="WX124" s="66"/>
      <c r="WY124" s="66"/>
      <c r="WZ124" s="66"/>
      <c r="XA124" s="66"/>
      <c r="XB124" s="66"/>
      <c r="XC124" s="66"/>
      <c r="XD124" s="66"/>
      <c r="XE124" s="66"/>
      <c r="XF124" s="66"/>
      <c r="XG124" s="66"/>
      <c r="XH124" s="66"/>
      <c r="XI124" s="66"/>
      <c r="XJ124" s="66"/>
      <c r="XK124" s="66"/>
      <c r="XL124" s="66"/>
      <c r="XM124" s="66"/>
      <c r="XN124" s="66"/>
      <c r="XO124" s="66"/>
      <c r="XP124" s="66"/>
      <c r="XQ124" s="66"/>
      <c r="XR124" s="66"/>
      <c r="XS124" s="66"/>
      <c r="XT124" s="66"/>
      <c r="XU124" s="66"/>
      <c r="XV124" s="66"/>
      <c r="XW124" s="66"/>
      <c r="XX124" s="66"/>
      <c r="XY124" s="66"/>
      <c r="XZ124" s="66"/>
      <c r="YA124" s="66"/>
      <c r="YB124" s="66"/>
      <c r="YC124" s="66"/>
      <c r="YD124" s="66"/>
      <c r="YE124" s="66"/>
      <c r="YF124" s="66"/>
      <c r="YG124" s="66"/>
      <c r="YH124" s="66"/>
      <c r="YI124" s="66"/>
      <c r="YJ124" s="66"/>
      <c r="YK124" s="66"/>
      <c r="YL124" s="66"/>
      <c r="YM124" s="66"/>
      <c r="YN124" s="66"/>
      <c r="YO124" s="66"/>
      <c r="YP124" s="66"/>
      <c r="YQ124" s="66"/>
      <c r="YR124" s="66"/>
      <c r="YS124" s="66"/>
      <c r="YT124" s="66"/>
      <c r="YU124" s="66"/>
      <c r="YV124" s="66"/>
      <c r="YW124" s="66"/>
      <c r="YX124" s="66"/>
      <c r="YY124" s="66"/>
      <c r="YZ124" s="66"/>
      <c r="ZA124" s="66"/>
      <c r="ZB124" s="66"/>
      <c r="ZC124" s="66"/>
      <c r="ZD124" s="66"/>
      <c r="ZE124" s="66"/>
      <c r="ZF124" s="66"/>
      <c r="ZG124" s="66"/>
      <c r="ZH124" s="66"/>
      <c r="ZI124" s="66"/>
      <c r="ZJ124" s="66"/>
      <c r="ZK124" s="66"/>
      <c r="ZL124" s="66"/>
      <c r="ZM124" s="66"/>
      <c r="ZN124" s="66"/>
      <c r="ZO124" s="66"/>
      <c r="ZP124" s="66"/>
      <c r="ZQ124" s="66"/>
      <c r="ZR124" s="66"/>
      <c r="ZS124" s="66"/>
      <c r="ZT124" s="66"/>
      <c r="ZU124" s="66"/>
      <c r="ZV124" s="66"/>
      <c r="ZW124" s="66"/>
      <c r="ZX124" s="66"/>
      <c r="ZY124" s="66"/>
      <c r="ZZ124" s="66"/>
      <c r="AAA124" s="66"/>
      <c r="AAB124" s="66"/>
      <c r="AAC124" s="66"/>
      <c r="AAD124" s="66"/>
      <c r="AAE124" s="66"/>
      <c r="AAF124" s="66"/>
      <c r="AAG124" s="66"/>
      <c r="AAH124" s="66"/>
      <c r="AAI124" s="66"/>
      <c r="AAJ124" s="66"/>
      <c r="AAK124" s="66"/>
      <c r="AAL124" s="66"/>
      <c r="AAM124" s="66"/>
      <c r="AAN124" s="66"/>
      <c r="AAO124" s="66"/>
      <c r="AAP124" s="66"/>
      <c r="AAQ124" s="66"/>
      <c r="AAR124" s="66"/>
      <c r="AAS124" s="66"/>
      <c r="AAT124" s="66"/>
      <c r="AAU124" s="66"/>
      <c r="AAV124" s="66"/>
      <c r="AAW124" s="66"/>
      <c r="AAX124" s="66"/>
      <c r="AAY124" s="66"/>
      <c r="AAZ124" s="66"/>
      <c r="ABA124" s="66"/>
      <c r="ABB124" s="66"/>
      <c r="ABC124" s="66"/>
      <c r="ABD124" s="66"/>
      <c r="ABE124" s="66"/>
      <c r="ABF124" s="66"/>
      <c r="ABG124" s="66"/>
      <c r="ABH124" s="66"/>
      <c r="ABI124" s="66"/>
      <c r="ABJ124" s="66"/>
      <c r="ABK124" s="66"/>
      <c r="ABL124" s="66"/>
      <c r="ABM124" s="66"/>
      <c r="ABN124" s="66"/>
      <c r="ABO124" s="66"/>
      <c r="ABP124" s="66"/>
      <c r="ABQ124" s="66"/>
      <c r="ABR124" s="66"/>
      <c r="ABS124" s="66"/>
      <c r="ABT124" s="66"/>
      <c r="ABU124" s="66"/>
      <c r="ABV124" s="66"/>
      <c r="ABW124" s="66"/>
      <c r="ABX124" s="66"/>
      <c r="ABY124" s="66"/>
      <c r="ABZ124" s="66"/>
      <c r="ACA124" s="66"/>
      <c r="ACB124" s="66"/>
      <c r="ACC124" s="66"/>
      <c r="ACD124" s="66"/>
      <c r="ACE124" s="66"/>
      <c r="ACF124" s="66"/>
      <c r="ACG124" s="66"/>
      <c r="ACH124" s="66"/>
      <c r="ACI124" s="66"/>
      <c r="ACJ124" s="66"/>
      <c r="ACK124" s="66"/>
      <c r="ACL124" s="66"/>
      <c r="ACM124" s="66"/>
      <c r="ACN124" s="66"/>
      <c r="ACO124" s="66"/>
      <c r="ACP124" s="66"/>
      <c r="ACQ124" s="66"/>
      <c r="ACR124" s="66"/>
      <c r="ACS124" s="66"/>
      <c r="ACT124" s="66"/>
      <c r="ACU124" s="66"/>
      <c r="ACV124" s="66"/>
      <c r="ACW124" s="66"/>
      <c r="ACX124" s="66"/>
      <c r="ACY124" s="66"/>
      <c r="ACZ124" s="66"/>
      <c r="ADA124" s="66"/>
      <c r="ADB124" s="66"/>
      <c r="ADC124" s="66"/>
      <c r="ADD124" s="66"/>
      <c r="ADE124" s="66"/>
      <c r="ADF124" s="66"/>
      <c r="ADG124" s="66"/>
      <c r="ADH124" s="66"/>
      <c r="ADI124" s="66"/>
      <c r="ADJ124" s="66"/>
      <c r="ADK124" s="66"/>
      <c r="ADL124" s="66"/>
      <c r="ADM124" s="66"/>
      <c r="ADN124" s="66"/>
      <c r="ADO124" s="66"/>
      <c r="ADP124" s="66"/>
      <c r="ADQ124" s="66"/>
      <c r="ADR124" s="66"/>
      <c r="ADS124" s="66"/>
      <c r="ADT124" s="66"/>
      <c r="ADU124" s="66"/>
      <c r="ADV124" s="66"/>
      <c r="ADW124" s="66"/>
      <c r="ADX124" s="66"/>
      <c r="ADY124" s="66"/>
      <c r="ADZ124" s="66"/>
      <c r="AEA124" s="66"/>
      <c r="AEB124" s="66"/>
      <c r="AEC124" s="66"/>
      <c r="AED124" s="66"/>
      <c r="AEE124" s="66"/>
      <c r="AEF124" s="66"/>
      <c r="AEG124" s="66"/>
      <c r="AEH124" s="66"/>
      <c r="AEI124" s="66"/>
      <c r="AEJ124" s="66"/>
      <c r="AEK124" s="66"/>
      <c r="AEL124" s="66"/>
      <c r="AEM124" s="66"/>
      <c r="AEN124" s="66"/>
      <c r="AEO124" s="66"/>
      <c r="AEP124" s="66"/>
      <c r="AEQ124" s="66"/>
      <c r="AER124" s="66"/>
      <c r="AES124" s="66"/>
      <c r="AET124" s="66"/>
      <c r="AEU124" s="66"/>
      <c r="AEV124" s="66"/>
      <c r="AEW124" s="66"/>
      <c r="AEX124" s="66"/>
      <c r="AEY124" s="66"/>
      <c r="AEZ124" s="66"/>
      <c r="AFA124" s="66"/>
      <c r="AFB124" s="66"/>
      <c r="AFC124" s="66"/>
      <c r="AFD124" s="66"/>
      <c r="AFE124" s="66"/>
      <c r="AFF124" s="66"/>
      <c r="AFG124" s="66"/>
      <c r="AFH124" s="66"/>
      <c r="AFI124" s="66"/>
      <c r="AFJ124" s="66"/>
      <c r="AFK124" s="66"/>
      <c r="AFL124" s="66"/>
      <c r="AFM124" s="66"/>
      <c r="AFN124" s="66"/>
      <c r="AFO124" s="66"/>
      <c r="AFP124" s="66"/>
      <c r="AFQ124" s="66"/>
      <c r="AFR124" s="66"/>
      <c r="AFS124" s="66"/>
      <c r="AFT124" s="66"/>
      <c r="AFU124" s="66"/>
      <c r="AFV124" s="66"/>
      <c r="AFW124" s="66"/>
      <c r="AFX124" s="66"/>
      <c r="AFY124" s="66"/>
      <c r="AFZ124" s="66"/>
      <c r="AGA124" s="66"/>
      <c r="AGB124" s="66"/>
      <c r="AGC124" s="66"/>
      <c r="AGD124" s="66"/>
      <c r="AGE124" s="66"/>
      <c r="AGF124" s="66"/>
      <c r="AGG124" s="66"/>
      <c r="AGH124" s="66"/>
      <c r="AGI124" s="66"/>
      <c r="AGJ124" s="66"/>
      <c r="AGK124" s="66"/>
      <c r="AGL124" s="66"/>
      <c r="AGM124" s="66"/>
      <c r="AGN124" s="66"/>
      <c r="AGO124" s="66"/>
      <c r="AGP124" s="66"/>
      <c r="AGQ124" s="66"/>
      <c r="AGR124" s="66"/>
      <c r="AGS124" s="66"/>
      <c r="AGT124" s="66"/>
      <c r="AGU124" s="66"/>
      <c r="AGV124" s="66"/>
      <c r="AGW124" s="66"/>
      <c r="AGX124" s="66"/>
      <c r="AGY124" s="66"/>
      <c r="AGZ124" s="66"/>
      <c r="AHA124" s="66"/>
      <c r="AHB124" s="66"/>
      <c r="AHC124" s="66"/>
      <c r="AHD124" s="66"/>
      <c r="AHE124" s="66"/>
      <c r="AHF124" s="66"/>
      <c r="AHG124" s="66"/>
      <c r="AHH124" s="66"/>
      <c r="AHI124" s="66"/>
      <c r="AHJ124" s="66"/>
      <c r="AHK124" s="66"/>
      <c r="AHL124" s="66"/>
      <c r="AHM124" s="66"/>
      <c r="AHN124" s="66"/>
      <c r="AHO124" s="66"/>
      <c r="AHP124" s="66"/>
      <c r="AHQ124" s="66"/>
      <c r="AHR124" s="66"/>
      <c r="AHS124" s="66"/>
      <c r="AHT124" s="66"/>
      <c r="AHU124" s="66"/>
      <c r="AHV124" s="66"/>
      <c r="AHW124" s="66"/>
      <c r="AHX124" s="66"/>
      <c r="AHY124" s="66"/>
      <c r="AHZ124" s="66"/>
      <c r="AIA124" s="66"/>
      <c r="AIB124" s="66"/>
      <c r="AIC124" s="66"/>
      <c r="AID124" s="66"/>
      <c r="AIE124" s="66"/>
      <c r="AIF124" s="66"/>
      <c r="AIG124" s="66"/>
      <c r="AIH124" s="66"/>
      <c r="AII124" s="66"/>
      <c r="AIJ124" s="66"/>
      <c r="AIK124" s="66"/>
      <c r="AIL124" s="66"/>
      <c r="AIM124" s="66"/>
      <c r="AIN124" s="66"/>
      <c r="AIO124" s="66"/>
      <c r="AIP124" s="66"/>
      <c r="AIQ124" s="66"/>
      <c r="AIR124" s="66"/>
      <c r="AIS124" s="66"/>
      <c r="AIT124" s="66"/>
      <c r="AIU124" s="66"/>
      <c r="AIV124" s="66"/>
      <c r="AIW124" s="66"/>
      <c r="AIX124" s="66"/>
      <c r="AIY124" s="66"/>
      <c r="AIZ124" s="66"/>
      <c r="AJA124" s="66"/>
      <c r="AJB124" s="66"/>
      <c r="AJC124" s="66"/>
      <c r="AJD124" s="66"/>
      <c r="AJE124" s="66"/>
      <c r="AJF124" s="66"/>
      <c r="AJG124" s="66"/>
      <c r="AJH124" s="66"/>
      <c r="AJI124" s="66"/>
      <c r="AJJ124" s="66"/>
      <c r="AJK124" s="66"/>
      <c r="AJL124" s="66"/>
      <c r="AJM124" s="66"/>
      <c r="AJN124" s="66"/>
      <c r="AJO124" s="66"/>
      <c r="AJP124" s="66"/>
      <c r="AJQ124" s="66"/>
      <c r="AJR124" s="66"/>
      <c r="AJS124" s="66"/>
      <c r="AJT124" s="66"/>
      <c r="AJU124" s="66"/>
      <c r="AJV124" s="66"/>
      <c r="AJW124" s="66"/>
      <c r="AJX124" s="66"/>
      <c r="AJY124" s="66"/>
      <c r="AJZ124" s="66"/>
      <c r="AKA124" s="66"/>
      <c r="AKB124" s="66"/>
      <c r="AKC124" s="66"/>
      <c r="AKD124" s="66"/>
      <c r="AKE124" s="66"/>
      <c r="AKF124" s="66"/>
      <c r="AKG124" s="66"/>
      <c r="AKH124" s="66"/>
      <c r="AKI124" s="66"/>
      <c r="AKJ124" s="66"/>
      <c r="AKK124" s="66"/>
      <c r="AKL124" s="66"/>
      <c r="AKM124" s="66"/>
      <c r="AKN124" s="66"/>
      <c r="AKO124" s="66"/>
      <c r="AKP124" s="66"/>
      <c r="AKQ124" s="66"/>
      <c r="AKR124" s="66"/>
      <c r="AKS124" s="66"/>
      <c r="AKT124" s="66"/>
      <c r="AKU124" s="66"/>
      <c r="AKV124" s="66"/>
      <c r="AKW124" s="66"/>
      <c r="AKX124" s="66"/>
      <c r="AKY124" s="66"/>
      <c r="AKZ124" s="66"/>
      <c r="ALA124" s="66"/>
      <c r="ALB124" s="66"/>
      <c r="ALC124" s="66"/>
      <c r="ALD124" s="66"/>
      <c r="ALE124" s="66"/>
      <c r="ALF124" s="66"/>
      <c r="ALG124" s="66"/>
      <c r="ALH124" s="66"/>
      <c r="ALI124" s="66"/>
      <c r="ALJ124" s="66"/>
      <c r="ALK124" s="66"/>
      <c r="ALL124" s="66"/>
      <c r="ALM124" s="66"/>
      <c r="ALN124" s="66"/>
      <c r="ALO124" s="66"/>
      <c r="ALP124" s="66"/>
      <c r="ALQ124" s="66"/>
      <c r="ALR124" s="66"/>
      <c r="ALS124" s="66"/>
      <c r="ALT124" s="66"/>
      <c r="ALU124" s="66"/>
      <c r="ALV124" s="66"/>
      <c r="ALW124" s="66"/>
      <c r="ALX124" s="66"/>
      <c r="ALY124" s="66"/>
      <c r="ALZ124" s="66"/>
      <c r="AMA124" s="66"/>
      <c r="AMB124" s="66"/>
      <c r="AMC124" s="66"/>
      <c r="AMD124" s="66"/>
      <c r="AME124" s="66"/>
      <c r="AMF124" s="66"/>
      <c r="AMG124" s="66"/>
      <c r="AMH124" s="66"/>
      <c r="AMI124" s="66"/>
      <c r="AMJ124" s="66"/>
      <c r="AMK124" s="66"/>
      <c r="AML124" s="66"/>
      <c r="AMM124" s="66"/>
      <c r="AMN124" s="66"/>
      <c r="AMO124" s="66"/>
      <c r="AMP124" s="66"/>
      <c r="AMQ124" s="66"/>
      <c r="AMR124" s="66"/>
      <c r="AMS124" s="66"/>
      <c r="AMT124" s="66"/>
      <c r="AMU124" s="66"/>
      <c r="AMV124" s="66"/>
      <c r="AMW124" s="66"/>
      <c r="AMX124" s="66"/>
      <c r="AMY124" s="66"/>
      <c r="AMZ124" s="66"/>
      <c r="ANA124" s="66"/>
      <c r="ANB124" s="66"/>
      <c r="ANC124" s="66"/>
      <c r="AND124" s="66"/>
      <c r="ANE124" s="66"/>
      <c r="ANF124" s="66"/>
      <c r="ANG124" s="66"/>
      <c r="ANH124" s="66"/>
      <c r="ANI124" s="66"/>
      <c r="ANJ124" s="66"/>
      <c r="ANK124" s="66"/>
      <c r="ANL124" s="66"/>
      <c r="ANM124" s="66"/>
      <c r="ANN124" s="66"/>
      <c r="ANO124" s="66"/>
      <c r="ANP124" s="66"/>
      <c r="ANQ124" s="66"/>
      <c r="ANR124" s="66"/>
      <c r="ANS124" s="66"/>
      <c r="ANT124" s="66"/>
      <c r="ANU124" s="66"/>
      <c r="ANV124" s="66"/>
      <c r="ANW124" s="66"/>
      <c r="ANX124" s="66"/>
      <c r="ANY124" s="66"/>
      <c r="ANZ124" s="66"/>
      <c r="AOA124" s="66"/>
      <c r="AOB124" s="66"/>
      <c r="AOC124" s="66"/>
      <c r="AOD124" s="66"/>
      <c r="AOE124" s="66"/>
      <c r="AOF124" s="66"/>
      <c r="AOG124" s="66"/>
      <c r="AOH124" s="66"/>
      <c r="AOI124" s="66"/>
      <c r="AOJ124" s="66"/>
      <c r="AOK124" s="66"/>
      <c r="AOL124" s="66"/>
      <c r="AOM124" s="66"/>
      <c r="AON124" s="66"/>
      <c r="AOO124" s="66"/>
      <c r="AOP124" s="66"/>
      <c r="AOQ124" s="66"/>
      <c r="AOR124" s="66"/>
      <c r="AOS124" s="66"/>
      <c r="AOT124" s="66"/>
      <c r="AOU124" s="66"/>
      <c r="AOV124" s="66"/>
      <c r="AOW124" s="66"/>
      <c r="AOX124" s="66"/>
      <c r="AOY124" s="66"/>
      <c r="AOZ124" s="66"/>
      <c r="APA124" s="66"/>
      <c r="APB124" s="66"/>
      <c r="APC124" s="66"/>
      <c r="APD124" s="66"/>
      <c r="APE124" s="66"/>
      <c r="APF124" s="66"/>
      <c r="APG124" s="66"/>
      <c r="APH124" s="66"/>
      <c r="API124" s="66"/>
      <c r="APJ124" s="66"/>
      <c r="APK124" s="66"/>
      <c r="APL124" s="66"/>
      <c r="APM124" s="66"/>
      <c r="APN124" s="66"/>
      <c r="APO124" s="66"/>
      <c r="APP124" s="66"/>
      <c r="APQ124" s="66"/>
      <c r="APR124" s="66"/>
      <c r="APS124" s="66"/>
      <c r="APT124" s="66"/>
      <c r="APU124" s="66"/>
      <c r="APV124" s="66"/>
      <c r="APW124" s="66"/>
      <c r="APX124" s="66"/>
      <c r="APY124" s="66"/>
      <c r="APZ124" s="66"/>
      <c r="AQA124" s="66"/>
      <c r="AQB124" s="66"/>
      <c r="AQC124" s="66"/>
      <c r="AQD124" s="66"/>
      <c r="AQE124" s="66"/>
      <c r="AQF124" s="66"/>
      <c r="AQG124" s="66"/>
      <c r="AQH124" s="66"/>
      <c r="AQI124" s="66"/>
      <c r="AQJ124" s="66"/>
      <c r="AQK124" s="66"/>
      <c r="AQL124" s="66"/>
      <c r="AQM124" s="66"/>
      <c r="AQN124" s="66"/>
      <c r="AQO124" s="66"/>
      <c r="AQP124" s="66"/>
      <c r="AQQ124" s="66"/>
      <c r="AQR124" s="66"/>
      <c r="AQS124" s="66"/>
      <c r="AQT124" s="66"/>
      <c r="AQU124" s="66"/>
      <c r="AQV124" s="66"/>
      <c r="AQW124" s="66"/>
      <c r="AQX124" s="66"/>
      <c r="AQY124" s="66"/>
      <c r="AQZ124" s="66"/>
      <c r="ARA124" s="66"/>
      <c r="ARB124" s="66"/>
      <c r="ARC124" s="66"/>
      <c r="ARD124" s="66"/>
      <c r="ARE124" s="66"/>
      <c r="ARF124" s="66"/>
      <c r="ARG124" s="66"/>
      <c r="ARH124" s="66"/>
      <c r="ARI124" s="66"/>
      <c r="ARJ124" s="66"/>
      <c r="ARK124" s="66"/>
      <c r="ARL124" s="66"/>
      <c r="ARM124" s="66"/>
      <c r="ARN124" s="66"/>
      <c r="ARO124" s="66"/>
      <c r="ARP124" s="66"/>
      <c r="ARQ124" s="66"/>
      <c r="ARR124" s="66"/>
      <c r="ARS124" s="66"/>
      <c r="ART124" s="66"/>
      <c r="ARU124" s="66"/>
      <c r="ARV124" s="66"/>
      <c r="ARW124" s="66"/>
      <c r="ARX124" s="66"/>
      <c r="ARY124" s="66"/>
      <c r="ARZ124" s="66"/>
      <c r="ASA124" s="66"/>
      <c r="ASB124" s="66"/>
      <c r="ASC124" s="66"/>
      <c r="ASD124" s="66"/>
      <c r="ASE124" s="66"/>
      <c r="ASF124" s="66"/>
      <c r="ASG124" s="66"/>
      <c r="ASH124" s="66"/>
      <c r="ASI124" s="66"/>
      <c r="ASJ124" s="66"/>
      <c r="ASK124" s="66"/>
      <c r="ASL124" s="66"/>
      <c r="ASM124" s="66"/>
      <c r="ASN124" s="66"/>
      <c r="ASO124" s="66"/>
      <c r="ASP124" s="66"/>
      <c r="ASQ124" s="66"/>
      <c r="ASR124" s="66"/>
      <c r="ASS124" s="66"/>
      <c r="AST124" s="66"/>
      <c r="ASU124" s="66"/>
      <c r="ASV124" s="66"/>
      <c r="ASW124" s="66"/>
      <c r="ASX124" s="66"/>
      <c r="ASY124" s="66"/>
      <c r="ASZ124" s="66"/>
      <c r="ATA124" s="66"/>
      <c r="ATB124" s="66"/>
      <c r="ATC124" s="66"/>
      <c r="ATD124" s="66"/>
      <c r="ATE124" s="66"/>
      <c r="ATF124" s="66"/>
      <c r="ATG124" s="66"/>
      <c r="ATH124" s="66"/>
      <c r="ATI124" s="66"/>
      <c r="ATJ124" s="66"/>
      <c r="ATK124" s="66"/>
      <c r="ATL124" s="66"/>
      <c r="ATM124" s="66"/>
      <c r="ATN124" s="66"/>
      <c r="ATO124" s="66"/>
      <c r="ATP124" s="66"/>
      <c r="ATQ124" s="66"/>
      <c r="ATR124" s="66"/>
      <c r="ATS124" s="66"/>
      <c r="ATT124" s="66"/>
      <c r="ATU124" s="66"/>
      <c r="ATV124" s="66"/>
      <c r="ATW124" s="66"/>
      <c r="ATX124" s="66"/>
      <c r="ATY124" s="66"/>
      <c r="ATZ124" s="66"/>
      <c r="AUA124" s="66"/>
      <c r="AUB124" s="66"/>
      <c r="AUC124" s="66"/>
      <c r="AUD124" s="66"/>
      <c r="AUE124" s="66"/>
      <c r="AUF124" s="66"/>
      <c r="AUG124" s="66"/>
      <c r="AUH124" s="66"/>
      <c r="AUI124" s="66"/>
      <c r="AUJ124" s="66"/>
      <c r="AUK124" s="66"/>
      <c r="AUL124" s="66"/>
      <c r="AUM124" s="66"/>
      <c r="AUN124" s="66"/>
      <c r="AUO124" s="66"/>
      <c r="AUP124" s="66"/>
      <c r="AUQ124" s="66"/>
      <c r="AUR124" s="66"/>
      <c r="AUS124" s="66"/>
      <c r="AUT124" s="66"/>
      <c r="AUU124" s="66"/>
      <c r="AUV124" s="66"/>
      <c r="AUW124" s="66"/>
      <c r="AUX124" s="66"/>
      <c r="AUY124" s="66"/>
      <c r="AUZ124" s="66"/>
      <c r="AVA124" s="66"/>
      <c r="AVB124" s="66"/>
      <c r="AVC124" s="66"/>
      <c r="AVD124" s="66"/>
      <c r="AVE124" s="66"/>
      <c r="AVF124" s="66"/>
      <c r="AVG124" s="66"/>
      <c r="AVH124" s="66"/>
      <c r="AVI124" s="66"/>
      <c r="AVJ124" s="66"/>
      <c r="AVK124" s="66"/>
      <c r="AVL124" s="66"/>
      <c r="AVM124" s="66"/>
      <c r="AVN124" s="66"/>
      <c r="AVO124" s="66"/>
      <c r="AVP124" s="66"/>
      <c r="AVQ124" s="66"/>
      <c r="AVR124" s="66"/>
      <c r="AVS124" s="66"/>
      <c r="AVT124" s="66"/>
      <c r="AVU124" s="66"/>
      <c r="AVV124" s="66"/>
      <c r="AVW124" s="66"/>
      <c r="AVX124" s="66"/>
      <c r="AVY124" s="66"/>
      <c r="AVZ124" s="66"/>
      <c r="AWA124" s="66"/>
      <c r="AWB124" s="66"/>
      <c r="AWC124" s="66"/>
      <c r="AWD124" s="66"/>
      <c r="AWE124" s="66"/>
      <c r="AWF124" s="66"/>
      <c r="AWG124" s="66"/>
      <c r="AWH124" s="66"/>
      <c r="AWI124" s="66"/>
      <c r="AWJ124" s="66"/>
      <c r="AWK124" s="66"/>
      <c r="AWL124" s="66"/>
      <c r="AWM124" s="66"/>
      <c r="AWN124" s="66"/>
      <c r="AWO124" s="66"/>
      <c r="AWP124" s="66"/>
      <c r="AWQ124" s="66"/>
      <c r="AWR124" s="66"/>
      <c r="AWS124" s="66"/>
      <c r="AWT124" s="66"/>
      <c r="AWU124" s="66"/>
      <c r="AWV124" s="66"/>
      <c r="AWW124" s="66"/>
      <c r="AWX124" s="66"/>
      <c r="AWY124" s="66"/>
      <c r="AWZ124" s="66"/>
      <c r="AXA124" s="66"/>
      <c r="AXB124" s="66"/>
      <c r="AXC124" s="66"/>
      <c r="AXD124" s="66"/>
      <c r="AXE124" s="66"/>
      <c r="AXF124" s="66"/>
      <c r="AXG124" s="66"/>
      <c r="AXH124" s="66"/>
      <c r="AXI124" s="66"/>
      <c r="AXJ124" s="66"/>
      <c r="AXK124" s="66"/>
      <c r="AXL124" s="66"/>
      <c r="AXM124" s="66"/>
      <c r="AXN124" s="66"/>
      <c r="AXO124" s="66"/>
      <c r="AXP124" s="66"/>
      <c r="AXQ124" s="66"/>
      <c r="AXR124" s="66"/>
      <c r="AXS124" s="66"/>
      <c r="AXT124" s="66"/>
      <c r="AXU124" s="66"/>
      <c r="AXV124" s="66"/>
      <c r="AXW124" s="66"/>
      <c r="AXX124" s="66"/>
      <c r="AXY124" s="66"/>
      <c r="AXZ124" s="66"/>
      <c r="AYA124" s="66"/>
      <c r="AYB124" s="66"/>
      <c r="AYC124" s="66"/>
      <c r="AYD124" s="66"/>
      <c r="AYE124" s="66"/>
      <c r="AYF124" s="66"/>
      <c r="AYG124" s="66"/>
      <c r="AYH124" s="66"/>
      <c r="AYI124" s="66"/>
      <c r="AYJ124" s="66"/>
      <c r="AYK124" s="66"/>
      <c r="AYL124" s="66"/>
      <c r="AYM124" s="66"/>
      <c r="AYN124" s="66"/>
      <c r="AYO124" s="66"/>
      <c r="AYP124" s="66"/>
      <c r="AYQ124" s="66"/>
      <c r="AYR124" s="66"/>
      <c r="AYS124" s="66"/>
      <c r="AYT124" s="66"/>
      <c r="AYU124" s="66"/>
      <c r="AYV124" s="66"/>
      <c r="AYW124" s="66"/>
      <c r="AYX124" s="66"/>
      <c r="AYY124" s="66"/>
      <c r="AYZ124" s="66"/>
      <c r="AZA124" s="66"/>
      <c r="AZB124" s="66"/>
      <c r="AZC124" s="66"/>
      <c r="AZD124" s="66"/>
      <c r="AZE124" s="66"/>
      <c r="AZF124" s="66"/>
      <c r="AZG124" s="66"/>
      <c r="AZH124" s="66"/>
      <c r="AZI124" s="66"/>
      <c r="AZJ124" s="66"/>
      <c r="AZK124" s="66"/>
      <c r="AZL124" s="66"/>
      <c r="AZM124" s="66"/>
      <c r="AZN124" s="66"/>
      <c r="AZO124" s="66"/>
      <c r="AZP124" s="66"/>
      <c r="AZQ124" s="66"/>
      <c r="AZR124" s="66"/>
      <c r="AZS124" s="66"/>
      <c r="AZT124" s="66"/>
      <c r="AZU124" s="66"/>
      <c r="AZV124" s="66"/>
      <c r="AZW124" s="66"/>
      <c r="AZX124" s="66"/>
      <c r="AZY124" s="66"/>
      <c r="AZZ124" s="66"/>
      <c r="BAA124" s="66"/>
      <c r="BAB124" s="66"/>
      <c r="BAC124" s="66"/>
      <c r="BAD124" s="66"/>
      <c r="BAE124" s="66"/>
      <c r="BAF124" s="66"/>
      <c r="BAG124" s="66"/>
      <c r="BAH124" s="66"/>
      <c r="BAI124" s="66"/>
      <c r="BAJ124" s="66"/>
      <c r="BAK124" s="66"/>
      <c r="BAL124" s="66"/>
      <c r="BAM124" s="66"/>
      <c r="BAN124" s="66"/>
      <c r="BAO124" s="66"/>
      <c r="BAP124" s="66"/>
      <c r="BAQ124" s="66"/>
      <c r="BAR124" s="66"/>
      <c r="BAS124" s="66"/>
      <c r="BAT124" s="66"/>
      <c r="BAU124" s="66"/>
      <c r="BAV124" s="66"/>
      <c r="BAW124" s="66"/>
      <c r="BAX124" s="66"/>
      <c r="BAY124" s="66"/>
      <c r="BAZ124" s="66"/>
      <c r="BBA124" s="66"/>
      <c r="BBB124" s="66"/>
      <c r="BBC124" s="66"/>
      <c r="BBD124" s="66"/>
      <c r="BBE124" s="66"/>
      <c r="BBF124" s="66"/>
      <c r="BBG124" s="66"/>
      <c r="BBH124" s="66"/>
      <c r="BBI124" s="66"/>
      <c r="BBJ124" s="66"/>
      <c r="BBK124" s="66"/>
      <c r="BBL124" s="66"/>
      <c r="BBM124" s="66"/>
      <c r="BBN124" s="66"/>
      <c r="BBO124" s="66"/>
      <c r="BBP124" s="66"/>
      <c r="BBQ124" s="66"/>
      <c r="BBR124" s="66"/>
      <c r="BBS124" s="66"/>
      <c r="BBT124" s="66"/>
      <c r="BBU124" s="66"/>
      <c r="BBV124" s="66"/>
      <c r="BBW124" s="66"/>
      <c r="BBX124" s="66"/>
      <c r="BBY124" s="66"/>
      <c r="BBZ124" s="66"/>
      <c r="BCA124" s="66"/>
      <c r="BCB124" s="66"/>
      <c r="BCC124" s="66"/>
      <c r="BCD124" s="66"/>
      <c r="BCE124" s="66"/>
      <c r="BCF124" s="66"/>
      <c r="BCG124" s="66"/>
      <c r="BCH124" s="66"/>
      <c r="BCI124" s="66"/>
      <c r="BCJ124" s="66"/>
      <c r="BCK124" s="66"/>
      <c r="BCL124" s="66"/>
      <c r="BCM124" s="66"/>
      <c r="BCN124" s="66"/>
      <c r="BCO124" s="66"/>
      <c r="BCP124" s="66"/>
      <c r="BCQ124" s="66"/>
      <c r="BCR124" s="66"/>
      <c r="BCS124" s="66"/>
      <c r="BCT124" s="66"/>
      <c r="BCU124" s="66"/>
      <c r="BCV124" s="66"/>
      <c r="BCW124" s="66"/>
      <c r="BCX124" s="66"/>
      <c r="BCY124" s="66"/>
      <c r="BCZ124" s="66"/>
      <c r="BDA124" s="66"/>
      <c r="BDB124" s="66"/>
      <c r="BDC124" s="66"/>
      <c r="BDD124" s="66"/>
      <c r="BDE124" s="66"/>
      <c r="BDF124" s="66"/>
      <c r="BDG124" s="66"/>
      <c r="BDH124" s="66"/>
      <c r="BDI124" s="66"/>
      <c r="BDJ124" s="66"/>
      <c r="BDK124" s="66"/>
      <c r="BDL124" s="66"/>
      <c r="BDM124" s="66"/>
      <c r="BDN124" s="66"/>
      <c r="BDO124" s="66"/>
      <c r="BDP124" s="66"/>
      <c r="BDQ124" s="66"/>
      <c r="BDR124" s="66"/>
      <c r="BDS124" s="66"/>
      <c r="BDT124" s="66"/>
      <c r="BDU124" s="66"/>
      <c r="BDV124" s="66"/>
      <c r="BDW124" s="66"/>
      <c r="BDX124" s="66"/>
      <c r="BDY124" s="66"/>
      <c r="BDZ124" s="66"/>
      <c r="BEA124" s="66"/>
      <c r="BEB124" s="66"/>
      <c r="BEC124" s="66"/>
      <c r="BED124" s="66"/>
      <c r="BEE124" s="66"/>
      <c r="BEF124" s="66"/>
      <c r="BEG124" s="66"/>
      <c r="BEH124" s="66"/>
      <c r="BEI124" s="66"/>
      <c r="BEJ124" s="66"/>
      <c r="BEK124" s="66"/>
      <c r="BEL124" s="66"/>
      <c r="BEM124" s="66"/>
      <c r="BEN124" s="66"/>
      <c r="BEO124" s="66"/>
      <c r="BEP124" s="66"/>
      <c r="BEQ124" s="66"/>
      <c r="BER124" s="66"/>
      <c r="BES124" s="66"/>
      <c r="BET124" s="66"/>
      <c r="BEU124" s="66"/>
      <c r="BEV124" s="66"/>
      <c r="BEW124" s="66"/>
      <c r="BEX124" s="66"/>
      <c r="BEY124" s="66"/>
      <c r="BEZ124" s="66"/>
      <c r="BFA124" s="66"/>
      <c r="BFB124" s="66"/>
      <c r="BFC124" s="66"/>
      <c r="BFD124" s="66"/>
      <c r="BFE124" s="66"/>
      <c r="BFF124" s="66"/>
      <c r="BFG124" s="66"/>
      <c r="BFH124" s="66"/>
      <c r="BFI124" s="66"/>
      <c r="BFJ124" s="66"/>
      <c r="BFK124" s="66"/>
      <c r="BFL124" s="66"/>
      <c r="BFM124" s="66"/>
      <c r="BFN124" s="66"/>
      <c r="BFO124" s="66"/>
      <c r="BFP124" s="66"/>
      <c r="BFQ124" s="66"/>
      <c r="BFR124" s="66"/>
      <c r="BFS124" s="66"/>
      <c r="BFT124" s="66"/>
      <c r="BFU124" s="66"/>
      <c r="BFV124" s="66"/>
      <c r="BFW124" s="66"/>
      <c r="BFX124" s="66"/>
      <c r="BFY124" s="66"/>
      <c r="BFZ124" s="66"/>
      <c r="BGA124" s="66"/>
      <c r="BGB124" s="66"/>
      <c r="BGC124" s="66"/>
      <c r="BGD124" s="66"/>
      <c r="BGE124" s="66"/>
      <c r="BGF124" s="66"/>
      <c r="BGG124" s="66"/>
      <c r="BGH124" s="66"/>
      <c r="BGI124" s="66"/>
      <c r="BGJ124" s="66"/>
      <c r="BGK124" s="66"/>
      <c r="BGL124" s="66"/>
      <c r="BGM124" s="66"/>
      <c r="BGN124" s="66"/>
      <c r="BGO124" s="66"/>
      <c r="BGP124" s="66"/>
      <c r="BGQ124" s="66"/>
      <c r="BGR124" s="66"/>
      <c r="BGS124" s="66"/>
      <c r="BGT124" s="66"/>
      <c r="BGU124" s="66"/>
      <c r="BGV124" s="66"/>
      <c r="BGW124" s="66"/>
      <c r="BGX124" s="66"/>
      <c r="BGY124" s="66"/>
      <c r="BGZ124" s="66"/>
      <c r="BHA124" s="66"/>
      <c r="BHB124" s="66"/>
      <c r="BHC124" s="66"/>
      <c r="BHD124" s="66"/>
      <c r="BHE124" s="66"/>
      <c r="BHF124" s="66"/>
      <c r="BHG124" s="66"/>
      <c r="BHH124" s="66"/>
      <c r="BHI124" s="66"/>
      <c r="BHJ124" s="66"/>
      <c r="BHK124" s="66"/>
      <c r="BHL124" s="66"/>
      <c r="BHM124" s="66"/>
      <c r="BHN124" s="66"/>
      <c r="BHO124" s="66"/>
      <c r="BHP124" s="66"/>
      <c r="BHQ124" s="66"/>
      <c r="BHR124" s="66"/>
      <c r="BHS124" s="66"/>
      <c r="BHT124" s="66"/>
      <c r="BHU124" s="66"/>
      <c r="BHV124" s="66"/>
      <c r="BHW124" s="66"/>
      <c r="BHX124" s="66"/>
      <c r="BHY124" s="66"/>
      <c r="BHZ124" s="66"/>
      <c r="BIA124" s="66"/>
      <c r="BIB124" s="66"/>
      <c r="BIC124" s="66"/>
      <c r="BID124" s="66"/>
      <c r="BIE124" s="66"/>
      <c r="BIF124" s="66"/>
      <c r="BIG124" s="66"/>
      <c r="BIH124" s="66"/>
      <c r="BII124" s="66"/>
      <c r="BIJ124" s="66"/>
      <c r="BIK124" s="66"/>
      <c r="BIL124" s="66"/>
      <c r="BIM124" s="66"/>
      <c r="BIN124" s="66"/>
      <c r="BIO124" s="66"/>
      <c r="BIP124" s="66"/>
      <c r="BIQ124" s="66"/>
      <c r="BIR124" s="66"/>
      <c r="BIS124" s="66"/>
      <c r="BIT124" s="66"/>
      <c r="BIU124" s="66"/>
      <c r="BIV124" s="66"/>
      <c r="BIW124" s="66"/>
      <c r="BIX124" s="66"/>
      <c r="BIY124" s="66"/>
      <c r="BIZ124" s="66"/>
      <c r="BJA124" s="66"/>
      <c r="BJB124" s="66"/>
      <c r="BJC124" s="66"/>
      <c r="BJD124" s="66"/>
      <c r="BJE124" s="66"/>
      <c r="BJF124" s="66"/>
      <c r="BJG124" s="66"/>
      <c r="BJH124" s="66"/>
      <c r="BJI124" s="66"/>
      <c r="BJJ124" s="66"/>
      <c r="BJK124" s="66"/>
      <c r="BJL124" s="66"/>
      <c r="BJM124" s="66"/>
      <c r="BJN124" s="66"/>
      <c r="BJO124" s="66"/>
      <c r="BJP124" s="66"/>
      <c r="BJQ124" s="66"/>
      <c r="BJR124" s="66"/>
      <c r="BJS124" s="66"/>
      <c r="BJT124" s="66"/>
      <c r="BJU124" s="66"/>
      <c r="BJV124" s="66"/>
      <c r="BJW124" s="66"/>
      <c r="BJX124" s="66"/>
      <c r="BJY124" s="66"/>
      <c r="BJZ124" s="66"/>
      <c r="BKA124" s="66"/>
      <c r="BKB124" s="66"/>
      <c r="BKC124" s="66"/>
      <c r="BKD124" s="66"/>
      <c r="BKE124" s="66"/>
      <c r="BKF124" s="66"/>
      <c r="BKG124" s="66"/>
      <c r="BKH124" s="66"/>
      <c r="BKI124" s="66"/>
      <c r="BKJ124" s="66"/>
      <c r="BKK124" s="66"/>
      <c r="BKL124" s="66"/>
      <c r="BKM124" s="66"/>
      <c r="BKN124" s="66"/>
      <c r="BKO124" s="66"/>
      <c r="BKP124" s="66"/>
      <c r="BKQ124" s="66"/>
      <c r="BKR124" s="66"/>
      <c r="BKS124" s="66"/>
      <c r="BKT124" s="66"/>
      <c r="BKU124" s="66"/>
      <c r="BKV124" s="66"/>
      <c r="BKW124" s="66"/>
      <c r="BKX124" s="66"/>
      <c r="BKY124" s="66"/>
      <c r="BKZ124" s="66"/>
      <c r="BLA124" s="66"/>
      <c r="BLB124" s="66"/>
      <c r="BLC124" s="66"/>
      <c r="BLD124" s="66"/>
      <c r="BLE124" s="66"/>
      <c r="BLF124" s="66"/>
      <c r="BLG124" s="66"/>
      <c r="BLH124" s="66"/>
      <c r="BLI124" s="66"/>
      <c r="BLJ124" s="66"/>
      <c r="BLK124" s="66"/>
      <c r="BLL124" s="66"/>
      <c r="BLM124" s="66"/>
      <c r="BLN124" s="66"/>
      <c r="BLO124" s="66"/>
      <c r="BLP124" s="66"/>
      <c r="BLQ124" s="66"/>
      <c r="BLR124" s="66"/>
      <c r="BLS124" s="66"/>
      <c r="BLT124" s="66"/>
      <c r="BLU124" s="66"/>
      <c r="BLV124" s="66"/>
      <c r="BLW124" s="66"/>
      <c r="BLX124" s="66"/>
      <c r="BLY124" s="66"/>
      <c r="BLZ124" s="66"/>
      <c r="BMA124" s="66"/>
      <c r="BMB124" s="66"/>
      <c r="BMC124" s="66"/>
      <c r="BMD124" s="66"/>
      <c r="BME124" s="66"/>
      <c r="BMF124" s="66"/>
      <c r="BMG124" s="66"/>
      <c r="BMH124" s="66"/>
      <c r="BMI124" s="66"/>
      <c r="BMJ124" s="66"/>
      <c r="BMK124" s="66"/>
      <c r="BML124" s="66"/>
      <c r="BMM124" s="66"/>
      <c r="BMN124" s="66"/>
      <c r="BMO124" s="66"/>
      <c r="BMP124" s="66"/>
      <c r="BMQ124" s="66"/>
      <c r="BMR124" s="66"/>
      <c r="BMS124" s="66"/>
      <c r="BMT124" s="66"/>
      <c r="BMU124" s="66"/>
      <c r="BMV124" s="66"/>
      <c r="BMW124" s="66"/>
      <c r="BMX124" s="66"/>
      <c r="BMY124" s="66"/>
      <c r="BMZ124" s="66"/>
      <c r="BNA124" s="66"/>
      <c r="BNB124" s="66"/>
      <c r="BNC124" s="66"/>
      <c r="BND124" s="66"/>
      <c r="BNE124" s="66"/>
      <c r="BNF124" s="66"/>
      <c r="BNG124" s="66"/>
      <c r="BNH124" s="66"/>
      <c r="BNI124" s="66"/>
      <c r="BNJ124" s="66"/>
      <c r="BNK124" s="66"/>
      <c r="BNL124" s="66"/>
      <c r="BNM124" s="66"/>
      <c r="BNN124" s="66"/>
      <c r="BNO124" s="66"/>
      <c r="BNP124" s="66"/>
      <c r="BNQ124" s="66"/>
      <c r="BNR124" s="66"/>
      <c r="BNS124" s="66"/>
      <c r="BNT124" s="66"/>
      <c r="BNU124" s="66"/>
      <c r="BNV124" s="66"/>
      <c r="BNW124" s="66"/>
      <c r="BNX124" s="66"/>
      <c r="BNY124" s="66"/>
      <c r="BNZ124" s="66"/>
      <c r="BOA124" s="66"/>
      <c r="BOB124" s="66"/>
      <c r="BOC124" s="66"/>
      <c r="BOD124" s="66"/>
      <c r="BOE124" s="66"/>
      <c r="BOF124" s="66"/>
      <c r="BOG124" s="66"/>
      <c r="BOH124" s="66"/>
      <c r="BOI124" s="66"/>
      <c r="BOJ124" s="66"/>
      <c r="BOK124" s="66"/>
      <c r="BOL124" s="66"/>
      <c r="BOM124" s="66"/>
      <c r="BON124" s="66"/>
      <c r="BOO124" s="66"/>
      <c r="BOP124" s="66"/>
      <c r="BOQ124" s="66"/>
      <c r="BOR124" s="66"/>
      <c r="BOS124" s="66"/>
      <c r="BOT124" s="66"/>
      <c r="BOU124" s="66"/>
      <c r="BOV124" s="66"/>
      <c r="BOW124" s="66"/>
      <c r="BOX124" s="66"/>
      <c r="BOY124" s="66"/>
      <c r="BOZ124" s="66"/>
      <c r="BPA124" s="66"/>
      <c r="BPB124" s="66"/>
      <c r="BPC124" s="66"/>
      <c r="BPD124" s="66"/>
      <c r="BPE124" s="66"/>
      <c r="BPF124" s="66"/>
      <c r="BPG124" s="66"/>
      <c r="BPH124" s="66"/>
      <c r="BPI124" s="66"/>
      <c r="BPJ124" s="66"/>
      <c r="BPK124" s="66"/>
      <c r="BPL124" s="66"/>
      <c r="BPM124" s="66"/>
      <c r="BPN124" s="66"/>
      <c r="BPO124" s="66"/>
      <c r="BPP124" s="66"/>
      <c r="BPQ124" s="66"/>
      <c r="BPR124" s="66"/>
      <c r="BPS124" s="66"/>
      <c r="BPT124" s="66"/>
      <c r="BPU124" s="66"/>
      <c r="BPV124" s="66"/>
      <c r="BPW124" s="66"/>
      <c r="BPX124" s="66"/>
      <c r="BPY124" s="66"/>
      <c r="BPZ124" s="66"/>
      <c r="BQA124" s="66"/>
      <c r="BQB124" s="66"/>
      <c r="BQC124" s="66"/>
      <c r="BQD124" s="66"/>
      <c r="BQE124" s="66"/>
      <c r="BQF124" s="66"/>
      <c r="BQG124" s="66"/>
      <c r="BQH124" s="66"/>
      <c r="BQI124" s="66"/>
      <c r="BQJ124" s="66"/>
      <c r="BQK124" s="66"/>
      <c r="BQL124" s="66"/>
      <c r="BQM124" s="66"/>
      <c r="BQN124" s="66"/>
      <c r="BQO124" s="66"/>
      <c r="BQP124" s="66"/>
      <c r="BQQ124" s="66"/>
      <c r="BQR124" s="66"/>
      <c r="BQS124" s="66"/>
      <c r="BQT124" s="66"/>
      <c r="BQU124" s="66"/>
      <c r="BQV124" s="66"/>
      <c r="BQW124" s="66"/>
      <c r="BQX124" s="66"/>
      <c r="BQY124" s="66"/>
      <c r="BQZ124" s="66"/>
      <c r="BRA124" s="66"/>
      <c r="BRB124" s="66"/>
      <c r="BRC124" s="66"/>
      <c r="BRD124" s="66"/>
      <c r="BRE124" s="66"/>
      <c r="BRF124" s="66"/>
      <c r="BRG124" s="66"/>
      <c r="BRH124" s="66"/>
      <c r="BRI124" s="66"/>
      <c r="BRJ124" s="66"/>
      <c r="BRK124" s="66"/>
      <c r="BRL124" s="66"/>
      <c r="BRM124" s="66"/>
      <c r="BRN124" s="66"/>
      <c r="BRO124" s="66"/>
      <c r="BRP124" s="66"/>
      <c r="BRQ124" s="66"/>
      <c r="BRR124" s="66"/>
      <c r="BRS124" s="66"/>
      <c r="BRT124" s="66"/>
      <c r="BRU124" s="66"/>
      <c r="BRV124" s="66"/>
      <c r="BRW124" s="66"/>
      <c r="BRX124" s="66"/>
      <c r="BRY124" s="66"/>
      <c r="BRZ124" s="66"/>
      <c r="BSA124" s="66"/>
      <c r="BSB124" s="66"/>
      <c r="BSC124" s="66"/>
      <c r="BSD124" s="66"/>
      <c r="BSE124" s="66"/>
      <c r="BSF124" s="66"/>
      <c r="BSG124" s="66"/>
      <c r="BSH124" s="66"/>
      <c r="BSI124" s="66"/>
      <c r="BSJ124" s="66"/>
      <c r="BSK124" s="66"/>
      <c r="BSL124" s="66"/>
      <c r="BSM124" s="66"/>
      <c r="BSN124" s="66"/>
      <c r="BSO124" s="66"/>
      <c r="BSP124" s="66"/>
      <c r="BSQ124" s="66"/>
      <c r="BSR124" s="66"/>
      <c r="BSS124" s="66"/>
      <c r="BST124" s="66"/>
      <c r="BSU124" s="66"/>
      <c r="BSV124" s="66"/>
      <c r="BSW124" s="66"/>
      <c r="BSX124" s="66"/>
      <c r="BSY124" s="66"/>
      <c r="BSZ124" s="66"/>
      <c r="BTA124" s="66"/>
      <c r="BTB124" s="66"/>
      <c r="BTC124" s="66"/>
      <c r="BTD124" s="66"/>
      <c r="BTE124" s="66"/>
      <c r="BTF124" s="66"/>
      <c r="BTG124" s="66"/>
      <c r="BTH124" s="66"/>
      <c r="BTI124" s="66"/>
      <c r="BTJ124" s="66"/>
      <c r="BTK124" s="66"/>
      <c r="BTL124" s="66"/>
      <c r="BTM124" s="66"/>
      <c r="BTN124" s="66"/>
      <c r="BTO124" s="66"/>
      <c r="BTP124" s="66"/>
      <c r="BTQ124" s="66"/>
      <c r="BTR124" s="66"/>
      <c r="BTS124" s="66"/>
      <c r="BTT124" s="66"/>
      <c r="BTU124" s="66"/>
      <c r="BTV124" s="66"/>
      <c r="BTW124" s="66"/>
      <c r="BTX124" s="66"/>
      <c r="BTY124" s="66"/>
      <c r="BTZ124" s="66"/>
      <c r="BUA124" s="66"/>
      <c r="BUB124" s="66"/>
      <c r="BUC124" s="66"/>
      <c r="BUD124" s="66"/>
      <c r="BUE124" s="66"/>
      <c r="BUF124" s="66"/>
      <c r="BUG124" s="66"/>
      <c r="BUH124" s="66"/>
      <c r="BUI124" s="66"/>
      <c r="BUJ124" s="66"/>
      <c r="BUK124" s="66"/>
      <c r="BUL124" s="66"/>
      <c r="BUM124" s="66"/>
      <c r="BUN124" s="66"/>
      <c r="BUO124" s="66"/>
      <c r="BUP124" s="66"/>
      <c r="BUQ124" s="66"/>
      <c r="BUR124" s="66"/>
      <c r="BUS124" s="66"/>
      <c r="BUT124" s="66"/>
      <c r="BUU124" s="66"/>
      <c r="BUV124" s="66"/>
      <c r="BUW124" s="66"/>
      <c r="BUX124" s="66"/>
      <c r="BUY124" s="66"/>
      <c r="BUZ124" s="66"/>
      <c r="BVA124" s="66"/>
      <c r="BVB124" s="66"/>
      <c r="BVC124" s="66"/>
      <c r="BVD124" s="66"/>
      <c r="BVE124" s="66"/>
      <c r="BVF124" s="66"/>
      <c r="BVG124" s="66"/>
      <c r="BVH124" s="66"/>
      <c r="BVI124" s="66"/>
      <c r="BVJ124" s="66"/>
      <c r="BVK124" s="66"/>
      <c r="BVL124" s="66"/>
      <c r="BVM124" s="66"/>
      <c r="BVN124" s="66"/>
      <c r="BVO124" s="66"/>
      <c r="BVP124" s="66"/>
      <c r="BVQ124" s="66"/>
      <c r="BVR124" s="66"/>
      <c r="BVS124" s="66"/>
      <c r="BVT124" s="66"/>
      <c r="BVU124" s="66"/>
      <c r="BVV124" s="66"/>
      <c r="BVW124" s="66"/>
      <c r="BVX124" s="66"/>
      <c r="BVY124" s="66"/>
      <c r="BVZ124" s="66"/>
      <c r="BWA124" s="66"/>
      <c r="BWB124" s="66"/>
      <c r="BWC124" s="66"/>
      <c r="BWD124" s="66"/>
      <c r="BWE124" s="66"/>
      <c r="BWF124" s="66"/>
      <c r="BWG124" s="66"/>
      <c r="BWH124" s="66"/>
      <c r="BWI124" s="66"/>
      <c r="BWJ124" s="66"/>
      <c r="BWK124" s="66"/>
      <c r="BWL124" s="66"/>
      <c r="BWM124" s="66"/>
      <c r="BWN124" s="66"/>
      <c r="BWO124" s="66"/>
      <c r="BWP124" s="66"/>
      <c r="BWQ124" s="66"/>
      <c r="BWR124" s="66"/>
      <c r="BWS124" s="66"/>
      <c r="BWT124" s="66"/>
      <c r="BWU124" s="66"/>
      <c r="BWV124" s="66"/>
      <c r="BWW124" s="66"/>
      <c r="BWX124" s="66"/>
      <c r="BWY124" s="66"/>
      <c r="BWZ124" s="66"/>
      <c r="BXA124" s="66"/>
      <c r="BXB124" s="66"/>
      <c r="BXC124" s="66"/>
      <c r="BXD124" s="66"/>
      <c r="BXE124" s="66"/>
      <c r="BXF124" s="66"/>
      <c r="BXG124" s="66"/>
      <c r="BXH124" s="66"/>
      <c r="BXI124" s="66"/>
      <c r="BXJ124" s="66"/>
      <c r="BXK124" s="66"/>
      <c r="BXL124" s="66"/>
      <c r="BXM124" s="66"/>
      <c r="BXN124" s="66"/>
      <c r="BXO124" s="66"/>
      <c r="BXP124" s="66"/>
      <c r="BXQ124" s="66"/>
      <c r="BXR124" s="66"/>
      <c r="BXS124" s="66"/>
      <c r="BXT124" s="66"/>
      <c r="BXU124" s="66"/>
      <c r="BXV124" s="66"/>
      <c r="BXW124" s="66"/>
      <c r="BXX124" s="66"/>
      <c r="BXY124" s="66"/>
      <c r="BXZ124" s="66"/>
      <c r="BYA124" s="66"/>
      <c r="BYB124" s="66"/>
      <c r="BYC124" s="66"/>
      <c r="BYD124" s="66"/>
      <c r="BYE124" s="66"/>
      <c r="BYF124" s="66"/>
      <c r="BYG124" s="66"/>
      <c r="BYH124" s="66"/>
      <c r="BYI124" s="66"/>
      <c r="BYJ124" s="66"/>
      <c r="BYK124" s="66"/>
      <c r="BYL124" s="66"/>
      <c r="BYM124" s="66"/>
      <c r="BYN124" s="66"/>
      <c r="BYO124" s="66"/>
      <c r="BYP124" s="66"/>
      <c r="BYQ124" s="66"/>
      <c r="BYR124" s="66"/>
      <c r="BYS124" s="66"/>
      <c r="BYT124" s="66"/>
      <c r="BYU124" s="66"/>
      <c r="BYV124" s="66"/>
      <c r="BYW124" s="66"/>
      <c r="BYX124" s="66"/>
      <c r="BYY124" s="66"/>
      <c r="BYZ124" s="66"/>
      <c r="BZA124" s="66"/>
      <c r="BZB124" s="66"/>
      <c r="BZC124" s="66"/>
      <c r="BZD124" s="66"/>
      <c r="BZE124" s="66"/>
      <c r="BZF124" s="66"/>
      <c r="BZG124" s="66"/>
      <c r="BZH124" s="66"/>
      <c r="BZI124" s="66"/>
      <c r="BZJ124" s="66"/>
      <c r="BZK124" s="66"/>
      <c r="BZL124" s="66"/>
      <c r="BZM124" s="66"/>
      <c r="BZN124" s="66"/>
      <c r="BZO124" s="66"/>
      <c r="BZP124" s="66"/>
      <c r="BZQ124" s="66"/>
      <c r="BZR124" s="66"/>
      <c r="BZS124" s="66"/>
      <c r="BZT124" s="66"/>
      <c r="BZU124" s="66"/>
      <c r="BZV124" s="66"/>
      <c r="BZW124" s="66"/>
      <c r="BZX124" s="66"/>
      <c r="BZY124" s="66"/>
      <c r="BZZ124" s="66"/>
      <c r="CAA124" s="66"/>
      <c r="CAB124" s="66"/>
      <c r="CAC124" s="66"/>
      <c r="CAD124" s="66"/>
      <c r="CAE124" s="66"/>
      <c r="CAF124" s="66"/>
      <c r="CAG124" s="66"/>
      <c r="CAH124" s="66"/>
      <c r="CAI124" s="66"/>
      <c r="CAJ124" s="66"/>
      <c r="CAK124" s="66"/>
      <c r="CAL124" s="66"/>
      <c r="CAM124" s="66"/>
      <c r="CAN124" s="66"/>
      <c r="CAO124" s="66"/>
      <c r="CAP124" s="66"/>
      <c r="CAQ124" s="66"/>
      <c r="CAR124" s="66"/>
      <c r="CAS124" s="66"/>
      <c r="CAT124" s="66"/>
      <c r="CAU124" s="66"/>
      <c r="CAV124" s="66"/>
      <c r="CAW124" s="66"/>
      <c r="CAX124" s="66"/>
      <c r="CAY124" s="66"/>
      <c r="CAZ124" s="66"/>
      <c r="CBA124" s="66"/>
      <c r="CBB124" s="66"/>
      <c r="CBC124" s="66"/>
      <c r="CBD124" s="66"/>
      <c r="CBE124" s="66"/>
      <c r="CBF124" s="66"/>
      <c r="CBG124" s="66"/>
      <c r="CBH124" s="66"/>
      <c r="CBI124" s="66"/>
      <c r="CBJ124" s="66"/>
      <c r="CBK124" s="66"/>
      <c r="CBL124" s="66"/>
      <c r="CBM124" s="66"/>
      <c r="CBN124" s="66"/>
      <c r="CBO124" s="66"/>
      <c r="CBP124" s="66"/>
      <c r="CBQ124" s="66"/>
      <c r="CBR124" s="66"/>
      <c r="CBS124" s="66"/>
      <c r="CBT124" s="66"/>
      <c r="CBU124" s="66"/>
      <c r="CBV124" s="66"/>
      <c r="CBW124" s="66"/>
      <c r="CBX124" s="66"/>
      <c r="CBY124" s="66"/>
      <c r="CBZ124" s="66"/>
      <c r="CCA124" s="66"/>
      <c r="CCB124" s="66"/>
      <c r="CCC124" s="66"/>
      <c r="CCD124" s="66"/>
      <c r="CCE124" s="66"/>
      <c r="CCF124" s="66"/>
      <c r="CCG124" s="66"/>
      <c r="CCH124" s="66"/>
      <c r="CCI124" s="66"/>
      <c r="CCJ124" s="66"/>
      <c r="CCK124" s="66"/>
      <c r="CCL124" s="66"/>
      <c r="CCM124" s="66"/>
      <c r="CCN124" s="66"/>
      <c r="CCO124" s="66"/>
      <c r="CCP124" s="66"/>
      <c r="CCQ124" s="66"/>
      <c r="CCR124" s="66"/>
      <c r="CCS124" s="66"/>
      <c r="CCT124" s="66"/>
      <c r="CCU124" s="66"/>
      <c r="CCV124" s="66"/>
      <c r="CCW124" s="66"/>
      <c r="CCX124" s="66"/>
      <c r="CCY124" s="66"/>
      <c r="CCZ124" s="66"/>
      <c r="CDA124" s="66"/>
      <c r="CDB124" s="66"/>
      <c r="CDC124" s="66"/>
      <c r="CDD124" s="66"/>
      <c r="CDE124" s="66"/>
      <c r="CDF124" s="66"/>
      <c r="CDG124" s="66"/>
      <c r="CDH124" s="66"/>
      <c r="CDI124" s="66"/>
      <c r="CDJ124" s="66"/>
      <c r="CDK124" s="66"/>
      <c r="CDL124" s="66"/>
      <c r="CDM124" s="66"/>
      <c r="CDN124" s="66"/>
      <c r="CDO124" s="66"/>
      <c r="CDP124" s="66"/>
      <c r="CDQ124" s="66"/>
      <c r="CDR124" s="66"/>
      <c r="CDS124" s="66"/>
      <c r="CDT124" s="66"/>
      <c r="CDU124" s="66"/>
      <c r="CDV124" s="66"/>
      <c r="CDW124" s="66"/>
      <c r="CDX124" s="66"/>
      <c r="CDY124" s="66"/>
      <c r="CDZ124" s="66"/>
      <c r="CEA124" s="66"/>
      <c r="CEB124" s="66"/>
      <c r="CEC124" s="66"/>
      <c r="CED124" s="66"/>
      <c r="CEE124" s="66"/>
      <c r="CEF124" s="66"/>
      <c r="CEG124" s="66"/>
      <c r="CEH124" s="66"/>
      <c r="CEI124" s="66"/>
      <c r="CEJ124" s="66"/>
      <c r="CEK124" s="66"/>
      <c r="CEL124" s="66"/>
      <c r="CEM124" s="66"/>
      <c r="CEN124" s="66"/>
      <c r="CEO124" s="66"/>
      <c r="CEP124" s="66"/>
      <c r="CEQ124" s="66"/>
      <c r="CER124" s="66"/>
      <c r="CES124" s="66"/>
      <c r="CET124" s="66"/>
      <c r="CEU124" s="66"/>
      <c r="CEV124" s="66"/>
      <c r="CEW124" s="66"/>
      <c r="CEX124" s="66"/>
      <c r="CEY124" s="66"/>
      <c r="CEZ124" s="66"/>
      <c r="CFA124" s="66"/>
      <c r="CFB124" s="66"/>
      <c r="CFC124" s="66"/>
      <c r="CFD124" s="66"/>
      <c r="CFE124" s="66"/>
      <c r="CFF124" s="66"/>
      <c r="CFG124" s="66"/>
      <c r="CFH124" s="66"/>
      <c r="CFI124" s="66"/>
      <c r="CFJ124" s="66"/>
      <c r="CFK124" s="66"/>
      <c r="CFL124" s="66"/>
      <c r="CFM124" s="66"/>
      <c r="CFN124" s="66"/>
      <c r="CFO124" s="66"/>
      <c r="CFP124" s="66"/>
      <c r="CFQ124" s="66"/>
      <c r="CFR124" s="66"/>
      <c r="CFS124" s="66"/>
      <c r="CFT124" s="66"/>
      <c r="CFU124" s="66"/>
      <c r="CFV124" s="66"/>
      <c r="CFW124" s="66"/>
      <c r="CFX124" s="66"/>
      <c r="CFY124" s="66"/>
      <c r="CFZ124" s="66"/>
      <c r="CGA124" s="66"/>
      <c r="CGB124" s="66"/>
      <c r="CGC124" s="66"/>
      <c r="CGD124" s="66"/>
      <c r="CGE124" s="66"/>
      <c r="CGF124" s="66"/>
      <c r="CGG124" s="66"/>
      <c r="CGH124" s="66"/>
      <c r="CGI124" s="66"/>
      <c r="CGJ124" s="66"/>
      <c r="CGK124" s="66"/>
      <c r="CGL124" s="66"/>
      <c r="CGM124" s="66"/>
      <c r="CGN124" s="66"/>
      <c r="CGO124" s="66"/>
      <c r="CGP124" s="66"/>
      <c r="CGQ124" s="66"/>
      <c r="CGR124" s="66"/>
      <c r="CGS124" s="66"/>
      <c r="CGT124" s="66"/>
      <c r="CGU124" s="66"/>
      <c r="CGV124" s="66"/>
      <c r="CGW124" s="66"/>
      <c r="CGX124" s="66"/>
      <c r="CGY124" s="66"/>
      <c r="CGZ124" s="66"/>
      <c r="CHA124" s="66"/>
      <c r="CHB124" s="66"/>
      <c r="CHC124" s="66"/>
      <c r="CHD124" s="66"/>
      <c r="CHE124" s="66"/>
      <c r="CHF124" s="66"/>
      <c r="CHG124" s="66"/>
      <c r="CHH124" s="66"/>
      <c r="CHI124" s="66"/>
      <c r="CHJ124" s="66"/>
      <c r="CHK124" s="66"/>
      <c r="CHL124" s="66"/>
      <c r="CHM124" s="66"/>
      <c r="CHN124" s="66"/>
      <c r="CHO124" s="66"/>
      <c r="CHP124" s="66"/>
      <c r="CHQ124" s="66"/>
      <c r="CHR124" s="66"/>
      <c r="CHS124" s="66"/>
      <c r="CHT124" s="66"/>
      <c r="CHU124" s="66"/>
      <c r="CHV124" s="66"/>
      <c r="CHW124" s="66"/>
      <c r="CHX124" s="66"/>
      <c r="CHY124" s="66"/>
      <c r="CHZ124" s="66"/>
      <c r="CIA124" s="66"/>
      <c r="CIB124" s="66"/>
      <c r="CIC124" s="66"/>
      <c r="CID124" s="66"/>
      <c r="CIE124" s="66"/>
      <c r="CIF124" s="66"/>
      <c r="CIG124" s="66"/>
      <c r="CIH124" s="66"/>
      <c r="CII124" s="66"/>
      <c r="CIJ124" s="66"/>
      <c r="CIK124" s="66"/>
    </row>
    <row r="125" spans="1:2273" s="5" customFormat="1" ht="80.25" customHeight="1" thickTop="1" thickBot="1">
      <c r="A125" s="740"/>
      <c r="B125" s="736"/>
      <c r="C125" s="76" t="s">
        <v>197</v>
      </c>
      <c r="D125" s="77">
        <v>2</v>
      </c>
      <c r="E125" s="78" t="s">
        <v>196</v>
      </c>
      <c r="F125" s="86">
        <v>0</v>
      </c>
      <c r="G125" s="11"/>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0"/>
      <c r="AB125" s="10"/>
      <c r="AC125" s="11">
        <v>0</v>
      </c>
      <c r="AD125" s="11">
        <v>0</v>
      </c>
      <c r="AE125" s="10">
        <v>2</v>
      </c>
      <c r="AF125" s="10">
        <v>0</v>
      </c>
      <c r="AG125" s="11">
        <v>2</v>
      </c>
      <c r="AH125" s="11">
        <v>0</v>
      </c>
      <c r="AI125" s="11">
        <v>0</v>
      </c>
      <c r="AJ125" s="175">
        <v>0</v>
      </c>
      <c r="AK125" s="175">
        <v>0</v>
      </c>
      <c r="AL125" s="10">
        <v>2</v>
      </c>
      <c r="AM125" s="10">
        <v>2</v>
      </c>
      <c r="AN125" s="175">
        <v>0</v>
      </c>
      <c r="AO125" s="10">
        <v>0</v>
      </c>
      <c r="AP125" s="10">
        <v>0</v>
      </c>
      <c r="AQ125" s="175">
        <v>0</v>
      </c>
      <c r="AR125" s="10">
        <v>2</v>
      </c>
      <c r="AS125" s="175">
        <v>0</v>
      </c>
      <c r="AT125" s="10">
        <v>0</v>
      </c>
      <c r="AU125" s="86">
        <v>0</v>
      </c>
      <c r="AV125" s="86">
        <v>0</v>
      </c>
      <c r="AW125" s="10">
        <v>0</v>
      </c>
      <c r="AX125" s="178">
        <v>0</v>
      </c>
      <c r="AY125" s="175">
        <v>0</v>
      </c>
      <c r="AZ125" s="175">
        <v>0</v>
      </c>
      <c r="BA125" s="11">
        <v>0</v>
      </c>
      <c r="BB125" s="10">
        <v>0</v>
      </c>
      <c r="BC125" s="11">
        <v>0</v>
      </c>
      <c r="BD125" s="11">
        <v>0</v>
      </c>
      <c r="BE125" s="187">
        <v>2</v>
      </c>
      <c r="BF125" s="214">
        <v>0</v>
      </c>
      <c r="BG125" s="214">
        <v>0</v>
      </c>
      <c r="BH125" s="214">
        <v>0</v>
      </c>
      <c r="BI125" s="215">
        <v>0</v>
      </c>
      <c r="BJ125" s="215">
        <v>0</v>
      </c>
      <c r="BK125" s="215">
        <v>0</v>
      </c>
      <c r="BL125" s="215">
        <v>0</v>
      </c>
      <c r="BM125" s="215">
        <v>0</v>
      </c>
      <c r="BN125" s="187">
        <v>0</v>
      </c>
      <c r="BO125" s="187">
        <v>0</v>
      </c>
      <c r="BP125" s="187">
        <v>0</v>
      </c>
      <c r="BQ125" s="187">
        <v>0</v>
      </c>
      <c r="BR125" s="187">
        <v>0</v>
      </c>
      <c r="BS125" s="11">
        <v>2</v>
      </c>
      <c r="BT125" s="11">
        <v>2</v>
      </c>
      <c r="BU125" s="260">
        <v>0</v>
      </c>
      <c r="BV125" s="261">
        <v>0</v>
      </c>
      <c r="BW125" s="262">
        <v>0</v>
      </c>
      <c r="BX125" s="263">
        <v>0</v>
      </c>
      <c r="BY125" s="264">
        <v>0</v>
      </c>
      <c r="BZ125" s="11">
        <v>0</v>
      </c>
      <c r="CA125" s="175">
        <v>0</v>
      </c>
      <c r="CB125" s="77">
        <v>2</v>
      </c>
      <c r="CC125" s="77">
        <v>2</v>
      </c>
      <c r="CD125" s="11">
        <v>2</v>
      </c>
      <c r="CE125" s="11">
        <v>0</v>
      </c>
      <c r="CF125" s="10">
        <v>0</v>
      </c>
      <c r="CG125" s="11">
        <v>0</v>
      </c>
      <c r="CH125" s="39">
        <v>0</v>
      </c>
      <c r="CI125" s="39">
        <v>0</v>
      </c>
      <c r="CJ125" s="39">
        <v>0</v>
      </c>
      <c r="CK125" s="39">
        <v>0</v>
      </c>
      <c r="CL125" s="39">
        <v>0</v>
      </c>
      <c r="CM125" s="282">
        <v>2</v>
      </c>
      <c r="CN125" s="283">
        <v>0</v>
      </c>
      <c r="CO125" s="284">
        <v>0</v>
      </c>
      <c r="CP125" s="284">
        <v>0</v>
      </c>
      <c r="CQ125" s="284">
        <v>0</v>
      </c>
      <c r="CR125" s="284">
        <v>0</v>
      </c>
      <c r="CS125" s="283">
        <v>0</v>
      </c>
      <c r="CT125" s="303">
        <v>0</v>
      </c>
      <c r="CU125" s="304">
        <v>0</v>
      </c>
      <c r="CV125" s="304">
        <v>0</v>
      </c>
      <c r="CW125" s="304">
        <v>0</v>
      </c>
      <c r="CX125" s="304">
        <v>0</v>
      </c>
      <c r="CY125" s="304">
        <v>0</v>
      </c>
      <c r="CZ125" s="304">
        <v>0</v>
      </c>
      <c r="DA125" s="304">
        <v>0</v>
      </c>
      <c r="DB125" s="304">
        <v>0</v>
      </c>
      <c r="DC125" s="304">
        <v>0</v>
      </c>
      <c r="DD125" s="304">
        <v>0</v>
      </c>
      <c r="DE125" s="304">
        <v>0</v>
      </c>
      <c r="DF125" s="304">
        <v>0</v>
      </c>
      <c r="DG125" s="304">
        <v>0</v>
      </c>
      <c r="DH125" s="304">
        <v>0</v>
      </c>
      <c r="DI125" s="304">
        <v>0</v>
      </c>
      <c r="DJ125" s="304">
        <v>0</v>
      </c>
      <c r="DK125" s="303">
        <v>0</v>
      </c>
      <c r="DL125" s="303">
        <v>0</v>
      </c>
      <c r="DM125" s="303">
        <v>0</v>
      </c>
      <c r="DN125" s="303">
        <v>0</v>
      </c>
      <c r="DO125" s="303">
        <v>0</v>
      </c>
      <c r="DP125" s="305">
        <v>0</v>
      </c>
      <c r="DQ125" s="304">
        <v>0</v>
      </c>
      <c r="DR125" s="348">
        <v>2</v>
      </c>
      <c r="DS125" s="436">
        <v>2</v>
      </c>
      <c r="DT125" s="66">
        <v>0</v>
      </c>
      <c r="DU125" s="349">
        <v>0</v>
      </c>
      <c r="DV125" s="348">
        <v>0</v>
      </c>
      <c r="DW125" s="350">
        <v>0</v>
      </c>
      <c r="DX125" s="66">
        <v>2</v>
      </c>
      <c r="DY125" s="305">
        <v>0</v>
      </c>
      <c r="DZ125" s="351">
        <v>0</v>
      </c>
      <c r="EA125" s="350">
        <v>0</v>
      </c>
      <c r="EB125" s="66">
        <v>0</v>
      </c>
      <c r="EC125" s="348">
        <v>0</v>
      </c>
      <c r="ED125" s="348">
        <v>0</v>
      </c>
      <c r="EE125" s="348">
        <v>0</v>
      </c>
      <c r="EF125" s="348">
        <v>0</v>
      </c>
      <c r="EG125" s="66">
        <v>2</v>
      </c>
      <c r="EH125" s="348">
        <v>2</v>
      </c>
      <c r="EI125" s="348">
        <v>2</v>
      </c>
      <c r="EJ125" s="350">
        <v>0</v>
      </c>
      <c r="EK125" s="66">
        <v>2</v>
      </c>
      <c r="EL125" s="350">
        <v>2</v>
      </c>
      <c r="EM125" s="348">
        <v>2</v>
      </c>
      <c r="EN125" s="350">
        <v>0</v>
      </c>
      <c r="EO125" s="348">
        <v>0</v>
      </c>
      <c r="EP125" s="350">
        <v>0</v>
      </c>
      <c r="EQ125" s="360">
        <v>0</v>
      </c>
      <c r="ER125" s="348">
        <v>0</v>
      </c>
      <c r="ES125" s="350">
        <v>0</v>
      </c>
      <c r="ET125" s="66">
        <v>0</v>
      </c>
      <c r="EU125" s="350">
        <v>0</v>
      </c>
      <c r="EV125" s="350">
        <v>0</v>
      </c>
      <c r="EW125" s="348">
        <v>0</v>
      </c>
      <c r="EX125" s="417">
        <v>0</v>
      </c>
      <c r="EY125" s="350">
        <v>0</v>
      </c>
      <c r="EZ125" s="429">
        <v>0</v>
      </c>
      <c r="FA125" s="436">
        <v>0</v>
      </c>
      <c r="FB125" s="444">
        <v>0</v>
      </c>
      <c r="FC125" s="451">
        <v>2</v>
      </c>
      <c r="FD125" s="451">
        <v>0</v>
      </c>
      <c r="FE125" s="488">
        <v>0</v>
      </c>
      <c r="FF125" s="436">
        <v>0</v>
      </c>
      <c r="FG125" s="466">
        <v>0</v>
      </c>
      <c r="FH125" s="467">
        <v>0</v>
      </c>
      <c r="FI125" s="466">
        <v>0</v>
      </c>
      <c r="FJ125" s="429">
        <v>0</v>
      </c>
      <c r="FK125" s="429">
        <v>0</v>
      </c>
      <c r="FL125" s="429">
        <v>0</v>
      </c>
      <c r="FM125" s="476">
        <v>0</v>
      </c>
      <c r="FN125" s="429">
        <v>2</v>
      </c>
      <c r="FO125" s="429">
        <v>2</v>
      </c>
      <c r="FP125" s="429">
        <v>0</v>
      </c>
      <c r="FQ125" s="429">
        <v>0</v>
      </c>
      <c r="FR125" s="475">
        <v>0</v>
      </c>
      <c r="FS125" s="475">
        <v>0</v>
      </c>
      <c r="FT125" s="475">
        <v>0</v>
      </c>
      <c r="FU125" s="475">
        <v>2</v>
      </c>
      <c r="FV125" s="475">
        <v>0</v>
      </c>
      <c r="FW125" s="475">
        <v>0</v>
      </c>
      <c r="FX125" s="475">
        <v>2</v>
      </c>
      <c r="FY125" s="475">
        <v>2</v>
      </c>
      <c r="FZ125" s="475">
        <v>0</v>
      </c>
      <c r="GA125" s="475">
        <v>2</v>
      </c>
      <c r="GB125" s="475">
        <v>0</v>
      </c>
      <c r="GC125" s="475">
        <v>0</v>
      </c>
      <c r="GD125" s="475">
        <v>2</v>
      </c>
      <c r="GE125" s="475">
        <v>2</v>
      </c>
      <c r="GF125" s="66">
        <v>2</v>
      </c>
      <c r="GG125" s="507">
        <v>0</v>
      </c>
      <c r="GH125" s="507">
        <v>0</v>
      </c>
      <c r="GI125" s="507">
        <v>0</v>
      </c>
      <c r="GJ125" s="507">
        <v>0</v>
      </c>
      <c r="GK125" s="507">
        <v>0</v>
      </c>
      <c r="GL125" s="507">
        <v>0</v>
      </c>
      <c r="GM125" s="507">
        <v>0</v>
      </c>
      <c r="GN125" s="507">
        <v>0</v>
      </c>
      <c r="GO125" s="507">
        <v>0</v>
      </c>
      <c r="GP125" s="507">
        <v>0</v>
      </c>
      <c r="GQ125" s="507">
        <v>0</v>
      </c>
      <c r="GR125" s="507">
        <v>0</v>
      </c>
      <c r="GS125" s="508">
        <v>0</v>
      </c>
      <c r="GT125" s="508">
        <v>0</v>
      </c>
      <c r="GU125" s="507">
        <v>0</v>
      </c>
      <c r="GV125" s="521">
        <v>0</v>
      </c>
      <c r="GW125" s="524">
        <v>0</v>
      </c>
      <c r="GX125" s="451">
        <v>2</v>
      </c>
      <c r="GY125" s="350">
        <v>0</v>
      </c>
      <c r="GZ125" s="429">
        <v>0</v>
      </c>
      <c r="HA125" s="429">
        <v>0</v>
      </c>
      <c r="HB125" s="620"/>
      <c r="HC125" s="429">
        <v>0</v>
      </c>
      <c r="HD125" s="429">
        <v>0</v>
      </c>
      <c r="HE125" s="429">
        <v>0</v>
      </c>
      <c r="HF125" s="350">
        <v>2</v>
      </c>
      <c r="HG125" s="350">
        <v>0</v>
      </c>
      <c r="HH125" s="451">
        <v>0</v>
      </c>
      <c r="HI125" s="451">
        <v>0</v>
      </c>
      <c r="HJ125" s="350">
        <v>0</v>
      </c>
      <c r="HK125" s="350">
        <v>0</v>
      </c>
      <c r="HL125" s="451">
        <v>0</v>
      </c>
      <c r="HM125" s="350">
        <v>0</v>
      </c>
      <c r="HN125" s="429">
        <v>0</v>
      </c>
      <c r="HO125" s="429">
        <v>0</v>
      </c>
      <c r="HP125" s="429">
        <v>0</v>
      </c>
      <c r="HQ125" s="350">
        <v>0</v>
      </c>
      <c r="HR125" s="350">
        <v>0</v>
      </c>
      <c r="HS125" s="451">
        <v>0</v>
      </c>
      <c r="HT125" s="350">
        <v>2</v>
      </c>
      <c r="HU125" s="451">
        <v>2</v>
      </c>
      <c r="HV125" s="451">
        <v>0</v>
      </c>
      <c r="HW125" s="350">
        <v>2</v>
      </c>
      <c r="HX125" s="350">
        <v>2</v>
      </c>
      <c r="HY125" s="429">
        <v>2</v>
      </c>
      <c r="HZ125" s="429">
        <v>0</v>
      </c>
      <c r="IA125" s="451">
        <v>0</v>
      </c>
      <c r="IB125" s="451">
        <v>0</v>
      </c>
      <c r="IC125" s="451">
        <v>0</v>
      </c>
      <c r="ID125" s="350">
        <v>0</v>
      </c>
      <c r="IE125" s="350">
        <v>0</v>
      </c>
      <c r="IF125" s="350">
        <v>0</v>
      </c>
      <c r="IG125" s="350">
        <v>0</v>
      </c>
      <c r="IH125" s="350">
        <v>0</v>
      </c>
      <c r="II125" s="350">
        <v>0</v>
      </c>
      <c r="IJ125" s="436">
        <v>0</v>
      </c>
      <c r="IK125" s="436">
        <v>2</v>
      </c>
      <c r="IL125" s="350">
        <v>0</v>
      </c>
      <c r="IM125" s="436">
        <v>0</v>
      </c>
      <c r="IN125" s="436">
        <v>0</v>
      </c>
      <c r="IO125" s="350">
        <v>0</v>
      </c>
      <c r="IP125" s="350">
        <v>0</v>
      </c>
      <c r="IQ125" s="350">
        <v>0</v>
      </c>
      <c r="IR125" s="451">
        <v>0</v>
      </c>
      <c r="IS125" s="436">
        <v>0</v>
      </c>
      <c r="IT125" s="350">
        <v>2</v>
      </c>
      <c r="IU125" s="436">
        <v>0</v>
      </c>
      <c r="IV125" s="350">
        <v>2</v>
      </c>
      <c r="IW125" s="350">
        <v>2</v>
      </c>
      <c r="IX125" s="436">
        <v>2</v>
      </c>
      <c r="IY125" s="451">
        <v>2</v>
      </c>
      <c r="IZ125" s="436">
        <v>0</v>
      </c>
      <c r="JA125" s="436">
        <v>0</v>
      </c>
      <c r="JB125" s="436">
        <v>2</v>
      </c>
      <c r="JC125" s="436">
        <v>0</v>
      </c>
      <c r="JD125" s="465">
        <v>2</v>
      </c>
      <c r="JE125" s="436">
        <v>0</v>
      </c>
      <c r="JF125" s="436">
        <v>2</v>
      </c>
      <c r="JG125" s="436">
        <v>2</v>
      </c>
      <c r="JH125" s="436">
        <v>2</v>
      </c>
      <c r="JI125" s="436">
        <v>2</v>
      </c>
      <c r="JJ125" s="436">
        <v>0</v>
      </c>
      <c r="JK125" s="436">
        <v>2</v>
      </c>
      <c r="JL125" s="684">
        <v>0</v>
      </c>
      <c r="JM125" s="685">
        <v>0</v>
      </c>
      <c r="JN125" s="466">
        <v>0</v>
      </c>
      <c r="JO125" s="429">
        <v>0</v>
      </c>
      <c r="JP125" s="436">
        <v>0</v>
      </c>
      <c r="JQ125" s="66"/>
      <c r="JR125" s="66"/>
      <c r="JS125" s="66"/>
      <c r="JT125" s="66"/>
      <c r="JU125" s="66"/>
      <c r="JV125" s="66"/>
      <c r="JW125" s="66"/>
      <c r="JX125" s="66"/>
      <c r="JY125" s="66"/>
      <c r="JZ125" s="66"/>
      <c r="KA125" s="66"/>
      <c r="KB125" s="66"/>
      <c r="KC125" s="66"/>
      <c r="KD125" s="66"/>
      <c r="KE125" s="66"/>
      <c r="KF125" s="66"/>
      <c r="KG125" s="66"/>
      <c r="KH125" s="66"/>
      <c r="KI125" s="66"/>
      <c r="KJ125" s="66"/>
      <c r="KK125" s="66"/>
      <c r="KL125" s="66"/>
      <c r="KM125" s="66"/>
      <c r="KN125" s="66"/>
      <c r="KO125" s="66"/>
      <c r="KP125" s="66"/>
      <c r="KQ125" s="66"/>
      <c r="KR125" s="66"/>
      <c r="KS125" s="66"/>
      <c r="KT125" s="66"/>
      <c r="KU125" s="66"/>
      <c r="KV125" s="66"/>
      <c r="KW125" s="66"/>
      <c r="KX125" s="66"/>
      <c r="KY125" s="66"/>
      <c r="KZ125" s="66"/>
      <c r="LA125" s="66"/>
      <c r="LB125" s="66"/>
      <c r="LC125" s="66"/>
      <c r="LD125" s="66"/>
      <c r="LE125" s="66"/>
      <c r="LF125" s="66"/>
      <c r="LG125" s="66"/>
      <c r="LH125" s="66"/>
      <c r="LI125" s="66"/>
      <c r="LJ125" s="66"/>
      <c r="LK125" s="66"/>
      <c r="LL125" s="66"/>
      <c r="LM125" s="66"/>
      <c r="LN125" s="66"/>
      <c r="LO125" s="66"/>
      <c r="LP125" s="66"/>
      <c r="LQ125" s="66"/>
      <c r="LR125" s="66"/>
      <c r="LS125" s="66"/>
      <c r="LT125" s="66"/>
      <c r="LU125" s="66"/>
      <c r="LV125" s="66"/>
      <c r="LW125" s="66"/>
      <c r="LX125" s="66"/>
      <c r="LY125" s="66"/>
      <c r="LZ125" s="66"/>
      <c r="MA125" s="66"/>
      <c r="MB125" s="66"/>
      <c r="MC125" s="66"/>
      <c r="MD125" s="66"/>
      <c r="ME125" s="66"/>
      <c r="MF125" s="66"/>
      <c r="MG125" s="66"/>
      <c r="MH125" s="66"/>
      <c r="MI125" s="66"/>
      <c r="MJ125" s="66"/>
      <c r="MK125" s="66"/>
      <c r="ML125" s="66"/>
      <c r="MM125" s="66"/>
      <c r="MN125" s="66"/>
      <c r="MO125" s="66"/>
      <c r="MP125" s="66"/>
      <c r="MQ125" s="66"/>
      <c r="MR125" s="66"/>
      <c r="MS125" s="66"/>
      <c r="MT125" s="66"/>
      <c r="MU125" s="66"/>
      <c r="MV125" s="66"/>
      <c r="MW125" s="66"/>
      <c r="MX125" s="66"/>
      <c r="MY125" s="66"/>
      <c r="MZ125" s="66"/>
      <c r="NA125" s="66"/>
      <c r="NB125" s="66"/>
      <c r="NC125" s="66"/>
      <c r="ND125" s="66"/>
      <c r="NE125" s="66"/>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c r="RZ125" s="66"/>
      <c r="SA125" s="66"/>
      <c r="SB125" s="66"/>
      <c r="SC125" s="66"/>
      <c r="SD125" s="66"/>
      <c r="SE125" s="66"/>
      <c r="SF125" s="66"/>
      <c r="SG125" s="66"/>
      <c r="SH125" s="66"/>
      <c r="SI125" s="66"/>
      <c r="SJ125" s="66"/>
      <c r="SK125" s="66"/>
      <c r="SL125" s="66"/>
      <c r="SM125" s="66"/>
      <c r="SN125" s="66"/>
      <c r="SO125" s="66"/>
      <c r="SP125" s="66"/>
      <c r="SQ125" s="66"/>
      <c r="SR125" s="66"/>
      <c r="SS125" s="66"/>
      <c r="ST125" s="66"/>
      <c r="SU125" s="66"/>
      <c r="SV125" s="66"/>
      <c r="SW125" s="66"/>
      <c r="SX125" s="66"/>
      <c r="SY125" s="66"/>
      <c r="SZ125" s="66"/>
      <c r="TA125" s="66"/>
      <c r="TB125" s="66"/>
      <c r="TC125" s="66"/>
      <c r="TD125" s="66"/>
      <c r="TE125" s="66"/>
      <c r="TF125" s="66"/>
      <c r="TG125" s="66"/>
      <c r="TH125" s="66"/>
      <c r="TI125" s="66"/>
      <c r="TJ125" s="66"/>
      <c r="TK125" s="66"/>
      <c r="TL125" s="66"/>
      <c r="TM125" s="66"/>
      <c r="TN125" s="66"/>
      <c r="TO125" s="66"/>
      <c r="TP125" s="66"/>
      <c r="TQ125" s="66"/>
      <c r="TR125" s="66"/>
      <c r="TS125" s="66"/>
      <c r="TT125" s="66"/>
      <c r="TU125" s="66"/>
      <c r="TV125" s="66"/>
      <c r="TW125" s="66"/>
      <c r="TX125" s="66"/>
      <c r="TY125" s="66"/>
      <c r="TZ125" s="66"/>
      <c r="UA125" s="66"/>
      <c r="UB125" s="66"/>
      <c r="UC125" s="66"/>
      <c r="UD125" s="66"/>
      <c r="UE125" s="66"/>
      <c r="UF125" s="66"/>
      <c r="UG125" s="66"/>
      <c r="UH125" s="66"/>
      <c r="UI125" s="66"/>
      <c r="UJ125" s="66"/>
      <c r="UK125" s="66"/>
      <c r="UL125" s="66"/>
      <c r="UM125" s="66"/>
      <c r="UN125" s="66"/>
      <c r="UO125" s="66"/>
      <c r="UP125" s="66"/>
      <c r="UQ125" s="66"/>
      <c r="UR125" s="66"/>
      <c r="US125" s="66"/>
      <c r="UT125" s="66"/>
      <c r="UU125" s="66"/>
      <c r="UV125" s="66"/>
      <c r="UW125" s="66"/>
      <c r="UX125" s="66"/>
      <c r="UY125" s="66"/>
      <c r="UZ125" s="66"/>
      <c r="VA125" s="66"/>
      <c r="VB125" s="66"/>
      <c r="VC125" s="66"/>
      <c r="VD125" s="66"/>
      <c r="VE125" s="66"/>
      <c r="VF125" s="66"/>
      <c r="VG125" s="66"/>
      <c r="VH125" s="66"/>
      <c r="VI125" s="66"/>
      <c r="VJ125" s="66"/>
      <c r="VK125" s="66"/>
      <c r="VL125" s="66"/>
      <c r="VM125" s="66"/>
      <c r="VN125" s="66"/>
      <c r="VO125" s="66"/>
      <c r="VP125" s="66"/>
      <c r="VQ125" s="66"/>
      <c r="VR125" s="66"/>
      <c r="VS125" s="66"/>
      <c r="VT125" s="66"/>
      <c r="VU125" s="66"/>
      <c r="VV125" s="66"/>
      <c r="VW125" s="66"/>
      <c r="VX125" s="66"/>
      <c r="VY125" s="66"/>
      <c r="VZ125" s="66"/>
      <c r="WA125" s="66"/>
      <c r="WB125" s="66"/>
      <c r="WC125" s="66"/>
      <c r="WD125" s="66"/>
      <c r="WE125" s="66"/>
      <c r="WF125" s="66"/>
      <c r="WG125" s="66"/>
      <c r="WH125" s="66"/>
      <c r="WI125" s="66"/>
      <c r="WJ125" s="66"/>
      <c r="WK125" s="66"/>
      <c r="WL125" s="66"/>
      <c r="WM125" s="66"/>
      <c r="WN125" s="66"/>
      <c r="WO125" s="66"/>
      <c r="WP125" s="66"/>
      <c r="WQ125" s="66"/>
      <c r="WR125" s="66"/>
      <c r="WS125" s="66"/>
      <c r="WT125" s="66"/>
      <c r="WU125" s="66"/>
      <c r="WV125" s="66"/>
      <c r="WW125" s="66"/>
      <c r="WX125" s="66"/>
      <c r="WY125" s="66"/>
      <c r="WZ125" s="66"/>
      <c r="XA125" s="66"/>
      <c r="XB125" s="66"/>
      <c r="XC125" s="66"/>
      <c r="XD125" s="66"/>
      <c r="XE125" s="66"/>
      <c r="XF125" s="66"/>
      <c r="XG125" s="66"/>
      <c r="XH125" s="66"/>
      <c r="XI125" s="66"/>
      <c r="XJ125" s="66"/>
      <c r="XK125" s="66"/>
      <c r="XL125" s="66"/>
      <c r="XM125" s="66"/>
      <c r="XN125" s="66"/>
      <c r="XO125" s="66"/>
      <c r="XP125" s="66"/>
      <c r="XQ125" s="66"/>
      <c r="XR125" s="66"/>
      <c r="XS125" s="66"/>
      <c r="XT125" s="66"/>
      <c r="XU125" s="66"/>
      <c r="XV125" s="66"/>
      <c r="XW125" s="66"/>
      <c r="XX125" s="66"/>
      <c r="XY125" s="66"/>
      <c r="XZ125" s="66"/>
      <c r="YA125" s="66"/>
      <c r="YB125" s="66"/>
      <c r="YC125" s="66"/>
      <c r="YD125" s="66"/>
      <c r="YE125" s="66"/>
      <c r="YF125" s="66"/>
      <c r="YG125" s="66"/>
      <c r="YH125" s="66"/>
      <c r="YI125" s="66"/>
      <c r="YJ125" s="66"/>
      <c r="YK125" s="66"/>
      <c r="YL125" s="66"/>
      <c r="YM125" s="66"/>
      <c r="YN125" s="66"/>
      <c r="YO125" s="66"/>
      <c r="YP125" s="66"/>
      <c r="YQ125" s="66"/>
      <c r="YR125" s="66"/>
      <c r="YS125" s="66"/>
      <c r="YT125" s="66"/>
      <c r="YU125" s="66"/>
      <c r="YV125" s="66"/>
      <c r="YW125" s="66"/>
      <c r="YX125" s="66"/>
      <c r="YY125" s="66"/>
      <c r="YZ125" s="66"/>
      <c r="ZA125" s="66"/>
      <c r="ZB125" s="66"/>
      <c r="ZC125" s="66"/>
      <c r="ZD125" s="66"/>
      <c r="ZE125" s="66"/>
      <c r="ZF125" s="66"/>
      <c r="ZG125" s="66"/>
      <c r="ZH125" s="66"/>
      <c r="ZI125" s="66"/>
      <c r="ZJ125" s="66"/>
      <c r="ZK125" s="66"/>
      <c r="ZL125" s="66"/>
      <c r="ZM125" s="66"/>
      <c r="ZN125" s="66"/>
      <c r="ZO125" s="66"/>
      <c r="ZP125" s="66"/>
      <c r="ZQ125" s="66"/>
      <c r="ZR125" s="66"/>
      <c r="ZS125" s="66"/>
      <c r="ZT125" s="66"/>
      <c r="ZU125" s="66"/>
      <c r="ZV125" s="66"/>
      <c r="ZW125" s="66"/>
      <c r="ZX125" s="66"/>
      <c r="ZY125" s="66"/>
      <c r="ZZ125" s="66"/>
      <c r="AAA125" s="66"/>
      <c r="AAB125" s="66"/>
      <c r="AAC125" s="66"/>
      <c r="AAD125" s="66"/>
      <c r="AAE125" s="66"/>
      <c r="AAF125" s="66"/>
      <c r="AAG125" s="66"/>
      <c r="AAH125" s="66"/>
      <c r="AAI125" s="66"/>
      <c r="AAJ125" s="66"/>
      <c r="AAK125" s="66"/>
      <c r="AAL125" s="66"/>
      <c r="AAM125" s="66"/>
      <c r="AAN125" s="66"/>
      <c r="AAO125" s="66"/>
      <c r="AAP125" s="66"/>
      <c r="AAQ125" s="66"/>
      <c r="AAR125" s="66"/>
      <c r="AAS125" s="66"/>
      <c r="AAT125" s="66"/>
      <c r="AAU125" s="66"/>
      <c r="AAV125" s="66"/>
      <c r="AAW125" s="66"/>
      <c r="AAX125" s="66"/>
      <c r="AAY125" s="66"/>
      <c r="AAZ125" s="66"/>
      <c r="ABA125" s="66"/>
      <c r="ABB125" s="66"/>
      <c r="ABC125" s="66"/>
      <c r="ABD125" s="66"/>
      <c r="ABE125" s="66"/>
      <c r="ABF125" s="66"/>
      <c r="ABG125" s="66"/>
      <c r="ABH125" s="66"/>
      <c r="ABI125" s="66"/>
      <c r="ABJ125" s="66"/>
      <c r="ABK125" s="66"/>
      <c r="ABL125" s="66"/>
      <c r="ABM125" s="66"/>
      <c r="ABN125" s="66"/>
      <c r="ABO125" s="66"/>
      <c r="ABP125" s="66"/>
      <c r="ABQ125" s="66"/>
      <c r="ABR125" s="66"/>
      <c r="ABS125" s="66"/>
      <c r="ABT125" s="66"/>
      <c r="ABU125" s="66"/>
      <c r="ABV125" s="66"/>
      <c r="ABW125" s="66"/>
      <c r="ABX125" s="66"/>
      <c r="ABY125" s="66"/>
      <c r="ABZ125" s="66"/>
      <c r="ACA125" s="66"/>
      <c r="ACB125" s="66"/>
      <c r="ACC125" s="66"/>
      <c r="ACD125" s="66"/>
      <c r="ACE125" s="66"/>
      <c r="ACF125" s="66"/>
      <c r="ACG125" s="66"/>
      <c r="ACH125" s="66"/>
      <c r="ACI125" s="66"/>
      <c r="ACJ125" s="66"/>
      <c r="ACK125" s="66"/>
      <c r="ACL125" s="66"/>
      <c r="ACM125" s="66"/>
      <c r="ACN125" s="66"/>
      <c r="ACO125" s="66"/>
      <c r="ACP125" s="66"/>
      <c r="ACQ125" s="66"/>
      <c r="ACR125" s="66"/>
      <c r="ACS125" s="66"/>
      <c r="ACT125" s="66"/>
      <c r="ACU125" s="66"/>
      <c r="ACV125" s="66"/>
      <c r="ACW125" s="66"/>
      <c r="ACX125" s="66"/>
      <c r="ACY125" s="66"/>
      <c r="ACZ125" s="66"/>
      <c r="ADA125" s="66"/>
      <c r="ADB125" s="66"/>
      <c r="ADC125" s="66"/>
      <c r="ADD125" s="66"/>
      <c r="ADE125" s="66"/>
      <c r="ADF125" s="66"/>
      <c r="ADG125" s="66"/>
      <c r="ADH125" s="66"/>
      <c r="ADI125" s="66"/>
      <c r="ADJ125" s="66"/>
      <c r="ADK125" s="66"/>
      <c r="ADL125" s="66"/>
      <c r="ADM125" s="66"/>
      <c r="ADN125" s="66"/>
      <c r="ADO125" s="66"/>
      <c r="ADP125" s="66"/>
      <c r="ADQ125" s="66"/>
      <c r="ADR125" s="66"/>
      <c r="ADS125" s="66"/>
      <c r="ADT125" s="66"/>
      <c r="ADU125" s="66"/>
      <c r="ADV125" s="66"/>
      <c r="ADW125" s="66"/>
      <c r="ADX125" s="66"/>
      <c r="ADY125" s="66"/>
      <c r="ADZ125" s="66"/>
      <c r="AEA125" s="66"/>
      <c r="AEB125" s="66"/>
      <c r="AEC125" s="66"/>
      <c r="AED125" s="66"/>
      <c r="AEE125" s="66"/>
      <c r="AEF125" s="66"/>
      <c r="AEG125" s="66"/>
      <c r="AEH125" s="66"/>
      <c r="AEI125" s="66"/>
      <c r="AEJ125" s="66"/>
      <c r="AEK125" s="66"/>
      <c r="AEL125" s="66"/>
      <c r="AEM125" s="66"/>
      <c r="AEN125" s="66"/>
      <c r="AEO125" s="66"/>
      <c r="AEP125" s="66"/>
      <c r="AEQ125" s="66"/>
      <c r="AER125" s="66"/>
      <c r="AES125" s="66"/>
      <c r="AET125" s="66"/>
      <c r="AEU125" s="66"/>
      <c r="AEV125" s="66"/>
      <c r="AEW125" s="66"/>
      <c r="AEX125" s="66"/>
      <c r="AEY125" s="66"/>
      <c r="AEZ125" s="66"/>
      <c r="AFA125" s="66"/>
      <c r="AFB125" s="66"/>
      <c r="AFC125" s="66"/>
      <c r="AFD125" s="66"/>
      <c r="AFE125" s="66"/>
      <c r="AFF125" s="66"/>
      <c r="AFG125" s="66"/>
      <c r="AFH125" s="66"/>
      <c r="AFI125" s="66"/>
      <c r="AFJ125" s="66"/>
      <c r="AFK125" s="66"/>
      <c r="AFL125" s="66"/>
      <c r="AFM125" s="66"/>
      <c r="AFN125" s="66"/>
      <c r="AFO125" s="66"/>
      <c r="AFP125" s="66"/>
      <c r="AFQ125" s="66"/>
      <c r="AFR125" s="66"/>
      <c r="AFS125" s="66"/>
      <c r="AFT125" s="66"/>
      <c r="AFU125" s="66"/>
      <c r="AFV125" s="66"/>
      <c r="AFW125" s="66"/>
      <c r="AFX125" s="66"/>
      <c r="AFY125" s="66"/>
      <c r="AFZ125" s="66"/>
      <c r="AGA125" s="66"/>
      <c r="AGB125" s="66"/>
      <c r="AGC125" s="66"/>
      <c r="AGD125" s="66"/>
      <c r="AGE125" s="66"/>
      <c r="AGF125" s="66"/>
      <c r="AGG125" s="66"/>
      <c r="AGH125" s="66"/>
      <c r="AGI125" s="66"/>
      <c r="AGJ125" s="66"/>
      <c r="AGK125" s="66"/>
      <c r="AGL125" s="66"/>
      <c r="AGM125" s="66"/>
      <c r="AGN125" s="66"/>
      <c r="AGO125" s="66"/>
      <c r="AGP125" s="66"/>
      <c r="AGQ125" s="66"/>
      <c r="AGR125" s="66"/>
      <c r="AGS125" s="66"/>
      <c r="AGT125" s="66"/>
      <c r="AGU125" s="66"/>
      <c r="AGV125" s="66"/>
      <c r="AGW125" s="66"/>
      <c r="AGX125" s="66"/>
      <c r="AGY125" s="66"/>
      <c r="AGZ125" s="66"/>
      <c r="AHA125" s="66"/>
      <c r="AHB125" s="66"/>
      <c r="AHC125" s="66"/>
      <c r="AHD125" s="66"/>
      <c r="AHE125" s="66"/>
      <c r="AHF125" s="66"/>
      <c r="AHG125" s="66"/>
      <c r="AHH125" s="66"/>
      <c r="AHI125" s="66"/>
      <c r="AHJ125" s="66"/>
      <c r="AHK125" s="66"/>
      <c r="AHL125" s="66"/>
      <c r="AHM125" s="66"/>
      <c r="AHN125" s="66"/>
      <c r="AHO125" s="66"/>
      <c r="AHP125" s="66"/>
      <c r="AHQ125" s="66"/>
      <c r="AHR125" s="66"/>
      <c r="AHS125" s="66"/>
      <c r="AHT125" s="66"/>
      <c r="AHU125" s="66"/>
      <c r="AHV125" s="66"/>
      <c r="AHW125" s="66"/>
      <c r="AHX125" s="66"/>
      <c r="AHY125" s="66"/>
      <c r="AHZ125" s="66"/>
      <c r="AIA125" s="66"/>
      <c r="AIB125" s="66"/>
      <c r="AIC125" s="66"/>
      <c r="AID125" s="66"/>
      <c r="AIE125" s="66"/>
      <c r="AIF125" s="66"/>
      <c r="AIG125" s="66"/>
      <c r="AIH125" s="66"/>
      <c r="AII125" s="66"/>
      <c r="AIJ125" s="66"/>
      <c r="AIK125" s="66"/>
      <c r="AIL125" s="66"/>
      <c r="AIM125" s="66"/>
      <c r="AIN125" s="66"/>
      <c r="AIO125" s="66"/>
      <c r="AIP125" s="66"/>
      <c r="AIQ125" s="66"/>
      <c r="AIR125" s="66"/>
      <c r="AIS125" s="66"/>
      <c r="AIT125" s="66"/>
      <c r="AIU125" s="66"/>
      <c r="AIV125" s="66"/>
      <c r="AIW125" s="66"/>
      <c r="AIX125" s="66"/>
      <c r="AIY125" s="66"/>
      <c r="AIZ125" s="66"/>
      <c r="AJA125" s="66"/>
      <c r="AJB125" s="66"/>
      <c r="AJC125" s="66"/>
      <c r="AJD125" s="66"/>
      <c r="AJE125" s="66"/>
      <c r="AJF125" s="66"/>
      <c r="AJG125" s="66"/>
      <c r="AJH125" s="66"/>
      <c r="AJI125" s="66"/>
      <c r="AJJ125" s="66"/>
      <c r="AJK125" s="66"/>
      <c r="AJL125" s="66"/>
      <c r="AJM125" s="66"/>
      <c r="AJN125" s="66"/>
      <c r="AJO125" s="66"/>
      <c r="AJP125" s="66"/>
      <c r="AJQ125" s="66"/>
      <c r="AJR125" s="66"/>
      <c r="AJS125" s="66"/>
      <c r="AJT125" s="66"/>
      <c r="AJU125" s="66"/>
      <c r="AJV125" s="66"/>
      <c r="AJW125" s="66"/>
      <c r="AJX125" s="66"/>
      <c r="AJY125" s="66"/>
      <c r="AJZ125" s="66"/>
      <c r="AKA125" s="66"/>
      <c r="AKB125" s="66"/>
      <c r="AKC125" s="66"/>
      <c r="AKD125" s="66"/>
      <c r="AKE125" s="66"/>
      <c r="AKF125" s="66"/>
      <c r="AKG125" s="66"/>
      <c r="AKH125" s="66"/>
      <c r="AKI125" s="66"/>
      <c r="AKJ125" s="66"/>
      <c r="AKK125" s="66"/>
      <c r="AKL125" s="66"/>
      <c r="AKM125" s="66"/>
      <c r="AKN125" s="66"/>
      <c r="AKO125" s="66"/>
      <c r="AKP125" s="66"/>
      <c r="AKQ125" s="66"/>
      <c r="AKR125" s="66"/>
      <c r="AKS125" s="66"/>
      <c r="AKT125" s="66"/>
      <c r="AKU125" s="66"/>
      <c r="AKV125" s="66"/>
      <c r="AKW125" s="66"/>
      <c r="AKX125" s="66"/>
      <c r="AKY125" s="66"/>
      <c r="AKZ125" s="66"/>
      <c r="ALA125" s="66"/>
      <c r="ALB125" s="66"/>
      <c r="ALC125" s="66"/>
      <c r="ALD125" s="66"/>
      <c r="ALE125" s="66"/>
      <c r="ALF125" s="66"/>
      <c r="ALG125" s="66"/>
      <c r="ALH125" s="66"/>
      <c r="ALI125" s="66"/>
      <c r="ALJ125" s="66"/>
      <c r="ALK125" s="66"/>
      <c r="ALL125" s="66"/>
      <c r="ALM125" s="66"/>
      <c r="ALN125" s="66"/>
      <c r="ALO125" s="66"/>
      <c r="ALP125" s="66"/>
      <c r="ALQ125" s="66"/>
      <c r="ALR125" s="66"/>
      <c r="ALS125" s="66"/>
      <c r="ALT125" s="66"/>
      <c r="ALU125" s="66"/>
      <c r="ALV125" s="66"/>
      <c r="ALW125" s="66"/>
      <c r="ALX125" s="66"/>
      <c r="ALY125" s="66"/>
      <c r="ALZ125" s="66"/>
      <c r="AMA125" s="66"/>
      <c r="AMB125" s="66"/>
      <c r="AMC125" s="66"/>
      <c r="AMD125" s="66"/>
      <c r="AME125" s="66"/>
      <c r="AMF125" s="66"/>
      <c r="AMG125" s="66"/>
      <c r="AMH125" s="66"/>
      <c r="AMI125" s="66"/>
      <c r="AMJ125" s="66"/>
      <c r="AMK125" s="66"/>
      <c r="AML125" s="66"/>
      <c r="AMM125" s="66"/>
      <c r="AMN125" s="66"/>
      <c r="AMO125" s="66"/>
      <c r="AMP125" s="66"/>
      <c r="AMQ125" s="66"/>
      <c r="AMR125" s="66"/>
      <c r="AMS125" s="66"/>
      <c r="AMT125" s="66"/>
      <c r="AMU125" s="66"/>
      <c r="AMV125" s="66"/>
      <c r="AMW125" s="66"/>
      <c r="AMX125" s="66"/>
      <c r="AMY125" s="66"/>
      <c r="AMZ125" s="66"/>
      <c r="ANA125" s="66"/>
      <c r="ANB125" s="66"/>
      <c r="ANC125" s="66"/>
      <c r="AND125" s="66"/>
      <c r="ANE125" s="66"/>
      <c r="ANF125" s="66"/>
      <c r="ANG125" s="66"/>
      <c r="ANH125" s="66"/>
      <c r="ANI125" s="66"/>
      <c r="ANJ125" s="66"/>
      <c r="ANK125" s="66"/>
      <c r="ANL125" s="66"/>
      <c r="ANM125" s="66"/>
      <c r="ANN125" s="66"/>
      <c r="ANO125" s="66"/>
      <c r="ANP125" s="66"/>
      <c r="ANQ125" s="66"/>
      <c r="ANR125" s="66"/>
      <c r="ANS125" s="66"/>
      <c r="ANT125" s="66"/>
      <c r="ANU125" s="66"/>
      <c r="ANV125" s="66"/>
      <c r="ANW125" s="66"/>
      <c r="ANX125" s="66"/>
      <c r="ANY125" s="66"/>
      <c r="ANZ125" s="66"/>
      <c r="AOA125" s="66"/>
      <c r="AOB125" s="66"/>
      <c r="AOC125" s="66"/>
      <c r="AOD125" s="66"/>
      <c r="AOE125" s="66"/>
      <c r="AOF125" s="66"/>
      <c r="AOG125" s="66"/>
      <c r="AOH125" s="66"/>
      <c r="AOI125" s="66"/>
      <c r="AOJ125" s="66"/>
      <c r="AOK125" s="66"/>
      <c r="AOL125" s="66"/>
      <c r="AOM125" s="66"/>
      <c r="AON125" s="66"/>
      <c r="AOO125" s="66"/>
      <c r="AOP125" s="66"/>
      <c r="AOQ125" s="66"/>
      <c r="AOR125" s="66"/>
      <c r="AOS125" s="66"/>
      <c r="AOT125" s="66"/>
      <c r="AOU125" s="66"/>
      <c r="AOV125" s="66"/>
      <c r="AOW125" s="66"/>
      <c r="AOX125" s="66"/>
      <c r="AOY125" s="66"/>
      <c r="AOZ125" s="66"/>
      <c r="APA125" s="66"/>
      <c r="APB125" s="66"/>
      <c r="APC125" s="66"/>
      <c r="APD125" s="66"/>
      <c r="APE125" s="66"/>
      <c r="APF125" s="66"/>
      <c r="APG125" s="66"/>
      <c r="APH125" s="66"/>
      <c r="API125" s="66"/>
      <c r="APJ125" s="66"/>
      <c r="APK125" s="66"/>
      <c r="APL125" s="66"/>
      <c r="APM125" s="66"/>
      <c r="APN125" s="66"/>
      <c r="APO125" s="66"/>
      <c r="APP125" s="66"/>
      <c r="APQ125" s="66"/>
      <c r="APR125" s="66"/>
      <c r="APS125" s="66"/>
      <c r="APT125" s="66"/>
      <c r="APU125" s="66"/>
      <c r="APV125" s="66"/>
      <c r="APW125" s="66"/>
      <c r="APX125" s="66"/>
      <c r="APY125" s="66"/>
      <c r="APZ125" s="66"/>
      <c r="AQA125" s="66"/>
      <c r="AQB125" s="66"/>
      <c r="AQC125" s="66"/>
      <c r="AQD125" s="66"/>
      <c r="AQE125" s="66"/>
      <c r="AQF125" s="66"/>
      <c r="AQG125" s="66"/>
      <c r="AQH125" s="66"/>
      <c r="AQI125" s="66"/>
      <c r="AQJ125" s="66"/>
      <c r="AQK125" s="66"/>
      <c r="AQL125" s="66"/>
      <c r="AQM125" s="66"/>
      <c r="AQN125" s="66"/>
      <c r="AQO125" s="66"/>
      <c r="AQP125" s="66"/>
      <c r="AQQ125" s="66"/>
      <c r="AQR125" s="66"/>
      <c r="AQS125" s="66"/>
      <c r="AQT125" s="66"/>
      <c r="AQU125" s="66"/>
      <c r="AQV125" s="66"/>
      <c r="AQW125" s="66"/>
      <c r="AQX125" s="66"/>
      <c r="AQY125" s="66"/>
      <c r="AQZ125" s="66"/>
      <c r="ARA125" s="66"/>
      <c r="ARB125" s="66"/>
      <c r="ARC125" s="66"/>
      <c r="ARD125" s="66"/>
      <c r="ARE125" s="66"/>
      <c r="ARF125" s="66"/>
      <c r="ARG125" s="66"/>
      <c r="ARH125" s="66"/>
      <c r="ARI125" s="66"/>
      <c r="ARJ125" s="66"/>
      <c r="ARK125" s="66"/>
      <c r="ARL125" s="66"/>
      <c r="ARM125" s="66"/>
      <c r="ARN125" s="66"/>
      <c r="ARO125" s="66"/>
      <c r="ARP125" s="66"/>
      <c r="ARQ125" s="66"/>
      <c r="ARR125" s="66"/>
      <c r="ARS125" s="66"/>
      <c r="ART125" s="66"/>
      <c r="ARU125" s="66"/>
      <c r="ARV125" s="66"/>
      <c r="ARW125" s="66"/>
      <c r="ARX125" s="66"/>
      <c r="ARY125" s="66"/>
      <c r="ARZ125" s="66"/>
      <c r="ASA125" s="66"/>
      <c r="ASB125" s="66"/>
      <c r="ASC125" s="66"/>
      <c r="ASD125" s="66"/>
      <c r="ASE125" s="66"/>
      <c r="ASF125" s="66"/>
      <c r="ASG125" s="66"/>
      <c r="ASH125" s="66"/>
      <c r="ASI125" s="66"/>
      <c r="ASJ125" s="66"/>
      <c r="ASK125" s="66"/>
      <c r="ASL125" s="66"/>
      <c r="ASM125" s="66"/>
      <c r="ASN125" s="66"/>
      <c r="ASO125" s="66"/>
      <c r="ASP125" s="66"/>
      <c r="ASQ125" s="66"/>
      <c r="ASR125" s="66"/>
      <c r="ASS125" s="66"/>
      <c r="AST125" s="66"/>
      <c r="ASU125" s="66"/>
      <c r="ASV125" s="66"/>
      <c r="ASW125" s="66"/>
      <c r="ASX125" s="66"/>
      <c r="ASY125" s="66"/>
      <c r="ASZ125" s="66"/>
      <c r="ATA125" s="66"/>
      <c r="ATB125" s="66"/>
      <c r="ATC125" s="66"/>
      <c r="ATD125" s="66"/>
      <c r="ATE125" s="66"/>
      <c r="ATF125" s="66"/>
      <c r="ATG125" s="66"/>
      <c r="ATH125" s="66"/>
      <c r="ATI125" s="66"/>
      <c r="ATJ125" s="66"/>
      <c r="ATK125" s="66"/>
      <c r="ATL125" s="66"/>
      <c r="ATM125" s="66"/>
      <c r="ATN125" s="66"/>
      <c r="ATO125" s="66"/>
      <c r="ATP125" s="66"/>
      <c r="ATQ125" s="66"/>
      <c r="ATR125" s="66"/>
      <c r="ATS125" s="66"/>
      <c r="ATT125" s="66"/>
      <c r="ATU125" s="66"/>
      <c r="ATV125" s="66"/>
      <c r="ATW125" s="66"/>
      <c r="ATX125" s="66"/>
      <c r="ATY125" s="66"/>
      <c r="ATZ125" s="66"/>
      <c r="AUA125" s="66"/>
      <c r="AUB125" s="66"/>
      <c r="AUC125" s="66"/>
      <c r="AUD125" s="66"/>
      <c r="AUE125" s="66"/>
      <c r="AUF125" s="66"/>
      <c r="AUG125" s="66"/>
      <c r="AUH125" s="66"/>
      <c r="AUI125" s="66"/>
      <c r="AUJ125" s="66"/>
      <c r="AUK125" s="66"/>
      <c r="AUL125" s="66"/>
      <c r="AUM125" s="66"/>
      <c r="AUN125" s="66"/>
      <c r="AUO125" s="66"/>
      <c r="AUP125" s="66"/>
      <c r="AUQ125" s="66"/>
      <c r="AUR125" s="66"/>
      <c r="AUS125" s="66"/>
      <c r="AUT125" s="66"/>
      <c r="AUU125" s="66"/>
      <c r="AUV125" s="66"/>
      <c r="AUW125" s="66"/>
      <c r="AUX125" s="66"/>
      <c r="AUY125" s="66"/>
      <c r="AUZ125" s="66"/>
      <c r="AVA125" s="66"/>
      <c r="AVB125" s="66"/>
      <c r="AVC125" s="66"/>
      <c r="AVD125" s="66"/>
      <c r="AVE125" s="66"/>
      <c r="AVF125" s="66"/>
      <c r="AVG125" s="66"/>
      <c r="AVH125" s="66"/>
      <c r="AVI125" s="66"/>
      <c r="AVJ125" s="66"/>
      <c r="AVK125" s="66"/>
      <c r="AVL125" s="66"/>
      <c r="AVM125" s="66"/>
      <c r="AVN125" s="66"/>
      <c r="AVO125" s="66"/>
      <c r="AVP125" s="66"/>
      <c r="AVQ125" s="66"/>
      <c r="AVR125" s="66"/>
      <c r="AVS125" s="66"/>
      <c r="AVT125" s="66"/>
      <c r="AVU125" s="66"/>
      <c r="AVV125" s="66"/>
      <c r="AVW125" s="66"/>
      <c r="AVX125" s="66"/>
      <c r="AVY125" s="66"/>
      <c r="AVZ125" s="66"/>
      <c r="AWA125" s="66"/>
      <c r="AWB125" s="66"/>
      <c r="AWC125" s="66"/>
      <c r="AWD125" s="66"/>
      <c r="AWE125" s="66"/>
      <c r="AWF125" s="66"/>
      <c r="AWG125" s="66"/>
      <c r="AWH125" s="66"/>
      <c r="AWI125" s="66"/>
      <c r="AWJ125" s="66"/>
      <c r="AWK125" s="66"/>
      <c r="AWL125" s="66"/>
      <c r="AWM125" s="66"/>
      <c r="AWN125" s="66"/>
      <c r="AWO125" s="66"/>
      <c r="AWP125" s="66"/>
      <c r="AWQ125" s="66"/>
      <c r="AWR125" s="66"/>
      <c r="AWS125" s="66"/>
      <c r="AWT125" s="66"/>
      <c r="AWU125" s="66"/>
      <c r="AWV125" s="66"/>
      <c r="AWW125" s="66"/>
      <c r="AWX125" s="66"/>
      <c r="AWY125" s="66"/>
      <c r="AWZ125" s="66"/>
      <c r="AXA125" s="66"/>
      <c r="AXB125" s="66"/>
      <c r="AXC125" s="66"/>
      <c r="AXD125" s="66"/>
      <c r="AXE125" s="66"/>
      <c r="AXF125" s="66"/>
      <c r="AXG125" s="66"/>
      <c r="AXH125" s="66"/>
      <c r="AXI125" s="66"/>
      <c r="AXJ125" s="66"/>
      <c r="AXK125" s="66"/>
      <c r="AXL125" s="66"/>
      <c r="AXM125" s="66"/>
      <c r="AXN125" s="66"/>
      <c r="AXO125" s="66"/>
      <c r="AXP125" s="66"/>
      <c r="AXQ125" s="66"/>
      <c r="AXR125" s="66"/>
      <c r="AXS125" s="66"/>
      <c r="AXT125" s="66"/>
      <c r="AXU125" s="66"/>
      <c r="AXV125" s="66"/>
      <c r="AXW125" s="66"/>
      <c r="AXX125" s="66"/>
      <c r="AXY125" s="66"/>
      <c r="AXZ125" s="66"/>
      <c r="AYA125" s="66"/>
      <c r="AYB125" s="66"/>
      <c r="AYC125" s="66"/>
      <c r="AYD125" s="66"/>
      <c r="AYE125" s="66"/>
      <c r="AYF125" s="66"/>
      <c r="AYG125" s="66"/>
      <c r="AYH125" s="66"/>
      <c r="AYI125" s="66"/>
      <c r="AYJ125" s="66"/>
      <c r="AYK125" s="66"/>
      <c r="AYL125" s="66"/>
      <c r="AYM125" s="66"/>
      <c r="AYN125" s="66"/>
      <c r="AYO125" s="66"/>
      <c r="AYP125" s="66"/>
      <c r="AYQ125" s="66"/>
      <c r="AYR125" s="66"/>
      <c r="AYS125" s="66"/>
      <c r="AYT125" s="66"/>
      <c r="AYU125" s="66"/>
      <c r="AYV125" s="66"/>
      <c r="AYW125" s="66"/>
      <c r="AYX125" s="66"/>
      <c r="AYY125" s="66"/>
      <c r="AYZ125" s="66"/>
      <c r="AZA125" s="66"/>
      <c r="AZB125" s="66"/>
      <c r="AZC125" s="66"/>
      <c r="AZD125" s="66"/>
      <c r="AZE125" s="66"/>
      <c r="AZF125" s="66"/>
      <c r="AZG125" s="66"/>
      <c r="AZH125" s="66"/>
      <c r="AZI125" s="66"/>
      <c r="AZJ125" s="66"/>
      <c r="AZK125" s="66"/>
      <c r="AZL125" s="66"/>
      <c r="AZM125" s="66"/>
      <c r="AZN125" s="66"/>
      <c r="AZO125" s="66"/>
      <c r="AZP125" s="66"/>
      <c r="AZQ125" s="66"/>
      <c r="AZR125" s="66"/>
      <c r="AZS125" s="66"/>
      <c r="AZT125" s="66"/>
      <c r="AZU125" s="66"/>
      <c r="AZV125" s="66"/>
      <c r="AZW125" s="66"/>
      <c r="AZX125" s="66"/>
      <c r="AZY125" s="66"/>
      <c r="AZZ125" s="66"/>
      <c r="BAA125" s="66"/>
      <c r="BAB125" s="66"/>
      <c r="BAC125" s="66"/>
      <c r="BAD125" s="66"/>
      <c r="BAE125" s="66"/>
      <c r="BAF125" s="66"/>
      <c r="BAG125" s="66"/>
      <c r="BAH125" s="66"/>
      <c r="BAI125" s="66"/>
      <c r="BAJ125" s="66"/>
      <c r="BAK125" s="66"/>
      <c r="BAL125" s="66"/>
      <c r="BAM125" s="66"/>
      <c r="BAN125" s="66"/>
      <c r="BAO125" s="66"/>
      <c r="BAP125" s="66"/>
      <c r="BAQ125" s="66"/>
      <c r="BAR125" s="66"/>
      <c r="BAS125" s="66"/>
      <c r="BAT125" s="66"/>
      <c r="BAU125" s="66"/>
      <c r="BAV125" s="66"/>
      <c r="BAW125" s="66"/>
      <c r="BAX125" s="66"/>
      <c r="BAY125" s="66"/>
      <c r="BAZ125" s="66"/>
      <c r="BBA125" s="66"/>
      <c r="BBB125" s="66"/>
      <c r="BBC125" s="66"/>
      <c r="BBD125" s="66"/>
      <c r="BBE125" s="66"/>
      <c r="BBF125" s="66"/>
      <c r="BBG125" s="66"/>
      <c r="BBH125" s="66"/>
      <c r="BBI125" s="66"/>
      <c r="BBJ125" s="66"/>
      <c r="BBK125" s="66"/>
      <c r="BBL125" s="66"/>
      <c r="BBM125" s="66"/>
      <c r="BBN125" s="66"/>
      <c r="BBO125" s="66"/>
      <c r="BBP125" s="66"/>
      <c r="BBQ125" s="66"/>
      <c r="BBR125" s="66"/>
      <c r="BBS125" s="66"/>
      <c r="BBT125" s="66"/>
      <c r="BBU125" s="66"/>
      <c r="BBV125" s="66"/>
      <c r="BBW125" s="66"/>
      <c r="BBX125" s="66"/>
      <c r="BBY125" s="66"/>
      <c r="BBZ125" s="66"/>
      <c r="BCA125" s="66"/>
      <c r="BCB125" s="66"/>
      <c r="BCC125" s="66"/>
      <c r="BCD125" s="66"/>
      <c r="BCE125" s="66"/>
      <c r="BCF125" s="66"/>
      <c r="BCG125" s="66"/>
      <c r="BCH125" s="66"/>
      <c r="BCI125" s="66"/>
      <c r="BCJ125" s="66"/>
      <c r="BCK125" s="66"/>
      <c r="BCL125" s="66"/>
      <c r="BCM125" s="66"/>
      <c r="BCN125" s="66"/>
      <c r="BCO125" s="66"/>
      <c r="BCP125" s="66"/>
      <c r="BCQ125" s="66"/>
      <c r="BCR125" s="66"/>
      <c r="BCS125" s="66"/>
      <c r="BCT125" s="66"/>
      <c r="BCU125" s="66"/>
      <c r="BCV125" s="66"/>
      <c r="BCW125" s="66"/>
      <c r="BCX125" s="66"/>
      <c r="BCY125" s="66"/>
      <c r="BCZ125" s="66"/>
      <c r="BDA125" s="66"/>
      <c r="BDB125" s="66"/>
      <c r="BDC125" s="66"/>
      <c r="BDD125" s="66"/>
      <c r="BDE125" s="66"/>
      <c r="BDF125" s="66"/>
      <c r="BDG125" s="66"/>
      <c r="BDH125" s="66"/>
      <c r="BDI125" s="66"/>
      <c r="BDJ125" s="66"/>
      <c r="BDK125" s="66"/>
      <c r="BDL125" s="66"/>
      <c r="BDM125" s="66"/>
      <c r="BDN125" s="66"/>
      <c r="BDO125" s="66"/>
      <c r="BDP125" s="66"/>
      <c r="BDQ125" s="66"/>
      <c r="BDR125" s="66"/>
      <c r="BDS125" s="66"/>
      <c r="BDT125" s="66"/>
      <c r="BDU125" s="66"/>
      <c r="BDV125" s="66"/>
      <c r="BDW125" s="66"/>
      <c r="BDX125" s="66"/>
      <c r="BDY125" s="66"/>
      <c r="BDZ125" s="66"/>
      <c r="BEA125" s="66"/>
      <c r="BEB125" s="66"/>
      <c r="BEC125" s="66"/>
      <c r="BED125" s="66"/>
      <c r="BEE125" s="66"/>
      <c r="BEF125" s="66"/>
      <c r="BEG125" s="66"/>
      <c r="BEH125" s="66"/>
      <c r="BEI125" s="66"/>
      <c r="BEJ125" s="66"/>
      <c r="BEK125" s="66"/>
      <c r="BEL125" s="66"/>
      <c r="BEM125" s="66"/>
      <c r="BEN125" s="66"/>
      <c r="BEO125" s="66"/>
      <c r="BEP125" s="66"/>
      <c r="BEQ125" s="66"/>
      <c r="BER125" s="66"/>
      <c r="BES125" s="66"/>
      <c r="BET125" s="66"/>
      <c r="BEU125" s="66"/>
      <c r="BEV125" s="66"/>
      <c r="BEW125" s="66"/>
      <c r="BEX125" s="66"/>
      <c r="BEY125" s="66"/>
      <c r="BEZ125" s="66"/>
      <c r="BFA125" s="66"/>
      <c r="BFB125" s="66"/>
      <c r="BFC125" s="66"/>
      <c r="BFD125" s="66"/>
      <c r="BFE125" s="66"/>
      <c r="BFF125" s="66"/>
      <c r="BFG125" s="66"/>
      <c r="BFH125" s="66"/>
      <c r="BFI125" s="66"/>
      <c r="BFJ125" s="66"/>
      <c r="BFK125" s="66"/>
      <c r="BFL125" s="66"/>
      <c r="BFM125" s="66"/>
      <c r="BFN125" s="66"/>
      <c r="BFO125" s="66"/>
      <c r="BFP125" s="66"/>
      <c r="BFQ125" s="66"/>
      <c r="BFR125" s="66"/>
      <c r="BFS125" s="66"/>
      <c r="BFT125" s="66"/>
      <c r="BFU125" s="66"/>
      <c r="BFV125" s="66"/>
      <c r="BFW125" s="66"/>
      <c r="BFX125" s="66"/>
      <c r="BFY125" s="66"/>
      <c r="BFZ125" s="66"/>
      <c r="BGA125" s="66"/>
      <c r="BGB125" s="66"/>
      <c r="BGC125" s="66"/>
      <c r="BGD125" s="66"/>
      <c r="BGE125" s="66"/>
      <c r="BGF125" s="66"/>
      <c r="BGG125" s="66"/>
      <c r="BGH125" s="66"/>
      <c r="BGI125" s="66"/>
      <c r="BGJ125" s="66"/>
      <c r="BGK125" s="66"/>
      <c r="BGL125" s="66"/>
      <c r="BGM125" s="66"/>
      <c r="BGN125" s="66"/>
      <c r="BGO125" s="66"/>
      <c r="BGP125" s="66"/>
      <c r="BGQ125" s="66"/>
      <c r="BGR125" s="66"/>
      <c r="BGS125" s="66"/>
      <c r="BGT125" s="66"/>
      <c r="BGU125" s="66"/>
      <c r="BGV125" s="66"/>
      <c r="BGW125" s="66"/>
      <c r="BGX125" s="66"/>
      <c r="BGY125" s="66"/>
      <c r="BGZ125" s="66"/>
      <c r="BHA125" s="66"/>
      <c r="BHB125" s="66"/>
      <c r="BHC125" s="66"/>
      <c r="BHD125" s="66"/>
      <c r="BHE125" s="66"/>
      <c r="BHF125" s="66"/>
      <c r="BHG125" s="66"/>
      <c r="BHH125" s="66"/>
      <c r="BHI125" s="66"/>
      <c r="BHJ125" s="66"/>
      <c r="BHK125" s="66"/>
      <c r="BHL125" s="66"/>
      <c r="BHM125" s="66"/>
      <c r="BHN125" s="66"/>
      <c r="BHO125" s="66"/>
      <c r="BHP125" s="66"/>
      <c r="BHQ125" s="66"/>
      <c r="BHR125" s="66"/>
      <c r="BHS125" s="66"/>
      <c r="BHT125" s="66"/>
      <c r="BHU125" s="66"/>
      <c r="BHV125" s="66"/>
      <c r="BHW125" s="66"/>
      <c r="BHX125" s="66"/>
      <c r="BHY125" s="66"/>
      <c r="BHZ125" s="66"/>
      <c r="BIA125" s="66"/>
      <c r="BIB125" s="66"/>
      <c r="BIC125" s="66"/>
      <c r="BID125" s="66"/>
      <c r="BIE125" s="66"/>
      <c r="BIF125" s="66"/>
      <c r="BIG125" s="66"/>
      <c r="BIH125" s="66"/>
      <c r="BII125" s="66"/>
      <c r="BIJ125" s="66"/>
      <c r="BIK125" s="66"/>
      <c r="BIL125" s="66"/>
      <c r="BIM125" s="66"/>
      <c r="BIN125" s="66"/>
      <c r="BIO125" s="66"/>
      <c r="BIP125" s="66"/>
      <c r="BIQ125" s="66"/>
      <c r="BIR125" s="66"/>
      <c r="BIS125" s="66"/>
      <c r="BIT125" s="66"/>
      <c r="BIU125" s="66"/>
      <c r="BIV125" s="66"/>
      <c r="BIW125" s="66"/>
      <c r="BIX125" s="66"/>
      <c r="BIY125" s="66"/>
      <c r="BIZ125" s="66"/>
      <c r="BJA125" s="66"/>
      <c r="BJB125" s="66"/>
      <c r="BJC125" s="66"/>
      <c r="BJD125" s="66"/>
      <c r="BJE125" s="66"/>
      <c r="BJF125" s="66"/>
      <c r="BJG125" s="66"/>
      <c r="BJH125" s="66"/>
      <c r="BJI125" s="66"/>
      <c r="BJJ125" s="66"/>
      <c r="BJK125" s="66"/>
      <c r="BJL125" s="66"/>
      <c r="BJM125" s="66"/>
      <c r="BJN125" s="66"/>
      <c r="BJO125" s="66"/>
      <c r="BJP125" s="66"/>
      <c r="BJQ125" s="66"/>
      <c r="BJR125" s="66"/>
      <c r="BJS125" s="66"/>
      <c r="BJT125" s="66"/>
      <c r="BJU125" s="66"/>
      <c r="BJV125" s="66"/>
      <c r="BJW125" s="66"/>
      <c r="BJX125" s="66"/>
      <c r="BJY125" s="66"/>
      <c r="BJZ125" s="66"/>
      <c r="BKA125" s="66"/>
      <c r="BKB125" s="66"/>
      <c r="BKC125" s="66"/>
      <c r="BKD125" s="66"/>
      <c r="BKE125" s="66"/>
      <c r="BKF125" s="66"/>
      <c r="BKG125" s="66"/>
      <c r="BKH125" s="66"/>
      <c r="BKI125" s="66"/>
      <c r="BKJ125" s="66"/>
      <c r="BKK125" s="66"/>
      <c r="BKL125" s="66"/>
      <c r="BKM125" s="66"/>
      <c r="BKN125" s="66"/>
      <c r="BKO125" s="66"/>
      <c r="BKP125" s="66"/>
      <c r="BKQ125" s="66"/>
      <c r="BKR125" s="66"/>
      <c r="BKS125" s="66"/>
      <c r="BKT125" s="66"/>
      <c r="BKU125" s="66"/>
      <c r="BKV125" s="66"/>
      <c r="BKW125" s="66"/>
      <c r="BKX125" s="66"/>
      <c r="BKY125" s="66"/>
      <c r="BKZ125" s="66"/>
      <c r="BLA125" s="66"/>
      <c r="BLB125" s="66"/>
      <c r="BLC125" s="66"/>
      <c r="BLD125" s="66"/>
      <c r="BLE125" s="66"/>
      <c r="BLF125" s="66"/>
      <c r="BLG125" s="66"/>
      <c r="BLH125" s="66"/>
      <c r="BLI125" s="66"/>
      <c r="BLJ125" s="66"/>
      <c r="BLK125" s="66"/>
      <c r="BLL125" s="66"/>
      <c r="BLM125" s="66"/>
      <c r="BLN125" s="66"/>
      <c r="BLO125" s="66"/>
      <c r="BLP125" s="66"/>
      <c r="BLQ125" s="66"/>
      <c r="BLR125" s="66"/>
      <c r="BLS125" s="66"/>
      <c r="BLT125" s="66"/>
      <c r="BLU125" s="66"/>
      <c r="BLV125" s="66"/>
      <c r="BLW125" s="66"/>
      <c r="BLX125" s="66"/>
      <c r="BLY125" s="66"/>
      <c r="BLZ125" s="66"/>
      <c r="BMA125" s="66"/>
      <c r="BMB125" s="66"/>
      <c r="BMC125" s="66"/>
      <c r="BMD125" s="66"/>
      <c r="BME125" s="66"/>
      <c r="BMF125" s="66"/>
      <c r="BMG125" s="66"/>
      <c r="BMH125" s="66"/>
      <c r="BMI125" s="66"/>
      <c r="BMJ125" s="66"/>
      <c r="BMK125" s="66"/>
      <c r="BML125" s="66"/>
      <c r="BMM125" s="66"/>
      <c r="BMN125" s="66"/>
      <c r="BMO125" s="66"/>
      <c r="BMP125" s="66"/>
      <c r="BMQ125" s="66"/>
      <c r="BMR125" s="66"/>
      <c r="BMS125" s="66"/>
      <c r="BMT125" s="66"/>
      <c r="BMU125" s="66"/>
      <c r="BMV125" s="66"/>
      <c r="BMW125" s="66"/>
      <c r="BMX125" s="66"/>
      <c r="BMY125" s="66"/>
      <c r="BMZ125" s="66"/>
      <c r="BNA125" s="66"/>
      <c r="BNB125" s="66"/>
      <c r="BNC125" s="66"/>
      <c r="BND125" s="66"/>
      <c r="BNE125" s="66"/>
      <c r="BNF125" s="66"/>
      <c r="BNG125" s="66"/>
      <c r="BNH125" s="66"/>
      <c r="BNI125" s="66"/>
      <c r="BNJ125" s="66"/>
      <c r="BNK125" s="66"/>
      <c r="BNL125" s="66"/>
      <c r="BNM125" s="66"/>
      <c r="BNN125" s="66"/>
      <c r="BNO125" s="66"/>
      <c r="BNP125" s="66"/>
      <c r="BNQ125" s="66"/>
      <c r="BNR125" s="66"/>
      <c r="BNS125" s="66"/>
      <c r="BNT125" s="66"/>
      <c r="BNU125" s="66"/>
      <c r="BNV125" s="66"/>
      <c r="BNW125" s="66"/>
      <c r="BNX125" s="66"/>
      <c r="BNY125" s="66"/>
      <c r="BNZ125" s="66"/>
      <c r="BOA125" s="66"/>
      <c r="BOB125" s="66"/>
      <c r="BOC125" s="66"/>
      <c r="BOD125" s="66"/>
      <c r="BOE125" s="66"/>
      <c r="BOF125" s="66"/>
      <c r="BOG125" s="66"/>
      <c r="BOH125" s="66"/>
      <c r="BOI125" s="66"/>
      <c r="BOJ125" s="66"/>
      <c r="BOK125" s="66"/>
      <c r="BOL125" s="66"/>
      <c r="BOM125" s="66"/>
      <c r="BON125" s="66"/>
      <c r="BOO125" s="66"/>
      <c r="BOP125" s="66"/>
      <c r="BOQ125" s="66"/>
      <c r="BOR125" s="66"/>
      <c r="BOS125" s="66"/>
      <c r="BOT125" s="66"/>
      <c r="BOU125" s="66"/>
      <c r="BOV125" s="66"/>
      <c r="BOW125" s="66"/>
      <c r="BOX125" s="66"/>
      <c r="BOY125" s="66"/>
      <c r="BOZ125" s="66"/>
      <c r="BPA125" s="66"/>
      <c r="BPB125" s="66"/>
      <c r="BPC125" s="66"/>
      <c r="BPD125" s="66"/>
      <c r="BPE125" s="66"/>
      <c r="BPF125" s="66"/>
      <c r="BPG125" s="66"/>
      <c r="BPH125" s="66"/>
      <c r="BPI125" s="66"/>
      <c r="BPJ125" s="66"/>
      <c r="BPK125" s="66"/>
      <c r="BPL125" s="66"/>
      <c r="BPM125" s="66"/>
      <c r="BPN125" s="66"/>
      <c r="BPO125" s="66"/>
      <c r="BPP125" s="66"/>
      <c r="BPQ125" s="66"/>
      <c r="BPR125" s="66"/>
      <c r="BPS125" s="66"/>
      <c r="BPT125" s="66"/>
      <c r="BPU125" s="66"/>
      <c r="BPV125" s="66"/>
      <c r="BPW125" s="66"/>
      <c r="BPX125" s="66"/>
      <c r="BPY125" s="66"/>
      <c r="BPZ125" s="66"/>
      <c r="BQA125" s="66"/>
      <c r="BQB125" s="66"/>
      <c r="BQC125" s="66"/>
      <c r="BQD125" s="66"/>
      <c r="BQE125" s="66"/>
      <c r="BQF125" s="66"/>
      <c r="BQG125" s="66"/>
      <c r="BQH125" s="66"/>
      <c r="BQI125" s="66"/>
      <c r="BQJ125" s="66"/>
      <c r="BQK125" s="66"/>
      <c r="BQL125" s="66"/>
      <c r="BQM125" s="66"/>
      <c r="BQN125" s="66"/>
      <c r="BQO125" s="66"/>
      <c r="BQP125" s="66"/>
      <c r="BQQ125" s="66"/>
      <c r="BQR125" s="66"/>
      <c r="BQS125" s="66"/>
      <c r="BQT125" s="66"/>
      <c r="BQU125" s="66"/>
      <c r="BQV125" s="66"/>
      <c r="BQW125" s="66"/>
      <c r="BQX125" s="66"/>
      <c r="BQY125" s="66"/>
      <c r="BQZ125" s="66"/>
      <c r="BRA125" s="66"/>
      <c r="BRB125" s="66"/>
      <c r="BRC125" s="66"/>
      <c r="BRD125" s="66"/>
      <c r="BRE125" s="66"/>
      <c r="BRF125" s="66"/>
      <c r="BRG125" s="66"/>
      <c r="BRH125" s="66"/>
      <c r="BRI125" s="66"/>
      <c r="BRJ125" s="66"/>
      <c r="BRK125" s="66"/>
      <c r="BRL125" s="66"/>
      <c r="BRM125" s="66"/>
      <c r="BRN125" s="66"/>
      <c r="BRO125" s="66"/>
      <c r="BRP125" s="66"/>
      <c r="BRQ125" s="66"/>
      <c r="BRR125" s="66"/>
      <c r="BRS125" s="66"/>
      <c r="BRT125" s="66"/>
      <c r="BRU125" s="66"/>
      <c r="BRV125" s="66"/>
      <c r="BRW125" s="66"/>
      <c r="BRX125" s="66"/>
      <c r="BRY125" s="66"/>
      <c r="BRZ125" s="66"/>
      <c r="BSA125" s="66"/>
      <c r="BSB125" s="66"/>
      <c r="BSC125" s="66"/>
      <c r="BSD125" s="66"/>
      <c r="BSE125" s="66"/>
      <c r="BSF125" s="66"/>
      <c r="BSG125" s="66"/>
      <c r="BSH125" s="66"/>
      <c r="BSI125" s="66"/>
      <c r="BSJ125" s="66"/>
      <c r="BSK125" s="66"/>
      <c r="BSL125" s="66"/>
      <c r="BSM125" s="66"/>
      <c r="BSN125" s="66"/>
      <c r="BSO125" s="66"/>
      <c r="BSP125" s="66"/>
      <c r="BSQ125" s="66"/>
      <c r="BSR125" s="66"/>
      <c r="BSS125" s="66"/>
      <c r="BST125" s="66"/>
      <c r="BSU125" s="66"/>
      <c r="BSV125" s="66"/>
      <c r="BSW125" s="66"/>
      <c r="BSX125" s="66"/>
      <c r="BSY125" s="66"/>
      <c r="BSZ125" s="66"/>
      <c r="BTA125" s="66"/>
      <c r="BTB125" s="66"/>
      <c r="BTC125" s="66"/>
      <c r="BTD125" s="66"/>
      <c r="BTE125" s="66"/>
      <c r="BTF125" s="66"/>
      <c r="BTG125" s="66"/>
      <c r="BTH125" s="66"/>
      <c r="BTI125" s="66"/>
      <c r="BTJ125" s="66"/>
      <c r="BTK125" s="66"/>
      <c r="BTL125" s="66"/>
      <c r="BTM125" s="66"/>
      <c r="BTN125" s="66"/>
      <c r="BTO125" s="66"/>
      <c r="BTP125" s="66"/>
      <c r="BTQ125" s="66"/>
      <c r="BTR125" s="66"/>
      <c r="BTS125" s="66"/>
      <c r="BTT125" s="66"/>
      <c r="BTU125" s="66"/>
      <c r="BTV125" s="66"/>
      <c r="BTW125" s="66"/>
      <c r="BTX125" s="66"/>
      <c r="BTY125" s="66"/>
      <c r="BTZ125" s="66"/>
      <c r="BUA125" s="66"/>
      <c r="BUB125" s="66"/>
      <c r="BUC125" s="66"/>
      <c r="BUD125" s="66"/>
      <c r="BUE125" s="66"/>
      <c r="BUF125" s="66"/>
      <c r="BUG125" s="66"/>
      <c r="BUH125" s="66"/>
      <c r="BUI125" s="66"/>
      <c r="BUJ125" s="66"/>
      <c r="BUK125" s="66"/>
      <c r="BUL125" s="66"/>
      <c r="BUM125" s="66"/>
      <c r="BUN125" s="66"/>
      <c r="BUO125" s="66"/>
      <c r="BUP125" s="66"/>
      <c r="BUQ125" s="66"/>
      <c r="BUR125" s="66"/>
      <c r="BUS125" s="66"/>
      <c r="BUT125" s="66"/>
      <c r="BUU125" s="66"/>
      <c r="BUV125" s="66"/>
      <c r="BUW125" s="66"/>
      <c r="BUX125" s="66"/>
      <c r="BUY125" s="66"/>
      <c r="BUZ125" s="66"/>
      <c r="BVA125" s="66"/>
      <c r="BVB125" s="66"/>
      <c r="BVC125" s="66"/>
      <c r="BVD125" s="66"/>
      <c r="BVE125" s="66"/>
      <c r="BVF125" s="66"/>
      <c r="BVG125" s="66"/>
      <c r="BVH125" s="66"/>
      <c r="BVI125" s="66"/>
      <c r="BVJ125" s="66"/>
      <c r="BVK125" s="66"/>
      <c r="BVL125" s="66"/>
      <c r="BVM125" s="66"/>
      <c r="BVN125" s="66"/>
      <c r="BVO125" s="66"/>
      <c r="BVP125" s="66"/>
      <c r="BVQ125" s="66"/>
      <c r="BVR125" s="66"/>
      <c r="BVS125" s="66"/>
      <c r="BVT125" s="66"/>
      <c r="BVU125" s="66"/>
      <c r="BVV125" s="66"/>
      <c r="BVW125" s="66"/>
      <c r="BVX125" s="66"/>
      <c r="BVY125" s="66"/>
      <c r="BVZ125" s="66"/>
      <c r="BWA125" s="66"/>
      <c r="BWB125" s="66"/>
      <c r="BWC125" s="66"/>
      <c r="BWD125" s="66"/>
      <c r="BWE125" s="66"/>
      <c r="BWF125" s="66"/>
      <c r="BWG125" s="66"/>
      <c r="BWH125" s="66"/>
      <c r="BWI125" s="66"/>
      <c r="BWJ125" s="66"/>
      <c r="BWK125" s="66"/>
      <c r="BWL125" s="66"/>
      <c r="BWM125" s="66"/>
      <c r="BWN125" s="66"/>
      <c r="BWO125" s="66"/>
      <c r="BWP125" s="66"/>
      <c r="BWQ125" s="66"/>
      <c r="BWR125" s="66"/>
      <c r="BWS125" s="66"/>
      <c r="BWT125" s="66"/>
      <c r="BWU125" s="66"/>
      <c r="BWV125" s="66"/>
      <c r="BWW125" s="66"/>
      <c r="BWX125" s="66"/>
      <c r="BWY125" s="66"/>
      <c r="BWZ125" s="66"/>
      <c r="BXA125" s="66"/>
      <c r="BXB125" s="66"/>
      <c r="BXC125" s="66"/>
      <c r="BXD125" s="66"/>
      <c r="BXE125" s="66"/>
      <c r="BXF125" s="66"/>
      <c r="BXG125" s="66"/>
      <c r="BXH125" s="66"/>
      <c r="BXI125" s="66"/>
      <c r="BXJ125" s="66"/>
      <c r="BXK125" s="66"/>
      <c r="BXL125" s="66"/>
      <c r="BXM125" s="66"/>
      <c r="BXN125" s="66"/>
      <c r="BXO125" s="66"/>
      <c r="BXP125" s="66"/>
      <c r="BXQ125" s="66"/>
      <c r="BXR125" s="66"/>
      <c r="BXS125" s="66"/>
      <c r="BXT125" s="66"/>
      <c r="BXU125" s="66"/>
      <c r="BXV125" s="66"/>
      <c r="BXW125" s="66"/>
      <c r="BXX125" s="66"/>
      <c r="BXY125" s="66"/>
      <c r="BXZ125" s="66"/>
      <c r="BYA125" s="66"/>
      <c r="BYB125" s="66"/>
      <c r="BYC125" s="66"/>
      <c r="BYD125" s="66"/>
      <c r="BYE125" s="66"/>
      <c r="BYF125" s="66"/>
      <c r="BYG125" s="66"/>
      <c r="BYH125" s="66"/>
      <c r="BYI125" s="66"/>
      <c r="BYJ125" s="66"/>
      <c r="BYK125" s="66"/>
      <c r="BYL125" s="66"/>
      <c r="BYM125" s="66"/>
      <c r="BYN125" s="66"/>
      <c r="BYO125" s="66"/>
      <c r="BYP125" s="66"/>
      <c r="BYQ125" s="66"/>
      <c r="BYR125" s="66"/>
      <c r="BYS125" s="66"/>
      <c r="BYT125" s="66"/>
      <c r="BYU125" s="66"/>
      <c r="BYV125" s="66"/>
      <c r="BYW125" s="66"/>
      <c r="BYX125" s="66"/>
      <c r="BYY125" s="66"/>
      <c r="BYZ125" s="66"/>
      <c r="BZA125" s="66"/>
      <c r="BZB125" s="66"/>
      <c r="BZC125" s="66"/>
      <c r="BZD125" s="66"/>
      <c r="BZE125" s="66"/>
      <c r="BZF125" s="66"/>
      <c r="BZG125" s="66"/>
      <c r="BZH125" s="66"/>
      <c r="BZI125" s="66"/>
      <c r="BZJ125" s="66"/>
      <c r="BZK125" s="66"/>
      <c r="BZL125" s="66"/>
      <c r="BZM125" s="66"/>
      <c r="BZN125" s="66"/>
      <c r="BZO125" s="66"/>
      <c r="BZP125" s="66"/>
      <c r="BZQ125" s="66"/>
      <c r="BZR125" s="66"/>
      <c r="BZS125" s="66"/>
      <c r="BZT125" s="66"/>
      <c r="BZU125" s="66"/>
      <c r="BZV125" s="66"/>
      <c r="BZW125" s="66"/>
      <c r="BZX125" s="66"/>
      <c r="BZY125" s="66"/>
      <c r="BZZ125" s="66"/>
      <c r="CAA125" s="66"/>
      <c r="CAB125" s="66"/>
      <c r="CAC125" s="66"/>
      <c r="CAD125" s="66"/>
      <c r="CAE125" s="66"/>
      <c r="CAF125" s="66"/>
      <c r="CAG125" s="66"/>
      <c r="CAH125" s="66"/>
      <c r="CAI125" s="66"/>
      <c r="CAJ125" s="66"/>
      <c r="CAK125" s="66"/>
      <c r="CAL125" s="66"/>
      <c r="CAM125" s="66"/>
      <c r="CAN125" s="66"/>
      <c r="CAO125" s="66"/>
      <c r="CAP125" s="66"/>
      <c r="CAQ125" s="66"/>
      <c r="CAR125" s="66"/>
      <c r="CAS125" s="66"/>
      <c r="CAT125" s="66"/>
      <c r="CAU125" s="66"/>
      <c r="CAV125" s="66"/>
      <c r="CAW125" s="66"/>
      <c r="CAX125" s="66"/>
      <c r="CAY125" s="66"/>
      <c r="CAZ125" s="66"/>
      <c r="CBA125" s="66"/>
      <c r="CBB125" s="66"/>
      <c r="CBC125" s="66"/>
      <c r="CBD125" s="66"/>
      <c r="CBE125" s="66"/>
      <c r="CBF125" s="66"/>
      <c r="CBG125" s="66"/>
      <c r="CBH125" s="66"/>
      <c r="CBI125" s="66"/>
      <c r="CBJ125" s="66"/>
      <c r="CBK125" s="66"/>
      <c r="CBL125" s="66"/>
      <c r="CBM125" s="66"/>
      <c r="CBN125" s="66"/>
      <c r="CBO125" s="66"/>
      <c r="CBP125" s="66"/>
      <c r="CBQ125" s="66"/>
      <c r="CBR125" s="66"/>
      <c r="CBS125" s="66"/>
      <c r="CBT125" s="66"/>
      <c r="CBU125" s="66"/>
      <c r="CBV125" s="66"/>
      <c r="CBW125" s="66"/>
      <c r="CBX125" s="66"/>
      <c r="CBY125" s="66"/>
      <c r="CBZ125" s="66"/>
      <c r="CCA125" s="66"/>
      <c r="CCB125" s="66"/>
      <c r="CCC125" s="66"/>
      <c r="CCD125" s="66"/>
      <c r="CCE125" s="66"/>
      <c r="CCF125" s="66"/>
      <c r="CCG125" s="66"/>
      <c r="CCH125" s="66"/>
      <c r="CCI125" s="66"/>
      <c r="CCJ125" s="66"/>
      <c r="CCK125" s="66"/>
      <c r="CCL125" s="66"/>
      <c r="CCM125" s="66"/>
      <c r="CCN125" s="66"/>
      <c r="CCO125" s="66"/>
      <c r="CCP125" s="66"/>
      <c r="CCQ125" s="66"/>
      <c r="CCR125" s="66"/>
      <c r="CCS125" s="66"/>
      <c r="CCT125" s="66"/>
      <c r="CCU125" s="66"/>
      <c r="CCV125" s="66"/>
      <c r="CCW125" s="66"/>
      <c r="CCX125" s="66"/>
      <c r="CCY125" s="66"/>
      <c r="CCZ125" s="66"/>
      <c r="CDA125" s="66"/>
      <c r="CDB125" s="66"/>
      <c r="CDC125" s="66"/>
      <c r="CDD125" s="66"/>
      <c r="CDE125" s="66"/>
      <c r="CDF125" s="66"/>
      <c r="CDG125" s="66"/>
      <c r="CDH125" s="66"/>
      <c r="CDI125" s="66"/>
      <c r="CDJ125" s="66"/>
      <c r="CDK125" s="66"/>
      <c r="CDL125" s="66"/>
      <c r="CDM125" s="66"/>
      <c r="CDN125" s="66"/>
      <c r="CDO125" s="66"/>
      <c r="CDP125" s="66"/>
      <c r="CDQ125" s="66"/>
      <c r="CDR125" s="66"/>
      <c r="CDS125" s="66"/>
      <c r="CDT125" s="66"/>
      <c r="CDU125" s="66"/>
      <c r="CDV125" s="66"/>
      <c r="CDW125" s="66"/>
      <c r="CDX125" s="66"/>
      <c r="CDY125" s="66"/>
      <c r="CDZ125" s="66"/>
      <c r="CEA125" s="66"/>
      <c r="CEB125" s="66"/>
      <c r="CEC125" s="66"/>
      <c r="CED125" s="66"/>
      <c r="CEE125" s="66"/>
      <c r="CEF125" s="66"/>
      <c r="CEG125" s="66"/>
      <c r="CEH125" s="66"/>
      <c r="CEI125" s="66"/>
      <c r="CEJ125" s="66"/>
      <c r="CEK125" s="66"/>
      <c r="CEL125" s="66"/>
      <c r="CEM125" s="66"/>
      <c r="CEN125" s="66"/>
      <c r="CEO125" s="66"/>
      <c r="CEP125" s="66"/>
      <c r="CEQ125" s="66"/>
      <c r="CER125" s="66"/>
      <c r="CES125" s="66"/>
      <c r="CET125" s="66"/>
      <c r="CEU125" s="66"/>
      <c r="CEV125" s="66"/>
      <c r="CEW125" s="66"/>
      <c r="CEX125" s="66"/>
      <c r="CEY125" s="66"/>
      <c r="CEZ125" s="66"/>
      <c r="CFA125" s="66"/>
      <c r="CFB125" s="66"/>
      <c r="CFC125" s="66"/>
      <c r="CFD125" s="66"/>
      <c r="CFE125" s="66"/>
      <c r="CFF125" s="66"/>
      <c r="CFG125" s="66"/>
      <c r="CFH125" s="66"/>
      <c r="CFI125" s="66"/>
      <c r="CFJ125" s="66"/>
      <c r="CFK125" s="66"/>
      <c r="CFL125" s="66"/>
      <c r="CFM125" s="66"/>
      <c r="CFN125" s="66"/>
      <c r="CFO125" s="66"/>
      <c r="CFP125" s="66"/>
      <c r="CFQ125" s="66"/>
      <c r="CFR125" s="66"/>
      <c r="CFS125" s="66"/>
      <c r="CFT125" s="66"/>
      <c r="CFU125" s="66"/>
      <c r="CFV125" s="66"/>
      <c r="CFW125" s="66"/>
      <c r="CFX125" s="66"/>
      <c r="CFY125" s="66"/>
      <c r="CFZ125" s="66"/>
      <c r="CGA125" s="66"/>
      <c r="CGB125" s="66"/>
      <c r="CGC125" s="66"/>
      <c r="CGD125" s="66"/>
      <c r="CGE125" s="66"/>
      <c r="CGF125" s="66"/>
      <c r="CGG125" s="66"/>
      <c r="CGH125" s="66"/>
      <c r="CGI125" s="66"/>
      <c r="CGJ125" s="66"/>
      <c r="CGK125" s="66"/>
      <c r="CGL125" s="66"/>
      <c r="CGM125" s="66"/>
      <c r="CGN125" s="66"/>
      <c r="CGO125" s="66"/>
      <c r="CGP125" s="66"/>
      <c r="CGQ125" s="66"/>
      <c r="CGR125" s="66"/>
      <c r="CGS125" s="66"/>
      <c r="CGT125" s="66"/>
      <c r="CGU125" s="66"/>
      <c r="CGV125" s="66"/>
      <c r="CGW125" s="66"/>
      <c r="CGX125" s="66"/>
      <c r="CGY125" s="66"/>
      <c r="CGZ125" s="66"/>
      <c r="CHA125" s="66"/>
      <c r="CHB125" s="66"/>
      <c r="CHC125" s="66"/>
      <c r="CHD125" s="66"/>
      <c r="CHE125" s="66"/>
      <c r="CHF125" s="66"/>
      <c r="CHG125" s="66"/>
      <c r="CHH125" s="66"/>
      <c r="CHI125" s="66"/>
      <c r="CHJ125" s="66"/>
      <c r="CHK125" s="66"/>
      <c r="CHL125" s="66"/>
      <c r="CHM125" s="66"/>
      <c r="CHN125" s="66"/>
      <c r="CHO125" s="66"/>
      <c r="CHP125" s="66"/>
      <c r="CHQ125" s="66"/>
      <c r="CHR125" s="66"/>
      <c r="CHS125" s="66"/>
      <c r="CHT125" s="66"/>
      <c r="CHU125" s="66"/>
      <c r="CHV125" s="66"/>
      <c r="CHW125" s="66"/>
      <c r="CHX125" s="66"/>
      <c r="CHY125" s="66"/>
      <c r="CHZ125" s="66"/>
      <c r="CIA125" s="66"/>
      <c r="CIB125" s="66"/>
      <c r="CIC125" s="66"/>
      <c r="CID125" s="66"/>
      <c r="CIE125" s="66"/>
      <c r="CIF125" s="66"/>
      <c r="CIG125" s="66"/>
      <c r="CIH125" s="66"/>
      <c r="CII125" s="66"/>
      <c r="CIJ125" s="66"/>
      <c r="CIK125" s="66"/>
    </row>
    <row r="126" spans="1:2273" s="5" customFormat="1" ht="16" thickBot="1">
      <c r="A126" s="740"/>
      <c r="B126" s="737"/>
      <c r="C126" s="28"/>
      <c r="D126" s="79">
        <f>SUM(D119:D125)</f>
        <v>14</v>
      </c>
      <c r="E126" s="145"/>
      <c r="F126" s="58">
        <f>SUM(F119:F125)/14</f>
        <v>0.14285714285714285</v>
      </c>
      <c r="G126" s="71">
        <f t="shared" ref="G126:Z126" si="31">SUM(G119:G125)/14</f>
        <v>0.14285714285714285</v>
      </c>
      <c r="H126" s="71">
        <f t="shared" si="31"/>
        <v>0</v>
      </c>
      <c r="I126" s="71">
        <f t="shared" si="31"/>
        <v>0</v>
      </c>
      <c r="J126" s="71">
        <f t="shared" si="31"/>
        <v>0</v>
      </c>
      <c r="K126" s="71">
        <f t="shared" si="31"/>
        <v>0</v>
      </c>
      <c r="L126" s="71">
        <f t="shared" si="31"/>
        <v>0</v>
      </c>
      <c r="M126" s="71">
        <f t="shared" si="31"/>
        <v>0</v>
      </c>
      <c r="N126" s="71">
        <f t="shared" si="31"/>
        <v>0</v>
      </c>
      <c r="O126" s="71">
        <f t="shared" si="31"/>
        <v>0</v>
      </c>
      <c r="P126" s="71">
        <f t="shared" si="31"/>
        <v>0</v>
      </c>
      <c r="Q126" s="71">
        <f t="shared" si="31"/>
        <v>0</v>
      </c>
      <c r="R126" s="71">
        <f t="shared" si="31"/>
        <v>0</v>
      </c>
      <c r="S126" s="71">
        <f t="shared" si="31"/>
        <v>0</v>
      </c>
      <c r="T126" s="71">
        <f t="shared" si="31"/>
        <v>0</v>
      </c>
      <c r="U126" s="71">
        <f t="shared" si="31"/>
        <v>0</v>
      </c>
      <c r="V126" s="71">
        <f t="shared" si="31"/>
        <v>0</v>
      </c>
      <c r="W126" s="71">
        <f t="shared" si="31"/>
        <v>0</v>
      </c>
      <c r="X126" s="58">
        <f t="shared" si="31"/>
        <v>0</v>
      </c>
      <c r="Y126" s="58">
        <f t="shared" si="31"/>
        <v>0</v>
      </c>
      <c r="Z126" s="58">
        <f t="shared" si="31"/>
        <v>0</v>
      </c>
      <c r="AA126" s="58">
        <f t="shared" ref="AA126:CH126" si="32">SUM(AA119:AA125)/14</f>
        <v>0</v>
      </c>
      <c r="AB126" s="58">
        <f t="shared" si="32"/>
        <v>0</v>
      </c>
      <c r="AC126" s="58">
        <f t="shared" si="32"/>
        <v>0</v>
      </c>
      <c r="AD126" s="58">
        <f t="shared" si="32"/>
        <v>0</v>
      </c>
      <c r="AE126" s="58">
        <f t="shared" si="32"/>
        <v>0.42857142857142855</v>
      </c>
      <c r="AF126" s="58">
        <f t="shared" si="32"/>
        <v>0</v>
      </c>
      <c r="AG126" s="58">
        <f t="shared" si="32"/>
        <v>0.5714285714285714</v>
      </c>
      <c r="AH126" s="58">
        <f t="shared" si="32"/>
        <v>0</v>
      </c>
      <c r="AI126" s="58">
        <f t="shared" si="32"/>
        <v>0</v>
      </c>
      <c r="AJ126" s="58">
        <f t="shared" si="32"/>
        <v>0.2857142857142857</v>
      </c>
      <c r="AK126" s="58">
        <f t="shared" si="32"/>
        <v>0</v>
      </c>
      <c r="AL126" s="58">
        <f t="shared" si="32"/>
        <v>0.8571428571428571</v>
      </c>
      <c r="AM126" s="58">
        <f t="shared" si="32"/>
        <v>1</v>
      </c>
      <c r="AN126" s="58">
        <f t="shared" si="32"/>
        <v>0</v>
      </c>
      <c r="AO126" s="58">
        <f t="shared" si="32"/>
        <v>0.14285714285714285</v>
      </c>
      <c r="AP126" s="58">
        <f t="shared" si="32"/>
        <v>0.14285714285714285</v>
      </c>
      <c r="AQ126" s="58">
        <f t="shared" si="32"/>
        <v>0.8571428571428571</v>
      </c>
      <c r="AR126" s="58">
        <f t="shared" si="32"/>
        <v>0.8571428571428571</v>
      </c>
      <c r="AS126" s="58">
        <f t="shared" si="32"/>
        <v>0</v>
      </c>
      <c r="AT126" s="58">
        <f t="shared" si="32"/>
        <v>0</v>
      </c>
      <c r="AU126" s="58">
        <f t="shared" si="32"/>
        <v>0</v>
      </c>
      <c r="AV126" s="58">
        <f t="shared" si="32"/>
        <v>0.14285714285714285</v>
      </c>
      <c r="AW126" s="58">
        <f t="shared" si="32"/>
        <v>0</v>
      </c>
      <c r="AX126" s="58">
        <f t="shared" si="32"/>
        <v>0.14285714285714285</v>
      </c>
      <c r="AY126" s="58">
        <f t="shared" si="32"/>
        <v>0</v>
      </c>
      <c r="AZ126" s="58">
        <f t="shared" si="32"/>
        <v>0</v>
      </c>
      <c r="BA126" s="58">
        <f t="shared" si="32"/>
        <v>0</v>
      </c>
      <c r="BB126" s="58">
        <f t="shared" si="32"/>
        <v>0</v>
      </c>
      <c r="BC126" s="58">
        <f t="shared" si="32"/>
        <v>0</v>
      </c>
      <c r="BD126" s="58">
        <f t="shared" si="32"/>
        <v>0</v>
      </c>
      <c r="BE126" s="58">
        <f t="shared" si="32"/>
        <v>0.7142857142857143</v>
      </c>
      <c r="BF126" s="58">
        <f t="shared" si="32"/>
        <v>0</v>
      </c>
      <c r="BG126" s="58">
        <f t="shared" si="32"/>
        <v>0</v>
      </c>
      <c r="BH126" s="58">
        <f t="shared" si="32"/>
        <v>0</v>
      </c>
      <c r="BI126" s="58">
        <f t="shared" si="32"/>
        <v>0</v>
      </c>
      <c r="BJ126" s="58">
        <f t="shared" si="32"/>
        <v>0</v>
      </c>
      <c r="BK126" s="58">
        <f t="shared" si="32"/>
        <v>0</v>
      </c>
      <c r="BL126" s="58">
        <f t="shared" si="32"/>
        <v>0</v>
      </c>
      <c r="BM126" s="58">
        <f t="shared" si="32"/>
        <v>0</v>
      </c>
      <c r="BN126" s="58">
        <f t="shared" si="32"/>
        <v>0</v>
      </c>
      <c r="BO126" s="58">
        <f t="shared" si="32"/>
        <v>0</v>
      </c>
      <c r="BP126" s="58">
        <f t="shared" si="32"/>
        <v>0</v>
      </c>
      <c r="BQ126" s="58">
        <f t="shared" si="32"/>
        <v>0</v>
      </c>
      <c r="BR126" s="58">
        <f t="shared" si="32"/>
        <v>0</v>
      </c>
      <c r="BS126" s="58">
        <f t="shared" si="32"/>
        <v>0.42857142857142855</v>
      </c>
      <c r="BT126" s="58">
        <f t="shared" si="32"/>
        <v>0.2857142857142857</v>
      </c>
      <c r="BU126" s="58">
        <f t="shared" si="32"/>
        <v>0</v>
      </c>
      <c r="BV126" s="58">
        <f t="shared" si="32"/>
        <v>0</v>
      </c>
      <c r="BW126" s="58">
        <f t="shared" si="32"/>
        <v>0</v>
      </c>
      <c r="BX126" s="58">
        <f t="shared" si="32"/>
        <v>0</v>
      </c>
      <c r="BY126" s="58">
        <f t="shared" si="32"/>
        <v>0</v>
      </c>
      <c r="BZ126" s="58">
        <f t="shared" si="32"/>
        <v>0.42857142857142855</v>
      </c>
      <c r="CA126" s="58">
        <f t="shared" si="32"/>
        <v>0.42857142857142855</v>
      </c>
      <c r="CB126" s="58">
        <f t="shared" si="32"/>
        <v>0.8571428571428571</v>
      </c>
      <c r="CC126" s="58">
        <f t="shared" si="32"/>
        <v>0.14285714285714285</v>
      </c>
      <c r="CD126" s="58">
        <f t="shared" si="32"/>
        <v>0.42857142857142855</v>
      </c>
      <c r="CE126" s="58">
        <f t="shared" si="32"/>
        <v>0.2857142857142857</v>
      </c>
      <c r="CF126" s="58">
        <f t="shared" si="32"/>
        <v>0.42857142857142855</v>
      </c>
      <c r="CG126" s="58">
        <f t="shared" si="32"/>
        <v>0.2857142857142857</v>
      </c>
      <c r="CH126" s="58">
        <f t="shared" si="32"/>
        <v>0</v>
      </c>
      <c r="CI126" s="58">
        <f t="shared" ref="CI126:EP126" si="33">SUM(CI119:CI125)/14</f>
        <v>0</v>
      </c>
      <c r="CJ126" s="58">
        <f t="shared" si="33"/>
        <v>0</v>
      </c>
      <c r="CK126" s="58">
        <f t="shared" si="33"/>
        <v>0</v>
      </c>
      <c r="CL126" s="58">
        <f t="shared" si="33"/>
        <v>0</v>
      </c>
      <c r="CM126" s="58">
        <f t="shared" si="33"/>
        <v>0.42857142857142855</v>
      </c>
      <c r="CN126" s="58">
        <f t="shared" si="33"/>
        <v>0</v>
      </c>
      <c r="CO126" s="58">
        <f t="shared" si="33"/>
        <v>0.14285714285714285</v>
      </c>
      <c r="CP126" s="58">
        <f t="shared" si="33"/>
        <v>0.2857142857142857</v>
      </c>
      <c r="CQ126" s="58">
        <f t="shared" si="33"/>
        <v>0.42857142857142855</v>
      </c>
      <c r="CR126" s="58">
        <f t="shared" si="33"/>
        <v>0.2857142857142857</v>
      </c>
      <c r="CS126" s="58">
        <f t="shared" si="33"/>
        <v>0</v>
      </c>
      <c r="CT126" s="58">
        <f t="shared" si="33"/>
        <v>0</v>
      </c>
      <c r="CU126" s="58">
        <f t="shared" si="33"/>
        <v>0</v>
      </c>
      <c r="CV126" s="58">
        <f t="shared" si="33"/>
        <v>0</v>
      </c>
      <c r="CW126" s="58">
        <f t="shared" si="33"/>
        <v>0</v>
      </c>
      <c r="CX126" s="58">
        <f t="shared" si="33"/>
        <v>0</v>
      </c>
      <c r="CY126" s="58">
        <f t="shared" si="33"/>
        <v>0</v>
      </c>
      <c r="CZ126" s="58">
        <f t="shared" si="33"/>
        <v>0</v>
      </c>
      <c r="DA126" s="58">
        <f t="shared" si="33"/>
        <v>0</v>
      </c>
      <c r="DB126" s="58">
        <f t="shared" si="33"/>
        <v>0</v>
      </c>
      <c r="DC126" s="58">
        <f t="shared" si="33"/>
        <v>0</v>
      </c>
      <c r="DD126" s="58">
        <f t="shared" si="33"/>
        <v>0</v>
      </c>
      <c r="DE126" s="58">
        <f t="shared" si="33"/>
        <v>0</v>
      </c>
      <c r="DF126" s="58">
        <f t="shared" si="33"/>
        <v>0</v>
      </c>
      <c r="DG126" s="58">
        <f t="shared" si="33"/>
        <v>0</v>
      </c>
      <c r="DH126" s="58">
        <f t="shared" si="33"/>
        <v>0</v>
      </c>
      <c r="DI126" s="58">
        <f t="shared" si="33"/>
        <v>0</v>
      </c>
      <c r="DJ126" s="58">
        <f t="shared" si="33"/>
        <v>0</v>
      </c>
      <c r="DK126" s="58">
        <f t="shared" si="33"/>
        <v>0.42857142857142855</v>
      </c>
      <c r="DL126" s="58">
        <f t="shared" si="33"/>
        <v>0</v>
      </c>
      <c r="DM126" s="58">
        <f t="shared" si="33"/>
        <v>0</v>
      </c>
      <c r="DN126" s="58">
        <f t="shared" si="33"/>
        <v>0.14285714285714285</v>
      </c>
      <c r="DO126" s="58">
        <f t="shared" si="33"/>
        <v>0</v>
      </c>
      <c r="DP126" s="58">
        <f t="shared" si="33"/>
        <v>0.14285714285714285</v>
      </c>
      <c r="DQ126" s="58">
        <f t="shared" si="33"/>
        <v>0.14285714285714285</v>
      </c>
      <c r="DR126" s="58">
        <f t="shared" si="33"/>
        <v>1</v>
      </c>
      <c r="DS126" s="58">
        <f t="shared" si="33"/>
        <v>0.7142857142857143</v>
      </c>
      <c r="DT126" s="58">
        <f t="shared" si="33"/>
        <v>0.14285714285714285</v>
      </c>
      <c r="DU126" s="58">
        <f t="shared" si="33"/>
        <v>0.14285714285714285</v>
      </c>
      <c r="DV126" s="58">
        <f t="shared" si="33"/>
        <v>0.5714285714285714</v>
      </c>
      <c r="DW126" s="58">
        <f t="shared" si="33"/>
        <v>0</v>
      </c>
      <c r="DX126" s="58">
        <f t="shared" si="33"/>
        <v>0.42857142857142855</v>
      </c>
      <c r="DY126" s="58">
        <f t="shared" si="33"/>
        <v>0.14285714285714285</v>
      </c>
      <c r="DZ126" s="58">
        <f t="shared" si="33"/>
        <v>0</v>
      </c>
      <c r="EA126" s="58">
        <f t="shared" si="33"/>
        <v>0.14285714285714285</v>
      </c>
      <c r="EB126" s="58">
        <f t="shared" si="33"/>
        <v>0</v>
      </c>
      <c r="EC126" s="58">
        <f t="shared" si="33"/>
        <v>0</v>
      </c>
      <c r="ED126" s="58">
        <f t="shared" si="33"/>
        <v>0.7142857142857143</v>
      </c>
      <c r="EE126" s="58">
        <f t="shared" si="33"/>
        <v>0</v>
      </c>
      <c r="EF126" s="58">
        <f t="shared" si="33"/>
        <v>0</v>
      </c>
      <c r="EG126" s="58">
        <f t="shared" si="33"/>
        <v>0.42857142857142855</v>
      </c>
      <c r="EH126" s="58">
        <f t="shared" si="33"/>
        <v>1</v>
      </c>
      <c r="EI126" s="58">
        <f t="shared" si="33"/>
        <v>1</v>
      </c>
      <c r="EJ126" s="58">
        <f t="shared" si="33"/>
        <v>0</v>
      </c>
      <c r="EK126" s="58">
        <f t="shared" si="33"/>
        <v>0.7142857142857143</v>
      </c>
      <c r="EL126" s="58">
        <f t="shared" si="33"/>
        <v>1</v>
      </c>
      <c r="EM126" s="58">
        <f t="shared" si="33"/>
        <v>1</v>
      </c>
      <c r="EN126" s="58">
        <f t="shared" si="33"/>
        <v>0.5714285714285714</v>
      </c>
      <c r="EO126" s="58">
        <f t="shared" si="33"/>
        <v>0</v>
      </c>
      <c r="EP126" s="58">
        <f t="shared" si="33"/>
        <v>0</v>
      </c>
      <c r="EQ126" s="58">
        <f t="shared" ref="EQ126:HC126" si="34">SUM(EQ119:EQ125)/14</f>
        <v>0.2857142857142857</v>
      </c>
      <c r="ER126" s="58">
        <f t="shared" si="34"/>
        <v>0.7142857142857143</v>
      </c>
      <c r="ES126" s="58">
        <f t="shared" si="34"/>
        <v>0.5714285714285714</v>
      </c>
      <c r="ET126" s="58">
        <f t="shared" si="34"/>
        <v>0</v>
      </c>
      <c r="EU126" s="58">
        <f t="shared" si="34"/>
        <v>0</v>
      </c>
      <c r="EV126" s="58">
        <f t="shared" si="34"/>
        <v>0</v>
      </c>
      <c r="EW126" s="58">
        <f t="shared" si="34"/>
        <v>0.5714285714285714</v>
      </c>
      <c r="EX126" s="58">
        <f t="shared" si="34"/>
        <v>0</v>
      </c>
      <c r="EY126" s="58">
        <f t="shared" si="34"/>
        <v>0.42857142857142855</v>
      </c>
      <c r="EZ126" s="58">
        <f t="shared" si="34"/>
        <v>0.14285714285714285</v>
      </c>
      <c r="FA126" s="58">
        <f t="shared" si="34"/>
        <v>0</v>
      </c>
      <c r="FB126" s="58">
        <f t="shared" si="34"/>
        <v>0.2857142857142857</v>
      </c>
      <c r="FC126" s="58">
        <f t="shared" si="34"/>
        <v>0.35714285714285715</v>
      </c>
      <c r="FD126" s="58">
        <f t="shared" si="34"/>
        <v>0</v>
      </c>
      <c r="FE126" s="487">
        <f t="shared" si="34"/>
        <v>0</v>
      </c>
      <c r="FF126" s="58">
        <f t="shared" si="34"/>
        <v>0.2857142857142857</v>
      </c>
      <c r="FG126" s="58">
        <f t="shared" si="34"/>
        <v>0</v>
      </c>
      <c r="FH126" s="58">
        <f t="shared" si="34"/>
        <v>0</v>
      </c>
      <c r="FI126" s="58">
        <f t="shared" si="34"/>
        <v>0</v>
      </c>
      <c r="FJ126" s="58">
        <f t="shared" si="34"/>
        <v>0</v>
      </c>
      <c r="FK126" s="58">
        <f t="shared" si="34"/>
        <v>0.6428571428571429</v>
      </c>
      <c r="FL126" s="58">
        <f t="shared" si="34"/>
        <v>7.1428571428571425E-2</v>
      </c>
      <c r="FM126" s="58">
        <f t="shared" si="34"/>
        <v>0</v>
      </c>
      <c r="FN126" s="58">
        <f t="shared" si="34"/>
        <v>1</v>
      </c>
      <c r="FO126" s="58">
        <f t="shared" si="34"/>
        <v>0.5714285714285714</v>
      </c>
      <c r="FP126" s="58">
        <f t="shared" si="34"/>
        <v>0.7142857142857143</v>
      </c>
      <c r="FQ126" s="58">
        <f t="shared" si="34"/>
        <v>0</v>
      </c>
      <c r="FR126" s="58">
        <f t="shared" si="34"/>
        <v>0.2857142857142857</v>
      </c>
      <c r="FS126" s="58">
        <f t="shared" si="34"/>
        <v>0</v>
      </c>
      <c r="FT126" s="58">
        <f t="shared" si="34"/>
        <v>0</v>
      </c>
      <c r="FU126" s="58">
        <f t="shared" si="34"/>
        <v>1</v>
      </c>
      <c r="FV126" s="58">
        <f t="shared" si="34"/>
        <v>0</v>
      </c>
      <c r="FW126" s="58">
        <f t="shared" si="34"/>
        <v>0</v>
      </c>
      <c r="FX126" s="58">
        <f t="shared" si="34"/>
        <v>1</v>
      </c>
      <c r="FY126" s="58">
        <f t="shared" si="34"/>
        <v>0.8571428571428571</v>
      </c>
      <c r="FZ126" s="58">
        <f t="shared" si="34"/>
        <v>0.2857142857142857</v>
      </c>
      <c r="GA126" s="58">
        <f t="shared" si="34"/>
        <v>0.7142857142857143</v>
      </c>
      <c r="GB126" s="58">
        <f t="shared" si="34"/>
        <v>0</v>
      </c>
      <c r="GC126" s="58">
        <f t="shared" si="34"/>
        <v>0.2857142857142857</v>
      </c>
      <c r="GD126" s="58">
        <f t="shared" si="34"/>
        <v>1</v>
      </c>
      <c r="GE126" s="58">
        <f t="shared" si="34"/>
        <v>0.8571428571428571</v>
      </c>
      <c r="GF126" s="58">
        <f t="shared" si="34"/>
        <v>1</v>
      </c>
      <c r="GG126" s="58">
        <f t="shared" si="34"/>
        <v>0</v>
      </c>
      <c r="GH126" s="58">
        <f t="shared" si="34"/>
        <v>0</v>
      </c>
      <c r="GI126" s="58">
        <f t="shared" si="34"/>
        <v>0</v>
      </c>
      <c r="GJ126" s="58">
        <f t="shared" si="34"/>
        <v>0</v>
      </c>
      <c r="GK126" s="58">
        <f t="shared" si="34"/>
        <v>0</v>
      </c>
      <c r="GL126" s="58">
        <f t="shared" si="34"/>
        <v>0</v>
      </c>
      <c r="GM126" s="58">
        <f t="shared" si="34"/>
        <v>0</v>
      </c>
      <c r="GN126" s="58">
        <f t="shared" si="34"/>
        <v>0</v>
      </c>
      <c r="GO126" s="58">
        <f t="shared" si="34"/>
        <v>0</v>
      </c>
      <c r="GP126" s="58">
        <f t="shared" si="34"/>
        <v>0</v>
      </c>
      <c r="GQ126" s="58">
        <f t="shared" si="34"/>
        <v>0</v>
      </c>
      <c r="GR126" s="58">
        <f t="shared" si="34"/>
        <v>0</v>
      </c>
      <c r="GS126" s="58">
        <f t="shared" si="34"/>
        <v>0</v>
      </c>
      <c r="GT126" s="58">
        <f t="shared" si="34"/>
        <v>0</v>
      </c>
      <c r="GU126" s="58">
        <f t="shared" si="34"/>
        <v>0</v>
      </c>
      <c r="GV126" s="58">
        <f t="shared" si="34"/>
        <v>0.2857142857142857</v>
      </c>
      <c r="GW126" s="526">
        <f t="shared" si="34"/>
        <v>0.5714285714285714</v>
      </c>
      <c r="GX126" s="523">
        <f t="shared" si="34"/>
        <v>0.8571428571428571</v>
      </c>
      <c r="GY126" s="523">
        <f t="shared" si="34"/>
        <v>0.14285714285714285</v>
      </c>
      <c r="GZ126" s="523">
        <f t="shared" si="34"/>
        <v>0.14285714285714285</v>
      </c>
      <c r="HA126" s="523">
        <f t="shared" si="34"/>
        <v>0.14285714285714285</v>
      </c>
      <c r="HB126" s="622"/>
      <c r="HC126" s="523">
        <f t="shared" si="34"/>
        <v>0</v>
      </c>
      <c r="HD126" s="523">
        <f t="shared" ref="HD126:JN126" si="35">SUM(HD119:HD125)/14</f>
        <v>0.42857142857142855</v>
      </c>
      <c r="HE126" s="523">
        <f t="shared" si="35"/>
        <v>0</v>
      </c>
      <c r="HF126" s="523">
        <f t="shared" si="35"/>
        <v>0.14285714285714285</v>
      </c>
      <c r="HG126" s="523">
        <f t="shared" si="35"/>
        <v>0.14285714285714285</v>
      </c>
      <c r="HH126" s="523">
        <f t="shared" si="35"/>
        <v>0.14285714285714285</v>
      </c>
      <c r="HI126" s="523">
        <f t="shared" si="35"/>
        <v>0</v>
      </c>
      <c r="HJ126" s="523">
        <f t="shared" si="35"/>
        <v>0.2857142857142857</v>
      </c>
      <c r="HK126" s="523">
        <f t="shared" si="35"/>
        <v>0.14285714285714285</v>
      </c>
      <c r="HL126" s="523">
        <f t="shared" si="35"/>
        <v>0.2857142857142857</v>
      </c>
      <c r="HM126" s="523">
        <f t="shared" si="35"/>
        <v>0</v>
      </c>
      <c r="HN126" s="523">
        <f t="shared" si="35"/>
        <v>0</v>
      </c>
      <c r="HO126" s="523">
        <f t="shared" si="35"/>
        <v>0</v>
      </c>
      <c r="HP126" s="523">
        <f t="shared" si="35"/>
        <v>0</v>
      </c>
      <c r="HQ126" s="523">
        <f t="shared" si="35"/>
        <v>0</v>
      </c>
      <c r="HR126" s="523">
        <f t="shared" si="35"/>
        <v>0</v>
      </c>
      <c r="HS126" s="523">
        <f t="shared" si="35"/>
        <v>0</v>
      </c>
      <c r="HT126" s="523">
        <f t="shared" si="35"/>
        <v>0.7142857142857143</v>
      </c>
      <c r="HU126" s="523">
        <f t="shared" si="35"/>
        <v>1</v>
      </c>
      <c r="HV126" s="523">
        <f t="shared" si="35"/>
        <v>0</v>
      </c>
      <c r="HW126" s="523">
        <f t="shared" si="35"/>
        <v>0.8571428571428571</v>
      </c>
      <c r="HX126" s="523">
        <f t="shared" si="35"/>
        <v>0.8571428571428571</v>
      </c>
      <c r="HY126" s="523">
        <f t="shared" si="35"/>
        <v>0.14285714285714285</v>
      </c>
      <c r="HZ126" s="523">
        <f t="shared" si="35"/>
        <v>0</v>
      </c>
      <c r="IA126" s="523">
        <f t="shared" si="35"/>
        <v>0</v>
      </c>
      <c r="IB126" s="523">
        <f t="shared" si="35"/>
        <v>0.2857142857142857</v>
      </c>
      <c r="IC126" s="523">
        <f t="shared" si="35"/>
        <v>0</v>
      </c>
      <c r="ID126" s="523">
        <f t="shared" si="35"/>
        <v>0</v>
      </c>
      <c r="IE126" s="523">
        <f t="shared" si="35"/>
        <v>0.2857142857142857</v>
      </c>
      <c r="IF126" s="523">
        <f t="shared" si="35"/>
        <v>0</v>
      </c>
      <c r="IG126" s="523">
        <f t="shared" si="35"/>
        <v>0</v>
      </c>
      <c r="IH126" s="523">
        <f t="shared" si="35"/>
        <v>0.2857142857142857</v>
      </c>
      <c r="II126" s="523">
        <f t="shared" si="35"/>
        <v>0</v>
      </c>
      <c r="IJ126" s="523">
        <f t="shared" si="35"/>
        <v>0.14285714285714285</v>
      </c>
      <c r="IK126" s="523">
        <f t="shared" si="35"/>
        <v>0.7142857142857143</v>
      </c>
      <c r="IL126" s="523">
        <f t="shared" si="35"/>
        <v>0.2857142857142857</v>
      </c>
      <c r="IM126" s="523">
        <f t="shared" si="35"/>
        <v>0</v>
      </c>
      <c r="IN126" s="523">
        <f t="shared" si="35"/>
        <v>0</v>
      </c>
      <c r="IO126" s="523">
        <f t="shared" si="35"/>
        <v>0.42857142857142855</v>
      </c>
      <c r="IP126" s="523">
        <f t="shared" si="35"/>
        <v>0</v>
      </c>
      <c r="IQ126" s="523">
        <f t="shared" si="35"/>
        <v>0</v>
      </c>
      <c r="IR126" s="523">
        <f t="shared" si="35"/>
        <v>0</v>
      </c>
      <c r="IS126" s="523">
        <f t="shared" si="35"/>
        <v>0</v>
      </c>
      <c r="IT126" s="523">
        <f t="shared" si="35"/>
        <v>0.42857142857142855</v>
      </c>
      <c r="IU126" s="523">
        <f t="shared" si="35"/>
        <v>0.5714285714285714</v>
      </c>
      <c r="IV126" s="523">
        <f t="shared" si="35"/>
        <v>1</v>
      </c>
      <c r="IW126" s="523">
        <f t="shared" si="35"/>
        <v>1</v>
      </c>
      <c r="IX126" s="523">
        <f t="shared" si="35"/>
        <v>1</v>
      </c>
      <c r="IY126" s="523">
        <f t="shared" si="35"/>
        <v>1</v>
      </c>
      <c r="IZ126" s="523">
        <f t="shared" si="35"/>
        <v>0.14285714285714285</v>
      </c>
      <c r="JA126" s="523">
        <f t="shared" si="35"/>
        <v>0</v>
      </c>
      <c r="JB126" s="523">
        <f t="shared" si="35"/>
        <v>1</v>
      </c>
      <c r="JC126" s="71">
        <f>SUM(JC119:JC125)/14</f>
        <v>0.8571428571428571</v>
      </c>
      <c r="JD126" s="523">
        <f t="shared" si="35"/>
        <v>0.8571428571428571</v>
      </c>
      <c r="JE126" s="523">
        <f t="shared" si="35"/>
        <v>0.14285714285714285</v>
      </c>
      <c r="JF126" s="71">
        <f>SUM(JF119:JF125)/14</f>
        <v>0.7142857142857143</v>
      </c>
      <c r="JG126" s="523">
        <f t="shared" si="35"/>
        <v>0.42857142857142855</v>
      </c>
      <c r="JH126" s="523">
        <f t="shared" si="35"/>
        <v>1</v>
      </c>
      <c r="JI126" s="523">
        <f t="shared" si="35"/>
        <v>1</v>
      </c>
      <c r="JJ126" s="523">
        <f t="shared" si="35"/>
        <v>0</v>
      </c>
      <c r="JK126" s="523">
        <f t="shared" si="35"/>
        <v>1</v>
      </c>
      <c r="JL126" s="523">
        <f t="shared" si="35"/>
        <v>7.1428571428571425E-2</v>
      </c>
      <c r="JM126" s="523">
        <f t="shared" si="35"/>
        <v>0</v>
      </c>
      <c r="JN126" s="523">
        <f t="shared" si="35"/>
        <v>0.21428571428571427</v>
      </c>
      <c r="JO126" s="523">
        <f t="shared" ref="JO126:JQ126" si="36">SUM(JO119:JO125)/14</f>
        <v>0</v>
      </c>
      <c r="JP126" s="71">
        <f>SUM(JP119:JP125)/14</f>
        <v>0</v>
      </c>
      <c r="JQ126" s="523">
        <f t="shared" si="36"/>
        <v>0</v>
      </c>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c r="RZ126" s="66"/>
      <c r="SA126" s="66"/>
      <c r="SB126" s="66"/>
      <c r="SC126" s="66"/>
      <c r="SD126" s="66"/>
      <c r="SE126" s="66"/>
      <c r="SF126" s="66"/>
      <c r="SG126" s="66"/>
      <c r="SH126" s="66"/>
      <c r="SI126" s="66"/>
      <c r="SJ126" s="66"/>
      <c r="SK126" s="66"/>
      <c r="SL126" s="66"/>
      <c r="SM126" s="66"/>
      <c r="SN126" s="66"/>
      <c r="SO126" s="66"/>
      <c r="SP126" s="66"/>
      <c r="SQ126" s="66"/>
      <c r="SR126" s="66"/>
      <c r="SS126" s="66"/>
      <c r="ST126" s="66"/>
      <c r="SU126" s="66"/>
      <c r="SV126" s="66"/>
      <c r="SW126" s="66"/>
      <c r="SX126" s="66"/>
      <c r="SY126" s="66"/>
      <c r="SZ126" s="66"/>
      <c r="TA126" s="66"/>
      <c r="TB126" s="66"/>
      <c r="TC126" s="66"/>
      <c r="TD126" s="66"/>
      <c r="TE126" s="66"/>
      <c r="TF126" s="66"/>
      <c r="TG126" s="66"/>
      <c r="TH126" s="66"/>
      <c r="TI126" s="66"/>
      <c r="TJ126" s="66"/>
      <c r="TK126" s="66"/>
      <c r="TL126" s="66"/>
      <c r="TM126" s="66"/>
      <c r="TN126" s="66"/>
      <c r="TO126" s="66"/>
      <c r="TP126" s="66"/>
      <c r="TQ126" s="66"/>
      <c r="TR126" s="66"/>
      <c r="TS126" s="66"/>
      <c r="TT126" s="66"/>
      <c r="TU126" s="66"/>
      <c r="TV126" s="66"/>
      <c r="TW126" s="66"/>
      <c r="TX126" s="66"/>
      <c r="TY126" s="66"/>
      <c r="TZ126" s="66"/>
      <c r="UA126" s="66"/>
      <c r="UB126" s="66"/>
      <c r="UC126" s="66"/>
      <c r="UD126" s="66"/>
      <c r="UE126" s="66"/>
      <c r="UF126" s="66"/>
      <c r="UG126" s="66"/>
      <c r="UH126" s="66"/>
      <c r="UI126" s="66"/>
      <c r="UJ126" s="66"/>
      <c r="UK126" s="66"/>
      <c r="UL126" s="66"/>
      <c r="UM126" s="66"/>
      <c r="UN126" s="66"/>
      <c r="UO126" s="66"/>
      <c r="UP126" s="66"/>
      <c r="UQ126" s="66"/>
      <c r="UR126" s="66"/>
      <c r="US126" s="66"/>
      <c r="UT126" s="66"/>
      <c r="UU126" s="66"/>
      <c r="UV126" s="66"/>
      <c r="UW126" s="66"/>
      <c r="UX126" s="66"/>
      <c r="UY126" s="66"/>
      <c r="UZ126" s="66"/>
      <c r="VA126" s="66"/>
      <c r="VB126" s="66"/>
      <c r="VC126" s="66"/>
      <c r="VD126" s="66"/>
      <c r="VE126" s="66"/>
      <c r="VF126" s="66"/>
      <c r="VG126" s="66"/>
      <c r="VH126" s="66"/>
      <c r="VI126" s="66"/>
      <c r="VJ126" s="66"/>
      <c r="VK126" s="66"/>
      <c r="VL126" s="66"/>
      <c r="VM126" s="66"/>
      <c r="VN126" s="66"/>
      <c r="VO126" s="66"/>
      <c r="VP126" s="66"/>
      <c r="VQ126" s="66"/>
      <c r="VR126" s="66"/>
      <c r="VS126" s="66"/>
      <c r="VT126" s="66"/>
      <c r="VU126" s="66"/>
      <c r="VV126" s="66"/>
      <c r="VW126" s="66"/>
      <c r="VX126" s="66"/>
      <c r="VY126" s="66"/>
      <c r="VZ126" s="66"/>
      <c r="WA126" s="66"/>
      <c r="WB126" s="66"/>
      <c r="WC126" s="66"/>
      <c r="WD126" s="66"/>
      <c r="WE126" s="66"/>
      <c r="WF126" s="66"/>
      <c r="WG126" s="66"/>
      <c r="WH126" s="66"/>
      <c r="WI126" s="66"/>
      <c r="WJ126" s="66"/>
      <c r="WK126" s="66"/>
      <c r="WL126" s="66"/>
      <c r="WM126" s="66"/>
      <c r="WN126" s="66"/>
      <c r="WO126" s="66"/>
      <c r="WP126" s="66"/>
      <c r="WQ126" s="66"/>
      <c r="WR126" s="66"/>
      <c r="WS126" s="66"/>
      <c r="WT126" s="66"/>
      <c r="WU126" s="66"/>
      <c r="WV126" s="66"/>
      <c r="WW126" s="66"/>
      <c r="WX126" s="66"/>
      <c r="WY126" s="66"/>
      <c r="WZ126" s="66"/>
      <c r="XA126" s="66"/>
      <c r="XB126" s="66"/>
      <c r="XC126" s="66"/>
      <c r="XD126" s="66"/>
      <c r="XE126" s="66"/>
      <c r="XF126" s="66"/>
      <c r="XG126" s="66"/>
      <c r="XH126" s="66"/>
      <c r="XI126" s="66"/>
      <c r="XJ126" s="66"/>
      <c r="XK126" s="66"/>
      <c r="XL126" s="66"/>
      <c r="XM126" s="66"/>
      <c r="XN126" s="66"/>
      <c r="XO126" s="66"/>
      <c r="XP126" s="66"/>
      <c r="XQ126" s="66"/>
      <c r="XR126" s="66"/>
      <c r="XS126" s="66"/>
      <c r="XT126" s="66"/>
      <c r="XU126" s="66"/>
      <c r="XV126" s="66"/>
      <c r="XW126" s="66"/>
      <c r="XX126" s="66"/>
      <c r="XY126" s="66"/>
      <c r="XZ126" s="66"/>
      <c r="YA126" s="66"/>
      <c r="YB126" s="66"/>
      <c r="YC126" s="66"/>
      <c r="YD126" s="66"/>
      <c r="YE126" s="66"/>
      <c r="YF126" s="66"/>
      <c r="YG126" s="66"/>
      <c r="YH126" s="66"/>
      <c r="YI126" s="66"/>
      <c r="YJ126" s="66"/>
      <c r="YK126" s="66"/>
      <c r="YL126" s="66"/>
      <c r="YM126" s="66"/>
      <c r="YN126" s="66"/>
      <c r="YO126" s="66"/>
      <c r="YP126" s="66"/>
      <c r="YQ126" s="66"/>
      <c r="YR126" s="66"/>
      <c r="YS126" s="66"/>
      <c r="YT126" s="66"/>
      <c r="YU126" s="66"/>
      <c r="YV126" s="66"/>
      <c r="YW126" s="66"/>
      <c r="YX126" s="66"/>
      <c r="YY126" s="66"/>
      <c r="YZ126" s="66"/>
      <c r="ZA126" s="66"/>
      <c r="ZB126" s="66"/>
      <c r="ZC126" s="66"/>
      <c r="ZD126" s="66"/>
      <c r="ZE126" s="66"/>
      <c r="ZF126" s="66"/>
      <c r="ZG126" s="66"/>
      <c r="ZH126" s="66"/>
      <c r="ZI126" s="66"/>
      <c r="ZJ126" s="66"/>
      <c r="ZK126" s="66"/>
      <c r="ZL126" s="66"/>
      <c r="ZM126" s="66"/>
      <c r="ZN126" s="66"/>
      <c r="ZO126" s="66"/>
      <c r="ZP126" s="66"/>
      <c r="ZQ126" s="66"/>
      <c r="ZR126" s="66"/>
      <c r="ZS126" s="66"/>
      <c r="ZT126" s="66"/>
      <c r="ZU126" s="66"/>
      <c r="ZV126" s="66"/>
      <c r="ZW126" s="66"/>
      <c r="ZX126" s="66"/>
      <c r="ZY126" s="66"/>
      <c r="ZZ126" s="66"/>
      <c r="AAA126" s="66"/>
      <c r="AAB126" s="66"/>
      <c r="AAC126" s="66"/>
      <c r="AAD126" s="66"/>
      <c r="AAE126" s="66"/>
      <c r="AAF126" s="66"/>
      <c r="AAG126" s="66"/>
      <c r="AAH126" s="66"/>
      <c r="AAI126" s="66"/>
      <c r="AAJ126" s="66"/>
      <c r="AAK126" s="66"/>
      <c r="AAL126" s="66"/>
      <c r="AAM126" s="66"/>
      <c r="AAN126" s="66"/>
      <c r="AAO126" s="66"/>
      <c r="AAP126" s="66"/>
      <c r="AAQ126" s="66"/>
      <c r="AAR126" s="66"/>
      <c r="AAS126" s="66"/>
      <c r="AAT126" s="66"/>
      <c r="AAU126" s="66"/>
      <c r="AAV126" s="66"/>
      <c r="AAW126" s="66"/>
      <c r="AAX126" s="66"/>
      <c r="AAY126" s="66"/>
      <c r="AAZ126" s="66"/>
      <c r="ABA126" s="66"/>
      <c r="ABB126" s="66"/>
      <c r="ABC126" s="66"/>
      <c r="ABD126" s="66"/>
      <c r="ABE126" s="66"/>
      <c r="ABF126" s="66"/>
      <c r="ABG126" s="66"/>
      <c r="ABH126" s="66"/>
      <c r="ABI126" s="66"/>
      <c r="ABJ126" s="66"/>
      <c r="ABK126" s="66"/>
      <c r="ABL126" s="66"/>
      <c r="ABM126" s="66"/>
      <c r="ABN126" s="66"/>
      <c r="ABO126" s="66"/>
      <c r="ABP126" s="66"/>
      <c r="ABQ126" s="66"/>
      <c r="ABR126" s="66"/>
      <c r="ABS126" s="66"/>
      <c r="ABT126" s="66"/>
      <c r="ABU126" s="66"/>
      <c r="ABV126" s="66"/>
      <c r="ABW126" s="66"/>
      <c r="ABX126" s="66"/>
      <c r="ABY126" s="66"/>
      <c r="ABZ126" s="66"/>
      <c r="ACA126" s="66"/>
      <c r="ACB126" s="66"/>
      <c r="ACC126" s="66"/>
      <c r="ACD126" s="66"/>
      <c r="ACE126" s="66"/>
      <c r="ACF126" s="66"/>
      <c r="ACG126" s="66"/>
      <c r="ACH126" s="66"/>
      <c r="ACI126" s="66"/>
      <c r="ACJ126" s="66"/>
      <c r="ACK126" s="66"/>
      <c r="ACL126" s="66"/>
      <c r="ACM126" s="66"/>
      <c r="ACN126" s="66"/>
      <c r="ACO126" s="66"/>
      <c r="ACP126" s="66"/>
      <c r="ACQ126" s="66"/>
      <c r="ACR126" s="66"/>
      <c r="ACS126" s="66"/>
      <c r="ACT126" s="66"/>
      <c r="ACU126" s="66"/>
      <c r="ACV126" s="66"/>
      <c r="ACW126" s="66"/>
      <c r="ACX126" s="66"/>
      <c r="ACY126" s="66"/>
      <c r="ACZ126" s="66"/>
      <c r="ADA126" s="66"/>
      <c r="ADB126" s="66"/>
      <c r="ADC126" s="66"/>
      <c r="ADD126" s="66"/>
      <c r="ADE126" s="66"/>
      <c r="ADF126" s="66"/>
      <c r="ADG126" s="66"/>
      <c r="ADH126" s="66"/>
      <c r="ADI126" s="66"/>
      <c r="ADJ126" s="66"/>
      <c r="ADK126" s="66"/>
      <c r="ADL126" s="66"/>
      <c r="ADM126" s="66"/>
      <c r="ADN126" s="66"/>
      <c r="ADO126" s="66"/>
      <c r="ADP126" s="66"/>
      <c r="ADQ126" s="66"/>
      <c r="ADR126" s="66"/>
      <c r="ADS126" s="66"/>
      <c r="ADT126" s="66"/>
      <c r="ADU126" s="66"/>
      <c r="ADV126" s="66"/>
      <c r="ADW126" s="66"/>
      <c r="ADX126" s="66"/>
      <c r="ADY126" s="66"/>
      <c r="ADZ126" s="66"/>
      <c r="AEA126" s="66"/>
      <c r="AEB126" s="66"/>
      <c r="AEC126" s="66"/>
      <c r="AED126" s="66"/>
      <c r="AEE126" s="66"/>
      <c r="AEF126" s="66"/>
      <c r="AEG126" s="66"/>
      <c r="AEH126" s="66"/>
      <c r="AEI126" s="66"/>
      <c r="AEJ126" s="66"/>
      <c r="AEK126" s="66"/>
      <c r="AEL126" s="66"/>
      <c r="AEM126" s="66"/>
      <c r="AEN126" s="66"/>
      <c r="AEO126" s="66"/>
      <c r="AEP126" s="66"/>
      <c r="AEQ126" s="66"/>
      <c r="AER126" s="66"/>
      <c r="AES126" s="66"/>
      <c r="AET126" s="66"/>
      <c r="AEU126" s="66"/>
      <c r="AEV126" s="66"/>
      <c r="AEW126" s="66"/>
      <c r="AEX126" s="66"/>
      <c r="AEY126" s="66"/>
      <c r="AEZ126" s="66"/>
      <c r="AFA126" s="66"/>
      <c r="AFB126" s="66"/>
      <c r="AFC126" s="66"/>
      <c r="AFD126" s="66"/>
      <c r="AFE126" s="66"/>
      <c r="AFF126" s="66"/>
      <c r="AFG126" s="66"/>
      <c r="AFH126" s="66"/>
      <c r="AFI126" s="66"/>
      <c r="AFJ126" s="66"/>
      <c r="AFK126" s="66"/>
      <c r="AFL126" s="66"/>
      <c r="AFM126" s="66"/>
      <c r="AFN126" s="66"/>
      <c r="AFO126" s="66"/>
      <c r="AFP126" s="66"/>
      <c r="AFQ126" s="66"/>
      <c r="AFR126" s="66"/>
      <c r="AFS126" s="66"/>
      <c r="AFT126" s="66"/>
      <c r="AFU126" s="66"/>
      <c r="AFV126" s="66"/>
      <c r="AFW126" s="66"/>
      <c r="AFX126" s="66"/>
      <c r="AFY126" s="66"/>
      <c r="AFZ126" s="66"/>
      <c r="AGA126" s="66"/>
      <c r="AGB126" s="66"/>
      <c r="AGC126" s="66"/>
      <c r="AGD126" s="66"/>
      <c r="AGE126" s="66"/>
      <c r="AGF126" s="66"/>
      <c r="AGG126" s="66"/>
      <c r="AGH126" s="66"/>
      <c r="AGI126" s="66"/>
      <c r="AGJ126" s="66"/>
      <c r="AGK126" s="66"/>
      <c r="AGL126" s="66"/>
      <c r="AGM126" s="66"/>
      <c r="AGN126" s="66"/>
      <c r="AGO126" s="66"/>
      <c r="AGP126" s="66"/>
      <c r="AGQ126" s="66"/>
      <c r="AGR126" s="66"/>
      <c r="AGS126" s="66"/>
      <c r="AGT126" s="66"/>
      <c r="AGU126" s="66"/>
      <c r="AGV126" s="66"/>
      <c r="AGW126" s="66"/>
      <c r="AGX126" s="66"/>
      <c r="AGY126" s="66"/>
      <c r="AGZ126" s="66"/>
      <c r="AHA126" s="66"/>
      <c r="AHB126" s="66"/>
      <c r="AHC126" s="66"/>
      <c r="AHD126" s="66"/>
      <c r="AHE126" s="66"/>
      <c r="AHF126" s="66"/>
      <c r="AHG126" s="66"/>
      <c r="AHH126" s="66"/>
      <c r="AHI126" s="66"/>
      <c r="AHJ126" s="66"/>
      <c r="AHK126" s="66"/>
      <c r="AHL126" s="66"/>
      <c r="AHM126" s="66"/>
      <c r="AHN126" s="66"/>
      <c r="AHO126" s="66"/>
      <c r="AHP126" s="66"/>
      <c r="AHQ126" s="66"/>
      <c r="AHR126" s="66"/>
      <c r="AHS126" s="66"/>
      <c r="AHT126" s="66"/>
      <c r="AHU126" s="66"/>
      <c r="AHV126" s="66"/>
      <c r="AHW126" s="66"/>
      <c r="AHX126" s="66"/>
      <c r="AHY126" s="66"/>
      <c r="AHZ126" s="66"/>
      <c r="AIA126" s="66"/>
      <c r="AIB126" s="66"/>
      <c r="AIC126" s="66"/>
      <c r="AID126" s="66"/>
      <c r="AIE126" s="66"/>
      <c r="AIF126" s="66"/>
      <c r="AIG126" s="66"/>
      <c r="AIH126" s="66"/>
      <c r="AII126" s="66"/>
      <c r="AIJ126" s="66"/>
      <c r="AIK126" s="66"/>
      <c r="AIL126" s="66"/>
      <c r="AIM126" s="66"/>
      <c r="AIN126" s="66"/>
      <c r="AIO126" s="66"/>
      <c r="AIP126" s="66"/>
      <c r="AIQ126" s="66"/>
      <c r="AIR126" s="66"/>
      <c r="AIS126" s="66"/>
      <c r="AIT126" s="66"/>
      <c r="AIU126" s="66"/>
      <c r="AIV126" s="66"/>
      <c r="AIW126" s="66"/>
      <c r="AIX126" s="66"/>
      <c r="AIY126" s="66"/>
      <c r="AIZ126" s="66"/>
      <c r="AJA126" s="66"/>
      <c r="AJB126" s="66"/>
      <c r="AJC126" s="66"/>
      <c r="AJD126" s="66"/>
      <c r="AJE126" s="66"/>
      <c r="AJF126" s="66"/>
      <c r="AJG126" s="66"/>
      <c r="AJH126" s="66"/>
      <c r="AJI126" s="66"/>
      <c r="AJJ126" s="66"/>
      <c r="AJK126" s="66"/>
      <c r="AJL126" s="66"/>
      <c r="AJM126" s="66"/>
      <c r="AJN126" s="66"/>
      <c r="AJO126" s="66"/>
      <c r="AJP126" s="66"/>
      <c r="AJQ126" s="66"/>
      <c r="AJR126" s="66"/>
      <c r="AJS126" s="66"/>
      <c r="AJT126" s="66"/>
      <c r="AJU126" s="66"/>
      <c r="AJV126" s="66"/>
      <c r="AJW126" s="66"/>
      <c r="AJX126" s="66"/>
      <c r="AJY126" s="66"/>
      <c r="AJZ126" s="66"/>
      <c r="AKA126" s="66"/>
      <c r="AKB126" s="66"/>
      <c r="AKC126" s="66"/>
      <c r="AKD126" s="66"/>
      <c r="AKE126" s="66"/>
      <c r="AKF126" s="66"/>
      <c r="AKG126" s="66"/>
      <c r="AKH126" s="66"/>
      <c r="AKI126" s="66"/>
      <c r="AKJ126" s="66"/>
      <c r="AKK126" s="66"/>
      <c r="AKL126" s="66"/>
      <c r="AKM126" s="66"/>
      <c r="AKN126" s="66"/>
      <c r="AKO126" s="66"/>
      <c r="AKP126" s="66"/>
      <c r="AKQ126" s="66"/>
      <c r="AKR126" s="66"/>
      <c r="AKS126" s="66"/>
      <c r="AKT126" s="66"/>
      <c r="AKU126" s="66"/>
      <c r="AKV126" s="66"/>
      <c r="AKW126" s="66"/>
      <c r="AKX126" s="66"/>
      <c r="AKY126" s="66"/>
      <c r="AKZ126" s="66"/>
      <c r="ALA126" s="66"/>
      <c r="ALB126" s="66"/>
      <c r="ALC126" s="66"/>
      <c r="ALD126" s="66"/>
      <c r="ALE126" s="66"/>
      <c r="ALF126" s="66"/>
      <c r="ALG126" s="66"/>
      <c r="ALH126" s="66"/>
      <c r="ALI126" s="66"/>
      <c r="ALJ126" s="66"/>
      <c r="ALK126" s="66"/>
      <c r="ALL126" s="66"/>
      <c r="ALM126" s="66"/>
      <c r="ALN126" s="66"/>
      <c r="ALO126" s="66"/>
      <c r="ALP126" s="66"/>
      <c r="ALQ126" s="66"/>
      <c r="ALR126" s="66"/>
      <c r="ALS126" s="66"/>
      <c r="ALT126" s="66"/>
      <c r="ALU126" s="66"/>
      <c r="ALV126" s="66"/>
      <c r="ALW126" s="66"/>
      <c r="ALX126" s="66"/>
      <c r="ALY126" s="66"/>
      <c r="ALZ126" s="66"/>
      <c r="AMA126" s="66"/>
      <c r="AMB126" s="66"/>
      <c r="AMC126" s="66"/>
      <c r="AMD126" s="66"/>
      <c r="AME126" s="66"/>
      <c r="AMF126" s="66"/>
      <c r="AMG126" s="66"/>
      <c r="AMH126" s="66"/>
      <c r="AMI126" s="66"/>
      <c r="AMJ126" s="66"/>
      <c r="AMK126" s="66"/>
      <c r="AML126" s="66"/>
      <c r="AMM126" s="66"/>
      <c r="AMN126" s="66"/>
      <c r="AMO126" s="66"/>
      <c r="AMP126" s="66"/>
      <c r="AMQ126" s="66"/>
      <c r="AMR126" s="66"/>
      <c r="AMS126" s="66"/>
      <c r="AMT126" s="66"/>
      <c r="AMU126" s="66"/>
      <c r="AMV126" s="66"/>
      <c r="AMW126" s="66"/>
      <c r="AMX126" s="66"/>
      <c r="AMY126" s="66"/>
      <c r="AMZ126" s="66"/>
      <c r="ANA126" s="66"/>
      <c r="ANB126" s="66"/>
      <c r="ANC126" s="66"/>
      <c r="AND126" s="66"/>
      <c r="ANE126" s="66"/>
      <c r="ANF126" s="66"/>
      <c r="ANG126" s="66"/>
      <c r="ANH126" s="66"/>
      <c r="ANI126" s="66"/>
      <c r="ANJ126" s="66"/>
      <c r="ANK126" s="66"/>
      <c r="ANL126" s="66"/>
      <c r="ANM126" s="66"/>
      <c r="ANN126" s="66"/>
      <c r="ANO126" s="66"/>
      <c r="ANP126" s="66"/>
      <c r="ANQ126" s="66"/>
      <c r="ANR126" s="66"/>
      <c r="ANS126" s="66"/>
      <c r="ANT126" s="66"/>
      <c r="ANU126" s="66"/>
      <c r="ANV126" s="66"/>
      <c r="ANW126" s="66"/>
      <c r="ANX126" s="66"/>
      <c r="ANY126" s="66"/>
      <c r="ANZ126" s="66"/>
      <c r="AOA126" s="66"/>
      <c r="AOB126" s="66"/>
      <c r="AOC126" s="66"/>
      <c r="AOD126" s="66"/>
      <c r="AOE126" s="66"/>
      <c r="AOF126" s="66"/>
      <c r="AOG126" s="66"/>
      <c r="AOH126" s="66"/>
      <c r="AOI126" s="66"/>
      <c r="AOJ126" s="66"/>
      <c r="AOK126" s="66"/>
      <c r="AOL126" s="66"/>
      <c r="AOM126" s="66"/>
      <c r="AON126" s="66"/>
      <c r="AOO126" s="66"/>
      <c r="AOP126" s="66"/>
      <c r="AOQ126" s="66"/>
      <c r="AOR126" s="66"/>
      <c r="AOS126" s="66"/>
      <c r="AOT126" s="66"/>
      <c r="AOU126" s="66"/>
      <c r="AOV126" s="66"/>
      <c r="AOW126" s="66"/>
      <c r="AOX126" s="66"/>
      <c r="AOY126" s="66"/>
      <c r="AOZ126" s="66"/>
      <c r="APA126" s="66"/>
      <c r="APB126" s="66"/>
      <c r="APC126" s="66"/>
      <c r="APD126" s="66"/>
      <c r="APE126" s="66"/>
      <c r="APF126" s="66"/>
      <c r="APG126" s="66"/>
      <c r="APH126" s="66"/>
      <c r="API126" s="66"/>
      <c r="APJ126" s="66"/>
      <c r="APK126" s="66"/>
      <c r="APL126" s="66"/>
      <c r="APM126" s="66"/>
      <c r="APN126" s="66"/>
      <c r="APO126" s="66"/>
      <c r="APP126" s="66"/>
      <c r="APQ126" s="66"/>
      <c r="APR126" s="66"/>
      <c r="APS126" s="66"/>
      <c r="APT126" s="66"/>
      <c r="APU126" s="66"/>
      <c r="APV126" s="66"/>
      <c r="APW126" s="66"/>
      <c r="APX126" s="66"/>
      <c r="APY126" s="66"/>
      <c r="APZ126" s="66"/>
      <c r="AQA126" s="66"/>
      <c r="AQB126" s="66"/>
      <c r="AQC126" s="66"/>
      <c r="AQD126" s="66"/>
      <c r="AQE126" s="66"/>
      <c r="AQF126" s="66"/>
      <c r="AQG126" s="66"/>
      <c r="AQH126" s="66"/>
      <c r="AQI126" s="66"/>
      <c r="AQJ126" s="66"/>
      <c r="AQK126" s="66"/>
      <c r="AQL126" s="66"/>
      <c r="AQM126" s="66"/>
      <c r="AQN126" s="66"/>
      <c r="AQO126" s="66"/>
      <c r="AQP126" s="66"/>
      <c r="AQQ126" s="66"/>
      <c r="AQR126" s="66"/>
      <c r="AQS126" s="66"/>
      <c r="AQT126" s="66"/>
      <c r="AQU126" s="66"/>
      <c r="AQV126" s="66"/>
      <c r="AQW126" s="66"/>
      <c r="AQX126" s="66"/>
      <c r="AQY126" s="66"/>
      <c r="AQZ126" s="66"/>
      <c r="ARA126" s="66"/>
      <c r="ARB126" s="66"/>
      <c r="ARC126" s="66"/>
      <c r="ARD126" s="66"/>
      <c r="ARE126" s="66"/>
      <c r="ARF126" s="66"/>
      <c r="ARG126" s="66"/>
      <c r="ARH126" s="66"/>
      <c r="ARI126" s="66"/>
      <c r="ARJ126" s="66"/>
      <c r="ARK126" s="66"/>
      <c r="ARL126" s="66"/>
      <c r="ARM126" s="66"/>
      <c r="ARN126" s="66"/>
      <c r="ARO126" s="66"/>
      <c r="ARP126" s="66"/>
      <c r="ARQ126" s="66"/>
      <c r="ARR126" s="66"/>
      <c r="ARS126" s="66"/>
      <c r="ART126" s="66"/>
      <c r="ARU126" s="66"/>
      <c r="ARV126" s="66"/>
      <c r="ARW126" s="66"/>
      <c r="ARX126" s="66"/>
      <c r="ARY126" s="66"/>
      <c r="ARZ126" s="66"/>
      <c r="ASA126" s="66"/>
      <c r="ASB126" s="66"/>
      <c r="ASC126" s="66"/>
      <c r="ASD126" s="66"/>
      <c r="ASE126" s="66"/>
      <c r="ASF126" s="66"/>
      <c r="ASG126" s="66"/>
      <c r="ASH126" s="66"/>
      <c r="ASI126" s="66"/>
      <c r="ASJ126" s="66"/>
      <c r="ASK126" s="66"/>
      <c r="ASL126" s="66"/>
      <c r="ASM126" s="66"/>
      <c r="ASN126" s="66"/>
      <c r="ASO126" s="66"/>
      <c r="ASP126" s="66"/>
      <c r="ASQ126" s="66"/>
      <c r="ASR126" s="66"/>
      <c r="ASS126" s="66"/>
      <c r="AST126" s="66"/>
      <c r="ASU126" s="66"/>
      <c r="ASV126" s="66"/>
      <c r="ASW126" s="66"/>
      <c r="ASX126" s="66"/>
      <c r="ASY126" s="66"/>
      <c r="ASZ126" s="66"/>
      <c r="ATA126" s="66"/>
      <c r="ATB126" s="66"/>
      <c r="ATC126" s="66"/>
      <c r="ATD126" s="66"/>
      <c r="ATE126" s="66"/>
      <c r="ATF126" s="66"/>
      <c r="ATG126" s="66"/>
      <c r="ATH126" s="66"/>
      <c r="ATI126" s="66"/>
      <c r="ATJ126" s="66"/>
      <c r="ATK126" s="66"/>
      <c r="ATL126" s="66"/>
      <c r="ATM126" s="66"/>
      <c r="ATN126" s="66"/>
      <c r="ATO126" s="66"/>
      <c r="ATP126" s="66"/>
      <c r="ATQ126" s="66"/>
      <c r="ATR126" s="66"/>
      <c r="ATS126" s="66"/>
      <c r="ATT126" s="66"/>
      <c r="ATU126" s="66"/>
      <c r="ATV126" s="66"/>
      <c r="ATW126" s="66"/>
      <c r="ATX126" s="66"/>
      <c r="ATY126" s="66"/>
      <c r="ATZ126" s="66"/>
      <c r="AUA126" s="66"/>
      <c r="AUB126" s="66"/>
      <c r="AUC126" s="66"/>
      <c r="AUD126" s="66"/>
      <c r="AUE126" s="66"/>
      <c r="AUF126" s="66"/>
      <c r="AUG126" s="66"/>
      <c r="AUH126" s="66"/>
      <c r="AUI126" s="66"/>
      <c r="AUJ126" s="66"/>
      <c r="AUK126" s="66"/>
      <c r="AUL126" s="66"/>
      <c r="AUM126" s="66"/>
      <c r="AUN126" s="66"/>
      <c r="AUO126" s="66"/>
      <c r="AUP126" s="66"/>
      <c r="AUQ126" s="66"/>
      <c r="AUR126" s="66"/>
      <c r="AUS126" s="66"/>
      <c r="AUT126" s="66"/>
      <c r="AUU126" s="66"/>
      <c r="AUV126" s="66"/>
      <c r="AUW126" s="66"/>
      <c r="AUX126" s="66"/>
      <c r="AUY126" s="66"/>
      <c r="AUZ126" s="66"/>
      <c r="AVA126" s="66"/>
      <c r="AVB126" s="66"/>
      <c r="AVC126" s="66"/>
      <c r="AVD126" s="66"/>
      <c r="AVE126" s="66"/>
      <c r="AVF126" s="66"/>
      <c r="AVG126" s="66"/>
      <c r="AVH126" s="66"/>
      <c r="AVI126" s="66"/>
      <c r="AVJ126" s="66"/>
      <c r="AVK126" s="66"/>
      <c r="AVL126" s="66"/>
      <c r="AVM126" s="66"/>
      <c r="AVN126" s="66"/>
      <c r="AVO126" s="66"/>
      <c r="AVP126" s="66"/>
      <c r="AVQ126" s="66"/>
      <c r="AVR126" s="66"/>
      <c r="AVS126" s="66"/>
      <c r="AVT126" s="66"/>
      <c r="AVU126" s="66"/>
      <c r="AVV126" s="66"/>
      <c r="AVW126" s="66"/>
      <c r="AVX126" s="66"/>
      <c r="AVY126" s="66"/>
      <c r="AVZ126" s="66"/>
      <c r="AWA126" s="66"/>
      <c r="AWB126" s="66"/>
      <c r="AWC126" s="66"/>
      <c r="AWD126" s="66"/>
      <c r="AWE126" s="66"/>
      <c r="AWF126" s="66"/>
      <c r="AWG126" s="66"/>
      <c r="AWH126" s="66"/>
      <c r="AWI126" s="66"/>
      <c r="AWJ126" s="66"/>
      <c r="AWK126" s="66"/>
      <c r="AWL126" s="66"/>
      <c r="AWM126" s="66"/>
      <c r="AWN126" s="66"/>
      <c r="AWO126" s="66"/>
      <c r="AWP126" s="66"/>
      <c r="AWQ126" s="66"/>
      <c r="AWR126" s="66"/>
      <c r="AWS126" s="66"/>
      <c r="AWT126" s="66"/>
      <c r="AWU126" s="66"/>
      <c r="AWV126" s="66"/>
      <c r="AWW126" s="66"/>
      <c r="AWX126" s="66"/>
      <c r="AWY126" s="66"/>
      <c r="AWZ126" s="66"/>
      <c r="AXA126" s="66"/>
      <c r="AXB126" s="66"/>
      <c r="AXC126" s="66"/>
      <c r="AXD126" s="66"/>
      <c r="AXE126" s="66"/>
      <c r="AXF126" s="66"/>
      <c r="AXG126" s="66"/>
      <c r="AXH126" s="66"/>
      <c r="AXI126" s="66"/>
      <c r="AXJ126" s="66"/>
      <c r="AXK126" s="66"/>
      <c r="AXL126" s="66"/>
      <c r="AXM126" s="66"/>
      <c r="AXN126" s="66"/>
      <c r="AXO126" s="66"/>
      <c r="AXP126" s="66"/>
      <c r="AXQ126" s="66"/>
      <c r="AXR126" s="66"/>
      <c r="AXS126" s="66"/>
      <c r="AXT126" s="66"/>
      <c r="AXU126" s="66"/>
      <c r="AXV126" s="66"/>
      <c r="AXW126" s="66"/>
      <c r="AXX126" s="66"/>
      <c r="AXY126" s="66"/>
      <c r="AXZ126" s="66"/>
      <c r="AYA126" s="66"/>
      <c r="AYB126" s="66"/>
      <c r="AYC126" s="66"/>
      <c r="AYD126" s="66"/>
      <c r="AYE126" s="66"/>
      <c r="AYF126" s="66"/>
      <c r="AYG126" s="66"/>
      <c r="AYH126" s="66"/>
      <c r="AYI126" s="66"/>
      <c r="AYJ126" s="66"/>
      <c r="AYK126" s="66"/>
      <c r="AYL126" s="66"/>
      <c r="AYM126" s="66"/>
      <c r="AYN126" s="66"/>
      <c r="AYO126" s="66"/>
      <c r="AYP126" s="66"/>
      <c r="AYQ126" s="66"/>
      <c r="AYR126" s="66"/>
      <c r="AYS126" s="66"/>
      <c r="AYT126" s="66"/>
      <c r="AYU126" s="66"/>
      <c r="AYV126" s="66"/>
      <c r="AYW126" s="66"/>
      <c r="AYX126" s="66"/>
      <c r="AYY126" s="66"/>
      <c r="AYZ126" s="66"/>
      <c r="AZA126" s="66"/>
      <c r="AZB126" s="66"/>
      <c r="AZC126" s="66"/>
      <c r="AZD126" s="66"/>
      <c r="AZE126" s="66"/>
      <c r="AZF126" s="66"/>
      <c r="AZG126" s="66"/>
      <c r="AZH126" s="66"/>
      <c r="AZI126" s="66"/>
      <c r="AZJ126" s="66"/>
      <c r="AZK126" s="66"/>
      <c r="AZL126" s="66"/>
      <c r="AZM126" s="66"/>
      <c r="AZN126" s="66"/>
      <c r="AZO126" s="66"/>
      <c r="AZP126" s="66"/>
      <c r="AZQ126" s="66"/>
      <c r="AZR126" s="66"/>
      <c r="AZS126" s="66"/>
      <c r="AZT126" s="66"/>
      <c r="AZU126" s="66"/>
      <c r="AZV126" s="66"/>
      <c r="AZW126" s="66"/>
      <c r="AZX126" s="66"/>
      <c r="AZY126" s="66"/>
      <c r="AZZ126" s="66"/>
      <c r="BAA126" s="66"/>
      <c r="BAB126" s="66"/>
      <c r="BAC126" s="66"/>
      <c r="BAD126" s="66"/>
      <c r="BAE126" s="66"/>
      <c r="BAF126" s="66"/>
      <c r="BAG126" s="66"/>
      <c r="BAH126" s="66"/>
      <c r="BAI126" s="66"/>
      <c r="BAJ126" s="66"/>
      <c r="BAK126" s="66"/>
      <c r="BAL126" s="66"/>
      <c r="BAM126" s="66"/>
      <c r="BAN126" s="66"/>
      <c r="BAO126" s="66"/>
      <c r="BAP126" s="66"/>
      <c r="BAQ126" s="66"/>
      <c r="BAR126" s="66"/>
      <c r="BAS126" s="66"/>
      <c r="BAT126" s="66"/>
      <c r="BAU126" s="66"/>
      <c r="BAV126" s="66"/>
      <c r="BAW126" s="66"/>
      <c r="BAX126" s="66"/>
      <c r="BAY126" s="66"/>
      <c r="BAZ126" s="66"/>
      <c r="BBA126" s="66"/>
      <c r="BBB126" s="66"/>
      <c r="BBC126" s="66"/>
      <c r="BBD126" s="66"/>
      <c r="BBE126" s="66"/>
      <c r="BBF126" s="66"/>
      <c r="BBG126" s="66"/>
      <c r="BBH126" s="66"/>
      <c r="BBI126" s="66"/>
      <c r="BBJ126" s="66"/>
      <c r="BBK126" s="66"/>
      <c r="BBL126" s="66"/>
      <c r="BBM126" s="66"/>
      <c r="BBN126" s="66"/>
      <c r="BBO126" s="66"/>
      <c r="BBP126" s="66"/>
      <c r="BBQ126" s="66"/>
      <c r="BBR126" s="66"/>
      <c r="BBS126" s="66"/>
      <c r="BBT126" s="66"/>
      <c r="BBU126" s="66"/>
      <c r="BBV126" s="66"/>
      <c r="BBW126" s="66"/>
      <c r="BBX126" s="66"/>
      <c r="BBY126" s="66"/>
      <c r="BBZ126" s="66"/>
      <c r="BCA126" s="66"/>
      <c r="BCB126" s="66"/>
      <c r="BCC126" s="66"/>
      <c r="BCD126" s="66"/>
      <c r="BCE126" s="66"/>
      <c r="BCF126" s="66"/>
      <c r="BCG126" s="66"/>
      <c r="BCH126" s="66"/>
      <c r="BCI126" s="66"/>
      <c r="BCJ126" s="66"/>
      <c r="BCK126" s="66"/>
      <c r="BCL126" s="66"/>
      <c r="BCM126" s="66"/>
      <c r="BCN126" s="66"/>
      <c r="BCO126" s="66"/>
      <c r="BCP126" s="66"/>
      <c r="BCQ126" s="66"/>
      <c r="BCR126" s="66"/>
      <c r="BCS126" s="66"/>
      <c r="BCT126" s="66"/>
      <c r="BCU126" s="66"/>
      <c r="BCV126" s="66"/>
      <c r="BCW126" s="66"/>
      <c r="BCX126" s="66"/>
      <c r="BCY126" s="66"/>
      <c r="BCZ126" s="66"/>
      <c r="BDA126" s="66"/>
      <c r="BDB126" s="66"/>
      <c r="BDC126" s="66"/>
      <c r="BDD126" s="66"/>
      <c r="BDE126" s="66"/>
      <c r="BDF126" s="66"/>
      <c r="BDG126" s="66"/>
      <c r="BDH126" s="66"/>
      <c r="BDI126" s="66"/>
      <c r="BDJ126" s="66"/>
      <c r="BDK126" s="66"/>
      <c r="BDL126" s="66"/>
      <c r="BDM126" s="66"/>
      <c r="BDN126" s="66"/>
      <c r="BDO126" s="66"/>
      <c r="BDP126" s="66"/>
      <c r="BDQ126" s="66"/>
      <c r="BDR126" s="66"/>
      <c r="BDS126" s="66"/>
      <c r="BDT126" s="66"/>
      <c r="BDU126" s="66"/>
      <c r="BDV126" s="66"/>
      <c r="BDW126" s="66"/>
      <c r="BDX126" s="66"/>
      <c r="BDY126" s="66"/>
      <c r="BDZ126" s="66"/>
      <c r="BEA126" s="66"/>
      <c r="BEB126" s="66"/>
      <c r="BEC126" s="66"/>
      <c r="BED126" s="66"/>
      <c r="BEE126" s="66"/>
      <c r="BEF126" s="66"/>
      <c r="BEG126" s="66"/>
      <c r="BEH126" s="66"/>
      <c r="BEI126" s="66"/>
      <c r="BEJ126" s="66"/>
      <c r="BEK126" s="66"/>
      <c r="BEL126" s="66"/>
      <c r="BEM126" s="66"/>
      <c r="BEN126" s="66"/>
      <c r="BEO126" s="66"/>
      <c r="BEP126" s="66"/>
      <c r="BEQ126" s="66"/>
      <c r="BER126" s="66"/>
      <c r="BES126" s="66"/>
      <c r="BET126" s="66"/>
      <c r="BEU126" s="66"/>
      <c r="BEV126" s="66"/>
      <c r="BEW126" s="66"/>
      <c r="BEX126" s="66"/>
      <c r="BEY126" s="66"/>
      <c r="BEZ126" s="66"/>
      <c r="BFA126" s="66"/>
      <c r="BFB126" s="66"/>
      <c r="BFC126" s="66"/>
      <c r="BFD126" s="66"/>
      <c r="BFE126" s="66"/>
      <c r="BFF126" s="66"/>
      <c r="BFG126" s="66"/>
      <c r="BFH126" s="66"/>
      <c r="BFI126" s="66"/>
      <c r="BFJ126" s="66"/>
      <c r="BFK126" s="66"/>
      <c r="BFL126" s="66"/>
      <c r="BFM126" s="66"/>
      <c r="BFN126" s="66"/>
      <c r="BFO126" s="66"/>
      <c r="BFP126" s="66"/>
      <c r="BFQ126" s="66"/>
      <c r="BFR126" s="66"/>
      <c r="BFS126" s="66"/>
      <c r="BFT126" s="66"/>
      <c r="BFU126" s="66"/>
      <c r="BFV126" s="66"/>
      <c r="BFW126" s="66"/>
      <c r="BFX126" s="66"/>
      <c r="BFY126" s="66"/>
      <c r="BFZ126" s="66"/>
      <c r="BGA126" s="66"/>
      <c r="BGB126" s="66"/>
      <c r="BGC126" s="66"/>
      <c r="BGD126" s="66"/>
      <c r="BGE126" s="66"/>
      <c r="BGF126" s="66"/>
      <c r="BGG126" s="66"/>
      <c r="BGH126" s="66"/>
      <c r="BGI126" s="66"/>
      <c r="BGJ126" s="66"/>
      <c r="BGK126" s="66"/>
      <c r="BGL126" s="66"/>
      <c r="BGM126" s="66"/>
      <c r="BGN126" s="66"/>
      <c r="BGO126" s="66"/>
      <c r="BGP126" s="66"/>
      <c r="BGQ126" s="66"/>
      <c r="BGR126" s="66"/>
      <c r="BGS126" s="66"/>
      <c r="BGT126" s="66"/>
      <c r="BGU126" s="66"/>
      <c r="BGV126" s="66"/>
      <c r="BGW126" s="66"/>
      <c r="BGX126" s="66"/>
      <c r="BGY126" s="66"/>
      <c r="BGZ126" s="66"/>
      <c r="BHA126" s="66"/>
      <c r="BHB126" s="66"/>
      <c r="BHC126" s="66"/>
      <c r="BHD126" s="66"/>
      <c r="BHE126" s="66"/>
      <c r="BHF126" s="66"/>
      <c r="BHG126" s="66"/>
      <c r="BHH126" s="66"/>
      <c r="BHI126" s="66"/>
      <c r="BHJ126" s="66"/>
      <c r="BHK126" s="66"/>
      <c r="BHL126" s="66"/>
      <c r="BHM126" s="66"/>
      <c r="BHN126" s="66"/>
      <c r="BHO126" s="66"/>
      <c r="BHP126" s="66"/>
      <c r="BHQ126" s="66"/>
      <c r="BHR126" s="66"/>
      <c r="BHS126" s="66"/>
      <c r="BHT126" s="66"/>
      <c r="BHU126" s="66"/>
      <c r="BHV126" s="66"/>
      <c r="BHW126" s="66"/>
      <c r="BHX126" s="66"/>
      <c r="BHY126" s="66"/>
      <c r="BHZ126" s="66"/>
      <c r="BIA126" s="66"/>
      <c r="BIB126" s="66"/>
      <c r="BIC126" s="66"/>
      <c r="BID126" s="66"/>
      <c r="BIE126" s="66"/>
      <c r="BIF126" s="66"/>
      <c r="BIG126" s="66"/>
      <c r="BIH126" s="66"/>
      <c r="BII126" s="66"/>
      <c r="BIJ126" s="66"/>
      <c r="BIK126" s="66"/>
      <c r="BIL126" s="66"/>
      <c r="BIM126" s="66"/>
      <c r="BIN126" s="66"/>
      <c r="BIO126" s="66"/>
      <c r="BIP126" s="66"/>
      <c r="BIQ126" s="66"/>
      <c r="BIR126" s="66"/>
      <c r="BIS126" s="66"/>
      <c r="BIT126" s="66"/>
      <c r="BIU126" s="66"/>
      <c r="BIV126" s="66"/>
      <c r="BIW126" s="66"/>
      <c r="BIX126" s="66"/>
      <c r="BIY126" s="66"/>
      <c r="BIZ126" s="66"/>
      <c r="BJA126" s="66"/>
      <c r="BJB126" s="66"/>
      <c r="BJC126" s="66"/>
      <c r="BJD126" s="66"/>
      <c r="BJE126" s="66"/>
      <c r="BJF126" s="66"/>
      <c r="BJG126" s="66"/>
      <c r="BJH126" s="66"/>
      <c r="BJI126" s="66"/>
      <c r="BJJ126" s="66"/>
      <c r="BJK126" s="66"/>
      <c r="BJL126" s="66"/>
      <c r="BJM126" s="66"/>
      <c r="BJN126" s="66"/>
      <c r="BJO126" s="66"/>
      <c r="BJP126" s="66"/>
      <c r="BJQ126" s="66"/>
      <c r="BJR126" s="66"/>
      <c r="BJS126" s="66"/>
      <c r="BJT126" s="66"/>
      <c r="BJU126" s="66"/>
      <c r="BJV126" s="66"/>
      <c r="BJW126" s="66"/>
      <c r="BJX126" s="66"/>
      <c r="BJY126" s="66"/>
      <c r="BJZ126" s="66"/>
      <c r="BKA126" s="66"/>
      <c r="BKB126" s="66"/>
      <c r="BKC126" s="66"/>
      <c r="BKD126" s="66"/>
      <c r="BKE126" s="66"/>
      <c r="BKF126" s="66"/>
      <c r="BKG126" s="66"/>
      <c r="BKH126" s="66"/>
      <c r="BKI126" s="66"/>
      <c r="BKJ126" s="66"/>
      <c r="BKK126" s="66"/>
      <c r="BKL126" s="66"/>
      <c r="BKM126" s="66"/>
      <c r="BKN126" s="66"/>
      <c r="BKO126" s="66"/>
      <c r="BKP126" s="66"/>
      <c r="BKQ126" s="66"/>
      <c r="BKR126" s="66"/>
      <c r="BKS126" s="66"/>
      <c r="BKT126" s="66"/>
      <c r="BKU126" s="66"/>
      <c r="BKV126" s="66"/>
      <c r="BKW126" s="66"/>
      <c r="BKX126" s="66"/>
      <c r="BKY126" s="66"/>
      <c r="BKZ126" s="66"/>
      <c r="BLA126" s="66"/>
      <c r="BLB126" s="66"/>
      <c r="BLC126" s="66"/>
      <c r="BLD126" s="66"/>
      <c r="BLE126" s="66"/>
      <c r="BLF126" s="66"/>
      <c r="BLG126" s="66"/>
      <c r="BLH126" s="66"/>
      <c r="BLI126" s="66"/>
      <c r="BLJ126" s="66"/>
      <c r="BLK126" s="66"/>
      <c r="BLL126" s="66"/>
      <c r="BLM126" s="66"/>
      <c r="BLN126" s="66"/>
      <c r="BLO126" s="66"/>
      <c r="BLP126" s="66"/>
      <c r="BLQ126" s="66"/>
      <c r="BLR126" s="66"/>
      <c r="BLS126" s="66"/>
      <c r="BLT126" s="66"/>
      <c r="BLU126" s="66"/>
      <c r="BLV126" s="66"/>
      <c r="BLW126" s="66"/>
      <c r="BLX126" s="66"/>
      <c r="BLY126" s="66"/>
      <c r="BLZ126" s="66"/>
      <c r="BMA126" s="66"/>
      <c r="BMB126" s="66"/>
      <c r="BMC126" s="66"/>
      <c r="BMD126" s="66"/>
      <c r="BME126" s="66"/>
      <c r="BMF126" s="66"/>
      <c r="BMG126" s="66"/>
      <c r="BMH126" s="66"/>
      <c r="BMI126" s="66"/>
      <c r="BMJ126" s="66"/>
      <c r="BMK126" s="66"/>
      <c r="BML126" s="66"/>
      <c r="BMM126" s="66"/>
      <c r="BMN126" s="66"/>
      <c r="BMO126" s="66"/>
      <c r="BMP126" s="66"/>
      <c r="BMQ126" s="66"/>
      <c r="BMR126" s="66"/>
      <c r="BMS126" s="66"/>
      <c r="BMT126" s="66"/>
      <c r="BMU126" s="66"/>
      <c r="BMV126" s="66"/>
      <c r="BMW126" s="66"/>
      <c r="BMX126" s="66"/>
      <c r="BMY126" s="66"/>
      <c r="BMZ126" s="66"/>
      <c r="BNA126" s="66"/>
      <c r="BNB126" s="66"/>
      <c r="BNC126" s="66"/>
      <c r="BND126" s="66"/>
      <c r="BNE126" s="66"/>
      <c r="BNF126" s="66"/>
      <c r="BNG126" s="66"/>
      <c r="BNH126" s="66"/>
      <c r="BNI126" s="66"/>
      <c r="BNJ126" s="66"/>
      <c r="BNK126" s="66"/>
      <c r="BNL126" s="66"/>
      <c r="BNM126" s="66"/>
      <c r="BNN126" s="66"/>
      <c r="BNO126" s="66"/>
      <c r="BNP126" s="66"/>
      <c r="BNQ126" s="66"/>
      <c r="BNR126" s="66"/>
      <c r="BNS126" s="66"/>
      <c r="BNT126" s="66"/>
      <c r="BNU126" s="66"/>
      <c r="BNV126" s="66"/>
      <c r="BNW126" s="66"/>
      <c r="BNX126" s="66"/>
      <c r="BNY126" s="66"/>
      <c r="BNZ126" s="66"/>
      <c r="BOA126" s="66"/>
      <c r="BOB126" s="66"/>
      <c r="BOC126" s="66"/>
      <c r="BOD126" s="66"/>
      <c r="BOE126" s="66"/>
      <c r="BOF126" s="66"/>
      <c r="BOG126" s="66"/>
      <c r="BOH126" s="66"/>
      <c r="BOI126" s="66"/>
      <c r="BOJ126" s="66"/>
      <c r="BOK126" s="66"/>
      <c r="BOL126" s="66"/>
      <c r="BOM126" s="66"/>
      <c r="BON126" s="66"/>
      <c r="BOO126" s="66"/>
      <c r="BOP126" s="66"/>
      <c r="BOQ126" s="66"/>
      <c r="BOR126" s="66"/>
      <c r="BOS126" s="66"/>
      <c r="BOT126" s="66"/>
      <c r="BOU126" s="66"/>
      <c r="BOV126" s="66"/>
      <c r="BOW126" s="66"/>
      <c r="BOX126" s="66"/>
      <c r="BOY126" s="66"/>
      <c r="BOZ126" s="66"/>
      <c r="BPA126" s="66"/>
      <c r="BPB126" s="66"/>
      <c r="BPC126" s="66"/>
      <c r="BPD126" s="66"/>
      <c r="BPE126" s="66"/>
      <c r="BPF126" s="66"/>
      <c r="BPG126" s="66"/>
      <c r="BPH126" s="66"/>
      <c r="BPI126" s="66"/>
      <c r="BPJ126" s="66"/>
      <c r="BPK126" s="66"/>
      <c r="BPL126" s="66"/>
      <c r="BPM126" s="66"/>
      <c r="BPN126" s="66"/>
      <c r="BPO126" s="66"/>
      <c r="BPP126" s="66"/>
      <c r="BPQ126" s="66"/>
      <c r="BPR126" s="66"/>
      <c r="BPS126" s="66"/>
      <c r="BPT126" s="66"/>
      <c r="BPU126" s="66"/>
      <c r="BPV126" s="66"/>
      <c r="BPW126" s="66"/>
      <c r="BPX126" s="66"/>
      <c r="BPY126" s="66"/>
      <c r="BPZ126" s="66"/>
      <c r="BQA126" s="66"/>
      <c r="BQB126" s="66"/>
      <c r="BQC126" s="66"/>
      <c r="BQD126" s="66"/>
      <c r="BQE126" s="66"/>
      <c r="BQF126" s="66"/>
      <c r="BQG126" s="66"/>
      <c r="BQH126" s="66"/>
      <c r="BQI126" s="66"/>
      <c r="BQJ126" s="66"/>
      <c r="BQK126" s="66"/>
      <c r="BQL126" s="66"/>
      <c r="BQM126" s="66"/>
      <c r="BQN126" s="66"/>
      <c r="BQO126" s="66"/>
      <c r="BQP126" s="66"/>
      <c r="BQQ126" s="66"/>
      <c r="BQR126" s="66"/>
      <c r="BQS126" s="66"/>
      <c r="BQT126" s="66"/>
      <c r="BQU126" s="66"/>
      <c r="BQV126" s="66"/>
      <c r="BQW126" s="66"/>
      <c r="BQX126" s="66"/>
      <c r="BQY126" s="66"/>
      <c r="BQZ126" s="66"/>
      <c r="BRA126" s="66"/>
      <c r="BRB126" s="66"/>
      <c r="BRC126" s="66"/>
      <c r="BRD126" s="66"/>
      <c r="BRE126" s="66"/>
      <c r="BRF126" s="66"/>
      <c r="BRG126" s="66"/>
      <c r="BRH126" s="66"/>
      <c r="BRI126" s="66"/>
      <c r="BRJ126" s="66"/>
      <c r="BRK126" s="66"/>
      <c r="BRL126" s="66"/>
      <c r="BRM126" s="66"/>
      <c r="BRN126" s="66"/>
      <c r="BRO126" s="66"/>
      <c r="BRP126" s="66"/>
      <c r="BRQ126" s="66"/>
      <c r="BRR126" s="66"/>
      <c r="BRS126" s="66"/>
      <c r="BRT126" s="66"/>
      <c r="BRU126" s="66"/>
      <c r="BRV126" s="66"/>
      <c r="BRW126" s="66"/>
      <c r="BRX126" s="66"/>
      <c r="BRY126" s="66"/>
      <c r="BRZ126" s="66"/>
      <c r="BSA126" s="66"/>
      <c r="BSB126" s="66"/>
      <c r="BSC126" s="66"/>
      <c r="BSD126" s="66"/>
      <c r="BSE126" s="66"/>
      <c r="BSF126" s="66"/>
      <c r="BSG126" s="66"/>
      <c r="BSH126" s="66"/>
      <c r="BSI126" s="66"/>
      <c r="BSJ126" s="66"/>
      <c r="BSK126" s="66"/>
      <c r="BSL126" s="66"/>
      <c r="BSM126" s="66"/>
      <c r="BSN126" s="66"/>
      <c r="BSO126" s="66"/>
      <c r="BSP126" s="66"/>
      <c r="BSQ126" s="66"/>
      <c r="BSR126" s="66"/>
      <c r="BSS126" s="66"/>
      <c r="BST126" s="66"/>
      <c r="BSU126" s="66"/>
      <c r="BSV126" s="66"/>
      <c r="BSW126" s="66"/>
      <c r="BSX126" s="66"/>
      <c r="BSY126" s="66"/>
      <c r="BSZ126" s="66"/>
      <c r="BTA126" s="66"/>
      <c r="BTB126" s="66"/>
      <c r="BTC126" s="66"/>
      <c r="BTD126" s="66"/>
      <c r="BTE126" s="66"/>
      <c r="BTF126" s="66"/>
      <c r="BTG126" s="66"/>
      <c r="BTH126" s="66"/>
      <c r="BTI126" s="66"/>
      <c r="BTJ126" s="66"/>
      <c r="BTK126" s="66"/>
      <c r="BTL126" s="66"/>
      <c r="BTM126" s="66"/>
      <c r="BTN126" s="66"/>
      <c r="BTO126" s="66"/>
      <c r="BTP126" s="66"/>
      <c r="BTQ126" s="66"/>
      <c r="BTR126" s="66"/>
      <c r="BTS126" s="66"/>
      <c r="BTT126" s="66"/>
      <c r="BTU126" s="66"/>
      <c r="BTV126" s="66"/>
      <c r="BTW126" s="66"/>
      <c r="BTX126" s="66"/>
      <c r="BTY126" s="66"/>
      <c r="BTZ126" s="66"/>
      <c r="BUA126" s="66"/>
      <c r="BUB126" s="66"/>
      <c r="BUC126" s="66"/>
      <c r="BUD126" s="66"/>
      <c r="BUE126" s="66"/>
      <c r="BUF126" s="66"/>
      <c r="BUG126" s="66"/>
      <c r="BUH126" s="66"/>
      <c r="BUI126" s="66"/>
      <c r="BUJ126" s="66"/>
      <c r="BUK126" s="66"/>
      <c r="BUL126" s="66"/>
      <c r="BUM126" s="66"/>
      <c r="BUN126" s="66"/>
      <c r="BUO126" s="66"/>
      <c r="BUP126" s="66"/>
      <c r="BUQ126" s="66"/>
      <c r="BUR126" s="66"/>
      <c r="BUS126" s="66"/>
      <c r="BUT126" s="66"/>
      <c r="BUU126" s="66"/>
      <c r="BUV126" s="66"/>
      <c r="BUW126" s="66"/>
      <c r="BUX126" s="66"/>
      <c r="BUY126" s="66"/>
      <c r="BUZ126" s="66"/>
      <c r="BVA126" s="66"/>
      <c r="BVB126" s="66"/>
      <c r="BVC126" s="66"/>
      <c r="BVD126" s="66"/>
      <c r="BVE126" s="66"/>
      <c r="BVF126" s="66"/>
      <c r="BVG126" s="66"/>
      <c r="BVH126" s="66"/>
      <c r="BVI126" s="66"/>
      <c r="BVJ126" s="66"/>
      <c r="BVK126" s="66"/>
      <c r="BVL126" s="66"/>
      <c r="BVM126" s="66"/>
      <c r="BVN126" s="66"/>
      <c r="BVO126" s="66"/>
      <c r="BVP126" s="66"/>
      <c r="BVQ126" s="66"/>
      <c r="BVR126" s="66"/>
      <c r="BVS126" s="66"/>
      <c r="BVT126" s="66"/>
      <c r="BVU126" s="66"/>
      <c r="BVV126" s="66"/>
      <c r="BVW126" s="66"/>
      <c r="BVX126" s="66"/>
      <c r="BVY126" s="66"/>
      <c r="BVZ126" s="66"/>
      <c r="BWA126" s="66"/>
      <c r="BWB126" s="66"/>
      <c r="BWC126" s="66"/>
      <c r="BWD126" s="66"/>
      <c r="BWE126" s="66"/>
      <c r="BWF126" s="66"/>
      <c r="BWG126" s="66"/>
      <c r="BWH126" s="66"/>
      <c r="BWI126" s="66"/>
      <c r="BWJ126" s="66"/>
      <c r="BWK126" s="66"/>
      <c r="BWL126" s="66"/>
      <c r="BWM126" s="66"/>
      <c r="BWN126" s="66"/>
      <c r="BWO126" s="66"/>
      <c r="BWP126" s="66"/>
      <c r="BWQ126" s="66"/>
      <c r="BWR126" s="66"/>
      <c r="BWS126" s="66"/>
      <c r="BWT126" s="66"/>
      <c r="BWU126" s="66"/>
      <c r="BWV126" s="66"/>
      <c r="BWW126" s="66"/>
      <c r="BWX126" s="66"/>
      <c r="BWY126" s="66"/>
      <c r="BWZ126" s="66"/>
      <c r="BXA126" s="66"/>
      <c r="BXB126" s="66"/>
      <c r="BXC126" s="66"/>
      <c r="BXD126" s="66"/>
      <c r="BXE126" s="66"/>
      <c r="BXF126" s="66"/>
      <c r="BXG126" s="66"/>
      <c r="BXH126" s="66"/>
      <c r="BXI126" s="66"/>
      <c r="BXJ126" s="66"/>
      <c r="BXK126" s="66"/>
      <c r="BXL126" s="66"/>
      <c r="BXM126" s="66"/>
      <c r="BXN126" s="66"/>
      <c r="BXO126" s="66"/>
      <c r="BXP126" s="66"/>
      <c r="BXQ126" s="66"/>
      <c r="BXR126" s="66"/>
      <c r="BXS126" s="66"/>
      <c r="BXT126" s="66"/>
      <c r="BXU126" s="66"/>
      <c r="BXV126" s="66"/>
      <c r="BXW126" s="66"/>
      <c r="BXX126" s="66"/>
      <c r="BXY126" s="66"/>
      <c r="BXZ126" s="66"/>
      <c r="BYA126" s="66"/>
      <c r="BYB126" s="66"/>
      <c r="BYC126" s="66"/>
      <c r="BYD126" s="66"/>
      <c r="BYE126" s="66"/>
      <c r="BYF126" s="66"/>
      <c r="BYG126" s="66"/>
      <c r="BYH126" s="66"/>
      <c r="BYI126" s="66"/>
      <c r="BYJ126" s="66"/>
      <c r="BYK126" s="66"/>
      <c r="BYL126" s="66"/>
      <c r="BYM126" s="66"/>
      <c r="BYN126" s="66"/>
      <c r="BYO126" s="66"/>
      <c r="BYP126" s="66"/>
      <c r="BYQ126" s="66"/>
      <c r="BYR126" s="66"/>
      <c r="BYS126" s="66"/>
      <c r="BYT126" s="66"/>
      <c r="BYU126" s="66"/>
      <c r="BYV126" s="66"/>
      <c r="BYW126" s="66"/>
      <c r="BYX126" s="66"/>
      <c r="BYY126" s="66"/>
      <c r="BYZ126" s="66"/>
      <c r="BZA126" s="66"/>
      <c r="BZB126" s="66"/>
      <c r="BZC126" s="66"/>
      <c r="BZD126" s="66"/>
      <c r="BZE126" s="66"/>
      <c r="BZF126" s="66"/>
      <c r="BZG126" s="66"/>
      <c r="BZH126" s="66"/>
      <c r="BZI126" s="66"/>
      <c r="BZJ126" s="66"/>
      <c r="BZK126" s="66"/>
      <c r="BZL126" s="66"/>
      <c r="BZM126" s="66"/>
      <c r="BZN126" s="66"/>
      <c r="BZO126" s="66"/>
      <c r="BZP126" s="66"/>
      <c r="BZQ126" s="66"/>
      <c r="BZR126" s="66"/>
      <c r="BZS126" s="66"/>
      <c r="BZT126" s="66"/>
      <c r="BZU126" s="66"/>
      <c r="BZV126" s="66"/>
      <c r="BZW126" s="66"/>
      <c r="BZX126" s="66"/>
      <c r="BZY126" s="66"/>
      <c r="BZZ126" s="66"/>
      <c r="CAA126" s="66"/>
      <c r="CAB126" s="66"/>
      <c r="CAC126" s="66"/>
      <c r="CAD126" s="66"/>
      <c r="CAE126" s="66"/>
      <c r="CAF126" s="66"/>
      <c r="CAG126" s="66"/>
      <c r="CAH126" s="66"/>
      <c r="CAI126" s="66"/>
      <c r="CAJ126" s="66"/>
      <c r="CAK126" s="66"/>
      <c r="CAL126" s="66"/>
      <c r="CAM126" s="66"/>
      <c r="CAN126" s="66"/>
      <c r="CAO126" s="66"/>
      <c r="CAP126" s="66"/>
      <c r="CAQ126" s="66"/>
      <c r="CAR126" s="66"/>
      <c r="CAS126" s="66"/>
      <c r="CAT126" s="66"/>
      <c r="CAU126" s="66"/>
      <c r="CAV126" s="66"/>
      <c r="CAW126" s="66"/>
      <c r="CAX126" s="66"/>
      <c r="CAY126" s="66"/>
      <c r="CAZ126" s="66"/>
      <c r="CBA126" s="66"/>
      <c r="CBB126" s="66"/>
      <c r="CBC126" s="66"/>
      <c r="CBD126" s="66"/>
      <c r="CBE126" s="66"/>
      <c r="CBF126" s="66"/>
      <c r="CBG126" s="66"/>
      <c r="CBH126" s="66"/>
      <c r="CBI126" s="66"/>
      <c r="CBJ126" s="66"/>
      <c r="CBK126" s="66"/>
      <c r="CBL126" s="66"/>
      <c r="CBM126" s="66"/>
      <c r="CBN126" s="66"/>
      <c r="CBO126" s="66"/>
      <c r="CBP126" s="66"/>
      <c r="CBQ126" s="66"/>
      <c r="CBR126" s="66"/>
      <c r="CBS126" s="66"/>
      <c r="CBT126" s="66"/>
      <c r="CBU126" s="66"/>
      <c r="CBV126" s="66"/>
      <c r="CBW126" s="66"/>
      <c r="CBX126" s="66"/>
      <c r="CBY126" s="66"/>
      <c r="CBZ126" s="66"/>
      <c r="CCA126" s="66"/>
      <c r="CCB126" s="66"/>
      <c r="CCC126" s="66"/>
      <c r="CCD126" s="66"/>
      <c r="CCE126" s="66"/>
      <c r="CCF126" s="66"/>
      <c r="CCG126" s="66"/>
      <c r="CCH126" s="66"/>
      <c r="CCI126" s="66"/>
      <c r="CCJ126" s="66"/>
      <c r="CCK126" s="66"/>
      <c r="CCL126" s="66"/>
      <c r="CCM126" s="66"/>
      <c r="CCN126" s="66"/>
      <c r="CCO126" s="66"/>
      <c r="CCP126" s="66"/>
      <c r="CCQ126" s="66"/>
      <c r="CCR126" s="66"/>
      <c r="CCS126" s="66"/>
      <c r="CCT126" s="66"/>
      <c r="CCU126" s="66"/>
      <c r="CCV126" s="66"/>
      <c r="CCW126" s="66"/>
      <c r="CCX126" s="66"/>
      <c r="CCY126" s="66"/>
      <c r="CCZ126" s="66"/>
      <c r="CDA126" s="66"/>
      <c r="CDB126" s="66"/>
      <c r="CDC126" s="66"/>
      <c r="CDD126" s="66"/>
      <c r="CDE126" s="66"/>
      <c r="CDF126" s="66"/>
      <c r="CDG126" s="66"/>
      <c r="CDH126" s="66"/>
      <c r="CDI126" s="66"/>
      <c r="CDJ126" s="66"/>
      <c r="CDK126" s="66"/>
      <c r="CDL126" s="66"/>
      <c r="CDM126" s="66"/>
      <c r="CDN126" s="66"/>
      <c r="CDO126" s="66"/>
      <c r="CDP126" s="66"/>
      <c r="CDQ126" s="66"/>
      <c r="CDR126" s="66"/>
      <c r="CDS126" s="66"/>
      <c r="CDT126" s="66"/>
      <c r="CDU126" s="66"/>
      <c r="CDV126" s="66"/>
      <c r="CDW126" s="66"/>
      <c r="CDX126" s="66"/>
      <c r="CDY126" s="66"/>
      <c r="CDZ126" s="66"/>
      <c r="CEA126" s="66"/>
      <c r="CEB126" s="66"/>
      <c r="CEC126" s="66"/>
      <c r="CED126" s="66"/>
      <c r="CEE126" s="66"/>
      <c r="CEF126" s="66"/>
      <c r="CEG126" s="66"/>
      <c r="CEH126" s="66"/>
      <c r="CEI126" s="66"/>
      <c r="CEJ126" s="66"/>
      <c r="CEK126" s="66"/>
      <c r="CEL126" s="66"/>
      <c r="CEM126" s="66"/>
      <c r="CEN126" s="66"/>
      <c r="CEO126" s="66"/>
      <c r="CEP126" s="66"/>
      <c r="CEQ126" s="66"/>
      <c r="CER126" s="66"/>
      <c r="CES126" s="66"/>
      <c r="CET126" s="66"/>
      <c r="CEU126" s="66"/>
      <c r="CEV126" s="66"/>
      <c r="CEW126" s="66"/>
      <c r="CEX126" s="66"/>
      <c r="CEY126" s="66"/>
      <c r="CEZ126" s="66"/>
      <c r="CFA126" s="66"/>
      <c r="CFB126" s="66"/>
      <c r="CFC126" s="66"/>
      <c r="CFD126" s="66"/>
      <c r="CFE126" s="66"/>
      <c r="CFF126" s="66"/>
      <c r="CFG126" s="66"/>
      <c r="CFH126" s="66"/>
      <c r="CFI126" s="66"/>
      <c r="CFJ126" s="66"/>
      <c r="CFK126" s="66"/>
      <c r="CFL126" s="66"/>
      <c r="CFM126" s="66"/>
      <c r="CFN126" s="66"/>
      <c r="CFO126" s="66"/>
      <c r="CFP126" s="66"/>
      <c r="CFQ126" s="66"/>
      <c r="CFR126" s="66"/>
      <c r="CFS126" s="66"/>
      <c r="CFT126" s="66"/>
      <c r="CFU126" s="66"/>
      <c r="CFV126" s="66"/>
      <c r="CFW126" s="66"/>
      <c r="CFX126" s="66"/>
      <c r="CFY126" s="66"/>
      <c r="CFZ126" s="66"/>
      <c r="CGA126" s="66"/>
      <c r="CGB126" s="66"/>
      <c r="CGC126" s="66"/>
      <c r="CGD126" s="66"/>
      <c r="CGE126" s="66"/>
      <c r="CGF126" s="66"/>
      <c r="CGG126" s="66"/>
      <c r="CGH126" s="66"/>
      <c r="CGI126" s="66"/>
      <c r="CGJ126" s="66"/>
      <c r="CGK126" s="66"/>
      <c r="CGL126" s="66"/>
      <c r="CGM126" s="66"/>
      <c r="CGN126" s="66"/>
      <c r="CGO126" s="66"/>
      <c r="CGP126" s="66"/>
      <c r="CGQ126" s="66"/>
      <c r="CGR126" s="66"/>
      <c r="CGS126" s="66"/>
      <c r="CGT126" s="66"/>
      <c r="CGU126" s="66"/>
      <c r="CGV126" s="66"/>
      <c r="CGW126" s="66"/>
      <c r="CGX126" s="66"/>
      <c r="CGY126" s="66"/>
      <c r="CGZ126" s="66"/>
      <c r="CHA126" s="66"/>
      <c r="CHB126" s="66"/>
      <c r="CHC126" s="66"/>
      <c r="CHD126" s="66"/>
      <c r="CHE126" s="66"/>
      <c r="CHF126" s="66"/>
      <c r="CHG126" s="66"/>
      <c r="CHH126" s="66"/>
      <c r="CHI126" s="66"/>
      <c r="CHJ126" s="66"/>
      <c r="CHK126" s="66"/>
      <c r="CHL126" s="66"/>
      <c r="CHM126" s="66"/>
      <c r="CHN126" s="66"/>
      <c r="CHO126" s="66"/>
      <c r="CHP126" s="66"/>
      <c r="CHQ126" s="66"/>
      <c r="CHR126" s="66"/>
      <c r="CHS126" s="66"/>
      <c r="CHT126" s="66"/>
      <c r="CHU126" s="66"/>
      <c r="CHV126" s="66"/>
      <c r="CHW126" s="66"/>
      <c r="CHX126" s="66"/>
      <c r="CHY126" s="66"/>
      <c r="CHZ126" s="66"/>
      <c r="CIA126" s="66"/>
      <c r="CIB126" s="66"/>
      <c r="CIC126" s="66"/>
      <c r="CID126" s="66"/>
      <c r="CIE126" s="66"/>
      <c r="CIF126" s="66"/>
      <c r="CIG126" s="66"/>
      <c r="CIH126" s="66"/>
      <c r="CII126" s="66"/>
      <c r="CIJ126" s="66"/>
      <c r="CIK126" s="66"/>
    </row>
    <row r="127" spans="1:2273" s="5" customFormat="1" ht="16" thickBot="1">
      <c r="A127" s="740"/>
      <c r="B127" s="735" t="s">
        <v>158</v>
      </c>
      <c r="C127" s="754" t="s">
        <v>139</v>
      </c>
      <c r="D127" s="21">
        <v>1</v>
      </c>
      <c r="E127" s="146" t="s">
        <v>88</v>
      </c>
      <c r="F127" s="86">
        <v>1</v>
      </c>
      <c r="G127" s="11">
        <v>1</v>
      </c>
      <c r="H127" s="11">
        <v>1</v>
      </c>
      <c r="I127" s="11">
        <v>1</v>
      </c>
      <c r="J127" s="11">
        <v>0</v>
      </c>
      <c r="K127" s="11">
        <v>0</v>
      </c>
      <c r="L127" s="11">
        <v>0</v>
      </c>
      <c r="M127" s="11">
        <v>0</v>
      </c>
      <c r="N127" s="11">
        <v>0</v>
      </c>
      <c r="O127" s="11">
        <v>0</v>
      </c>
      <c r="P127" s="11">
        <v>1</v>
      </c>
      <c r="Q127" s="11">
        <v>0</v>
      </c>
      <c r="R127" s="11">
        <v>0</v>
      </c>
      <c r="S127" s="11">
        <v>0</v>
      </c>
      <c r="T127" s="11">
        <v>0</v>
      </c>
      <c r="U127" s="11">
        <v>0</v>
      </c>
      <c r="V127" s="11">
        <v>0</v>
      </c>
      <c r="W127" s="11">
        <v>0</v>
      </c>
      <c r="X127" s="11">
        <v>0</v>
      </c>
      <c r="Y127" s="11">
        <v>0</v>
      </c>
      <c r="Z127" s="11">
        <v>0</v>
      </c>
      <c r="AA127" s="10">
        <v>0</v>
      </c>
      <c r="AB127" s="10">
        <v>0</v>
      </c>
      <c r="AC127" s="11">
        <v>0</v>
      </c>
      <c r="AD127" s="11">
        <v>0</v>
      </c>
      <c r="AE127" s="10">
        <v>0</v>
      </c>
      <c r="AF127" s="10">
        <v>0</v>
      </c>
      <c r="AG127" s="11">
        <v>0</v>
      </c>
      <c r="AH127" s="11">
        <v>1</v>
      </c>
      <c r="AI127" s="11">
        <v>1</v>
      </c>
      <c r="AJ127" s="175">
        <v>1</v>
      </c>
      <c r="AK127" s="175">
        <v>1</v>
      </c>
      <c r="AL127" s="10">
        <v>1</v>
      </c>
      <c r="AM127" s="10">
        <v>1</v>
      </c>
      <c r="AN127" s="175">
        <v>0</v>
      </c>
      <c r="AO127" s="10">
        <v>1</v>
      </c>
      <c r="AP127" s="10">
        <v>0</v>
      </c>
      <c r="AQ127" s="175">
        <v>1</v>
      </c>
      <c r="AR127" s="10">
        <v>1</v>
      </c>
      <c r="AS127" s="175">
        <v>0</v>
      </c>
      <c r="AT127" s="10">
        <v>0</v>
      </c>
      <c r="AU127" s="86">
        <v>0</v>
      </c>
      <c r="AV127" s="86">
        <v>1</v>
      </c>
      <c r="AW127" s="10">
        <v>0</v>
      </c>
      <c r="AX127" s="175">
        <v>1</v>
      </c>
      <c r="AY127" s="175">
        <v>0</v>
      </c>
      <c r="AZ127" s="175">
        <v>0</v>
      </c>
      <c r="BA127" s="187">
        <v>1</v>
      </c>
      <c r="BB127" s="10">
        <v>0</v>
      </c>
      <c r="BC127" s="11">
        <v>1</v>
      </c>
      <c r="BD127" s="11">
        <v>1</v>
      </c>
      <c r="BE127" s="187">
        <v>1</v>
      </c>
      <c r="BF127" s="214">
        <v>0</v>
      </c>
      <c r="BG127" s="214">
        <v>1</v>
      </c>
      <c r="BH127" s="214">
        <v>0</v>
      </c>
      <c r="BI127" s="215">
        <v>0</v>
      </c>
      <c r="BJ127" s="215">
        <v>0</v>
      </c>
      <c r="BK127" s="215">
        <v>0</v>
      </c>
      <c r="BL127" s="215">
        <v>0</v>
      </c>
      <c r="BM127" s="215">
        <v>0</v>
      </c>
      <c r="BN127" s="187">
        <v>0</v>
      </c>
      <c r="BO127" s="214">
        <v>1</v>
      </c>
      <c r="BP127" s="214">
        <v>0</v>
      </c>
      <c r="BQ127" s="214">
        <v>0</v>
      </c>
      <c r="BR127" s="215">
        <v>1</v>
      </c>
      <c r="BS127" s="11">
        <v>0</v>
      </c>
      <c r="BT127" s="11">
        <v>0</v>
      </c>
      <c r="BU127" s="260">
        <v>0</v>
      </c>
      <c r="BV127" s="261">
        <v>0</v>
      </c>
      <c r="BW127" s="262">
        <v>0</v>
      </c>
      <c r="BX127" s="263">
        <v>1</v>
      </c>
      <c r="BY127" s="264">
        <v>0</v>
      </c>
      <c r="BZ127" s="11">
        <v>0</v>
      </c>
      <c r="CA127" s="175">
        <v>1</v>
      </c>
      <c r="CB127" s="21">
        <v>1</v>
      </c>
      <c r="CC127" s="10">
        <v>0</v>
      </c>
      <c r="CD127" s="11">
        <v>1</v>
      </c>
      <c r="CE127" s="11">
        <v>1</v>
      </c>
      <c r="CF127" s="10">
        <v>1</v>
      </c>
      <c r="CG127" s="11">
        <v>0</v>
      </c>
      <c r="CH127" s="39">
        <v>0</v>
      </c>
      <c r="CI127" s="39">
        <v>0</v>
      </c>
      <c r="CJ127" s="39">
        <v>0</v>
      </c>
      <c r="CK127" s="39">
        <v>0</v>
      </c>
      <c r="CL127" s="39">
        <v>0</v>
      </c>
      <c r="CM127" s="282">
        <v>1</v>
      </c>
      <c r="CN127" s="283">
        <v>0</v>
      </c>
      <c r="CO127" s="284">
        <v>1</v>
      </c>
      <c r="CP127" s="284">
        <v>1</v>
      </c>
      <c r="CQ127" s="284">
        <v>0</v>
      </c>
      <c r="CR127" s="284">
        <v>1</v>
      </c>
      <c r="CS127" s="283">
        <v>0</v>
      </c>
      <c r="CT127" s="303">
        <v>0</v>
      </c>
      <c r="CU127" s="304">
        <v>0</v>
      </c>
      <c r="CV127" s="304">
        <v>0</v>
      </c>
      <c r="CW127" s="304">
        <v>0</v>
      </c>
      <c r="CX127" s="304">
        <v>0</v>
      </c>
      <c r="CY127" s="304">
        <v>0</v>
      </c>
      <c r="CZ127" s="304">
        <v>0</v>
      </c>
      <c r="DA127" s="304">
        <v>0</v>
      </c>
      <c r="DB127" s="304">
        <v>0</v>
      </c>
      <c r="DC127" s="304">
        <v>0</v>
      </c>
      <c r="DD127" s="304">
        <v>0</v>
      </c>
      <c r="DE127" s="304">
        <v>0</v>
      </c>
      <c r="DF127" s="304">
        <v>0</v>
      </c>
      <c r="DG127" s="304">
        <v>0</v>
      </c>
      <c r="DH127" s="304">
        <v>0</v>
      </c>
      <c r="DI127" s="304">
        <v>0</v>
      </c>
      <c r="DJ127" s="304">
        <v>1</v>
      </c>
      <c r="DK127" s="303">
        <v>1</v>
      </c>
      <c r="DL127" s="303">
        <v>0</v>
      </c>
      <c r="DM127" s="303">
        <v>0</v>
      </c>
      <c r="DN127" s="303">
        <v>0</v>
      </c>
      <c r="DO127" s="303">
        <v>0</v>
      </c>
      <c r="DP127" s="305">
        <v>0</v>
      </c>
      <c r="DQ127" s="304">
        <v>0</v>
      </c>
      <c r="DR127" s="348">
        <v>1</v>
      </c>
      <c r="DS127" s="436">
        <v>0</v>
      </c>
      <c r="DT127" s="66">
        <v>1</v>
      </c>
      <c r="DU127" s="349">
        <v>0</v>
      </c>
      <c r="DV127" s="348">
        <v>0</v>
      </c>
      <c r="DW127" s="350">
        <v>0</v>
      </c>
      <c r="DX127" s="66">
        <v>0</v>
      </c>
      <c r="DY127" s="305">
        <v>1</v>
      </c>
      <c r="DZ127" s="351">
        <v>0</v>
      </c>
      <c r="EA127" s="350">
        <v>0</v>
      </c>
      <c r="EB127" s="66">
        <v>0</v>
      </c>
      <c r="EC127" s="348">
        <v>0</v>
      </c>
      <c r="ED127" s="348">
        <v>1</v>
      </c>
      <c r="EE127" s="348">
        <v>1</v>
      </c>
      <c r="EF127" s="348">
        <v>0</v>
      </c>
      <c r="EG127" s="66">
        <v>1</v>
      </c>
      <c r="EH127" s="348">
        <v>1</v>
      </c>
      <c r="EI127" s="348">
        <v>1</v>
      </c>
      <c r="EJ127" s="350">
        <v>1</v>
      </c>
      <c r="EK127" s="66">
        <v>1</v>
      </c>
      <c r="EL127" s="350">
        <v>1</v>
      </c>
      <c r="EM127" s="348">
        <v>1</v>
      </c>
      <c r="EN127" s="350">
        <v>0</v>
      </c>
      <c r="EO127" s="348">
        <v>1</v>
      </c>
      <c r="EP127" s="350">
        <v>0</v>
      </c>
      <c r="EQ127" s="358">
        <v>1</v>
      </c>
      <c r="ER127" s="348">
        <v>1</v>
      </c>
      <c r="ES127" s="350">
        <v>0</v>
      </c>
      <c r="ET127" s="66">
        <v>0</v>
      </c>
      <c r="EU127" s="350">
        <v>0</v>
      </c>
      <c r="EV127" s="350">
        <v>1</v>
      </c>
      <c r="EW127" s="348">
        <v>1</v>
      </c>
      <c r="EX127" s="417">
        <v>1</v>
      </c>
      <c r="EY127" s="350">
        <v>0</v>
      </c>
      <c r="EZ127" s="429">
        <v>0</v>
      </c>
      <c r="FA127" s="436">
        <v>0</v>
      </c>
      <c r="FB127" s="444">
        <v>0</v>
      </c>
      <c r="FC127" s="451">
        <v>1</v>
      </c>
      <c r="FD127" s="451">
        <v>1</v>
      </c>
      <c r="FE127" s="483">
        <v>0</v>
      </c>
      <c r="FF127" s="436">
        <v>0</v>
      </c>
      <c r="FG127" s="466">
        <v>0</v>
      </c>
      <c r="FH127" s="467">
        <v>0</v>
      </c>
      <c r="FI127" s="466">
        <v>0</v>
      </c>
      <c r="FJ127" s="429">
        <v>0</v>
      </c>
      <c r="FK127" s="429">
        <v>1</v>
      </c>
      <c r="FL127" s="429">
        <v>1</v>
      </c>
      <c r="FM127" s="463">
        <v>1</v>
      </c>
      <c r="FN127" s="429">
        <v>1</v>
      </c>
      <c r="FO127" s="429">
        <v>1</v>
      </c>
      <c r="FP127" s="429">
        <v>1</v>
      </c>
      <c r="FQ127" s="429">
        <v>0</v>
      </c>
      <c r="FR127" s="475">
        <v>0</v>
      </c>
      <c r="FS127" s="475">
        <v>1</v>
      </c>
      <c r="FT127" s="475">
        <v>1</v>
      </c>
      <c r="FU127" s="475">
        <v>1</v>
      </c>
      <c r="FV127" s="475">
        <v>0</v>
      </c>
      <c r="FW127" s="475">
        <v>0</v>
      </c>
      <c r="FX127" s="475">
        <v>1</v>
      </c>
      <c r="FY127" s="475">
        <v>1</v>
      </c>
      <c r="FZ127" s="475">
        <v>0</v>
      </c>
      <c r="GA127" s="475">
        <v>1</v>
      </c>
      <c r="GB127" s="475">
        <v>0</v>
      </c>
      <c r="GC127" s="475">
        <v>1</v>
      </c>
      <c r="GD127" s="475">
        <v>1</v>
      </c>
      <c r="GE127" s="475">
        <v>1</v>
      </c>
      <c r="GF127" s="66">
        <v>1</v>
      </c>
      <c r="GG127" s="507">
        <v>0</v>
      </c>
      <c r="GH127" s="507">
        <v>0</v>
      </c>
      <c r="GI127" s="507">
        <v>0</v>
      </c>
      <c r="GJ127" s="507">
        <v>0</v>
      </c>
      <c r="GK127" s="507">
        <v>0</v>
      </c>
      <c r="GL127" s="507">
        <v>0</v>
      </c>
      <c r="GM127" s="507">
        <v>0</v>
      </c>
      <c r="GN127" s="507">
        <v>0</v>
      </c>
      <c r="GO127" s="507">
        <v>0</v>
      </c>
      <c r="GP127" s="507">
        <v>0</v>
      </c>
      <c r="GQ127" s="507">
        <v>0</v>
      </c>
      <c r="GR127" s="507">
        <v>0</v>
      </c>
      <c r="GS127" s="508">
        <v>0</v>
      </c>
      <c r="GT127" s="508">
        <v>0</v>
      </c>
      <c r="GU127" s="507">
        <v>0</v>
      </c>
      <c r="GV127" s="519">
        <v>0</v>
      </c>
      <c r="GW127" s="524">
        <v>1</v>
      </c>
      <c r="GX127" s="533">
        <v>1</v>
      </c>
      <c r="GY127" s="350">
        <v>0</v>
      </c>
      <c r="GZ127" s="429">
        <v>0</v>
      </c>
      <c r="HA127" s="429">
        <v>1</v>
      </c>
      <c r="HB127" s="620"/>
      <c r="HC127" s="429">
        <v>1</v>
      </c>
      <c r="HD127" s="429">
        <v>0</v>
      </c>
      <c r="HE127" s="429">
        <v>0</v>
      </c>
      <c r="HF127" s="350">
        <v>0</v>
      </c>
      <c r="HG127" s="350">
        <v>1</v>
      </c>
      <c r="HH127" s="451">
        <v>0</v>
      </c>
      <c r="HI127" s="451">
        <v>1</v>
      </c>
      <c r="HJ127" s="350">
        <v>1</v>
      </c>
      <c r="HK127" s="350">
        <v>1</v>
      </c>
      <c r="HL127" s="451">
        <v>1</v>
      </c>
      <c r="HM127" s="350">
        <v>0</v>
      </c>
      <c r="HN127" s="429">
        <v>0</v>
      </c>
      <c r="HO127" s="429">
        <v>0</v>
      </c>
      <c r="HP127" s="429">
        <v>1</v>
      </c>
      <c r="HQ127" s="350">
        <v>1</v>
      </c>
      <c r="HR127" s="350">
        <v>1</v>
      </c>
      <c r="HS127" s="451">
        <v>0</v>
      </c>
      <c r="HT127" s="350">
        <v>1</v>
      </c>
      <c r="HU127" s="451">
        <v>1</v>
      </c>
      <c r="HV127" s="451">
        <v>1</v>
      </c>
      <c r="HW127" s="350">
        <v>1</v>
      </c>
      <c r="HX127" s="350">
        <v>1</v>
      </c>
      <c r="HY127" s="429">
        <v>1</v>
      </c>
      <c r="HZ127" s="429">
        <v>1</v>
      </c>
      <c r="IA127" s="451">
        <v>1</v>
      </c>
      <c r="IB127" s="451">
        <v>0</v>
      </c>
      <c r="IC127" s="451">
        <v>0</v>
      </c>
      <c r="ID127" s="350">
        <v>0</v>
      </c>
      <c r="IE127" s="350">
        <v>0</v>
      </c>
      <c r="IF127" s="350">
        <v>1</v>
      </c>
      <c r="IG127" s="350">
        <v>0</v>
      </c>
      <c r="IH127" s="350">
        <v>1</v>
      </c>
      <c r="II127" s="350">
        <v>1</v>
      </c>
      <c r="IJ127" s="436">
        <v>1</v>
      </c>
      <c r="IK127" s="436">
        <v>1</v>
      </c>
      <c r="IL127" s="350">
        <v>0</v>
      </c>
      <c r="IM127" s="436">
        <v>0</v>
      </c>
      <c r="IN127" s="436">
        <v>0</v>
      </c>
      <c r="IO127" s="350">
        <v>1</v>
      </c>
      <c r="IP127" s="350">
        <v>1</v>
      </c>
      <c r="IQ127" s="350">
        <v>0</v>
      </c>
      <c r="IR127" s="451">
        <v>0</v>
      </c>
      <c r="IS127" s="436">
        <v>1</v>
      </c>
      <c r="IT127" s="350">
        <v>1</v>
      </c>
      <c r="IU127" s="436">
        <v>1</v>
      </c>
      <c r="IV127" s="350">
        <v>1</v>
      </c>
      <c r="IW127" s="350">
        <v>0</v>
      </c>
      <c r="IX127" s="436">
        <v>1</v>
      </c>
      <c r="IY127" s="436">
        <v>1</v>
      </c>
      <c r="IZ127" s="436">
        <v>1</v>
      </c>
      <c r="JA127" s="436">
        <v>0</v>
      </c>
      <c r="JB127" s="436">
        <v>1</v>
      </c>
      <c r="JC127" s="436">
        <v>1</v>
      </c>
      <c r="JD127" s="465">
        <v>1</v>
      </c>
      <c r="JE127" s="436"/>
      <c r="JF127" s="436">
        <v>1</v>
      </c>
      <c r="JG127" s="436">
        <v>0</v>
      </c>
      <c r="JH127" s="436">
        <v>1</v>
      </c>
      <c r="JI127" s="436">
        <v>1</v>
      </c>
      <c r="JJ127" s="436">
        <v>1</v>
      </c>
      <c r="JK127" s="436">
        <v>1</v>
      </c>
      <c r="JL127" s="684">
        <v>0</v>
      </c>
      <c r="JM127" s="685">
        <v>0</v>
      </c>
      <c r="JN127" s="466">
        <v>1</v>
      </c>
      <c r="JO127" s="429">
        <v>0</v>
      </c>
      <c r="JP127" s="436">
        <v>0</v>
      </c>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c r="RZ127" s="66"/>
      <c r="SA127" s="66"/>
      <c r="SB127" s="66"/>
      <c r="SC127" s="66"/>
      <c r="SD127" s="66"/>
      <c r="SE127" s="66"/>
      <c r="SF127" s="66"/>
      <c r="SG127" s="66"/>
      <c r="SH127" s="66"/>
      <c r="SI127" s="66"/>
      <c r="SJ127" s="66"/>
      <c r="SK127" s="66"/>
      <c r="SL127" s="66"/>
      <c r="SM127" s="66"/>
      <c r="SN127" s="66"/>
      <c r="SO127" s="66"/>
      <c r="SP127" s="66"/>
      <c r="SQ127" s="66"/>
      <c r="SR127" s="66"/>
      <c r="SS127" s="66"/>
      <c r="ST127" s="66"/>
      <c r="SU127" s="66"/>
      <c r="SV127" s="66"/>
      <c r="SW127" s="66"/>
      <c r="SX127" s="66"/>
      <c r="SY127" s="66"/>
      <c r="SZ127" s="66"/>
      <c r="TA127" s="66"/>
      <c r="TB127" s="66"/>
      <c r="TC127" s="66"/>
      <c r="TD127" s="66"/>
      <c r="TE127" s="66"/>
      <c r="TF127" s="66"/>
      <c r="TG127" s="66"/>
      <c r="TH127" s="66"/>
      <c r="TI127" s="66"/>
      <c r="TJ127" s="66"/>
      <c r="TK127" s="66"/>
      <c r="TL127" s="66"/>
      <c r="TM127" s="66"/>
      <c r="TN127" s="66"/>
      <c r="TO127" s="66"/>
      <c r="TP127" s="66"/>
      <c r="TQ127" s="66"/>
      <c r="TR127" s="66"/>
      <c r="TS127" s="66"/>
      <c r="TT127" s="66"/>
      <c r="TU127" s="66"/>
      <c r="TV127" s="66"/>
      <c r="TW127" s="66"/>
      <c r="TX127" s="66"/>
      <c r="TY127" s="66"/>
      <c r="TZ127" s="66"/>
      <c r="UA127" s="66"/>
      <c r="UB127" s="66"/>
      <c r="UC127" s="66"/>
      <c r="UD127" s="66"/>
      <c r="UE127" s="66"/>
      <c r="UF127" s="66"/>
      <c r="UG127" s="66"/>
      <c r="UH127" s="66"/>
      <c r="UI127" s="66"/>
      <c r="UJ127" s="66"/>
      <c r="UK127" s="66"/>
      <c r="UL127" s="66"/>
      <c r="UM127" s="66"/>
      <c r="UN127" s="66"/>
      <c r="UO127" s="66"/>
      <c r="UP127" s="66"/>
      <c r="UQ127" s="66"/>
      <c r="UR127" s="66"/>
      <c r="US127" s="66"/>
      <c r="UT127" s="66"/>
      <c r="UU127" s="66"/>
      <c r="UV127" s="66"/>
      <c r="UW127" s="66"/>
      <c r="UX127" s="66"/>
      <c r="UY127" s="66"/>
      <c r="UZ127" s="66"/>
      <c r="VA127" s="66"/>
      <c r="VB127" s="66"/>
      <c r="VC127" s="66"/>
      <c r="VD127" s="66"/>
      <c r="VE127" s="66"/>
      <c r="VF127" s="66"/>
      <c r="VG127" s="66"/>
      <c r="VH127" s="66"/>
      <c r="VI127" s="66"/>
      <c r="VJ127" s="66"/>
      <c r="VK127" s="66"/>
      <c r="VL127" s="66"/>
      <c r="VM127" s="66"/>
      <c r="VN127" s="66"/>
      <c r="VO127" s="66"/>
      <c r="VP127" s="66"/>
      <c r="VQ127" s="66"/>
      <c r="VR127" s="66"/>
      <c r="VS127" s="66"/>
      <c r="VT127" s="66"/>
      <c r="VU127" s="66"/>
      <c r="VV127" s="66"/>
      <c r="VW127" s="66"/>
      <c r="VX127" s="66"/>
      <c r="VY127" s="66"/>
      <c r="VZ127" s="66"/>
      <c r="WA127" s="66"/>
      <c r="WB127" s="66"/>
      <c r="WC127" s="66"/>
      <c r="WD127" s="66"/>
      <c r="WE127" s="66"/>
      <c r="WF127" s="66"/>
      <c r="WG127" s="66"/>
      <c r="WH127" s="66"/>
      <c r="WI127" s="66"/>
      <c r="WJ127" s="66"/>
      <c r="WK127" s="66"/>
      <c r="WL127" s="66"/>
      <c r="WM127" s="66"/>
      <c r="WN127" s="66"/>
      <c r="WO127" s="66"/>
      <c r="WP127" s="66"/>
      <c r="WQ127" s="66"/>
      <c r="WR127" s="66"/>
      <c r="WS127" s="66"/>
      <c r="WT127" s="66"/>
      <c r="WU127" s="66"/>
      <c r="WV127" s="66"/>
      <c r="WW127" s="66"/>
      <c r="WX127" s="66"/>
      <c r="WY127" s="66"/>
      <c r="WZ127" s="66"/>
      <c r="XA127" s="66"/>
      <c r="XB127" s="66"/>
      <c r="XC127" s="66"/>
      <c r="XD127" s="66"/>
      <c r="XE127" s="66"/>
      <c r="XF127" s="66"/>
      <c r="XG127" s="66"/>
      <c r="XH127" s="66"/>
      <c r="XI127" s="66"/>
      <c r="XJ127" s="66"/>
      <c r="XK127" s="66"/>
      <c r="XL127" s="66"/>
      <c r="XM127" s="66"/>
      <c r="XN127" s="66"/>
      <c r="XO127" s="66"/>
      <c r="XP127" s="66"/>
      <c r="XQ127" s="66"/>
      <c r="XR127" s="66"/>
      <c r="XS127" s="66"/>
      <c r="XT127" s="66"/>
      <c r="XU127" s="66"/>
      <c r="XV127" s="66"/>
      <c r="XW127" s="66"/>
      <c r="XX127" s="66"/>
      <c r="XY127" s="66"/>
      <c r="XZ127" s="66"/>
      <c r="YA127" s="66"/>
      <c r="YB127" s="66"/>
      <c r="YC127" s="66"/>
      <c r="YD127" s="66"/>
      <c r="YE127" s="66"/>
      <c r="YF127" s="66"/>
      <c r="YG127" s="66"/>
      <c r="YH127" s="66"/>
      <c r="YI127" s="66"/>
      <c r="YJ127" s="66"/>
      <c r="YK127" s="66"/>
      <c r="YL127" s="66"/>
      <c r="YM127" s="66"/>
      <c r="YN127" s="66"/>
      <c r="YO127" s="66"/>
      <c r="YP127" s="66"/>
      <c r="YQ127" s="66"/>
      <c r="YR127" s="66"/>
      <c r="YS127" s="66"/>
      <c r="YT127" s="66"/>
      <c r="YU127" s="66"/>
      <c r="YV127" s="66"/>
      <c r="YW127" s="66"/>
      <c r="YX127" s="66"/>
      <c r="YY127" s="66"/>
      <c r="YZ127" s="66"/>
      <c r="ZA127" s="66"/>
      <c r="ZB127" s="66"/>
      <c r="ZC127" s="66"/>
      <c r="ZD127" s="66"/>
      <c r="ZE127" s="66"/>
      <c r="ZF127" s="66"/>
      <c r="ZG127" s="66"/>
      <c r="ZH127" s="66"/>
      <c r="ZI127" s="66"/>
      <c r="ZJ127" s="66"/>
      <c r="ZK127" s="66"/>
      <c r="ZL127" s="66"/>
      <c r="ZM127" s="66"/>
      <c r="ZN127" s="66"/>
      <c r="ZO127" s="66"/>
      <c r="ZP127" s="66"/>
      <c r="ZQ127" s="66"/>
      <c r="ZR127" s="66"/>
      <c r="ZS127" s="66"/>
      <c r="ZT127" s="66"/>
      <c r="ZU127" s="66"/>
      <c r="ZV127" s="66"/>
      <c r="ZW127" s="66"/>
      <c r="ZX127" s="66"/>
      <c r="ZY127" s="66"/>
      <c r="ZZ127" s="66"/>
      <c r="AAA127" s="66"/>
      <c r="AAB127" s="66"/>
      <c r="AAC127" s="66"/>
      <c r="AAD127" s="66"/>
      <c r="AAE127" s="66"/>
      <c r="AAF127" s="66"/>
      <c r="AAG127" s="66"/>
      <c r="AAH127" s="66"/>
      <c r="AAI127" s="66"/>
      <c r="AAJ127" s="66"/>
      <c r="AAK127" s="66"/>
      <c r="AAL127" s="66"/>
      <c r="AAM127" s="66"/>
      <c r="AAN127" s="66"/>
      <c r="AAO127" s="66"/>
      <c r="AAP127" s="66"/>
      <c r="AAQ127" s="66"/>
      <c r="AAR127" s="66"/>
      <c r="AAS127" s="66"/>
      <c r="AAT127" s="66"/>
      <c r="AAU127" s="66"/>
      <c r="AAV127" s="66"/>
      <c r="AAW127" s="66"/>
      <c r="AAX127" s="66"/>
      <c r="AAY127" s="66"/>
      <c r="AAZ127" s="66"/>
      <c r="ABA127" s="66"/>
      <c r="ABB127" s="66"/>
      <c r="ABC127" s="66"/>
      <c r="ABD127" s="66"/>
      <c r="ABE127" s="66"/>
      <c r="ABF127" s="66"/>
      <c r="ABG127" s="66"/>
      <c r="ABH127" s="66"/>
      <c r="ABI127" s="66"/>
      <c r="ABJ127" s="66"/>
      <c r="ABK127" s="66"/>
      <c r="ABL127" s="66"/>
      <c r="ABM127" s="66"/>
      <c r="ABN127" s="66"/>
      <c r="ABO127" s="66"/>
      <c r="ABP127" s="66"/>
      <c r="ABQ127" s="66"/>
      <c r="ABR127" s="66"/>
      <c r="ABS127" s="66"/>
      <c r="ABT127" s="66"/>
      <c r="ABU127" s="66"/>
      <c r="ABV127" s="66"/>
      <c r="ABW127" s="66"/>
      <c r="ABX127" s="66"/>
      <c r="ABY127" s="66"/>
      <c r="ABZ127" s="66"/>
      <c r="ACA127" s="66"/>
      <c r="ACB127" s="66"/>
      <c r="ACC127" s="66"/>
      <c r="ACD127" s="66"/>
      <c r="ACE127" s="66"/>
      <c r="ACF127" s="66"/>
      <c r="ACG127" s="66"/>
      <c r="ACH127" s="66"/>
      <c r="ACI127" s="66"/>
      <c r="ACJ127" s="66"/>
      <c r="ACK127" s="66"/>
      <c r="ACL127" s="66"/>
      <c r="ACM127" s="66"/>
      <c r="ACN127" s="66"/>
      <c r="ACO127" s="66"/>
      <c r="ACP127" s="66"/>
      <c r="ACQ127" s="66"/>
      <c r="ACR127" s="66"/>
      <c r="ACS127" s="66"/>
      <c r="ACT127" s="66"/>
      <c r="ACU127" s="66"/>
      <c r="ACV127" s="66"/>
      <c r="ACW127" s="66"/>
      <c r="ACX127" s="66"/>
      <c r="ACY127" s="66"/>
      <c r="ACZ127" s="66"/>
      <c r="ADA127" s="66"/>
      <c r="ADB127" s="66"/>
      <c r="ADC127" s="66"/>
      <c r="ADD127" s="66"/>
      <c r="ADE127" s="66"/>
      <c r="ADF127" s="66"/>
      <c r="ADG127" s="66"/>
      <c r="ADH127" s="66"/>
      <c r="ADI127" s="66"/>
      <c r="ADJ127" s="66"/>
      <c r="ADK127" s="66"/>
      <c r="ADL127" s="66"/>
      <c r="ADM127" s="66"/>
      <c r="ADN127" s="66"/>
      <c r="ADO127" s="66"/>
      <c r="ADP127" s="66"/>
      <c r="ADQ127" s="66"/>
      <c r="ADR127" s="66"/>
      <c r="ADS127" s="66"/>
      <c r="ADT127" s="66"/>
      <c r="ADU127" s="66"/>
      <c r="ADV127" s="66"/>
      <c r="ADW127" s="66"/>
      <c r="ADX127" s="66"/>
      <c r="ADY127" s="66"/>
      <c r="ADZ127" s="66"/>
      <c r="AEA127" s="66"/>
      <c r="AEB127" s="66"/>
      <c r="AEC127" s="66"/>
      <c r="AED127" s="66"/>
      <c r="AEE127" s="66"/>
      <c r="AEF127" s="66"/>
      <c r="AEG127" s="66"/>
      <c r="AEH127" s="66"/>
      <c r="AEI127" s="66"/>
      <c r="AEJ127" s="66"/>
      <c r="AEK127" s="66"/>
      <c r="AEL127" s="66"/>
      <c r="AEM127" s="66"/>
      <c r="AEN127" s="66"/>
      <c r="AEO127" s="66"/>
      <c r="AEP127" s="66"/>
      <c r="AEQ127" s="66"/>
      <c r="AER127" s="66"/>
      <c r="AES127" s="66"/>
      <c r="AET127" s="66"/>
      <c r="AEU127" s="66"/>
      <c r="AEV127" s="66"/>
      <c r="AEW127" s="66"/>
      <c r="AEX127" s="66"/>
      <c r="AEY127" s="66"/>
      <c r="AEZ127" s="66"/>
      <c r="AFA127" s="66"/>
      <c r="AFB127" s="66"/>
      <c r="AFC127" s="66"/>
      <c r="AFD127" s="66"/>
      <c r="AFE127" s="66"/>
      <c r="AFF127" s="66"/>
      <c r="AFG127" s="66"/>
      <c r="AFH127" s="66"/>
      <c r="AFI127" s="66"/>
      <c r="AFJ127" s="66"/>
      <c r="AFK127" s="66"/>
      <c r="AFL127" s="66"/>
      <c r="AFM127" s="66"/>
      <c r="AFN127" s="66"/>
      <c r="AFO127" s="66"/>
      <c r="AFP127" s="66"/>
      <c r="AFQ127" s="66"/>
      <c r="AFR127" s="66"/>
      <c r="AFS127" s="66"/>
      <c r="AFT127" s="66"/>
      <c r="AFU127" s="66"/>
      <c r="AFV127" s="66"/>
      <c r="AFW127" s="66"/>
      <c r="AFX127" s="66"/>
      <c r="AFY127" s="66"/>
      <c r="AFZ127" s="66"/>
      <c r="AGA127" s="66"/>
      <c r="AGB127" s="66"/>
      <c r="AGC127" s="66"/>
      <c r="AGD127" s="66"/>
      <c r="AGE127" s="66"/>
      <c r="AGF127" s="66"/>
      <c r="AGG127" s="66"/>
      <c r="AGH127" s="66"/>
      <c r="AGI127" s="66"/>
      <c r="AGJ127" s="66"/>
      <c r="AGK127" s="66"/>
      <c r="AGL127" s="66"/>
      <c r="AGM127" s="66"/>
      <c r="AGN127" s="66"/>
      <c r="AGO127" s="66"/>
      <c r="AGP127" s="66"/>
      <c r="AGQ127" s="66"/>
      <c r="AGR127" s="66"/>
      <c r="AGS127" s="66"/>
      <c r="AGT127" s="66"/>
      <c r="AGU127" s="66"/>
      <c r="AGV127" s="66"/>
      <c r="AGW127" s="66"/>
      <c r="AGX127" s="66"/>
      <c r="AGY127" s="66"/>
      <c r="AGZ127" s="66"/>
      <c r="AHA127" s="66"/>
      <c r="AHB127" s="66"/>
      <c r="AHC127" s="66"/>
      <c r="AHD127" s="66"/>
      <c r="AHE127" s="66"/>
      <c r="AHF127" s="66"/>
      <c r="AHG127" s="66"/>
      <c r="AHH127" s="66"/>
      <c r="AHI127" s="66"/>
      <c r="AHJ127" s="66"/>
      <c r="AHK127" s="66"/>
      <c r="AHL127" s="66"/>
      <c r="AHM127" s="66"/>
      <c r="AHN127" s="66"/>
      <c r="AHO127" s="66"/>
      <c r="AHP127" s="66"/>
      <c r="AHQ127" s="66"/>
      <c r="AHR127" s="66"/>
      <c r="AHS127" s="66"/>
      <c r="AHT127" s="66"/>
      <c r="AHU127" s="66"/>
      <c r="AHV127" s="66"/>
      <c r="AHW127" s="66"/>
      <c r="AHX127" s="66"/>
      <c r="AHY127" s="66"/>
      <c r="AHZ127" s="66"/>
      <c r="AIA127" s="66"/>
      <c r="AIB127" s="66"/>
      <c r="AIC127" s="66"/>
      <c r="AID127" s="66"/>
      <c r="AIE127" s="66"/>
      <c r="AIF127" s="66"/>
      <c r="AIG127" s="66"/>
      <c r="AIH127" s="66"/>
      <c r="AII127" s="66"/>
      <c r="AIJ127" s="66"/>
      <c r="AIK127" s="66"/>
      <c r="AIL127" s="66"/>
      <c r="AIM127" s="66"/>
      <c r="AIN127" s="66"/>
      <c r="AIO127" s="66"/>
      <c r="AIP127" s="66"/>
      <c r="AIQ127" s="66"/>
      <c r="AIR127" s="66"/>
      <c r="AIS127" s="66"/>
      <c r="AIT127" s="66"/>
      <c r="AIU127" s="66"/>
      <c r="AIV127" s="66"/>
      <c r="AIW127" s="66"/>
      <c r="AIX127" s="66"/>
      <c r="AIY127" s="66"/>
      <c r="AIZ127" s="66"/>
      <c r="AJA127" s="66"/>
      <c r="AJB127" s="66"/>
      <c r="AJC127" s="66"/>
      <c r="AJD127" s="66"/>
      <c r="AJE127" s="66"/>
      <c r="AJF127" s="66"/>
      <c r="AJG127" s="66"/>
      <c r="AJH127" s="66"/>
      <c r="AJI127" s="66"/>
      <c r="AJJ127" s="66"/>
      <c r="AJK127" s="66"/>
      <c r="AJL127" s="66"/>
      <c r="AJM127" s="66"/>
      <c r="AJN127" s="66"/>
      <c r="AJO127" s="66"/>
      <c r="AJP127" s="66"/>
      <c r="AJQ127" s="66"/>
      <c r="AJR127" s="66"/>
      <c r="AJS127" s="66"/>
      <c r="AJT127" s="66"/>
      <c r="AJU127" s="66"/>
      <c r="AJV127" s="66"/>
      <c r="AJW127" s="66"/>
      <c r="AJX127" s="66"/>
      <c r="AJY127" s="66"/>
      <c r="AJZ127" s="66"/>
      <c r="AKA127" s="66"/>
      <c r="AKB127" s="66"/>
      <c r="AKC127" s="66"/>
      <c r="AKD127" s="66"/>
      <c r="AKE127" s="66"/>
      <c r="AKF127" s="66"/>
      <c r="AKG127" s="66"/>
      <c r="AKH127" s="66"/>
      <c r="AKI127" s="66"/>
      <c r="AKJ127" s="66"/>
      <c r="AKK127" s="66"/>
      <c r="AKL127" s="66"/>
      <c r="AKM127" s="66"/>
      <c r="AKN127" s="66"/>
      <c r="AKO127" s="66"/>
      <c r="AKP127" s="66"/>
      <c r="AKQ127" s="66"/>
      <c r="AKR127" s="66"/>
      <c r="AKS127" s="66"/>
      <c r="AKT127" s="66"/>
      <c r="AKU127" s="66"/>
      <c r="AKV127" s="66"/>
      <c r="AKW127" s="66"/>
      <c r="AKX127" s="66"/>
      <c r="AKY127" s="66"/>
      <c r="AKZ127" s="66"/>
      <c r="ALA127" s="66"/>
      <c r="ALB127" s="66"/>
      <c r="ALC127" s="66"/>
      <c r="ALD127" s="66"/>
      <c r="ALE127" s="66"/>
      <c r="ALF127" s="66"/>
      <c r="ALG127" s="66"/>
      <c r="ALH127" s="66"/>
      <c r="ALI127" s="66"/>
      <c r="ALJ127" s="66"/>
      <c r="ALK127" s="66"/>
      <c r="ALL127" s="66"/>
      <c r="ALM127" s="66"/>
      <c r="ALN127" s="66"/>
      <c r="ALO127" s="66"/>
      <c r="ALP127" s="66"/>
      <c r="ALQ127" s="66"/>
      <c r="ALR127" s="66"/>
      <c r="ALS127" s="66"/>
      <c r="ALT127" s="66"/>
      <c r="ALU127" s="66"/>
      <c r="ALV127" s="66"/>
      <c r="ALW127" s="66"/>
      <c r="ALX127" s="66"/>
      <c r="ALY127" s="66"/>
      <c r="ALZ127" s="66"/>
      <c r="AMA127" s="66"/>
      <c r="AMB127" s="66"/>
      <c r="AMC127" s="66"/>
      <c r="AMD127" s="66"/>
      <c r="AME127" s="66"/>
      <c r="AMF127" s="66"/>
      <c r="AMG127" s="66"/>
      <c r="AMH127" s="66"/>
      <c r="AMI127" s="66"/>
      <c r="AMJ127" s="66"/>
      <c r="AMK127" s="66"/>
      <c r="AML127" s="66"/>
      <c r="AMM127" s="66"/>
      <c r="AMN127" s="66"/>
      <c r="AMO127" s="66"/>
      <c r="AMP127" s="66"/>
      <c r="AMQ127" s="66"/>
      <c r="AMR127" s="66"/>
      <c r="AMS127" s="66"/>
      <c r="AMT127" s="66"/>
      <c r="AMU127" s="66"/>
      <c r="AMV127" s="66"/>
      <c r="AMW127" s="66"/>
      <c r="AMX127" s="66"/>
      <c r="AMY127" s="66"/>
      <c r="AMZ127" s="66"/>
      <c r="ANA127" s="66"/>
      <c r="ANB127" s="66"/>
      <c r="ANC127" s="66"/>
      <c r="AND127" s="66"/>
      <c r="ANE127" s="66"/>
      <c r="ANF127" s="66"/>
      <c r="ANG127" s="66"/>
      <c r="ANH127" s="66"/>
      <c r="ANI127" s="66"/>
      <c r="ANJ127" s="66"/>
      <c r="ANK127" s="66"/>
      <c r="ANL127" s="66"/>
      <c r="ANM127" s="66"/>
      <c r="ANN127" s="66"/>
      <c r="ANO127" s="66"/>
      <c r="ANP127" s="66"/>
      <c r="ANQ127" s="66"/>
      <c r="ANR127" s="66"/>
      <c r="ANS127" s="66"/>
      <c r="ANT127" s="66"/>
      <c r="ANU127" s="66"/>
      <c r="ANV127" s="66"/>
      <c r="ANW127" s="66"/>
      <c r="ANX127" s="66"/>
      <c r="ANY127" s="66"/>
      <c r="ANZ127" s="66"/>
      <c r="AOA127" s="66"/>
      <c r="AOB127" s="66"/>
      <c r="AOC127" s="66"/>
      <c r="AOD127" s="66"/>
      <c r="AOE127" s="66"/>
      <c r="AOF127" s="66"/>
      <c r="AOG127" s="66"/>
      <c r="AOH127" s="66"/>
      <c r="AOI127" s="66"/>
      <c r="AOJ127" s="66"/>
      <c r="AOK127" s="66"/>
      <c r="AOL127" s="66"/>
      <c r="AOM127" s="66"/>
      <c r="AON127" s="66"/>
      <c r="AOO127" s="66"/>
      <c r="AOP127" s="66"/>
      <c r="AOQ127" s="66"/>
      <c r="AOR127" s="66"/>
      <c r="AOS127" s="66"/>
      <c r="AOT127" s="66"/>
      <c r="AOU127" s="66"/>
      <c r="AOV127" s="66"/>
      <c r="AOW127" s="66"/>
      <c r="AOX127" s="66"/>
      <c r="AOY127" s="66"/>
      <c r="AOZ127" s="66"/>
      <c r="APA127" s="66"/>
      <c r="APB127" s="66"/>
      <c r="APC127" s="66"/>
      <c r="APD127" s="66"/>
      <c r="APE127" s="66"/>
      <c r="APF127" s="66"/>
      <c r="APG127" s="66"/>
      <c r="APH127" s="66"/>
      <c r="API127" s="66"/>
      <c r="APJ127" s="66"/>
      <c r="APK127" s="66"/>
      <c r="APL127" s="66"/>
      <c r="APM127" s="66"/>
      <c r="APN127" s="66"/>
      <c r="APO127" s="66"/>
      <c r="APP127" s="66"/>
      <c r="APQ127" s="66"/>
      <c r="APR127" s="66"/>
      <c r="APS127" s="66"/>
      <c r="APT127" s="66"/>
      <c r="APU127" s="66"/>
      <c r="APV127" s="66"/>
      <c r="APW127" s="66"/>
      <c r="APX127" s="66"/>
      <c r="APY127" s="66"/>
      <c r="APZ127" s="66"/>
      <c r="AQA127" s="66"/>
      <c r="AQB127" s="66"/>
      <c r="AQC127" s="66"/>
      <c r="AQD127" s="66"/>
      <c r="AQE127" s="66"/>
      <c r="AQF127" s="66"/>
      <c r="AQG127" s="66"/>
      <c r="AQH127" s="66"/>
      <c r="AQI127" s="66"/>
      <c r="AQJ127" s="66"/>
      <c r="AQK127" s="66"/>
      <c r="AQL127" s="66"/>
      <c r="AQM127" s="66"/>
      <c r="AQN127" s="66"/>
      <c r="AQO127" s="66"/>
      <c r="AQP127" s="66"/>
      <c r="AQQ127" s="66"/>
      <c r="AQR127" s="66"/>
      <c r="AQS127" s="66"/>
      <c r="AQT127" s="66"/>
      <c r="AQU127" s="66"/>
      <c r="AQV127" s="66"/>
      <c r="AQW127" s="66"/>
      <c r="AQX127" s="66"/>
      <c r="AQY127" s="66"/>
      <c r="AQZ127" s="66"/>
      <c r="ARA127" s="66"/>
      <c r="ARB127" s="66"/>
      <c r="ARC127" s="66"/>
      <c r="ARD127" s="66"/>
      <c r="ARE127" s="66"/>
      <c r="ARF127" s="66"/>
      <c r="ARG127" s="66"/>
      <c r="ARH127" s="66"/>
      <c r="ARI127" s="66"/>
      <c r="ARJ127" s="66"/>
      <c r="ARK127" s="66"/>
      <c r="ARL127" s="66"/>
      <c r="ARM127" s="66"/>
      <c r="ARN127" s="66"/>
      <c r="ARO127" s="66"/>
      <c r="ARP127" s="66"/>
      <c r="ARQ127" s="66"/>
      <c r="ARR127" s="66"/>
      <c r="ARS127" s="66"/>
      <c r="ART127" s="66"/>
      <c r="ARU127" s="66"/>
      <c r="ARV127" s="66"/>
      <c r="ARW127" s="66"/>
      <c r="ARX127" s="66"/>
      <c r="ARY127" s="66"/>
      <c r="ARZ127" s="66"/>
      <c r="ASA127" s="66"/>
      <c r="ASB127" s="66"/>
      <c r="ASC127" s="66"/>
      <c r="ASD127" s="66"/>
      <c r="ASE127" s="66"/>
      <c r="ASF127" s="66"/>
      <c r="ASG127" s="66"/>
      <c r="ASH127" s="66"/>
      <c r="ASI127" s="66"/>
      <c r="ASJ127" s="66"/>
      <c r="ASK127" s="66"/>
      <c r="ASL127" s="66"/>
      <c r="ASM127" s="66"/>
      <c r="ASN127" s="66"/>
      <c r="ASO127" s="66"/>
      <c r="ASP127" s="66"/>
      <c r="ASQ127" s="66"/>
      <c r="ASR127" s="66"/>
      <c r="ASS127" s="66"/>
      <c r="AST127" s="66"/>
      <c r="ASU127" s="66"/>
      <c r="ASV127" s="66"/>
      <c r="ASW127" s="66"/>
      <c r="ASX127" s="66"/>
      <c r="ASY127" s="66"/>
      <c r="ASZ127" s="66"/>
      <c r="ATA127" s="66"/>
      <c r="ATB127" s="66"/>
      <c r="ATC127" s="66"/>
      <c r="ATD127" s="66"/>
      <c r="ATE127" s="66"/>
      <c r="ATF127" s="66"/>
      <c r="ATG127" s="66"/>
      <c r="ATH127" s="66"/>
      <c r="ATI127" s="66"/>
      <c r="ATJ127" s="66"/>
      <c r="ATK127" s="66"/>
      <c r="ATL127" s="66"/>
      <c r="ATM127" s="66"/>
      <c r="ATN127" s="66"/>
      <c r="ATO127" s="66"/>
      <c r="ATP127" s="66"/>
      <c r="ATQ127" s="66"/>
      <c r="ATR127" s="66"/>
      <c r="ATS127" s="66"/>
      <c r="ATT127" s="66"/>
      <c r="ATU127" s="66"/>
      <c r="ATV127" s="66"/>
      <c r="ATW127" s="66"/>
      <c r="ATX127" s="66"/>
      <c r="ATY127" s="66"/>
      <c r="ATZ127" s="66"/>
      <c r="AUA127" s="66"/>
      <c r="AUB127" s="66"/>
      <c r="AUC127" s="66"/>
      <c r="AUD127" s="66"/>
      <c r="AUE127" s="66"/>
      <c r="AUF127" s="66"/>
      <c r="AUG127" s="66"/>
      <c r="AUH127" s="66"/>
      <c r="AUI127" s="66"/>
      <c r="AUJ127" s="66"/>
      <c r="AUK127" s="66"/>
      <c r="AUL127" s="66"/>
      <c r="AUM127" s="66"/>
      <c r="AUN127" s="66"/>
      <c r="AUO127" s="66"/>
      <c r="AUP127" s="66"/>
      <c r="AUQ127" s="66"/>
      <c r="AUR127" s="66"/>
      <c r="AUS127" s="66"/>
      <c r="AUT127" s="66"/>
      <c r="AUU127" s="66"/>
      <c r="AUV127" s="66"/>
      <c r="AUW127" s="66"/>
      <c r="AUX127" s="66"/>
      <c r="AUY127" s="66"/>
      <c r="AUZ127" s="66"/>
      <c r="AVA127" s="66"/>
      <c r="AVB127" s="66"/>
      <c r="AVC127" s="66"/>
      <c r="AVD127" s="66"/>
      <c r="AVE127" s="66"/>
      <c r="AVF127" s="66"/>
      <c r="AVG127" s="66"/>
      <c r="AVH127" s="66"/>
      <c r="AVI127" s="66"/>
      <c r="AVJ127" s="66"/>
      <c r="AVK127" s="66"/>
      <c r="AVL127" s="66"/>
      <c r="AVM127" s="66"/>
      <c r="AVN127" s="66"/>
      <c r="AVO127" s="66"/>
      <c r="AVP127" s="66"/>
      <c r="AVQ127" s="66"/>
      <c r="AVR127" s="66"/>
      <c r="AVS127" s="66"/>
      <c r="AVT127" s="66"/>
      <c r="AVU127" s="66"/>
      <c r="AVV127" s="66"/>
      <c r="AVW127" s="66"/>
      <c r="AVX127" s="66"/>
      <c r="AVY127" s="66"/>
      <c r="AVZ127" s="66"/>
      <c r="AWA127" s="66"/>
      <c r="AWB127" s="66"/>
      <c r="AWC127" s="66"/>
      <c r="AWD127" s="66"/>
      <c r="AWE127" s="66"/>
      <c r="AWF127" s="66"/>
      <c r="AWG127" s="66"/>
      <c r="AWH127" s="66"/>
      <c r="AWI127" s="66"/>
      <c r="AWJ127" s="66"/>
      <c r="AWK127" s="66"/>
      <c r="AWL127" s="66"/>
      <c r="AWM127" s="66"/>
      <c r="AWN127" s="66"/>
      <c r="AWO127" s="66"/>
      <c r="AWP127" s="66"/>
      <c r="AWQ127" s="66"/>
      <c r="AWR127" s="66"/>
      <c r="AWS127" s="66"/>
      <c r="AWT127" s="66"/>
      <c r="AWU127" s="66"/>
      <c r="AWV127" s="66"/>
      <c r="AWW127" s="66"/>
      <c r="AWX127" s="66"/>
      <c r="AWY127" s="66"/>
      <c r="AWZ127" s="66"/>
      <c r="AXA127" s="66"/>
      <c r="AXB127" s="66"/>
      <c r="AXC127" s="66"/>
      <c r="AXD127" s="66"/>
      <c r="AXE127" s="66"/>
      <c r="AXF127" s="66"/>
      <c r="AXG127" s="66"/>
      <c r="AXH127" s="66"/>
      <c r="AXI127" s="66"/>
      <c r="AXJ127" s="66"/>
      <c r="AXK127" s="66"/>
      <c r="AXL127" s="66"/>
      <c r="AXM127" s="66"/>
      <c r="AXN127" s="66"/>
      <c r="AXO127" s="66"/>
      <c r="AXP127" s="66"/>
      <c r="AXQ127" s="66"/>
      <c r="AXR127" s="66"/>
      <c r="AXS127" s="66"/>
      <c r="AXT127" s="66"/>
      <c r="AXU127" s="66"/>
      <c r="AXV127" s="66"/>
      <c r="AXW127" s="66"/>
      <c r="AXX127" s="66"/>
      <c r="AXY127" s="66"/>
      <c r="AXZ127" s="66"/>
      <c r="AYA127" s="66"/>
      <c r="AYB127" s="66"/>
      <c r="AYC127" s="66"/>
      <c r="AYD127" s="66"/>
      <c r="AYE127" s="66"/>
      <c r="AYF127" s="66"/>
      <c r="AYG127" s="66"/>
      <c r="AYH127" s="66"/>
      <c r="AYI127" s="66"/>
      <c r="AYJ127" s="66"/>
      <c r="AYK127" s="66"/>
      <c r="AYL127" s="66"/>
      <c r="AYM127" s="66"/>
      <c r="AYN127" s="66"/>
      <c r="AYO127" s="66"/>
      <c r="AYP127" s="66"/>
      <c r="AYQ127" s="66"/>
      <c r="AYR127" s="66"/>
      <c r="AYS127" s="66"/>
      <c r="AYT127" s="66"/>
      <c r="AYU127" s="66"/>
      <c r="AYV127" s="66"/>
      <c r="AYW127" s="66"/>
      <c r="AYX127" s="66"/>
      <c r="AYY127" s="66"/>
      <c r="AYZ127" s="66"/>
      <c r="AZA127" s="66"/>
      <c r="AZB127" s="66"/>
      <c r="AZC127" s="66"/>
      <c r="AZD127" s="66"/>
      <c r="AZE127" s="66"/>
      <c r="AZF127" s="66"/>
      <c r="AZG127" s="66"/>
      <c r="AZH127" s="66"/>
      <c r="AZI127" s="66"/>
      <c r="AZJ127" s="66"/>
      <c r="AZK127" s="66"/>
      <c r="AZL127" s="66"/>
      <c r="AZM127" s="66"/>
      <c r="AZN127" s="66"/>
      <c r="AZO127" s="66"/>
      <c r="AZP127" s="66"/>
      <c r="AZQ127" s="66"/>
      <c r="AZR127" s="66"/>
      <c r="AZS127" s="66"/>
      <c r="AZT127" s="66"/>
      <c r="AZU127" s="66"/>
      <c r="AZV127" s="66"/>
      <c r="AZW127" s="66"/>
      <c r="AZX127" s="66"/>
      <c r="AZY127" s="66"/>
      <c r="AZZ127" s="66"/>
      <c r="BAA127" s="66"/>
      <c r="BAB127" s="66"/>
      <c r="BAC127" s="66"/>
      <c r="BAD127" s="66"/>
      <c r="BAE127" s="66"/>
      <c r="BAF127" s="66"/>
      <c r="BAG127" s="66"/>
      <c r="BAH127" s="66"/>
      <c r="BAI127" s="66"/>
      <c r="BAJ127" s="66"/>
      <c r="BAK127" s="66"/>
      <c r="BAL127" s="66"/>
      <c r="BAM127" s="66"/>
      <c r="BAN127" s="66"/>
      <c r="BAO127" s="66"/>
      <c r="BAP127" s="66"/>
      <c r="BAQ127" s="66"/>
      <c r="BAR127" s="66"/>
      <c r="BAS127" s="66"/>
      <c r="BAT127" s="66"/>
      <c r="BAU127" s="66"/>
      <c r="BAV127" s="66"/>
      <c r="BAW127" s="66"/>
      <c r="BAX127" s="66"/>
      <c r="BAY127" s="66"/>
      <c r="BAZ127" s="66"/>
      <c r="BBA127" s="66"/>
      <c r="BBB127" s="66"/>
      <c r="BBC127" s="66"/>
      <c r="BBD127" s="66"/>
      <c r="BBE127" s="66"/>
      <c r="BBF127" s="66"/>
      <c r="BBG127" s="66"/>
      <c r="BBH127" s="66"/>
      <c r="BBI127" s="66"/>
      <c r="BBJ127" s="66"/>
      <c r="BBK127" s="66"/>
      <c r="BBL127" s="66"/>
      <c r="BBM127" s="66"/>
      <c r="BBN127" s="66"/>
      <c r="BBO127" s="66"/>
      <c r="BBP127" s="66"/>
      <c r="BBQ127" s="66"/>
      <c r="BBR127" s="66"/>
      <c r="BBS127" s="66"/>
      <c r="BBT127" s="66"/>
      <c r="BBU127" s="66"/>
      <c r="BBV127" s="66"/>
      <c r="BBW127" s="66"/>
      <c r="BBX127" s="66"/>
      <c r="BBY127" s="66"/>
      <c r="BBZ127" s="66"/>
      <c r="BCA127" s="66"/>
      <c r="BCB127" s="66"/>
      <c r="BCC127" s="66"/>
      <c r="BCD127" s="66"/>
      <c r="BCE127" s="66"/>
      <c r="BCF127" s="66"/>
      <c r="BCG127" s="66"/>
      <c r="BCH127" s="66"/>
      <c r="BCI127" s="66"/>
      <c r="BCJ127" s="66"/>
      <c r="BCK127" s="66"/>
      <c r="BCL127" s="66"/>
      <c r="BCM127" s="66"/>
      <c r="BCN127" s="66"/>
      <c r="BCO127" s="66"/>
      <c r="BCP127" s="66"/>
      <c r="BCQ127" s="66"/>
      <c r="BCR127" s="66"/>
      <c r="BCS127" s="66"/>
      <c r="BCT127" s="66"/>
      <c r="BCU127" s="66"/>
      <c r="BCV127" s="66"/>
      <c r="BCW127" s="66"/>
      <c r="BCX127" s="66"/>
      <c r="BCY127" s="66"/>
      <c r="BCZ127" s="66"/>
      <c r="BDA127" s="66"/>
      <c r="BDB127" s="66"/>
      <c r="BDC127" s="66"/>
      <c r="BDD127" s="66"/>
      <c r="BDE127" s="66"/>
      <c r="BDF127" s="66"/>
      <c r="BDG127" s="66"/>
      <c r="BDH127" s="66"/>
      <c r="BDI127" s="66"/>
      <c r="BDJ127" s="66"/>
      <c r="BDK127" s="66"/>
      <c r="BDL127" s="66"/>
      <c r="BDM127" s="66"/>
      <c r="BDN127" s="66"/>
      <c r="BDO127" s="66"/>
      <c r="BDP127" s="66"/>
      <c r="BDQ127" s="66"/>
      <c r="BDR127" s="66"/>
      <c r="BDS127" s="66"/>
      <c r="BDT127" s="66"/>
      <c r="BDU127" s="66"/>
      <c r="BDV127" s="66"/>
      <c r="BDW127" s="66"/>
      <c r="BDX127" s="66"/>
      <c r="BDY127" s="66"/>
      <c r="BDZ127" s="66"/>
      <c r="BEA127" s="66"/>
      <c r="BEB127" s="66"/>
      <c r="BEC127" s="66"/>
      <c r="BED127" s="66"/>
      <c r="BEE127" s="66"/>
      <c r="BEF127" s="66"/>
      <c r="BEG127" s="66"/>
      <c r="BEH127" s="66"/>
      <c r="BEI127" s="66"/>
      <c r="BEJ127" s="66"/>
      <c r="BEK127" s="66"/>
      <c r="BEL127" s="66"/>
      <c r="BEM127" s="66"/>
      <c r="BEN127" s="66"/>
      <c r="BEO127" s="66"/>
      <c r="BEP127" s="66"/>
      <c r="BEQ127" s="66"/>
      <c r="BER127" s="66"/>
      <c r="BES127" s="66"/>
      <c r="BET127" s="66"/>
      <c r="BEU127" s="66"/>
      <c r="BEV127" s="66"/>
      <c r="BEW127" s="66"/>
      <c r="BEX127" s="66"/>
      <c r="BEY127" s="66"/>
      <c r="BEZ127" s="66"/>
      <c r="BFA127" s="66"/>
      <c r="BFB127" s="66"/>
      <c r="BFC127" s="66"/>
      <c r="BFD127" s="66"/>
      <c r="BFE127" s="66"/>
      <c r="BFF127" s="66"/>
      <c r="BFG127" s="66"/>
      <c r="BFH127" s="66"/>
      <c r="BFI127" s="66"/>
      <c r="BFJ127" s="66"/>
      <c r="BFK127" s="66"/>
      <c r="BFL127" s="66"/>
      <c r="BFM127" s="66"/>
      <c r="BFN127" s="66"/>
      <c r="BFO127" s="66"/>
      <c r="BFP127" s="66"/>
      <c r="BFQ127" s="66"/>
      <c r="BFR127" s="66"/>
      <c r="BFS127" s="66"/>
      <c r="BFT127" s="66"/>
      <c r="BFU127" s="66"/>
      <c r="BFV127" s="66"/>
      <c r="BFW127" s="66"/>
      <c r="BFX127" s="66"/>
      <c r="BFY127" s="66"/>
      <c r="BFZ127" s="66"/>
      <c r="BGA127" s="66"/>
      <c r="BGB127" s="66"/>
      <c r="BGC127" s="66"/>
      <c r="BGD127" s="66"/>
      <c r="BGE127" s="66"/>
      <c r="BGF127" s="66"/>
      <c r="BGG127" s="66"/>
      <c r="BGH127" s="66"/>
      <c r="BGI127" s="66"/>
      <c r="BGJ127" s="66"/>
      <c r="BGK127" s="66"/>
      <c r="BGL127" s="66"/>
      <c r="BGM127" s="66"/>
      <c r="BGN127" s="66"/>
      <c r="BGO127" s="66"/>
      <c r="BGP127" s="66"/>
      <c r="BGQ127" s="66"/>
      <c r="BGR127" s="66"/>
      <c r="BGS127" s="66"/>
      <c r="BGT127" s="66"/>
      <c r="BGU127" s="66"/>
      <c r="BGV127" s="66"/>
      <c r="BGW127" s="66"/>
      <c r="BGX127" s="66"/>
      <c r="BGY127" s="66"/>
      <c r="BGZ127" s="66"/>
      <c r="BHA127" s="66"/>
      <c r="BHB127" s="66"/>
      <c r="BHC127" s="66"/>
      <c r="BHD127" s="66"/>
      <c r="BHE127" s="66"/>
      <c r="BHF127" s="66"/>
      <c r="BHG127" s="66"/>
      <c r="BHH127" s="66"/>
      <c r="BHI127" s="66"/>
      <c r="BHJ127" s="66"/>
      <c r="BHK127" s="66"/>
      <c r="BHL127" s="66"/>
      <c r="BHM127" s="66"/>
      <c r="BHN127" s="66"/>
      <c r="BHO127" s="66"/>
      <c r="BHP127" s="66"/>
      <c r="BHQ127" s="66"/>
      <c r="BHR127" s="66"/>
      <c r="BHS127" s="66"/>
      <c r="BHT127" s="66"/>
      <c r="BHU127" s="66"/>
      <c r="BHV127" s="66"/>
      <c r="BHW127" s="66"/>
      <c r="BHX127" s="66"/>
      <c r="BHY127" s="66"/>
      <c r="BHZ127" s="66"/>
      <c r="BIA127" s="66"/>
      <c r="BIB127" s="66"/>
      <c r="BIC127" s="66"/>
      <c r="BID127" s="66"/>
      <c r="BIE127" s="66"/>
      <c r="BIF127" s="66"/>
      <c r="BIG127" s="66"/>
      <c r="BIH127" s="66"/>
      <c r="BII127" s="66"/>
      <c r="BIJ127" s="66"/>
      <c r="BIK127" s="66"/>
      <c r="BIL127" s="66"/>
      <c r="BIM127" s="66"/>
      <c r="BIN127" s="66"/>
      <c r="BIO127" s="66"/>
      <c r="BIP127" s="66"/>
      <c r="BIQ127" s="66"/>
      <c r="BIR127" s="66"/>
      <c r="BIS127" s="66"/>
      <c r="BIT127" s="66"/>
      <c r="BIU127" s="66"/>
      <c r="BIV127" s="66"/>
      <c r="BIW127" s="66"/>
      <c r="BIX127" s="66"/>
      <c r="BIY127" s="66"/>
      <c r="BIZ127" s="66"/>
      <c r="BJA127" s="66"/>
      <c r="BJB127" s="66"/>
      <c r="BJC127" s="66"/>
      <c r="BJD127" s="66"/>
      <c r="BJE127" s="66"/>
      <c r="BJF127" s="66"/>
      <c r="BJG127" s="66"/>
      <c r="BJH127" s="66"/>
      <c r="BJI127" s="66"/>
      <c r="BJJ127" s="66"/>
      <c r="BJK127" s="66"/>
      <c r="BJL127" s="66"/>
      <c r="BJM127" s="66"/>
      <c r="BJN127" s="66"/>
      <c r="BJO127" s="66"/>
      <c r="BJP127" s="66"/>
      <c r="BJQ127" s="66"/>
      <c r="BJR127" s="66"/>
      <c r="BJS127" s="66"/>
      <c r="BJT127" s="66"/>
      <c r="BJU127" s="66"/>
      <c r="BJV127" s="66"/>
      <c r="BJW127" s="66"/>
      <c r="BJX127" s="66"/>
      <c r="BJY127" s="66"/>
      <c r="BJZ127" s="66"/>
      <c r="BKA127" s="66"/>
      <c r="BKB127" s="66"/>
      <c r="BKC127" s="66"/>
      <c r="BKD127" s="66"/>
      <c r="BKE127" s="66"/>
      <c r="BKF127" s="66"/>
      <c r="BKG127" s="66"/>
      <c r="BKH127" s="66"/>
      <c r="BKI127" s="66"/>
      <c r="BKJ127" s="66"/>
      <c r="BKK127" s="66"/>
      <c r="BKL127" s="66"/>
      <c r="BKM127" s="66"/>
      <c r="BKN127" s="66"/>
      <c r="BKO127" s="66"/>
      <c r="BKP127" s="66"/>
      <c r="BKQ127" s="66"/>
      <c r="BKR127" s="66"/>
      <c r="BKS127" s="66"/>
      <c r="BKT127" s="66"/>
      <c r="BKU127" s="66"/>
      <c r="BKV127" s="66"/>
      <c r="BKW127" s="66"/>
      <c r="BKX127" s="66"/>
      <c r="BKY127" s="66"/>
      <c r="BKZ127" s="66"/>
      <c r="BLA127" s="66"/>
      <c r="BLB127" s="66"/>
      <c r="BLC127" s="66"/>
      <c r="BLD127" s="66"/>
      <c r="BLE127" s="66"/>
      <c r="BLF127" s="66"/>
      <c r="BLG127" s="66"/>
      <c r="BLH127" s="66"/>
      <c r="BLI127" s="66"/>
      <c r="BLJ127" s="66"/>
      <c r="BLK127" s="66"/>
      <c r="BLL127" s="66"/>
      <c r="BLM127" s="66"/>
      <c r="BLN127" s="66"/>
      <c r="BLO127" s="66"/>
      <c r="BLP127" s="66"/>
      <c r="BLQ127" s="66"/>
      <c r="BLR127" s="66"/>
      <c r="BLS127" s="66"/>
      <c r="BLT127" s="66"/>
      <c r="BLU127" s="66"/>
      <c r="BLV127" s="66"/>
      <c r="BLW127" s="66"/>
      <c r="BLX127" s="66"/>
      <c r="BLY127" s="66"/>
      <c r="BLZ127" s="66"/>
      <c r="BMA127" s="66"/>
      <c r="BMB127" s="66"/>
      <c r="BMC127" s="66"/>
      <c r="BMD127" s="66"/>
      <c r="BME127" s="66"/>
      <c r="BMF127" s="66"/>
      <c r="BMG127" s="66"/>
      <c r="BMH127" s="66"/>
      <c r="BMI127" s="66"/>
      <c r="BMJ127" s="66"/>
      <c r="BMK127" s="66"/>
      <c r="BML127" s="66"/>
      <c r="BMM127" s="66"/>
      <c r="BMN127" s="66"/>
      <c r="BMO127" s="66"/>
      <c r="BMP127" s="66"/>
      <c r="BMQ127" s="66"/>
      <c r="BMR127" s="66"/>
      <c r="BMS127" s="66"/>
      <c r="BMT127" s="66"/>
      <c r="BMU127" s="66"/>
      <c r="BMV127" s="66"/>
      <c r="BMW127" s="66"/>
      <c r="BMX127" s="66"/>
      <c r="BMY127" s="66"/>
      <c r="BMZ127" s="66"/>
      <c r="BNA127" s="66"/>
      <c r="BNB127" s="66"/>
      <c r="BNC127" s="66"/>
      <c r="BND127" s="66"/>
      <c r="BNE127" s="66"/>
      <c r="BNF127" s="66"/>
      <c r="BNG127" s="66"/>
      <c r="BNH127" s="66"/>
      <c r="BNI127" s="66"/>
      <c r="BNJ127" s="66"/>
      <c r="BNK127" s="66"/>
      <c r="BNL127" s="66"/>
      <c r="BNM127" s="66"/>
      <c r="BNN127" s="66"/>
      <c r="BNO127" s="66"/>
      <c r="BNP127" s="66"/>
      <c r="BNQ127" s="66"/>
      <c r="BNR127" s="66"/>
      <c r="BNS127" s="66"/>
      <c r="BNT127" s="66"/>
      <c r="BNU127" s="66"/>
      <c r="BNV127" s="66"/>
      <c r="BNW127" s="66"/>
      <c r="BNX127" s="66"/>
      <c r="BNY127" s="66"/>
      <c r="BNZ127" s="66"/>
      <c r="BOA127" s="66"/>
      <c r="BOB127" s="66"/>
      <c r="BOC127" s="66"/>
      <c r="BOD127" s="66"/>
      <c r="BOE127" s="66"/>
      <c r="BOF127" s="66"/>
      <c r="BOG127" s="66"/>
      <c r="BOH127" s="66"/>
      <c r="BOI127" s="66"/>
      <c r="BOJ127" s="66"/>
      <c r="BOK127" s="66"/>
      <c r="BOL127" s="66"/>
      <c r="BOM127" s="66"/>
      <c r="BON127" s="66"/>
      <c r="BOO127" s="66"/>
      <c r="BOP127" s="66"/>
      <c r="BOQ127" s="66"/>
      <c r="BOR127" s="66"/>
      <c r="BOS127" s="66"/>
      <c r="BOT127" s="66"/>
      <c r="BOU127" s="66"/>
      <c r="BOV127" s="66"/>
      <c r="BOW127" s="66"/>
      <c r="BOX127" s="66"/>
      <c r="BOY127" s="66"/>
      <c r="BOZ127" s="66"/>
      <c r="BPA127" s="66"/>
      <c r="BPB127" s="66"/>
      <c r="BPC127" s="66"/>
      <c r="BPD127" s="66"/>
      <c r="BPE127" s="66"/>
      <c r="BPF127" s="66"/>
      <c r="BPG127" s="66"/>
      <c r="BPH127" s="66"/>
      <c r="BPI127" s="66"/>
      <c r="BPJ127" s="66"/>
      <c r="BPK127" s="66"/>
      <c r="BPL127" s="66"/>
      <c r="BPM127" s="66"/>
      <c r="BPN127" s="66"/>
      <c r="BPO127" s="66"/>
      <c r="BPP127" s="66"/>
      <c r="BPQ127" s="66"/>
      <c r="BPR127" s="66"/>
      <c r="BPS127" s="66"/>
      <c r="BPT127" s="66"/>
      <c r="BPU127" s="66"/>
      <c r="BPV127" s="66"/>
      <c r="BPW127" s="66"/>
      <c r="BPX127" s="66"/>
      <c r="BPY127" s="66"/>
      <c r="BPZ127" s="66"/>
      <c r="BQA127" s="66"/>
      <c r="BQB127" s="66"/>
      <c r="BQC127" s="66"/>
      <c r="BQD127" s="66"/>
      <c r="BQE127" s="66"/>
      <c r="BQF127" s="66"/>
      <c r="BQG127" s="66"/>
      <c r="BQH127" s="66"/>
      <c r="BQI127" s="66"/>
      <c r="BQJ127" s="66"/>
      <c r="BQK127" s="66"/>
      <c r="BQL127" s="66"/>
      <c r="BQM127" s="66"/>
      <c r="BQN127" s="66"/>
      <c r="BQO127" s="66"/>
      <c r="BQP127" s="66"/>
      <c r="BQQ127" s="66"/>
      <c r="BQR127" s="66"/>
      <c r="BQS127" s="66"/>
      <c r="BQT127" s="66"/>
      <c r="BQU127" s="66"/>
      <c r="BQV127" s="66"/>
      <c r="BQW127" s="66"/>
      <c r="BQX127" s="66"/>
      <c r="BQY127" s="66"/>
      <c r="BQZ127" s="66"/>
      <c r="BRA127" s="66"/>
      <c r="BRB127" s="66"/>
      <c r="BRC127" s="66"/>
      <c r="BRD127" s="66"/>
      <c r="BRE127" s="66"/>
      <c r="BRF127" s="66"/>
      <c r="BRG127" s="66"/>
      <c r="BRH127" s="66"/>
      <c r="BRI127" s="66"/>
      <c r="BRJ127" s="66"/>
      <c r="BRK127" s="66"/>
      <c r="BRL127" s="66"/>
      <c r="BRM127" s="66"/>
      <c r="BRN127" s="66"/>
      <c r="BRO127" s="66"/>
      <c r="BRP127" s="66"/>
      <c r="BRQ127" s="66"/>
      <c r="BRR127" s="66"/>
      <c r="BRS127" s="66"/>
      <c r="BRT127" s="66"/>
      <c r="BRU127" s="66"/>
      <c r="BRV127" s="66"/>
      <c r="BRW127" s="66"/>
      <c r="BRX127" s="66"/>
      <c r="BRY127" s="66"/>
      <c r="BRZ127" s="66"/>
      <c r="BSA127" s="66"/>
      <c r="BSB127" s="66"/>
      <c r="BSC127" s="66"/>
      <c r="BSD127" s="66"/>
      <c r="BSE127" s="66"/>
      <c r="BSF127" s="66"/>
      <c r="BSG127" s="66"/>
      <c r="BSH127" s="66"/>
      <c r="BSI127" s="66"/>
      <c r="BSJ127" s="66"/>
      <c r="BSK127" s="66"/>
      <c r="BSL127" s="66"/>
      <c r="BSM127" s="66"/>
      <c r="BSN127" s="66"/>
      <c r="BSO127" s="66"/>
      <c r="BSP127" s="66"/>
      <c r="BSQ127" s="66"/>
      <c r="BSR127" s="66"/>
      <c r="BSS127" s="66"/>
      <c r="BST127" s="66"/>
      <c r="BSU127" s="66"/>
      <c r="BSV127" s="66"/>
      <c r="BSW127" s="66"/>
      <c r="BSX127" s="66"/>
      <c r="BSY127" s="66"/>
      <c r="BSZ127" s="66"/>
      <c r="BTA127" s="66"/>
      <c r="BTB127" s="66"/>
      <c r="BTC127" s="66"/>
      <c r="BTD127" s="66"/>
      <c r="BTE127" s="66"/>
      <c r="BTF127" s="66"/>
      <c r="BTG127" s="66"/>
      <c r="BTH127" s="66"/>
      <c r="BTI127" s="66"/>
      <c r="BTJ127" s="66"/>
      <c r="BTK127" s="66"/>
      <c r="BTL127" s="66"/>
      <c r="BTM127" s="66"/>
      <c r="BTN127" s="66"/>
      <c r="BTO127" s="66"/>
      <c r="BTP127" s="66"/>
      <c r="BTQ127" s="66"/>
      <c r="BTR127" s="66"/>
      <c r="BTS127" s="66"/>
      <c r="BTT127" s="66"/>
      <c r="BTU127" s="66"/>
      <c r="BTV127" s="66"/>
      <c r="BTW127" s="66"/>
      <c r="BTX127" s="66"/>
      <c r="BTY127" s="66"/>
      <c r="BTZ127" s="66"/>
      <c r="BUA127" s="66"/>
      <c r="BUB127" s="66"/>
      <c r="BUC127" s="66"/>
      <c r="BUD127" s="66"/>
      <c r="BUE127" s="66"/>
      <c r="BUF127" s="66"/>
      <c r="BUG127" s="66"/>
      <c r="BUH127" s="66"/>
      <c r="BUI127" s="66"/>
      <c r="BUJ127" s="66"/>
      <c r="BUK127" s="66"/>
      <c r="BUL127" s="66"/>
      <c r="BUM127" s="66"/>
      <c r="BUN127" s="66"/>
      <c r="BUO127" s="66"/>
      <c r="BUP127" s="66"/>
      <c r="BUQ127" s="66"/>
      <c r="BUR127" s="66"/>
      <c r="BUS127" s="66"/>
      <c r="BUT127" s="66"/>
      <c r="BUU127" s="66"/>
      <c r="BUV127" s="66"/>
      <c r="BUW127" s="66"/>
      <c r="BUX127" s="66"/>
      <c r="BUY127" s="66"/>
      <c r="BUZ127" s="66"/>
      <c r="BVA127" s="66"/>
      <c r="BVB127" s="66"/>
      <c r="BVC127" s="66"/>
      <c r="BVD127" s="66"/>
      <c r="BVE127" s="66"/>
      <c r="BVF127" s="66"/>
      <c r="BVG127" s="66"/>
      <c r="BVH127" s="66"/>
      <c r="BVI127" s="66"/>
      <c r="BVJ127" s="66"/>
      <c r="BVK127" s="66"/>
      <c r="BVL127" s="66"/>
      <c r="BVM127" s="66"/>
      <c r="BVN127" s="66"/>
      <c r="BVO127" s="66"/>
      <c r="BVP127" s="66"/>
      <c r="BVQ127" s="66"/>
      <c r="BVR127" s="66"/>
      <c r="BVS127" s="66"/>
      <c r="BVT127" s="66"/>
      <c r="BVU127" s="66"/>
      <c r="BVV127" s="66"/>
      <c r="BVW127" s="66"/>
      <c r="BVX127" s="66"/>
      <c r="BVY127" s="66"/>
      <c r="BVZ127" s="66"/>
      <c r="BWA127" s="66"/>
      <c r="BWB127" s="66"/>
      <c r="BWC127" s="66"/>
      <c r="BWD127" s="66"/>
      <c r="BWE127" s="66"/>
      <c r="BWF127" s="66"/>
      <c r="BWG127" s="66"/>
      <c r="BWH127" s="66"/>
      <c r="BWI127" s="66"/>
      <c r="BWJ127" s="66"/>
      <c r="BWK127" s="66"/>
      <c r="BWL127" s="66"/>
      <c r="BWM127" s="66"/>
      <c r="BWN127" s="66"/>
      <c r="BWO127" s="66"/>
      <c r="BWP127" s="66"/>
      <c r="BWQ127" s="66"/>
      <c r="BWR127" s="66"/>
      <c r="BWS127" s="66"/>
      <c r="BWT127" s="66"/>
      <c r="BWU127" s="66"/>
      <c r="BWV127" s="66"/>
      <c r="BWW127" s="66"/>
      <c r="BWX127" s="66"/>
      <c r="BWY127" s="66"/>
      <c r="BWZ127" s="66"/>
      <c r="BXA127" s="66"/>
      <c r="BXB127" s="66"/>
      <c r="BXC127" s="66"/>
      <c r="BXD127" s="66"/>
      <c r="BXE127" s="66"/>
      <c r="BXF127" s="66"/>
      <c r="BXG127" s="66"/>
      <c r="BXH127" s="66"/>
      <c r="BXI127" s="66"/>
      <c r="BXJ127" s="66"/>
      <c r="BXK127" s="66"/>
      <c r="BXL127" s="66"/>
      <c r="BXM127" s="66"/>
      <c r="BXN127" s="66"/>
      <c r="BXO127" s="66"/>
      <c r="BXP127" s="66"/>
      <c r="BXQ127" s="66"/>
      <c r="BXR127" s="66"/>
      <c r="BXS127" s="66"/>
      <c r="BXT127" s="66"/>
      <c r="BXU127" s="66"/>
      <c r="BXV127" s="66"/>
      <c r="BXW127" s="66"/>
      <c r="BXX127" s="66"/>
      <c r="BXY127" s="66"/>
      <c r="BXZ127" s="66"/>
      <c r="BYA127" s="66"/>
      <c r="BYB127" s="66"/>
      <c r="BYC127" s="66"/>
      <c r="BYD127" s="66"/>
      <c r="BYE127" s="66"/>
      <c r="BYF127" s="66"/>
      <c r="BYG127" s="66"/>
      <c r="BYH127" s="66"/>
      <c r="BYI127" s="66"/>
      <c r="BYJ127" s="66"/>
      <c r="BYK127" s="66"/>
      <c r="BYL127" s="66"/>
      <c r="BYM127" s="66"/>
      <c r="BYN127" s="66"/>
      <c r="BYO127" s="66"/>
      <c r="BYP127" s="66"/>
      <c r="BYQ127" s="66"/>
      <c r="BYR127" s="66"/>
      <c r="BYS127" s="66"/>
      <c r="BYT127" s="66"/>
      <c r="BYU127" s="66"/>
      <c r="BYV127" s="66"/>
      <c r="BYW127" s="66"/>
      <c r="BYX127" s="66"/>
      <c r="BYY127" s="66"/>
      <c r="BYZ127" s="66"/>
      <c r="BZA127" s="66"/>
      <c r="BZB127" s="66"/>
      <c r="BZC127" s="66"/>
      <c r="BZD127" s="66"/>
      <c r="BZE127" s="66"/>
      <c r="BZF127" s="66"/>
      <c r="BZG127" s="66"/>
      <c r="BZH127" s="66"/>
      <c r="BZI127" s="66"/>
      <c r="BZJ127" s="66"/>
      <c r="BZK127" s="66"/>
      <c r="BZL127" s="66"/>
      <c r="BZM127" s="66"/>
      <c r="BZN127" s="66"/>
      <c r="BZO127" s="66"/>
      <c r="BZP127" s="66"/>
      <c r="BZQ127" s="66"/>
      <c r="BZR127" s="66"/>
      <c r="BZS127" s="66"/>
      <c r="BZT127" s="66"/>
      <c r="BZU127" s="66"/>
      <c r="BZV127" s="66"/>
      <c r="BZW127" s="66"/>
      <c r="BZX127" s="66"/>
      <c r="BZY127" s="66"/>
      <c r="BZZ127" s="66"/>
      <c r="CAA127" s="66"/>
      <c r="CAB127" s="66"/>
      <c r="CAC127" s="66"/>
      <c r="CAD127" s="66"/>
      <c r="CAE127" s="66"/>
      <c r="CAF127" s="66"/>
      <c r="CAG127" s="66"/>
      <c r="CAH127" s="66"/>
      <c r="CAI127" s="66"/>
      <c r="CAJ127" s="66"/>
      <c r="CAK127" s="66"/>
      <c r="CAL127" s="66"/>
      <c r="CAM127" s="66"/>
      <c r="CAN127" s="66"/>
      <c r="CAO127" s="66"/>
      <c r="CAP127" s="66"/>
      <c r="CAQ127" s="66"/>
      <c r="CAR127" s="66"/>
      <c r="CAS127" s="66"/>
      <c r="CAT127" s="66"/>
      <c r="CAU127" s="66"/>
      <c r="CAV127" s="66"/>
      <c r="CAW127" s="66"/>
      <c r="CAX127" s="66"/>
      <c r="CAY127" s="66"/>
      <c r="CAZ127" s="66"/>
      <c r="CBA127" s="66"/>
      <c r="CBB127" s="66"/>
      <c r="CBC127" s="66"/>
      <c r="CBD127" s="66"/>
      <c r="CBE127" s="66"/>
      <c r="CBF127" s="66"/>
      <c r="CBG127" s="66"/>
      <c r="CBH127" s="66"/>
      <c r="CBI127" s="66"/>
      <c r="CBJ127" s="66"/>
      <c r="CBK127" s="66"/>
      <c r="CBL127" s="66"/>
      <c r="CBM127" s="66"/>
      <c r="CBN127" s="66"/>
      <c r="CBO127" s="66"/>
      <c r="CBP127" s="66"/>
      <c r="CBQ127" s="66"/>
      <c r="CBR127" s="66"/>
      <c r="CBS127" s="66"/>
      <c r="CBT127" s="66"/>
      <c r="CBU127" s="66"/>
      <c r="CBV127" s="66"/>
      <c r="CBW127" s="66"/>
      <c r="CBX127" s="66"/>
      <c r="CBY127" s="66"/>
      <c r="CBZ127" s="66"/>
      <c r="CCA127" s="66"/>
      <c r="CCB127" s="66"/>
      <c r="CCC127" s="66"/>
      <c r="CCD127" s="66"/>
      <c r="CCE127" s="66"/>
      <c r="CCF127" s="66"/>
      <c r="CCG127" s="66"/>
      <c r="CCH127" s="66"/>
      <c r="CCI127" s="66"/>
      <c r="CCJ127" s="66"/>
      <c r="CCK127" s="66"/>
      <c r="CCL127" s="66"/>
      <c r="CCM127" s="66"/>
      <c r="CCN127" s="66"/>
      <c r="CCO127" s="66"/>
      <c r="CCP127" s="66"/>
      <c r="CCQ127" s="66"/>
      <c r="CCR127" s="66"/>
      <c r="CCS127" s="66"/>
      <c r="CCT127" s="66"/>
      <c r="CCU127" s="66"/>
      <c r="CCV127" s="66"/>
      <c r="CCW127" s="66"/>
      <c r="CCX127" s="66"/>
      <c r="CCY127" s="66"/>
      <c r="CCZ127" s="66"/>
      <c r="CDA127" s="66"/>
      <c r="CDB127" s="66"/>
      <c r="CDC127" s="66"/>
      <c r="CDD127" s="66"/>
      <c r="CDE127" s="66"/>
      <c r="CDF127" s="66"/>
      <c r="CDG127" s="66"/>
      <c r="CDH127" s="66"/>
      <c r="CDI127" s="66"/>
      <c r="CDJ127" s="66"/>
      <c r="CDK127" s="66"/>
      <c r="CDL127" s="66"/>
      <c r="CDM127" s="66"/>
      <c r="CDN127" s="66"/>
      <c r="CDO127" s="66"/>
      <c r="CDP127" s="66"/>
      <c r="CDQ127" s="66"/>
      <c r="CDR127" s="66"/>
      <c r="CDS127" s="66"/>
      <c r="CDT127" s="66"/>
      <c r="CDU127" s="66"/>
      <c r="CDV127" s="66"/>
      <c r="CDW127" s="66"/>
      <c r="CDX127" s="66"/>
      <c r="CDY127" s="66"/>
      <c r="CDZ127" s="66"/>
      <c r="CEA127" s="66"/>
      <c r="CEB127" s="66"/>
      <c r="CEC127" s="66"/>
      <c r="CED127" s="66"/>
      <c r="CEE127" s="66"/>
      <c r="CEF127" s="66"/>
      <c r="CEG127" s="66"/>
      <c r="CEH127" s="66"/>
      <c r="CEI127" s="66"/>
      <c r="CEJ127" s="66"/>
      <c r="CEK127" s="66"/>
      <c r="CEL127" s="66"/>
      <c r="CEM127" s="66"/>
      <c r="CEN127" s="66"/>
      <c r="CEO127" s="66"/>
      <c r="CEP127" s="66"/>
      <c r="CEQ127" s="66"/>
      <c r="CER127" s="66"/>
      <c r="CES127" s="66"/>
      <c r="CET127" s="66"/>
      <c r="CEU127" s="66"/>
      <c r="CEV127" s="66"/>
      <c r="CEW127" s="66"/>
      <c r="CEX127" s="66"/>
      <c r="CEY127" s="66"/>
      <c r="CEZ127" s="66"/>
      <c r="CFA127" s="66"/>
      <c r="CFB127" s="66"/>
      <c r="CFC127" s="66"/>
      <c r="CFD127" s="66"/>
      <c r="CFE127" s="66"/>
      <c r="CFF127" s="66"/>
      <c r="CFG127" s="66"/>
      <c r="CFH127" s="66"/>
      <c r="CFI127" s="66"/>
      <c r="CFJ127" s="66"/>
      <c r="CFK127" s="66"/>
      <c r="CFL127" s="66"/>
      <c r="CFM127" s="66"/>
      <c r="CFN127" s="66"/>
      <c r="CFO127" s="66"/>
      <c r="CFP127" s="66"/>
      <c r="CFQ127" s="66"/>
      <c r="CFR127" s="66"/>
      <c r="CFS127" s="66"/>
      <c r="CFT127" s="66"/>
      <c r="CFU127" s="66"/>
      <c r="CFV127" s="66"/>
      <c r="CFW127" s="66"/>
      <c r="CFX127" s="66"/>
      <c r="CFY127" s="66"/>
      <c r="CFZ127" s="66"/>
      <c r="CGA127" s="66"/>
      <c r="CGB127" s="66"/>
      <c r="CGC127" s="66"/>
      <c r="CGD127" s="66"/>
      <c r="CGE127" s="66"/>
      <c r="CGF127" s="66"/>
      <c r="CGG127" s="66"/>
      <c r="CGH127" s="66"/>
      <c r="CGI127" s="66"/>
      <c r="CGJ127" s="66"/>
      <c r="CGK127" s="66"/>
      <c r="CGL127" s="66"/>
      <c r="CGM127" s="66"/>
      <c r="CGN127" s="66"/>
      <c r="CGO127" s="66"/>
      <c r="CGP127" s="66"/>
      <c r="CGQ127" s="66"/>
      <c r="CGR127" s="66"/>
      <c r="CGS127" s="66"/>
      <c r="CGT127" s="66"/>
      <c r="CGU127" s="66"/>
      <c r="CGV127" s="66"/>
      <c r="CGW127" s="66"/>
      <c r="CGX127" s="66"/>
      <c r="CGY127" s="66"/>
      <c r="CGZ127" s="66"/>
      <c r="CHA127" s="66"/>
      <c r="CHB127" s="66"/>
      <c r="CHC127" s="66"/>
      <c r="CHD127" s="66"/>
      <c r="CHE127" s="66"/>
      <c r="CHF127" s="66"/>
      <c r="CHG127" s="66"/>
      <c r="CHH127" s="66"/>
      <c r="CHI127" s="66"/>
      <c r="CHJ127" s="66"/>
      <c r="CHK127" s="66"/>
      <c r="CHL127" s="66"/>
      <c r="CHM127" s="66"/>
      <c r="CHN127" s="66"/>
      <c r="CHO127" s="66"/>
      <c r="CHP127" s="66"/>
      <c r="CHQ127" s="66"/>
      <c r="CHR127" s="66"/>
      <c r="CHS127" s="66"/>
      <c r="CHT127" s="66"/>
      <c r="CHU127" s="66"/>
      <c r="CHV127" s="66"/>
      <c r="CHW127" s="66"/>
      <c r="CHX127" s="66"/>
      <c r="CHY127" s="66"/>
      <c r="CHZ127" s="66"/>
      <c r="CIA127" s="66"/>
      <c r="CIB127" s="66"/>
      <c r="CIC127" s="66"/>
      <c r="CID127" s="66"/>
      <c r="CIE127" s="66"/>
      <c r="CIF127" s="66"/>
      <c r="CIG127" s="66"/>
      <c r="CIH127" s="66"/>
      <c r="CII127" s="66"/>
      <c r="CIJ127" s="66"/>
      <c r="CIK127" s="66"/>
    </row>
    <row r="128" spans="1:2273" s="5" customFormat="1" ht="16" thickBot="1">
      <c r="A128" s="740"/>
      <c r="B128" s="736"/>
      <c r="C128" s="755"/>
      <c r="D128" s="22">
        <v>1</v>
      </c>
      <c r="E128" s="147" t="s">
        <v>89</v>
      </c>
      <c r="F128" s="84">
        <v>1</v>
      </c>
      <c r="G128" s="13">
        <v>1</v>
      </c>
      <c r="H128" s="13">
        <v>1</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2">
        <v>0</v>
      </c>
      <c r="AB128" s="12">
        <v>0</v>
      </c>
      <c r="AC128" s="13">
        <v>0</v>
      </c>
      <c r="AD128" s="13">
        <v>0</v>
      </c>
      <c r="AE128" s="12">
        <v>1</v>
      </c>
      <c r="AF128" s="12">
        <v>0</v>
      </c>
      <c r="AG128" s="13">
        <v>0</v>
      </c>
      <c r="AH128" s="13">
        <v>1</v>
      </c>
      <c r="AI128" s="13">
        <v>0</v>
      </c>
      <c r="AJ128" s="171">
        <v>1</v>
      </c>
      <c r="AK128" s="171">
        <v>1</v>
      </c>
      <c r="AL128" s="12">
        <v>1</v>
      </c>
      <c r="AM128" s="12">
        <v>1</v>
      </c>
      <c r="AN128" s="171">
        <v>0</v>
      </c>
      <c r="AO128" s="12">
        <v>1</v>
      </c>
      <c r="AP128" s="12">
        <v>0</v>
      </c>
      <c r="AQ128" s="171">
        <v>1</v>
      </c>
      <c r="AR128" s="12">
        <v>1</v>
      </c>
      <c r="AS128" s="171">
        <v>0</v>
      </c>
      <c r="AT128" s="12">
        <v>0</v>
      </c>
      <c r="AU128" s="84">
        <v>0</v>
      </c>
      <c r="AV128" s="84">
        <v>1</v>
      </c>
      <c r="AW128" s="12">
        <v>0</v>
      </c>
      <c r="AX128" s="171">
        <v>1</v>
      </c>
      <c r="AY128" s="171">
        <v>0</v>
      </c>
      <c r="AZ128" s="171">
        <v>0</v>
      </c>
      <c r="BA128" s="188">
        <v>1</v>
      </c>
      <c r="BB128" s="12">
        <v>0</v>
      </c>
      <c r="BC128" s="13">
        <v>0</v>
      </c>
      <c r="BD128" s="13">
        <v>1</v>
      </c>
      <c r="BE128" s="188">
        <v>1</v>
      </c>
      <c r="BF128" s="216">
        <v>0</v>
      </c>
      <c r="BG128" s="216">
        <v>0</v>
      </c>
      <c r="BH128" s="216">
        <v>0</v>
      </c>
      <c r="BI128" s="217">
        <v>0</v>
      </c>
      <c r="BJ128" s="217">
        <v>0</v>
      </c>
      <c r="BK128" s="217">
        <v>0</v>
      </c>
      <c r="BL128" s="217">
        <v>0</v>
      </c>
      <c r="BM128" s="217">
        <v>0</v>
      </c>
      <c r="BN128" s="188">
        <v>0</v>
      </c>
      <c r="BO128" s="216">
        <v>1</v>
      </c>
      <c r="BP128" s="216">
        <v>0</v>
      </c>
      <c r="BQ128" s="216">
        <v>0</v>
      </c>
      <c r="BR128" s="217">
        <v>0</v>
      </c>
      <c r="BS128" s="13">
        <v>0</v>
      </c>
      <c r="BT128" s="13">
        <v>1</v>
      </c>
      <c r="BU128" s="249">
        <v>0</v>
      </c>
      <c r="BV128" s="254">
        <v>0</v>
      </c>
      <c r="BW128" s="251">
        <v>0</v>
      </c>
      <c r="BX128" s="252">
        <v>1</v>
      </c>
      <c r="BY128" s="253">
        <v>0</v>
      </c>
      <c r="BZ128" s="13">
        <v>1</v>
      </c>
      <c r="CA128" s="171">
        <v>1</v>
      </c>
      <c r="CB128" s="22">
        <v>0</v>
      </c>
      <c r="CC128" s="12">
        <v>0</v>
      </c>
      <c r="CD128" s="13">
        <v>1</v>
      </c>
      <c r="CE128" s="13">
        <v>0</v>
      </c>
      <c r="CF128" s="12">
        <v>1</v>
      </c>
      <c r="CG128" s="13">
        <v>0</v>
      </c>
      <c r="CH128" s="39">
        <v>0</v>
      </c>
      <c r="CI128" s="39">
        <v>0</v>
      </c>
      <c r="CJ128" s="39">
        <v>0</v>
      </c>
      <c r="CK128" s="39">
        <v>0</v>
      </c>
      <c r="CL128" s="39">
        <v>0</v>
      </c>
      <c r="CM128" s="276">
        <v>1</v>
      </c>
      <c r="CN128" s="277">
        <v>0</v>
      </c>
      <c r="CO128" s="278">
        <v>1</v>
      </c>
      <c r="CP128" s="278">
        <v>1</v>
      </c>
      <c r="CQ128" s="278">
        <v>0</v>
      </c>
      <c r="CR128" s="278">
        <v>1</v>
      </c>
      <c r="CS128" s="277">
        <v>0</v>
      </c>
      <c r="CT128" s="276">
        <v>0</v>
      </c>
      <c r="CU128" s="301">
        <v>0</v>
      </c>
      <c r="CV128" s="301">
        <v>0</v>
      </c>
      <c r="CW128" s="301">
        <v>0</v>
      </c>
      <c r="CX128" s="301">
        <v>0</v>
      </c>
      <c r="CY128" s="301">
        <v>0</v>
      </c>
      <c r="CZ128" s="301">
        <v>0</v>
      </c>
      <c r="DA128" s="301">
        <v>0</v>
      </c>
      <c r="DB128" s="301">
        <v>0</v>
      </c>
      <c r="DC128" s="301">
        <v>0</v>
      </c>
      <c r="DD128" s="301">
        <v>0</v>
      </c>
      <c r="DE128" s="301">
        <v>0</v>
      </c>
      <c r="DF128" s="301">
        <v>0</v>
      </c>
      <c r="DG128" s="301">
        <v>0</v>
      </c>
      <c r="DH128" s="301">
        <v>0</v>
      </c>
      <c r="DI128" s="301">
        <v>0</v>
      </c>
      <c r="DJ128" s="301">
        <v>1</v>
      </c>
      <c r="DK128" s="276">
        <v>1</v>
      </c>
      <c r="DL128" s="276">
        <v>0</v>
      </c>
      <c r="DM128" s="276">
        <v>0</v>
      </c>
      <c r="DN128" s="276">
        <v>0</v>
      </c>
      <c r="DO128" s="276">
        <v>0</v>
      </c>
      <c r="DP128" s="292">
        <v>0</v>
      </c>
      <c r="DQ128" s="301">
        <v>0</v>
      </c>
      <c r="DR128" s="340">
        <v>1</v>
      </c>
      <c r="DS128" s="435">
        <v>0</v>
      </c>
      <c r="DT128" s="66">
        <v>1</v>
      </c>
      <c r="DU128" s="341">
        <v>0</v>
      </c>
      <c r="DV128" s="340">
        <v>0</v>
      </c>
      <c r="DW128" s="277">
        <v>0</v>
      </c>
      <c r="DX128" s="66">
        <v>0</v>
      </c>
      <c r="DY128" s="292">
        <v>1</v>
      </c>
      <c r="DZ128" s="342">
        <v>0</v>
      </c>
      <c r="EA128" s="277">
        <v>0</v>
      </c>
      <c r="EB128" s="66">
        <v>0</v>
      </c>
      <c r="EC128" s="340">
        <v>0</v>
      </c>
      <c r="ED128" s="340">
        <v>1</v>
      </c>
      <c r="EE128" s="340">
        <v>1</v>
      </c>
      <c r="EF128" s="340">
        <v>0</v>
      </c>
      <c r="EG128" s="66">
        <v>1</v>
      </c>
      <c r="EH128" s="340">
        <v>1</v>
      </c>
      <c r="EI128" s="340">
        <v>1</v>
      </c>
      <c r="EJ128" s="277">
        <v>1</v>
      </c>
      <c r="EK128" s="66">
        <v>1</v>
      </c>
      <c r="EL128" s="277">
        <v>1</v>
      </c>
      <c r="EM128" s="340">
        <v>1</v>
      </c>
      <c r="EN128" s="277">
        <v>0</v>
      </c>
      <c r="EO128" s="340">
        <v>0</v>
      </c>
      <c r="EP128" s="277">
        <v>0</v>
      </c>
      <c r="EQ128" s="356">
        <v>1</v>
      </c>
      <c r="ER128" s="340">
        <v>1</v>
      </c>
      <c r="ES128" s="277">
        <v>0</v>
      </c>
      <c r="ET128" s="66">
        <v>0</v>
      </c>
      <c r="EU128" s="277">
        <v>0</v>
      </c>
      <c r="EV128" s="277">
        <v>1</v>
      </c>
      <c r="EW128" s="340">
        <v>1</v>
      </c>
      <c r="EX128" s="415">
        <v>1</v>
      </c>
      <c r="EY128" s="350">
        <v>0</v>
      </c>
      <c r="EZ128" s="429">
        <v>0</v>
      </c>
      <c r="FA128" s="435">
        <v>0</v>
      </c>
      <c r="FB128" s="442">
        <v>0</v>
      </c>
      <c r="FC128" s="450">
        <v>1</v>
      </c>
      <c r="FD128" s="450">
        <v>1</v>
      </c>
      <c r="FE128" s="484">
        <v>0</v>
      </c>
      <c r="FF128" s="435">
        <v>0</v>
      </c>
      <c r="FG128" s="466">
        <v>0</v>
      </c>
      <c r="FH128" s="467">
        <v>0</v>
      </c>
      <c r="FI128" s="466">
        <v>0</v>
      </c>
      <c r="FJ128" s="470">
        <v>0</v>
      </c>
      <c r="FK128" s="470">
        <v>1</v>
      </c>
      <c r="FL128" s="470">
        <v>1</v>
      </c>
      <c r="FM128" s="468">
        <v>1</v>
      </c>
      <c r="FN128" s="470">
        <v>1</v>
      </c>
      <c r="FO128" s="470">
        <v>1</v>
      </c>
      <c r="FP128" s="470">
        <v>0</v>
      </c>
      <c r="FQ128" s="470">
        <v>0</v>
      </c>
      <c r="FR128" s="471">
        <v>0</v>
      </c>
      <c r="FS128" s="471">
        <v>1</v>
      </c>
      <c r="FT128" s="471">
        <v>1</v>
      </c>
      <c r="FU128" s="471">
        <v>1</v>
      </c>
      <c r="FV128" s="471">
        <v>0</v>
      </c>
      <c r="FW128" s="471">
        <v>0</v>
      </c>
      <c r="FX128" s="471">
        <v>1</v>
      </c>
      <c r="FY128" s="471">
        <v>1</v>
      </c>
      <c r="FZ128" s="471">
        <v>0</v>
      </c>
      <c r="GA128" s="471">
        <v>1</v>
      </c>
      <c r="GB128" s="471">
        <v>0</v>
      </c>
      <c r="GC128" s="471">
        <v>1</v>
      </c>
      <c r="GD128" s="471">
        <v>1</v>
      </c>
      <c r="GE128" s="471">
        <v>1</v>
      </c>
      <c r="GF128" s="66">
        <v>1</v>
      </c>
      <c r="GG128" s="507">
        <v>0</v>
      </c>
      <c r="GH128" s="507">
        <v>0</v>
      </c>
      <c r="GI128" s="507">
        <v>0</v>
      </c>
      <c r="GJ128" s="507">
        <v>0</v>
      </c>
      <c r="GK128" s="507">
        <v>0</v>
      </c>
      <c r="GL128" s="507">
        <v>0</v>
      </c>
      <c r="GM128" s="507">
        <v>0</v>
      </c>
      <c r="GN128" s="507">
        <v>0</v>
      </c>
      <c r="GO128" s="507">
        <v>0</v>
      </c>
      <c r="GP128" s="505">
        <v>0</v>
      </c>
      <c r="GQ128" s="507">
        <v>0</v>
      </c>
      <c r="GR128" s="507">
        <v>0</v>
      </c>
      <c r="GS128" s="508">
        <v>0</v>
      </c>
      <c r="GT128" s="508">
        <v>0</v>
      </c>
      <c r="GU128" s="507">
        <v>0</v>
      </c>
      <c r="GV128" s="519">
        <v>0</v>
      </c>
      <c r="GW128" s="524">
        <v>1</v>
      </c>
      <c r="GX128" s="532">
        <v>1</v>
      </c>
      <c r="GY128" s="277">
        <v>0</v>
      </c>
      <c r="GZ128" s="470">
        <v>0</v>
      </c>
      <c r="HA128" s="470">
        <v>1</v>
      </c>
      <c r="HB128" s="618"/>
      <c r="HC128" s="470">
        <v>1</v>
      </c>
      <c r="HD128" s="470">
        <v>0</v>
      </c>
      <c r="HE128" s="470">
        <v>0</v>
      </c>
      <c r="HF128" s="277">
        <v>0</v>
      </c>
      <c r="HG128" s="277">
        <v>1</v>
      </c>
      <c r="HH128" s="450">
        <v>0</v>
      </c>
      <c r="HI128" s="450">
        <v>1</v>
      </c>
      <c r="HJ128" s="277">
        <v>1</v>
      </c>
      <c r="HK128" s="277">
        <v>1</v>
      </c>
      <c r="HL128" s="450">
        <v>1</v>
      </c>
      <c r="HM128" s="277">
        <v>0</v>
      </c>
      <c r="HN128" s="427">
        <v>0</v>
      </c>
      <c r="HO128" s="427">
        <v>0</v>
      </c>
      <c r="HP128" s="427">
        <v>1</v>
      </c>
      <c r="HQ128" s="277">
        <v>1</v>
      </c>
      <c r="HR128" s="277">
        <v>1</v>
      </c>
      <c r="HS128" s="450">
        <v>0</v>
      </c>
      <c r="HT128" s="277">
        <v>1</v>
      </c>
      <c r="HU128" s="450">
        <v>1</v>
      </c>
      <c r="HV128" s="450">
        <v>1</v>
      </c>
      <c r="HW128" s="277">
        <v>1</v>
      </c>
      <c r="HX128" s="277">
        <v>1</v>
      </c>
      <c r="HY128" s="427">
        <v>1</v>
      </c>
      <c r="HZ128" s="427">
        <v>1</v>
      </c>
      <c r="IA128" s="450">
        <v>1</v>
      </c>
      <c r="IB128" s="450">
        <v>0</v>
      </c>
      <c r="IC128" s="450">
        <v>0</v>
      </c>
      <c r="ID128" s="277">
        <v>0</v>
      </c>
      <c r="IE128" s="277">
        <v>0</v>
      </c>
      <c r="IF128" s="277">
        <v>1</v>
      </c>
      <c r="IG128" s="277">
        <v>0</v>
      </c>
      <c r="IH128" s="277">
        <v>1</v>
      </c>
      <c r="II128" s="277">
        <v>1</v>
      </c>
      <c r="IJ128" s="435">
        <v>1</v>
      </c>
      <c r="IK128" s="435">
        <v>1</v>
      </c>
      <c r="IL128" s="277">
        <v>0</v>
      </c>
      <c r="IM128" s="435">
        <v>0</v>
      </c>
      <c r="IN128" s="435">
        <v>0</v>
      </c>
      <c r="IO128" s="277">
        <v>1</v>
      </c>
      <c r="IP128" s="277">
        <v>1</v>
      </c>
      <c r="IQ128" s="277">
        <v>0</v>
      </c>
      <c r="IR128" s="450">
        <v>0</v>
      </c>
      <c r="IS128" s="435">
        <v>1</v>
      </c>
      <c r="IT128" s="277">
        <v>1</v>
      </c>
      <c r="IU128" s="435">
        <v>1</v>
      </c>
      <c r="IV128" s="277">
        <v>1</v>
      </c>
      <c r="IW128" s="277">
        <v>0</v>
      </c>
      <c r="IX128" s="435">
        <v>1</v>
      </c>
      <c r="IY128" s="435">
        <v>1</v>
      </c>
      <c r="IZ128" s="435">
        <v>1</v>
      </c>
      <c r="JA128" s="435">
        <v>0</v>
      </c>
      <c r="JB128" s="435">
        <v>1</v>
      </c>
      <c r="JC128" s="435">
        <v>1</v>
      </c>
      <c r="JD128" s="465">
        <v>1</v>
      </c>
      <c r="JE128" s="435">
        <v>0</v>
      </c>
      <c r="JF128" s="435">
        <v>1</v>
      </c>
      <c r="JG128" s="435">
        <v>0</v>
      </c>
      <c r="JH128" s="435">
        <v>1</v>
      </c>
      <c r="JI128" s="435">
        <v>1</v>
      </c>
      <c r="JJ128" s="436">
        <v>0</v>
      </c>
      <c r="JK128" s="435">
        <v>1</v>
      </c>
      <c r="JL128" s="684">
        <v>0</v>
      </c>
      <c r="JM128" s="685">
        <v>0</v>
      </c>
      <c r="JN128" s="466">
        <v>1</v>
      </c>
      <c r="JO128" s="470">
        <v>0</v>
      </c>
      <c r="JP128" s="435">
        <v>0</v>
      </c>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c r="RZ128" s="66"/>
      <c r="SA128" s="66"/>
      <c r="SB128" s="66"/>
      <c r="SC128" s="66"/>
      <c r="SD128" s="66"/>
      <c r="SE128" s="66"/>
      <c r="SF128" s="66"/>
      <c r="SG128" s="66"/>
      <c r="SH128" s="66"/>
      <c r="SI128" s="66"/>
      <c r="SJ128" s="66"/>
      <c r="SK128" s="66"/>
      <c r="SL128" s="66"/>
      <c r="SM128" s="66"/>
      <c r="SN128" s="66"/>
      <c r="SO128" s="66"/>
      <c r="SP128" s="66"/>
      <c r="SQ128" s="66"/>
      <c r="SR128" s="66"/>
      <c r="SS128" s="66"/>
      <c r="ST128" s="66"/>
      <c r="SU128" s="66"/>
      <c r="SV128" s="66"/>
      <c r="SW128" s="66"/>
      <c r="SX128" s="66"/>
      <c r="SY128" s="66"/>
      <c r="SZ128" s="66"/>
      <c r="TA128" s="66"/>
      <c r="TB128" s="66"/>
      <c r="TC128" s="66"/>
      <c r="TD128" s="66"/>
      <c r="TE128" s="66"/>
      <c r="TF128" s="66"/>
      <c r="TG128" s="66"/>
      <c r="TH128" s="66"/>
      <c r="TI128" s="66"/>
      <c r="TJ128" s="66"/>
      <c r="TK128" s="66"/>
      <c r="TL128" s="66"/>
      <c r="TM128" s="66"/>
      <c r="TN128" s="66"/>
      <c r="TO128" s="66"/>
      <c r="TP128" s="66"/>
      <c r="TQ128" s="66"/>
      <c r="TR128" s="66"/>
      <c r="TS128" s="66"/>
      <c r="TT128" s="66"/>
      <c r="TU128" s="66"/>
      <c r="TV128" s="66"/>
      <c r="TW128" s="66"/>
      <c r="TX128" s="66"/>
      <c r="TY128" s="66"/>
      <c r="TZ128" s="66"/>
      <c r="UA128" s="66"/>
      <c r="UB128" s="66"/>
      <c r="UC128" s="66"/>
      <c r="UD128" s="66"/>
      <c r="UE128" s="66"/>
      <c r="UF128" s="66"/>
      <c r="UG128" s="66"/>
      <c r="UH128" s="66"/>
      <c r="UI128" s="66"/>
      <c r="UJ128" s="66"/>
      <c r="UK128" s="66"/>
      <c r="UL128" s="66"/>
      <c r="UM128" s="66"/>
      <c r="UN128" s="66"/>
      <c r="UO128" s="66"/>
      <c r="UP128" s="66"/>
      <c r="UQ128" s="66"/>
      <c r="UR128" s="66"/>
      <c r="US128" s="66"/>
      <c r="UT128" s="66"/>
      <c r="UU128" s="66"/>
      <c r="UV128" s="66"/>
      <c r="UW128" s="66"/>
      <c r="UX128" s="66"/>
      <c r="UY128" s="66"/>
      <c r="UZ128" s="66"/>
      <c r="VA128" s="66"/>
      <c r="VB128" s="66"/>
      <c r="VC128" s="66"/>
      <c r="VD128" s="66"/>
      <c r="VE128" s="66"/>
      <c r="VF128" s="66"/>
      <c r="VG128" s="66"/>
      <c r="VH128" s="66"/>
      <c r="VI128" s="66"/>
      <c r="VJ128" s="66"/>
      <c r="VK128" s="66"/>
      <c r="VL128" s="66"/>
      <c r="VM128" s="66"/>
      <c r="VN128" s="66"/>
      <c r="VO128" s="66"/>
      <c r="VP128" s="66"/>
      <c r="VQ128" s="66"/>
      <c r="VR128" s="66"/>
      <c r="VS128" s="66"/>
      <c r="VT128" s="66"/>
      <c r="VU128" s="66"/>
      <c r="VV128" s="66"/>
      <c r="VW128" s="66"/>
      <c r="VX128" s="66"/>
      <c r="VY128" s="66"/>
      <c r="VZ128" s="66"/>
      <c r="WA128" s="66"/>
      <c r="WB128" s="66"/>
      <c r="WC128" s="66"/>
      <c r="WD128" s="66"/>
      <c r="WE128" s="66"/>
      <c r="WF128" s="66"/>
      <c r="WG128" s="66"/>
      <c r="WH128" s="66"/>
      <c r="WI128" s="66"/>
      <c r="WJ128" s="66"/>
      <c r="WK128" s="66"/>
      <c r="WL128" s="66"/>
      <c r="WM128" s="66"/>
      <c r="WN128" s="66"/>
      <c r="WO128" s="66"/>
      <c r="WP128" s="66"/>
      <c r="WQ128" s="66"/>
      <c r="WR128" s="66"/>
      <c r="WS128" s="66"/>
      <c r="WT128" s="66"/>
      <c r="WU128" s="66"/>
      <c r="WV128" s="66"/>
      <c r="WW128" s="66"/>
      <c r="WX128" s="66"/>
      <c r="WY128" s="66"/>
      <c r="WZ128" s="66"/>
      <c r="XA128" s="66"/>
      <c r="XB128" s="66"/>
      <c r="XC128" s="66"/>
      <c r="XD128" s="66"/>
      <c r="XE128" s="66"/>
      <c r="XF128" s="66"/>
      <c r="XG128" s="66"/>
      <c r="XH128" s="66"/>
      <c r="XI128" s="66"/>
      <c r="XJ128" s="66"/>
      <c r="XK128" s="66"/>
      <c r="XL128" s="66"/>
      <c r="XM128" s="66"/>
      <c r="XN128" s="66"/>
      <c r="XO128" s="66"/>
      <c r="XP128" s="66"/>
      <c r="XQ128" s="66"/>
      <c r="XR128" s="66"/>
      <c r="XS128" s="66"/>
      <c r="XT128" s="66"/>
      <c r="XU128" s="66"/>
      <c r="XV128" s="66"/>
      <c r="XW128" s="66"/>
      <c r="XX128" s="66"/>
      <c r="XY128" s="66"/>
      <c r="XZ128" s="66"/>
      <c r="YA128" s="66"/>
      <c r="YB128" s="66"/>
      <c r="YC128" s="66"/>
      <c r="YD128" s="66"/>
      <c r="YE128" s="66"/>
      <c r="YF128" s="66"/>
      <c r="YG128" s="66"/>
      <c r="YH128" s="66"/>
      <c r="YI128" s="66"/>
      <c r="YJ128" s="66"/>
      <c r="YK128" s="66"/>
      <c r="YL128" s="66"/>
      <c r="YM128" s="66"/>
      <c r="YN128" s="66"/>
      <c r="YO128" s="66"/>
      <c r="YP128" s="66"/>
      <c r="YQ128" s="66"/>
      <c r="YR128" s="66"/>
      <c r="YS128" s="66"/>
      <c r="YT128" s="66"/>
      <c r="YU128" s="66"/>
      <c r="YV128" s="66"/>
      <c r="YW128" s="66"/>
      <c r="YX128" s="66"/>
      <c r="YY128" s="66"/>
      <c r="YZ128" s="66"/>
      <c r="ZA128" s="66"/>
      <c r="ZB128" s="66"/>
      <c r="ZC128" s="66"/>
      <c r="ZD128" s="66"/>
      <c r="ZE128" s="66"/>
      <c r="ZF128" s="66"/>
      <c r="ZG128" s="66"/>
      <c r="ZH128" s="66"/>
      <c r="ZI128" s="66"/>
      <c r="ZJ128" s="66"/>
      <c r="ZK128" s="66"/>
      <c r="ZL128" s="66"/>
      <c r="ZM128" s="66"/>
      <c r="ZN128" s="66"/>
      <c r="ZO128" s="66"/>
      <c r="ZP128" s="66"/>
      <c r="ZQ128" s="66"/>
      <c r="ZR128" s="66"/>
      <c r="ZS128" s="66"/>
      <c r="ZT128" s="66"/>
      <c r="ZU128" s="66"/>
      <c r="ZV128" s="66"/>
      <c r="ZW128" s="66"/>
      <c r="ZX128" s="66"/>
      <c r="ZY128" s="66"/>
      <c r="ZZ128" s="66"/>
      <c r="AAA128" s="66"/>
      <c r="AAB128" s="66"/>
      <c r="AAC128" s="66"/>
      <c r="AAD128" s="66"/>
      <c r="AAE128" s="66"/>
      <c r="AAF128" s="66"/>
      <c r="AAG128" s="66"/>
      <c r="AAH128" s="66"/>
      <c r="AAI128" s="66"/>
      <c r="AAJ128" s="66"/>
      <c r="AAK128" s="66"/>
      <c r="AAL128" s="66"/>
      <c r="AAM128" s="66"/>
      <c r="AAN128" s="66"/>
      <c r="AAO128" s="66"/>
      <c r="AAP128" s="66"/>
      <c r="AAQ128" s="66"/>
      <c r="AAR128" s="66"/>
      <c r="AAS128" s="66"/>
      <c r="AAT128" s="66"/>
      <c r="AAU128" s="66"/>
      <c r="AAV128" s="66"/>
      <c r="AAW128" s="66"/>
      <c r="AAX128" s="66"/>
      <c r="AAY128" s="66"/>
      <c r="AAZ128" s="66"/>
      <c r="ABA128" s="66"/>
      <c r="ABB128" s="66"/>
      <c r="ABC128" s="66"/>
      <c r="ABD128" s="66"/>
      <c r="ABE128" s="66"/>
      <c r="ABF128" s="66"/>
      <c r="ABG128" s="66"/>
      <c r="ABH128" s="66"/>
      <c r="ABI128" s="66"/>
      <c r="ABJ128" s="66"/>
      <c r="ABK128" s="66"/>
      <c r="ABL128" s="66"/>
      <c r="ABM128" s="66"/>
      <c r="ABN128" s="66"/>
      <c r="ABO128" s="66"/>
      <c r="ABP128" s="66"/>
      <c r="ABQ128" s="66"/>
      <c r="ABR128" s="66"/>
      <c r="ABS128" s="66"/>
      <c r="ABT128" s="66"/>
      <c r="ABU128" s="66"/>
      <c r="ABV128" s="66"/>
      <c r="ABW128" s="66"/>
      <c r="ABX128" s="66"/>
      <c r="ABY128" s="66"/>
      <c r="ABZ128" s="66"/>
      <c r="ACA128" s="66"/>
      <c r="ACB128" s="66"/>
      <c r="ACC128" s="66"/>
      <c r="ACD128" s="66"/>
      <c r="ACE128" s="66"/>
      <c r="ACF128" s="66"/>
      <c r="ACG128" s="66"/>
      <c r="ACH128" s="66"/>
      <c r="ACI128" s="66"/>
      <c r="ACJ128" s="66"/>
      <c r="ACK128" s="66"/>
      <c r="ACL128" s="66"/>
      <c r="ACM128" s="66"/>
      <c r="ACN128" s="66"/>
      <c r="ACO128" s="66"/>
      <c r="ACP128" s="66"/>
      <c r="ACQ128" s="66"/>
      <c r="ACR128" s="66"/>
      <c r="ACS128" s="66"/>
      <c r="ACT128" s="66"/>
      <c r="ACU128" s="66"/>
      <c r="ACV128" s="66"/>
      <c r="ACW128" s="66"/>
      <c r="ACX128" s="66"/>
      <c r="ACY128" s="66"/>
      <c r="ACZ128" s="66"/>
      <c r="ADA128" s="66"/>
      <c r="ADB128" s="66"/>
      <c r="ADC128" s="66"/>
      <c r="ADD128" s="66"/>
      <c r="ADE128" s="66"/>
      <c r="ADF128" s="66"/>
      <c r="ADG128" s="66"/>
      <c r="ADH128" s="66"/>
      <c r="ADI128" s="66"/>
      <c r="ADJ128" s="66"/>
      <c r="ADK128" s="66"/>
      <c r="ADL128" s="66"/>
      <c r="ADM128" s="66"/>
      <c r="ADN128" s="66"/>
      <c r="ADO128" s="66"/>
      <c r="ADP128" s="66"/>
      <c r="ADQ128" s="66"/>
      <c r="ADR128" s="66"/>
      <c r="ADS128" s="66"/>
      <c r="ADT128" s="66"/>
      <c r="ADU128" s="66"/>
      <c r="ADV128" s="66"/>
      <c r="ADW128" s="66"/>
      <c r="ADX128" s="66"/>
      <c r="ADY128" s="66"/>
      <c r="ADZ128" s="66"/>
      <c r="AEA128" s="66"/>
      <c r="AEB128" s="66"/>
      <c r="AEC128" s="66"/>
      <c r="AED128" s="66"/>
      <c r="AEE128" s="66"/>
      <c r="AEF128" s="66"/>
      <c r="AEG128" s="66"/>
      <c r="AEH128" s="66"/>
      <c r="AEI128" s="66"/>
      <c r="AEJ128" s="66"/>
      <c r="AEK128" s="66"/>
      <c r="AEL128" s="66"/>
      <c r="AEM128" s="66"/>
      <c r="AEN128" s="66"/>
      <c r="AEO128" s="66"/>
      <c r="AEP128" s="66"/>
      <c r="AEQ128" s="66"/>
      <c r="AER128" s="66"/>
      <c r="AES128" s="66"/>
      <c r="AET128" s="66"/>
      <c r="AEU128" s="66"/>
      <c r="AEV128" s="66"/>
      <c r="AEW128" s="66"/>
      <c r="AEX128" s="66"/>
      <c r="AEY128" s="66"/>
      <c r="AEZ128" s="66"/>
      <c r="AFA128" s="66"/>
      <c r="AFB128" s="66"/>
      <c r="AFC128" s="66"/>
      <c r="AFD128" s="66"/>
      <c r="AFE128" s="66"/>
      <c r="AFF128" s="66"/>
      <c r="AFG128" s="66"/>
      <c r="AFH128" s="66"/>
      <c r="AFI128" s="66"/>
      <c r="AFJ128" s="66"/>
      <c r="AFK128" s="66"/>
      <c r="AFL128" s="66"/>
      <c r="AFM128" s="66"/>
      <c r="AFN128" s="66"/>
      <c r="AFO128" s="66"/>
      <c r="AFP128" s="66"/>
      <c r="AFQ128" s="66"/>
      <c r="AFR128" s="66"/>
      <c r="AFS128" s="66"/>
      <c r="AFT128" s="66"/>
      <c r="AFU128" s="66"/>
      <c r="AFV128" s="66"/>
      <c r="AFW128" s="66"/>
      <c r="AFX128" s="66"/>
      <c r="AFY128" s="66"/>
      <c r="AFZ128" s="66"/>
      <c r="AGA128" s="66"/>
      <c r="AGB128" s="66"/>
      <c r="AGC128" s="66"/>
      <c r="AGD128" s="66"/>
      <c r="AGE128" s="66"/>
      <c r="AGF128" s="66"/>
      <c r="AGG128" s="66"/>
      <c r="AGH128" s="66"/>
      <c r="AGI128" s="66"/>
      <c r="AGJ128" s="66"/>
      <c r="AGK128" s="66"/>
      <c r="AGL128" s="66"/>
      <c r="AGM128" s="66"/>
      <c r="AGN128" s="66"/>
      <c r="AGO128" s="66"/>
      <c r="AGP128" s="66"/>
      <c r="AGQ128" s="66"/>
      <c r="AGR128" s="66"/>
      <c r="AGS128" s="66"/>
      <c r="AGT128" s="66"/>
      <c r="AGU128" s="66"/>
      <c r="AGV128" s="66"/>
      <c r="AGW128" s="66"/>
      <c r="AGX128" s="66"/>
      <c r="AGY128" s="66"/>
      <c r="AGZ128" s="66"/>
      <c r="AHA128" s="66"/>
      <c r="AHB128" s="66"/>
      <c r="AHC128" s="66"/>
      <c r="AHD128" s="66"/>
      <c r="AHE128" s="66"/>
      <c r="AHF128" s="66"/>
      <c r="AHG128" s="66"/>
      <c r="AHH128" s="66"/>
      <c r="AHI128" s="66"/>
      <c r="AHJ128" s="66"/>
      <c r="AHK128" s="66"/>
      <c r="AHL128" s="66"/>
      <c r="AHM128" s="66"/>
      <c r="AHN128" s="66"/>
      <c r="AHO128" s="66"/>
      <c r="AHP128" s="66"/>
      <c r="AHQ128" s="66"/>
      <c r="AHR128" s="66"/>
      <c r="AHS128" s="66"/>
      <c r="AHT128" s="66"/>
      <c r="AHU128" s="66"/>
      <c r="AHV128" s="66"/>
      <c r="AHW128" s="66"/>
      <c r="AHX128" s="66"/>
      <c r="AHY128" s="66"/>
      <c r="AHZ128" s="66"/>
      <c r="AIA128" s="66"/>
      <c r="AIB128" s="66"/>
      <c r="AIC128" s="66"/>
      <c r="AID128" s="66"/>
      <c r="AIE128" s="66"/>
      <c r="AIF128" s="66"/>
      <c r="AIG128" s="66"/>
      <c r="AIH128" s="66"/>
      <c r="AII128" s="66"/>
      <c r="AIJ128" s="66"/>
      <c r="AIK128" s="66"/>
      <c r="AIL128" s="66"/>
      <c r="AIM128" s="66"/>
      <c r="AIN128" s="66"/>
      <c r="AIO128" s="66"/>
      <c r="AIP128" s="66"/>
      <c r="AIQ128" s="66"/>
      <c r="AIR128" s="66"/>
      <c r="AIS128" s="66"/>
      <c r="AIT128" s="66"/>
      <c r="AIU128" s="66"/>
      <c r="AIV128" s="66"/>
      <c r="AIW128" s="66"/>
      <c r="AIX128" s="66"/>
      <c r="AIY128" s="66"/>
      <c r="AIZ128" s="66"/>
      <c r="AJA128" s="66"/>
      <c r="AJB128" s="66"/>
      <c r="AJC128" s="66"/>
      <c r="AJD128" s="66"/>
      <c r="AJE128" s="66"/>
      <c r="AJF128" s="66"/>
      <c r="AJG128" s="66"/>
      <c r="AJH128" s="66"/>
      <c r="AJI128" s="66"/>
      <c r="AJJ128" s="66"/>
      <c r="AJK128" s="66"/>
      <c r="AJL128" s="66"/>
      <c r="AJM128" s="66"/>
      <c r="AJN128" s="66"/>
      <c r="AJO128" s="66"/>
      <c r="AJP128" s="66"/>
      <c r="AJQ128" s="66"/>
      <c r="AJR128" s="66"/>
      <c r="AJS128" s="66"/>
      <c r="AJT128" s="66"/>
      <c r="AJU128" s="66"/>
      <c r="AJV128" s="66"/>
      <c r="AJW128" s="66"/>
      <c r="AJX128" s="66"/>
      <c r="AJY128" s="66"/>
      <c r="AJZ128" s="66"/>
      <c r="AKA128" s="66"/>
      <c r="AKB128" s="66"/>
      <c r="AKC128" s="66"/>
      <c r="AKD128" s="66"/>
      <c r="AKE128" s="66"/>
      <c r="AKF128" s="66"/>
      <c r="AKG128" s="66"/>
      <c r="AKH128" s="66"/>
      <c r="AKI128" s="66"/>
      <c r="AKJ128" s="66"/>
      <c r="AKK128" s="66"/>
      <c r="AKL128" s="66"/>
      <c r="AKM128" s="66"/>
      <c r="AKN128" s="66"/>
      <c r="AKO128" s="66"/>
      <c r="AKP128" s="66"/>
      <c r="AKQ128" s="66"/>
      <c r="AKR128" s="66"/>
      <c r="AKS128" s="66"/>
      <c r="AKT128" s="66"/>
      <c r="AKU128" s="66"/>
      <c r="AKV128" s="66"/>
      <c r="AKW128" s="66"/>
      <c r="AKX128" s="66"/>
      <c r="AKY128" s="66"/>
      <c r="AKZ128" s="66"/>
      <c r="ALA128" s="66"/>
      <c r="ALB128" s="66"/>
      <c r="ALC128" s="66"/>
      <c r="ALD128" s="66"/>
      <c r="ALE128" s="66"/>
      <c r="ALF128" s="66"/>
      <c r="ALG128" s="66"/>
      <c r="ALH128" s="66"/>
      <c r="ALI128" s="66"/>
      <c r="ALJ128" s="66"/>
      <c r="ALK128" s="66"/>
      <c r="ALL128" s="66"/>
      <c r="ALM128" s="66"/>
      <c r="ALN128" s="66"/>
      <c r="ALO128" s="66"/>
      <c r="ALP128" s="66"/>
      <c r="ALQ128" s="66"/>
      <c r="ALR128" s="66"/>
      <c r="ALS128" s="66"/>
      <c r="ALT128" s="66"/>
      <c r="ALU128" s="66"/>
      <c r="ALV128" s="66"/>
      <c r="ALW128" s="66"/>
      <c r="ALX128" s="66"/>
      <c r="ALY128" s="66"/>
      <c r="ALZ128" s="66"/>
      <c r="AMA128" s="66"/>
      <c r="AMB128" s="66"/>
      <c r="AMC128" s="66"/>
      <c r="AMD128" s="66"/>
      <c r="AME128" s="66"/>
      <c r="AMF128" s="66"/>
      <c r="AMG128" s="66"/>
      <c r="AMH128" s="66"/>
      <c r="AMI128" s="66"/>
      <c r="AMJ128" s="66"/>
      <c r="AMK128" s="66"/>
      <c r="AML128" s="66"/>
      <c r="AMM128" s="66"/>
      <c r="AMN128" s="66"/>
      <c r="AMO128" s="66"/>
      <c r="AMP128" s="66"/>
      <c r="AMQ128" s="66"/>
      <c r="AMR128" s="66"/>
      <c r="AMS128" s="66"/>
      <c r="AMT128" s="66"/>
      <c r="AMU128" s="66"/>
      <c r="AMV128" s="66"/>
      <c r="AMW128" s="66"/>
      <c r="AMX128" s="66"/>
      <c r="AMY128" s="66"/>
      <c r="AMZ128" s="66"/>
      <c r="ANA128" s="66"/>
      <c r="ANB128" s="66"/>
      <c r="ANC128" s="66"/>
      <c r="AND128" s="66"/>
      <c r="ANE128" s="66"/>
      <c r="ANF128" s="66"/>
      <c r="ANG128" s="66"/>
      <c r="ANH128" s="66"/>
      <c r="ANI128" s="66"/>
      <c r="ANJ128" s="66"/>
      <c r="ANK128" s="66"/>
      <c r="ANL128" s="66"/>
      <c r="ANM128" s="66"/>
      <c r="ANN128" s="66"/>
      <c r="ANO128" s="66"/>
      <c r="ANP128" s="66"/>
      <c r="ANQ128" s="66"/>
      <c r="ANR128" s="66"/>
      <c r="ANS128" s="66"/>
      <c r="ANT128" s="66"/>
      <c r="ANU128" s="66"/>
      <c r="ANV128" s="66"/>
      <c r="ANW128" s="66"/>
      <c r="ANX128" s="66"/>
      <c r="ANY128" s="66"/>
      <c r="ANZ128" s="66"/>
      <c r="AOA128" s="66"/>
      <c r="AOB128" s="66"/>
      <c r="AOC128" s="66"/>
      <c r="AOD128" s="66"/>
      <c r="AOE128" s="66"/>
      <c r="AOF128" s="66"/>
      <c r="AOG128" s="66"/>
      <c r="AOH128" s="66"/>
      <c r="AOI128" s="66"/>
      <c r="AOJ128" s="66"/>
      <c r="AOK128" s="66"/>
      <c r="AOL128" s="66"/>
      <c r="AOM128" s="66"/>
      <c r="AON128" s="66"/>
      <c r="AOO128" s="66"/>
      <c r="AOP128" s="66"/>
      <c r="AOQ128" s="66"/>
      <c r="AOR128" s="66"/>
      <c r="AOS128" s="66"/>
      <c r="AOT128" s="66"/>
      <c r="AOU128" s="66"/>
      <c r="AOV128" s="66"/>
      <c r="AOW128" s="66"/>
      <c r="AOX128" s="66"/>
      <c r="AOY128" s="66"/>
      <c r="AOZ128" s="66"/>
      <c r="APA128" s="66"/>
      <c r="APB128" s="66"/>
      <c r="APC128" s="66"/>
      <c r="APD128" s="66"/>
      <c r="APE128" s="66"/>
      <c r="APF128" s="66"/>
      <c r="APG128" s="66"/>
      <c r="APH128" s="66"/>
      <c r="API128" s="66"/>
      <c r="APJ128" s="66"/>
      <c r="APK128" s="66"/>
      <c r="APL128" s="66"/>
      <c r="APM128" s="66"/>
      <c r="APN128" s="66"/>
      <c r="APO128" s="66"/>
      <c r="APP128" s="66"/>
      <c r="APQ128" s="66"/>
      <c r="APR128" s="66"/>
      <c r="APS128" s="66"/>
      <c r="APT128" s="66"/>
      <c r="APU128" s="66"/>
      <c r="APV128" s="66"/>
      <c r="APW128" s="66"/>
      <c r="APX128" s="66"/>
      <c r="APY128" s="66"/>
      <c r="APZ128" s="66"/>
      <c r="AQA128" s="66"/>
      <c r="AQB128" s="66"/>
      <c r="AQC128" s="66"/>
      <c r="AQD128" s="66"/>
      <c r="AQE128" s="66"/>
      <c r="AQF128" s="66"/>
      <c r="AQG128" s="66"/>
      <c r="AQH128" s="66"/>
      <c r="AQI128" s="66"/>
      <c r="AQJ128" s="66"/>
      <c r="AQK128" s="66"/>
      <c r="AQL128" s="66"/>
      <c r="AQM128" s="66"/>
      <c r="AQN128" s="66"/>
      <c r="AQO128" s="66"/>
      <c r="AQP128" s="66"/>
      <c r="AQQ128" s="66"/>
      <c r="AQR128" s="66"/>
      <c r="AQS128" s="66"/>
      <c r="AQT128" s="66"/>
      <c r="AQU128" s="66"/>
      <c r="AQV128" s="66"/>
      <c r="AQW128" s="66"/>
      <c r="AQX128" s="66"/>
      <c r="AQY128" s="66"/>
      <c r="AQZ128" s="66"/>
      <c r="ARA128" s="66"/>
      <c r="ARB128" s="66"/>
      <c r="ARC128" s="66"/>
      <c r="ARD128" s="66"/>
      <c r="ARE128" s="66"/>
      <c r="ARF128" s="66"/>
      <c r="ARG128" s="66"/>
      <c r="ARH128" s="66"/>
      <c r="ARI128" s="66"/>
      <c r="ARJ128" s="66"/>
      <c r="ARK128" s="66"/>
      <c r="ARL128" s="66"/>
      <c r="ARM128" s="66"/>
      <c r="ARN128" s="66"/>
      <c r="ARO128" s="66"/>
      <c r="ARP128" s="66"/>
      <c r="ARQ128" s="66"/>
      <c r="ARR128" s="66"/>
      <c r="ARS128" s="66"/>
      <c r="ART128" s="66"/>
      <c r="ARU128" s="66"/>
      <c r="ARV128" s="66"/>
      <c r="ARW128" s="66"/>
      <c r="ARX128" s="66"/>
      <c r="ARY128" s="66"/>
      <c r="ARZ128" s="66"/>
      <c r="ASA128" s="66"/>
      <c r="ASB128" s="66"/>
      <c r="ASC128" s="66"/>
      <c r="ASD128" s="66"/>
      <c r="ASE128" s="66"/>
      <c r="ASF128" s="66"/>
      <c r="ASG128" s="66"/>
      <c r="ASH128" s="66"/>
      <c r="ASI128" s="66"/>
      <c r="ASJ128" s="66"/>
      <c r="ASK128" s="66"/>
      <c r="ASL128" s="66"/>
      <c r="ASM128" s="66"/>
      <c r="ASN128" s="66"/>
      <c r="ASO128" s="66"/>
      <c r="ASP128" s="66"/>
      <c r="ASQ128" s="66"/>
      <c r="ASR128" s="66"/>
      <c r="ASS128" s="66"/>
      <c r="AST128" s="66"/>
      <c r="ASU128" s="66"/>
      <c r="ASV128" s="66"/>
      <c r="ASW128" s="66"/>
      <c r="ASX128" s="66"/>
      <c r="ASY128" s="66"/>
      <c r="ASZ128" s="66"/>
      <c r="ATA128" s="66"/>
      <c r="ATB128" s="66"/>
      <c r="ATC128" s="66"/>
      <c r="ATD128" s="66"/>
      <c r="ATE128" s="66"/>
      <c r="ATF128" s="66"/>
      <c r="ATG128" s="66"/>
      <c r="ATH128" s="66"/>
      <c r="ATI128" s="66"/>
      <c r="ATJ128" s="66"/>
      <c r="ATK128" s="66"/>
      <c r="ATL128" s="66"/>
      <c r="ATM128" s="66"/>
      <c r="ATN128" s="66"/>
      <c r="ATO128" s="66"/>
      <c r="ATP128" s="66"/>
      <c r="ATQ128" s="66"/>
      <c r="ATR128" s="66"/>
      <c r="ATS128" s="66"/>
      <c r="ATT128" s="66"/>
      <c r="ATU128" s="66"/>
      <c r="ATV128" s="66"/>
      <c r="ATW128" s="66"/>
      <c r="ATX128" s="66"/>
      <c r="ATY128" s="66"/>
      <c r="ATZ128" s="66"/>
      <c r="AUA128" s="66"/>
      <c r="AUB128" s="66"/>
      <c r="AUC128" s="66"/>
      <c r="AUD128" s="66"/>
      <c r="AUE128" s="66"/>
      <c r="AUF128" s="66"/>
      <c r="AUG128" s="66"/>
      <c r="AUH128" s="66"/>
      <c r="AUI128" s="66"/>
      <c r="AUJ128" s="66"/>
      <c r="AUK128" s="66"/>
      <c r="AUL128" s="66"/>
      <c r="AUM128" s="66"/>
      <c r="AUN128" s="66"/>
      <c r="AUO128" s="66"/>
      <c r="AUP128" s="66"/>
      <c r="AUQ128" s="66"/>
      <c r="AUR128" s="66"/>
      <c r="AUS128" s="66"/>
      <c r="AUT128" s="66"/>
      <c r="AUU128" s="66"/>
      <c r="AUV128" s="66"/>
      <c r="AUW128" s="66"/>
      <c r="AUX128" s="66"/>
      <c r="AUY128" s="66"/>
      <c r="AUZ128" s="66"/>
      <c r="AVA128" s="66"/>
      <c r="AVB128" s="66"/>
      <c r="AVC128" s="66"/>
      <c r="AVD128" s="66"/>
      <c r="AVE128" s="66"/>
      <c r="AVF128" s="66"/>
      <c r="AVG128" s="66"/>
      <c r="AVH128" s="66"/>
      <c r="AVI128" s="66"/>
      <c r="AVJ128" s="66"/>
      <c r="AVK128" s="66"/>
      <c r="AVL128" s="66"/>
      <c r="AVM128" s="66"/>
      <c r="AVN128" s="66"/>
      <c r="AVO128" s="66"/>
      <c r="AVP128" s="66"/>
      <c r="AVQ128" s="66"/>
      <c r="AVR128" s="66"/>
      <c r="AVS128" s="66"/>
      <c r="AVT128" s="66"/>
      <c r="AVU128" s="66"/>
      <c r="AVV128" s="66"/>
      <c r="AVW128" s="66"/>
      <c r="AVX128" s="66"/>
      <c r="AVY128" s="66"/>
      <c r="AVZ128" s="66"/>
      <c r="AWA128" s="66"/>
      <c r="AWB128" s="66"/>
      <c r="AWC128" s="66"/>
      <c r="AWD128" s="66"/>
      <c r="AWE128" s="66"/>
      <c r="AWF128" s="66"/>
      <c r="AWG128" s="66"/>
      <c r="AWH128" s="66"/>
      <c r="AWI128" s="66"/>
      <c r="AWJ128" s="66"/>
      <c r="AWK128" s="66"/>
      <c r="AWL128" s="66"/>
      <c r="AWM128" s="66"/>
      <c r="AWN128" s="66"/>
      <c r="AWO128" s="66"/>
      <c r="AWP128" s="66"/>
      <c r="AWQ128" s="66"/>
      <c r="AWR128" s="66"/>
      <c r="AWS128" s="66"/>
      <c r="AWT128" s="66"/>
      <c r="AWU128" s="66"/>
      <c r="AWV128" s="66"/>
      <c r="AWW128" s="66"/>
      <c r="AWX128" s="66"/>
      <c r="AWY128" s="66"/>
      <c r="AWZ128" s="66"/>
      <c r="AXA128" s="66"/>
      <c r="AXB128" s="66"/>
      <c r="AXC128" s="66"/>
      <c r="AXD128" s="66"/>
      <c r="AXE128" s="66"/>
      <c r="AXF128" s="66"/>
      <c r="AXG128" s="66"/>
      <c r="AXH128" s="66"/>
      <c r="AXI128" s="66"/>
      <c r="AXJ128" s="66"/>
      <c r="AXK128" s="66"/>
      <c r="AXL128" s="66"/>
      <c r="AXM128" s="66"/>
      <c r="AXN128" s="66"/>
      <c r="AXO128" s="66"/>
      <c r="AXP128" s="66"/>
      <c r="AXQ128" s="66"/>
      <c r="AXR128" s="66"/>
      <c r="AXS128" s="66"/>
      <c r="AXT128" s="66"/>
      <c r="AXU128" s="66"/>
      <c r="AXV128" s="66"/>
      <c r="AXW128" s="66"/>
      <c r="AXX128" s="66"/>
      <c r="AXY128" s="66"/>
      <c r="AXZ128" s="66"/>
      <c r="AYA128" s="66"/>
      <c r="AYB128" s="66"/>
      <c r="AYC128" s="66"/>
      <c r="AYD128" s="66"/>
      <c r="AYE128" s="66"/>
      <c r="AYF128" s="66"/>
      <c r="AYG128" s="66"/>
      <c r="AYH128" s="66"/>
      <c r="AYI128" s="66"/>
      <c r="AYJ128" s="66"/>
      <c r="AYK128" s="66"/>
      <c r="AYL128" s="66"/>
      <c r="AYM128" s="66"/>
      <c r="AYN128" s="66"/>
      <c r="AYO128" s="66"/>
      <c r="AYP128" s="66"/>
      <c r="AYQ128" s="66"/>
      <c r="AYR128" s="66"/>
      <c r="AYS128" s="66"/>
      <c r="AYT128" s="66"/>
      <c r="AYU128" s="66"/>
      <c r="AYV128" s="66"/>
      <c r="AYW128" s="66"/>
      <c r="AYX128" s="66"/>
      <c r="AYY128" s="66"/>
      <c r="AYZ128" s="66"/>
      <c r="AZA128" s="66"/>
      <c r="AZB128" s="66"/>
      <c r="AZC128" s="66"/>
      <c r="AZD128" s="66"/>
      <c r="AZE128" s="66"/>
      <c r="AZF128" s="66"/>
      <c r="AZG128" s="66"/>
      <c r="AZH128" s="66"/>
      <c r="AZI128" s="66"/>
      <c r="AZJ128" s="66"/>
      <c r="AZK128" s="66"/>
      <c r="AZL128" s="66"/>
      <c r="AZM128" s="66"/>
      <c r="AZN128" s="66"/>
      <c r="AZO128" s="66"/>
      <c r="AZP128" s="66"/>
      <c r="AZQ128" s="66"/>
      <c r="AZR128" s="66"/>
      <c r="AZS128" s="66"/>
      <c r="AZT128" s="66"/>
      <c r="AZU128" s="66"/>
      <c r="AZV128" s="66"/>
      <c r="AZW128" s="66"/>
      <c r="AZX128" s="66"/>
      <c r="AZY128" s="66"/>
      <c r="AZZ128" s="66"/>
      <c r="BAA128" s="66"/>
      <c r="BAB128" s="66"/>
      <c r="BAC128" s="66"/>
      <c r="BAD128" s="66"/>
      <c r="BAE128" s="66"/>
      <c r="BAF128" s="66"/>
      <c r="BAG128" s="66"/>
      <c r="BAH128" s="66"/>
      <c r="BAI128" s="66"/>
      <c r="BAJ128" s="66"/>
      <c r="BAK128" s="66"/>
      <c r="BAL128" s="66"/>
      <c r="BAM128" s="66"/>
      <c r="BAN128" s="66"/>
      <c r="BAO128" s="66"/>
      <c r="BAP128" s="66"/>
      <c r="BAQ128" s="66"/>
      <c r="BAR128" s="66"/>
      <c r="BAS128" s="66"/>
      <c r="BAT128" s="66"/>
      <c r="BAU128" s="66"/>
      <c r="BAV128" s="66"/>
      <c r="BAW128" s="66"/>
      <c r="BAX128" s="66"/>
      <c r="BAY128" s="66"/>
      <c r="BAZ128" s="66"/>
      <c r="BBA128" s="66"/>
      <c r="BBB128" s="66"/>
      <c r="BBC128" s="66"/>
      <c r="BBD128" s="66"/>
      <c r="BBE128" s="66"/>
      <c r="BBF128" s="66"/>
      <c r="BBG128" s="66"/>
      <c r="BBH128" s="66"/>
      <c r="BBI128" s="66"/>
      <c r="BBJ128" s="66"/>
      <c r="BBK128" s="66"/>
      <c r="BBL128" s="66"/>
      <c r="BBM128" s="66"/>
      <c r="BBN128" s="66"/>
      <c r="BBO128" s="66"/>
      <c r="BBP128" s="66"/>
      <c r="BBQ128" s="66"/>
      <c r="BBR128" s="66"/>
      <c r="BBS128" s="66"/>
      <c r="BBT128" s="66"/>
      <c r="BBU128" s="66"/>
      <c r="BBV128" s="66"/>
      <c r="BBW128" s="66"/>
      <c r="BBX128" s="66"/>
      <c r="BBY128" s="66"/>
      <c r="BBZ128" s="66"/>
      <c r="BCA128" s="66"/>
      <c r="BCB128" s="66"/>
      <c r="BCC128" s="66"/>
      <c r="BCD128" s="66"/>
      <c r="BCE128" s="66"/>
      <c r="BCF128" s="66"/>
      <c r="BCG128" s="66"/>
      <c r="BCH128" s="66"/>
      <c r="BCI128" s="66"/>
      <c r="BCJ128" s="66"/>
      <c r="BCK128" s="66"/>
      <c r="BCL128" s="66"/>
      <c r="BCM128" s="66"/>
      <c r="BCN128" s="66"/>
      <c r="BCO128" s="66"/>
      <c r="BCP128" s="66"/>
      <c r="BCQ128" s="66"/>
      <c r="BCR128" s="66"/>
      <c r="BCS128" s="66"/>
      <c r="BCT128" s="66"/>
      <c r="BCU128" s="66"/>
      <c r="BCV128" s="66"/>
      <c r="BCW128" s="66"/>
      <c r="BCX128" s="66"/>
      <c r="BCY128" s="66"/>
      <c r="BCZ128" s="66"/>
      <c r="BDA128" s="66"/>
      <c r="BDB128" s="66"/>
      <c r="BDC128" s="66"/>
      <c r="BDD128" s="66"/>
      <c r="BDE128" s="66"/>
      <c r="BDF128" s="66"/>
      <c r="BDG128" s="66"/>
      <c r="BDH128" s="66"/>
      <c r="BDI128" s="66"/>
      <c r="BDJ128" s="66"/>
      <c r="BDK128" s="66"/>
      <c r="BDL128" s="66"/>
      <c r="BDM128" s="66"/>
      <c r="BDN128" s="66"/>
      <c r="BDO128" s="66"/>
      <c r="BDP128" s="66"/>
      <c r="BDQ128" s="66"/>
      <c r="BDR128" s="66"/>
      <c r="BDS128" s="66"/>
      <c r="BDT128" s="66"/>
      <c r="BDU128" s="66"/>
      <c r="BDV128" s="66"/>
      <c r="BDW128" s="66"/>
      <c r="BDX128" s="66"/>
      <c r="BDY128" s="66"/>
      <c r="BDZ128" s="66"/>
      <c r="BEA128" s="66"/>
      <c r="BEB128" s="66"/>
      <c r="BEC128" s="66"/>
      <c r="BED128" s="66"/>
      <c r="BEE128" s="66"/>
      <c r="BEF128" s="66"/>
      <c r="BEG128" s="66"/>
      <c r="BEH128" s="66"/>
      <c r="BEI128" s="66"/>
      <c r="BEJ128" s="66"/>
      <c r="BEK128" s="66"/>
      <c r="BEL128" s="66"/>
      <c r="BEM128" s="66"/>
      <c r="BEN128" s="66"/>
      <c r="BEO128" s="66"/>
      <c r="BEP128" s="66"/>
      <c r="BEQ128" s="66"/>
      <c r="BER128" s="66"/>
      <c r="BES128" s="66"/>
      <c r="BET128" s="66"/>
      <c r="BEU128" s="66"/>
      <c r="BEV128" s="66"/>
      <c r="BEW128" s="66"/>
      <c r="BEX128" s="66"/>
      <c r="BEY128" s="66"/>
      <c r="BEZ128" s="66"/>
      <c r="BFA128" s="66"/>
      <c r="BFB128" s="66"/>
      <c r="BFC128" s="66"/>
      <c r="BFD128" s="66"/>
      <c r="BFE128" s="66"/>
      <c r="BFF128" s="66"/>
      <c r="BFG128" s="66"/>
      <c r="BFH128" s="66"/>
      <c r="BFI128" s="66"/>
      <c r="BFJ128" s="66"/>
      <c r="BFK128" s="66"/>
      <c r="BFL128" s="66"/>
      <c r="BFM128" s="66"/>
      <c r="BFN128" s="66"/>
      <c r="BFO128" s="66"/>
      <c r="BFP128" s="66"/>
      <c r="BFQ128" s="66"/>
      <c r="BFR128" s="66"/>
      <c r="BFS128" s="66"/>
      <c r="BFT128" s="66"/>
      <c r="BFU128" s="66"/>
      <c r="BFV128" s="66"/>
      <c r="BFW128" s="66"/>
      <c r="BFX128" s="66"/>
      <c r="BFY128" s="66"/>
      <c r="BFZ128" s="66"/>
      <c r="BGA128" s="66"/>
      <c r="BGB128" s="66"/>
      <c r="BGC128" s="66"/>
      <c r="BGD128" s="66"/>
      <c r="BGE128" s="66"/>
      <c r="BGF128" s="66"/>
      <c r="BGG128" s="66"/>
      <c r="BGH128" s="66"/>
      <c r="BGI128" s="66"/>
      <c r="BGJ128" s="66"/>
      <c r="BGK128" s="66"/>
      <c r="BGL128" s="66"/>
      <c r="BGM128" s="66"/>
      <c r="BGN128" s="66"/>
      <c r="BGO128" s="66"/>
      <c r="BGP128" s="66"/>
      <c r="BGQ128" s="66"/>
      <c r="BGR128" s="66"/>
      <c r="BGS128" s="66"/>
      <c r="BGT128" s="66"/>
      <c r="BGU128" s="66"/>
      <c r="BGV128" s="66"/>
      <c r="BGW128" s="66"/>
      <c r="BGX128" s="66"/>
      <c r="BGY128" s="66"/>
      <c r="BGZ128" s="66"/>
      <c r="BHA128" s="66"/>
      <c r="BHB128" s="66"/>
      <c r="BHC128" s="66"/>
      <c r="BHD128" s="66"/>
      <c r="BHE128" s="66"/>
      <c r="BHF128" s="66"/>
      <c r="BHG128" s="66"/>
      <c r="BHH128" s="66"/>
      <c r="BHI128" s="66"/>
      <c r="BHJ128" s="66"/>
      <c r="BHK128" s="66"/>
      <c r="BHL128" s="66"/>
      <c r="BHM128" s="66"/>
      <c r="BHN128" s="66"/>
      <c r="BHO128" s="66"/>
      <c r="BHP128" s="66"/>
      <c r="BHQ128" s="66"/>
      <c r="BHR128" s="66"/>
      <c r="BHS128" s="66"/>
      <c r="BHT128" s="66"/>
      <c r="BHU128" s="66"/>
      <c r="BHV128" s="66"/>
      <c r="BHW128" s="66"/>
      <c r="BHX128" s="66"/>
      <c r="BHY128" s="66"/>
      <c r="BHZ128" s="66"/>
      <c r="BIA128" s="66"/>
      <c r="BIB128" s="66"/>
      <c r="BIC128" s="66"/>
      <c r="BID128" s="66"/>
      <c r="BIE128" s="66"/>
      <c r="BIF128" s="66"/>
      <c r="BIG128" s="66"/>
      <c r="BIH128" s="66"/>
      <c r="BII128" s="66"/>
      <c r="BIJ128" s="66"/>
      <c r="BIK128" s="66"/>
      <c r="BIL128" s="66"/>
      <c r="BIM128" s="66"/>
      <c r="BIN128" s="66"/>
      <c r="BIO128" s="66"/>
      <c r="BIP128" s="66"/>
      <c r="BIQ128" s="66"/>
      <c r="BIR128" s="66"/>
      <c r="BIS128" s="66"/>
      <c r="BIT128" s="66"/>
      <c r="BIU128" s="66"/>
      <c r="BIV128" s="66"/>
      <c r="BIW128" s="66"/>
      <c r="BIX128" s="66"/>
      <c r="BIY128" s="66"/>
      <c r="BIZ128" s="66"/>
      <c r="BJA128" s="66"/>
      <c r="BJB128" s="66"/>
      <c r="BJC128" s="66"/>
      <c r="BJD128" s="66"/>
      <c r="BJE128" s="66"/>
      <c r="BJF128" s="66"/>
      <c r="BJG128" s="66"/>
      <c r="BJH128" s="66"/>
      <c r="BJI128" s="66"/>
      <c r="BJJ128" s="66"/>
      <c r="BJK128" s="66"/>
      <c r="BJL128" s="66"/>
      <c r="BJM128" s="66"/>
      <c r="BJN128" s="66"/>
      <c r="BJO128" s="66"/>
      <c r="BJP128" s="66"/>
      <c r="BJQ128" s="66"/>
      <c r="BJR128" s="66"/>
      <c r="BJS128" s="66"/>
      <c r="BJT128" s="66"/>
      <c r="BJU128" s="66"/>
      <c r="BJV128" s="66"/>
      <c r="BJW128" s="66"/>
      <c r="BJX128" s="66"/>
      <c r="BJY128" s="66"/>
      <c r="BJZ128" s="66"/>
      <c r="BKA128" s="66"/>
      <c r="BKB128" s="66"/>
      <c r="BKC128" s="66"/>
      <c r="BKD128" s="66"/>
      <c r="BKE128" s="66"/>
      <c r="BKF128" s="66"/>
      <c r="BKG128" s="66"/>
      <c r="BKH128" s="66"/>
      <c r="BKI128" s="66"/>
      <c r="BKJ128" s="66"/>
      <c r="BKK128" s="66"/>
      <c r="BKL128" s="66"/>
      <c r="BKM128" s="66"/>
      <c r="BKN128" s="66"/>
      <c r="BKO128" s="66"/>
      <c r="BKP128" s="66"/>
      <c r="BKQ128" s="66"/>
      <c r="BKR128" s="66"/>
      <c r="BKS128" s="66"/>
      <c r="BKT128" s="66"/>
      <c r="BKU128" s="66"/>
      <c r="BKV128" s="66"/>
      <c r="BKW128" s="66"/>
      <c r="BKX128" s="66"/>
      <c r="BKY128" s="66"/>
      <c r="BKZ128" s="66"/>
      <c r="BLA128" s="66"/>
      <c r="BLB128" s="66"/>
      <c r="BLC128" s="66"/>
      <c r="BLD128" s="66"/>
      <c r="BLE128" s="66"/>
      <c r="BLF128" s="66"/>
      <c r="BLG128" s="66"/>
      <c r="BLH128" s="66"/>
      <c r="BLI128" s="66"/>
      <c r="BLJ128" s="66"/>
      <c r="BLK128" s="66"/>
      <c r="BLL128" s="66"/>
      <c r="BLM128" s="66"/>
      <c r="BLN128" s="66"/>
      <c r="BLO128" s="66"/>
      <c r="BLP128" s="66"/>
      <c r="BLQ128" s="66"/>
      <c r="BLR128" s="66"/>
      <c r="BLS128" s="66"/>
      <c r="BLT128" s="66"/>
      <c r="BLU128" s="66"/>
      <c r="BLV128" s="66"/>
      <c r="BLW128" s="66"/>
      <c r="BLX128" s="66"/>
      <c r="BLY128" s="66"/>
      <c r="BLZ128" s="66"/>
      <c r="BMA128" s="66"/>
      <c r="BMB128" s="66"/>
      <c r="BMC128" s="66"/>
      <c r="BMD128" s="66"/>
      <c r="BME128" s="66"/>
      <c r="BMF128" s="66"/>
      <c r="BMG128" s="66"/>
      <c r="BMH128" s="66"/>
      <c r="BMI128" s="66"/>
      <c r="BMJ128" s="66"/>
      <c r="BMK128" s="66"/>
      <c r="BML128" s="66"/>
      <c r="BMM128" s="66"/>
      <c r="BMN128" s="66"/>
      <c r="BMO128" s="66"/>
      <c r="BMP128" s="66"/>
      <c r="BMQ128" s="66"/>
      <c r="BMR128" s="66"/>
      <c r="BMS128" s="66"/>
      <c r="BMT128" s="66"/>
      <c r="BMU128" s="66"/>
      <c r="BMV128" s="66"/>
      <c r="BMW128" s="66"/>
      <c r="BMX128" s="66"/>
      <c r="BMY128" s="66"/>
      <c r="BMZ128" s="66"/>
      <c r="BNA128" s="66"/>
      <c r="BNB128" s="66"/>
      <c r="BNC128" s="66"/>
      <c r="BND128" s="66"/>
      <c r="BNE128" s="66"/>
      <c r="BNF128" s="66"/>
      <c r="BNG128" s="66"/>
      <c r="BNH128" s="66"/>
      <c r="BNI128" s="66"/>
      <c r="BNJ128" s="66"/>
      <c r="BNK128" s="66"/>
      <c r="BNL128" s="66"/>
      <c r="BNM128" s="66"/>
      <c r="BNN128" s="66"/>
      <c r="BNO128" s="66"/>
      <c r="BNP128" s="66"/>
      <c r="BNQ128" s="66"/>
      <c r="BNR128" s="66"/>
      <c r="BNS128" s="66"/>
      <c r="BNT128" s="66"/>
      <c r="BNU128" s="66"/>
      <c r="BNV128" s="66"/>
      <c r="BNW128" s="66"/>
      <c r="BNX128" s="66"/>
      <c r="BNY128" s="66"/>
      <c r="BNZ128" s="66"/>
      <c r="BOA128" s="66"/>
      <c r="BOB128" s="66"/>
      <c r="BOC128" s="66"/>
      <c r="BOD128" s="66"/>
      <c r="BOE128" s="66"/>
      <c r="BOF128" s="66"/>
      <c r="BOG128" s="66"/>
      <c r="BOH128" s="66"/>
      <c r="BOI128" s="66"/>
      <c r="BOJ128" s="66"/>
      <c r="BOK128" s="66"/>
      <c r="BOL128" s="66"/>
      <c r="BOM128" s="66"/>
      <c r="BON128" s="66"/>
      <c r="BOO128" s="66"/>
      <c r="BOP128" s="66"/>
      <c r="BOQ128" s="66"/>
      <c r="BOR128" s="66"/>
      <c r="BOS128" s="66"/>
      <c r="BOT128" s="66"/>
      <c r="BOU128" s="66"/>
      <c r="BOV128" s="66"/>
      <c r="BOW128" s="66"/>
      <c r="BOX128" s="66"/>
      <c r="BOY128" s="66"/>
      <c r="BOZ128" s="66"/>
      <c r="BPA128" s="66"/>
      <c r="BPB128" s="66"/>
      <c r="BPC128" s="66"/>
      <c r="BPD128" s="66"/>
      <c r="BPE128" s="66"/>
      <c r="BPF128" s="66"/>
      <c r="BPG128" s="66"/>
      <c r="BPH128" s="66"/>
      <c r="BPI128" s="66"/>
      <c r="BPJ128" s="66"/>
      <c r="BPK128" s="66"/>
      <c r="BPL128" s="66"/>
      <c r="BPM128" s="66"/>
      <c r="BPN128" s="66"/>
      <c r="BPO128" s="66"/>
      <c r="BPP128" s="66"/>
      <c r="BPQ128" s="66"/>
      <c r="BPR128" s="66"/>
      <c r="BPS128" s="66"/>
      <c r="BPT128" s="66"/>
      <c r="BPU128" s="66"/>
      <c r="BPV128" s="66"/>
      <c r="BPW128" s="66"/>
      <c r="BPX128" s="66"/>
      <c r="BPY128" s="66"/>
      <c r="BPZ128" s="66"/>
      <c r="BQA128" s="66"/>
      <c r="BQB128" s="66"/>
      <c r="BQC128" s="66"/>
      <c r="BQD128" s="66"/>
      <c r="BQE128" s="66"/>
      <c r="BQF128" s="66"/>
      <c r="BQG128" s="66"/>
      <c r="BQH128" s="66"/>
      <c r="BQI128" s="66"/>
      <c r="BQJ128" s="66"/>
      <c r="BQK128" s="66"/>
      <c r="BQL128" s="66"/>
      <c r="BQM128" s="66"/>
      <c r="BQN128" s="66"/>
      <c r="BQO128" s="66"/>
      <c r="BQP128" s="66"/>
      <c r="BQQ128" s="66"/>
      <c r="BQR128" s="66"/>
      <c r="BQS128" s="66"/>
      <c r="BQT128" s="66"/>
      <c r="BQU128" s="66"/>
      <c r="BQV128" s="66"/>
      <c r="BQW128" s="66"/>
      <c r="BQX128" s="66"/>
      <c r="BQY128" s="66"/>
      <c r="BQZ128" s="66"/>
      <c r="BRA128" s="66"/>
      <c r="BRB128" s="66"/>
      <c r="BRC128" s="66"/>
      <c r="BRD128" s="66"/>
      <c r="BRE128" s="66"/>
      <c r="BRF128" s="66"/>
      <c r="BRG128" s="66"/>
      <c r="BRH128" s="66"/>
      <c r="BRI128" s="66"/>
      <c r="BRJ128" s="66"/>
      <c r="BRK128" s="66"/>
      <c r="BRL128" s="66"/>
      <c r="BRM128" s="66"/>
      <c r="BRN128" s="66"/>
      <c r="BRO128" s="66"/>
      <c r="BRP128" s="66"/>
      <c r="BRQ128" s="66"/>
      <c r="BRR128" s="66"/>
      <c r="BRS128" s="66"/>
      <c r="BRT128" s="66"/>
      <c r="BRU128" s="66"/>
      <c r="BRV128" s="66"/>
      <c r="BRW128" s="66"/>
      <c r="BRX128" s="66"/>
      <c r="BRY128" s="66"/>
      <c r="BRZ128" s="66"/>
      <c r="BSA128" s="66"/>
      <c r="BSB128" s="66"/>
      <c r="BSC128" s="66"/>
      <c r="BSD128" s="66"/>
      <c r="BSE128" s="66"/>
      <c r="BSF128" s="66"/>
      <c r="BSG128" s="66"/>
      <c r="BSH128" s="66"/>
      <c r="BSI128" s="66"/>
      <c r="BSJ128" s="66"/>
      <c r="BSK128" s="66"/>
      <c r="BSL128" s="66"/>
      <c r="BSM128" s="66"/>
      <c r="BSN128" s="66"/>
      <c r="BSO128" s="66"/>
      <c r="BSP128" s="66"/>
      <c r="BSQ128" s="66"/>
      <c r="BSR128" s="66"/>
      <c r="BSS128" s="66"/>
      <c r="BST128" s="66"/>
      <c r="BSU128" s="66"/>
      <c r="BSV128" s="66"/>
      <c r="BSW128" s="66"/>
      <c r="BSX128" s="66"/>
      <c r="BSY128" s="66"/>
      <c r="BSZ128" s="66"/>
      <c r="BTA128" s="66"/>
      <c r="BTB128" s="66"/>
      <c r="BTC128" s="66"/>
      <c r="BTD128" s="66"/>
      <c r="BTE128" s="66"/>
      <c r="BTF128" s="66"/>
      <c r="BTG128" s="66"/>
      <c r="BTH128" s="66"/>
      <c r="BTI128" s="66"/>
      <c r="BTJ128" s="66"/>
      <c r="BTK128" s="66"/>
      <c r="BTL128" s="66"/>
      <c r="BTM128" s="66"/>
      <c r="BTN128" s="66"/>
      <c r="BTO128" s="66"/>
      <c r="BTP128" s="66"/>
      <c r="BTQ128" s="66"/>
      <c r="BTR128" s="66"/>
      <c r="BTS128" s="66"/>
      <c r="BTT128" s="66"/>
      <c r="BTU128" s="66"/>
      <c r="BTV128" s="66"/>
      <c r="BTW128" s="66"/>
      <c r="BTX128" s="66"/>
      <c r="BTY128" s="66"/>
      <c r="BTZ128" s="66"/>
      <c r="BUA128" s="66"/>
      <c r="BUB128" s="66"/>
      <c r="BUC128" s="66"/>
      <c r="BUD128" s="66"/>
      <c r="BUE128" s="66"/>
      <c r="BUF128" s="66"/>
      <c r="BUG128" s="66"/>
      <c r="BUH128" s="66"/>
      <c r="BUI128" s="66"/>
      <c r="BUJ128" s="66"/>
      <c r="BUK128" s="66"/>
      <c r="BUL128" s="66"/>
      <c r="BUM128" s="66"/>
      <c r="BUN128" s="66"/>
      <c r="BUO128" s="66"/>
      <c r="BUP128" s="66"/>
      <c r="BUQ128" s="66"/>
      <c r="BUR128" s="66"/>
      <c r="BUS128" s="66"/>
      <c r="BUT128" s="66"/>
      <c r="BUU128" s="66"/>
      <c r="BUV128" s="66"/>
      <c r="BUW128" s="66"/>
      <c r="BUX128" s="66"/>
      <c r="BUY128" s="66"/>
      <c r="BUZ128" s="66"/>
      <c r="BVA128" s="66"/>
      <c r="BVB128" s="66"/>
      <c r="BVC128" s="66"/>
      <c r="BVD128" s="66"/>
      <c r="BVE128" s="66"/>
      <c r="BVF128" s="66"/>
      <c r="BVG128" s="66"/>
      <c r="BVH128" s="66"/>
      <c r="BVI128" s="66"/>
      <c r="BVJ128" s="66"/>
      <c r="BVK128" s="66"/>
      <c r="BVL128" s="66"/>
      <c r="BVM128" s="66"/>
      <c r="BVN128" s="66"/>
      <c r="BVO128" s="66"/>
      <c r="BVP128" s="66"/>
      <c r="BVQ128" s="66"/>
      <c r="BVR128" s="66"/>
      <c r="BVS128" s="66"/>
      <c r="BVT128" s="66"/>
      <c r="BVU128" s="66"/>
      <c r="BVV128" s="66"/>
      <c r="BVW128" s="66"/>
      <c r="BVX128" s="66"/>
      <c r="BVY128" s="66"/>
      <c r="BVZ128" s="66"/>
      <c r="BWA128" s="66"/>
      <c r="BWB128" s="66"/>
      <c r="BWC128" s="66"/>
      <c r="BWD128" s="66"/>
      <c r="BWE128" s="66"/>
      <c r="BWF128" s="66"/>
      <c r="BWG128" s="66"/>
      <c r="BWH128" s="66"/>
      <c r="BWI128" s="66"/>
      <c r="BWJ128" s="66"/>
      <c r="BWK128" s="66"/>
      <c r="BWL128" s="66"/>
      <c r="BWM128" s="66"/>
      <c r="BWN128" s="66"/>
      <c r="BWO128" s="66"/>
      <c r="BWP128" s="66"/>
      <c r="BWQ128" s="66"/>
      <c r="BWR128" s="66"/>
      <c r="BWS128" s="66"/>
      <c r="BWT128" s="66"/>
      <c r="BWU128" s="66"/>
      <c r="BWV128" s="66"/>
      <c r="BWW128" s="66"/>
      <c r="BWX128" s="66"/>
      <c r="BWY128" s="66"/>
      <c r="BWZ128" s="66"/>
      <c r="BXA128" s="66"/>
      <c r="BXB128" s="66"/>
      <c r="BXC128" s="66"/>
      <c r="BXD128" s="66"/>
      <c r="BXE128" s="66"/>
      <c r="BXF128" s="66"/>
      <c r="BXG128" s="66"/>
      <c r="BXH128" s="66"/>
      <c r="BXI128" s="66"/>
      <c r="BXJ128" s="66"/>
      <c r="BXK128" s="66"/>
      <c r="BXL128" s="66"/>
      <c r="BXM128" s="66"/>
      <c r="BXN128" s="66"/>
      <c r="BXO128" s="66"/>
      <c r="BXP128" s="66"/>
      <c r="BXQ128" s="66"/>
      <c r="BXR128" s="66"/>
      <c r="BXS128" s="66"/>
      <c r="BXT128" s="66"/>
      <c r="BXU128" s="66"/>
      <c r="BXV128" s="66"/>
      <c r="BXW128" s="66"/>
      <c r="BXX128" s="66"/>
      <c r="BXY128" s="66"/>
      <c r="BXZ128" s="66"/>
      <c r="BYA128" s="66"/>
      <c r="BYB128" s="66"/>
      <c r="BYC128" s="66"/>
      <c r="BYD128" s="66"/>
      <c r="BYE128" s="66"/>
      <c r="BYF128" s="66"/>
      <c r="BYG128" s="66"/>
      <c r="BYH128" s="66"/>
      <c r="BYI128" s="66"/>
      <c r="BYJ128" s="66"/>
      <c r="BYK128" s="66"/>
      <c r="BYL128" s="66"/>
      <c r="BYM128" s="66"/>
      <c r="BYN128" s="66"/>
      <c r="BYO128" s="66"/>
      <c r="BYP128" s="66"/>
      <c r="BYQ128" s="66"/>
      <c r="BYR128" s="66"/>
      <c r="BYS128" s="66"/>
      <c r="BYT128" s="66"/>
      <c r="BYU128" s="66"/>
      <c r="BYV128" s="66"/>
      <c r="BYW128" s="66"/>
      <c r="BYX128" s="66"/>
      <c r="BYY128" s="66"/>
      <c r="BYZ128" s="66"/>
      <c r="BZA128" s="66"/>
      <c r="BZB128" s="66"/>
      <c r="BZC128" s="66"/>
      <c r="BZD128" s="66"/>
      <c r="BZE128" s="66"/>
      <c r="BZF128" s="66"/>
      <c r="BZG128" s="66"/>
      <c r="BZH128" s="66"/>
      <c r="BZI128" s="66"/>
      <c r="BZJ128" s="66"/>
      <c r="BZK128" s="66"/>
      <c r="BZL128" s="66"/>
      <c r="BZM128" s="66"/>
      <c r="BZN128" s="66"/>
      <c r="BZO128" s="66"/>
      <c r="BZP128" s="66"/>
      <c r="BZQ128" s="66"/>
      <c r="BZR128" s="66"/>
      <c r="BZS128" s="66"/>
      <c r="BZT128" s="66"/>
      <c r="BZU128" s="66"/>
      <c r="BZV128" s="66"/>
      <c r="BZW128" s="66"/>
      <c r="BZX128" s="66"/>
      <c r="BZY128" s="66"/>
      <c r="BZZ128" s="66"/>
      <c r="CAA128" s="66"/>
      <c r="CAB128" s="66"/>
      <c r="CAC128" s="66"/>
      <c r="CAD128" s="66"/>
      <c r="CAE128" s="66"/>
      <c r="CAF128" s="66"/>
      <c r="CAG128" s="66"/>
      <c r="CAH128" s="66"/>
      <c r="CAI128" s="66"/>
      <c r="CAJ128" s="66"/>
      <c r="CAK128" s="66"/>
      <c r="CAL128" s="66"/>
      <c r="CAM128" s="66"/>
      <c r="CAN128" s="66"/>
      <c r="CAO128" s="66"/>
      <c r="CAP128" s="66"/>
      <c r="CAQ128" s="66"/>
      <c r="CAR128" s="66"/>
      <c r="CAS128" s="66"/>
      <c r="CAT128" s="66"/>
      <c r="CAU128" s="66"/>
      <c r="CAV128" s="66"/>
      <c r="CAW128" s="66"/>
      <c r="CAX128" s="66"/>
      <c r="CAY128" s="66"/>
      <c r="CAZ128" s="66"/>
      <c r="CBA128" s="66"/>
      <c r="CBB128" s="66"/>
      <c r="CBC128" s="66"/>
      <c r="CBD128" s="66"/>
      <c r="CBE128" s="66"/>
      <c r="CBF128" s="66"/>
      <c r="CBG128" s="66"/>
      <c r="CBH128" s="66"/>
      <c r="CBI128" s="66"/>
      <c r="CBJ128" s="66"/>
      <c r="CBK128" s="66"/>
      <c r="CBL128" s="66"/>
      <c r="CBM128" s="66"/>
      <c r="CBN128" s="66"/>
      <c r="CBO128" s="66"/>
      <c r="CBP128" s="66"/>
      <c r="CBQ128" s="66"/>
      <c r="CBR128" s="66"/>
      <c r="CBS128" s="66"/>
      <c r="CBT128" s="66"/>
      <c r="CBU128" s="66"/>
      <c r="CBV128" s="66"/>
      <c r="CBW128" s="66"/>
      <c r="CBX128" s="66"/>
      <c r="CBY128" s="66"/>
      <c r="CBZ128" s="66"/>
      <c r="CCA128" s="66"/>
      <c r="CCB128" s="66"/>
      <c r="CCC128" s="66"/>
      <c r="CCD128" s="66"/>
      <c r="CCE128" s="66"/>
      <c r="CCF128" s="66"/>
      <c r="CCG128" s="66"/>
      <c r="CCH128" s="66"/>
      <c r="CCI128" s="66"/>
      <c r="CCJ128" s="66"/>
      <c r="CCK128" s="66"/>
      <c r="CCL128" s="66"/>
      <c r="CCM128" s="66"/>
      <c r="CCN128" s="66"/>
      <c r="CCO128" s="66"/>
      <c r="CCP128" s="66"/>
      <c r="CCQ128" s="66"/>
      <c r="CCR128" s="66"/>
      <c r="CCS128" s="66"/>
      <c r="CCT128" s="66"/>
      <c r="CCU128" s="66"/>
      <c r="CCV128" s="66"/>
      <c r="CCW128" s="66"/>
      <c r="CCX128" s="66"/>
      <c r="CCY128" s="66"/>
      <c r="CCZ128" s="66"/>
      <c r="CDA128" s="66"/>
      <c r="CDB128" s="66"/>
      <c r="CDC128" s="66"/>
      <c r="CDD128" s="66"/>
      <c r="CDE128" s="66"/>
      <c r="CDF128" s="66"/>
      <c r="CDG128" s="66"/>
      <c r="CDH128" s="66"/>
      <c r="CDI128" s="66"/>
      <c r="CDJ128" s="66"/>
      <c r="CDK128" s="66"/>
      <c r="CDL128" s="66"/>
      <c r="CDM128" s="66"/>
      <c r="CDN128" s="66"/>
      <c r="CDO128" s="66"/>
      <c r="CDP128" s="66"/>
      <c r="CDQ128" s="66"/>
      <c r="CDR128" s="66"/>
      <c r="CDS128" s="66"/>
      <c r="CDT128" s="66"/>
      <c r="CDU128" s="66"/>
      <c r="CDV128" s="66"/>
      <c r="CDW128" s="66"/>
      <c r="CDX128" s="66"/>
      <c r="CDY128" s="66"/>
      <c r="CDZ128" s="66"/>
      <c r="CEA128" s="66"/>
      <c r="CEB128" s="66"/>
      <c r="CEC128" s="66"/>
      <c r="CED128" s="66"/>
      <c r="CEE128" s="66"/>
      <c r="CEF128" s="66"/>
      <c r="CEG128" s="66"/>
      <c r="CEH128" s="66"/>
      <c r="CEI128" s="66"/>
      <c r="CEJ128" s="66"/>
      <c r="CEK128" s="66"/>
      <c r="CEL128" s="66"/>
      <c r="CEM128" s="66"/>
      <c r="CEN128" s="66"/>
      <c r="CEO128" s="66"/>
      <c r="CEP128" s="66"/>
      <c r="CEQ128" s="66"/>
      <c r="CER128" s="66"/>
      <c r="CES128" s="66"/>
      <c r="CET128" s="66"/>
      <c r="CEU128" s="66"/>
      <c r="CEV128" s="66"/>
      <c r="CEW128" s="66"/>
      <c r="CEX128" s="66"/>
      <c r="CEY128" s="66"/>
      <c r="CEZ128" s="66"/>
      <c r="CFA128" s="66"/>
      <c r="CFB128" s="66"/>
      <c r="CFC128" s="66"/>
      <c r="CFD128" s="66"/>
      <c r="CFE128" s="66"/>
      <c r="CFF128" s="66"/>
      <c r="CFG128" s="66"/>
      <c r="CFH128" s="66"/>
      <c r="CFI128" s="66"/>
      <c r="CFJ128" s="66"/>
      <c r="CFK128" s="66"/>
      <c r="CFL128" s="66"/>
      <c r="CFM128" s="66"/>
      <c r="CFN128" s="66"/>
      <c r="CFO128" s="66"/>
      <c r="CFP128" s="66"/>
      <c r="CFQ128" s="66"/>
      <c r="CFR128" s="66"/>
      <c r="CFS128" s="66"/>
      <c r="CFT128" s="66"/>
      <c r="CFU128" s="66"/>
      <c r="CFV128" s="66"/>
      <c r="CFW128" s="66"/>
      <c r="CFX128" s="66"/>
      <c r="CFY128" s="66"/>
      <c r="CFZ128" s="66"/>
      <c r="CGA128" s="66"/>
      <c r="CGB128" s="66"/>
      <c r="CGC128" s="66"/>
      <c r="CGD128" s="66"/>
      <c r="CGE128" s="66"/>
      <c r="CGF128" s="66"/>
      <c r="CGG128" s="66"/>
      <c r="CGH128" s="66"/>
      <c r="CGI128" s="66"/>
      <c r="CGJ128" s="66"/>
      <c r="CGK128" s="66"/>
      <c r="CGL128" s="66"/>
      <c r="CGM128" s="66"/>
      <c r="CGN128" s="66"/>
      <c r="CGO128" s="66"/>
      <c r="CGP128" s="66"/>
      <c r="CGQ128" s="66"/>
      <c r="CGR128" s="66"/>
      <c r="CGS128" s="66"/>
      <c r="CGT128" s="66"/>
      <c r="CGU128" s="66"/>
      <c r="CGV128" s="66"/>
      <c r="CGW128" s="66"/>
      <c r="CGX128" s="66"/>
      <c r="CGY128" s="66"/>
      <c r="CGZ128" s="66"/>
      <c r="CHA128" s="66"/>
      <c r="CHB128" s="66"/>
      <c r="CHC128" s="66"/>
      <c r="CHD128" s="66"/>
      <c r="CHE128" s="66"/>
      <c r="CHF128" s="66"/>
      <c r="CHG128" s="66"/>
      <c r="CHH128" s="66"/>
      <c r="CHI128" s="66"/>
      <c r="CHJ128" s="66"/>
      <c r="CHK128" s="66"/>
      <c r="CHL128" s="66"/>
      <c r="CHM128" s="66"/>
      <c r="CHN128" s="66"/>
      <c r="CHO128" s="66"/>
      <c r="CHP128" s="66"/>
      <c r="CHQ128" s="66"/>
      <c r="CHR128" s="66"/>
      <c r="CHS128" s="66"/>
      <c r="CHT128" s="66"/>
      <c r="CHU128" s="66"/>
      <c r="CHV128" s="66"/>
      <c r="CHW128" s="66"/>
      <c r="CHX128" s="66"/>
      <c r="CHY128" s="66"/>
      <c r="CHZ128" s="66"/>
      <c r="CIA128" s="66"/>
      <c r="CIB128" s="66"/>
      <c r="CIC128" s="66"/>
      <c r="CID128" s="66"/>
      <c r="CIE128" s="66"/>
      <c r="CIF128" s="66"/>
      <c r="CIG128" s="66"/>
      <c r="CIH128" s="66"/>
      <c r="CII128" s="66"/>
      <c r="CIJ128" s="66"/>
      <c r="CIK128" s="66"/>
    </row>
    <row r="129" spans="1:2273" s="5" customFormat="1" ht="27.75" customHeight="1" thickBot="1">
      <c r="A129" s="740"/>
      <c r="B129" s="736"/>
      <c r="C129" s="755"/>
      <c r="D129" s="22">
        <v>1</v>
      </c>
      <c r="E129" s="147" t="s">
        <v>90</v>
      </c>
      <c r="F129" s="84">
        <v>1</v>
      </c>
      <c r="G129" s="13">
        <v>1</v>
      </c>
      <c r="H129" s="13">
        <v>1</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2">
        <v>0</v>
      </c>
      <c r="AB129" s="12">
        <v>0</v>
      </c>
      <c r="AC129" s="13">
        <v>0</v>
      </c>
      <c r="AD129" s="13">
        <v>0</v>
      </c>
      <c r="AE129" s="12">
        <v>0</v>
      </c>
      <c r="AF129" s="12">
        <v>0</v>
      </c>
      <c r="AG129" s="13">
        <v>0</v>
      </c>
      <c r="AH129" s="13">
        <v>0</v>
      </c>
      <c r="AI129" s="13">
        <v>0</v>
      </c>
      <c r="AJ129" s="171">
        <v>1</v>
      </c>
      <c r="AK129" s="171">
        <v>1</v>
      </c>
      <c r="AL129" s="12">
        <v>1</v>
      </c>
      <c r="AM129" s="12">
        <v>1</v>
      </c>
      <c r="AN129" s="171">
        <v>0</v>
      </c>
      <c r="AO129" s="12">
        <v>1</v>
      </c>
      <c r="AP129" s="12">
        <v>0</v>
      </c>
      <c r="AQ129" s="171">
        <v>1</v>
      </c>
      <c r="AR129" s="12">
        <v>1</v>
      </c>
      <c r="AS129" s="171">
        <v>0</v>
      </c>
      <c r="AT129" s="12">
        <v>0</v>
      </c>
      <c r="AU129" s="84">
        <v>0</v>
      </c>
      <c r="AV129" s="84">
        <v>1</v>
      </c>
      <c r="AW129" s="12">
        <v>0</v>
      </c>
      <c r="AX129" s="171">
        <v>1</v>
      </c>
      <c r="AY129" s="171">
        <v>0</v>
      </c>
      <c r="AZ129" s="171">
        <v>0</v>
      </c>
      <c r="BA129" s="188">
        <v>1</v>
      </c>
      <c r="BB129" s="12">
        <v>0</v>
      </c>
      <c r="BC129" s="13">
        <v>0</v>
      </c>
      <c r="BD129" s="13">
        <v>1</v>
      </c>
      <c r="BE129" s="188">
        <v>1</v>
      </c>
      <c r="BF129" s="216">
        <v>0</v>
      </c>
      <c r="BG129" s="216">
        <v>0</v>
      </c>
      <c r="BH129" s="216">
        <v>0</v>
      </c>
      <c r="BI129" s="217">
        <v>0</v>
      </c>
      <c r="BJ129" s="217">
        <v>0</v>
      </c>
      <c r="BK129" s="217">
        <v>0</v>
      </c>
      <c r="BL129" s="217">
        <v>0</v>
      </c>
      <c r="BM129" s="217">
        <v>0</v>
      </c>
      <c r="BN129" s="188">
        <v>0</v>
      </c>
      <c r="BO129" s="216">
        <v>1</v>
      </c>
      <c r="BP129" s="216">
        <v>0</v>
      </c>
      <c r="BQ129" s="216">
        <v>0</v>
      </c>
      <c r="BR129" s="217">
        <v>0</v>
      </c>
      <c r="BS129" s="13">
        <v>0</v>
      </c>
      <c r="BT129" s="13">
        <v>0</v>
      </c>
      <c r="BU129" s="249">
        <v>0</v>
      </c>
      <c r="BV129" s="254">
        <v>0</v>
      </c>
      <c r="BW129" s="251">
        <v>0</v>
      </c>
      <c r="BX129" s="252">
        <v>1</v>
      </c>
      <c r="BY129" s="253">
        <v>0</v>
      </c>
      <c r="BZ129" s="13">
        <v>1</v>
      </c>
      <c r="CA129" s="171">
        <v>1</v>
      </c>
      <c r="CB129" s="22">
        <v>0</v>
      </c>
      <c r="CC129" s="12">
        <v>0</v>
      </c>
      <c r="CD129" s="13">
        <v>1</v>
      </c>
      <c r="CE129" s="13">
        <v>1</v>
      </c>
      <c r="CF129" s="12">
        <v>1</v>
      </c>
      <c r="CG129" s="13">
        <v>0</v>
      </c>
      <c r="CH129" s="39">
        <v>0</v>
      </c>
      <c r="CI129" s="39">
        <v>0</v>
      </c>
      <c r="CJ129" s="39">
        <v>0</v>
      </c>
      <c r="CK129" s="39">
        <v>0</v>
      </c>
      <c r="CL129" s="39">
        <v>0</v>
      </c>
      <c r="CM129" s="276">
        <v>1</v>
      </c>
      <c r="CN129" s="277">
        <v>0</v>
      </c>
      <c r="CO129" s="278">
        <v>1</v>
      </c>
      <c r="CP129" s="278">
        <v>1</v>
      </c>
      <c r="CQ129" s="278">
        <v>0</v>
      </c>
      <c r="CR129" s="278">
        <v>1</v>
      </c>
      <c r="CS129" s="283">
        <v>0</v>
      </c>
      <c r="CT129" s="276">
        <v>0</v>
      </c>
      <c r="CU129" s="301">
        <v>0</v>
      </c>
      <c r="CV129" s="301">
        <v>0</v>
      </c>
      <c r="CW129" s="301">
        <v>0</v>
      </c>
      <c r="CX129" s="301">
        <v>0</v>
      </c>
      <c r="CY129" s="301">
        <v>0</v>
      </c>
      <c r="CZ129" s="301">
        <v>0</v>
      </c>
      <c r="DA129" s="301">
        <v>0</v>
      </c>
      <c r="DB129" s="301">
        <v>0</v>
      </c>
      <c r="DC129" s="301">
        <v>0</v>
      </c>
      <c r="DD129" s="301">
        <v>0</v>
      </c>
      <c r="DE129" s="301">
        <v>0</v>
      </c>
      <c r="DF129" s="301">
        <v>0</v>
      </c>
      <c r="DG129" s="301">
        <v>0</v>
      </c>
      <c r="DH129" s="301">
        <v>0</v>
      </c>
      <c r="DI129" s="301">
        <v>0</v>
      </c>
      <c r="DJ129" s="301">
        <v>1</v>
      </c>
      <c r="DK129" s="276">
        <v>1</v>
      </c>
      <c r="DL129" s="276">
        <v>0</v>
      </c>
      <c r="DM129" s="276">
        <v>0</v>
      </c>
      <c r="DN129" s="276">
        <v>0</v>
      </c>
      <c r="DO129" s="276">
        <v>0</v>
      </c>
      <c r="DP129" s="292">
        <v>0</v>
      </c>
      <c r="DQ129" s="301">
        <v>0</v>
      </c>
      <c r="DR129" s="340">
        <v>1</v>
      </c>
      <c r="DS129" s="435">
        <v>1</v>
      </c>
      <c r="DT129" s="66">
        <v>1</v>
      </c>
      <c r="DU129" s="341">
        <v>0</v>
      </c>
      <c r="DV129" s="340">
        <v>0</v>
      </c>
      <c r="DW129" s="277">
        <v>0</v>
      </c>
      <c r="DX129" s="66">
        <v>0</v>
      </c>
      <c r="DY129" s="292">
        <v>1</v>
      </c>
      <c r="DZ129" s="342">
        <v>0</v>
      </c>
      <c r="EA129" s="277">
        <v>0</v>
      </c>
      <c r="EB129" s="66">
        <v>0</v>
      </c>
      <c r="EC129" s="340">
        <v>0</v>
      </c>
      <c r="ED129" s="348">
        <v>1</v>
      </c>
      <c r="EE129" s="340">
        <v>1</v>
      </c>
      <c r="EF129" s="340">
        <v>0</v>
      </c>
      <c r="EG129" s="66">
        <v>1</v>
      </c>
      <c r="EH129" s="340">
        <v>1</v>
      </c>
      <c r="EI129" s="340">
        <v>1</v>
      </c>
      <c r="EJ129" s="277">
        <v>1</v>
      </c>
      <c r="EK129" s="66">
        <v>1</v>
      </c>
      <c r="EL129" s="277">
        <v>1</v>
      </c>
      <c r="EM129" s="340">
        <v>1</v>
      </c>
      <c r="EN129" s="277">
        <v>0</v>
      </c>
      <c r="EO129" s="340">
        <v>0</v>
      </c>
      <c r="EP129" s="277">
        <v>0</v>
      </c>
      <c r="EQ129" s="356">
        <v>1</v>
      </c>
      <c r="ER129" s="340">
        <v>1</v>
      </c>
      <c r="ES129" s="277">
        <v>0</v>
      </c>
      <c r="ET129" s="66">
        <v>0</v>
      </c>
      <c r="EU129" s="277">
        <v>0</v>
      </c>
      <c r="EV129" s="277">
        <v>1</v>
      </c>
      <c r="EW129" s="340">
        <v>1</v>
      </c>
      <c r="EX129" s="415">
        <v>1</v>
      </c>
      <c r="EY129" s="350">
        <v>0</v>
      </c>
      <c r="EZ129" s="429">
        <v>0</v>
      </c>
      <c r="FA129" s="435">
        <v>0</v>
      </c>
      <c r="FB129" s="454">
        <v>0</v>
      </c>
      <c r="FC129" s="450">
        <v>1</v>
      </c>
      <c r="FD129" s="450">
        <v>1</v>
      </c>
      <c r="FE129" s="484">
        <v>0</v>
      </c>
      <c r="FF129" s="435">
        <v>0</v>
      </c>
      <c r="FG129" s="466">
        <v>0</v>
      </c>
      <c r="FH129" s="467">
        <v>0</v>
      </c>
      <c r="FI129" s="466">
        <v>0</v>
      </c>
      <c r="FJ129" s="470">
        <v>0</v>
      </c>
      <c r="FK129" s="470">
        <v>1</v>
      </c>
      <c r="FL129" s="470">
        <v>1</v>
      </c>
      <c r="FM129" s="468">
        <v>1</v>
      </c>
      <c r="FN129" s="470">
        <v>1</v>
      </c>
      <c r="FO129" s="470">
        <v>1</v>
      </c>
      <c r="FP129" s="470">
        <v>0</v>
      </c>
      <c r="FQ129" s="470">
        <v>0</v>
      </c>
      <c r="FR129" s="471">
        <v>0</v>
      </c>
      <c r="FS129" s="471">
        <v>0</v>
      </c>
      <c r="FT129" s="471">
        <v>1</v>
      </c>
      <c r="FU129" s="471">
        <v>1</v>
      </c>
      <c r="FV129" s="471">
        <v>0</v>
      </c>
      <c r="FW129" s="471">
        <v>0</v>
      </c>
      <c r="FX129" s="471">
        <v>1</v>
      </c>
      <c r="FY129" s="471">
        <v>1</v>
      </c>
      <c r="FZ129" s="471">
        <v>0</v>
      </c>
      <c r="GA129" s="471">
        <v>1</v>
      </c>
      <c r="GB129" s="471">
        <v>0</v>
      </c>
      <c r="GC129" s="471">
        <v>1</v>
      </c>
      <c r="GD129" s="471">
        <v>1</v>
      </c>
      <c r="GE129" s="471">
        <v>1</v>
      </c>
      <c r="GF129" s="66">
        <v>1</v>
      </c>
      <c r="GG129" s="507">
        <v>0</v>
      </c>
      <c r="GH129" s="507">
        <v>0</v>
      </c>
      <c r="GI129" s="507">
        <v>0</v>
      </c>
      <c r="GJ129" s="507">
        <v>0</v>
      </c>
      <c r="GK129" s="507">
        <v>0</v>
      </c>
      <c r="GL129" s="507">
        <v>0</v>
      </c>
      <c r="GM129" s="507">
        <v>0</v>
      </c>
      <c r="GN129" s="507">
        <v>0</v>
      </c>
      <c r="GO129" s="507">
        <v>0</v>
      </c>
      <c r="GP129" s="505">
        <v>0</v>
      </c>
      <c r="GQ129" s="507">
        <v>0</v>
      </c>
      <c r="GR129" s="507">
        <v>0</v>
      </c>
      <c r="GS129" s="508">
        <v>0</v>
      </c>
      <c r="GT129" s="508">
        <v>0</v>
      </c>
      <c r="GU129" s="507">
        <v>0</v>
      </c>
      <c r="GV129" s="519">
        <v>0</v>
      </c>
      <c r="GW129" s="524">
        <v>1</v>
      </c>
      <c r="GX129" s="532">
        <v>1</v>
      </c>
      <c r="GY129" s="277">
        <v>0</v>
      </c>
      <c r="GZ129" s="470">
        <v>0</v>
      </c>
      <c r="HA129" s="470">
        <v>1</v>
      </c>
      <c r="HB129" s="618"/>
      <c r="HC129" s="470">
        <v>1</v>
      </c>
      <c r="HD129" s="470">
        <v>0</v>
      </c>
      <c r="HE129" s="470">
        <v>0</v>
      </c>
      <c r="HF129" s="277">
        <v>0</v>
      </c>
      <c r="HG129" s="277">
        <v>1</v>
      </c>
      <c r="HH129" s="450">
        <v>0</v>
      </c>
      <c r="HI129" s="450">
        <v>1</v>
      </c>
      <c r="HJ129" s="277">
        <v>1</v>
      </c>
      <c r="HK129" s="277">
        <v>0</v>
      </c>
      <c r="HL129" s="450">
        <v>1</v>
      </c>
      <c r="HM129" s="277">
        <v>0</v>
      </c>
      <c r="HN129" s="427">
        <v>0</v>
      </c>
      <c r="HO129" s="427">
        <v>0</v>
      </c>
      <c r="HP129" s="427">
        <v>1</v>
      </c>
      <c r="HQ129" s="277">
        <v>1</v>
      </c>
      <c r="HR129" s="277">
        <v>1</v>
      </c>
      <c r="HS129" s="450">
        <v>0</v>
      </c>
      <c r="HT129" s="277">
        <v>1</v>
      </c>
      <c r="HU129" s="450">
        <v>1</v>
      </c>
      <c r="HV129" s="450">
        <v>1</v>
      </c>
      <c r="HW129" s="277">
        <v>1</v>
      </c>
      <c r="HX129" s="277">
        <v>1</v>
      </c>
      <c r="HY129" s="427">
        <v>1</v>
      </c>
      <c r="HZ129" s="427"/>
      <c r="IA129" s="450">
        <v>1</v>
      </c>
      <c r="IB129" s="450">
        <v>0</v>
      </c>
      <c r="IC129" s="450">
        <v>0</v>
      </c>
      <c r="ID129" s="277">
        <v>0</v>
      </c>
      <c r="IE129" s="277">
        <v>0</v>
      </c>
      <c r="IF129" s="277">
        <v>1</v>
      </c>
      <c r="IG129" s="277">
        <v>0</v>
      </c>
      <c r="IH129" s="277">
        <v>1</v>
      </c>
      <c r="II129" s="277">
        <v>1</v>
      </c>
      <c r="IJ129" s="435">
        <v>1</v>
      </c>
      <c r="IK129" s="435">
        <v>1</v>
      </c>
      <c r="IL129" s="277">
        <v>0</v>
      </c>
      <c r="IM129" s="435">
        <v>0</v>
      </c>
      <c r="IN129" s="435">
        <v>0</v>
      </c>
      <c r="IO129" s="277">
        <v>1</v>
      </c>
      <c r="IP129" s="277">
        <v>1</v>
      </c>
      <c r="IQ129" s="277">
        <v>0</v>
      </c>
      <c r="IR129" s="450">
        <v>0</v>
      </c>
      <c r="IS129" s="435">
        <v>0</v>
      </c>
      <c r="IT129" s="277">
        <v>1</v>
      </c>
      <c r="IU129" s="435">
        <v>1</v>
      </c>
      <c r="IV129" s="277">
        <v>1</v>
      </c>
      <c r="IW129" s="277">
        <v>0</v>
      </c>
      <c r="IX129" s="435">
        <v>1</v>
      </c>
      <c r="IY129" s="435">
        <v>1</v>
      </c>
      <c r="IZ129" s="435">
        <v>1</v>
      </c>
      <c r="JA129" s="435">
        <v>0</v>
      </c>
      <c r="JB129" s="435">
        <v>1</v>
      </c>
      <c r="JC129" s="435">
        <v>1</v>
      </c>
      <c r="JD129" s="465">
        <v>1</v>
      </c>
      <c r="JE129" s="435">
        <v>0</v>
      </c>
      <c r="JF129" s="435">
        <v>1</v>
      </c>
      <c r="JG129" s="435">
        <v>0</v>
      </c>
      <c r="JH129" s="435">
        <v>1</v>
      </c>
      <c r="JI129" s="435">
        <v>1</v>
      </c>
      <c r="JJ129" s="436">
        <v>0</v>
      </c>
      <c r="JK129" s="435">
        <v>1</v>
      </c>
      <c r="JL129" s="684">
        <v>0</v>
      </c>
      <c r="JM129" s="685">
        <v>0</v>
      </c>
      <c r="JN129" s="466">
        <v>1</v>
      </c>
      <c r="JO129" s="470">
        <v>0</v>
      </c>
      <c r="JP129" s="435">
        <v>0</v>
      </c>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c r="RZ129" s="66"/>
      <c r="SA129" s="66"/>
      <c r="SB129" s="66"/>
      <c r="SC129" s="66"/>
      <c r="SD129" s="66"/>
      <c r="SE129" s="66"/>
      <c r="SF129" s="66"/>
      <c r="SG129" s="66"/>
      <c r="SH129" s="66"/>
      <c r="SI129" s="66"/>
      <c r="SJ129" s="66"/>
      <c r="SK129" s="66"/>
      <c r="SL129" s="66"/>
      <c r="SM129" s="66"/>
      <c r="SN129" s="66"/>
      <c r="SO129" s="66"/>
      <c r="SP129" s="66"/>
      <c r="SQ129" s="66"/>
      <c r="SR129" s="66"/>
      <c r="SS129" s="66"/>
      <c r="ST129" s="66"/>
      <c r="SU129" s="66"/>
      <c r="SV129" s="66"/>
      <c r="SW129" s="66"/>
      <c r="SX129" s="66"/>
      <c r="SY129" s="66"/>
      <c r="SZ129" s="66"/>
      <c r="TA129" s="66"/>
      <c r="TB129" s="66"/>
      <c r="TC129" s="66"/>
      <c r="TD129" s="66"/>
      <c r="TE129" s="66"/>
      <c r="TF129" s="66"/>
      <c r="TG129" s="66"/>
      <c r="TH129" s="66"/>
      <c r="TI129" s="66"/>
      <c r="TJ129" s="66"/>
      <c r="TK129" s="66"/>
      <c r="TL129" s="66"/>
      <c r="TM129" s="66"/>
      <c r="TN129" s="66"/>
      <c r="TO129" s="66"/>
      <c r="TP129" s="66"/>
      <c r="TQ129" s="66"/>
      <c r="TR129" s="66"/>
      <c r="TS129" s="66"/>
      <c r="TT129" s="66"/>
      <c r="TU129" s="66"/>
      <c r="TV129" s="66"/>
      <c r="TW129" s="66"/>
      <c r="TX129" s="66"/>
      <c r="TY129" s="66"/>
      <c r="TZ129" s="66"/>
      <c r="UA129" s="66"/>
      <c r="UB129" s="66"/>
      <c r="UC129" s="66"/>
      <c r="UD129" s="66"/>
      <c r="UE129" s="66"/>
      <c r="UF129" s="66"/>
      <c r="UG129" s="66"/>
      <c r="UH129" s="66"/>
      <c r="UI129" s="66"/>
      <c r="UJ129" s="66"/>
      <c r="UK129" s="66"/>
      <c r="UL129" s="66"/>
      <c r="UM129" s="66"/>
      <c r="UN129" s="66"/>
      <c r="UO129" s="66"/>
      <c r="UP129" s="66"/>
      <c r="UQ129" s="66"/>
      <c r="UR129" s="66"/>
      <c r="US129" s="66"/>
      <c r="UT129" s="66"/>
      <c r="UU129" s="66"/>
      <c r="UV129" s="66"/>
      <c r="UW129" s="66"/>
      <c r="UX129" s="66"/>
      <c r="UY129" s="66"/>
      <c r="UZ129" s="66"/>
      <c r="VA129" s="66"/>
      <c r="VB129" s="66"/>
      <c r="VC129" s="66"/>
      <c r="VD129" s="66"/>
      <c r="VE129" s="66"/>
      <c r="VF129" s="66"/>
      <c r="VG129" s="66"/>
      <c r="VH129" s="66"/>
      <c r="VI129" s="66"/>
      <c r="VJ129" s="66"/>
      <c r="VK129" s="66"/>
      <c r="VL129" s="66"/>
      <c r="VM129" s="66"/>
      <c r="VN129" s="66"/>
      <c r="VO129" s="66"/>
      <c r="VP129" s="66"/>
      <c r="VQ129" s="66"/>
      <c r="VR129" s="66"/>
      <c r="VS129" s="66"/>
      <c r="VT129" s="66"/>
      <c r="VU129" s="66"/>
      <c r="VV129" s="66"/>
      <c r="VW129" s="66"/>
      <c r="VX129" s="66"/>
      <c r="VY129" s="66"/>
      <c r="VZ129" s="66"/>
      <c r="WA129" s="66"/>
      <c r="WB129" s="66"/>
      <c r="WC129" s="66"/>
      <c r="WD129" s="66"/>
      <c r="WE129" s="66"/>
      <c r="WF129" s="66"/>
      <c r="WG129" s="66"/>
      <c r="WH129" s="66"/>
      <c r="WI129" s="66"/>
      <c r="WJ129" s="66"/>
      <c r="WK129" s="66"/>
      <c r="WL129" s="66"/>
      <c r="WM129" s="66"/>
      <c r="WN129" s="66"/>
      <c r="WO129" s="66"/>
      <c r="WP129" s="66"/>
      <c r="WQ129" s="66"/>
      <c r="WR129" s="66"/>
      <c r="WS129" s="66"/>
      <c r="WT129" s="66"/>
      <c r="WU129" s="66"/>
      <c r="WV129" s="66"/>
      <c r="WW129" s="66"/>
      <c r="WX129" s="66"/>
      <c r="WY129" s="66"/>
      <c r="WZ129" s="66"/>
      <c r="XA129" s="66"/>
      <c r="XB129" s="66"/>
      <c r="XC129" s="66"/>
      <c r="XD129" s="66"/>
      <c r="XE129" s="66"/>
      <c r="XF129" s="66"/>
      <c r="XG129" s="66"/>
      <c r="XH129" s="66"/>
      <c r="XI129" s="66"/>
      <c r="XJ129" s="66"/>
      <c r="XK129" s="66"/>
      <c r="XL129" s="66"/>
      <c r="XM129" s="66"/>
      <c r="XN129" s="66"/>
      <c r="XO129" s="66"/>
      <c r="XP129" s="66"/>
      <c r="XQ129" s="66"/>
      <c r="XR129" s="66"/>
      <c r="XS129" s="66"/>
      <c r="XT129" s="66"/>
      <c r="XU129" s="66"/>
      <c r="XV129" s="66"/>
      <c r="XW129" s="66"/>
      <c r="XX129" s="66"/>
      <c r="XY129" s="66"/>
      <c r="XZ129" s="66"/>
      <c r="YA129" s="66"/>
      <c r="YB129" s="66"/>
      <c r="YC129" s="66"/>
      <c r="YD129" s="66"/>
      <c r="YE129" s="66"/>
      <c r="YF129" s="66"/>
      <c r="YG129" s="66"/>
      <c r="YH129" s="66"/>
      <c r="YI129" s="66"/>
      <c r="YJ129" s="66"/>
      <c r="YK129" s="66"/>
      <c r="YL129" s="66"/>
      <c r="YM129" s="66"/>
      <c r="YN129" s="66"/>
      <c r="YO129" s="66"/>
      <c r="YP129" s="66"/>
      <c r="YQ129" s="66"/>
      <c r="YR129" s="66"/>
      <c r="YS129" s="66"/>
      <c r="YT129" s="66"/>
      <c r="YU129" s="66"/>
      <c r="YV129" s="66"/>
      <c r="YW129" s="66"/>
      <c r="YX129" s="66"/>
      <c r="YY129" s="66"/>
      <c r="YZ129" s="66"/>
      <c r="ZA129" s="66"/>
      <c r="ZB129" s="66"/>
      <c r="ZC129" s="66"/>
      <c r="ZD129" s="66"/>
      <c r="ZE129" s="66"/>
      <c r="ZF129" s="66"/>
      <c r="ZG129" s="66"/>
      <c r="ZH129" s="66"/>
      <c r="ZI129" s="66"/>
      <c r="ZJ129" s="66"/>
      <c r="ZK129" s="66"/>
      <c r="ZL129" s="66"/>
      <c r="ZM129" s="66"/>
      <c r="ZN129" s="66"/>
      <c r="ZO129" s="66"/>
      <c r="ZP129" s="66"/>
      <c r="ZQ129" s="66"/>
      <c r="ZR129" s="66"/>
      <c r="ZS129" s="66"/>
      <c r="ZT129" s="66"/>
      <c r="ZU129" s="66"/>
      <c r="ZV129" s="66"/>
      <c r="ZW129" s="66"/>
      <c r="ZX129" s="66"/>
      <c r="ZY129" s="66"/>
      <c r="ZZ129" s="66"/>
      <c r="AAA129" s="66"/>
      <c r="AAB129" s="66"/>
      <c r="AAC129" s="66"/>
      <c r="AAD129" s="66"/>
      <c r="AAE129" s="66"/>
      <c r="AAF129" s="66"/>
      <c r="AAG129" s="66"/>
      <c r="AAH129" s="66"/>
      <c r="AAI129" s="66"/>
      <c r="AAJ129" s="66"/>
      <c r="AAK129" s="66"/>
      <c r="AAL129" s="66"/>
      <c r="AAM129" s="66"/>
      <c r="AAN129" s="66"/>
      <c r="AAO129" s="66"/>
      <c r="AAP129" s="66"/>
      <c r="AAQ129" s="66"/>
      <c r="AAR129" s="66"/>
      <c r="AAS129" s="66"/>
      <c r="AAT129" s="66"/>
      <c r="AAU129" s="66"/>
      <c r="AAV129" s="66"/>
      <c r="AAW129" s="66"/>
      <c r="AAX129" s="66"/>
      <c r="AAY129" s="66"/>
      <c r="AAZ129" s="66"/>
      <c r="ABA129" s="66"/>
      <c r="ABB129" s="66"/>
      <c r="ABC129" s="66"/>
      <c r="ABD129" s="66"/>
      <c r="ABE129" s="66"/>
      <c r="ABF129" s="66"/>
      <c r="ABG129" s="66"/>
      <c r="ABH129" s="66"/>
      <c r="ABI129" s="66"/>
      <c r="ABJ129" s="66"/>
      <c r="ABK129" s="66"/>
      <c r="ABL129" s="66"/>
      <c r="ABM129" s="66"/>
      <c r="ABN129" s="66"/>
      <c r="ABO129" s="66"/>
      <c r="ABP129" s="66"/>
      <c r="ABQ129" s="66"/>
      <c r="ABR129" s="66"/>
      <c r="ABS129" s="66"/>
      <c r="ABT129" s="66"/>
      <c r="ABU129" s="66"/>
      <c r="ABV129" s="66"/>
      <c r="ABW129" s="66"/>
      <c r="ABX129" s="66"/>
      <c r="ABY129" s="66"/>
      <c r="ABZ129" s="66"/>
      <c r="ACA129" s="66"/>
      <c r="ACB129" s="66"/>
      <c r="ACC129" s="66"/>
      <c r="ACD129" s="66"/>
      <c r="ACE129" s="66"/>
      <c r="ACF129" s="66"/>
      <c r="ACG129" s="66"/>
      <c r="ACH129" s="66"/>
      <c r="ACI129" s="66"/>
      <c r="ACJ129" s="66"/>
      <c r="ACK129" s="66"/>
      <c r="ACL129" s="66"/>
      <c r="ACM129" s="66"/>
      <c r="ACN129" s="66"/>
      <c r="ACO129" s="66"/>
      <c r="ACP129" s="66"/>
      <c r="ACQ129" s="66"/>
      <c r="ACR129" s="66"/>
      <c r="ACS129" s="66"/>
      <c r="ACT129" s="66"/>
      <c r="ACU129" s="66"/>
      <c r="ACV129" s="66"/>
      <c r="ACW129" s="66"/>
      <c r="ACX129" s="66"/>
      <c r="ACY129" s="66"/>
      <c r="ACZ129" s="66"/>
      <c r="ADA129" s="66"/>
      <c r="ADB129" s="66"/>
      <c r="ADC129" s="66"/>
      <c r="ADD129" s="66"/>
      <c r="ADE129" s="66"/>
      <c r="ADF129" s="66"/>
      <c r="ADG129" s="66"/>
      <c r="ADH129" s="66"/>
      <c r="ADI129" s="66"/>
      <c r="ADJ129" s="66"/>
      <c r="ADK129" s="66"/>
      <c r="ADL129" s="66"/>
      <c r="ADM129" s="66"/>
      <c r="ADN129" s="66"/>
      <c r="ADO129" s="66"/>
      <c r="ADP129" s="66"/>
      <c r="ADQ129" s="66"/>
      <c r="ADR129" s="66"/>
      <c r="ADS129" s="66"/>
      <c r="ADT129" s="66"/>
      <c r="ADU129" s="66"/>
      <c r="ADV129" s="66"/>
      <c r="ADW129" s="66"/>
      <c r="ADX129" s="66"/>
      <c r="ADY129" s="66"/>
      <c r="ADZ129" s="66"/>
      <c r="AEA129" s="66"/>
      <c r="AEB129" s="66"/>
      <c r="AEC129" s="66"/>
      <c r="AED129" s="66"/>
      <c r="AEE129" s="66"/>
      <c r="AEF129" s="66"/>
      <c r="AEG129" s="66"/>
      <c r="AEH129" s="66"/>
      <c r="AEI129" s="66"/>
      <c r="AEJ129" s="66"/>
      <c r="AEK129" s="66"/>
      <c r="AEL129" s="66"/>
      <c r="AEM129" s="66"/>
      <c r="AEN129" s="66"/>
      <c r="AEO129" s="66"/>
      <c r="AEP129" s="66"/>
      <c r="AEQ129" s="66"/>
      <c r="AER129" s="66"/>
      <c r="AES129" s="66"/>
      <c r="AET129" s="66"/>
      <c r="AEU129" s="66"/>
      <c r="AEV129" s="66"/>
      <c r="AEW129" s="66"/>
      <c r="AEX129" s="66"/>
      <c r="AEY129" s="66"/>
      <c r="AEZ129" s="66"/>
      <c r="AFA129" s="66"/>
      <c r="AFB129" s="66"/>
      <c r="AFC129" s="66"/>
      <c r="AFD129" s="66"/>
      <c r="AFE129" s="66"/>
      <c r="AFF129" s="66"/>
      <c r="AFG129" s="66"/>
      <c r="AFH129" s="66"/>
      <c r="AFI129" s="66"/>
      <c r="AFJ129" s="66"/>
      <c r="AFK129" s="66"/>
      <c r="AFL129" s="66"/>
      <c r="AFM129" s="66"/>
      <c r="AFN129" s="66"/>
      <c r="AFO129" s="66"/>
      <c r="AFP129" s="66"/>
      <c r="AFQ129" s="66"/>
      <c r="AFR129" s="66"/>
      <c r="AFS129" s="66"/>
      <c r="AFT129" s="66"/>
      <c r="AFU129" s="66"/>
      <c r="AFV129" s="66"/>
      <c r="AFW129" s="66"/>
      <c r="AFX129" s="66"/>
      <c r="AFY129" s="66"/>
      <c r="AFZ129" s="66"/>
      <c r="AGA129" s="66"/>
      <c r="AGB129" s="66"/>
      <c r="AGC129" s="66"/>
      <c r="AGD129" s="66"/>
      <c r="AGE129" s="66"/>
      <c r="AGF129" s="66"/>
      <c r="AGG129" s="66"/>
      <c r="AGH129" s="66"/>
      <c r="AGI129" s="66"/>
      <c r="AGJ129" s="66"/>
      <c r="AGK129" s="66"/>
      <c r="AGL129" s="66"/>
      <c r="AGM129" s="66"/>
      <c r="AGN129" s="66"/>
      <c r="AGO129" s="66"/>
      <c r="AGP129" s="66"/>
      <c r="AGQ129" s="66"/>
      <c r="AGR129" s="66"/>
      <c r="AGS129" s="66"/>
      <c r="AGT129" s="66"/>
      <c r="AGU129" s="66"/>
      <c r="AGV129" s="66"/>
      <c r="AGW129" s="66"/>
      <c r="AGX129" s="66"/>
      <c r="AGY129" s="66"/>
      <c r="AGZ129" s="66"/>
      <c r="AHA129" s="66"/>
      <c r="AHB129" s="66"/>
      <c r="AHC129" s="66"/>
      <c r="AHD129" s="66"/>
      <c r="AHE129" s="66"/>
      <c r="AHF129" s="66"/>
      <c r="AHG129" s="66"/>
      <c r="AHH129" s="66"/>
      <c r="AHI129" s="66"/>
      <c r="AHJ129" s="66"/>
      <c r="AHK129" s="66"/>
      <c r="AHL129" s="66"/>
      <c r="AHM129" s="66"/>
      <c r="AHN129" s="66"/>
      <c r="AHO129" s="66"/>
      <c r="AHP129" s="66"/>
      <c r="AHQ129" s="66"/>
      <c r="AHR129" s="66"/>
      <c r="AHS129" s="66"/>
      <c r="AHT129" s="66"/>
      <c r="AHU129" s="66"/>
      <c r="AHV129" s="66"/>
      <c r="AHW129" s="66"/>
      <c r="AHX129" s="66"/>
      <c r="AHY129" s="66"/>
      <c r="AHZ129" s="66"/>
      <c r="AIA129" s="66"/>
      <c r="AIB129" s="66"/>
      <c r="AIC129" s="66"/>
      <c r="AID129" s="66"/>
      <c r="AIE129" s="66"/>
      <c r="AIF129" s="66"/>
      <c r="AIG129" s="66"/>
      <c r="AIH129" s="66"/>
      <c r="AII129" s="66"/>
      <c r="AIJ129" s="66"/>
      <c r="AIK129" s="66"/>
      <c r="AIL129" s="66"/>
      <c r="AIM129" s="66"/>
      <c r="AIN129" s="66"/>
      <c r="AIO129" s="66"/>
      <c r="AIP129" s="66"/>
      <c r="AIQ129" s="66"/>
      <c r="AIR129" s="66"/>
      <c r="AIS129" s="66"/>
      <c r="AIT129" s="66"/>
      <c r="AIU129" s="66"/>
      <c r="AIV129" s="66"/>
      <c r="AIW129" s="66"/>
      <c r="AIX129" s="66"/>
      <c r="AIY129" s="66"/>
      <c r="AIZ129" s="66"/>
      <c r="AJA129" s="66"/>
      <c r="AJB129" s="66"/>
      <c r="AJC129" s="66"/>
      <c r="AJD129" s="66"/>
      <c r="AJE129" s="66"/>
      <c r="AJF129" s="66"/>
      <c r="AJG129" s="66"/>
      <c r="AJH129" s="66"/>
      <c r="AJI129" s="66"/>
      <c r="AJJ129" s="66"/>
      <c r="AJK129" s="66"/>
      <c r="AJL129" s="66"/>
      <c r="AJM129" s="66"/>
      <c r="AJN129" s="66"/>
      <c r="AJO129" s="66"/>
      <c r="AJP129" s="66"/>
      <c r="AJQ129" s="66"/>
      <c r="AJR129" s="66"/>
      <c r="AJS129" s="66"/>
      <c r="AJT129" s="66"/>
      <c r="AJU129" s="66"/>
      <c r="AJV129" s="66"/>
      <c r="AJW129" s="66"/>
      <c r="AJX129" s="66"/>
      <c r="AJY129" s="66"/>
      <c r="AJZ129" s="66"/>
      <c r="AKA129" s="66"/>
      <c r="AKB129" s="66"/>
      <c r="AKC129" s="66"/>
      <c r="AKD129" s="66"/>
      <c r="AKE129" s="66"/>
      <c r="AKF129" s="66"/>
      <c r="AKG129" s="66"/>
      <c r="AKH129" s="66"/>
      <c r="AKI129" s="66"/>
      <c r="AKJ129" s="66"/>
      <c r="AKK129" s="66"/>
      <c r="AKL129" s="66"/>
      <c r="AKM129" s="66"/>
      <c r="AKN129" s="66"/>
      <c r="AKO129" s="66"/>
      <c r="AKP129" s="66"/>
      <c r="AKQ129" s="66"/>
      <c r="AKR129" s="66"/>
      <c r="AKS129" s="66"/>
      <c r="AKT129" s="66"/>
      <c r="AKU129" s="66"/>
      <c r="AKV129" s="66"/>
      <c r="AKW129" s="66"/>
      <c r="AKX129" s="66"/>
      <c r="AKY129" s="66"/>
      <c r="AKZ129" s="66"/>
      <c r="ALA129" s="66"/>
      <c r="ALB129" s="66"/>
      <c r="ALC129" s="66"/>
      <c r="ALD129" s="66"/>
      <c r="ALE129" s="66"/>
      <c r="ALF129" s="66"/>
      <c r="ALG129" s="66"/>
      <c r="ALH129" s="66"/>
      <c r="ALI129" s="66"/>
      <c r="ALJ129" s="66"/>
      <c r="ALK129" s="66"/>
      <c r="ALL129" s="66"/>
      <c r="ALM129" s="66"/>
      <c r="ALN129" s="66"/>
      <c r="ALO129" s="66"/>
      <c r="ALP129" s="66"/>
      <c r="ALQ129" s="66"/>
      <c r="ALR129" s="66"/>
      <c r="ALS129" s="66"/>
      <c r="ALT129" s="66"/>
      <c r="ALU129" s="66"/>
      <c r="ALV129" s="66"/>
      <c r="ALW129" s="66"/>
      <c r="ALX129" s="66"/>
      <c r="ALY129" s="66"/>
      <c r="ALZ129" s="66"/>
      <c r="AMA129" s="66"/>
      <c r="AMB129" s="66"/>
      <c r="AMC129" s="66"/>
      <c r="AMD129" s="66"/>
      <c r="AME129" s="66"/>
      <c r="AMF129" s="66"/>
      <c r="AMG129" s="66"/>
      <c r="AMH129" s="66"/>
      <c r="AMI129" s="66"/>
      <c r="AMJ129" s="66"/>
      <c r="AMK129" s="66"/>
      <c r="AML129" s="66"/>
      <c r="AMM129" s="66"/>
      <c r="AMN129" s="66"/>
      <c r="AMO129" s="66"/>
      <c r="AMP129" s="66"/>
      <c r="AMQ129" s="66"/>
      <c r="AMR129" s="66"/>
      <c r="AMS129" s="66"/>
      <c r="AMT129" s="66"/>
      <c r="AMU129" s="66"/>
      <c r="AMV129" s="66"/>
      <c r="AMW129" s="66"/>
      <c r="AMX129" s="66"/>
      <c r="AMY129" s="66"/>
      <c r="AMZ129" s="66"/>
      <c r="ANA129" s="66"/>
      <c r="ANB129" s="66"/>
      <c r="ANC129" s="66"/>
      <c r="AND129" s="66"/>
      <c r="ANE129" s="66"/>
      <c r="ANF129" s="66"/>
      <c r="ANG129" s="66"/>
      <c r="ANH129" s="66"/>
      <c r="ANI129" s="66"/>
      <c r="ANJ129" s="66"/>
      <c r="ANK129" s="66"/>
      <c r="ANL129" s="66"/>
      <c r="ANM129" s="66"/>
      <c r="ANN129" s="66"/>
      <c r="ANO129" s="66"/>
      <c r="ANP129" s="66"/>
      <c r="ANQ129" s="66"/>
      <c r="ANR129" s="66"/>
      <c r="ANS129" s="66"/>
      <c r="ANT129" s="66"/>
      <c r="ANU129" s="66"/>
      <c r="ANV129" s="66"/>
      <c r="ANW129" s="66"/>
      <c r="ANX129" s="66"/>
      <c r="ANY129" s="66"/>
      <c r="ANZ129" s="66"/>
      <c r="AOA129" s="66"/>
      <c r="AOB129" s="66"/>
      <c r="AOC129" s="66"/>
      <c r="AOD129" s="66"/>
      <c r="AOE129" s="66"/>
      <c r="AOF129" s="66"/>
      <c r="AOG129" s="66"/>
      <c r="AOH129" s="66"/>
      <c r="AOI129" s="66"/>
      <c r="AOJ129" s="66"/>
      <c r="AOK129" s="66"/>
      <c r="AOL129" s="66"/>
      <c r="AOM129" s="66"/>
      <c r="AON129" s="66"/>
      <c r="AOO129" s="66"/>
      <c r="AOP129" s="66"/>
      <c r="AOQ129" s="66"/>
      <c r="AOR129" s="66"/>
      <c r="AOS129" s="66"/>
      <c r="AOT129" s="66"/>
      <c r="AOU129" s="66"/>
      <c r="AOV129" s="66"/>
      <c r="AOW129" s="66"/>
      <c r="AOX129" s="66"/>
      <c r="AOY129" s="66"/>
      <c r="AOZ129" s="66"/>
      <c r="APA129" s="66"/>
      <c r="APB129" s="66"/>
      <c r="APC129" s="66"/>
      <c r="APD129" s="66"/>
      <c r="APE129" s="66"/>
      <c r="APF129" s="66"/>
      <c r="APG129" s="66"/>
      <c r="APH129" s="66"/>
      <c r="API129" s="66"/>
      <c r="APJ129" s="66"/>
      <c r="APK129" s="66"/>
      <c r="APL129" s="66"/>
      <c r="APM129" s="66"/>
      <c r="APN129" s="66"/>
      <c r="APO129" s="66"/>
      <c r="APP129" s="66"/>
      <c r="APQ129" s="66"/>
      <c r="APR129" s="66"/>
      <c r="APS129" s="66"/>
      <c r="APT129" s="66"/>
      <c r="APU129" s="66"/>
      <c r="APV129" s="66"/>
      <c r="APW129" s="66"/>
      <c r="APX129" s="66"/>
      <c r="APY129" s="66"/>
      <c r="APZ129" s="66"/>
      <c r="AQA129" s="66"/>
      <c r="AQB129" s="66"/>
      <c r="AQC129" s="66"/>
      <c r="AQD129" s="66"/>
      <c r="AQE129" s="66"/>
      <c r="AQF129" s="66"/>
      <c r="AQG129" s="66"/>
      <c r="AQH129" s="66"/>
      <c r="AQI129" s="66"/>
      <c r="AQJ129" s="66"/>
      <c r="AQK129" s="66"/>
      <c r="AQL129" s="66"/>
      <c r="AQM129" s="66"/>
      <c r="AQN129" s="66"/>
      <c r="AQO129" s="66"/>
      <c r="AQP129" s="66"/>
      <c r="AQQ129" s="66"/>
      <c r="AQR129" s="66"/>
      <c r="AQS129" s="66"/>
      <c r="AQT129" s="66"/>
      <c r="AQU129" s="66"/>
      <c r="AQV129" s="66"/>
      <c r="AQW129" s="66"/>
      <c r="AQX129" s="66"/>
      <c r="AQY129" s="66"/>
      <c r="AQZ129" s="66"/>
      <c r="ARA129" s="66"/>
      <c r="ARB129" s="66"/>
      <c r="ARC129" s="66"/>
      <c r="ARD129" s="66"/>
      <c r="ARE129" s="66"/>
      <c r="ARF129" s="66"/>
      <c r="ARG129" s="66"/>
      <c r="ARH129" s="66"/>
      <c r="ARI129" s="66"/>
      <c r="ARJ129" s="66"/>
      <c r="ARK129" s="66"/>
      <c r="ARL129" s="66"/>
      <c r="ARM129" s="66"/>
      <c r="ARN129" s="66"/>
      <c r="ARO129" s="66"/>
      <c r="ARP129" s="66"/>
      <c r="ARQ129" s="66"/>
      <c r="ARR129" s="66"/>
      <c r="ARS129" s="66"/>
      <c r="ART129" s="66"/>
      <c r="ARU129" s="66"/>
      <c r="ARV129" s="66"/>
      <c r="ARW129" s="66"/>
      <c r="ARX129" s="66"/>
      <c r="ARY129" s="66"/>
      <c r="ARZ129" s="66"/>
      <c r="ASA129" s="66"/>
      <c r="ASB129" s="66"/>
      <c r="ASC129" s="66"/>
      <c r="ASD129" s="66"/>
      <c r="ASE129" s="66"/>
      <c r="ASF129" s="66"/>
      <c r="ASG129" s="66"/>
      <c r="ASH129" s="66"/>
      <c r="ASI129" s="66"/>
      <c r="ASJ129" s="66"/>
      <c r="ASK129" s="66"/>
      <c r="ASL129" s="66"/>
      <c r="ASM129" s="66"/>
      <c r="ASN129" s="66"/>
      <c r="ASO129" s="66"/>
      <c r="ASP129" s="66"/>
      <c r="ASQ129" s="66"/>
      <c r="ASR129" s="66"/>
      <c r="ASS129" s="66"/>
      <c r="AST129" s="66"/>
      <c r="ASU129" s="66"/>
      <c r="ASV129" s="66"/>
      <c r="ASW129" s="66"/>
      <c r="ASX129" s="66"/>
      <c r="ASY129" s="66"/>
      <c r="ASZ129" s="66"/>
      <c r="ATA129" s="66"/>
      <c r="ATB129" s="66"/>
      <c r="ATC129" s="66"/>
      <c r="ATD129" s="66"/>
      <c r="ATE129" s="66"/>
      <c r="ATF129" s="66"/>
      <c r="ATG129" s="66"/>
      <c r="ATH129" s="66"/>
      <c r="ATI129" s="66"/>
      <c r="ATJ129" s="66"/>
      <c r="ATK129" s="66"/>
      <c r="ATL129" s="66"/>
      <c r="ATM129" s="66"/>
      <c r="ATN129" s="66"/>
      <c r="ATO129" s="66"/>
      <c r="ATP129" s="66"/>
      <c r="ATQ129" s="66"/>
      <c r="ATR129" s="66"/>
      <c r="ATS129" s="66"/>
      <c r="ATT129" s="66"/>
      <c r="ATU129" s="66"/>
      <c r="ATV129" s="66"/>
      <c r="ATW129" s="66"/>
      <c r="ATX129" s="66"/>
      <c r="ATY129" s="66"/>
      <c r="ATZ129" s="66"/>
      <c r="AUA129" s="66"/>
      <c r="AUB129" s="66"/>
      <c r="AUC129" s="66"/>
      <c r="AUD129" s="66"/>
      <c r="AUE129" s="66"/>
      <c r="AUF129" s="66"/>
      <c r="AUG129" s="66"/>
      <c r="AUH129" s="66"/>
      <c r="AUI129" s="66"/>
      <c r="AUJ129" s="66"/>
      <c r="AUK129" s="66"/>
      <c r="AUL129" s="66"/>
      <c r="AUM129" s="66"/>
      <c r="AUN129" s="66"/>
      <c r="AUO129" s="66"/>
      <c r="AUP129" s="66"/>
      <c r="AUQ129" s="66"/>
      <c r="AUR129" s="66"/>
      <c r="AUS129" s="66"/>
      <c r="AUT129" s="66"/>
      <c r="AUU129" s="66"/>
      <c r="AUV129" s="66"/>
      <c r="AUW129" s="66"/>
      <c r="AUX129" s="66"/>
      <c r="AUY129" s="66"/>
      <c r="AUZ129" s="66"/>
      <c r="AVA129" s="66"/>
      <c r="AVB129" s="66"/>
      <c r="AVC129" s="66"/>
      <c r="AVD129" s="66"/>
      <c r="AVE129" s="66"/>
      <c r="AVF129" s="66"/>
      <c r="AVG129" s="66"/>
      <c r="AVH129" s="66"/>
      <c r="AVI129" s="66"/>
      <c r="AVJ129" s="66"/>
      <c r="AVK129" s="66"/>
      <c r="AVL129" s="66"/>
      <c r="AVM129" s="66"/>
      <c r="AVN129" s="66"/>
      <c r="AVO129" s="66"/>
      <c r="AVP129" s="66"/>
      <c r="AVQ129" s="66"/>
      <c r="AVR129" s="66"/>
      <c r="AVS129" s="66"/>
      <c r="AVT129" s="66"/>
      <c r="AVU129" s="66"/>
      <c r="AVV129" s="66"/>
      <c r="AVW129" s="66"/>
      <c r="AVX129" s="66"/>
      <c r="AVY129" s="66"/>
      <c r="AVZ129" s="66"/>
      <c r="AWA129" s="66"/>
      <c r="AWB129" s="66"/>
      <c r="AWC129" s="66"/>
      <c r="AWD129" s="66"/>
      <c r="AWE129" s="66"/>
      <c r="AWF129" s="66"/>
      <c r="AWG129" s="66"/>
      <c r="AWH129" s="66"/>
      <c r="AWI129" s="66"/>
      <c r="AWJ129" s="66"/>
      <c r="AWK129" s="66"/>
      <c r="AWL129" s="66"/>
      <c r="AWM129" s="66"/>
      <c r="AWN129" s="66"/>
      <c r="AWO129" s="66"/>
      <c r="AWP129" s="66"/>
      <c r="AWQ129" s="66"/>
      <c r="AWR129" s="66"/>
      <c r="AWS129" s="66"/>
      <c r="AWT129" s="66"/>
      <c r="AWU129" s="66"/>
      <c r="AWV129" s="66"/>
      <c r="AWW129" s="66"/>
      <c r="AWX129" s="66"/>
      <c r="AWY129" s="66"/>
      <c r="AWZ129" s="66"/>
      <c r="AXA129" s="66"/>
      <c r="AXB129" s="66"/>
      <c r="AXC129" s="66"/>
      <c r="AXD129" s="66"/>
      <c r="AXE129" s="66"/>
      <c r="AXF129" s="66"/>
      <c r="AXG129" s="66"/>
      <c r="AXH129" s="66"/>
      <c r="AXI129" s="66"/>
      <c r="AXJ129" s="66"/>
      <c r="AXK129" s="66"/>
      <c r="AXL129" s="66"/>
      <c r="AXM129" s="66"/>
      <c r="AXN129" s="66"/>
      <c r="AXO129" s="66"/>
      <c r="AXP129" s="66"/>
      <c r="AXQ129" s="66"/>
      <c r="AXR129" s="66"/>
      <c r="AXS129" s="66"/>
      <c r="AXT129" s="66"/>
      <c r="AXU129" s="66"/>
      <c r="AXV129" s="66"/>
      <c r="AXW129" s="66"/>
      <c r="AXX129" s="66"/>
      <c r="AXY129" s="66"/>
      <c r="AXZ129" s="66"/>
      <c r="AYA129" s="66"/>
      <c r="AYB129" s="66"/>
      <c r="AYC129" s="66"/>
      <c r="AYD129" s="66"/>
      <c r="AYE129" s="66"/>
      <c r="AYF129" s="66"/>
      <c r="AYG129" s="66"/>
      <c r="AYH129" s="66"/>
      <c r="AYI129" s="66"/>
      <c r="AYJ129" s="66"/>
      <c r="AYK129" s="66"/>
      <c r="AYL129" s="66"/>
      <c r="AYM129" s="66"/>
      <c r="AYN129" s="66"/>
      <c r="AYO129" s="66"/>
      <c r="AYP129" s="66"/>
      <c r="AYQ129" s="66"/>
      <c r="AYR129" s="66"/>
      <c r="AYS129" s="66"/>
      <c r="AYT129" s="66"/>
      <c r="AYU129" s="66"/>
      <c r="AYV129" s="66"/>
      <c r="AYW129" s="66"/>
      <c r="AYX129" s="66"/>
      <c r="AYY129" s="66"/>
      <c r="AYZ129" s="66"/>
      <c r="AZA129" s="66"/>
      <c r="AZB129" s="66"/>
      <c r="AZC129" s="66"/>
      <c r="AZD129" s="66"/>
      <c r="AZE129" s="66"/>
      <c r="AZF129" s="66"/>
      <c r="AZG129" s="66"/>
      <c r="AZH129" s="66"/>
      <c r="AZI129" s="66"/>
      <c r="AZJ129" s="66"/>
      <c r="AZK129" s="66"/>
      <c r="AZL129" s="66"/>
      <c r="AZM129" s="66"/>
      <c r="AZN129" s="66"/>
      <c r="AZO129" s="66"/>
      <c r="AZP129" s="66"/>
      <c r="AZQ129" s="66"/>
      <c r="AZR129" s="66"/>
      <c r="AZS129" s="66"/>
      <c r="AZT129" s="66"/>
      <c r="AZU129" s="66"/>
      <c r="AZV129" s="66"/>
      <c r="AZW129" s="66"/>
      <c r="AZX129" s="66"/>
      <c r="AZY129" s="66"/>
      <c r="AZZ129" s="66"/>
      <c r="BAA129" s="66"/>
      <c r="BAB129" s="66"/>
      <c r="BAC129" s="66"/>
      <c r="BAD129" s="66"/>
      <c r="BAE129" s="66"/>
      <c r="BAF129" s="66"/>
      <c r="BAG129" s="66"/>
      <c r="BAH129" s="66"/>
      <c r="BAI129" s="66"/>
      <c r="BAJ129" s="66"/>
      <c r="BAK129" s="66"/>
      <c r="BAL129" s="66"/>
      <c r="BAM129" s="66"/>
      <c r="BAN129" s="66"/>
      <c r="BAO129" s="66"/>
      <c r="BAP129" s="66"/>
      <c r="BAQ129" s="66"/>
      <c r="BAR129" s="66"/>
      <c r="BAS129" s="66"/>
      <c r="BAT129" s="66"/>
      <c r="BAU129" s="66"/>
      <c r="BAV129" s="66"/>
      <c r="BAW129" s="66"/>
      <c r="BAX129" s="66"/>
      <c r="BAY129" s="66"/>
      <c r="BAZ129" s="66"/>
      <c r="BBA129" s="66"/>
      <c r="BBB129" s="66"/>
      <c r="BBC129" s="66"/>
      <c r="BBD129" s="66"/>
      <c r="BBE129" s="66"/>
      <c r="BBF129" s="66"/>
      <c r="BBG129" s="66"/>
      <c r="BBH129" s="66"/>
      <c r="BBI129" s="66"/>
      <c r="BBJ129" s="66"/>
      <c r="BBK129" s="66"/>
      <c r="BBL129" s="66"/>
      <c r="BBM129" s="66"/>
      <c r="BBN129" s="66"/>
      <c r="BBO129" s="66"/>
      <c r="BBP129" s="66"/>
      <c r="BBQ129" s="66"/>
      <c r="BBR129" s="66"/>
      <c r="BBS129" s="66"/>
      <c r="BBT129" s="66"/>
      <c r="BBU129" s="66"/>
      <c r="BBV129" s="66"/>
      <c r="BBW129" s="66"/>
      <c r="BBX129" s="66"/>
      <c r="BBY129" s="66"/>
      <c r="BBZ129" s="66"/>
      <c r="BCA129" s="66"/>
      <c r="BCB129" s="66"/>
      <c r="BCC129" s="66"/>
      <c r="BCD129" s="66"/>
      <c r="BCE129" s="66"/>
      <c r="BCF129" s="66"/>
      <c r="BCG129" s="66"/>
      <c r="BCH129" s="66"/>
      <c r="BCI129" s="66"/>
      <c r="BCJ129" s="66"/>
      <c r="BCK129" s="66"/>
      <c r="BCL129" s="66"/>
      <c r="BCM129" s="66"/>
      <c r="BCN129" s="66"/>
      <c r="BCO129" s="66"/>
      <c r="BCP129" s="66"/>
      <c r="BCQ129" s="66"/>
      <c r="BCR129" s="66"/>
      <c r="BCS129" s="66"/>
      <c r="BCT129" s="66"/>
      <c r="BCU129" s="66"/>
      <c r="BCV129" s="66"/>
      <c r="BCW129" s="66"/>
      <c r="BCX129" s="66"/>
      <c r="BCY129" s="66"/>
      <c r="BCZ129" s="66"/>
      <c r="BDA129" s="66"/>
      <c r="BDB129" s="66"/>
      <c r="BDC129" s="66"/>
      <c r="BDD129" s="66"/>
      <c r="BDE129" s="66"/>
      <c r="BDF129" s="66"/>
      <c r="BDG129" s="66"/>
      <c r="BDH129" s="66"/>
      <c r="BDI129" s="66"/>
      <c r="BDJ129" s="66"/>
      <c r="BDK129" s="66"/>
      <c r="BDL129" s="66"/>
      <c r="BDM129" s="66"/>
      <c r="BDN129" s="66"/>
      <c r="BDO129" s="66"/>
      <c r="BDP129" s="66"/>
      <c r="BDQ129" s="66"/>
      <c r="BDR129" s="66"/>
      <c r="BDS129" s="66"/>
      <c r="BDT129" s="66"/>
      <c r="BDU129" s="66"/>
      <c r="BDV129" s="66"/>
      <c r="BDW129" s="66"/>
      <c r="BDX129" s="66"/>
      <c r="BDY129" s="66"/>
      <c r="BDZ129" s="66"/>
      <c r="BEA129" s="66"/>
      <c r="BEB129" s="66"/>
      <c r="BEC129" s="66"/>
      <c r="BED129" s="66"/>
      <c r="BEE129" s="66"/>
      <c r="BEF129" s="66"/>
      <c r="BEG129" s="66"/>
      <c r="BEH129" s="66"/>
      <c r="BEI129" s="66"/>
      <c r="BEJ129" s="66"/>
      <c r="BEK129" s="66"/>
      <c r="BEL129" s="66"/>
      <c r="BEM129" s="66"/>
      <c r="BEN129" s="66"/>
      <c r="BEO129" s="66"/>
      <c r="BEP129" s="66"/>
      <c r="BEQ129" s="66"/>
      <c r="BER129" s="66"/>
      <c r="BES129" s="66"/>
      <c r="BET129" s="66"/>
      <c r="BEU129" s="66"/>
      <c r="BEV129" s="66"/>
      <c r="BEW129" s="66"/>
      <c r="BEX129" s="66"/>
      <c r="BEY129" s="66"/>
      <c r="BEZ129" s="66"/>
      <c r="BFA129" s="66"/>
      <c r="BFB129" s="66"/>
      <c r="BFC129" s="66"/>
      <c r="BFD129" s="66"/>
      <c r="BFE129" s="66"/>
      <c r="BFF129" s="66"/>
      <c r="BFG129" s="66"/>
      <c r="BFH129" s="66"/>
      <c r="BFI129" s="66"/>
      <c r="BFJ129" s="66"/>
      <c r="BFK129" s="66"/>
      <c r="BFL129" s="66"/>
      <c r="BFM129" s="66"/>
      <c r="BFN129" s="66"/>
      <c r="BFO129" s="66"/>
      <c r="BFP129" s="66"/>
      <c r="BFQ129" s="66"/>
      <c r="BFR129" s="66"/>
      <c r="BFS129" s="66"/>
      <c r="BFT129" s="66"/>
      <c r="BFU129" s="66"/>
      <c r="BFV129" s="66"/>
      <c r="BFW129" s="66"/>
      <c r="BFX129" s="66"/>
      <c r="BFY129" s="66"/>
      <c r="BFZ129" s="66"/>
      <c r="BGA129" s="66"/>
      <c r="BGB129" s="66"/>
      <c r="BGC129" s="66"/>
      <c r="BGD129" s="66"/>
      <c r="BGE129" s="66"/>
      <c r="BGF129" s="66"/>
      <c r="BGG129" s="66"/>
      <c r="BGH129" s="66"/>
      <c r="BGI129" s="66"/>
      <c r="BGJ129" s="66"/>
      <c r="BGK129" s="66"/>
      <c r="BGL129" s="66"/>
      <c r="BGM129" s="66"/>
      <c r="BGN129" s="66"/>
      <c r="BGO129" s="66"/>
      <c r="BGP129" s="66"/>
      <c r="BGQ129" s="66"/>
      <c r="BGR129" s="66"/>
      <c r="BGS129" s="66"/>
      <c r="BGT129" s="66"/>
      <c r="BGU129" s="66"/>
      <c r="BGV129" s="66"/>
      <c r="BGW129" s="66"/>
      <c r="BGX129" s="66"/>
      <c r="BGY129" s="66"/>
      <c r="BGZ129" s="66"/>
      <c r="BHA129" s="66"/>
      <c r="BHB129" s="66"/>
      <c r="BHC129" s="66"/>
      <c r="BHD129" s="66"/>
      <c r="BHE129" s="66"/>
      <c r="BHF129" s="66"/>
      <c r="BHG129" s="66"/>
      <c r="BHH129" s="66"/>
      <c r="BHI129" s="66"/>
      <c r="BHJ129" s="66"/>
      <c r="BHK129" s="66"/>
      <c r="BHL129" s="66"/>
      <c r="BHM129" s="66"/>
      <c r="BHN129" s="66"/>
      <c r="BHO129" s="66"/>
      <c r="BHP129" s="66"/>
      <c r="BHQ129" s="66"/>
      <c r="BHR129" s="66"/>
      <c r="BHS129" s="66"/>
      <c r="BHT129" s="66"/>
      <c r="BHU129" s="66"/>
      <c r="BHV129" s="66"/>
      <c r="BHW129" s="66"/>
      <c r="BHX129" s="66"/>
      <c r="BHY129" s="66"/>
      <c r="BHZ129" s="66"/>
      <c r="BIA129" s="66"/>
      <c r="BIB129" s="66"/>
      <c r="BIC129" s="66"/>
      <c r="BID129" s="66"/>
      <c r="BIE129" s="66"/>
      <c r="BIF129" s="66"/>
      <c r="BIG129" s="66"/>
      <c r="BIH129" s="66"/>
      <c r="BII129" s="66"/>
      <c r="BIJ129" s="66"/>
      <c r="BIK129" s="66"/>
      <c r="BIL129" s="66"/>
      <c r="BIM129" s="66"/>
      <c r="BIN129" s="66"/>
      <c r="BIO129" s="66"/>
      <c r="BIP129" s="66"/>
      <c r="BIQ129" s="66"/>
      <c r="BIR129" s="66"/>
      <c r="BIS129" s="66"/>
      <c r="BIT129" s="66"/>
      <c r="BIU129" s="66"/>
      <c r="BIV129" s="66"/>
      <c r="BIW129" s="66"/>
      <c r="BIX129" s="66"/>
      <c r="BIY129" s="66"/>
      <c r="BIZ129" s="66"/>
      <c r="BJA129" s="66"/>
      <c r="BJB129" s="66"/>
      <c r="BJC129" s="66"/>
      <c r="BJD129" s="66"/>
      <c r="BJE129" s="66"/>
      <c r="BJF129" s="66"/>
      <c r="BJG129" s="66"/>
      <c r="BJH129" s="66"/>
      <c r="BJI129" s="66"/>
      <c r="BJJ129" s="66"/>
      <c r="BJK129" s="66"/>
      <c r="BJL129" s="66"/>
      <c r="BJM129" s="66"/>
      <c r="BJN129" s="66"/>
      <c r="BJO129" s="66"/>
      <c r="BJP129" s="66"/>
      <c r="BJQ129" s="66"/>
      <c r="BJR129" s="66"/>
      <c r="BJS129" s="66"/>
      <c r="BJT129" s="66"/>
      <c r="BJU129" s="66"/>
      <c r="BJV129" s="66"/>
      <c r="BJW129" s="66"/>
      <c r="BJX129" s="66"/>
      <c r="BJY129" s="66"/>
      <c r="BJZ129" s="66"/>
      <c r="BKA129" s="66"/>
      <c r="BKB129" s="66"/>
      <c r="BKC129" s="66"/>
      <c r="BKD129" s="66"/>
      <c r="BKE129" s="66"/>
      <c r="BKF129" s="66"/>
      <c r="BKG129" s="66"/>
      <c r="BKH129" s="66"/>
      <c r="BKI129" s="66"/>
      <c r="BKJ129" s="66"/>
      <c r="BKK129" s="66"/>
      <c r="BKL129" s="66"/>
      <c r="BKM129" s="66"/>
      <c r="BKN129" s="66"/>
      <c r="BKO129" s="66"/>
      <c r="BKP129" s="66"/>
      <c r="BKQ129" s="66"/>
      <c r="BKR129" s="66"/>
      <c r="BKS129" s="66"/>
      <c r="BKT129" s="66"/>
      <c r="BKU129" s="66"/>
      <c r="BKV129" s="66"/>
      <c r="BKW129" s="66"/>
      <c r="BKX129" s="66"/>
      <c r="BKY129" s="66"/>
      <c r="BKZ129" s="66"/>
      <c r="BLA129" s="66"/>
      <c r="BLB129" s="66"/>
      <c r="BLC129" s="66"/>
      <c r="BLD129" s="66"/>
      <c r="BLE129" s="66"/>
      <c r="BLF129" s="66"/>
      <c r="BLG129" s="66"/>
      <c r="BLH129" s="66"/>
      <c r="BLI129" s="66"/>
      <c r="BLJ129" s="66"/>
      <c r="BLK129" s="66"/>
      <c r="BLL129" s="66"/>
      <c r="BLM129" s="66"/>
      <c r="BLN129" s="66"/>
      <c r="BLO129" s="66"/>
      <c r="BLP129" s="66"/>
      <c r="BLQ129" s="66"/>
      <c r="BLR129" s="66"/>
      <c r="BLS129" s="66"/>
      <c r="BLT129" s="66"/>
      <c r="BLU129" s="66"/>
      <c r="BLV129" s="66"/>
      <c r="BLW129" s="66"/>
      <c r="BLX129" s="66"/>
      <c r="BLY129" s="66"/>
      <c r="BLZ129" s="66"/>
      <c r="BMA129" s="66"/>
      <c r="BMB129" s="66"/>
      <c r="BMC129" s="66"/>
      <c r="BMD129" s="66"/>
      <c r="BME129" s="66"/>
      <c r="BMF129" s="66"/>
      <c r="BMG129" s="66"/>
      <c r="BMH129" s="66"/>
      <c r="BMI129" s="66"/>
      <c r="BMJ129" s="66"/>
      <c r="BMK129" s="66"/>
      <c r="BML129" s="66"/>
      <c r="BMM129" s="66"/>
      <c r="BMN129" s="66"/>
      <c r="BMO129" s="66"/>
      <c r="BMP129" s="66"/>
      <c r="BMQ129" s="66"/>
      <c r="BMR129" s="66"/>
      <c r="BMS129" s="66"/>
      <c r="BMT129" s="66"/>
      <c r="BMU129" s="66"/>
      <c r="BMV129" s="66"/>
      <c r="BMW129" s="66"/>
      <c r="BMX129" s="66"/>
      <c r="BMY129" s="66"/>
      <c r="BMZ129" s="66"/>
      <c r="BNA129" s="66"/>
      <c r="BNB129" s="66"/>
      <c r="BNC129" s="66"/>
      <c r="BND129" s="66"/>
      <c r="BNE129" s="66"/>
      <c r="BNF129" s="66"/>
      <c r="BNG129" s="66"/>
      <c r="BNH129" s="66"/>
      <c r="BNI129" s="66"/>
      <c r="BNJ129" s="66"/>
      <c r="BNK129" s="66"/>
      <c r="BNL129" s="66"/>
      <c r="BNM129" s="66"/>
      <c r="BNN129" s="66"/>
      <c r="BNO129" s="66"/>
      <c r="BNP129" s="66"/>
      <c r="BNQ129" s="66"/>
      <c r="BNR129" s="66"/>
      <c r="BNS129" s="66"/>
      <c r="BNT129" s="66"/>
      <c r="BNU129" s="66"/>
      <c r="BNV129" s="66"/>
      <c r="BNW129" s="66"/>
      <c r="BNX129" s="66"/>
      <c r="BNY129" s="66"/>
      <c r="BNZ129" s="66"/>
      <c r="BOA129" s="66"/>
      <c r="BOB129" s="66"/>
      <c r="BOC129" s="66"/>
      <c r="BOD129" s="66"/>
      <c r="BOE129" s="66"/>
      <c r="BOF129" s="66"/>
      <c r="BOG129" s="66"/>
      <c r="BOH129" s="66"/>
      <c r="BOI129" s="66"/>
      <c r="BOJ129" s="66"/>
      <c r="BOK129" s="66"/>
      <c r="BOL129" s="66"/>
      <c r="BOM129" s="66"/>
      <c r="BON129" s="66"/>
      <c r="BOO129" s="66"/>
      <c r="BOP129" s="66"/>
      <c r="BOQ129" s="66"/>
      <c r="BOR129" s="66"/>
      <c r="BOS129" s="66"/>
      <c r="BOT129" s="66"/>
      <c r="BOU129" s="66"/>
      <c r="BOV129" s="66"/>
      <c r="BOW129" s="66"/>
      <c r="BOX129" s="66"/>
      <c r="BOY129" s="66"/>
      <c r="BOZ129" s="66"/>
      <c r="BPA129" s="66"/>
      <c r="BPB129" s="66"/>
      <c r="BPC129" s="66"/>
      <c r="BPD129" s="66"/>
      <c r="BPE129" s="66"/>
      <c r="BPF129" s="66"/>
      <c r="BPG129" s="66"/>
      <c r="BPH129" s="66"/>
      <c r="BPI129" s="66"/>
      <c r="BPJ129" s="66"/>
      <c r="BPK129" s="66"/>
      <c r="BPL129" s="66"/>
      <c r="BPM129" s="66"/>
      <c r="BPN129" s="66"/>
      <c r="BPO129" s="66"/>
      <c r="BPP129" s="66"/>
      <c r="BPQ129" s="66"/>
      <c r="BPR129" s="66"/>
      <c r="BPS129" s="66"/>
      <c r="BPT129" s="66"/>
      <c r="BPU129" s="66"/>
      <c r="BPV129" s="66"/>
      <c r="BPW129" s="66"/>
      <c r="BPX129" s="66"/>
      <c r="BPY129" s="66"/>
      <c r="BPZ129" s="66"/>
      <c r="BQA129" s="66"/>
      <c r="BQB129" s="66"/>
      <c r="BQC129" s="66"/>
      <c r="BQD129" s="66"/>
      <c r="BQE129" s="66"/>
      <c r="BQF129" s="66"/>
      <c r="BQG129" s="66"/>
      <c r="BQH129" s="66"/>
      <c r="BQI129" s="66"/>
      <c r="BQJ129" s="66"/>
      <c r="BQK129" s="66"/>
      <c r="BQL129" s="66"/>
      <c r="BQM129" s="66"/>
      <c r="BQN129" s="66"/>
      <c r="BQO129" s="66"/>
      <c r="BQP129" s="66"/>
      <c r="BQQ129" s="66"/>
      <c r="BQR129" s="66"/>
      <c r="BQS129" s="66"/>
      <c r="BQT129" s="66"/>
      <c r="BQU129" s="66"/>
      <c r="BQV129" s="66"/>
      <c r="BQW129" s="66"/>
      <c r="BQX129" s="66"/>
      <c r="BQY129" s="66"/>
      <c r="BQZ129" s="66"/>
      <c r="BRA129" s="66"/>
      <c r="BRB129" s="66"/>
      <c r="BRC129" s="66"/>
      <c r="BRD129" s="66"/>
      <c r="BRE129" s="66"/>
      <c r="BRF129" s="66"/>
      <c r="BRG129" s="66"/>
      <c r="BRH129" s="66"/>
      <c r="BRI129" s="66"/>
      <c r="BRJ129" s="66"/>
      <c r="BRK129" s="66"/>
      <c r="BRL129" s="66"/>
      <c r="BRM129" s="66"/>
      <c r="BRN129" s="66"/>
      <c r="BRO129" s="66"/>
      <c r="BRP129" s="66"/>
      <c r="BRQ129" s="66"/>
      <c r="BRR129" s="66"/>
      <c r="BRS129" s="66"/>
      <c r="BRT129" s="66"/>
      <c r="BRU129" s="66"/>
      <c r="BRV129" s="66"/>
      <c r="BRW129" s="66"/>
      <c r="BRX129" s="66"/>
      <c r="BRY129" s="66"/>
      <c r="BRZ129" s="66"/>
      <c r="BSA129" s="66"/>
      <c r="BSB129" s="66"/>
      <c r="BSC129" s="66"/>
      <c r="BSD129" s="66"/>
      <c r="BSE129" s="66"/>
      <c r="BSF129" s="66"/>
      <c r="BSG129" s="66"/>
      <c r="BSH129" s="66"/>
      <c r="BSI129" s="66"/>
      <c r="BSJ129" s="66"/>
      <c r="BSK129" s="66"/>
      <c r="BSL129" s="66"/>
      <c r="BSM129" s="66"/>
      <c r="BSN129" s="66"/>
      <c r="BSO129" s="66"/>
      <c r="BSP129" s="66"/>
      <c r="BSQ129" s="66"/>
      <c r="BSR129" s="66"/>
      <c r="BSS129" s="66"/>
      <c r="BST129" s="66"/>
      <c r="BSU129" s="66"/>
      <c r="BSV129" s="66"/>
      <c r="BSW129" s="66"/>
      <c r="BSX129" s="66"/>
      <c r="BSY129" s="66"/>
      <c r="BSZ129" s="66"/>
      <c r="BTA129" s="66"/>
      <c r="BTB129" s="66"/>
      <c r="BTC129" s="66"/>
      <c r="BTD129" s="66"/>
      <c r="BTE129" s="66"/>
      <c r="BTF129" s="66"/>
      <c r="BTG129" s="66"/>
      <c r="BTH129" s="66"/>
      <c r="BTI129" s="66"/>
      <c r="BTJ129" s="66"/>
      <c r="BTK129" s="66"/>
      <c r="BTL129" s="66"/>
      <c r="BTM129" s="66"/>
      <c r="BTN129" s="66"/>
      <c r="BTO129" s="66"/>
      <c r="BTP129" s="66"/>
      <c r="BTQ129" s="66"/>
      <c r="BTR129" s="66"/>
      <c r="BTS129" s="66"/>
      <c r="BTT129" s="66"/>
      <c r="BTU129" s="66"/>
      <c r="BTV129" s="66"/>
      <c r="BTW129" s="66"/>
      <c r="BTX129" s="66"/>
      <c r="BTY129" s="66"/>
      <c r="BTZ129" s="66"/>
      <c r="BUA129" s="66"/>
      <c r="BUB129" s="66"/>
      <c r="BUC129" s="66"/>
      <c r="BUD129" s="66"/>
      <c r="BUE129" s="66"/>
      <c r="BUF129" s="66"/>
      <c r="BUG129" s="66"/>
      <c r="BUH129" s="66"/>
      <c r="BUI129" s="66"/>
      <c r="BUJ129" s="66"/>
      <c r="BUK129" s="66"/>
      <c r="BUL129" s="66"/>
      <c r="BUM129" s="66"/>
      <c r="BUN129" s="66"/>
      <c r="BUO129" s="66"/>
      <c r="BUP129" s="66"/>
      <c r="BUQ129" s="66"/>
      <c r="BUR129" s="66"/>
      <c r="BUS129" s="66"/>
      <c r="BUT129" s="66"/>
      <c r="BUU129" s="66"/>
      <c r="BUV129" s="66"/>
      <c r="BUW129" s="66"/>
      <c r="BUX129" s="66"/>
      <c r="BUY129" s="66"/>
      <c r="BUZ129" s="66"/>
      <c r="BVA129" s="66"/>
      <c r="BVB129" s="66"/>
      <c r="BVC129" s="66"/>
      <c r="BVD129" s="66"/>
      <c r="BVE129" s="66"/>
      <c r="BVF129" s="66"/>
      <c r="BVG129" s="66"/>
      <c r="BVH129" s="66"/>
      <c r="BVI129" s="66"/>
      <c r="BVJ129" s="66"/>
      <c r="BVK129" s="66"/>
      <c r="BVL129" s="66"/>
      <c r="BVM129" s="66"/>
      <c r="BVN129" s="66"/>
      <c r="BVO129" s="66"/>
      <c r="BVP129" s="66"/>
      <c r="BVQ129" s="66"/>
      <c r="BVR129" s="66"/>
      <c r="BVS129" s="66"/>
      <c r="BVT129" s="66"/>
      <c r="BVU129" s="66"/>
      <c r="BVV129" s="66"/>
      <c r="BVW129" s="66"/>
      <c r="BVX129" s="66"/>
      <c r="BVY129" s="66"/>
      <c r="BVZ129" s="66"/>
      <c r="BWA129" s="66"/>
      <c r="BWB129" s="66"/>
      <c r="BWC129" s="66"/>
      <c r="BWD129" s="66"/>
      <c r="BWE129" s="66"/>
      <c r="BWF129" s="66"/>
      <c r="BWG129" s="66"/>
      <c r="BWH129" s="66"/>
      <c r="BWI129" s="66"/>
      <c r="BWJ129" s="66"/>
      <c r="BWK129" s="66"/>
      <c r="BWL129" s="66"/>
      <c r="BWM129" s="66"/>
      <c r="BWN129" s="66"/>
      <c r="BWO129" s="66"/>
      <c r="BWP129" s="66"/>
      <c r="BWQ129" s="66"/>
      <c r="BWR129" s="66"/>
      <c r="BWS129" s="66"/>
      <c r="BWT129" s="66"/>
      <c r="BWU129" s="66"/>
      <c r="BWV129" s="66"/>
      <c r="BWW129" s="66"/>
      <c r="BWX129" s="66"/>
      <c r="BWY129" s="66"/>
      <c r="BWZ129" s="66"/>
      <c r="BXA129" s="66"/>
      <c r="BXB129" s="66"/>
      <c r="BXC129" s="66"/>
      <c r="BXD129" s="66"/>
      <c r="BXE129" s="66"/>
      <c r="BXF129" s="66"/>
      <c r="BXG129" s="66"/>
      <c r="BXH129" s="66"/>
      <c r="BXI129" s="66"/>
      <c r="BXJ129" s="66"/>
      <c r="BXK129" s="66"/>
      <c r="BXL129" s="66"/>
      <c r="BXM129" s="66"/>
      <c r="BXN129" s="66"/>
      <c r="BXO129" s="66"/>
      <c r="BXP129" s="66"/>
      <c r="BXQ129" s="66"/>
      <c r="BXR129" s="66"/>
      <c r="BXS129" s="66"/>
      <c r="BXT129" s="66"/>
      <c r="BXU129" s="66"/>
      <c r="BXV129" s="66"/>
      <c r="BXW129" s="66"/>
      <c r="BXX129" s="66"/>
      <c r="BXY129" s="66"/>
      <c r="BXZ129" s="66"/>
      <c r="BYA129" s="66"/>
      <c r="BYB129" s="66"/>
      <c r="BYC129" s="66"/>
      <c r="BYD129" s="66"/>
      <c r="BYE129" s="66"/>
      <c r="BYF129" s="66"/>
      <c r="BYG129" s="66"/>
      <c r="BYH129" s="66"/>
      <c r="BYI129" s="66"/>
      <c r="BYJ129" s="66"/>
      <c r="BYK129" s="66"/>
      <c r="BYL129" s="66"/>
      <c r="BYM129" s="66"/>
      <c r="BYN129" s="66"/>
      <c r="BYO129" s="66"/>
      <c r="BYP129" s="66"/>
      <c r="BYQ129" s="66"/>
      <c r="BYR129" s="66"/>
      <c r="BYS129" s="66"/>
      <c r="BYT129" s="66"/>
      <c r="BYU129" s="66"/>
      <c r="BYV129" s="66"/>
      <c r="BYW129" s="66"/>
      <c r="BYX129" s="66"/>
      <c r="BYY129" s="66"/>
      <c r="BYZ129" s="66"/>
      <c r="BZA129" s="66"/>
      <c r="BZB129" s="66"/>
      <c r="BZC129" s="66"/>
      <c r="BZD129" s="66"/>
      <c r="BZE129" s="66"/>
      <c r="BZF129" s="66"/>
      <c r="BZG129" s="66"/>
      <c r="BZH129" s="66"/>
      <c r="BZI129" s="66"/>
      <c r="BZJ129" s="66"/>
      <c r="BZK129" s="66"/>
      <c r="BZL129" s="66"/>
      <c r="BZM129" s="66"/>
      <c r="BZN129" s="66"/>
      <c r="BZO129" s="66"/>
      <c r="BZP129" s="66"/>
      <c r="BZQ129" s="66"/>
      <c r="BZR129" s="66"/>
      <c r="BZS129" s="66"/>
      <c r="BZT129" s="66"/>
      <c r="BZU129" s="66"/>
      <c r="BZV129" s="66"/>
      <c r="BZW129" s="66"/>
      <c r="BZX129" s="66"/>
      <c r="BZY129" s="66"/>
      <c r="BZZ129" s="66"/>
      <c r="CAA129" s="66"/>
      <c r="CAB129" s="66"/>
      <c r="CAC129" s="66"/>
      <c r="CAD129" s="66"/>
      <c r="CAE129" s="66"/>
      <c r="CAF129" s="66"/>
      <c r="CAG129" s="66"/>
      <c r="CAH129" s="66"/>
      <c r="CAI129" s="66"/>
      <c r="CAJ129" s="66"/>
      <c r="CAK129" s="66"/>
      <c r="CAL129" s="66"/>
      <c r="CAM129" s="66"/>
      <c r="CAN129" s="66"/>
      <c r="CAO129" s="66"/>
      <c r="CAP129" s="66"/>
      <c r="CAQ129" s="66"/>
      <c r="CAR129" s="66"/>
      <c r="CAS129" s="66"/>
      <c r="CAT129" s="66"/>
      <c r="CAU129" s="66"/>
      <c r="CAV129" s="66"/>
      <c r="CAW129" s="66"/>
      <c r="CAX129" s="66"/>
      <c r="CAY129" s="66"/>
      <c r="CAZ129" s="66"/>
      <c r="CBA129" s="66"/>
      <c r="CBB129" s="66"/>
      <c r="CBC129" s="66"/>
      <c r="CBD129" s="66"/>
      <c r="CBE129" s="66"/>
      <c r="CBF129" s="66"/>
      <c r="CBG129" s="66"/>
      <c r="CBH129" s="66"/>
      <c r="CBI129" s="66"/>
      <c r="CBJ129" s="66"/>
      <c r="CBK129" s="66"/>
      <c r="CBL129" s="66"/>
      <c r="CBM129" s="66"/>
      <c r="CBN129" s="66"/>
      <c r="CBO129" s="66"/>
      <c r="CBP129" s="66"/>
      <c r="CBQ129" s="66"/>
      <c r="CBR129" s="66"/>
      <c r="CBS129" s="66"/>
      <c r="CBT129" s="66"/>
      <c r="CBU129" s="66"/>
      <c r="CBV129" s="66"/>
      <c r="CBW129" s="66"/>
      <c r="CBX129" s="66"/>
      <c r="CBY129" s="66"/>
      <c r="CBZ129" s="66"/>
      <c r="CCA129" s="66"/>
      <c r="CCB129" s="66"/>
      <c r="CCC129" s="66"/>
      <c r="CCD129" s="66"/>
      <c r="CCE129" s="66"/>
      <c r="CCF129" s="66"/>
      <c r="CCG129" s="66"/>
      <c r="CCH129" s="66"/>
      <c r="CCI129" s="66"/>
      <c r="CCJ129" s="66"/>
      <c r="CCK129" s="66"/>
      <c r="CCL129" s="66"/>
      <c r="CCM129" s="66"/>
      <c r="CCN129" s="66"/>
      <c r="CCO129" s="66"/>
      <c r="CCP129" s="66"/>
      <c r="CCQ129" s="66"/>
      <c r="CCR129" s="66"/>
      <c r="CCS129" s="66"/>
      <c r="CCT129" s="66"/>
      <c r="CCU129" s="66"/>
      <c r="CCV129" s="66"/>
      <c r="CCW129" s="66"/>
      <c r="CCX129" s="66"/>
      <c r="CCY129" s="66"/>
      <c r="CCZ129" s="66"/>
      <c r="CDA129" s="66"/>
      <c r="CDB129" s="66"/>
      <c r="CDC129" s="66"/>
      <c r="CDD129" s="66"/>
      <c r="CDE129" s="66"/>
      <c r="CDF129" s="66"/>
      <c r="CDG129" s="66"/>
      <c r="CDH129" s="66"/>
      <c r="CDI129" s="66"/>
      <c r="CDJ129" s="66"/>
      <c r="CDK129" s="66"/>
      <c r="CDL129" s="66"/>
      <c r="CDM129" s="66"/>
      <c r="CDN129" s="66"/>
      <c r="CDO129" s="66"/>
      <c r="CDP129" s="66"/>
      <c r="CDQ129" s="66"/>
      <c r="CDR129" s="66"/>
      <c r="CDS129" s="66"/>
      <c r="CDT129" s="66"/>
      <c r="CDU129" s="66"/>
      <c r="CDV129" s="66"/>
      <c r="CDW129" s="66"/>
      <c r="CDX129" s="66"/>
      <c r="CDY129" s="66"/>
      <c r="CDZ129" s="66"/>
      <c r="CEA129" s="66"/>
      <c r="CEB129" s="66"/>
      <c r="CEC129" s="66"/>
      <c r="CED129" s="66"/>
      <c r="CEE129" s="66"/>
      <c r="CEF129" s="66"/>
      <c r="CEG129" s="66"/>
      <c r="CEH129" s="66"/>
      <c r="CEI129" s="66"/>
      <c r="CEJ129" s="66"/>
      <c r="CEK129" s="66"/>
      <c r="CEL129" s="66"/>
      <c r="CEM129" s="66"/>
      <c r="CEN129" s="66"/>
      <c r="CEO129" s="66"/>
      <c r="CEP129" s="66"/>
      <c r="CEQ129" s="66"/>
      <c r="CER129" s="66"/>
      <c r="CES129" s="66"/>
      <c r="CET129" s="66"/>
      <c r="CEU129" s="66"/>
      <c r="CEV129" s="66"/>
      <c r="CEW129" s="66"/>
      <c r="CEX129" s="66"/>
      <c r="CEY129" s="66"/>
      <c r="CEZ129" s="66"/>
      <c r="CFA129" s="66"/>
      <c r="CFB129" s="66"/>
      <c r="CFC129" s="66"/>
      <c r="CFD129" s="66"/>
      <c r="CFE129" s="66"/>
      <c r="CFF129" s="66"/>
      <c r="CFG129" s="66"/>
      <c r="CFH129" s="66"/>
      <c r="CFI129" s="66"/>
      <c r="CFJ129" s="66"/>
      <c r="CFK129" s="66"/>
      <c r="CFL129" s="66"/>
      <c r="CFM129" s="66"/>
      <c r="CFN129" s="66"/>
      <c r="CFO129" s="66"/>
      <c r="CFP129" s="66"/>
      <c r="CFQ129" s="66"/>
      <c r="CFR129" s="66"/>
      <c r="CFS129" s="66"/>
      <c r="CFT129" s="66"/>
      <c r="CFU129" s="66"/>
      <c r="CFV129" s="66"/>
      <c r="CFW129" s="66"/>
      <c r="CFX129" s="66"/>
      <c r="CFY129" s="66"/>
      <c r="CFZ129" s="66"/>
      <c r="CGA129" s="66"/>
      <c r="CGB129" s="66"/>
      <c r="CGC129" s="66"/>
      <c r="CGD129" s="66"/>
      <c r="CGE129" s="66"/>
      <c r="CGF129" s="66"/>
      <c r="CGG129" s="66"/>
      <c r="CGH129" s="66"/>
      <c r="CGI129" s="66"/>
      <c r="CGJ129" s="66"/>
      <c r="CGK129" s="66"/>
      <c r="CGL129" s="66"/>
      <c r="CGM129" s="66"/>
      <c r="CGN129" s="66"/>
      <c r="CGO129" s="66"/>
      <c r="CGP129" s="66"/>
      <c r="CGQ129" s="66"/>
      <c r="CGR129" s="66"/>
      <c r="CGS129" s="66"/>
      <c r="CGT129" s="66"/>
      <c r="CGU129" s="66"/>
      <c r="CGV129" s="66"/>
      <c r="CGW129" s="66"/>
      <c r="CGX129" s="66"/>
      <c r="CGY129" s="66"/>
      <c r="CGZ129" s="66"/>
      <c r="CHA129" s="66"/>
      <c r="CHB129" s="66"/>
      <c r="CHC129" s="66"/>
      <c r="CHD129" s="66"/>
      <c r="CHE129" s="66"/>
      <c r="CHF129" s="66"/>
      <c r="CHG129" s="66"/>
      <c r="CHH129" s="66"/>
      <c r="CHI129" s="66"/>
      <c r="CHJ129" s="66"/>
      <c r="CHK129" s="66"/>
      <c r="CHL129" s="66"/>
      <c r="CHM129" s="66"/>
      <c r="CHN129" s="66"/>
      <c r="CHO129" s="66"/>
      <c r="CHP129" s="66"/>
      <c r="CHQ129" s="66"/>
      <c r="CHR129" s="66"/>
      <c r="CHS129" s="66"/>
      <c r="CHT129" s="66"/>
      <c r="CHU129" s="66"/>
      <c r="CHV129" s="66"/>
      <c r="CHW129" s="66"/>
      <c r="CHX129" s="66"/>
      <c r="CHY129" s="66"/>
      <c r="CHZ129" s="66"/>
      <c r="CIA129" s="66"/>
      <c r="CIB129" s="66"/>
      <c r="CIC129" s="66"/>
      <c r="CID129" s="66"/>
      <c r="CIE129" s="66"/>
      <c r="CIF129" s="66"/>
      <c r="CIG129" s="66"/>
      <c r="CIH129" s="66"/>
      <c r="CII129" s="66"/>
      <c r="CIJ129" s="66"/>
      <c r="CIK129" s="66"/>
    </row>
    <row r="130" spans="1:2273" s="5" customFormat="1" ht="29.25" customHeight="1" thickBot="1">
      <c r="A130" s="740"/>
      <c r="B130" s="736"/>
      <c r="C130" s="755"/>
      <c r="D130" s="22">
        <v>1</v>
      </c>
      <c r="E130" s="147" t="s">
        <v>91</v>
      </c>
      <c r="F130" s="84">
        <v>1</v>
      </c>
      <c r="G130" s="13">
        <v>1</v>
      </c>
      <c r="H130" s="13">
        <v>1</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2">
        <v>0</v>
      </c>
      <c r="AB130" s="12">
        <v>0</v>
      </c>
      <c r="AC130" s="13">
        <v>0</v>
      </c>
      <c r="AD130" s="13">
        <v>0</v>
      </c>
      <c r="AE130" s="12">
        <v>1</v>
      </c>
      <c r="AF130" s="12">
        <v>0</v>
      </c>
      <c r="AG130" s="13">
        <v>0</v>
      </c>
      <c r="AH130" s="13">
        <v>0</v>
      </c>
      <c r="AI130" s="13">
        <v>0</v>
      </c>
      <c r="AJ130" s="171">
        <v>1</v>
      </c>
      <c r="AK130" s="171">
        <v>1</v>
      </c>
      <c r="AL130" s="12">
        <v>1</v>
      </c>
      <c r="AM130" s="12">
        <v>1</v>
      </c>
      <c r="AN130" s="171">
        <v>0</v>
      </c>
      <c r="AO130" s="12">
        <v>1</v>
      </c>
      <c r="AP130" s="12">
        <v>0</v>
      </c>
      <c r="AQ130" s="171">
        <v>0</v>
      </c>
      <c r="AR130" s="12">
        <v>1</v>
      </c>
      <c r="AS130" s="171">
        <v>0</v>
      </c>
      <c r="AT130" s="12">
        <v>0</v>
      </c>
      <c r="AU130" s="84">
        <v>0</v>
      </c>
      <c r="AV130" s="84">
        <v>1</v>
      </c>
      <c r="AW130" s="12">
        <v>0</v>
      </c>
      <c r="AX130" s="171">
        <v>1</v>
      </c>
      <c r="AY130" s="171">
        <v>0</v>
      </c>
      <c r="AZ130" s="171">
        <v>0</v>
      </c>
      <c r="BA130" s="188">
        <v>1</v>
      </c>
      <c r="BB130" s="12">
        <v>0</v>
      </c>
      <c r="BC130" s="13">
        <v>0</v>
      </c>
      <c r="BD130" s="13">
        <v>1</v>
      </c>
      <c r="BE130" s="188">
        <v>1</v>
      </c>
      <c r="BF130" s="216">
        <v>0</v>
      </c>
      <c r="BG130" s="216">
        <v>0</v>
      </c>
      <c r="BH130" s="216">
        <v>0</v>
      </c>
      <c r="BI130" s="217">
        <v>0</v>
      </c>
      <c r="BJ130" s="217">
        <v>0</v>
      </c>
      <c r="BK130" s="217">
        <v>0</v>
      </c>
      <c r="BL130" s="217">
        <v>0</v>
      </c>
      <c r="BM130" s="217">
        <v>0</v>
      </c>
      <c r="BN130" s="188">
        <v>0</v>
      </c>
      <c r="BO130" s="216">
        <v>1</v>
      </c>
      <c r="BP130" s="216">
        <v>0</v>
      </c>
      <c r="BQ130" s="216">
        <v>0</v>
      </c>
      <c r="BR130" s="217">
        <v>0</v>
      </c>
      <c r="BS130" s="13">
        <v>0</v>
      </c>
      <c r="BT130" s="13">
        <v>1</v>
      </c>
      <c r="BU130" s="249">
        <v>0</v>
      </c>
      <c r="BV130" s="254">
        <v>0</v>
      </c>
      <c r="BW130" s="251">
        <v>0</v>
      </c>
      <c r="BX130" s="252">
        <v>1</v>
      </c>
      <c r="BY130" s="253">
        <v>0</v>
      </c>
      <c r="BZ130" s="13">
        <v>1</v>
      </c>
      <c r="CA130" s="171">
        <v>1</v>
      </c>
      <c r="CB130" s="22">
        <v>0</v>
      </c>
      <c r="CC130" s="12">
        <v>0</v>
      </c>
      <c r="CD130" s="13">
        <v>0</v>
      </c>
      <c r="CE130" s="13">
        <v>1</v>
      </c>
      <c r="CF130" s="12">
        <v>1</v>
      </c>
      <c r="CG130" s="13">
        <v>0</v>
      </c>
      <c r="CH130" s="39">
        <v>0</v>
      </c>
      <c r="CI130" s="39">
        <v>0</v>
      </c>
      <c r="CJ130" s="39">
        <v>0</v>
      </c>
      <c r="CK130" s="39">
        <v>0</v>
      </c>
      <c r="CL130" s="39">
        <v>0</v>
      </c>
      <c r="CM130" s="276">
        <v>1</v>
      </c>
      <c r="CN130" s="277">
        <v>0</v>
      </c>
      <c r="CO130" s="278">
        <v>1</v>
      </c>
      <c r="CP130" s="278">
        <v>1</v>
      </c>
      <c r="CQ130" s="278">
        <v>0</v>
      </c>
      <c r="CR130" s="278">
        <v>1</v>
      </c>
      <c r="CS130" s="277">
        <v>0</v>
      </c>
      <c r="CT130" s="276">
        <v>0</v>
      </c>
      <c r="CU130" s="301">
        <v>0</v>
      </c>
      <c r="CV130" s="301">
        <v>0</v>
      </c>
      <c r="CW130" s="301">
        <v>0</v>
      </c>
      <c r="CX130" s="301">
        <v>0</v>
      </c>
      <c r="CY130" s="301">
        <v>0</v>
      </c>
      <c r="CZ130" s="301">
        <v>0</v>
      </c>
      <c r="DA130" s="301">
        <v>0</v>
      </c>
      <c r="DB130" s="301">
        <v>0</v>
      </c>
      <c r="DC130" s="301">
        <v>0</v>
      </c>
      <c r="DD130" s="301">
        <v>0</v>
      </c>
      <c r="DE130" s="301">
        <v>0</v>
      </c>
      <c r="DF130" s="301">
        <v>0</v>
      </c>
      <c r="DG130" s="301">
        <v>0</v>
      </c>
      <c r="DH130" s="301">
        <v>0</v>
      </c>
      <c r="DI130" s="301">
        <v>0</v>
      </c>
      <c r="DJ130" s="301">
        <v>1</v>
      </c>
      <c r="DK130" s="276">
        <v>1</v>
      </c>
      <c r="DL130" s="276">
        <v>0</v>
      </c>
      <c r="DM130" s="276">
        <v>0</v>
      </c>
      <c r="DN130" s="276">
        <v>0</v>
      </c>
      <c r="DO130" s="276">
        <v>0</v>
      </c>
      <c r="DP130" s="292">
        <v>0</v>
      </c>
      <c r="DQ130" s="301">
        <v>0</v>
      </c>
      <c r="DR130" s="340">
        <v>1</v>
      </c>
      <c r="DS130" s="435">
        <v>0</v>
      </c>
      <c r="DT130" s="66">
        <v>1</v>
      </c>
      <c r="DU130" s="341">
        <v>0</v>
      </c>
      <c r="DV130" s="340">
        <v>0</v>
      </c>
      <c r="DW130" s="277">
        <v>0</v>
      </c>
      <c r="DX130" s="66">
        <v>0</v>
      </c>
      <c r="DY130" s="292">
        <v>1</v>
      </c>
      <c r="DZ130" s="342">
        <v>0</v>
      </c>
      <c r="EA130" s="277">
        <v>0</v>
      </c>
      <c r="EB130" s="66">
        <v>0</v>
      </c>
      <c r="EC130" s="340">
        <v>0</v>
      </c>
      <c r="ED130" s="340">
        <v>1</v>
      </c>
      <c r="EE130" s="340">
        <v>1</v>
      </c>
      <c r="EF130" s="340">
        <v>0</v>
      </c>
      <c r="EG130" s="66">
        <v>1</v>
      </c>
      <c r="EH130" s="340">
        <v>1</v>
      </c>
      <c r="EI130" s="340">
        <v>1</v>
      </c>
      <c r="EJ130" s="277">
        <v>1</v>
      </c>
      <c r="EK130" s="66">
        <v>1</v>
      </c>
      <c r="EL130" s="277">
        <v>1</v>
      </c>
      <c r="EM130" s="340">
        <v>1</v>
      </c>
      <c r="EN130" s="277">
        <v>0</v>
      </c>
      <c r="EO130" s="340">
        <v>0</v>
      </c>
      <c r="EP130" s="277">
        <v>0</v>
      </c>
      <c r="EQ130" s="356">
        <v>1</v>
      </c>
      <c r="ER130" s="340">
        <v>1</v>
      </c>
      <c r="ES130" s="277">
        <v>0</v>
      </c>
      <c r="ET130" s="66">
        <v>0</v>
      </c>
      <c r="EU130" s="277">
        <v>0</v>
      </c>
      <c r="EV130" s="277">
        <v>1</v>
      </c>
      <c r="EW130" s="340">
        <v>1</v>
      </c>
      <c r="EX130" s="415">
        <v>1</v>
      </c>
      <c r="EY130" s="350">
        <v>0</v>
      </c>
      <c r="EZ130" s="429">
        <v>0</v>
      </c>
      <c r="FA130" s="435">
        <v>0</v>
      </c>
      <c r="FB130" s="454">
        <v>0</v>
      </c>
      <c r="FC130" s="450">
        <v>1</v>
      </c>
      <c r="FD130" s="450">
        <v>0</v>
      </c>
      <c r="FE130" s="483">
        <v>0</v>
      </c>
      <c r="FF130" s="435">
        <v>0</v>
      </c>
      <c r="FG130" s="466">
        <v>0</v>
      </c>
      <c r="FH130" s="467">
        <v>0</v>
      </c>
      <c r="FI130" s="466">
        <v>0</v>
      </c>
      <c r="FJ130" s="470">
        <v>0</v>
      </c>
      <c r="FK130" s="470">
        <v>1</v>
      </c>
      <c r="FL130" s="470">
        <v>1</v>
      </c>
      <c r="FM130" s="468">
        <v>1</v>
      </c>
      <c r="FN130" s="470">
        <v>1</v>
      </c>
      <c r="FO130" s="470">
        <v>1</v>
      </c>
      <c r="FP130" s="470">
        <v>0</v>
      </c>
      <c r="FQ130" s="470">
        <v>0</v>
      </c>
      <c r="FR130" s="471">
        <v>0</v>
      </c>
      <c r="FS130" s="471">
        <v>0</v>
      </c>
      <c r="FT130" s="471">
        <v>1</v>
      </c>
      <c r="FU130" s="471">
        <v>1</v>
      </c>
      <c r="FV130" s="471">
        <v>0</v>
      </c>
      <c r="FW130" s="471">
        <v>0</v>
      </c>
      <c r="FX130" s="471">
        <v>1</v>
      </c>
      <c r="FY130" s="471">
        <v>1</v>
      </c>
      <c r="FZ130" s="471">
        <v>0</v>
      </c>
      <c r="GA130" s="471">
        <v>1</v>
      </c>
      <c r="GB130" s="471">
        <v>0</v>
      </c>
      <c r="GC130" s="471">
        <v>1</v>
      </c>
      <c r="GD130" s="471">
        <v>1</v>
      </c>
      <c r="GE130" s="471">
        <v>1</v>
      </c>
      <c r="GF130" s="66">
        <v>1</v>
      </c>
      <c r="GG130" s="507">
        <v>0</v>
      </c>
      <c r="GH130" s="507">
        <v>0</v>
      </c>
      <c r="GI130" s="507">
        <v>0</v>
      </c>
      <c r="GJ130" s="507">
        <v>0</v>
      </c>
      <c r="GK130" s="507">
        <v>0</v>
      </c>
      <c r="GL130" s="507">
        <v>0</v>
      </c>
      <c r="GM130" s="507">
        <v>0</v>
      </c>
      <c r="GN130" s="507">
        <v>0</v>
      </c>
      <c r="GO130" s="507">
        <v>0</v>
      </c>
      <c r="GP130" s="505">
        <v>0</v>
      </c>
      <c r="GQ130" s="507">
        <v>0</v>
      </c>
      <c r="GR130" s="507">
        <v>0</v>
      </c>
      <c r="GS130" s="508">
        <v>0</v>
      </c>
      <c r="GT130" s="508">
        <v>0</v>
      </c>
      <c r="GU130" s="507">
        <v>0</v>
      </c>
      <c r="GV130" s="519">
        <v>0</v>
      </c>
      <c r="GW130" s="524">
        <v>1</v>
      </c>
      <c r="GX130" s="532">
        <v>1</v>
      </c>
      <c r="GY130" s="277">
        <v>0</v>
      </c>
      <c r="GZ130" s="470">
        <v>0</v>
      </c>
      <c r="HA130" s="470">
        <v>1</v>
      </c>
      <c r="HB130" s="618"/>
      <c r="HC130" s="470">
        <v>1</v>
      </c>
      <c r="HD130" s="470">
        <v>0</v>
      </c>
      <c r="HE130" s="470">
        <v>0</v>
      </c>
      <c r="HF130" s="277">
        <v>0</v>
      </c>
      <c r="HG130" s="277">
        <v>1</v>
      </c>
      <c r="HH130" s="450">
        <v>0</v>
      </c>
      <c r="HI130" s="450">
        <v>1</v>
      </c>
      <c r="HJ130" s="277">
        <v>1</v>
      </c>
      <c r="HK130" s="277">
        <v>1</v>
      </c>
      <c r="HL130" s="450">
        <v>1</v>
      </c>
      <c r="HM130" s="277">
        <v>0</v>
      </c>
      <c r="HN130" s="427">
        <v>0</v>
      </c>
      <c r="HO130" s="427">
        <v>0</v>
      </c>
      <c r="HP130" s="427">
        <v>1</v>
      </c>
      <c r="HQ130" s="277">
        <v>1</v>
      </c>
      <c r="HR130" s="277">
        <v>1</v>
      </c>
      <c r="HS130" s="450">
        <v>0</v>
      </c>
      <c r="HT130" s="277">
        <v>0</v>
      </c>
      <c r="HU130" s="450">
        <v>1</v>
      </c>
      <c r="HV130" s="450">
        <v>1</v>
      </c>
      <c r="HW130" s="277">
        <v>1</v>
      </c>
      <c r="HX130" s="277">
        <v>1</v>
      </c>
      <c r="HY130" s="427">
        <v>1</v>
      </c>
      <c r="HZ130" s="427">
        <v>1</v>
      </c>
      <c r="IA130" s="450">
        <v>1</v>
      </c>
      <c r="IB130" s="450">
        <v>0</v>
      </c>
      <c r="IC130" s="450">
        <v>0</v>
      </c>
      <c r="ID130" s="277">
        <v>0</v>
      </c>
      <c r="IE130" s="277">
        <v>0</v>
      </c>
      <c r="IF130" s="277">
        <v>1</v>
      </c>
      <c r="IG130" s="277">
        <v>0</v>
      </c>
      <c r="IH130" s="277">
        <v>1</v>
      </c>
      <c r="II130" s="277">
        <v>1</v>
      </c>
      <c r="IJ130" s="435">
        <v>1</v>
      </c>
      <c r="IK130" s="435">
        <v>1</v>
      </c>
      <c r="IL130" s="277">
        <v>0</v>
      </c>
      <c r="IM130" s="435">
        <v>0</v>
      </c>
      <c r="IN130" s="435">
        <v>0</v>
      </c>
      <c r="IO130" s="277">
        <v>1</v>
      </c>
      <c r="IP130" s="277">
        <v>1</v>
      </c>
      <c r="IQ130" s="277">
        <v>0</v>
      </c>
      <c r="IR130" s="450">
        <v>0</v>
      </c>
      <c r="IS130" s="435">
        <v>1</v>
      </c>
      <c r="IT130" s="277">
        <v>1</v>
      </c>
      <c r="IU130" s="435">
        <v>1</v>
      </c>
      <c r="IV130" s="277">
        <v>1</v>
      </c>
      <c r="IW130" s="277">
        <v>0</v>
      </c>
      <c r="IX130" s="435">
        <v>1</v>
      </c>
      <c r="IY130" s="435">
        <v>1</v>
      </c>
      <c r="IZ130" s="435">
        <v>1</v>
      </c>
      <c r="JA130" s="435">
        <v>0</v>
      </c>
      <c r="JB130" s="435">
        <v>1</v>
      </c>
      <c r="JC130" s="435">
        <v>1</v>
      </c>
      <c r="JD130" s="465">
        <v>1</v>
      </c>
      <c r="JE130" s="435">
        <v>0</v>
      </c>
      <c r="JF130" s="435">
        <v>1</v>
      </c>
      <c r="JG130" s="435">
        <v>0</v>
      </c>
      <c r="JH130" s="435">
        <v>1</v>
      </c>
      <c r="JI130" s="435">
        <v>1</v>
      </c>
      <c r="JJ130" s="436">
        <v>0</v>
      </c>
      <c r="JK130" s="435">
        <v>1</v>
      </c>
      <c r="JL130" s="684">
        <v>1</v>
      </c>
      <c r="JM130" s="685">
        <v>0</v>
      </c>
      <c r="JN130" s="466">
        <v>1</v>
      </c>
      <c r="JO130" s="470">
        <v>0</v>
      </c>
      <c r="JP130" s="435">
        <v>0</v>
      </c>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c r="RZ130" s="66"/>
      <c r="SA130" s="66"/>
      <c r="SB130" s="66"/>
      <c r="SC130" s="66"/>
      <c r="SD130" s="66"/>
      <c r="SE130" s="66"/>
      <c r="SF130" s="66"/>
      <c r="SG130" s="66"/>
      <c r="SH130" s="66"/>
      <c r="SI130" s="66"/>
      <c r="SJ130" s="66"/>
      <c r="SK130" s="66"/>
      <c r="SL130" s="66"/>
      <c r="SM130" s="66"/>
      <c r="SN130" s="66"/>
      <c r="SO130" s="66"/>
      <c r="SP130" s="66"/>
      <c r="SQ130" s="66"/>
      <c r="SR130" s="66"/>
      <c r="SS130" s="66"/>
      <c r="ST130" s="66"/>
      <c r="SU130" s="66"/>
      <c r="SV130" s="66"/>
      <c r="SW130" s="66"/>
      <c r="SX130" s="66"/>
      <c r="SY130" s="66"/>
      <c r="SZ130" s="66"/>
      <c r="TA130" s="66"/>
      <c r="TB130" s="66"/>
      <c r="TC130" s="66"/>
      <c r="TD130" s="66"/>
      <c r="TE130" s="66"/>
      <c r="TF130" s="66"/>
      <c r="TG130" s="66"/>
      <c r="TH130" s="66"/>
      <c r="TI130" s="66"/>
      <c r="TJ130" s="66"/>
      <c r="TK130" s="66"/>
      <c r="TL130" s="66"/>
      <c r="TM130" s="66"/>
      <c r="TN130" s="66"/>
      <c r="TO130" s="66"/>
      <c r="TP130" s="66"/>
      <c r="TQ130" s="66"/>
      <c r="TR130" s="66"/>
      <c r="TS130" s="66"/>
      <c r="TT130" s="66"/>
      <c r="TU130" s="66"/>
      <c r="TV130" s="66"/>
      <c r="TW130" s="66"/>
      <c r="TX130" s="66"/>
      <c r="TY130" s="66"/>
      <c r="TZ130" s="66"/>
      <c r="UA130" s="66"/>
      <c r="UB130" s="66"/>
      <c r="UC130" s="66"/>
      <c r="UD130" s="66"/>
      <c r="UE130" s="66"/>
      <c r="UF130" s="66"/>
      <c r="UG130" s="66"/>
      <c r="UH130" s="66"/>
      <c r="UI130" s="66"/>
      <c r="UJ130" s="66"/>
      <c r="UK130" s="66"/>
      <c r="UL130" s="66"/>
      <c r="UM130" s="66"/>
      <c r="UN130" s="66"/>
      <c r="UO130" s="66"/>
      <c r="UP130" s="66"/>
      <c r="UQ130" s="66"/>
      <c r="UR130" s="66"/>
      <c r="US130" s="66"/>
      <c r="UT130" s="66"/>
      <c r="UU130" s="66"/>
      <c r="UV130" s="66"/>
      <c r="UW130" s="66"/>
      <c r="UX130" s="66"/>
      <c r="UY130" s="66"/>
      <c r="UZ130" s="66"/>
      <c r="VA130" s="66"/>
      <c r="VB130" s="66"/>
      <c r="VC130" s="66"/>
      <c r="VD130" s="66"/>
      <c r="VE130" s="66"/>
      <c r="VF130" s="66"/>
      <c r="VG130" s="66"/>
      <c r="VH130" s="66"/>
      <c r="VI130" s="66"/>
      <c r="VJ130" s="66"/>
      <c r="VK130" s="66"/>
      <c r="VL130" s="66"/>
      <c r="VM130" s="66"/>
      <c r="VN130" s="66"/>
      <c r="VO130" s="66"/>
      <c r="VP130" s="66"/>
      <c r="VQ130" s="66"/>
      <c r="VR130" s="66"/>
      <c r="VS130" s="66"/>
      <c r="VT130" s="66"/>
      <c r="VU130" s="66"/>
      <c r="VV130" s="66"/>
      <c r="VW130" s="66"/>
      <c r="VX130" s="66"/>
      <c r="VY130" s="66"/>
      <c r="VZ130" s="66"/>
      <c r="WA130" s="66"/>
      <c r="WB130" s="66"/>
      <c r="WC130" s="66"/>
      <c r="WD130" s="66"/>
      <c r="WE130" s="66"/>
      <c r="WF130" s="66"/>
      <c r="WG130" s="66"/>
      <c r="WH130" s="66"/>
      <c r="WI130" s="66"/>
      <c r="WJ130" s="66"/>
      <c r="WK130" s="66"/>
      <c r="WL130" s="66"/>
      <c r="WM130" s="66"/>
      <c r="WN130" s="66"/>
      <c r="WO130" s="66"/>
      <c r="WP130" s="66"/>
      <c r="WQ130" s="66"/>
      <c r="WR130" s="66"/>
      <c r="WS130" s="66"/>
      <c r="WT130" s="66"/>
      <c r="WU130" s="66"/>
      <c r="WV130" s="66"/>
      <c r="WW130" s="66"/>
      <c r="WX130" s="66"/>
      <c r="WY130" s="66"/>
      <c r="WZ130" s="66"/>
      <c r="XA130" s="66"/>
      <c r="XB130" s="66"/>
      <c r="XC130" s="66"/>
      <c r="XD130" s="66"/>
      <c r="XE130" s="66"/>
      <c r="XF130" s="66"/>
      <c r="XG130" s="66"/>
      <c r="XH130" s="66"/>
      <c r="XI130" s="66"/>
      <c r="XJ130" s="66"/>
      <c r="XK130" s="66"/>
      <c r="XL130" s="66"/>
      <c r="XM130" s="66"/>
      <c r="XN130" s="66"/>
      <c r="XO130" s="66"/>
      <c r="XP130" s="66"/>
      <c r="XQ130" s="66"/>
      <c r="XR130" s="66"/>
      <c r="XS130" s="66"/>
      <c r="XT130" s="66"/>
      <c r="XU130" s="66"/>
      <c r="XV130" s="66"/>
      <c r="XW130" s="66"/>
      <c r="XX130" s="66"/>
      <c r="XY130" s="66"/>
      <c r="XZ130" s="66"/>
      <c r="YA130" s="66"/>
      <c r="YB130" s="66"/>
      <c r="YC130" s="66"/>
      <c r="YD130" s="66"/>
      <c r="YE130" s="66"/>
      <c r="YF130" s="66"/>
      <c r="YG130" s="66"/>
      <c r="YH130" s="66"/>
      <c r="YI130" s="66"/>
      <c r="YJ130" s="66"/>
      <c r="YK130" s="66"/>
      <c r="YL130" s="66"/>
      <c r="YM130" s="66"/>
      <c r="YN130" s="66"/>
      <c r="YO130" s="66"/>
      <c r="YP130" s="66"/>
      <c r="YQ130" s="66"/>
      <c r="YR130" s="66"/>
      <c r="YS130" s="66"/>
      <c r="YT130" s="66"/>
      <c r="YU130" s="66"/>
      <c r="YV130" s="66"/>
      <c r="YW130" s="66"/>
      <c r="YX130" s="66"/>
      <c r="YY130" s="66"/>
      <c r="YZ130" s="66"/>
      <c r="ZA130" s="66"/>
      <c r="ZB130" s="66"/>
      <c r="ZC130" s="66"/>
      <c r="ZD130" s="66"/>
      <c r="ZE130" s="66"/>
      <c r="ZF130" s="66"/>
      <c r="ZG130" s="66"/>
      <c r="ZH130" s="66"/>
      <c r="ZI130" s="66"/>
      <c r="ZJ130" s="66"/>
      <c r="ZK130" s="66"/>
      <c r="ZL130" s="66"/>
      <c r="ZM130" s="66"/>
      <c r="ZN130" s="66"/>
      <c r="ZO130" s="66"/>
      <c r="ZP130" s="66"/>
      <c r="ZQ130" s="66"/>
      <c r="ZR130" s="66"/>
      <c r="ZS130" s="66"/>
      <c r="ZT130" s="66"/>
      <c r="ZU130" s="66"/>
      <c r="ZV130" s="66"/>
      <c r="ZW130" s="66"/>
      <c r="ZX130" s="66"/>
      <c r="ZY130" s="66"/>
      <c r="ZZ130" s="66"/>
      <c r="AAA130" s="66"/>
      <c r="AAB130" s="66"/>
      <c r="AAC130" s="66"/>
      <c r="AAD130" s="66"/>
      <c r="AAE130" s="66"/>
      <c r="AAF130" s="66"/>
      <c r="AAG130" s="66"/>
      <c r="AAH130" s="66"/>
      <c r="AAI130" s="66"/>
      <c r="AAJ130" s="66"/>
      <c r="AAK130" s="66"/>
      <c r="AAL130" s="66"/>
      <c r="AAM130" s="66"/>
      <c r="AAN130" s="66"/>
      <c r="AAO130" s="66"/>
      <c r="AAP130" s="66"/>
      <c r="AAQ130" s="66"/>
      <c r="AAR130" s="66"/>
      <c r="AAS130" s="66"/>
      <c r="AAT130" s="66"/>
      <c r="AAU130" s="66"/>
      <c r="AAV130" s="66"/>
      <c r="AAW130" s="66"/>
      <c r="AAX130" s="66"/>
      <c r="AAY130" s="66"/>
      <c r="AAZ130" s="66"/>
      <c r="ABA130" s="66"/>
      <c r="ABB130" s="66"/>
      <c r="ABC130" s="66"/>
      <c r="ABD130" s="66"/>
      <c r="ABE130" s="66"/>
      <c r="ABF130" s="66"/>
      <c r="ABG130" s="66"/>
      <c r="ABH130" s="66"/>
      <c r="ABI130" s="66"/>
      <c r="ABJ130" s="66"/>
      <c r="ABK130" s="66"/>
      <c r="ABL130" s="66"/>
      <c r="ABM130" s="66"/>
      <c r="ABN130" s="66"/>
      <c r="ABO130" s="66"/>
      <c r="ABP130" s="66"/>
      <c r="ABQ130" s="66"/>
      <c r="ABR130" s="66"/>
      <c r="ABS130" s="66"/>
      <c r="ABT130" s="66"/>
      <c r="ABU130" s="66"/>
      <c r="ABV130" s="66"/>
      <c r="ABW130" s="66"/>
      <c r="ABX130" s="66"/>
      <c r="ABY130" s="66"/>
      <c r="ABZ130" s="66"/>
      <c r="ACA130" s="66"/>
      <c r="ACB130" s="66"/>
      <c r="ACC130" s="66"/>
      <c r="ACD130" s="66"/>
      <c r="ACE130" s="66"/>
      <c r="ACF130" s="66"/>
      <c r="ACG130" s="66"/>
      <c r="ACH130" s="66"/>
      <c r="ACI130" s="66"/>
      <c r="ACJ130" s="66"/>
      <c r="ACK130" s="66"/>
      <c r="ACL130" s="66"/>
      <c r="ACM130" s="66"/>
      <c r="ACN130" s="66"/>
      <c r="ACO130" s="66"/>
      <c r="ACP130" s="66"/>
      <c r="ACQ130" s="66"/>
      <c r="ACR130" s="66"/>
      <c r="ACS130" s="66"/>
      <c r="ACT130" s="66"/>
      <c r="ACU130" s="66"/>
      <c r="ACV130" s="66"/>
      <c r="ACW130" s="66"/>
      <c r="ACX130" s="66"/>
      <c r="ACY130" s="66"/>
      <c r="ACZ130" s="66"/>
      <c r="ADA130" s="66"/>
      <c r="ADB130" s="66"/>
      <c r="ADC130" s="66"/>
      <c r="ADD130" s="66"/>
      <c r="ADE130" s="66"/>
      <c r="ADF130" s="66"/>
      <c r="ADG130" s="66"/>
      <c r="ADH130" s="66"/>
      <c r="ADI130" s="66"/>
      <c r="ADJ130" s="66"/>
      <c r="ADK130" s="66"/>
      <c r="ADL130" s="66"/>
      <c r="ADM130" s="66"/>
      <c r="ADN130" s="66"/>
      <c r="ADO130" s="66"/>
      <c r="ADP130" s="66"/>
      <c r="ADQ130" s="66"/>
      <c r="ADR130" s="66"/>
      <c r="ADS130" s="66"/>
      <c r="ADT130" s="66"/>
      <c r="ADU130" s="66"/>
      <c r="ADV130" s="66"/>
      <c r="ADW130" s="66"/>
      <c r="ADX130" s="66"/>
      <c r="ADY130" s="66"/>
      <c r="ADZ130" s="66"/>
      <c r="AEA130" s="66"/>
      <c r="AEB130" s="66"/>
      <c r="AEC130" s="66"/>
      <c r="AED130" s="66"/>
      <c r="AEE130" s="66"/>
      <c r="AEF130" s="66"/>
      <c r="AEG130" s="66"/>
      <c r="AEH130" s="66"/>
      <c r="AEI130" s="66"/>
      <c r="AEJ130" s="66"/>
      <c r="AEK130" s="66"/>
      <c r="AEL130" s="66"/>
      <c r="AEM130" s="66"/>
      <c r="AEN130" s="66"/>
      <c r="AEO130" s="66"/>
      <c r="AEP130" s="66"/>
      <c r="AEQ130" s="66"/>
      <c r="AER130" s="66"/>
      <c r="AES130" s="66"/>
      <c r="AET130" s="66"/>
      <c r="AEU130" s="66"/>
      <c r="AEV130" s="66"/>
      <c r="AEW130" s="66"/>
      <c r="AEX130" s="66"/>
      <c r="AEY130" s="66"/>
      <c r="AEZ130" s="66"/>
      <c r="AFA130" s="66"/>
      <c r="AFB130" s="66"/>
      <c r="AFC130" s="66"/>
      <c r="AFD130" s="66"/>
      <c r="AFE130" s="66"/>
      <c r="AFF130" s="66"/>
      <c r="AFG130" s="66"/>
      <c r="AFH130" s="66"/>
      <c r="AFI130" s="66"/>
      <c r="AFJ130" s="66"/>
      <c r="AFK130" s="66"/>
      <c r="AFL130" s="66"/>
      <c r="AFM130" s="66"/>
      <c r="AFN130" s="66"/>
      <c r="AFO130" s="66"/>
      <c r="AFP130" s="66"/>
      <c r="AFQ130" s="66"/>
      <c r="AFR130" s="66"/>
      <c r="AFS130" s="66"/>
      <c r="AFT130" s="66"/>
      <c r="AFU130" s="66"/>
      <c r="AFV130" s="66"/>
      <c r="AFW130" s="66"/>
      <c r="AFX130" s="66"/>
      <c r="AFY130" s="66"/>
      <c r="AFZ130" s="66"/>
      <c r="AGA130" s="66"/>
      <c r="AGB130" s="66"/>
      <c r="AGC130" s="66"/>
      <c r="AGD130" s="66"/>
      <c r="AGE130" s="66"/>
      <c r="AGF130" s="66"/>
      <c r="AGG130" s="66"/>
      <c r="AGH130" s="66"/>
      <c r="AGI130" s="66"/>
      <c r="AGJ130" s="66"/>
      <c r="AGK130" s="66"/>
      <c r="AGL130" s="66"/>
      <c r="AGM130" s="66"/>
      <c r="AGN130" s="66"/>
      <c r="AGO130" s="66"/>
      <c r="AGP130" s="66"/>
      <c r="AGQ130" s="66"/>
      <c r="AGR130" s="66"/>
      <c r="AGS130" s="66"/>
      <c r="AGT130" s="66"/>
      <c r="AGU130" s="66"/>
      <c r="AGV130" s="66"/>
      <c r="AGW130" s="66"/>
      <c r="AGX130" s="66"/>
      <c r="AGY130" s="66"/>
      <c r="AGZ130" s="66"/>
      <c r="AHA130" s="66"/>
      <c r="AHB130" s="66"/>
      <c r="AHC130" s="66"/>
      <c r="AHD130" s="66"/>
      <c r="AHE130" s="66"/>
      <c r="AHF130" s="66"/>
      <c r="AHG130" s="66"/>
      <c r="AHH130" s="66"/>
      <c r="AHI130" s="66"/>
      <c r="AHJ130" s="66"/>
      <c r="AHK130" s="66"/>
      <c r="AHL130" s="66"/>
      <c r="AHM130" s="66"/>
      <c r="AHN130" s="66"/>
      <c r="AHO130" s="66"/>
      <c r="AHP130" s="66"/>
      <c r="AHQ130" s="66"/>
      <c r="AHR130" s="66"/>
      <c r="AHS130" s="66"/>
      <c r="AHT130" s="66"/>
      <c r="AHU130" s="66"/>
      <c r="AHV130" s="66"/>
      <c r="AHW130" s="66"/>
      <c r="AHX130" s="66"/>
      <c r="AHY130" s="66"/>
      <c r="AHZ130" s="66"/>
      <c r="AIA130" s="66"/>
      <c r="AIB130" s="66"/>
      <c r="AIC130" s="66"/>
      <c r="AID130" s="66"/>
      <c r="AIE130" s="66"/>
      <c r="AIF130" s="66"/>
      <c r="AIG130" s="66"/>
      <c r="AIH130" s="66"/>
      <c r="AII130" s="66"/>
      <c r="AIJ130" s="66"/>
      <c r="AIK130" s="66"/>
      <c r="AIL130" s="66"/>
      <c r="AIM130" s="66"/>
      <c r="AIN130" s="66"/>
      <c r="AIO130" s="66"/>
      <c r="AIP130" s="66"/>
      <c r="AIQ130" s="66"/>
      <c r="AIR130" s="66"/>
      <c r="AIS130" s="66"/>
      <c r="AIT130" s="66"/>
      <c r="AIU130" s="66"/>
      <c r="AIV130" s="66"/>
      <c r="AIW130" s="66"/>
      <c r="AIX130" s="66"/>
      <c r="AIY130" s="66"/>
      <c r="AIZ130" s="66"/>
      <c r="AJA130" s="66"/>
      <c r="AJB130" s="66"/>
      <c r="AJC130" s="66"/>
      <c r="AJD130" s="66"/>
      <c r="AJE130" s="66"/>
      <c r="AJF130" s="66"/>
      <c r="AJG130" s="66"/>
      <c r="AJH130" s="66"/>
      <c r="AJI130" s="66"/>
      <c r="AJJ130" s="66"/>
      <c r="AJK130" s="66"/>
      <c r="AJL130" s="66"/>
      <c r="AJM130" s="66"/>
      <c r="AJN130" s="66"/>
      <c r="AJO130" s="66"/>
      <c r="AJP130" s="66"/>
      <c r="AJQ130" s="66"/>
      <c r="AJR130" s="66"/>
      <c r="AJS130" s="66"/>
      <c r="AJT130" s="66"/>
      <c r="AJU130" s="66"/>
      <c r="AJV130" s="66"/>
      <c r="AJW130" s="66"/>
      <c r="AJX130" s="66"/>
      <c r="AJY130" s="66"/>
      <c r="AJZ130" s="66"/>
      <c r="AKA130" s="66"/>
      <c r="AKB130" s="66"/>
      <c r="AKC130" s="66"/>
      <c r="AKD130" s="66"/>
      <c r="AKE130" s="66"/>
      <c r="AKF130" s="66"/>
      <c r="AKG130" s="66"/>
      <c r="AKH130" s="66"/>
      <c r="AKI130" s="66"/>
      <c r="AKJ130" s="66"/>
      <c r="AKK130" s="66"/>
      <c r="AKL130" s="66"/>
      <c r="AKM130" s="66"/>
      <c r="AKN130" s="66"/>
      <c r="AKO130" s="66"/>
      <c r="AKP130" s="66"/>
      <c r="AKQ130" s="66"/>
      <c r="AKR130" s="66"/>
      <c r="AKS130" s="66"/>
      <c r="AKT130" s="66"/>
      <c r="AKU130" s="66"/>
      <c r="AKV130" s="66"/>
      <c r="AKW130" s="66"/>
      <c r="AKX130" s="66"/>
      <c r="AKY130" s="66"/>
      <c r="AKZ130" s="66"/>
      <c r="ALA130" s="66"/>
      <c r="ALB130" s="66"/>
      <c r="ALC130" s="66"/>
      <c r="ALD130" s="66"/>
      <c r="ALE130" s="66"/>
      <c r="ALF130" s="66"/>
      <c r="ALG130" s="66"/>
      <c r="ALH130" s="66"/>
      <c r="ALI130" s="66"/>
      <c r="ALJ130" s="66"/>
      <c r="ALK130" s="66"/>
      <c r="ALL130" s="66"/>
      <c r="ALM130" s="66"/>
      <c r="ALN130" s="66"/>
      <c r="ALO130" s="66"/>
      <c r="ALP130" s="66"/>
      <c r="ALQ130" s="66"/>
      <c r="ALR130" s="66"/>
      <c r="ALS130" s="66"/>
      <c r="ALT130" s="66"/>
      <c r="ALU130" s="66"/>
      <c r="ALV130" s="66"/>
      <c r="ALW130" s="66"/>
      <c r="ALX130" s="66"/>
      <c r="ALY130" s="66"/>
      <c r="ALZ130" s="66"/>
      <c r="AMA130" s="66"/>
      <c r="AMB130" s="66"/>
      <c r="AMC130" s="66"/>
      <c r="AMD130" s="66"/>
      <c r="AME130" s="66"/>
      <c r="AMF130" s="66"/>
      <c r="AMG130" s="66"/>
      <c r="AMH130" s="66"/>
      <c r="AMI130" s="66"/>
      <c r="AMJ130" s="66"/>
      <c r="AMK130" s="66"/>
      <c r="AML130" s="66"/>
      <c r="AMM130" s="66"/>
      <c r="AMN130" s="66"/>
      <c r="AMO130" s="66"/>
      <c r="AMP130" s="66"/>
      <c r="AMQ130" s="66"/>
      <c r="AMR130" s="66"/>
      <c r="AMS130" s="66"/>
      <c r="AMT130" s="66"/>
      <c r="AMU130" s="66"/>
      <c r="AMV130" s="66"/>
      <c r="AMW130" s="66"/>
      <c r="AMX130" s="66"/>
      <c r="AMY130" s="66"/>
      <c r="AMZ130" s="66"/>
      <c r="ANA130" s="66"/>
      <c r="ANB130" s="66"/>
      <c r="ANC130" s="66"/>
      <c r="AND130" s="66"/>
      <c r="ANE130" s="66"/>
      <c r="ANF130" s="66"/>
      <c r="ANG130" s="66"/>
      <c r="ANH130" s="66"/>
      <c r="ANI130" s="66"/>
      <c r="ANJ130" s="66"/>
      <c r="ANK130" s="66"/>
      <c r="ANL130" s="66"/>
      <c r="ANM130" s="66"/>
      <c r="ANN130" s="66"/>
      <c r="ANO130" s="66"/>
      <c r="ANP130" s="66"/>
      <c r="ANQ130" s="66"/>
      <c r="ANR130" s="66"/>
      <c r="ANS130" s="66"/>
      <c r="ANT130" s="66"/>
      <c r="ANU130" s="66"/>
      <c r="ANV130" s="66"/>
      <c r="ANW130" s="66"/>
      <c r="ANX130" s="66"/>
      <c r="ANY130" s="66"/>
      <c r="ANZ130" s="66"/>
      <c r="AOA130" s="66"/>
      <c r="AOB130" s="66"/>
      <c r="AOC130" s="66"/>
      <c r="AOD130" s="66"/>
      <c r="AOE130" s="66"/>
      <c r="AOF130" s="66"/>
      <c r="AOG130" s="66"/>
      <c r="AOH130" s="66"/>
      <c r="AOI130" s="66"/>
      <c r="AOJ130" s="66"/>
      <c r="AOK130" s="66"/>
      <c r="AOL130" s="66"/>
      <c r="AOM130" s="66"/>
      <c r="AON130" s="66"/>
      <c r="AOO130" s="66"/>
      <c r="AOP130" s="66"/>
      <c r="AOQ130" s="66"/>
      <c r="AOR130" s="66"/>
      <c r="AOS130" s="66"/>
      <c r="AOT130" s="66"/>
      <c r="AOU130" s="66"/>
      <c r="AOV130" s="66"/>
      <c r="AOW130" s="66"/>
      <c r="AOX130" s="66"/>
      <c r="AOY130" s="66"/>
      <c r="AOZ130" s="66"/>
      <c r="APA130" s="66"/>
      <c r="APB130" s="66"/>
      <c r="APC130" s="66"/>
      <c r="APD130" s="66"/>
      <c r="APE130" s="66"/>
      <c r="APF130" s="66"/>
      <c r="APG130" s="66"/>
      <c r="APH130" s="66"/>
      <c r="API130" s="66"/>
      <c r="APJ130" s="66"/>
      <c r="APK130" s="66"/>
      <c r="APL130" s="66"/>
      <c r="APM130" s="66"/>
      <c r="APN130" s="66"/>
      <c r="APO130" s="66"/>
      <c r="APP130" s="66"/>
      <c r="APQ130" s="66"/>
      <c r="APR130" s="66"/>
      <c r="APS130" s="66"/>
      <c r="APT130" s="66"/>
      <c r="APU130" s="66"/>
      <c r="APV130" s="66"/>
      <c r="APW130" s="66"/>
      <c r="APX130" s="66"/>
      <c r="APY130" s="66"/>
      <c r="APZ130" s="66"/>
      <c r="AQA130" s="66"/>
      <c r="AQB130" s="66"/>
      <c r="AQC130" s="66"/>
      <c r="AQD130" s="66"/>
      <c r="AQE130" s="66"/>
      <c r="AQF130" s="66"/>
      <c r="AQG130" s="66"/>
      <c r="AQH130" s="66"/>
      <c r="AQI130" s="66"/>
      <c r="AQJ130" s="66"/>
      <c r="AQK130" s="66"/>
      <c r="AQL130" s="66"/>
      <c r="AQM130" s="66"/>
      <c r="AQN130" s="66"/>
      <c r="AQO130" s="66"/>
      <c r="AQP130" s="66"/>
      <c r="AQQ130" s="66"/>
      <c r="AQR130" s="66"/>
      <c r="AQS130" s="66"/>
      <c r="AQT130" s="66"/>
      <c r="AQU130" s="66"/>
      <c r="AQV130" s="66"/>
      <c r="AQW130" s="66"/>
      <c r="AQX130" s="66"/>
      <c r="AQY130" s="66"/>
      <c r="AQZ130" s="66"/>
      <c r="ARA130" s="66"/>
      <c r="ARB130" s="66"/>
      <c r="ARC130" s="66"/>
      <c r="ARD130" s="66"/>
      <c r="ARE130" s="66"/>
      <c r="ARF130" s="66"/>
      <c r="ARG130" s="66"/>
      <c r="ARH130" s="66"/>
      <c r="ARI130" s="66"/>
      <c r="ARJ130" s="66"/>
      <c r="ARK130" s="66"/>
      <c r="ARL130" s="66"/>
      <c r="ARM130" s="66"/>
      <c r="ARN130" s="66"/>
      <c r="ARO130" s="66"/>
      <c r="ARP130" s="66"/>
      <c r="ARQ130" s="66"/>
      <c r="ARR130" s="66"/>
      <c r="ARS130" s="66"/>
      <c r="ART130" s="66"/>
      <c r="ARU130" s="66"/>
      <c r="ARV130" s="66"/>
      <c r="ARW130" s="66"/>
      <c r="ARX130" s="66"/>
      <c r="ARY130" s="66"/>
      <c r="ARZ130" s="66"/>
      <c r="ASA130" s="66"/>
      <c r="ASB130" s="66"/>
      <c r="ASC130" s="66"/>
      <c r="ASD130" s="66"/>
      <c r="ASE130" s="66"/>
      <c r="ASF130" s="66"/>
      <c r="ASG130" s="66"/>
      <c r="ASH130" s="66"/>
      <c r="ASI130" s="66"/>
      <c r="ASJ130" s="66"/>
      <c r="ASK130" s="66"/>
      <c r="ASL130" s="66"/>
      <c r="ASM130" s="66"/>
      <c r="ASN130" s="66"/>
      <c r="ASO130" s="66"/>
      <c r="ASP130" s="66"/>
      <c r="ASQ130" s="66"/>
      <c r="ASR130" s="66"/>
      <c r="ASS130" s="66"/>
      <c r="AST130" s="66"/>
      <c r="ASU130" s="66"/>
      <c r="ASV130" s="66"/>
      <c r="ASW130" s="66"/>
      <c r="ASX130" s="66"/>
      <c r="ASY130" s="66"/>
      <c r="ASZ130" s="66"/>
      <c r="ATA130" s="66"/>
      <c r="ATB130" s="66"/>
      <c r="ATC130" s="66"/>
      <c r="ATD130" s="66"/>
      <c r="ATE130" s="66"/>
      <c r="ATF130" s="66"/>
      <c r="ATG130" s="66"/>
      <c r="ATH130" s="66"/>
      <c r="ATI130" s="66"/>
      <c r="ATJ130" s="66"/>
      <c r="ATK130" s="66"/>
      <c r="ATL130" s="66"/>
      <c r="ATM130" s="66"/>
      <c r="ATN130" s="66"/>
      <c r="ATO130" s="66"/>
      <c r="ATP130" s="66"/>
      <c r="ATQ130" s="66"/>
      <c r="ATR130" s="66"/>
      <c r="ATS130" s="66"/>
      <c r="ATT130" s="66"/>
      <c r="ATU130" s="66"/>
      <c r="ATV130" s="66"/>
      <c r="ATW130" s="66"/>
      <c r="ATX130" s="66"/>
      <c r="ATY130" s="66"/>
      <c r="ATZ130" s="66"/>
      <c r="AUA130" s="66"/>
      <c r="AUB130" s="66"/>
      <c r="AUC130" s="66"/>
      <c r="AUD130" s="66"/>
      <c r="AUE130" s="66"/>
      <c r="AUF130" s="66"/>
      <c r="AUG130" s="66"/>
      <c r="AUH130" s="66"/>
      <c r="AUI130" s="66"/>
      <c r="AUJ130" s="66"/>
      <c r="AUK130" s="66"/>
      <c r="AUL130" s="66"/>
      <c r="AUM130" s="66"/>
      <c r="AUN130" s="66"/>
      <c r="AUO130" s="66"/>
      <c r="AUP130" s="66"/>
      <c r="AUQ130" s="66"/>
      <c r="AUR130" s="66"/>
      <c r="AUS130" s="66"/>
      <c r="AUT130" s="66"/>
      <c r="AUU130" s="66"/>
      <c r="AUV130" s="66"/>
      <c r="AUW130" s="66"/>
      <c r="AUX130" s="66"/>
      <c r="AUY130" s="66"/>
      <c r="AUZ130" s="66"/>
      <c r="AVA130" s="66"/>
      <c r="AVB130" s="66"/>
      <c r="AVC130" s="66"/>
      <c r="AVD130" s="66"/>
      <c r="AVE130" s="66"/>
      <c r="AVF130" s="66"/>
      <c r="AVG130" s="66"/>
      <c r="AVH130" s="66"/>
      <c r="AVI130" s="66"/>
      <c r="AVJ130" s="66"/>
      <c r="AVK130" s="66"/>
      <c r="AVL130" s="66"/>
      <c r="AVM130" s="66"/>
      <c r="AVN130" s="66"/>
      <c r="AVO130" s="66"/>
      <c r="AVP130" s="66"/>
      <c r="AVQ130" s="66"/>
      <c r="AVR130" s="66"/>
      <c r="AVS130" s="66"/>
      <c r="AVT130" s="66"/>
      <c r="AVU130" s="66"/>
      <c r="AVV130" s="66"/>
      <c r="AVW130" s="66"/>
      <c r="AVX130" s="66"/>
      <c r="AVY130" s="66"/>
      <c r="AVZ130" s="66"/>
      <c r="AWA130" s="66"/>
      <c r="AWB130" s="66"/>
      <c r="AWC130" s="66"/>
      <c r="AWD130" s="66"/>
      <c r="AWE130" s="66"/>
      <c r="AWF130" s="66"/>
      <c r="AWG130" s="66"/>
      <c r="AWH130" s="66"/>
      <c r="AWI130" s="66"/>
      <c r="AWJ130" s="66"/>
      <c r="AWK130" s="66"/>
      <c r="AWL130" s="66"/>
      <c r="AWM130" s="66"/>
      <c r="AWN130" s="66"/>
      <c r="AWO130" s="66"/>
      <c r="AWP130" s="66"/>
      <c r="AWQ130" s="66"/>
      <c r="AWR130" s="66"/>
      <c r="AWS130" s="66"/>
      <c r="AWT130" s="66"/>
      <c r="AWU130" s="66"/>
      <c r="AWV130" s="66"/>
      <c r="AWW130" s="66"/>
      <c r="AWX130" s="66"/>
      <c r="AWY130" s="66"/>
      <c r="AWZ130" s="66"/>
      <c r="AXA130" s="66"/>
      <c r="AXB130" s="66"/>
      <c r="AXC130" s="66"/>
      <c r="AXD130" s="66"/>
      <c r="AXE130" s="66"/>
      <c r="AXF130" s="66"/>
      <c r="AXG130" s="66"/>
      <c r="AXH130" s="66"/>
      <c r="AXI130" s="66"/>
      <c r="AXJ130" s="66"/>
      <c r="AXK130" s="66"/>
      <c r="AXL130" s="66"/>
      <c r="AXM130" s="66"/>
      <c r="AXN130" s="66"/>
      <c r="AXO130" s="66"/>
      <c r="AXP130" s="66"/>
      <c r="AXQ130" s="66"/>
      <c r="AXR130" s="66"/>
      <c r="AXS130" s="66"/>
      <c r="AXT130" s="66"/>
      <c r="AXU130" s="66"/>
      <c r="AXV130" s="66"/>
      <c r="AXW130" s="66"/>
      <c r="AXX130" s="66"/>
      <c r="AXY130" s="66"/>
      <c r="AXZ130" s="66"/>
      <c r="AYA130" s="66"/>
      <c r="AYB130" s="66"/>
      <c r="AYC130" s="66"/>
      <c r="AYD130" s="66"/>
      <c r="AYE130" s="66"/>
      <c r="AYF130" s="66"/>
      <c r="AYG130" s="66"/>
      <c r="AYH130" s="66"/>
      <c r="AYI130" s="66"/>
      <c r="AYJ130" s="66"/>
      <c r="AYK130" s="66"/>
      <c r="AYL130" s="66"/>
      <c r="AYM130" s="66"/>
      <c r="AYN130" s="66"/>
      <c r="AYO130" s="66"/>
      <c r="AYP130" s="66"/>
      <c r="AYQ130" s="66"/>
      <c r="AYR130" s="66"/>
      <c r="AYS130" s="66"/>
      <c r="AYT130" s="66"/>
      <c r="AYU130" s="66"/>
      <c r="AYV130" s="66"/>
      <c r="AYW130" s="66"/>
      <c r="AYX130" s="66"/>
      <c r="AYY130" s="66"/>
      <c r="AYZ130" s="66"/>
      <c r="AZA130" s="66"/>
      <c r="AZB130" s="66"/>
      <c r="AZC130" s="66"/>
      <c r="AZD130" s="66"/>
      <c r="AZE130" s="66"/>
      <c r="AZF130" s="66"/>
      <c r="AZG130" s="66"/>
      <c r="AZH130" s="66"/>
      <c r="AZI130" s="66"/>
      <c r="AZJ130" s="66"/>
      <c r="AZK130" s="66"/>
      <c r="AZL130" s="66"/>
      <c r="AZM130" s="66"/>
      <c r="AZN130" s="66"/>
      <c r="AZO130" s="66"/>
      <c r="AZP130" s="66"/>
      <c r="AZQ130" s="66"/>
      <c r="AZR130" s="66"/>
      <c r="AZS130" s="66"/>
      <c r="AZT130" s="66"/>
      <c r="AZU130" s="66"/>
      <c r="AZV130" s="66"/>
      <c r="AZW130" s="66"/>
      <c r="AZX130" s="66"/>
      <c r="AZY130" s="66"/>
      <c r="AZZ130" s="66"/>
      <c r="BAA130" s="66"/>
      <c r="BAB130" s="66"/>
      <c r="BAC130" s="66"/>
      <c r="BAD130" s="66"/>
      <c r="BAE130" s="66"/>
      <c r="BAF130" s="66"/>
      <c r="BAG130" s="66"/>
      <c r="BAH130" s="66"/>
      <c r="BAI130" s="66"/>
      <c r="BAJ130" s="66"/>
      <c r="BAK130" s="66"/>
      <c r="BAL130" s="66"/>
      <c r="BAM130" s="66"/>
      <c r="BAN130" s="66"/>
      <c r="BAO130" s="66"/>
      <c r="BAP130" s="66"/>
      <c r="BAQ130" s="66"/>
      <c r="BAR130" s="66"/>
      <c r="BAS130" s="66"/>
      <c r="BAT130" s="66"/>
      <c r="BAU130" s="66"/>
      <c r="BAV130" s="66"/>
      <c r="BAW130" s="66"/>
      <c r="BAX130" s="66"/>
      <c r="BAY130" s="66"/>
      <c r="BAZ130" s="66"/>
      <c r="BBA130" s="66"/>
      <c r="BBB130" s="66"/>
      <c r="BBC130" s="66"/>
      <c r="BBD130" s="66"/>
      <c r="BBE130" s="66"/>
      <c r="BBF130" s="66"/>
      <c r="BBG130" s="66"/>
      <c r="BBH130" s="66"/>
      <c r="BBI130" s="66"/>
      <c r="BBJ130" s="66"/>
      <c r="BBK130" s="66"/>
      <c r="BBL130" s="66"/>
      <c r="BBM130" s="66"/>
      <c r="BBN130" s="66"/>
      <c r="BBO130" s="66"/>
      <c r="BBP130" s="66"/>
      <c r="BBQ130" s="66"/>
      <c r="BBR130" s="66"/>
      <c r="BBS130" s="66"/>
      <c r="BBT130" s="66"/>
      <c r="BBU130" s="66"/>
      <c r="BBV130" s="66"/>
      <c r="BBW130" s="66"/>
      <c r="BBX130" s="66"/>
      <c r="BBY130" s="66"/>
      <c r="BBZ130" s="66"/>
      <c r="BCA130" s="66"/>
      <c r="BCB130" s="66"/>
      <c r="BCC130" s="66"/>
      <c r="BCD130" s="66"/>
      <c r="BCE130" s="66"/>
      <c r="BCF130" s="66"/>
      <c r="BCG130" s="66"/>
      <c r="BCH130" s="66"/>
      <c r="BCI130" s="66"/>
      <c r="BCJ130" s="66"/>
      <c r="BCK130" s="66"/>
      <c r="BCL130" s="66"/>
      <c r="BCM130" s="66"/>
      <c r="BCN130" s="66"/>
      <c r="BCO130" s="66"/>
      <c r="BCP130" s="66"/>
      <c r="BCQ130" s="66"/>
      <c r="BCR130" s="66"/>
      <c r="BCS130" s="66"/>
      <c r="BCT130" s="66"/>
      <c r="BCU130" s="66"/>
      <c r="BCV130" s="66"/>
      <c r="BCW130" s="66"/>
      <c r="BCX130" s="66"/>
      <c r="BCY130" s="66"/>
      <c r="BCZ130" s="66"/>
      <c r="BDA130" s="66"/>
      <c r="BDB130" s="66"/>
      <c r="BDC130" s="66"/>
      <c r="BDD130" s="66"/>
      <c r="BDE130" s="66"/>
      <c r="BDF130" s="66"/>
      <c r="BDG130" s="66"/>
      <c r="BDH130" s="66"/>
      <c r="BDI130" s="66"/>
      <c r="BDJ130" s="66"/>
      <c r="BDK130" s="66"/>
      <c r="BDL130" s="66"/>
      <c r="BDM130" s="66"/>
      <c r="BDN130" s="66"/>
      <c r="BDO130" s="66"/>
      <c r="BDP130" s="66"/>
      <c r="BDQ130" s="66"/>
      <c r="BDR130" s="66"/>
      <c r="BDS130" s="66"/>
      <c r="BDT130" s="66"/>
      <c r="BDU130" s="66"/>
      <c r="BDV130" s="66"/>
      <c r="BDW130" s="66"/>
      <c r="BDX130" s="66"/>
      <c r="BDY130" s="66"/>
      <c r="BDZ130" s="66"/>
      <c r="BEA130" s="66"/>
      <c r="BEB130" s="66"/>
      <c r="BEC130" s="66"/>
      <c r="BED130" s="66"/>
      <c r="BEE130" s="66"/>
      <c r="BEF130" s="66"/>
      <c r="BEG130" s="66"/>
      <c r="BEH130" s="66"/>
      <c r="BEI130" s="66"/>
      <c r="BEJ130" s="66"/>
      <c r="BEK130" s="66"/>
      <c r="BEL130" s="66"/>
      <c r="BEM130" s="66"/>
      <c r="BEN130" s="66"/>
      <c r="BEO130" s="66"/>
      <c r="BEP130" s="66"/>
      <c r="BEQ130" s="66"/>
      <c r="BER130" s="66"/>
      <c r="BES130" s="66"/>
      <c r="BET130" s="66"/>
      <c r="BEU130" s="66"/>
      <c r="BEV130" s="66"/>
      <c r="BEW130" s="66"/>
      <c r="BEX130" s="66"/>
      <c r="BEY130" s="66"/>
      <c r="BEZ130" s="66"/>
      <c r="BFA130" s="66"/>
      <c r="BFB130" s="66"/>
      <c r="BFC130" s="66"/>
      <c r="BFD130" s="66"/>
      <c r="BFE130" s="66"/>
      <c r="BFF130" s="66"/>
      <c r="BFG130" s="66"/>
      <c r="BFH130" s="66"/>
      <c r="BFI130" s="66"/>
      <c r="BFJ130" s="66"/>
      <c r="BFK130" s="66"/>
      <c r="BFL130" s="66"/>
      <c r="BFM130" s="66"/>
      <c r="BFN130" s="66"/>
      <c r="BFO130" s="66"/>
      <c r="BFP130" s="66"/>
      <c r="BFQ130" s="66"/>
      <c r="BFR130" s="66"/>
      <c r="BFS130" s="66"/>
      <c r="BFT130" s="66"/>
      <c r="BFU130" s="66"/>
      <c r="BFV130" s="66"/>
      <c r="BFW130" s="66"/>
      <c r="BFX130" s="66"/>
      <c r="BFY130" s="66"/>
      <c r="BFZ130" s="66"/>
      <c r="BGA130" s="66"/>
      <c r="BGB130" s="66"/>
      <c r="BGC130" s="66"/>
      <c r="BGD130" s="66"/>
      <c r="BGE130" s="66"/>
      <c r="BGF130" s="66"/>
      <c r="BGG130" s="66"/>
      <c r="BGH130" s="66"/>
      <c r="BGI130" s="66"/>
      <c r="BGJ130" s="66"/>
      <c r="BGK130" s="66"/>
      <c r="BGL130" s="66"/>
      <c r="BGM130" s="66"/>
      <c r="BGN130" s="66"/>
      <c r="BGO130" s="66"/>
      <c r="BGP130" s="66"/>
      <c r="BGQ130" s="66"/>
      <c r="BGR130" s="66"/>
      <c r="BGS130" s="66"/>
      <c r="BGT130" s="66"/>
      <c r="BGU130" s="66"/>
      <c r="BGV130" s="66"/>
      <c r="BGW130" s="66"/>
      <c r="BGX130" s="66"/>
      <c r="BGY130" s="66"/>
      <c r="BGZ130" s="66"/>
      <c r="BHA130" s="66"/>
      <c r="BHB130" s="66"/>
      <c r="BHC130" s="66"/>
      <c r="BHD130" s="66"/>
      <c r="BHE130" s="66"/>
      <c r="BHF130" s="66"/>
      <c r="BHG130" s="66"/>
      <c r="BHH130" s="66"/>
      <c r="BHI130" s="66"/>
      <c r="BHJ130" s="66"/>
      <c r="BHK130" s="66"/>
      <c r="BHL130" s="66"/>
      <c r="BHM130" s="66"/>
      <c r="BHN130" s="66"/>
      <c r="BHO130" s="66"/>
      <c r="BHP130" s="66"/>
      <c r="BHQ130" s="66"/>
      <c r="BHR130" s="66"/>
      <c r="BHS130" s="66"/>
      <c r="BHT130" s="66"/>
      <c r="BHU130" s="66"/>
      <c r="BHV130" s="66"/>
      <c r="BHW130" s="66"/>
      <c r="BHX130" s="66"/>
      <c r="BHY130" s="66"/>
      <c r="BHZ130" s="66"/>
      <c r="BIA130" s="66"/>
      <c r="BIB130" s="66"/>
      <c r="BIC130" s="66"/>
      <c r="BID130" s="66"/>
      <c r="BIE130" s="66"/>
      <c r="BIF130" s="66"/>
      <c r="BIG130" s="66"/>
      <c r="BIH130" s="66"/>
      <c r="BII130" s="66"/>
      <c r="BIJ130" s="66"/>
      <c r="BIK130" s="66"/>
      <c r="BIL130" s="66"/>
      <c r="BIM130" s="66"/>
      <c r="BIN130" s="66"/>
      <c r="BIO130" s="66"/>
      <c r="BIP130" s="66"/>
      <c r="BIQ130" s="66"/>
      <c r="BIR130" s="66"/>
      <c r="BIS130" s="66"/>
      <c r="BIT130" s="66"/>
      <c r="BIU130" s="66"/>
      <c r="BIV130" s="66"/>
      <c r="BIW130" s="66"/>
      <c r="BIX130" s="66"/>
      <c r="BIY130" s="66"/>
      <c r="BIZ130" s="66"/>
      <c r="BJA130" s="66"/>
      <c r="BJB130" s="66"/>
      <c r="BJC130" s="66"/>
      <c r="BJD130" s="66"/>
      <c r="BJE130" s="66"/>
      <c r="BJF130" s="66"/>
      <c r="BJG130" s="66"/>
      <c r="BJH130" s="66"/>
      <c r="BJI130" s="66"/>
      <c r="BJJ130" s="66"/>
      <c r="BJK130" s="66"/>
      <c r="BJL130" s="66"/>
      <c r="BJM130" s="66"/>
      <c r="BJN130" s="66"/>
      <c r="BJO130" s="66"/>
      <c r="BJP130" s="66"/>
      <c r="BJQ130" s="66"/>
      <c r="BJR130" s="66"/>
      <c r="BJS130" s="66"/>
      <c r="BJT130" s="66"/>
      <c r="BJU130" s="66"/>
      <c r="BJV130" s="66"/>
      <c r="BJW130" s="66"/>
      <c r="BJX130" s="66"/>
      <c r="BJY130" s="66"/>
      <c r="BJZ130" s="66"/>
      <c r="BKA130" s="66"/>
      <c r="BKB130" s="66"/>
      <c r="BKC130" s="66"/>
      <c r="BKD130" s="66"/>
      <c r="BKE130" s="66"/>
      <c r="BKF130" s="66"/>
      <c r="BKG130" s="66"/>
      <c r="BKH130" s="66"/>
      <c r="BKI130" s="66"/>
      <c r="BKJ130" s="66"/>
      <c r="BKK130" s="66"/>
      <c r="BKL130" s="66"/>
      <c r="BKM130" s="66"/>
      <c r="BKN130" s="66"/>
      <c r="BKO130" s="66"/>
      <c r="BKP130" s="66"/>
      <c r="BKQ130" s="66"/>
      <c r="BKR130" s="66"/>
      <c r="BKS130" s="66"/>
      <c r="BKT130" s="66"/>
      <c r="BKU130" s="66"/>
      <c r="BKV130" s="66"/>
      <c r="BKW130" s="66"/>
      <c r="BKX130" s="66"/>
      <c r="BKY130" s="66"/>
      <c r="BKZ130" s="66"/>
      <c r="BLA130" s="66"/>
      <c r="BLB130" s="66"/>
      <c r="BLC130" s="66"/>
      <c r="BLD130" s="66"/>
      <c r="BLE130" s="66"/>
      <c r="BLF130" s="66"/>
      <c r="BLG130" s="66"/>
      <c r="BLH130" s="66"/>
      <c r="BLI130" s="66"/>
      <c r="BLJ130" s="66"/>
      <c r="BLK130" s="66"/>
      <c r="BLL130" s="66"/>
      <c r="BLM130" s="66"/>
      <c r="BLN130" s="66"/>
      <c r="BLO130" s="66"/>
      <c r="BLP130" s="66"/>
      <c r="BLQ130" s="66"/>
      <c r="BLR130" s="66"/>
      <c r="BLS130" s="66"/>
      <c r="BLT130" s="66"/>
      <c r="BLU130" s="66"/>
      <c r="BLV130" s="66"/>
      <c r="BLW130" s="66"/>
      <c r="BLX130" s="66"/>
      <c r="BLY130" s="66"/>
      <c r="BLZ130" s="66"/>
      <c r="BMA130" s="66"/>
      <c r="BMB130" s="66"/>
      <c r="BMC130" s="66"/>
      <c r="BMD130" s="66"/>
      <c r="BME130" s="66"/>
      <c r="BMF130" s="66"/>
      <c r="BMG130" s="66"/>
      <c r="BMH130" s="66"/>
      <c r="BMI130" s="66"/>
      <c r="BMJ130" s="66"/>
      <c r="BMK130" s="66"/>
      <c r="BML130" s="66"/>
      <c r="BMM130" s="66"/>
      <c r="BMN130" s="66"/>
      <c r="BMO130" s="66"/>
      <c r="BMP130" s="66"/>
      <c r="BMQ130" s="66"/>
      <c r="BMR130" s="66"/>
      <c r="BMS130" s="66"/>
      <c r="BMT130" s="66"/>
      <c r="BMU130" s="66"/>
      <c r="BMV130" s="66"/>
      <c r="BMW130" s="66"/>
      <c r="BMX130" s="66"/>
      <c r="BMY130" s="66"/>
      <c r="BMZ130" s="66"/>
      <c r="BNA130" s="66"/>
      <c r="BNB130" s="66"/>
      <c r="BNC130" s="66"/>
      <c r="BND130" s="66"/>
      <c r="BNE130" s="66"/>
      <c r="BNF130" s="66"/>
      <c r="BNG130" s="66"/>
      <c r="BNH130" s="66"/>
      <c r="BNI130" s="66"/>
      <c r="BNJ130" s="66"/>
      <c r="BNK130" s="66"/>
      <c r="BNL130" s="66"/>
      <c r="BNM130" s="66"/>
      <c r="BNN130" s="66"/>
      <c r="BNO130" s="66"/>
      <c r="BNP130" s="66"/>
      <c r="BNQ130" s="66"/>
      <c r="BNR130" s="66"/>
      <c r="BNS130" s="66"/>
      <c r="BNT130" s="66"/>
      <c r="BNU130" s="66"/>
      <c r="BNV130" s="66"/>
      <c r="BNW130" s="66"/>
      <c r="BNX130" s="66"/>
      <c r="BNY130" s="66"/>
      <c r="BNZ130" s="66"/>
      <c r="BOA130" s="66"/>
      <c r="BOB130" s="66"/>
      <c r="BOC130" s="66"/>
      <c r="BOD130" s="66"/>
      <c r="BOE130" s="66"/>
      <c r="BOF130" s="66"/>
      <c r="BOG130" s="66"/>
      <c r="BOH130" s="66"/>
      <c r="BOI130" s="66"/>
      <c r="BOJ130" s="66"/>
      <c r="BOK130" s="66"/>
      <c r="BOL130" s="66"/>
      <c r="BOM130" s="66"/>
      <c r="BON130" s="66"/>
      <c r="BOO130" s="66"/>
      <c r="BOP130" s="66"/>
      <c r="BOQ130" s="66"/>
      <c r="BOR130" s="66"/>
      <c r="BOS130" s="66"/>
      <c r="BOT130" s="66"/>
      <c r="BOU130" s="66"/>
      <c r="BOV130" s="66"/>
      <c r="BOW130" s="66"/>
      <c r="BOX130" s="66"/>
      <c r="BOY130" s="66"/>
      <c r="BOZ130" s="66"/>
      <c r="BPA130" s="66"/>
      <c r="BPB130" s="66"/>
      <c r="BPC130" s="66"/>
      <c r="BPD130" s="66"/>
      <c r="BPE130" s="66"/>
      <c r="BPF130" s="66"/>
      <c r="BPG130" s="66"/>
      <c r="BPH130" s="66"/>
      <c r="BPI130" s="66"/>
      <c r="BPJ130" s="66"/>
      <c r="BPK130" s="66"/>
      <c r="BPL130" s="66"/>
      <c r="BPM130" s="66"/>
      <c r="BPN130" s="66"/>
      <c r="BPO130" s="66"/>
      <c r="BPP130" s="66"/>
      <c r="BPQ130" s="66"/>
      <c r="BPR130" s="66"/>
      <c r="BPS130" s="66"/>
      <c r="BPT130" s="66"/>
      <c r="BPU130" s="66"/>
      <c r="BPV130" s="66"/>
      <c r="BPW130" s="66"/>
      <c r="BPX130" s="66"/>
      <c r="BPY130" s="66"/>
      <c r="BPZ130" s="66"/>
      <c r="BQA130" s="66"/>
      <c r="BQB130" s="66"/>
      <c r="BQC130" s="66"/>
      <c r="BQD130" s="66"/>
      <c r="BQE130" s="66"/>
      <c r="BQF130" s="66"/>
      <c r="BQG130" s="66"/>
      <c r="BQH130" s="66"/>
      <c r="BQI130" s="66"/>
      <c r="BQJ130" s="66"/>
      <c r="BQK130" s="66"/>
      <c r="BQL130" s="66"/>
      <c r="BQM130" s="66"/>
      <c r="BQN130" s="66"/>
      <c r="BQO130" s="66"/>
      <c r="BQP130" s="66"/>
      <c r="BQQ130" s="66"/>
      <c r="BQR130" s="66"/>
      <c r="BQS130" s="66"/>
      <c r="BQT130" s="66"/>
      <c r="BQU130" s="66"/>
      <c r="BQV130" s="66"/>
      <c r="BQW130" s="66"/>
      <c r="BQX130" s="66"/>
      <c r="BQY130" s="66"/>
      <c r="BQZ130" s="66"/>
      <c r="BRA130" s="66"/>
      <c r="BRB130" s="66"/>
      <c r="BRC130" s="66"/>
      <c r="BRD130" s="66"/>
      <c r="BRE130" s="66"/>
      <c r="BRF130" s="66"/>
      <c r="BRG130" s="66"/>
      <c r="BRH130" s="66"/>
      <c r="BRI130" s="66"/>
      <c r="BRJ130" s="66"/>
      <c r="BRK130" s="66"/>
      <c r="BRL130" s="66"/>
      <c r="BRM130" s="66"/>
      <c r="BRN130" s="66"/>
      <c r="BRO130" s="66"/>
      <c r="BRP130" s="66"/>
      <c r="BRQ130" s="66"/>
      <c r="BRR130" s="66"/>
      <c r="BRS130" s="66"/>
      <c r="BRT130" s="66"/>
      <c r="BRU130" s="66"/>
      <c r="BRV130" s="66"/>
      <c r="BRW130" s="66"/>
      <c r="BRX130" s="66"/>
      <c r="BRY130" s="66"/>
      <c r="BRZ130" s="66"/>
      <c r="BSA130" s="66"/>
      <c r="BSB130" s="66"/>
      <c r="BSC130" s="66"/>
      <c r="BSD130" s="66"/>
      <c r="BSE130" s="66"/>
      <c r="BSF130" s="66"/>
      <c r="BSG130" s="66"/>
      <c r="BSH130" s="66"/>
      <c r="BSI130" s="66"/>
      <c r="BSJ130" s="66"/>
      <c r="BSK130" s="66"/>
      <c r="BSL130" s="66"/>
      <c r="BSM130" s="66"/>
      <c r="BSN130" s="66"/>
      <c r="BSO130" s="66"/>
      <c r="BSP130" s="66"/>
      <c r="BSQ130" s="66"/>
      <c r="BSR130" s="66"/>
      <c r="BSS130" s="66"/>
      <c r="BST130" s="66"/>
      <c r="BSU130" s="66"/>
      <c r="BSV130" s="66"/>
      <c r="BSW130" s="66"/>
      <c r="BSX130" s="66"/>
      <c r="BSY130" s="66"/>
      <c r="BSZ130" s="66"/>
      <c r="BTA130" s="66"/>
      <c r="BTB130" s="66"/>
      <c r="BTC130" s="66"/>
      <c r="BTD130" s="66"/>
      <c r="BTE130" s="66"/>
      <c r="BTF130" s="66"/>
      <c r="BTG130" s="66"/>
      <c r="BTH130" s="66"/>
      <c r="BTI130" s="66"/>
      <c r="BTJ130" s="66"/>
      <c r="BTK130" s="66"/>
      <c r="BTL130" s="66"/>
      <c r="BTM130" s="66"/>
      <c r="BTN130" s="66"/>
      <c r="BTO130" s="66"/>
      <c r="BTP130" s="66"/>
      <c r="BTQ130" s="66"/>
      <c r="BTR130" s="66"/>
      <c r="BTS130" s="66"/>
      <c r="BTT130" s="66"/>
      <c r="BTU130" s="66"/>
      <c r="BTV130" s="66"/>
      <c r="BTW130" s="66"/>
      <c r="BTX130" s="66"/>
      <c r="BTY130" s="66"/>
      <c r="BTZ130" s="66"/>
      <c r="BUA130" s="66"/>
      <c r="BUB130" s="66"/>
      <c r="BUC130" s="66"/>
      <c r="BUD130" s="66"/>
      <c r="BUE130" s="66"/>
      <c r="BUF130" s="66"/>
      <c r="BUG130" s="66"/>
      <c r="BUH130" s="66"/>
      <c r="BUI130" s="66"/>
      <c r="BUJ130" s="66"/>
      <c r="BUK130" s="66"/>
      <c r="BUL130" s="66"/>
      <c r="BUM130" s="66"/>
      <c r="BUN130" s="66"/>
      <c r="BUO130" s="66"/>
      <c r="BUP130" s="66"/>
      <c r="BUQ130" s="66"/>
      <c r="BUR130" s="66"/>
      <c r="BUS130" s="66"/>
      <c r="BUT130" s="66"/>
      <c r="BUU130" s="66"/>
      <c r="BUV130" s="66"/>
      <c r="BUW130" s="66"/>
      <c r="BUX130" s="66"/>
      <c r="BUY130" s="66"/>
      <c r="BUZ130" s="66"/>
      <c r="BVA130" s="66"/>
      <c r="BVB130" s="66"/>
      <c r="BVC130" s="66"/>
      <c r="BVD130" s="66"/>
      <c r="BVE130" s="66"/>
      <c r="BVF130" s="66"/>
      <c r="BVG130" s="66"/>
      <c r="BVH130" s="66"/>
      <c r="BVI130" s="66"/>
      <c r="BVJ130" s="66"/>
      <c r="BVK130" s="66"/>
      <c r="BVL130" s="66"/>
      <c r="BVM130" s="66"/>
      <c r="BVN130" s="66"/>
      <c r="BVO130" s="66"/>
      <c r="BVP130" s="66"/>
      <c r="BVQ130" s="66"/>
      <c r="BVR130" s="66"/>
      <c r="BVS130" s="66"/>
      <c r="BVT130" s="66"/>
      <c r="BVU130" s="66"/>
      <c r="BVV130" s="66"/>
      <c r="BVW130" s="66"/>
      <c r="BVX130" s="66"/>
      <c r="BVY130" s="66"/>
      <c r="BVZ130" s="66"/>
      <c r="BWA130" s="66"/>
      <c r="BWB130" s="66"/>
      <c r="BWC130" s="66"/>
      <c r="BWD130" s="66"/>
      <c r="BWE130" s="66"/>
      <c r="BWF130" s="66"/>
      <c r="BWG130" s="66"/>
      <c r="BWH130" s="66"/>
      <c r="BWI130" s="66"/>
      <c r="BWJ130" s="66"/>
      <c r="BWK130" s="66"/>
      <c r="BWL130" s="66"/>
      <c r="BWM130" s="66"/>
      <c r="BWN130" s="66"/>
      <c r="BWO130" s="66"/>
      <c r="BWP130" s="66"/>
      <c r="BWQ130" s="66"/>
      <c r="BWR130" s="66"/>
      <c r="BWS130" s="66"/>
      <c r="BWT130" s="66"/>
      <c r="BWU130" s="66"/>
      <c r="BWV130" s="66"/>
      <c r="BWW130" s="66"/>
      <c r="BWX130" s="66"/>
      <c r="BWY130" s="66"/>
      <c r="BWZ130" s="66"/>
      <c r="BXA130" s="66"/>
      <c r="BXB130" s="66"/>
      <c r="BXC130" s="66"/>
      <c r="BXD130" s="66"/>
      <c r="BXE130" s="66"/>
      <c r="BXF130" s="66"/>
      <c r="BXG130" s="66"/>
      <c r="BXH130" s="66"/>
      <c r="BXI130" s="66"/>
      <c r="BXJ130" s="66"/>
      <c r="BXK130" s="66"/>
      <c r="BXL130" s="66"/>
      <c r="BXM130" s="66"/>
      <c r="BXN130" s="66"/>
      <c r="BXO130" s="66"/>
      <c r="BXP130" s="66"/>
      <c r="BXQ130" s="66"/>
      <c r="BXR130" s="66"/>
      <c r="BXS130" s="66"/>
      <c r="BXT130" s="66"/>
      <c r="BXU130" s="66"/>
      <c r="BXV130" s="66"/>
      <c r="BXW130" s="66"/>
      <c r="BXX130" s="66"/>
      <c r="BXY130" s="66"/>
      <c r="BXZ130" s="66"/>
      <c r="BYA130" s="66"/>
      <c r="BYB130" s="66"/>
      <c r="BYC130" s="66"/>
      <c r="BYD130" s="66"/>
      <c r="BYE130" s="66"/>
      <c r="BYF130" s="66"/>
      <c r="BYG130" s="66"/>
      <c r="BYH130" s="66"/>
      <c r="BYI130" s="66"/>
      <c r="BYJ130" s="66"/>
      <c r="BYK130" s="66"/>
      <c r="BYL130" s="66"/>
      <c r="BYM130" s="66"/>
      <c r="BYN130" s="66"/>
      <c r="BYO130" s="66"/>
      <c r="BYP130" s="66"/>
      <c r="BYQ130" s="66"/>
      <c r="BYR130" s="66"/>
      <c r="BYS130" s="66"/>
      <c r="BYT130" s="66"/>
      <c r="BYU130" s="66"/>
      <c r="BYV130" s="66"/>
      <c r="BYW130" s="66"/>
      <c r="BYX130" s="66"/>
      <c r="BYY130" s="66"/>
      <c r="BYZ130" s="66"/>
      <c r="BZA130" s="66"/>
      <c r="BZB130" s="66"/>
      <c r="BZC130" s="66"/>
      <c r="BZD130" s="66"/>
      <c r="BZE130" s="66"/>
      <c r="BZF130" s="66"/>
      <c r="BZG130" s="66"/>
      <c r="BZH130" s="66"/>
      <c r="BZI130" s="66"/>
      <c r="BZJ130" s="66"/>
      <c r="BZK130" s="66"/>
      <c r="BZL130" s="66"/>
      <c r="BZM130" s="66"/>
      <c r="BZN130" s="66"/>
      <c r="BZO130" s="66"/>
      <c r="BZP130" s="66"/>
      <c r="BZQ130" s="66"/>
      <c r="BZR130" s="66"/>
      <c r="BZS130" s="66"/>
      <c r="BZT130" s="66"/>
      <c r="BZU130" s="66"/>
      <c r="BZV130" s="66"/>
      <c r="BZW130" s="66"/>
      <c r="BZX130" s="66"/>
      <c r="BZY130" s="66"/>
      <c r="BZZ130" s="66"/>
      <c r="CAA130" s="66"/>
      <c r="CAB130" s="66"/>
      <c r="CAC130" s="66"/>
      <c r="CAD130" s="66"/>
      <c r="CAE130" s="66"/>
      <c r="CAF130" s="66"/>
      <c r="CAG130" s="66"/>
      <c r="CAH130" s="66"/>
      <c r="CAI130" s="66"/>
      <c r="CAJ130" s="66"/>
      <c r="CAK130" s="66"/>
      <c r="CAL130" s="66"/>
      <c r="CAM130" s="66"/>
      <c r="CAN130" s="66"/>
      <c r="CAO130" s="66"/>
      <c r="CAP130" s="66"/>
      <c r="CAQ130" s="66"/>
      <c r="CAR130" s="66"/>
      <c r="CAS130" s="66"/>
      <c r="CAT130" s="66"/>
      <c r="CAU130" s="66"/>
      <c r="CAV130" s="66"/>
      <c r="CAW130" s="66"/>
      <c r="CAX130" s="66"/>
      <c r="CAY130" s="66"/>
      <c r="CAZ130" s="66"/>
      <c r="CBA130" s="66"/>
      <c r="CBB130" s="66"/>
      <c r="CBC130" s="66"/>
      <c r="CBD130" s="66"/>
      <c r="CBE130" s="66"/>
      <c r="CBF130" s="66"/>
      <c r="CBG130" s="66"/>
      <c r="CBH130" s="66"/>
      <c r="CBI130" s="66"/>
      <c r="CBJ130" s="66"/>
      <c r="CBK130" s="66"/>
      <c r="CBL130" s="66"/>
      <c r="CBM130" s="66"/>
      <c r="CBN130" s="66"/>
      <c r="CBO130" s="66"/>
      <c r="CBP130" s="66"/>
      <c r="CBQ130" s="66"/>
      <c r="CBR130" s="66"/>
      <c r="CBS130" s="66"/>
      <c r="CBT130" s="66"/>
      <c r="CBU130" s="66"/>
      <c r="CBV130" s="66"/>
      <c r="CBW130" s="66"/>
      <c r="CBX130" s="66"/>
      <c r="CBY130" s="66"/>
      <c r="CBZ130" s="66"/>
      <c r="CCA130" s="66"/>
      <c r="CCB130" s="66"/>
      <c r="CCC130" s="66"/>
      <c r="CCD130" s="66"/>
      <c r="CCE130" s="66"/>
      <c r="CCF130" s="66"/>
      <c r="CCG130" s="66"/>
      <c r="CCH130" s="66"/>
      <c r="CCI130" s="66"/>
      <c r="CCJ130" s="66"/>
      <c r="CCK130" s="66"/>
      <c r="CCL130" s="66"/>
      <c r="CCM130" s="66"/>
      <c r="CCN130" s="66"/>
      <c r="CCO130" s="66"/>
      <c r="CCP130" s="66"/>
      <c r="CCQ130" s="66"/>
      <c r="CCR130" s="66"/>
      <c r="CCS130" s="66"/>
      <c r="CCT130" s="66"/>
      <c r="CCU130" s="66"/>
      <c r="CCV130" s="66"/>
      <c r="CCW130" s="66"/>
      <c r="CCX130" s="66"/>
      <c r="CCY130" s="66"/>
      <c r="CCZ130" s="66"/>
      <c r="CDA130" s="66"/>
      <c r="CDB130" s="66"/>
      <c r="CDC130" s="66"/>
      <c r="CDD130" s="66"/>
      <c r="CDE130" s="66"/>
      <c r="CDF130" s="66"/>
      <c r="CDG130" s="66"/>
      <c r="CDH130" s="66"/>
      <c r="CDI130" s="66"/>
      <c r="CDJ130" s="66"/>
      <c r="CDK130" s="66"/>
      <c r="CDL130" s="66"/>
      <c r="CDM130" s="66"/>
      <c r="CDN130" s="66"/>
      <c r="CDO130" s="66"/>
      <c r="CDP130" s="66"/>
      <c r="CDQ130" s="66"/>
      <c r="CDR130" s="66"/>
      <c r="CDS130" s="66"/>
      <c r="CDT130" s="66"/>
      <c r="CDU130" s="66"/>
      <c r="CDV130" s="66"/>
      <c r="CDW130" s="66"/>
      <c r="CDX130" s="66"/>
      <c r="CDY130" s="66"/>
      <c r="CDZ130" s="66"/>
      <c r="CEA130" s="66"/>
      <c r="CEB130" s="66"/>
      <c r="CEC130" s="66"/>
      <c r="CED130" s="66"/>
      <c r="CEE130" s="66"/>
      <c r="CEF130" s="66"/>
      <c r="CEG130" s="66"/>
      <c r="CEH130" s="66"/>
      <c r="CEI130" s="66"/>
      <c r="CEJ130" s="66"/>
      <c r="CEK130" s="66"/>
      <c r="CEL130" s="66"/>
      <c r="CEM130" s="66"/>
      <c r="CEN130" s="66"/>
      <c r="CEO130" s="66"/>
      <c r="CEP130" s="66"/>
      <c r="CEQ130" s="66"/>
      <c r="CER130" s="66"/>
      <c r="CES130" s="66"/>
      <c r="CET130" s="66"/>
      <c r="CEU130" s="66"/>
      <c r="CEV130" s="66"/>
      <c r="CEW130" s="66"/>
      <c r="CEX130" s="66"/>
      <c r="CEY130" s="66"/>
      <c r="CEZ130" s="66"/>
      <c r="CFA130" s="66"/>
      <c r="CFB130" s="66"/>
      <c r="CFC130" s="66"/>
      <c r="CFD130" s="66"/>
      <c r="CFE130" s="66"/>
      <c r="CFF130" s="66"/>
      <c r="CFG130" s="66"/>
      <c r="CFH130" s="66"/>
      <c r="CFI130" s="66"/>
      <c r="CFJ130" s="66"/>
      <c r="CFK130" s="66"/>
      <c r="CFL130" s="66"/>
      <c r="CFM130" s="66"/>
      <c r="CFN130" s="66"/>
      <c r="CFO130" s="66"/>
      <c r="CFP130" s="66"/>
      <c r="CFQ130" s="66"/>
      <c r="CFR130" s="66"/>
      <c r="CFS130" s="66"/>
      <c r="CFT130" s="66"/>
      <c r="CFU130" s="66"/>
      <c r="CFV130" s="66"/>
      <c r="CFW130" s="66"/>
      <c r="CFX130" s="66"/>
      <c r="CFY130" s="66"/>
      <c r="CFZ130" s="66"/>
      <c r="CGA130" s="66"/>
      <c r="CGB130" s="66"/>
      <c r="CGC130" s="66"/>
      <c r="CGD130" s="66"/>
      <c r="CGE130" s="66"/>
      <c r="CGF130" s="66"/>
      <c r="CGG130" s="66"/>
      <c r="CGH130" s="66"/>
      <c r="CGI130" s="66"/>
      <c r="CGJ130" s="66"/>
      <c r="CGK130" s="66"/>
      <c r="CGL130" s="66"/>
      <c r="CGM130" s="66"/>
      <c r="CGN130" s="66"/>
      <c r="CGO130" s="66"/>
      <c r="CGP130" s="66"/>
      <c r="CGQ130" s="66"/>
      <c r="CGR130" s="66"/>
      <c r="CGS130" s="66"/>
      <c r="CGT130" s="66"/>
      <c r="CGU130" s="66"/>
      <c r="CGV130" s="66"/>
      <c r="CGW130" s="66"/>
      <c r="CGX130" s="66"/>
      <c r="CGY130" s="66"/>
      <c r="CGZ130" s="66"/>
      <c r="CHA130" s="66"/>
      <c r="CHB130" s="66"/>
      <c r="CHC130" s="66"/>
      <c r="CHD130" s="66"/>
      <c r="CHE130" s="66"/>
      <c r="CHF130" s="66"/>
      <c r="CHG130" s="66"/>
      <c r="CHH130" s="66"/>
      <c r="CHI130" s="66"/>
      <c r="CHJ130" s="66"/>
      <c r="CHK130" s="66"/>
      <c r="CHL130" s="66"/>
      <c r="CHM130" s="66"/>
      <c r="CHN130" s="66"/>
      <c r="CHO130" s="66"/>
      <c r="CHP130" s="66"/>
      <c r="CHQ130" s="66"/>
      <c r="CHR130" s="66"/>
      <c r="CHS130" s="66"/>
      <c r="CHT130" s="66"/>
      <c r="CHU130" s="66"/>
      <c r="CHV130" s="66"/>
      <c r="CHW130" s="66"/>
      <c r="CHX130" s="66"/>
      <c r="CHY130" s="66"/>
      <c r="CHZ130" s="66"/>
      <c r="CIA130" s="66"/>
      <c r="CIB130" s="66"/>
      <c r="CIC130" s="66"/>
      <c r="CID130" s="66"/>
      <c r="CIE130" s="66"/>
      <c r="CIF130" s="66"/>
      <c r="CIG130" s="66"/>
      <c r="CIH130" s="66"/>
      <c r="CII130" s="66"/>
      <c r="CIJ130" s="66"/>
      <c r="CIK130" s="66"/>
    </row>
    <row r="131" spans="1:2273" s="5" customFormat="1" ht="35.25" customHeight="1" thickBot="1">
      <c r="A131" s="740"/>
      <c r="B131" s="736"/>
      <c r="C131" s="755"/>
      <c r="D131" s="22">
        <v>1</v>
      </c>
      <c r="E131" s="147" t="s">
        <v>92</v>
      </c>
      <c r="F131" s="84">
        <v>1</v>
      </c>
      <c r="G131" s="13">
        <v>0</v>
      </c>
      <c r="H131" s="13">
        <v>1</v>
      </c>
      <c r="I131" s="13">
        <v>0</v>
      </c>
      <c r="J131" s="13">
        <v>0</v>
      </c>
      <c r="K131" s="13">
        <v>0</v>
      </c>
      <c r="L131" s="13">
        <v>0</v>
      </c>
      <c r="M131" s="13">
        <v>0</v>
      </c>
      <c r="N131" s="13">
        <v>0</v>
      </c>
      <c r="O131" s="13">
        <v>0</v>
      </c>
      <c r="P131" s="13">
        <v>1</v>
      </c>
      <c r="Q131" s="13">
        <v>0</v>
      </c>
      <c r="R131" s="13">
        <v>0</v>
      </c>
      <c r="S131" s="13">
        <v>0</v>
      </c>
      <c r="T131" s="13">
        <v>0</v>
      </c>
      <c r="U131" s="13">
        <v>0</v>
      </c>
      <c r="V131" s="13">
        <v>0</v>
      </c>
      <c r="W131" s="13">
        <v>0</v>
      </c>
      <c r="X131" s="13">
        <v>0</v>
      </c>
      <c r="Y131" s="13">
        <v>0</v>
      </c>
      <c r="Z131" s="13">
        <v>0</v>
      </c>
      <c r="AA131" s="12">
        <v>0</v>
      </c>
      <c r="AB131" s="12">
        <v>0</v>
      </c>
      <c r="AC131" s="13">
        <v>0</v>
      </c>
      <c r="AD131" s="13">
        <v>0</v>
      </c>
      <c r="AE131" s="12">
        <v>0</v>
      </c>
      <c r="AF131" s="12">
        <v>0</v>
      </c>
      <c r="AG131" s="13">
        <v>0</v>
      </c>
      <c r="AH131" s="13">
        <v>0</v>
      </c>
      <c r="AI131" s="13">
        <v>0</v>
      </c>
      <c r="AJ131" s="171">
        <v>0</v>
      </c>
      <c r="AK131" s="171">
        <v>1</v>
      </c>
      <c r="AL131" s="12">
        <v>0</v>
      </c>
      <c r="AM131" s="12">
        <v>1</v>
      </c>
      <c r="AN131" s="171">
        <v>0</v>
      </c>
      <c r="AO131" s="12">
        <v>0</v>
      </c>
      <c r="AP131" s="12">
        <v>0</v>
      </c>
      <c r="AQ131" s="171">
        <v>0</v>
      </c>
      <c r="AR131" s="12">
        <v>1</v>
      </c>
      <c r="AS131" s="171">
        <v>0</v>
      </c>
      <c r="AT131" s="12">
        <v>0</v>
      </c>
      <c r="AU131" s="84">
        <v>0</v>
      </c>
      <c r="AV131" s="84">
        <v>1</v>
      </c>
      <c r="AW131" s="12">
        <v>0</v>
      </c>
      <c r="AX131" s="171">
        <v>1</v>
      </c>
      <c r="AY131" s="171">
        <v>0</v>
      </c>
      <c r="AZ131" s="171">
        <v>0</v>
      </c>
      <c r="BA131" s="188">
        <v>0</v>
      </c>
      <c r="BB131" s="12">
        <v>0</v>
      </c>
      <c r="BC131" s="13">
        <v>0</v>
      </c>
      <c r="BD131" s="13">
        <v>1</v>
      </c>
      <c r="BE131" s="188">
        <v>1</v>
      </c>
      <c r="BF131" s="216">
        <v>0</v>
      </c>
      <c r="BG131" s="216">
        <v>0</v>
      </c>
      <c r="BH131" s="216">
        <v>0</v>
      </c>
      <c r="BI131" s="217">
        <v>0</v>
      </c>
      <c r="BJ131" s="217">
        <v>0</v>
      </c>
      <c r="BK131" s="217">
        <v>0</v>
      </c>
      <c r="BL131" s="217">
        <v>0</v>
      </c>
      <c r="BM131" s="217">
        <v>0</v>
      </c>
      <c r="BN131" s="188">
        <v>0</v>
      </c>
      <c r="BO131" s="216">
        <v>1</v>
      </c>
      <c r="BP131" s="216">
        <v>0</v>
      </c>
      <c r="BQ131" s="216">
        <v>0</v>
      </c>
      <c r="BR131" s="217">
        <v>0</v>
      </c>
      <c r="BS131" s="13">
        <v>0</v>
      </c>
      <c r="BT131" s="13">
        <v>0</v>
      </c>
      <c r="BU131" s="249">
        <v>0</v>
      </c>
      <c r="BV131" s="254">
        <v>0</v>
      </c>
      <c r="BW131" s="251">
        <v>0</v>
      </c>
      <c r="BX131" s="252">
        <v>1</v>
      </c>
      <c r="BY131" s="253">
        <v>0</v>
      </c>
      <c r="BZ131" s="13">
        <v>0</v>
      </c>
      <c r="CA131" s="171">
        <v>0</v>
      </c>
      <c r="CB131" s="22">
        <v>1</v>
      </c>
      <c r="CC131" s="12">
        <v>0</v>
      </c>
      <c r="CD131" s="13">
        <v>1</v>
      </c>
      <c r="CE131" s="13">
        <v>1</v>
      </c>
      <c r="CF131" s="12">
        <v>0</v>
      </c>
      <c r="CG131" s="13">
        <v>0</v>
      </c>
      <c r="CH131" s="39">
        <v>0</v>
      </c>
      <c r="CI131" s="39">
        <v>0</v>
      </c>
      <c r="CJ131" s="39">
        <v>0</v>
      </c>
      <c r="CK131" s="39">
        <v>0</v>
      </c>
      <c r="CL131" s="39">
        <v>0</v>
      </c>
      <c r="CM131" s="276">
        <v>0</v>
      </c>
      <c r="CN131" s="277">
        <v>0</v>
      </c>
      <c r="CO131" s="278">
        <v>0</v>
      </c>
      <c r="CP131" s="278">
        <v>1</v>
      </c>
      <c r="CQ131" s="278">
        <v>0</v>
      </c>
      <c r="CR131" s="278">
        <v>1</v>
      </c>
      <c r="CS131" s="283">
        <v>0</v>
      </c>
      <c r="CT131" s="276">
        <v>0</v>
      </c>
      <c r="CU131" s="301">
        <v>0</v>
      </c>
      <c r="CV131" s="301">
        <v>0</v>
      </c>
      <c r="CW131" s="301">
        <v>0</v>
      </c>
      <c r="CX131" s="301">
        <v>0</v>
      </c>
      <c r="CY131" s="301">
        <v>0</v>
      </c>
      <c r="CZ131" s="301">
        <v>0</v>
      </c>
      <c r="DA131" s="301">
        <v>0</v>
      </c>
      <c r="DB131" s="301">
        <v>0</v>
      </c>
      <c r="DC131" s="301">
        <v>0</v>
      </c>
      <c r="DD131" s="301">
        <v>0</v>
      </c>
      <c r="DE131" s="301">
        <v>0</v>
      </c>
      <c r="DF131" s="301">
        <v>0</v>
      </c>
      <c r="DG131" s="301">
        <v>0</v>
      </c>
      <c r="DH131" s="301">
        <v>0</v>
      </c>
      <c r="DI131" s="301">
        <v>0</v>
      </c>
      <c r="DJ131" s="301">
        <v>0</v>
      </c>
      <c r="DK131" s="276">
        <v>1</v>
      </c>
      <c r="DL131" s="276">
        <v>0</v>
      </c>
      <c r="DM131" s="276">
        <v>0</v>
      </c>
      <c r="DN131" s="276">
        <v>0</v>
      </c>
      <c r="DO131" s="276">
        <v>0</v>
      </c>
      <c r="DP131" s="292">
        <v>0</v>
      </c>
      <c r="DQ131" s="301">
        <v>0</v>
      </c>
      <c r="DR131" s="340">
        <v>1</v>
      </c>
      <c r="DS131" s="435">
        <v>0</v>
      </c>
      <c r="DT131" s="66">
        <v>0</v>
      </c>
      <c r="DU131" s="341">
        <v>0</v>
      </c>
      <c r="DV131" s="340">
        <v>0</v>
      </c>
      <c r="DW131" s="277">
        <v>0</v>
      </c>
      <c r="DX131" s="66">
        <v>0</v>
      </c>
      <c r="DY131" s="292">
        <v>1</v>
      </c>
      <c r="DZ131" s="342">
        <v>0</v>
      </c>
      <c r="EA131" s="277">
        <v>0</v>
      </c>
      <c r="EB131" s="66">
        <v>0</v>
      </c>
      <c r="EC131" s="340">
        <v>0</v>
      </c>
      <c r="ED131" s="348">
        <v>1</v>
      </c>
      <c r="EE131" s="340">
        <v>0</v>
      </c>
      <c r="EF131" s="340">
        <v>0</v>
      </c>
      <c r="EG131" s="66">
        <v>0</v>
      </c>
      <c r="EH131" s="340">
        <v>1</v>
      </c>
      <c r="EI131" s="340">
        <v>1</v>
      </c>
      <c r="EJ131" s="277">
        <v>1</v>
      </c>
      <c r="EK131" s="66">
        <v>0</v>
      </c>
      <c r="EL131" s="277">
        <v>1</v>
      </c>
      <c r="EM131" s="340">
        <v>1</v>
      </c>
      <c r="EN131" s="277">
        <v>0</v>
      </c>
      <c r="EO131" s="340">
        <v>0</v>
      </c>
      <c r="EP131" s="277">
        <v>0</v>
      </c>
      <c r="EQ131" s="356">
        <v>1</v>
      </c>
      <c r="ER131" s="340">
        <v>1</v>
      </c>
      <c r="ES131" s="277">
        <v>0</v>
      </c>
      <c r="ET131" s="66">
        <v>0</v>
      </c>
      <c r="EU131" s="277">
        <v>0</v>
      </c>
      <c r="EV131" s="277">
        <v>1</v>
      </c>
      <c r="EW131" s="340">
        <v>0</v>
      </c>
      <c r="EX131" s="415">
        <v>0</v>
      </c>
      <c r="EY131" s="350">
        <v>0</v>
      </c>
      <c r="EZ131" s="429">
        <v>0</v>
      </c>
      <c r="FA131" s="435">
        <v>0</v>
      </c>
      <c r="FB131" s="454">
        <v>0</v>
      </c>
      <c r="FC131" s="450">
        <v>0</v>
      </c>
      <c r="FD131" s="450">
        <v>0</v>
      </c>
      <c r="FE131" s="484">
        <v>0</v>
      </c>
      <c r="FF131" s="435">
        <v>0</v>
      </c>
      <c r="FG131" s="466">
        <v>0</v>
      </c>
      <c r="FH131" s="467">
        <v>0</v>
      </c>
      <c r="FI131" s="466">
        <v>0</v>
      </c>
      <c r="FJ131" s="470">
        <v>0</v>
      </c>
      <c r="FK131" s="470">
        <v>1</v>
      </c>
      <c r="FL131" s="470">
        <v>1</v>
      </c>
      <c r="FM131" s="468">
        <v>0</v>
      </c>
      <c r="FN131" s="470">
        <v>0</v>
      </c>
      <c r="FO131" s="470">
        <v>1</v>
      </c>
      <c r="FP131" s="470">
        <v>0</v>
      </c>
      <c r="FQ131" s="470">
        <v>0</v>
      </c>
      <c r="FR131" s="471">
        <v>0</v>
      </c>
      <c r="FS131" s="471">
        <v>1</v>
      </c>
      <c r="FT131" s="471">
        <v>0</v>
      </c>
      <c r="FU131" s="471">
        <v>1</v>
      </c>
      <c r="FV131" s="471">
        <v>0</v>
      </c>
      <c r="FW131" s="471">
        <v>0</v>
      </c>
      <c r="FX131" s="471">
        <v>1</v>
      </c>
      <c r="FY131" s="471">
        <v>1</v>
      </c>
      <c r="FZ131" s="471">
        <v>0</v>
      </c>
      <c r="GA131" s="471">
        <v>1</v>
      </c>
      <c r="GB131" s="471">
        <v>0</v>
      </c>
      <c r="GC131" s="471">
        <v>1</v>
      </c>
      <c r="GD131" s="471">
        <v>1</v>
      </c>
      <c r="GE131" s="471">
        <v>1</v>
      </c>
      <c r="GF131" s="66">
        <v>1</v>
      </c>
      <c r="GG131" s="507">
        <v>0</v>
      </c>
      <c r="GH131" s="507">
        <v>0</v>
      </c>
      <c r="GI131" s="507">
        <v>0</v>
      </c>
      <c r="GJ131" s="507">
        <v>0</v>
      </c>
      <c r="GK131" s="507">
        <v>0</v>
      </c>
      <c r="GL131" s="507">
        <v>0</v>
      </c>
      <c r="GM131" s="507">
        <v>0</v>
      </c>
      <c r="GN131" s="507">
        <v>0</v>
      </c>
      <c r="GO131" s="507">
        <v>0</v>
      </c>
      <c r="GP131" s="505">
        <v>0</v>
      </c>
      <c r="GQ131" s="507">
        <v>0</v>
      </c>
      <c r="GR131" s="507">
        <v>0</v>
      </c>
      <c r="GS131" s="508">
        <v>0</v>
      </c>
      <c r="GT131" s="508">
        <v>0</v>
      </c>
      <c r="GU131" s="507">
        <v>0</v>
      </c>
      <c r="GV131" s="519">
        <v>0</v>
      </c>
      <c r="GW131" s="524">
        <v>0</v>
      </c>
      <c r="GX131" s="532">
        <v>1</v>
      </c>
      <c r="GY131" s="277">
        <v>0</v>
      </c>
      <c r="GZ131" s="470">
        <v>0</v>
      </c>
      <c r="HA131" s="470">
        <v>1</v>
      </c>
      <c r="HB131" s="618"/>
      <c r="HC131" s="470">
        <v>0</v>
      </c>
      <c r="HD131" s="470">
        <v>0</v>
      </c>
      <c r="HE131" s="470">
        <v>0</v>
      </c>
      <c r="HF131" s="277">
        <v>0</v>
      </c>
      <c r="HG131" s="277">
        <v>0</v>
      </c>
      <c r="HH131" s="450">
        <v>0</v>
      </c>
      <c r="HI131" s="450">
        <v>0</v>
      </c>
      <c r="HJ131" s="277">
        <v>1</v>
      </c>
      <c r="HK131" s="277">
        <v>0</v>
      </c>
      <c r="HL131" s="450">
        <v>1</v>
      </c>
      <c r="HM131" s="277">
        <v>0</v>
      </c>
      <c r="HN131" s="427">
        <v>0</v>
      </c>
      <c r="HO131" s="427">
        <v>0</v>
      </c>
      <c r="HP131" s="427">
        <v>0</v>
      </c>
      <c r="HQ131" s="277">
        <v>0</v>
      </c>
      <c r="HR131" s="277">
        <v>0</v>
      </c>
      <c r="HS131" s="450">
        <v>0</v>
      </c>
      <c r="HT131" s="277">
        <v>0</v>
      </c>
      <c r="HU131" s="450">
        <v>1</v>
      </c>
      <c r="HV131" s="450">
        <v>0</v>
      </c>
      <c r="HW131" s="277">
        <v>1</v>
      </c>
      <c r="HX131" s="277">
        <v>0</v>
      </c>
      <c r="HY131" s="427">
        <v>0</v>
      </c>
      <c r="HZ131" s="427">
        <v>1</v>
      </c>
      <c r="IA131" s="450">
        <v>0</v>
      </c>
      <c r="IB131" s="450">
        <v>0</v>
      </c>
      <c r="IC131" s="450">
        <v>0</v>
      </c>
      <c r="ID131" s="277">
        <v>0</v>
      </c>
      <c r="IE131" s="277">
        <v>0</v>
      </c>
      <c r="IF131" s="277">
        <v>0</v>
      </c>
      <c r="IG131" s="277">
        <v>0</v>
      </c>
      <c r="IH131" s="277">
        <v>1</v>
      </c>
      <c r="II131" s="277">
        <v>1</v>
      </c>
      <c r="IJ131" s="435">
        <v>0</v>
      </c>
      <c r="IK131" s="435">
        <v>1</v>
      </c>
      <c r="IL131" s="277">
        <v>0</v>
      </c>
      <c r="IM131" s="435">
        <v>0</v>
      </c>
      <c r="IN131" s="435">
        <v>0</v>
      </c>
      <c r="IO131" s="277">
        <v>0</v>
      </c>
      <c r="IP131" s="277">
        <v>0</v>
      </c>
      <c r="IQ131" s="277">
        <v>0</v>
      </c>
      <c r="IR131" s="450">
        <v>0</v>
      </c>
      <c r="IS131" s="435">
        <v>1</v>
      </c>
      <c r="IT131" s="277">
        <v>1</v>
      </c>
      <c r="IU131" s="435">
        <v>1</v>
      </c>
      <c r="IV131" s="277">
        <v>1</v>
      </c>
      <c r="IW131" s="277">
        <v>0</v>
      </c>
      <c r="IX131" s="435">
        <v>1</v>
      </c>
      <c r="IY131" s="435">
        <v>1</v>
      </c>
      <c r="IZ131" s="435">
        <v>1</v>
      </c>
      <c r="JA131" s="435">
        <v>0</v>
      </c>
      <c r="JB131" s="435">
        <v>1</v>
      </c>
      <c r="JC131" s="435">
        <v>0</v>
      </c>
      <c r="JD131" s="465">
        <v>1</v>
      </c>
      <c r="JE131" s="435">
        <v>0</v>
      </c>
      <c r="JF131" s="435">
        <v>1</v>
      </c>
      <c r="JG131" s="435">
        <v>0</v>
      </c>
      <c r="JH131" s="435">
        <v>1</v>
      </c>
      <c r="JI131" s="435">
        <v>1</v>
      </c>
      <c r="JJ131" s="436">
        <v>0</v>
      </c>
      <c r="JK131" s="435">
        <v>1</v>
      </c>
      <c r="JL131" s="684">
        <v>0</v>
      </c>
      <c r="JM131" s="685">
        <v>0</v>
      </c>
      <c r="JN131" s="466">
        <v>1</v>
      </c>
      <c r="JO131" s="470">
        <v>0</v>
      </c>
      <c r="JP131" s="435">
        <v>0</v>
      </c>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c r="RZ131" s="66"/>
      <c r="SA131" s="66"/>
      <c r="SB131" s="66"/>
      <c r="SC131" s="66"/>
      <c r="SD131" s="66"/>
      <c r="SE131" s="66"/>
      <c r="SF131" s="66"/>
      <c r="SG131" s="66"/>
      <c r="SH131" s="66"/>
      <c r="SI131" s="66"/>
      <c r="SJ131" s="66"/>
      <c r="SK131" s="66"/>
      <c r="SL131" s="66"/>
      <c r="SM131" s="66"/>
      <c r="SN131" s="66"/>
      <c r="SO131" s="66"/>
      <c r="SP131" s="66"/>
      <c r="SQ131" s="66"/>
      <c r="SR131" s="66"/>
      <c r="SS131" s="66"/>
      <c r="ST131" s="66"/>
      <c r="SU131" s="66"/>
      <c r="SV131" s="66"/>
      <c r="SW131" s="66"/>
      <c r="SX131" s="66"/>
      <c r="SY131" s="66"/>
      <c r="SZ131" s="66"/>
      <c r="TA131" s="66"/>
      <c r="TB131" s="66"/>
      <c r="TC131" s="66"/>
      <c r="TD131" s="66"/>
      <c r="TE131" s="66"/>
      <c r="TF131" s="66"/>
      <c r="TG131" s="66"/>
      <c r="TH131" s="66"/>
      <c r="TI131" s="66"/>
      <c r="TJ131" s="66"/>
      <c r="TK131" s="66"/>
      <c r="TL131" s="66"/>
      <c r="TM131" s="66"/>
      <c r="TN131" s="66"/>
      <c r="TO131" s="66"/>
      <c r="TP131" s="66"/>
      <c r="TQ131" s="66"/>
      <c r="TR131" s="66"/>
      <c r="TS131" s="66"/>
      <c r="TT131" s="66"/>
      <c r="TU131" s="66"/>
      <c r="TV131" s="66"/>
      <c r="TW131" s="66"/>
      <c r="TX131" s="66"/>
      <c r="TY131" s="66"/>
      <c r="TZ131" s="66"/>
      <c r="UA131" s="66"/>
      <c r="UB131" s="66"/>
      <c r="UC131" s="66"/>
      <c r="UD131" s="66"/>
      <c r="UE131" s="66"/>
      <c r="UF131" s="66"/>
      <c r="UG131" s="66"/>
      <c r="UH131" s="66"/>
      <c r="UI131" s="66"/>
      <c r="UJ131" s="66"/>
      <c r="UK131" s="66"/>
      <c r="UL131" s="66"/>
      <c r="UM131" s="66"/>
      <c r="UN131" s="66"/>
      <c r="UO131" s="66"/>
      <c r="UP131" s="66"/>
      <c r="UQ131" s="66"/>
      <c r="UR131" s="66"/>
      <c r="US131" s="66"/>
      <c r="UT131" s="66"/>
      <c r="UU131" s="66"/>
      <c r="UV131" s="66"/>
      <c r="UW131" s="66"/>
      <c r="UX131" s="66"/>
      <c r="UY131" s="66"/>
      <c r="UZ131" s="66"/>
      <c r="VA131" s="66"/>
      <c r="VB131" s="66"/>
      <c r="VC131" s="66"/>
      <c r="VD131" s="66"/>
      <c r="VE131" s="66"/>
      <c r="VF131" s="66"/>
      <c r="VG131" s="66"/>
      <c r="VH131" s="66"/>
      <c r="VI131" s="66"/>
      <c r="VJ131" s="66"/>
      <c r="VK131" s="66"/>
      <c r="VL131" s="66"/>
      <c r="VM131" s="66"/>
      <c r="VN131" s="66"/>
      <c r="VO131" s="66"/>
      <c r="VP131" s="66"/>
      <c r="VQ131" s="66"/>
      <c r="VR131" s="66"/>
      <c r="VS131" s="66"/>
      <c r="VT131" s="66"/>
      <c r="VU131" s="66"/>
      <c r="VV131" s="66"/>
      <c r="VW131" s="66"/>
      <c r="VX131" s="66"/>
      <c r="VY131" s="66"/>
      <c r="VZ131" s="66"/>
      <c r="WA131" s="66"/>
      <c r="WB131" s="66"/>
      <c r="WC131" s="66"/>
      <c r="WD131" s="66"/>
      <c r="WE131" s="66"/>
      <c r="WF131" s="66"/>
      <c r="WG131" s="66"/>
      <c r="WH131" s="66"/>
      <c r="WI131" s="66"/>
      <c r="WJ131" s="66"/>
      <c r="WK131" s="66"/>
      <c r="WL131" s="66"/>
      <c r="WM131" s="66"/>
      <c r="WN131" s="66"/>
      <c r="WO131" s="66"/>
      <c r="WP131" s="66"/>
      <c r="WQ131" s="66"/>
      <c r="WR131" s="66"/>
      <c r="WS131" s="66"/>
      <c r="WT131" s="66"/>
      <c r="WU131" s="66"/>
      <c r="WV131" s="66"/>
      <c r="WW131" s="66"/>
      <c r="WX131" s="66"/>
      <c r="WY131" s="66"/>
      <c r="WZ131" s="66"/>
      <c r="XA131" s="66"/>
      <c r="XB131" s="66"/>
      <c r="XC131" s="66"/>
      <c r="XD131" s="66"/>
      <c r="XE131" s="66"/>
      <c r="XF131" s="66"/>
      <c r="XG131" s="66"/>
      <c r="XH131" s="66"/>
      <c r="XI131" s="66"/>
      <c r="XJ131" s="66"/>
      <c r="XK131" s="66"/>
      <c r="XL131" s="66"/>
      <c r="XM131" s="66"/>
      <c r="XN131" s="66"/>
      <c r="XO131" s="66"/>
      <c r="XP131" s="66"/>
      <c r="XQ131" s="66"/>
      <c r="XR131" s="66"/>
      <c r="XS131" s="66"/>
      <c r="XT131" s="66"/>
      <c r="XU131" s="66"/>
      <c r="XV131" s="66"/>
      <c r="XW131" s="66"/>
      <c r="XX131" s="66"/>
      <c r="XY131" s="66"/>
      <c r="XZ131" s="66"/>
      <c r="YA131" s="66"/>
      <c r="YB131" s="66"/>
      <c r="YC131" s="66"/>
      <c r="YD131" s="66"/>
      <c r="YE131" s="66"/>
      <c r="YF131" s="66"/>
      <c r="YG131" s="66"/>
      <c r="YH131" s="66"/>
      <c r="YI131" s="66"/>
      <c r="YJ131" s="66"/>
      <c r="YK131" s="66"/>
      <c r="YL131" s="66"/>
      <c r="YM131" s="66"/>
      <c r="YN131" s="66"/>
      <c r="YO131" s="66"/>
      <c r="YP131" s="66"/>
      <c r="YQ131" s="66"/>
      <c r="YR131" s="66"/>
      <c r="YS131" s="66"/>
      <c r="YT131" s="66"/>
      <c r="YU131" s="66"/>
      <c r="YV131" s="66"/>
      <c r="YW131" s="66"/>
      <c r="YX131" s="66"/>
      <c r="YY131" s="66"/>
      <c r="YZ131" s="66"/>
      <c r="ZA131" s="66"/>
      <c r="ZB131" s="66"/>
      <c r="ZC131" s="66"/>
      <c r="ZD131" s="66"/>
      <c r="ZE131" s="66"/>
      <c r="ZF131" s="66"/>
      <c r="ZG131" s="66"/>
      <c r="ZH131" s="66"/>
      <c r="ZI131" s="66"/>
      <c r="ZJ131" s="66"/>
      <c r="ZK131" s="66"/>
      <c r="ZL131" s="66"/>
      <c r="ZM131" s="66"/>
      <c r="ZN131" s="66"/>
      <c r="ZO131" s="66"/>
      <c r="ZP131" s="66"/>
      <c r="ZQ131" s="66"/>
      <c r="ZR131" s="66"/>
      <c r="ZS131" s="66"/>
      <c r="ZT131" s="66"/>
      <c r="ZU131" s="66"/>
      <c r="ZV131" s="66"/>
      <c r="ZW131" s="66"/>
      <c r="ZX131" s="66"/>
      <c r="ZY131" s="66"/>
      <c r="ZZ131" s="66"/>
      <c r="AAA131" s="66"/>
      <c r="AAB131" s="66"/>
      <c r="AAC131" s="66"/>
      <c r="AAD131" s="66"/>
      <c r="AAE131" s="66"/>
      <c r="AAF131" s="66"/>
      <c r="AAG131" s="66"/>
      <c r="AAH131" s="66"/>
      <c r="AAI131" s="66"/>
      <c r="AAJ131" s="66"/>
      <c r="AAK131" s="66"/>
      <c r="AAL131" s="66"/>
      <c r="AAM131" s="66"/>
      <c r="AAN131" s="66"/>
      <c r="AAO131" s="66"/>
      <c r="AAP131" s="66"/>
      <c r="AAQ131" s="66"/>
      <c r="AAR131" s="66"/>
      <c r="AAS131" s="66"/>
      <c r="AAT131" s="66"/>
      <c r="AAU131" s="66"/>
      <c r="AAV131" s="66"/>
      <c r="AAW131" s="66"/>
      <c r="AAX131" s="66"/>
      <c r="AAY131" s="66"/>
      <c r="AAZ131" s="66"/>
      <c r="ABA131" s="66"/>
      <c r="ABB131" s="66"/>
      <c r="ABC131" s="66"/>
      <c r="ABD131" s="66"/>
      <c r="ABE131" s="66"/>
      <c r="ABF131" s="66"/>
      <c r="ABG131" s="66"/>
      <c r="ABH131" s="66"/>
      <c r="ABI131" s="66"/>
      <c r="ABJ131" s="66"/>
      <c r="ABK131" s="66"/>
      <c r="ABL131" s="66"/>
      <c r="ABM131" s="66"/>
      <c r="ABN131" s="66"/>
      <c r="ABO131" s="66"/>
      <c r="ABP131" s="66"/>
      <c r="ABQ131" s="66"/>
      <c r="ABR131" s="66"/>
      <c r="ABS131" s="66"/>
      <c r="ABT131" s="66"/>
      <c r="ABU131" s="66"/>
      <c r="ABV131" s="66"/>
      <c r="ABW131" s="66"/>
      <c r="ABX131" s="66"/>
      <c r="ABY131" s="66"/>
      <c r="ABZ131" s="66"/>
      <c r="ACA131" s="66"/>
      <c r="ACB131" s="66"/>
      <c r="ACC131" s="66"/>
      <c r="ACD131" s="66"/>
      <c r="ACE131" s="66"/>
      <c r="ACF131" s="66"/>
      <c r="ACG131" s="66"/>
      <c r="ACH131" s="66"/>
      <c r="ACI131" s="66"/>
      <c r="ACJ131" s="66"/>
      <c r="ACK131" s="66"/>
      <c r="ACL131" s="66"/>
      <c r="ACM131" s="66"/>
      <c r="ACN131" s="66"/>
      <c r="ACO131" s="66"/>
      <c r="ACP131" s="66"/>
      <c r="ACQ131" s="66"/>
      <c r="ACR131" s="66"/>
      <c r="ACS131" s="66"/>
      <c r="ACT131" s="66"/>
      <c r="ACU131" s="66"/>
      <c r="ACV131" s="66"/>
      <c r="ACW131" s="66"/>
      <c r="ACX131" s="66"/>
      <c r="ACY131" s="66"/>
      <c r="ACZ131" s="66"/>
      <c r="ADA131" s="66"/>
      <c r="ADB131" s="66"/>
      <c r="ADC131" s="66"/>
      <c r="ADD131" s="66"/>
      <c r="ADE131" s="66"/>
      <c r="ADF131" s="66"/>
      <c r="ADG131" s="66"/>
      <c r="ADH131" s="66"/>
      <c r="ADI131" s="66"/>
      <c r="ADJ131" s="66"/>
      <c r="ADK131" s="66"/>
      <c r="ADL131" s="66"/>
      <c r="ADM131" s="66"/>
      <c r="ADN131" s="66"/>
      <c r="ADO131" s="66"/>
      <c r="ADP131" s="66"/>
      <c r="ADQ131" s="66"/>
      <c r="ADR131" s="66"/>
      <c r="ADS131" s="66"/>
      <c r="ADT131" s="66"/>
      <c r="ADU131" s="66"/>
      <c r="ADV131" s="66"/>
      <c r="ADW131" s="66"/>
      <c r="ADX131" s="66"/>
      <c r="ADY131" s="66"/>
      <c r="ADZ131" s="66"/>
      <c r="AEA131" s="66"/>
      <c r="AEB131" s="66"/>
      <c r="AEC131" s="66"/>
      <c r="AED131" s="66"/>
      <c r="AEE131" s="66"/>
      <c r="AEF131" s="66"/>
      <c r="AEG131" s="66"/>
      <c r="AEH131" s="66"/>
      <c r="AEI131" s="66"/>
      <c r="AEJ131" s="66"/>
      <c r="AEK131" s="66"/>
      <c r="AEL131" s="66"/>
      <c r="AEM131" s="66"/>
      <c r="AEN131" s="66"/>
      <c r="AEO131" s="66"/>
      <c r="AEP131" s="66"/>
      <c r="AEQ131" s="66"/>
      <c r="AER131" s="66"/>
      <c r="AES131" s="66"/>
      <c r="AET131" s="66"/>
      <c r="AEU131" s="66"/>
      <c r="AEV131" s="66"/>
      <c r="AEW131" s="66"/>
      <c r="AEX131" s="66"/>
      <c r="AEY131" s="66"/>
      <c r="AEZ131" s="66"/>
      <c r="AFA131" s="66"/>
      <c r="AFB131" s="66"/>
      <c r="AFC131" s="66"/>
      <c r="AFD131" s="66"/>
      <c r="AFE131" s="66"/>
      <c r="AFF131" s="66"/>
      <c r="AFG131" s="66"/>
      <c r="AFH131" s="66"/>
      <c r="AFI131" s="66"/>
      <c r="AFJ131" s="66"/>
      <c r="AFK131" s="66"/>
      <c r="AFL131" s="66"/>
      <c r="AFM131" s="66"/>
      <c r="AFN131" s="66"/>
      <c r="AFO131" s="66"/>
      <c r="AFP131" s="66"/>
      <c r="AFQ131" s="66"/>
      <c r="AFR131" s="66"/>
      <c r="AFS131" s="66"/>
      <c r="AFT131" s="66"/>
      <c r="AFU131" s="66"/>
      <c r="AFV131" s="66"/>
      <c r="AFW131" s="66"/>
      <c r="AFX131" s="66"/>
      <c r="AFY131" s="66"/>
      <c r="AFZ131" s="66"/>
      <c r="AGA131" s="66"/>
      <c r="AGB131" s="66"/>
      <c r="AGC131" s="66"/>
      <c r="AGD131" s="66"/>
      <c r="AGE131" s="66"/>
      <c r="AGF131" s="66"/>
      <c r="AGG131" s="66"/>
      <c r="AGH131" s="66"/>
      <c r="AGI131" s="66"/>
      <c r="AGJ131" s="66"/>
      <c r="AGK131" s="66"/>
      <c r="AGL131" s="66"/>
      <c r="AGM131" s="66"/>
      <c r="AGN131" s="66"/>
      <c r="AGO131" s="66"/>
      <c r="AGP131" s="66"/>
      <c r="AGQ131" s="66"/>
      <c r="AGR131" s="66"/>
      <c r="AGS131" s="66"/>
      <c r="AGT131" s="66"/>
      <c r="AGU131" s="66"/>
      <c r="AGV131" s="66"/>
      <c r="AGW131" s="66"/>
      <c r="AGX131" s="66"/>
      <c r="AGY131" s="66"/>
      <c r="AGZ131" s="66"/>
      <c r="AHA131" s="66"/>
      <c r="AHB131" s="66"/>
      <c r="AHC131" s="66"/>
      <c r="AHD131" s="66"/>
      <c r="AHE131" s="66"/>
      <c r="AHF131" s="66"/>
      <c r="AHG131" s="66"/>
      <c r="AHH131" s="66"/>
      <c r="AHI131" s="66"/>
      <c r="AHJ131" s="66"/>
      <c r="AHK131" s="66"/>
      <c r="AHL131" s="66"/>
      <c r="AHM131" s="66"/>
      <c r="AHN131" s="66"/>
      <c r="AHO131" s="66"/>
      <c r="AHP131" s="66"/>
      <c r="AHQ131" s="66"/>
      <c r="AHR131" s="66"/>
      <c r="AHS131" s="66"/>
      <c r="AHT131" s="66"/>
      <c r="AHU131" s="66"/>
      <c r="AHV131" s="66"/>
      <c r="AHW131" s="66"/>
      <c r="AHX131" s="66"/>
      <c r="AHY131" s="66"/>
      <c r="AHZ131" s="66"/>
      <c r="AIA131" s="66"/>
      <c r="AIB131" s="66"/>
      <c r="AIC131" s="66"/>
      <c r="AID131" s="66"/>
      <c r="AIE131" s="66"/>
      <c r="AIF131" s="66"/>
      <c r="AIG131" s="66"/>
      <c r="AIH131" s="66"/>
      <c r="AII131" s="66"/>
      <c r="AIJ131" s="66"/>
      <c r="AIK131" s="66"/>
      <c r="AIL131" s="66"/>
      <c r="AIM131" s="66"/>
      <c r="AIN131" s="66"/>
      <c r="AIO131" s="66"/>
      <c r="AIP131" s="66"/>
      <c r="AIQ131" s="66"/>
      <c r="AIR131" s="66"/>
      <c r="AIS131" s="66"/>
      <c r="AIT131" s="66"/>
      <c r="AIU131" s="66"/>
      <c r="AIV131" s="66"/>
      <c r="AIW131" s="66"/>
      <c r="AIX131" s="66"/>
      <c r="AIY131" s="66"/>
      <c r="AIZ131" s="66"/>
      <c r="AJA131" s="66"/>
      <c r="AJB131" s="66"/>
      <c r="AJC131" s="66"/>
      <c r="AJD131" s="66"/>
      <c r="AJE131" s="66"/>
      <c r="AJF131" s="66"/>
      <c r="AJG131" s="66"/>
      <c r="AJH131" s="66"/>
      <c r="AJI131" s="66"/>
      <c r="AJJ131" s="66"/>
      <c r="AJK131" s="66"/>
      <c r="AJL131" s="66"/>
      <c r="AJM131" s="66"/>
      <c r="AJN131" s="66"/>
      <c r="AJO131" s="66"/>
      <c r="AJP131" s="66"/>
      <c r="AJQ131" s="66"/>
      <c r="AJR131" s="66"/>
      <c r="AJS131" s="66"/>
      <c r="AJT131" s="66"/>
      <c r="AJU131" s="66"/>
      <c r="AJV131" s="66"/>
      <c r="AJW131" s="66"/>
      <c r="AJX131" s="66"/>
      <c r="AJY131" s="66"/>
      <c r="AJZ131" s="66"/>
      <c r="AKA131" s="66"/>
      <c r="AKB131" s="66"/>
      <c r="AKC131" s="66"/>
      <c r="AKD131" s="66"/>
      <c r="AKE131" s="66"/>
      <c r="AKF131" s="66"/>
      <c r="AKG131" s="66"/>
      <c r="AKH131" s="66"/>
      <c r="AKI131" s="66"/>
      <c r="AKJ131" s="66"/>
      <c r="AKK131" s="66"/>
      <c r="AKL131" s="66"/>
      <c r="AKM131" s="66"/>
      <c r="AKN131" s="66"/>
      <c r="AKO131" s="66"/>
      <c r="AKP131" s="66"/>
      <c r="AKQ131" s="66"/>
      <c r="AKR131" s="66"/>
      <c r="AKS131" s="66"/>
      <c r="AKT131" s="66"/>
      <c r="AKU131" s="66"/>
      <c r="AKV131" s="66"/>
      <c r="AKW131" s="66"/>
      <c r="AKX131" s="66"/>
      <c r="AKY131" s="66"/>
      <c r="AKZ131" s="66"/>
      <c r="ALA131" s="66"/>
      <c r="ALB131" s="66"/>
      <c r="ALC131" s="66"/>
      <c r="ALD131" s="66"/>
      <c r="ALE131" s="66"/>
      <c r="ALF131" s="66"/>
      <c r="ALG131" s="66"/>
      <c r="ALH131" s="66"/>
      <c r="ALI131" s="66"/>
      <c r="ALJ131" s="66"/>
      <c r="ALK131" s="66"/>
      <c r="ALL131" s="66"/>
      <c r="ALM131" s="66"/>
      <c r="ALN131" s="66"/>
      <c r="ALO131" s="66"/>
      <c r="ALP131" s="66"/>
      <c r="ALQ131" s="66"/>
      <c r="ALR131" s="66"/>
      <c r="ALS131" s="66"/>
      <c r="ALT131" s="66"/>
      <c r="ALU131" s="66"/>
      <c r="ALV131" s="66"/>
      <c r="ALW131" s="66"/>
      <c r="ALX131" s="66"/>
      <c r="ALY131" s="66"/>
      <c r="ALZ131" s="66"/>
      <c r="AMA131" s="66"/>
      <c r="AMB131" s="66"/>
      <c r="AMC131" s="66"/>
      <c r="AMD131" s="66"/>
      <c r="AME131" s="66"/>
      <c r="AMF131" s="66"/>
      <c r="AMG131" s="66"/>
      <c r="AMH131" s="66"/>
      <c r="AMI131" s="66"/>
      <c r="AMJ131" s="66"/>
      <c r="AMK131" s="66"/>
      <c r="AML131" s="66"/>
      <c r="AMM131" s="66"/>
      <c r="AMN131" s="66"/>
      <c r="AMO131" s="66"/>
      <c r="AMP131" s="66"/>
      <c r="AMQ131" s="66"/>
      <c r="AMR131" s="66"/>
      <c r="AMS131" s="66"/>
      <c r="AMT131" s="66"/>
      <c r="AMU131" s="66"/>
      <c r="AMV131" s="66"/>
      <c r="AMW131" s="66"/>
      <c r="AMX131" s="66"/>
      <c r="AMY131" s="66"/>
      <c r="AMZ131" s="66"/>
      <c r="ANA131" s="66"/>
      <c r="ANB131" s="66"/>
      <c r="ANC131" s="66"/>
      <c r="AND131" s="66"/>
      <c r="ANE131" s="66"/>
      <c r="ANF131" s="66"/>
      <c r="ANG131" s="66"/>
      <c r="ANH131" s="66"/>
      <c r="ANI131" s="66"/>
      <c r="ANJ131" s="66"/>
      <c r="ANK131" s="66"/>
      <c r="ANL131" s="66"/>
      <c r="ANM131" s="66"/>
      <c r="ANN131" s="66"/>
      <c r="ANO131" s="66"/>
      <c r="ANP131" s="66"/>
      <c r="ANQ131" s="66"/>
      <c r="ANR131" s="66"/>
      <c r="ANS131" s="66"/>
      <c r="ANT131" s="66"/>
      <c r="ANU131" s="66"/>
      <c r="ANV131" s="66"/>
      <c r="ANW131" s="66"/>
      <c r="ANX131" s="66"/>
      <c r="ANY131" s="66"/>
      <c r="ANZ131" s="66"/>
      <c r="AOA131" s="66"/>
      <c r="AOB131" s="66"/>
      <c r="AOC131" s="66"/>
      <c r="AOD131" s="66"/>
      <c r="AOE131" s="66"/>
      <c r="AOF131" s="66"/>
      <c r="AOG131" s="66"/>
      <c r="AOH131" s="66"/>
      <c r="AOI131" s="66"/>
      <c r="AOJ131" s="66"/>
      <c r="AOK131" s="66"/>
      <c r="AOL131" s="66"/>
      <c r="AOM131" s="66"/>
      <c r="AON131" s="66"/>
      <c r="AOO131" s="66"/>
      <c r="AOP131" s="66"/>
      <c r="AOQ131" s="66"/>
      <c r="AOR131" s="66"/>
      <c r="AOS131" s="66"/>
      <c r="AOT131" s="66"/>
      <c r="AOU131" s="66"/>
      <c r="AOV131" s="66"/>
      <c r="AOW131" s="66"/>
      <c r="AOX131" s="66"/>
      <c r="AOY131" s="66"/>
      <c r="AOZ131" s="66"/>
      <c r="APA131" s="66"/>
      <c r="APB131" s="66"/>
      <c r="APC131" s="66"/>
      <c r="APD131" s="66"/>
      <c r="APE131" s="66"/>
      <c r="APF131" s="66"/>
      <c r="APG131" s="66"/>
      <c r="APH131" s="66"/>
      <c r="API131" s="66"/>
      <c r="APJ131" s="66"/>
      <c r="APK131" s="66"/>
      <c r="APL131" s="66"/>
      <c r="APM131" s="66"/>
      <c r="APN131" s="66"/>
      <c r="APO131" s="66"/>
      <c r="APP131" s="66"/>
      <c r="APQ131" s="66"/>
      <c r="APR131" s="66"/>
      <c r="APS131" s="66"/>
      <c r="APT131" s="66"/>
      <c r="APU131" s="66"/>
      <c r="APV131" s="66"/>
      <c r="APW131" s="66"/>
      <c r="APX131" s="66"/>
      <c r="APY131" s="66"/>
      <c r="APZ131" s="66"/>
      <c r="AQA131" s="66"/>
      <c r="AQB131" s="66"/>
      <c r="AQC131" s="66"/>
      <c r="AQD131" s="66"/>
      <c r="AQE131" s="66"/>
      <c r="AQF131" s="66"/>
      <c r="AQG131" s="66"/>
      <c r="AQH131" s="66"/>
      <c r="AQI131" s="66"/>
      <c r="AQJ131" s="66"/>
      <c r="AQK131" s="66"/>
      <c r="AQL131" s="66"/>
      <c r="AQM131" s="66"/>
      <c r="AQN131" s="66"/>
      <c r="AQO131" s="66"/>
      <c r="AQP131" s="66"/>
      <c r="AQQ131" s="66"/>
      <c r="AQR131" s="66"/>
      <c r="AQS131" s="66"/>
      <c r="AQT131" s="66"/>
      <c r="AQU131" s="66"/>
      <c r="AQV131" s="66"/>
      <c r="AQW131" s="66"/>
      <c r="AQX131" s="66"/>
      <c r="AQY131" s="66"/>
      <c r="AQZ131" s="66"/>
      <c r="ARA131" s="66"/>
      <c r="ARB131" s="66"/>
      <c r="ARC131" s="66"/>
      <c r="ARD131" s="66"/>
      <c r="ARE131" s="66"/>
      <c r="ARF131" s="66"/>
      <c r="ARG131" s="66"/>
      <c r="ARH131" s="66"/>
      <c r="ARI131" s="66"/>
      <c r="ARJ131" s="66"/>
      <c r="ARK131" s="66"/>
      <c r="ARL131" s="66"/>
      <c r="ARM131" s="66"/>
      <c r="ARN131" s="66"/>
      <c r="ARO131" s="66"/>
      <c r="ARP131" s="66"/>
      <c r="ARQ131" s="66"/>
      <c r="ARR131" s="66"/>
      <c r="ARS131" s="66"/>
      <c r="ART131" s="66"/>
      <c r="ARU131" s="66"/>
      <c r="ARV131" s="66"/>
      <c r="ARW131" s="66"/>
      <c r="ARX131" s="66"/>
      <c r="ARY131" s="66"/>
      <c r="ARZ131" s="66"/>
      <c r="ASA131" s="66"/>
      <c r="ASB131" s="66"/>
      <c r="ASC131" s="66"/>
      <c r="ASD131" s="66"/>
      <c r="ASE131" s="66"/>
      <c r="ASF131" s="66"/>
      <c r="ASG131" s="66"/>
      <c r="ASH131" s="66"/>
      <c r="ASI131" s="66"/>
      <c r="ASJ131" s="66"/>
      <c r="ASK131" s="66"/>
      <c r="ASL131" s="66"/>
      <c r="ASM131" s="66"/>
      <c r="ASN131" s="66"/>
      <c r="ASO131" s="66"/>
      <c r="ASP131" s="66"/>
      <c r="ASQ131" s="66"/>
      <c r="ASR131" s="66"/>
      <c r="ASS131" s="66"/>
      <c r="AST131" s="66"/>
      <c r="ASU131" s="66"/>
      <c r="ASV131" s="66"/>
      <c r="ASW131" s="66"/>
      <c r="ASX131" s="66"/>
      <c r="ASY131" s="66"/>
      <c r="ASZ131" s="66"/>
      <c r="ATA131" s="66"/>
      <c r="ATB131" s="66"/>
      <c r="ATC131" s="66"/>
      <c r="ATD131" s="66"/>
      <c r="ATE131" s="66"/>
      <c r="ATF131" s="66"/>
      <c r="ATG131" s="66"/>
      <c r="ATH131" s="66"/>
      <c r="ATI131" s="66"/>
      <c r="ATJ131" s="66"/>
      <c r="ATK131" s="66"/>
      <c r="ATL131" s="66"/>
      <c r="ATM131" s="66"/>
      <c r="ATN131" s="66"/>
      <c r="ATO131" s="66"/>
      <c r="ATP131" s="66"/>
      <c r="ATQ131" s="66"/>
      <c r="ATR131" s="66"/>
      <c r="ATS131" s="66"/>
      <c r="ATT131" s="66"/>
      <c r="ATU131" s="66"/>
      <c r="ATV131" s="66"/>
      <c r="ATW131" s="66"/>
      <c r="ATX131" s="66"/>
      <c r="ATY131" s="66"/>
      <c r="ATZ131" s="66"/>
      <c r="AUA131" s="66"/>
      <c r="AUB131" s="66"/>
      <c r="AUC131" s="66"/>
      <c r="AUD131" s="66"/>
      <c r="AUE131" s="66"/>
      <c r="AUF131" s="66"/>
      <c r="AUG131" s="66"/>
      <c r="AUH131" s="66"/>
      <c r="AUI131" s="66"/>
      <c r="AUJ131" s="66"/>
      <c r="AUK131" s="66"/>
      <c r="AUL131" s="66"/>
      <c r="AUM131" s="66"/>
      <c r="AUN131" s="66"/>
      <c r="AUO131" s="66"/>
      <c r="AUP131" s="66"/>
      <c r="AUQ131" s="66"/>
      <c r="AUR131" s="66"/>
      <c r="AUS131" s="66"/>
      <c r="AUT131" s="66"/>
      <c r="AUU131" s="66"/>
      <c r="AUV131" s="66"/>
      <c r="AUW131" s="66"/>
      <c r="AUX131" s="66"/>
      <c r="AUY131" s="66"/>
      <c r="AUZ131" s="66"/>
      <c r="AVA131" s="66"/>
      <c r="AVB131" s="66"/>
      <c r="AVC131" s="66"/>
      <c r="AVD131" s="66"/>
      <c r="AVE131" s="66"/>
      <c r="AVF131" s="66"/>
      <c r="AVG131" s="66"/>
      <c r="AVH131" s="66"/>
      <c r="AVI131" s="66"/>
      <c r="AVJ131" s="66"/>
      <c r="AVK131" s="66"/>
      <c r="AVL131" s="66"/>
      <c r="AVM131" s="66"/>
      <c r="AVN131" s="66"/>
      <c r="AVO131" s="66"/>
      <c r="AVP131" s="66"/>
      <c r="AVQ131" s="66"/>
      <c r="AVR131" s="66"/>
      <c r="AVS131" s="66"/>
      <c r="AVT131" s="66"/>
      <c r="AVU131" s="66"/>
      <c r="AVV131" s="66"/>
      <c r="AVW131" s="66"/>
      <c r="AVX131" s="66"/>
      <c r="AVY131" s="66"/>
      <c r="AVZ131" s="66"/>
      <c r="AWA131" s="66"/>
      <c r="AWB131" s="66"/>
      <c r="AWC131" s="66"/>
      <c r="AWD131" s="66"/>
      <c r="AWE131" s="66"/>
      <c r="AWF131" s="66"/>
      <c r="AWG131" s="66"/>
      <c r="AWH131" s="66"/>
      <c r="AWI131" s="66"/>
      <c r="AWJ131" s="66"/>
      <c r="AWK131" s="66"/>
      <c r="AWL131" s="66"/>
      <c r="AWM131" s="66"/>
      <c r="AWN131" s="66"/>
      <c r="AWO131" s="66"/>
      <c r="AWP131" s="66"/>
      <c r="AWQ131" s="66"/>
      <c r="AWR131" s="66"/>
      <c r="AWS131" s="66"/>
      <c r="AWT131" s="66"/>
      <c r="AWU131" s="66"/>
      <c r="AWV131" s="66"/>
      <c r="AWW131" s="66"/>
      <c r="AWX131" s="66"/>
      <c r="AWY131" s="66"/>
      <c r="AWZ131" s="66"/>
      <c r="AXA131" s="66"/>
      <c r="AXB131" s="66"/>
      <c r="AXC131" s="66"/>
      <c r="AXD131" s="66"/>
      <c r="AXE131" s="66"/>
      <c r="AXF131" s="66"/>
      <c r="AXG131" s="66"/>
      <c r="AXH131" s="66"/>
      <c r="AXI131" s="66"/>
      <c r="AXJ131" s="66"/>
      <c r="AXK131" s="66"/>
      <c r="AXL131" s="66"/>
      <c r="AXM131" s="66"/>
      <c r="AXN131" s="66"/>
      <c r="AXO131" s="66"/>
      <c r="AXP131" s="66"/>
      <c r="AXQ131" s="66"/>
      <c r="AXR131" s="66"/>
      <c r="AXS131" s="66"/>
      <c r="AXT131" s="66"/>
      <c r="AXU131" s="66"/>
      <c r="AXV131" s="66"/>
      <c r="AXW131" s="66"/>
      <c r="AXX131" s="66"/>
      <c r="AXY131" s="66"/>
      <c r="AXZ131" s="66"/>
      <c r="AYA131" s="66"/>
      <c r="AYB131" s="66"/>
      <c r="AYC131" s="66"/>
      <c r="AYD131" s="66"/>
      <c r="AYE131" s="66"/>
      <c r="AYF131" s="66"/>
      <c r="AYG131" s="66"/>
      <c r="AYH131" s="66"/>
      <c r="AYI131" s="66"/>
      <c r="AYJ131" s="66"/>
      <c r="AYK131" s="66"/>
      <c r="AYL131" s="66"/>
      <c r="AYM131" s="66"/>
      <c r="AYN131" s="66"/>
      <c r="AYO131" s="66"/>
      <c r="AYP131" s="66"/>
      <c r="AYQ131" s="66"/>
      <c r="AYR131" s="66"/>
      <c r="AYS131" s="66"/>
      <c r="AYT131" s="66"/>
      <c r="AYU131" s="66"/>
      <c r="AYV131" s="66"/>
      <c r="AYW131" s="66"/>
      <c r="AYX131" s="66"/>
      <c r="AYY131" s="66"/>
      <c r="AYZ131" s="66"/>
      <c r="AZA131" s="66"/>
      <c r="AZB131" s="66"/>
      <c r="AZC131" s="66"/>
      <c r="AZD131" s="66"/>
      <c r="AZE131" s="66"/>
      <c r="AZF131" s="66"/>
      <c r="AZG131" s="66"/>
      <c r="AZH131" s="66"/>
      <c r="AZI131" s="66"/>
      <c r="AZJ131" s="66"/>
      <c r="AZK131" s="66"/>
      <c r="AZL131" s="66"/>
      <c r="AZM131" s="66"/>
      <c r="AZN131" s="66"/>
      <c r="AZO131" s="66"/>
      <c r="AZP131" s="66"/>
      <c r="AZQ131" s="66"/>
      <c r="AZR131" s="66"/>
      <c r="AZS131" s="66"/>
      <c r="AZT131" s="66"/>
      <c r="AZU131" s="66"/>
      <c r="AZV131" s="66"/>
      <c r="AZW131" s="66"/>
      <c r="AZX131" s="66"/>
      <c r="AZY131" s="66"/>
      <c r="AZZ131" s="66"/>
      <c r="BAA131" s="66"/>
      <c r="BAB131" s="66"/>
      <c r="BAC131" s="66"/>
      <c r="BAD131" s="66"/>
      <c r="BAE131" s="66"/>
      <c r="BAF131" s="66"/>
      <c r="BAG131" s="66"/>
      <c r="BAH131" s="66"/>
      <c r="BAI131" s="66"/>
      <c r="BAJ131" s="66"/>
      <c r="BAK131" s="66"/>
      <c r="BAL131" s="66"/>
      <c r="BAM131" s="66"/>
      <c r="BAN131" s="66"/>
      <c r="BAO131" s="66"/>
      <c r="BAP131" s="66"/>
      <c r="BAQ131" s="66"/>
      <c r="BAR131" s="66"/>
      <c r="BAS131" s="66"/>
      <c r="BAT131" s="66"/>
      <c r="BAU131" s="66"/>
      <c r="BAV131" s="66"/>
      <c r="BAW131" s="66"/>
      <c r="BAX131" s="66"/>
      <c r="BAY131" s="66"/>
      <c r="BAZ131" s="66"/>
      <c r="BBA131" s="66"/>
      <c r="BBB131" s="66"/>
      <c r="BBC131" s="66"/>
      <c r="BBD131" s="66"/>
      <c r="BBE131" s="66"/>
      <c r="BBF131" s="66"/>
      <c r="BBG131" s="66"/>
      <c r="BBH131" s="66"/>
      <c r="BBI131" s="66"/>
      <c r="BBJ131" s="66"/>
      <c r="BBK131" s="66"/>
      <c r="BBL131" s="66"/>
      <c r="BBM131" s="66"/>
      <c r="BBN131" s="66"/>
      <c r="BBO131" s="66"/>
      <c r="BBP131" s="66"/>
      <c r="BBQ131" s="66"/>
      <c r="BBR131" s="66"/>
      <c r="BBS131" s="66"/>
      <c r="BBT131" s="66"/>
      <c r="BBU131" s="66"/>
      <c r="BBV131" s="66"/>
      <c r="BBW131" s="66"/>
      <c r="BBX131" s="66"/>
      <c r="BBY131" s="66"/>
      <c r="BBZ131" s="66"/>
      <c r="BCA131" s="66"/>
      <c r="BCB131" s="66"/>
      <c r="BCC131" s="66"/>
      <c r="BCD131" s="66"/>
      <c r="BCE131" s="66"/>
      <c r="BCF131" s="66"/>
      <c r="BCG131" s="66"/>
      <c r="BCH131" s="66"/>
      <c r="BCI131" s="66"/>
      <c r="BCJ131" s="66"/>
      <c r="BCK131" s="66"/>
      <c r="BCL131" s="66"/>
      <c r="BCM131" s="66"/>
      <c r="BCN131" s="66"/>
      <c r="BCO131" s="66"/>
      <c r="BCP131" s="66"/>
      <c r="BCQ131" s="66"/>
      <c r="BCR131" s="66"/>
      <c r="BCS131" s="66"/>
      <c r="BCT131" s="66"/>
      <c r="BCU131" s="66"/>
      <c r="BCV131" s="66"/>
      <c r="BCW131" s="66"/>
      <c r="BCX131" s="66"/>
      <c r="BCY131" s="66"/>
      <c r="BCZ131" s="66"/>
      <c r="BDA131" s="66"/>
      <c r="BDB131" s="66"/>
      <c r="BDC131" s="66"/>
      <c r="BDD131" s="66"/>
      <c r="BDE131" s="66"/>
      <c r="BDF131" s="66"/>
      <c r="BDG131" s="66"/>
      <c r="BDH131" s="66"/>
      <c r="BDI131" s="66"/>
      <c r="BDJ131" s="66"/>
      <c r="BDK131" s="66"/>
      <c r="BDL131" s="66"/>
      <c r="BDM131" s="66"/>
      <c r="BDN131" s="66"/>
      <c r="BDO131" s="66"/>
      <c r="BDP131" s="66"/>
      <c r="BDQ131" s="66"/>
      <c r="BDR131" s="66"/>
      <c r="BDS131" s="66"/>
      <c r="BDT131" s="66"/>
      <c r="BDU131" s="66"/>
      <c r="BDV131" s="66"/>
      <c r="BDW131" s="66"/>
      <c r="BDX131" s="66"/>
      <c r="BDY131" s="66"/>
      <c r="BDZ131" s="66"/>
      <c r="BEA131" s="66"/>
      <c r="BEB131" s="66"/>
      <c r="BEC131" s="66"/>
      <c r="BED131" s="66"/>
      <c r="BEE131" s="66"/>
      <c r="BEF131" s="66"/>
      <c r="BEG131" s="66"/>
      <c r="BEH131" s="66"/>
      <c r="BEI131" s="66"/>
      <c r="BEJ131" s="66"/>
      <c r="BEK131" s="66"/>
      <c r="BEL131" s="66"/>
      <c r="BEM131" s="66"/>
      <c r="BEN131" s="66"/>
      <c r="BEO131" s="66"/>
      <c r="BEP131" s="66"/>
      <c r="BEQ131" s="66"/>
      <c r="BER131" s="66"/>
      <c r="BES131" s="66"/>
      <c r="BET131" s="66"/>
      <c r="BEU131" s="66"/>
      <c r="BEV131" s="66"/>
      <c r="BEW131" s="66"/>
      <c r="BEX131" s="66"/>
      <c r="BEY131" s="66"/>
      <c r="BEZ131" s="66"/>
      <c r="BFA131" s="66"/>
      <c r="BFB131" s="66"/>
      <c r="BFC131" s="66"/>
      <c r="BFD131" s="66"/>
      <c r="BFE131" s="66"/>
      <c r="BFF131" s="66"/>
      <c r="BFG131" s="66"/>
      <c r="BFH131" s="66"/>
      <c r="BFI131" s="66"/>
      <c r="BFJ131" s="66"/>
      <c r="BFK131" s="66"/>
      <c r="BFL131" s="66"/>
      <c r="BFM131" s="66"/>
      <c r="BFN131" s="66"/>
      <c r="BFO131" s="66"/>
      <c r="BFP131" s="66"/>
      <c r="BFQ131" s="66"/>
      <c r="BFR131" s="66"/>
      <c r="BFS131" s="66"/>
      <c r="BFT131" s="66"/>
      <c r="BFU131" s="66"/>
      <c r="BFV131" s="66"/>
      <c r="BFW131" s="66"/>
      <c r="BFX131" s="66"/>
      <c r="BFY131" s="66"/>
      <c r="BFZ131" s="66"/>
      <c r="BGA131" s="66"/>
      <c r="BGB131" s="66"/>
      <c r="BGC131" s="66"/>
      <c r="BGD131" s="66"/>
      <c r="BGE131" s="66"/>
      <c r="BGF131" s="66"/>
      <c r="BGG131" s="66"/>
      <c r="BGH131" s="66"/>
      <c r="BGI131" s="66"/>
      <c r="BGJ131" s="66"/>
      <c r="BGK131" s="66"/>
      <c r="BGL131" s="66"/>
      <c r="BGM131" s="66"/>
      <c r="BGN131" s="66"/>
      <c r="BGO131" s="66"/>
      <c r="BGP131" s="66"/>
      <c r="BGQ131" s="66"/>
      <c r="BGR131" s="66"/>
      <c r="BGS131" s="66"/>
      <c r="BGT131" s="66"/>
      <c r="BGU131" s="66"/>
      <c r="BGV131" s="66"/>
      <c r="BGW131" s="66"/>
      <c r="BGX131" s="66"/>
      <c r="BGY131" s="66"/>
      <c r="BGZ131" s="66"/>
      <c r="BHA131" s="66"/>
      <c r="BHB131" s="66"/>
      <c r="BHC131" s="66"/>
      <c r="BHD131" s="66"/>
      <c r="BHE131" s="66"/>
      <c r="BHF131" s="66"/>
      <c r="BHG131" s="66"/>
      <c r="BHH131" s="66"/>
      <c r="BHI131" s="66"/>
      <c r="BHJ131" s="66"/>
      <c r="BHK131" s="66"/>
      <c r="BHL131" s="66"/>
      <c r="BHM131" s="66"/>
      <c r="BHN131" s="66"/>
      <c r="BHO131" s="66"/>
      <c r="BHP131" s="66"/>
      <c r="BHQ131" s="66"/>
      <c r="BHR131" s="66"/>
      <c r="BHS131" s="66"/>
      <c r="BHT131" s="66"/>
      <c r="BHU131" s="66"/>
      <c r="BHV131" s="66"/>
      <c r="BHW131" s="66"/>
      <c r="BHX131" s="66"/>
      <c r="BHY131" s="66"/>
      <c r="BHZ131" s="66"/>
      <c r="BIA131" s="66"/>
      <c r="BIB131" s="66"/>
      <c r="BIC131" s="66"/>
      <c r="BID131" s="66"/>
      <c r="BIE131" s="66"/>
      <c r="BIF131" s="66"/>
      <c r="BIG131" s="66"/>
      <c r="BIH131" s="66"/>
      <c r="BII131" s="66"/>
      <c r="BIJ131" s="66"/>
      <c r="BIK131" s="66"/>
      <c r="BIL131" s="66"/>
      <c r="BIM131" s="66"/>
      <c r="BIN131" s="66"/>
      <c r="BIO131" s="66"/>
      <c r="BIP131" s="66"/>
      <c r="BIQ131" s="66"/>
      <c r="BIR131" s="66"/>
      <c r="BIS131" s="66"/>
      <c r="BIT131" s="66"/>
      <c r="BIU131" s="66"/>
      <c r="BIV131" s="66"/>
      <c r="BIW131" s="66"/>
      <c r="BIX131" s="66"/>
      <c r="BIY131" s="66"/>
      <c r="BIZ131" s="66"/>
      <c r="BJA131" s="66"/>
      <c r="BJB131" s="66"/>
      <c r="BJC131" s="66"/>
      <c r="BJD131" s="66"/>
      <c r="BJE131" s="66"/>
      <c r="BJF131" s="66"/>
      <c r="BJG131" s="66"/>
      <c r="BJH131" s="66"/>
      <c r="BJI131" s="66"/>
      <c r="BJJ131" s="66"/>
      <c r="BJK131" s="66"/>
      <c r="BJL131" s="66"/>
      <c r="BJM131" s="66"/>
      <c r="BJN131" s="66"/>
      <c r="BJO131" s="66"/>
      <c r="BJP131" s="66"/>
      <c r="BJQ131" s="66"/>
      <c r="BJR131" s="66"/>
      <c r="BJS131" s="66"/>
      <c r="BJT131" s="66"/>
      <c r="BJU131" s="66"/>
      <c r="BJV131" s="66"/>
      <c r="BJW131" s="66"/>
      <c r="BJX131" s="66"/>
      <c r="BJY131" s="66"/>
      <c r="BJZ131" s="66"/>
      <c r="BKA131" s="66"/>
      <c r="BKB131" s="66"/>
      <c r="BKC131" s="66"/>
      <c r="BKD131" s="66"/>
      <c r="BKE131" s="66"/>
      <c r="BKF131" s="66"/>
      <c r="BKG131" s="66"/>
      <c r="BKH131" s="66"/>
      <c r="BKI131" s="66"/>
      <c r="BKJ131" s="66"/>
      <c r="BKK131" s="66"/>
      <c r="BKL131" s="66"/>
      <c r="BKM131" s="66"/>
      <c r="BKN131" s="66"/>
      <c r="BKO131" s="66"/>
      <c r="BKP131" s="66"/>
      <c r="BKQ131" s="66"/>
      <c r="BKR131" s="66"/>
      <c r="BKS131" s="66"/>
      <c r="BKT131" s="66"/>
      <c r="BKU131" s="66"/>
      <c r="BKV131" s="66"/>
      <c r="BKW131" s="66"/>
      <c r="BKX131" s="66"/>
      <c r="BKY131" s="66"/>
      <c r="BKZ131" s="66"/>
      <c r="BLA131" s="66"/>
      <c r="BLB131" s="66"/>
      <c r="BLC131" s="66"/>
      <c r="BLD131" s="66"/>
      <c r="BLE131" s="66"/>
      <c r="BLF131" s="66"/>
      <c r="BLG131" s="66"/>
      <c r="BLH131" s="66"/>
      <c r="BLI131" s="66"/>
      <c r="BLJ131" s="66"/>
      <c r="BLK131" s="66"/>
      <c r="BLL131" s="66"/>
      <c r="BLM131" s="66"/>
      <c r="BLN131" s="66"/>
      <c r="BLO131" s="66"/>
      <c r="BLP131" s="66"/>
      <c r="BLQ131" s="66"/>
      <c r="BLR131" s="66"/>
      <c r="BLS131" s="66"/>
      <c r="BLT131" s="66"/>
      <c r="BLU131" s="66"/>
      <c r="BLV131" s="66"/>
      <c r="BLW131" s="66"/>
      <c r="BLX131" s="66"/>
      <c r="BLY131" s="66"/>
      <c r="BLZ131" s="66"/>
      <c r="BMA131" s="66"/>
      <c r="BMB131" s="66"/>
      <c r="BMC131" s="66"/>
      <c r="BMD131" s="66"/>
      <c r="BME131" s="66"/>
      <c r="BMF131" s="66"/>
      <c r="BMG131" s="66"/>
      <c r="BMH131" s="66"/>
      <c r="BMI131" s="66"/>
      <c r="BMJ131" s="66"/>
      <c r="BMK131" s="66"/>
      <c r="BML131" s="66"/>
      <c r="BMM131" s="66"/>
      <c r="BMN131" s="66"/>
      <c r="BMO131" s="66"/>
      <c r="BMP131" s="66"/>
      <c r="BMQ131" s="66"/>
      <c r="BMR131" s="66"/>
      <c r="BMS131" s="66"/>
      <c r="BMT131" s="66"/>
      <c r="BMU131" s="66"/>
      <c r="BMV131" s="66"/>
      <c r="BMW131" s="66"/>
      <c r="BMX131" s="66"/>
      <c r="BMY131" s="66"/>
      <c r="BMZ131" s="66"/>
      <c r="BNA131" s="66"/>
      <c r="BNB131" s="66"/>
      <c r="BNC131" s="66"/>
      <c r="BND131" s="66"/>
      <c r="BNE131" s="66"/>
      <c r="BNF131" s="66"/>
      <c r="BNG131" s="66"/>
      <c r="BNH131" s="66"/>
      <c r="BNI131" s="66"/>
      <c r="BNJ131" s="66"/>
      <c r="BNK131" s="66"/>
      <c r="BNL131" s="66"/>
      <c r="BNM131" s="66"/>
      <c r="BNN131" s="66"/>
      <c r="BNO131" s="66"/>
      <c r="BNP131" s="66"/>
      <c r="BNQ131" s="66"/>
      <c r="BNR131" s="66"/>
      <c r="BNS131" s="66"/>
      <c r="BNT131" s="66"/>
      <c r="BNU131" s="66"/>
      <c r="BNV131" s="66"/>
      <c r="BNW131" s="66"/>
      <c r="BNX131" s="66"/>
      <c r="BNY131" s="66"/>
      <c r="BNZ131" s="66"/>
      <c r="BOA131" s="66"/>
      <c r="BOB131" s="66"/>
      <c r="BOC131" s="66"/>
      <c r="BOD131" s="66"/>
      <c r="BOE131" s="66"/>
      <c r="BOF131" s="66"/>
      <c r="BOG131" s="66"/>
      <c r="BOH131" s="66"/>
      <c r="BOI131" s="66"/>
      <c r="BOJ131" s="66"/>
      <c r="BOK131" s="66"/>
      <c r="BOL131" s="66"/>
      <c r="BOM131" s="66"/>
      <c r="BON131" s="66"/>
      <c r="BOO131" s="66"/>
      <c r="BOP131" s="66"/>
      <c r="BOQ131" s="66"/>
      <c r="BOR131" s="66"/>
      <c r="BOS131" s="66"/>
      <c r="BOT131" s="66"/>
      <c r="BOU131" s="66"/>
      <c r="BOV131" s="66"/>
      <c r="BOW131" s="66"/>
      <c r="BOX131" s="66"/>
      <c r="BOY131" s="66"/>
      <c r="BOZ131" s="66"/>
      <c r="BPA131" s="66"/>
      <c r="BPB131" s="66"/>
      <c r="BPC131" s="66"/>
      <c r="BPD131" s="66"/>
      <c r="BPE131" s="66"/>
      <c r="BPF131" s="66"/>
      <c r="BPG131" s="66"/>
      <c r="BPH131" s="66"/>
      <c r="BPI131" s="66"/>
      <c r="BPJ131" s="66"/>
      <c r="BPK131" s="66"/>
      <c r="BPL131" s="66"/>
      <c r="BPM131" s="66"/>
      <c r="BPN131" s="66"/>
      <c r="BPO131" s="66"/>
      <c r="BPP131" s="66"/>
      <c r="BPQ131" s="66"/>
      <c r="BPR131" s="66"/>
      <c r="BPS131" s="66"/>
      <c r="BPT131" s="66"/>
      <c r="BPU131" s="66"/>
      <c r="BPV131" s="66"/>
      <c r="BPW131" s="66"/>
      <c r="BPX131" s="66"/>
      <c r="BPY131" s="66"/>
      <c r="BPZ131" s="66"/>
      <c r="BQA131" s="66"/>
      <c r="BQB131" s="66"/>
      <c r="BQC131" s="66"/>
      <c r="BQD131" s="66"/>
      <c r="BQE131" s="66"/>
      <c r="BQF131" s="66"/>
      <c r="BQG131" s="66"/>
      <c r="BQH131" s="66"/>
      <c r="BQI131" s="66"/>
      <c r="BQJ131" s="66"/>
      <c r="BQK131" s="66"/>
      <c r="BQL131" s="66"/>
      <c r="BQM131" s="66"/>
      <c r="BQN131" s="66"/>
      <c r="BQO131" s="66"/>
      <c r="BQP131" s="66"/>
      <c r="BQQ131" s="66"/>
      <c r="BQR131" s="66"/>
      <c r="BQS131" s="66"/>
      <c r="BQT131" s="66"/>
      <c r="BQU131" s="66"/>
      <c r="BQV131" s="66"/>
      <c r="BQW131" s="66"/>
      <c r="BQX131" s="66"/>
      <c r="BQY131" s="66"/>
      <c r="BQZ131" s="66"/>
      <c r="BRA131" s="66"/>
      <c r="BRB131" s="66"/>
      <c r="BRC131" s="66"/>
      <c r="BRD131" s="66"/>
      <c r="BRE131" s="66"/>
      <c r="BRF131" s="66"/>
      <c r="BRG131" s="66"/>
      <c r="BRH131" s="66"/>
      <c r="BRI131" s="66"/>
      <c r="BRJ131" s="66"/>
      <c r="BRK131" s="66"/>
      <c r="BRL131" s="66"/>
      <c r="BRM131" s="66"/>
      <c r="BRN131" s="66"/>
      <c r="BRO131" s="66"/>
      <c r="BRP131" s="66"/>
      <c r="BRQ131" s="66"/>
      <c r="BRR131" s="66"/>
      <c r="BRS131" s="66"/>
      <c r="BRT131" s="66"/>
      <c r="BRU131" s="66"/>
      <c r="BRV131" s="66"/>
      <c r="BRW131" s="66"/>
      <c r="BRX131" s="66"/>
      <c r="BRY131" s="66"/>
      <c r="BRZ131" s="66"/>
      <c r="BSA131" s="66"/>
      <c r="BSB131" s="66"/>
      <c r="BSC131" s="66"/>
      <c r="BSD131" s="66"/>
      <c r="BSE131" s="66"/>
      <c r="BSF131" s="66"/>
      <c r="BSG131" s="66"/>
      <c r="BSH131" s="66"/>
      <c r="BSI131" s="66"/>
      <c r="BSJ131" s="66"/>
      <c r="BSK131" s="66"/>
      <c r="BSL131" s="66"/>
      <c r="BSM131" s="66"/>
      <c r="BSN131" s="66"/>
      <c r="BSO131" s="66"/>
      <c r="BSP131" s="66"/>
      <c r="BSQ131" s="66"/>
      <c r="BSR131" s="66"/>
      <c r="BSS131" s="66"/>
      <c r="BST131" s="66"/>
      <c r="BSU131" s="66"/>
      <c r="BSV131" s="66"/>
      <c r="BSW131" s="66"/>
      <c r="BSX131" s="66"/>
      <c r="BSY131" s="66"/>
      <c r="BSZ131" s="66"/>
      <c r="BTA131" s="66"/>
      <c r="BTB131" s="66"/>
      <c r="BTC131" s="66"/>
      <c r="BTD131" s="66"/>
      <c r="BTE131" s="66"/>
      <c r="BTF131" s="66"/>
      <c r="BTG131" s="66"/>
      <c r="BTH131" s="66"/>
      <c r="BTI131" s="66"/>
      <c r="BTJ131" s="66"/>
      <c r="BTK131" s="66"/>
      <c r="BTL131" s="66"/>
      <c r="BTM131" s="66"/>
      <c r="BTN131" s="66"/>
      <c r="BTO131" s="66"/>
      <c r="BTP131" s="66"/>
      <c r="BTQ131" s="66"/>
      <c r="BTR131" s="66"/>
      <c r="BTS131" s="66"/>
      <c r="BTT131" s="66"/>
      <c r="BTU131" s="66"/>
      <c r="BTV131" s="66"/>
      <c r="BTW131" s="66"/>
      <c r="BTX131" s="66"/>
      <c r="BTY131" s="66"/>
      <c r="BTZ131" s="66"/>
      <c r="BUA131" s="66"/>
      <c r="BUB131" s="66"/>
      <c r="BUC131" s="66"/>
      <c r="BUD131" s="66"/>
      <c r="BUE131" s="66"/>
      <c r="BUF131" s="66"/>
      <c r="BUG131" s="66"/>
      <c r="BUH131" s="66"/>
      <c r="BUI131" s="66"/>
      <c r="BUJ131" s="66"/>
      <c r="BUK131" s="66"/>
      <c r="BUL131" s="66"/>
      <c r="BUM131" s="66"/>
      <c r="BUN131" s="66"/>
      <c r="BUO131" s="66"/>
      <c r="BUP131" s="66"/>
      <c r="BUQ131" s="66"/>
      <c r="BUR131" s="66"/>
      <c r="BUS131" s="66"/>
      <c r="BUT131" s="66"/>
      <c r="BUU131" s="66"/>
      <c r="BUV131" s="66"/>
      <c r="BUW131" s="66"/>
      <c r="BUX131" s="66"/>
      <c r="BUY131" s="66"/>
      <c r="BUZ131" s="66"/>
      <c r="BVA131" s="66"/>
      <c r="BVB131" s="66"/>
      <c r="BVC131" s="66"/>
      <c r="BVD131" s="66"/>
      <c r="BVE131" s="66"/>
      <c r="BVF131" s="66"/>
      <c r="BVG131" s="66"/>
      <c r="BVH131" s="66"/>
      <c r="BVI131" s="66"/>
      <c r="BVJ131" s="66"/>
      <c r="BVK131" s="66"/>
      <c r="BVL131" s="66"/>
      <c r="BVM131" s="66"/>
      <c r="BVN131" s="66"/>
      <c r="BVO131" s="66"/>
      <c r="BVP131" s="66"/>
      <c r="BVQ131" s="66"/>
      <c r="BVR131" s="66"/>
      <c r="BVS131" s="66"/>
      <c r="BVT131" s="66"/>
      <c r="BVU131" s="66"/>
      <c r="BVV131" s="66"/>
      <c r="BVW131" s="66"/>
      <c r="BVX131" s="66"/>
      <c r="BVY131" s="66"/>
      <c r="BVZ131" s="66"/>
      <c r="BWA131" s="66"/>
      <c r="BWB131" s="66"/>
      <c r="BWC131" s="66"/>
      <c r="BWD131" s="66"/>
      <c r="BWE131" s="66"/>
      <c r="BWF131" s="66"/>
      <c r="BWG131" s="66"/>
      <c r="BWH131" s="66"/>
      <c r="BWI131" s="66"/>
      <c r="BWJ131" s="66"/>
      <c r="BWK131" s="66"/>
      <c r="BWL131" s="66"/>
      <c r="BWM131" s="66"/>
      <c r="BWN131" s="66"/>
      <c r="BWO131" s="66"/>
      <c r="BWP131" s="66"/>
      <c r="BWQ131" s="66"/>
      <c r="BWR131" s="66"/>
      <c r="BWS131" s="66"/>
      <c r="BWT131" s="66"/>
      <c r="BWU131" s="66"/>
      <c r="BWV131" s="66"/>
      <c r="BWW131" s="66"/>
      <c r="BWX131" s="66"/>
      <c r="BWY131" s="66"/>
      <c r="BWZ131" s="66"/>
      <c r="BXA131" s="66"/>
      <c r="BXB131" s="66"/>
      <c r="BXC131" s="66"/>
      <c r="BXD131" s="66"/>
      <c r="BXE131" s="66"/>
      <c r="BXF131" s="66"/>
      <c r="BXG131" s="66"/>
      <c r="BXH131" s="66"/>
      <c r="BXI131" s="66"/>
      <c r="BXJ131" s="66"/>
      <c r="BXK131" s="66"/>
      <c r="BXL131" s="66"/>
      <c r="BXM131" s="66"/>
      <c r="BXN131" s="66"/>
      <c r="BXO131" s="66"/>
      <c r="BXP131" s="66"/>
      <c r="BXQ131" s="66"/>
      <c r="BXR131" s="66"/>
      <c r="BXS131" s="66"/>
      <c r="BXT131" s="66"/>
      <c r="BXU131" s="66"/>
      <c r="BXV131" s="66"/>
      <c r="BXW131" s="66"/>
      <c r="BXX131" s="66"/>
      <c r="BXY131" s="66"/>
      <c r="BXZ131" s="66"/>
      <c r="BYA131" s="66"/>
      <c r="BYB131" s="66"/>
      <c r="BYC131" s="66"/>
      <c r="BYD131" s="66"/>
      <c r="BYE131" s="66"/>
      <c r="BYF131" s="66"/>
      <c r="BYG131" s="66"/>
      <c r="BYH131" s="66"/>
      <c r="BYI131" s="66"/>
      <c r="BYJ131" s="66"/>
      <c r="BYK131" s="66"/>
      <c r="BYL131" s="66"/>
      <c r="BYM131" s="66"/>
      <c r="BYN131" s="66"/>
      <c r="BYO131" s="66"/>
      <c r="BYP131" s="66"/>
      <c r="BYQ131" s="66"/>
      <c r="BYR131" s="66"/>
      <c r="BYS131" s="66"/>
      <c r="BYT131" s="66"/>
      <c r="BYU131" s="66"/>
      <c r="BYV131" s="66"/>
      <c r="BYW131" s="66"/>
      <c r="BYX131" s="66"/>
      <c r="BYY131" s="66"/>
      <c r="BYZ131" s="66"/>
      <c r="BZA131" s="66"/>
      <c r="BZB131" s="66"/>
      <c r="BZC131" s="66"/>
      <c r="BZD131" s="66"/>
      <c r="BZE131" s="66"/>
      <c r="BZF131" s="66"/>
      <c r="BZG131" s="66"/>
      <c r="BZH131" s="66"/>
      <c r="BZI131" s="66"/>
      <c r="BZJ131" s="66"/>
      <c r="BZK131" s="66"/>
      <c r="BZL131" s="66"/>
      <c r="BZM131" s="66"/>
      <c r="BZN131" s="66"/>
      <c r="BZO131" s="66"/>
      <c r="BZP131" s="66"/>
      <c r="BZQ131" s="66"/>
      <c r="BZR131" s="66"/>
      <c r="BZS131" s="66"/>
      <c r="BZT131" s="66"/>
      <c r="BZU131" s="66"/>
      <c r="BZV131" s="66"/>
      <c r="BZW131" s="66"/>
      <c r="BZX131" s="66"/>
      <c r="BZY131" s="66"/>
      <c r="BZZ131" s="66"/>
      <c r="CAA131" s="66"/>
      <c r="CAB131" s="66"/>
      <c r="CAC131" s="66"/>
      <c r="CAD131" s="66"/>
      <c r="CAE131" s="66"/>
      <c r="CAF131" s="66"/>
      <c r="CAG131" s="66"/>
      <c r="CAH131" s="66"/>
      <c r="CAI131" s="66"/>
      <c r="CAJ131" s="66"/>
      <c r="CAK131" s="66"/>
      <c r="CAL131" s="66"/>
      <c r="CAM131" s="66"/>
      <c r="CAN131" s="66"/>
      <c r="CAO131" s="66"/>
      <c r="CAP131" s="66"/>
      <c r="CAQ131" s="66"/>
      <c r="CAR131" s="66"/>
      <c r="CAS131" s="66"/>
      <c r="CAT131" s="66"/>
      <c r="CAU131" s="66"/>
      <c r="CAV131" s="66"/>
      <c r="CAW131" s="66"/>
      <c r="CAX131" s="66"/>
      <c r="CAY131" s="66"/>
      <c r="CAZ131" s="66"/>
      <c r="CBA131" s="66"/>
      <c r="CBB131" s="66"/>
      <c r="CBC131" s="66"/>
      <c r="CBD131" s="66"/>
      <c r="CBE131" s="66"/>
      <c r="CBF131" s="66"/>
      <c r="CBG131" s="66"/>
      <c r="CBH131" s="66"/>
      <c r="CBI131" s="66"/>
      <c r="CBJ131" s="66"/>
      <c r="CBK131" s="66"/>
      <c r="CBL131" s="66"/>
      <c r="CBM131" s="66"/>
      <c r="CBN131" s="66"/>
      <c r="CBO131" s="66"/>
      <c r="CBP131" s="66"/>
      <c r="CBQ131" s="66"/>
      <c r="CBR131" s="66"/>
      <c r="CBS131" s="66"/>
      <c r="CBT131" s="66"/>
      <c r="CBU131" s="66"/>
      <c r="CBV131" s="66"/>
      <c r="CBW131" s="66"/>
      <c r="CBX131" s="66"/>
      <c r="CBY131" s="66"/>
      <c r="CBZ131" s="66"/>
      <c r="CCA131" s="66"/>
      <c r="CCB131" s="66"/>
      <c r="CCC131" s="66"/>
      <c r="CCD131" s="66"/>
      <c r="CCE131" s="66"/>
      <c r="CCF131" s="66"/>
      <c r="CCG131" s="66"/>
      <c r="CCH131" s="66"/>
      <c r="CCI131" s="66"/>
      <c r="CCJ131" s="66"/>
      <c r="CCK131" s="66"/>
      <c r="CCL131" s="66"/>
      <c r="CCM131" s="66"/>
      <c r="CCN131" s="66"/>
      <c r="CCO131" s="66"/>
      <c r="CCP131" s="66"/>
      <c r="CCQ131" s="66"/>
      <c r="CCR131" s="66"/>
      <c r="CCS131" s="66"/>
      <c r="CCT131" s="66"/>
      <c r="CCU131" s="66"/>
      <c r="CCV131" s="66"/>
      <c r="CCW131" s="66"/>
      <c r="CCX131" s="66"/>
      <c r="CCY131" s="66"/>
      <c r="CCZ131" s="66"/>
      <c r="CDA131" s="66"/>
      <c r="CDB131" s="66"/>
      <c r="CDC131" s="66"/>
      <c r="CDD131" s="66"/>
      <c r="CDE131" s="66"/>
      <c r="CDF131" s="66"/>
      <c r="CDG131" s="66"/>
      <c r="CDH131" s="66"/>
      <c r="CDI131" s="66"/>
      <c r="CDJ131" s="66"/>
      <c r="CDK131" s="66"/>
      <c r="CDL131" s="66"/>
      <c r="CDM131" s="66"/>
      <c r="CDN131" s="66"/>
      <c r="CDO131" s="66"/>
      <c r="CDP131" s="66"/>
      <c r="CDQ131" s="66"/>
      <c r="CDR131" s="66"/>
      <c r="CDS131" s="66"/>
      <c r="CDT131" s="66"/>
      <c r="CDU131" s="66"/>
      <c r="CDV131" s="66"/>
      <c r="CDW131" s="66"/>
      <c r="CDX131" s="66"/>
      <c r="CDY131" s="66"/>
      <c r="CDZ131" s="66"/>
      <c r="CEA131" s="66"/>
      <c r="CEB131" s="66"/>
      <c r="CEC131" s="66"/>
      <c r="CED131" s="66"/>
      <c r="CEE131" s="66"/>
      <c r="CEF131" s="66"/>
      <c r="CEG131" s="66"/>
      <c r="CEH131" s="66"/>
      <c r="CEI131" s="66"/>
      <c r="CEJ131" s="66"/>
      <c r="CEK131" s="66"/>
      <c r="CEL131" s="66"/>
      <c r="CEM131" s="66"/>
      <c r="CEN131" s="66"/>
      <c r="CEO131" s="66"/>
      <c r="CEP131" s="66"/>
      <c r="CEQ131" s="66"/>
      <c r="CER131" s="66"/>
      <c r="CES131" s="66"/>
      <c r="CET131" s="66"/>
      <c r="CEU131" s="66"/>
      <c r="CEV131" s="66"/>
      <c r="CEW131" s="66"/>
      <c r="CEX131" s="66"/>
      <c r="CEY131" s="66"/>
      <c r="CEZ131" s="66"/>
      <c r="CFA131" s="66"/>
      <c r="CFB131" s="66"/>
      <c r="CFC131" s="66"/>
      <c r="CFD131" s="66"/>
      <c r="CFE131" s="66"/>
      <c r="CFF131" s="66"/>
      <c r="CFG131" s="66"/>
      <c r="CFH131" s="66"/>
      <c r="CFI131" s="66"/>
      <c r="CFJ131" s="66"/>
      <c r="CFK131" s="66"/>
      <c r="CFL131" s="66"/>
      <c r="CFM131" s="66"/>
      <c r="CFN131" s="66"/>
      <c r="CFO131" s="66"/>
      <c r="CFP131" s="66"/>
      <c r="CFQ131" s="66"/>
      <c r="CFR131" s="66"/>
      <c r="CFS131" s="66"/>
      <c r="CFT131" s="66"/>
      <c r="CFU131" s="66"/>
      <c r="CFV131" s="66"/>
      <c r="CFW131" s="66"/>
      <c r="CFX131" s="66"/>
      <c r="CFY131" s="66"/>
      <c r="CFZ131" s="66"/>
      <c r="CGA131" s="66"/>
      <c r="CGB131" s="66"/>
      <c r="CGC131" s="66"/>
      <c r="CGD131" s="66"/>
      <c r="CGE131" s="66"/>
      <c r="CGF131" s="66"/>
      <c r="CGG131" s="66"/>
      <c r="CGH131" s="66"/>
      <c r="CGI131" s="66"/>
      <c r="CGJ131" s="66"/>
      <c r="CGK131" s="66"/>
      <c r="CGL131" s="66"/>
      <c r="CGM131" s="66"/>
      <c r="CGN131" s="66"/>
      <c r="CGO131" s="66"/>
      <c r="CGP131" s="66"/>
      <c r="CGQ131" s="66"/>
      <c r="CGR131" s="66"/>
      <c r="CGS131" s="66"/>
      <c r="CGT131" s="66"/>
      <c r="CGU131" s="66"/>
      <c r="CGV131" s="66"/>
      <c r="CGW131" s="66"/>
      <c r="CGX131" s="66"/>
      <c r="CGY131" s="66"/>
      <c r="CGZ131" s="66"/>
      <c r="CHA131" s="66"/>
      <c r="CHB131" s="66"/>
      <c r="CHC131" s="66"/>
      <c r="CHD131" s="66"/>
      <c r="CHE131" s="66"/>
      <c r="CHF131" s="66"/>
      <c r="CHG131" s="66"/>
      <c r="CHH131" s="66"/>
      <c r="CHI131" s="66"/>
      <c r="CHJ131" s="66"/>
      <c r="CHK131" s="66"/>
      <c r="CHL131" s="66"/>
      <c r="CHM131" s="66"/>
      <c r="CHN131" s="66"/>
      <c r="CHO131" s="66"/>
      <c r="CHP131" s="66"/>
      <c r="CHQ131" s="66"/>
      <c r="CHR131" s="66"/>
      <c r="CHS131" s="66"/>
      <c r="CHT131" s="66"/>
      <c r="CHU131" s="66"/>
      <c r="CHV131" s="66"/>
      <c r="CHW131" s="66"/>
      <c r="CHX131" s="66"/>
      <c r="CHY131" s="66"/>
      <c r="CHZ131" s="66"/>
      <c r="CIA131" s="66"/>
      <c r="CIB131" s="66"/>
      <c r="CIC131" s="66"/>
      <c r="CID131" s="66"/>
      <c r="CIE131" s="66"/>
      <c r="CIF131" s="66"/>
      <c r="CIG131" s="66"/>
      <c r="CIH131" s="66"/>
      <c r="CII131" s="66"/>
      <c r="CIJ131" s="66"/>
      <c r="CIK131" s="66"/>
    </row>
    <row r="132" spans="1:2273" s="537" customFormat="1" ht="35.25" customHeight="1" thickBot="1">
      <c r="A132" s="740"/>
      <c r="B132" s="736"/>
      <c r="C132" s="757"/>
      <c r="D132" s="536">
        <v>1</v>
      </c>
      <c r="E132" s="148" t="s">
        <v>93</v>
      </c>
      <c r="F132" s="85">
        <v>1</v>
      </c>
      <c r="G132" s="15">
        <v>0</v>
      </c>
      <c r="H132" s="15">
        <v>1</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4">
        <v>0</v>
      </c>
      <c r="AB132" s="14">
        <v>0</v>
      </c>
      <c r="AC132" s="15">
        <v>0</v>
      </c>
      <c r="AD132" s="15">
        <v>0</v>
      </c>
      <c r="AE132" s="14">
        <v>0</v>
      </c>
      <c r="AF132" s="14">
        <v>0</v>
      </c>
      <c r="AG132" s="15">
        <v>0</v>
      </c>
      <c r="AH132" s="15">
        <v>0</v>
      </c>
      <c r="AI132" s="15">
        <v>0</v>
      </c>
      <c r="AJ132" s="173">
        <v>0</v>
      </c>
      <c r="AK132" s="173">
        <v>1</v>
      </c>
      <c r="AL132" s="14">
        <v>1</v>
      </c>
      <c r="AM132" s="14">
        <v>1</v>
      </c>
      <c r="AN132" s="173">
        <v>0</v>
      </c>
      <c r="AO132" s="14">
        <v>0</v>
      </c>
      <c r="AP132" s="14">
        <v>0</v>
      </c>
      <c r="AQ132" s="173">
        <v>0</v>
      </c>
      <c r="AR132" s="14">
        <v>1</v>
      </c>
      <c r="AS132" s="173">
        <v>0</v>
      </c>
      <c r="AT132" s="14">
        <v>0</v>
      </c>
      <c r="AU132" s="85">
        <v>0</v>
      </c>
      <c r="AV132" s="85">
        <v>0</v>
      </c>
      <c r="AW132" s="14">
        <v>0</v>
      </c>
      <c r="AX132" s="173">
        <v>1</v>
      </c>
      <c r="AY132" s="173">
        <v>0</v>
      </c>
      <c r="AZ132" s="173">
        <v>0</v>
      </c>
      <c r="BA132" s="189">
        <v>0</v>
      </c>
      <c r="BB132" s="14">
        <v>0</v>
      </c>
      <c r="BC132" s="15">
        <v>0</v>
      </c>
      <c r="BD132" s="15">
        <v>0</v>
      </c>
      <c r="BE132" s="189">
        <v>1</v>
      </c>
      <c r="BF132" s="218">
        <v>0</v>
      </c>
      <c r="BG132" s="218">
        <v>0</v>
      </c>
      <c r="BH132" s="218">
        <v>0</v>
      </c>
      <c r="BI132" s="219">
        <v>0</v>
      </c>
      <c r="BJ132" s="219">
        <v>0</v>
      </c>
      <c r="BK132" s="219">
        <v>0</v>
      </c>
      <c r="BL132" s="219">
        <v>0</v>
      </c>
      <c r="BM132" s="219">
        <v>0</v>
      </c>
      <c r="BN132" s="189">
        <v>0</v>
      </c>
      <c r="BO132" s="218">
        <v>1</v>
      </c>
      <c r="BP132" s="218">
        <v>0</v>
      </c>
      <c r="BQ132" s="218">
        <v>0</v>
      </c>
      <c r="BR132" s="219">
        <v>0</v>
      </c>
      <c r="BS132" s="15">
        <v>0</v>
      </c>
      <c r="BT132" s="15">
        <v>0</v>
      </c>
      <c r="BU132" s="255">
        <v>0</v>
      </c>
      <c r="BV132" s="256">
        <v>0</v>
      </c>
      <c r="BW132" s="257">
        <v>0</v>
      </c>
      <c r="BX132" s="258">
        <v>1</v>
      </c>
      <c r="BY132" s="259">
        <v>0</v>
      </c>
      <c r="BZ132" s="15">
        <v>0</v>
      </c>
      <c r="CA132" s="173">
        <v>0</v>
      </c>
      <c r="CB132" s="23">
        <v>1</v>
      </c>
      <c r="CC132" s="14">
        <v>0</v>
      </c>
      <c r="CD132" s="15">
        <v>1</v>
      </c>
      <c r="CE132" s="15">
        <v>1</v>
      </c>
      <c r="CF132" s="14">
        <v>0</v>
      </c>
      <c r="CG132" s="15">
        <v>0</v>
      </c>
      <c r="CH132" s="39">
        <v>0</v>
      </c>
      <c r="CI132" s="39">
        <v>0</v>
      </c>
      <c r="CJ132" s="39">
        <v>0</v>
      </c>
      <c r="CK132" s="39">
        <v>0</v>
      </c>
      <c r="CL132" s="39">
        <v>0</v>
      </c>
      <c r="CM132" s="279">
        <v>0</v>
      </c>
      <c r="CN132" s="280">
        <v>0</v>
      </c>
      <c r="CO132" s="281">
        <v>0</v>
      </c>
      <c r="CP132" s="281">
        <v>1</v>
      </c>
      <c r="CQ132" s="281">
        <v>0</v>
      </c>
      <c r="CR132" s="281">
        <v>1</v>
      </c>
      <c r="CS132" s="277">
        <v>0</v>
      </c>
      <c r="CT132" s="279">
        <v>0</v>
      </c>
      <c r="CU132" s="302">
        <v>0</v>
      </c>
      <c r="CV132" s="302">
        <v>0</v>
      </c>
      <c r="CW132" s="302">
        <v>0</v>
      </c>
      <c r="CX132" s="302">
        <v>0</v>
      </c>
      <c r="CY132" s="302">
        <v>0</v>
      </c>
      <c r="CZ132" s="302">
        <v>0</v>
      </c>
      <c r="DA132" s="302">
        <v>0</v>
      </c>
      <c r="DB132" s="302">
        <v>0</v>
      </c>
      <c r="DC132" s="302">
        <v>0</v>
      </c>
      <c r="DD132" s="302">
        <v>0</v>
      </c>
      <c r="DE132" s="302">
        <v>0</v>
      </c>
      <c r="DF132" s="302">
        <v>0</v>
      </c>
      <c r="DG132" s="302">
        <v>0</v>
      </c>
      <c r="DH132" s="302">
        <v>0</v>
      </c>
      <c r="DI132" s="302">
        <v>0</v>
      </c>
      <c r="DJ132" s="302">
        <v>0</v>
      </c>
      <c r="DK132" s="279">
        <v>1</v>
      </c>
      <c r="DL132" s="279">
        <v>0</v>
      </c>
      <c r="DM132" s="279">
        <v>0</v>
      </c>
      <c r="DN132" s="279">
        <v>0</v>
      </c>
      <c r="DO132" s="279">
        <v>0</v>
      </c>
      <c r="DP132" s="293">
        <v>0</v>
      </c>
      <c r="DQ132" s="302">
        <v>0</v>
      </c>
      <c r="DR132" s="343">
        <v>1</v>
      </c>
      <c r="DS132" s="394">
        <v>1</v>
      </c>
      <c r="DT132" s="66">
        <v>0</v>
      </c>
      <c r="DU132" s="344">
        <v>0</v>
      </c>
      <c r="DV132" s="343">
        <v>0</v>
      </c>
      <c r="DW132" s="345">
        <v>0</v>
      </c>
      <c r="DX132" s="66">
        <v>0</v>
      </c>
      <c r="DY132" s="346">
        <v>0</v>
      </c>
      <c r="DZ132" s="347">
        <v>0</v>
      </c>
      <c r="EA132" s="345">
        <v>0</v>
      </c>
      <c r="EB132" s="66">
        <v>0</v>
      </c>
      <c r="EC132" s="343">
        <v>0</v>
      </c>
      <c r="ED132" s="340">
        <v>1</v>
      </c>
      <c r="EE132" s="343">
        <v>0</v>
      </c>
      <c r="EF132" s="343">
        <v>0</v>
      </c>
      <c r="EG132" s="66">
        <v>0</v>
      </c>
      <c r="EH132" s="394">
        <v>1</v>
      </c>
      <c r="EI132" s="343">
        <v>1</v>
      </c>
      <c r="EJ132" s="345">
        <v>1</v>
      </c>
      <c r="EK132" s="66">
        <v>0</v>
      </c>
      <c r="EL132" s="345">
        <v>1</v>
      </c>
      <c r="EM132" s="343">
        <v>1</v>
      </c>
      <c r="EN132" s="345">
        <v>0</v>
      </c>
      <c r="EO132" s="343">
        <v>0</v>
      </c>
      <c r="EP132" s="345">
        <v>0</v>
      </c>
      <c r="EQ132" s="357">
        <v>1</v>
      </c>
      <c r="ER132" s="343">
        <v>1</v>
      </c>
      <c r="ES132" s="345">
        <v>0</v>
      </c>
      <c r="ET132" s="66">
        <v>0</v>
      </c>
      <c r="EU132" s="345">
        <v>0</v>
      </c>
      <c r="EV132" s="395">
        <v>1</v>
      </c>
      <c r="EW132" s="394">
        <v>0</v>
      </c>
      <c r="EX132" s="416">
        <v>1</v>
      </c>
      <c r="EY132" s="350">
        <v>0</v>
      </c>
      <c r="EZ132" s="429">
        <v>0</v>
      </c>
      <c r="FA132" s="394">
        <v>0</v>
      </c>
      <c r="FB132" s="455">
        <v>0</v>
      </c>
      <c r="FC132" s="279">
        <v>1</v>
      </c>
      <c r="FD132" s="279">
        <v>0</v>
      </c>
      <c r="FE132" s="484">
        <v>0</v>
      </c>
      <c r="FF132" s="394">
        <v>0</v>
      </c>
      <c r="FG132" s="472">
        <v>0</v>
      </c>
      <c r="FH132" s="473">
        <v>0</v>
      </c>
      <c r="FI132" s="472">
        <v>0</v>
      </c>
      <c r="FJ132" s="428">
        <v>0</v>
      </c>
      <c r="FK132" s="428">
        <v>1</v>
      </c>
      <c r="FL132" s="428">
        <v>1</v>
      </c>
      <c r="FM132" s="468">
        <v>0</v>
      </c>
      <c r="FN132" s="428">
        <v>0</v>
      </c>
      <c r="FO132" s="428">
        <v>1</v>
      </c>
      <c r="FP132" s="428">
        <v>0</v>
      </c>
      <c r="FQ132" s="428">
        <v>0</v>
      </c>
      <c r="FR132" s="474">
        <v>0</v>
      </c>
      <c r="FS132" s="474">
        <v>0</v>
      </c>
      <c r="FT132" s="474">
        <v>0</v>
      </c>
      <c r="FU132" s="474">
        <v>1</v>
      </c>
      <c r="FV132" s="474">
        <v>0</v>
      </c>
      <c r="FW132" s="474">
        <v>0</v>
      </c>
      <c r="FX132" s="474">
        <v>1</v>
      </c>
      <c r="FY132" s="474">
        <v>1</v>
      </c>
      <c r="FZ132" s="474">
        <v>0</v>
      </c>
      <c r="GA132" s="474">
        <v>1</v>
      </c>
      <c r="GB132" s="474">
        <v>0</v>
      </c>
      <c r="GC132" s="474">
        <v>1</v>
      </c>
      <c r="GD132" s="474">
        <v>1</v>
      </c>
      <c r="GE132" s="474">
        <v>1</v>
      </c>
      <c r="GF132" s="66">
        <v>1</v>
      </c>
      <c r="GG132" s="507">
        <v>0</v>
      </c>
      <c r="GH132" s="507">
        <v>0</v>
      </c>
      <c r="GI132" s="507">
        <v>0</v>
      </c>
      <c r="GJ132" s="507">
        <v>0</v>
      </c>
      <c r="GK132" s="507">
        <v>0</v>
      </c>
      <c r="GL132" s="507">
        <v>0</v>
      </c>
      <c r="GM132" s="507">
        <v>0</v>
      </c>
      <c r="GN132" s="507">
        <v>0</v>
      </c>
      <c r="GO132" s="507">
        <v>0</v>
      </c>
      <c r="GP132" s="505">
        <v>0</v>
      </c>
      <c r="GQ132" s="507">
        <v>0</v>
      </c>
      <c r="GR132" s="507">
        <v>0</v>
      </c>
      <c r="GS132" s="508">
        <v>0</v>
      </c>
      <c r="GT132" s="508">
        <v>0</v>
      </c>
      <c r="GU132" s="507">
        <v>0</v>
      </c>
      <c r="GV132" s="519">
        <v>0</v>
      </c>
      <c r="GW132" s="524">
        <v>0</v>
      </c>
      <c r="GX132" s="531">
        <v>0</v>
      </c>
      <c r="GY132" s="395">
        <v>0</v>
      </c>
      <c r="GZ132" s="428">
        <v>0</v>
      </c>
      <c r="HA132" s="428">
        <v>1</v>
      </c>
      <c r="HB132" s="623"/>
      <c r="HC132" s="609">
        <v>0</v>
      </c>
      <c r="HD132" s="609">
        <v>0</v>
      </c>
      <c r="HE132" s="609">
        <v>0</v>
      </c>
      <c r="HF132" s="638">
        <v>0</v>
      </c>
      <c r="HG132" s="638">
        <v>0</v>
      </c>
      <c r="HH132" s="639">
        <v>0</v>
      </c>
      <c r="HI132" s="639">
        <v>0</v>
      </c>
      <c r="HJ132" s="638">
        <v>1</v>
      </c>
      <c r="HK132" s="638">
        <v>0</v>
      </c>
      <c r="HL132" s="639">
        <v>0</v>
      </c>
      <c r="HM132" s="638">
        <v>0</v>
      </c>
      <c r="HN132" s="609">
        <v>0</v>
      </c>
      <c r="HO132" s="609">
        <v>0</v>
      </c>
      <c r="HP132" s="609">
        <v>0</v>
      </c>
      <c r="HQ132" s="638">
        <v>0</v>
      </c>
      <c r="HR132" s="638">
        <v>0</v>
      </c>
      <c r="HS132" s="639">
        <v>0</v>
      </c>
      <c r="HT132" s="638">
        <v>0</v>
      </c>
      <c r="HU132" s="639">
        <v>1</v>
      </c>
      <c r="HV132" s="639">
        <v>0</v>
      </c>
      <c r="HW132" s="638">
        <v>1</v>
      </c>
      <c r="HX132" s="638">
        <v>0</v>
      </c>
      <c r="HY132" s="609">
        <v>0</v>
      </c>
      <c r="HZ132" s="609">
        <v>0</v>
      </c>
      <c r="IA132" s="639">
        <v>0</v>
      </c>
      <c r="IB132" s="639">
        <v>0</v>
      </c>
      <c r="IC132" s="639">
        <v>0</v>
      </c>
      <c r="ID132" s="638">
        <v>0</v>
      </c>
      <c r="IE132" s="638">
        <v>0</v>
      </c>
      <c r="IF132" s="638">
        <v>0</v>
      </c>
      <c r="IG132" s="638">
        <v>0</v>
      </c>
      <c r="IH132" s="638">
        <v>1</v>
      </c>
      <c r="II132" s="638">
        <v>0</v>
      </c>
      <c r="IJ132" s="677">
        <v>0</v>
      </c>
      <c r="IK132" s="677">
        <v>1</v>
      </c>
      <c r="IL132" s="638">
        <v>0</v>
      </c>
      <c r="IM132" s="677">
        <v>0</v>
      </c>
      <c r="IN132" s="677">
        <v>0</v>
      </c>
      <c r="IO132" s="638">
        <v>0</v>
      </c>
      <c r="IP132" s="638">
        <v>0</v>
      </c>
      <c r="IQ132" s="638">
        <v>0</v>
      </c>
      <c r="IR132" s="639">
        <v>0</v>
      </c>
      <c r="IS132" s="677">
        <v>1</v>
      </c>
      <c r="IT132" s="638">
        <v>1</v>
      </c>
      <c r="IU132" s="677">
        <v>1</v>
      </c>
      <c r="IV132" s="638">
        <v>1</v>
      </c>
      <c r="IW132" s="638">
        <v>0</v>
      </c>
      <c r="IX132" s="677">
        <v>1</v>
      </c>
      <c r="IY132" s="677">
        <v>1</v>
      </c>
      <c r="IZ132" s="677">
        <v>1</v>
      </c>
      <c r="JA132" s="677">
        <v>0</v>
      </c>
      <c r="JB132" s="677">
        <v>1</v>
      </c>
      <c r="JC132" s="677">
        <v>0</v>
      </c>
      <c r="JD132" s="465">
        <v>1</v>
      </c>
      <c r="JE132" s="677">
        <v>0</v>
      </c>
      <c r="JF132" s="677">
        <v>1</v>
      </c>
      <c r="JG132" s="677">
        <v>0</v>
      </c>
      <c r="JH132" s="677">
        <v>1</v>
      </c>
      <c r="JI132" s="677">
        <v>0</v>
      </c>
      <c r="JJ132" s="436">
        <v>0</v>
      </c>
      <c r="JK132" s="677">
        <v>1</v>
      </c>
      <c r="JL132" s="684">
        <v>0</v>
      </c>
      <c r="JM132" s="685">
        <v>0</v>
      </c>
      <c r="JN132" s="466">
        <v>1</v>
      </c>
      <c r="JO132" s="609">
        <v>0</v>
      </c>
      <c r="JP132" s="677">
        <v>0</v>
      </c>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c r="RZ132" s="66"/>
      <c r="SA132" s="66"/>
      <c r="SB132" s="66"/>
      <c r="SC132" s="66"/>
      <c r="SD132" s="66"/>
      <c r="SE132" s="66"/>
      <c r="SF132" s="66"/>
      <c r="SG132" s="66"/>
      <c r="SH132" s="66"/>
      <c r="SI132" s="66"/>
      <c r="SJ132" s="66"/>
      <c r="SK132" s="66"/>
      <c r="SL132" s="66"/>
      <c r="SM132" s="66"/>
      <c r="SN132" s="66"/>
      <c r="SO132" s="66"/>
      <c r="SP132" s="66"/>
      <c r="SQ132" s="66"/>
      <c r="SR132" s="66"/>
      <c r="SS132" s="66"/>
      <c r="ST132" s="66"/>
      <c r="SU132" s="66"/>
      <c r="SV132" s="66"/>
      <c r="SW132" s="66"/>
      <c r="SX132" s="66"/>
      <c r="SY132" s="66"/>
      <c r="SZ132" s="66"/>
      <c r="TA132" s="66"/>
      <c r="TB132" s="66"/>
      <c r="TC132" s="66"/>
      <c r="TD132" s="66"/>
      <c r="TE132" s="66"/>
      <c r="TF132" s="66"/>
      <c r="TG132" s="66"/>
      <c r="TH132" s="66"/>
      <c r="TI132" s="66"/>
      <c r="TJ132" s="66"/>
      <c r="TK132" s="66"/>
      <c r="TL132" s="66"/>
      <c r="TM132" s="66"/>
      <c r="TN132" s="66"/>
      <c r="TO132" s="66"/>
      <c r="TP132" s="66"/>
      <c r="TQ132" s="66"/>
      <c r="TR132" s="66"/>
      <c r="TS132" s="66"/>
      <c r="TT132" s="66"/>
      <c r="TU132" s="66"/>
      <c r="TV132" s="66"/>
      <c r="TW132" s="66"/>
      <c r="TX132" s="66"/>
      <c r="TY132" s="66"/>
      <c r="TZ132" s="66"/>
      <c r="UA132" s="66"/>
      <c r="UB132" s="66"/>
      <c r="UC132" s="66"/>
      <c r="UD132" s="66"/>
      <c r="UE132" s="66"/>
      <c r="UF132" s="66"/>
      <c r="UG132" s="66"/>
      <c r="UH132" s="66"/>
      <c r="UI132" s="66"/>
      <c r="UJ132" s="66"/>
      <c r="UK132" s="66"/>
      <c r="UL132" s="66"/>
      <c r="UM132" s="66"/>
      <c r="UN132" s="66"/>
      <c r="UO132" s="66"/>
      <c r="UP132" s="66"/>
      <c r="UQ132" s="66"/>
      <c r="UR132" s="66"/>
      <c r="US132" s="66"/>
      <c r="UT132" s="66"/>
      <c r="UU132" s="66"/>
      <c r="UV132" s="66"/>
      <c r="UW132" s="66"/>
      <c r="UX132" s="66"/>
      <c r="UY132" s="66"/>
      <c r="UZ132" s="66"/>
      <c r="VA132" s="66"/>
      <c r="VB132" s="66"/>
      <c r="VC132" s="66"/>
      <c r="VD132" s="66"/>
      <c r="VE132" s="66"/>
      <c r="VF132" s="66"/>
      <c r="VG132" s="66"/>
      <c r="VH132" s="66"/>
      <c r="VI132" s="66"/>
      <c r="VJ132" s="66"/>
      <c r="VK132" s="66"/>
      <c r="VL132" s="66"/>
      <c r="VM132" s="66"/>
      <c r="VN132" s="66"/>
      <c r="VO132" s="66"/>
      <c r="VP132" s="66"/>
      <c r="VQ132" s="66"/>
      <c r="VR132" s="66"/>
      <c r="VS132" s="66"/>
      <c r="VT132" s="66"/>
      <c r="VU132" s="66"/>
      <c r="VV132" s="66"/>
      <c r="VW132" s="66"/>
      <c r="VX132" s="66"/>
      <c r="VY132" s="66"/>
      <c r="VZ132" s="66"/>
      <c r="WA132" s="66"/>
      <c r="WB132" s="66"/>
      <c r="WC132" s="66"/>
      <c r="WD132" s="66"/>
      <c r="WE132" s="66"/>
      <c r="WF132" s="66"/>
      <c r="WG132" s="66"/>
      <c r="WH132" s="66"/>
      <c r="WI132" s="66"/>
      <c r="WJ132" s="66"/>
      <c r="WK132" s="66"/>
      <c r="WL132" s="66"/>
      <c r="WM132" s="66"/>
      <c r="WN132" s="66"/>
      <c r="WO132" s="66"/>
      <c r="WP132" s="66"/>
      <c r="WQ132" s="66"/>
      <c r="WR132" s="66"/>
      <c r="WS132" s="66"/>
      <c r="WT132" s="66"/>
      <c r="WU132" s="66"/>
      <c r="WV132" s="66"/>
      <c r="WW132" s="66"/>
      <c r="WX132" s="66"/>
      <c r="WY132" s="66"/>
      <c r="WZ132" s="66"/>
      <c r="XA132" s="66"/>
      <c r="XB132" s="66"/>
      <c r="XC132" s="66"/>
      <c r="XD132" s="66"/>
      <c r="XE132" s="66"/>
      <c r="XF132" s="66"/>
      <c r="XG132" s="66"/>
      <c r="XH132" s="66"/>
      <c r="XI132" s="66"/>
      <c r="XJ132" s="66"/>
      <c r="XK132" s="66"/>
      <c r="XL132" s="66"/>
      <c r="XM132" s="66"/>
      <c r="XN132" s="66"/>
      <c r="XO132" s="66"/>
      <c r="XP132" s="66"/>
      <c r="XQ132" s="66"/>
      <c r="XR132" s="66"/>
      <c r="XS132" s="66"/>
      <c r="XT132" s="66"/>
      <c r="XU132" s="66"/>
      <c r="XV132" s="66"/>
      <c r="XW132" s="66"/>
      <c r="XX132" s="66"/>
      <c r="XY132" s="66"/>
      <c r="XZ132" s="66"/>
      <c r="YA132" s="66"/>
      <c r="YB132" s="66"/>
      <c r="YC132" s="66"/>
      <c r="YD132" s="66"/>
      <c r="YE132" s="66"/>
      <c r="YF132" s="66"/>
      <c r="YG132" s="66"/>
      <c r="YH132" s="66"/>
      <c r="YI132" s="66"/>
      <c r="YJ132" s="66"/>
      <c r="YK132" s="66"/>
      <c r="YL132" s="66"/>
      <c r="YM132" s="66"/>
      <c r="YN132" s="66"/>
      <c r="YO132" s="66"/>
      <c r="YP132" s="66"/>
      <c r="YQ132" s="66"/>
      <c r="YR132" s="66"/>
      <c r="YS132" s="66"/>
      <c r="YT132" s="66"/>
      <c r="YU132" s="66"/>
      <c r="YV132" s="66"/>
      <c r="YW132" s="66"/>
      <c r="YX132" s="66"/>
      <c r="YY132" s="66"/>
      <c r="YZ132" s="66"/>
      <c r="ZA132" s="66"/>
      <c r="ZB132" s="66"/>
      <c r="ZC132" s="66"/>
      <c r="ZD132" s="66"/>
      <c r="ZE132" s="66"/>
      <c r="ZF132" s="66"/>
      <c r="ZG132" s="66"/>
      <c r="ZH132" s="66"/>
      <c r="ZI132" s="66"/>
      <c r="ZJ132" s="66"/>
      <c r="ZK132" s="66"/>
      <c r="ZL132" s="66"/>
      <c r="ZM132" s="66"/>
      <c r="ZN132" s="66"/>
      <c r="ZO132" s="66"/>
      <c r="ZP132" s="66"/>
      <c r="ZQ132" s="66"/>
      <c r="ZR132" s="66"/>
      <c r="ZS132" s="66"/>
      <c r="ZT132" s="66"/>
      <c r="ZU132" s="66"/>
      <c r="ZV132" s="66"/>
      <c r="ZW132" s="66"/>
      <c r="ZX132" s="66"/>
      <c r="ZY132" s="66"/>
      <c r="ZZ132" s="66"/>
      <c r="AAA132" s="66"/>
      <c r="AAB132" s="66"/>
      <c r="AAC132" s="66"/>
      <c r="AAD132" s="66"/>
      <c r="AAE132" s="66"/>
      <c r="AAF132" s="66"/>
      <c r="AAG132" s="66"/>
      <c r="AAH132" s="66"/>
      <c r="AAI132" s="66"/>
      <c r="AAJ132" s="66"/>
      <c r="AAK132" s="66"/>
      <c r="AAL132" s="66"/>
      <c r="AAM132" s="66"/>
      <c r="AAN132" s="66"/>
      <c r="AAO132" s="66"/>
      <c r="AAP132" s="66"/>
      <c r="AAQ132" s="66"/>
      <c r="AAR132" s="66"/>
      <c r="AAS132" s="66"/>
      <c r="AAT132" s="66"/>
      <c r="AAU132" s="66"/>
      <c r="AAV132" s="66"/>
      <c r="AAW132" s="66"/>
      <c r="AAX132" s="66"/>
      <c r="AAY132" s="66"/>
      <c r="AAZ132" s="66"/>
      <c r="ABA132" s="66"/>
      <c r="ABB132" s="66"/>
      <c r="ABC132" s="66"/>
      <c r="ABD132" s="66"/>
      <c r="ABE132" s="66"/>
      <c r="ABF132" s="66"/>
      <c r="ABG132" s="66"/>
      <c r="ABH132" s="66"/>
      <c r="ABI132" s="66"/>
      <c r="ABJ132" s="66"/>
      <c r="ABK132" s="66"/>
      <c r="ABL132" s="66"/>
      <c r="ABM132" s="66"/>
      <c r="ABN132" s="66"/>
      <c r="ABO132" s="66"/>
      <c r="ABP132" s="66"/>
      <c r="ABQ132" s="66"/>
      <c r="ABR132" s="66"/>
      <c r="ABS132" s="66"/>
      <c r="ABT132" s="66"/>
      <c r="ABU132" s="66"/>
      <c r="ABV132" s="66"/>
      <c r="ABW132" s="66"/>
      <c r="ABX132" s="66"/>
      <c r="ABY132" s="66"/>
      <c r="ABZ132" s="66"/>
      <c r="ACA132" s="66"/>
      <c r="ACB132" s="66"/>
      <c r="ACC132" s="66"/>
      <c r="ACD132" s="66"/>
      <c r="ACE132" s="66"/>
      <c r="ACF132" s="66"/>
      <c r="ACG132" s="66"/>
      <c r="ACH132" s="66"/>
      <c r="ACI132" s="66"/>
      <c r="ACJ132" s="66"/>
      <c r="ACK132" s="66"/>
      <c r="ACL132" s="66"/>
      <c r="ACM132" s="66"/>
      <c r="ACN132" s="66"/>
      <c r="ACO132" s="66"/>
      <c r="ACP132" s="66"/>
      <c r="ACQ132" s="66"/>
      <c r="ACR132" s="66"/>
      <c r="ACS132" s="66"/>
      <c r="ACT132" s="66"/>
      <c r="ACU132" s="66"/>
      <c r="ACV132" s="66"/>
      <c r="ACW132" s="66"/>
      <c r="ACX132" s="66"/>
      <c r="ACY132" s="66"/>
      <c r="ACZ132" s="66"/>
      <c r="ADA132" s="66"/>
      <c r="ADB132" s="66"/>
      <c r="ADC132" s="66"/>
      <c r="ADD132" s="66"/>
      <c r="ADE132" s="66"/>
      <c r="ADF132" s="66"/>
      <c r="ADG132" s="66"/>
      <c r="ADH132" s="66"/>
      <c r="ADI132" s="66"/>
      <c r="ADJ132" s="66"/>
      <c r="ADK132" s="66"/>
      <c r="ADL132" s="66"/>
      <c r="ADM132" s="66"/>
      <c r="ADN132" s="66"/>
      <c r="ADO132" s="66"/>
      <c r="ADP132" s="66"/>
      <c r="ADQ132" s="66"/>
      <c r="ADR132" s="66"/>
      <c r="ADS132" s="66"/>
      <c r="ADT132" s="66"/>
      <c r="ADU132" s="66"/>
      <c r="ADV132" s="66"/>
      <c r="ADW132" s="66"/>
      <c r="ADX132" s="66"/>
      <c r="ADY132" s="66"/>
      <c r="ADZ132" s="66"/>
      <c r="AEA132" s="66"/>
      <c r="AEB132" s="66"/>
      <c r="AEC132" s="66"/>
      <c r="AED132" s="66"/>
      <c r="AEE132" s="66"/>
      <c r="AEF132" s="66"/>
      <c r="AEG132" s="66"/>
      <c r="AEH132" s="66"/>
      <c r="AEI132" s="66"/>
      <c r="AEJ132" s="66"/>
      <c r="AEK132" s="66"/>
      <c r="AEL132" s="66"/>
      <c r="AEM132" s="66"/>
      <c r="AEN132" s="66"/>
      <c r="AEO132" s="66"/>
      <c r="AEP132" s="66"/>
      <c r="AEQ132" s="66"/>
      <c r="AER132" s="66"/>
      <c r="AES132" s="66"/>
      <c r="AET132" s="66"/>
      <c r="AEU132" s="66"/>
      <c r="AEV132" s="66"/>
      <c r="AEW132" s="66"/>
      <c r="AEX132" s="66"/>
      <c r="AEY132" s="66"/>
      <c r="AEZ132" s="66"/>
      <c r="AFA132" s="66"/>
      <c r="AFB132" s="66"/>
      <c r="AFC132" s="66"/>
      <c r="AFD132" s="66"/>
      <c r="AFE132" s="66"/>
      <c r="AFF132" s="66"/>
      <c r="AFG132" s="66"/>
      <c r="AFH132" s="66"/>
      <c r="AFI132" s="66"/>
      <c r="AFJ132" s="66"/>
      <c r="AFK132" s="66"/>
      <c r="AFL132" s="66"/>
      <c r="AFM132" s="66"/>
      <c r="AFN132" s="66"/>
      <c r="AFO132" s="66"/>
      <c r="AFP132" s="66"/>
      <c r="AFQ132" s="66"/>
      <c r="AFR132" s="66"/>
      <c r="AFS132" s="66"/>
      <c r="AFT132" s="66"/>
      <c r="AFU132" s="66"/>
      <c r="AFV132" s="66"/>
      <c r="AFW132" s="66"/>
      <c r="AFX132" s="66"/>
      <c r="AFY132" s="66"/>
      <c r="AFZ132" s="66"/>
      <c r="AGA132" s="66"/>
      <c r="AGB132" s="66"/>
      <c r="AGC132" s="66"/>
      <c r="AGD132" s="66"/>
      <c r="AGE132" s="66"/>
      <c r="AGF132" s="66"/>
      <c r="AGG132" s="66"/>
      <c r="AGH132" s="66"/>
      <c r="AGI132" s="66"/>
      <c r="AGJ132" s="66"/>
      <c r="AGK132" s="66"/>
      <c r="AGL132" s="66"/>
      <c r="AGM132" s="66"/>
      <c r="AGN132" s="66"/>
      <c r="AGO132" s="66"/>
      <c r="AGP132" s="66"/>
      <c r="AGQ132" s="66"/>
      <c r="AGR132" s="66"/>
      <c r="AGS132" s="66"/>
      <c r="AGT132" s="66"/>
      <c r="AGU132" s="66"/>
      <c r="AGV132" s="66"/>
      <c r="AGW132" s="66"/>
      <c r="AGX132" s="66"/>
      <c r="AGY132" s="66"/>
      <c r="AGZ132" s="66"/>
      <c r="AHA132" s="66"/>
      <c r="AHB132" s="66"/>
      <c r="AHC132" s="66"/>
      <c r="AHD132" s="66"/>
      <c r="AHE132" s="66"/>
      <c r="AHF132" s="66"/>
      <c r="AHG132" s="66"/>
      <c r="AHH132" s="66"/>
      <c r="AHI132" s="66"/>
      <c r="AHJ132" s="66"/>
      <c r="AHK132" s="66"/>
      <c r="AHL132" s="66"/>
      <c r="AHM132" s="66"/>
      <c r="AHN132" s="66"/>
      <c r="AHO132" s="66"/>
      <c r="AHP132" s="66"/>
      <c r="AHQ132" s="66"/>
      <c r="AHR132" s="66"/>
      <c r="AHS132" s="66"/>
      <c r="AHT132" s="66"/>
      <c r="AHU132" s="66"/>
      <c r="AHV132" s="66"/>
      <c r="AHW132" s="66"/>
      <c r="AHX132" s="66"/>
      <c r="AHY132" s="66"/>
      <c r="AHZ132" s="66"/>
      <c r="AIA132" s="66"/>
      <c r="AIB132" s="66"/>
      <c r="AIC132" s="66"/>
      <c r="AID132" s="66"/>
      <c r="AIE132" s="66"/>
      <c r="AIF132" s="66"/>
      <c r="AIG132" s="66"/>
      <c r="AIH132" s="66"/>
      <c r="AII132" s="66"/>
      <c r="AIJ132" s="66"/>
      <c r="AIK132" s="66"/>
      <c r="AIL132" s="66"/>
      <c r="AIM132" s="66"/>
      <c r="AIN132" s="66"/>
      <c r="AIO132" s="66"/>
      <c r="AIP132" s="66"/>
      <c r="AIQ132" s="66"/>
      <c r="AIR132" s="66"/>
      <c r="AIS132" s="66"/>
      <c r="AIT132" s="66"/>
      <c r="AIU132" s="66"/>
      <c r="AIV132" s="66"/>
      <c r="AIW132" s="66"/>
      <c r="AIX132" s="66"/>
      <c r="AIY132" s="66"/>
      <c r="AIZ132" s="66"/>
      <c r="AJA132" s="66"/>
      <c r="AJB132" s="66"/>
      <c r="AJC132" s="66"/>
      <c r="AJD132" s="66"/>
      <c r="AJE132" s="66"/>
      <c r="AJF132" s="66"/>
      <c r="AJG132" s="66"/>
      <c r="AJH132" s="66"/>
      <c r="AJI132" s="66"/>
      <c r="AJJ132" s="66"/>
      <c r="AJK132" s="66"/>
      <c r="AJL132" s="66"/>
      <c r="AJM132" s="66"/>
      <c r="AJN132" s="66"/>
      <c r="AJO132" s="66"/>
      <c r="AJP132" s="66"/>
      <c r="AJQ132" s="66"/>
      <c r="AJR132" s="66"/>
      <c r="AJS132" s="66"/>
      <c r="AJT132" s="66"/>
      <c r="AJU132" s="66"/>
      <c r="AJV132" s="66"/>
      <c r="AJW132" s="66"/>
      <c r="AJX132" s="66"/>
      <c r="AJY132" s="66"/>
      <c r="AJZ132" s="66"/>
      <c r="AKA132" s="66"/>
      <c r="AKB132" s="66"/>
      <c r="AKC132" s="66"/>
      <c r="AKD132" s="66"/>
      <c r="AKE132" s="66"/>
      <c r="AKF132" s="66"/>
      <c r="AKG132" s="66"/>
      <c r="AKH132" s="66"/>
      <c r="AKI132" s="66"/>
      <c r="AKJ132" s="66"/>
      <c r="AKK132" s="66"/>
      <c r="AKL132" s="66"/>
      <c r="AKM132" s="66"/>
      <c r="AKN132" s="66"/>
      <c r="AKO132" s="66"/>
      <c r="AKP132" s="66"/>
      <c r="AKQ132" s="66"/>
      <c r="AKR132" s="66"/>
      <c r="AKS132" s="66"/>
      <c r="AKT132" s="66"/>
      <c r="AKU132" s="66"/>
      <c r="AKV132" s="66"/>
      <c r="AKW132" s="66"/>
      <c r="AKX132" s="66"/>
      <c r="AKY132" s="66"/>
      <c r="AKZ132" s="66"/>
      <c r="ALA132" s="66"/>
      <c r="ALB132" s="66"/>
      <c r="ALC132" s="66"/>
      <c r="ALD132" s="66"/>
      <c r="ALE132" s="66"/>
      <c r="ALF132" s="66"/>
      <c r="ALG132" s="66"/>
      <c r="ALH132" s="66"/>
      <c r="ALI132" s="66"/>
      <c r="ALJ132" s="66"/>
      <c r="ALK132" s="66"/>
      <c r="ALL132" s="66"/>
      <c r="ALM132" s="66"/>
      <c r="ALN132" s="66"/>
      <c r="ALO132" s="66"/>
      <c r="ALP132" s="66"/>
      <c r="ALQ132" s="66"/>
      <c r="ALR132" s="66"/>
      <c r="ALS132" s="66"/>
      <c r="ALT132" s="66"/>
      <c r="ALU132" s="66"/>
      <c r="ALV132" s="66"/>
      <c r="ALW132" s="66"/>
      <c r="ALX132" s="66"/>
      <c r="ALY132" s="66"/>
      <c r="ALZ132" s="66"/>
      <c r="AMA132" s="66"/>
      <c r="AMB132" s="66"/>
      <c r="AMC132" s="66"/>
      <c r="AMD132" s="66"/>
      <c r="AME132" s="66"/>
      <c r="AMF132" s="66"/>
      <c r="AMG132" s="66"/>
      <c r="AMH132" s="66"/>
      <c r="AMI132" s="66"/>
      <c r="AMJ132" s="66"/>
      <c r="AMK132" s="66"/>
      <c r="AML132" s="66"/>
      <c r="AMM132" s="66"/>
      <c r="AMN132" s="66"/>
      <c r="AMO132" s="66"/>
      <c r="AMP132" s="66"/>
      <c r="AMQ132" s="66"/>
      <c r="AMR132" s="66"/>
      <c r="AMS132" s="66"/>
      <c r="AMT132" s="66"/>
      <c r="AMU132" s="66"/>
      <c r="AMV132" s="66"/>
      <c r="AMW132" s="66"/>
      <c r="AMX132" s="66"/>
      <c r="AMY132" s="66"/>
      <c r="AMZ132" s="66"/>
      <c r="ANA132" s="66"/>
      <c r="ANB132" s="66"/>
      <c r="ANC132" s="66"/>
      <c r="AND132" s="66"/>
      <c r="ANE132" s="66"/>
      <c r="ANF132" s="66"/>
      <c r="ANG132" s="66"/>
      <c r="ANH132" s="66"/>
      <c r="ANI132" s="66"/>
      <c r="ANJ132" s="66"/>
      <c r="ANK132" s="66"/>
      <c r="ANL132" s="66"/>
      <c r="ANM132" s="66"/>
      <c r="ANN132" s="66"/>
      <c r="ANO132" s="66"/>
      <c r="ANP132" s="66"/>
      <c r="ANQ132" s="66"/>
      <c r="ANR132" s="66"/>
      <c r="ANS132" s="66"/>
      <c r="ANT132" s="66"/>
      <c r="ANU132" s="66"/>
      <c r="ANV132" s="66"/>
      <c r="ANW132" s="66"/>
      <c r="ANX132" s="66"/>
      <c r="ANY132" s="66"/>
      <c r="ANZ132" s="66"/>
      <c r="AOA132" s="66"/>
      <c r="AOB132" s="66"/>
      <c r="AOC132" s="66"/>
      <c r="AOD132" s="66"/>
      <c r="AOE132" s="66"/>
      <c r="AOF132" s="66"/>
      <c r="AOG132" s="66"/>
      <c r="AOH132" s="66"/>
      <c r="AOI132" s="66"/>
      <c r="AOJ132" s="66"/>
      <c r="AOK132" s="66"/>
      <c r="AOL132" s="66"/>
      <c r="AOM132" s="66"/>
      <c r="AON132" s="66"/>
      <c r="AOO132" s="66"/>
      <c r="AOP132" s="66"/>
      <c r="AOQ132" s="66"/>
      <c r="AOR132" s="66"/>
      <c r="AOS132" s="66"/>
      <c r="AOT132" s="66"/>
      <c r="AOU132" s="66"/>
      <c r="AOV132" s="66"/>
      <c r="AOW132" s="66"/>
      <c r="AOX132" s="66"/>
      <c r="AOY132" s="66"/>
      <c r="AOZ132" s="66"/>
      <c r="APA132" s="66"/>
      <c r="APB132" s="66"/>
      <c r="APC132" s="66"/>
      <c r="APD132" s="66"/>
      <c r="APE132" s="66"/>
      <c r="APF132" s="66"/>
      <c r="APG132" s="66"/>
      <c r="APH132" s="66"/>
      <c r="API132" s="66"/>
      <c r="APJ132" s="66"/>
      <c r="APK132" s="66"/>
      <c r="APL132" s="66"/>
      <c r="APM132" s="66"/>
      <c r="APN132" s="66"/>
      <c r="APO132" s="66"/>
      <c r="APP132" s="66"/>
      <c r="APQ132" s="66"/>
      <c r="APR132" s="66"/>
      <c r="APS132" s="66"/>
      <c r="APT132" s="66"/>
      <c r="APU132" s="66"/>
      <c r="APV132" s="66"/>
      <c r="APW132" s="66"/>
      <c r="APX132" s="66"/>
      <c r="APY132" s="66"/>
      <c r="APZ132" s="66"/>
      <c r="AQA132" s="66"/>
      <c r="AQB132" s="66"/>
      <c r="AQC132" s="66"/>
      <c r="AQD132" s="66"/>
      <c r="AQE132" s="66"/>
      <c r="AQF132" s="66"/>
      <c r="AQG132" s="66"/>
      <c r="AQH132" s="66"/>
      <c r="AQI132" s="66"/>
      <c r="AQJ132" s="66"/>
      <c r="AQK132" s="66"/>
      <c r="AQL132" s="66"/>
      <c r="AQM132" s="66"/>
      <c r="AQN132" s="66"/>
      <c r="AQO132" s="66"/>
      <c r="AQP132" s="66"/>
      <c r="AQQ132" s="66"/>
      <c r="AQR132" s="66"/>
      <c r="AQS132" s="66"/>
      <c r="AQT132" s="66"/>
      <c r="AQU132" s="66"/>
      <c r="AQV132" s="66"/>
      <c r="AQW132" s="66"/>
      <c r="AQX132" s="66"/>
      <c r="AQY132" s="66"/>
      <c r="AQZ132" s="66"/>
      <c r="ARA132" s="66"/>
      <c r="ARB132" s="66"/>
      <c r="ARC132" s="66"/>
      <c r="ARD132" s="66"/>
      <c r="ARE132" s="66"/>
      <c r="ARF132" s="66"/>
      <c r="ARG132" s="66"/>
      <c r="ARH132" s="66"/>
      <c r="ARI132" s="66"/>
      <c r="ARJ132" s="66"/>
      <c r="ARK132" s="66"/>
      <c r="ARL132" s="66"/>
      <c r="ARM132" s="66"/>
      <c r="ARN132" s="66"/>
      <c r="ARO132" s="66"/>
      <c r="ARP132" s="66"/>
      <c r="ARQ132" s="66"/>
      <c r="ARR132" s="66"/>
      <c r="ARS132" s="66"/>
      <c r="ART132" s="66"/>
      <c r="ARU132" s="66"/>
      <c r="ARV132" s="66"/>
      <c r="ARW132" s="66"/>
      <c r="ARX132" s="66"/>
      <c r="ARY132" s="66"/>
      <c r="ARZ132" s="66"/>
      <c r="ASA132" s="66"/>
      <c r="ASB132" s="66"/>
      <c r="ASC132" s="66"/>
      <c r="ASD132" s="66"/>
      <c r="ASE132" s="66"/>
      <c r="ASF132" s="66"/>
      <c r="ASG132" s="66"/>
      <c r="ASH132" s="66"/>
      <c r="ASI132" s="66"/>
      <c r="ASJ132" s="66"/>
      <c r="ASK132" s="66"/>
      <c r="ASL132" s="66"/>
      <c r="ASM132" s="66"/>
      <c r="ASN132" s="66"/>
      <c r="ASO132" s="66"/>
      <c r="ASP132" s="66"/>
      <c r="ASQ132" s="66"/>
      <c r="ASR132" s="66"/>
      <c r="ASS132" s="66"/>
      <c r="AST132" s="66"/>
      <c r="ASU132" s="66"/>
      <c r="ASV132" s="66"/>
      <c r="ASW132" s="66"/>
      <c r="ASX132" s="66"/>
      <c r="ASY132" s="66"/>
      <c r="ASZ132" s="66"/>
      <c r="ATA132" s="66"/>
      <c r="ATB132" s="66"/>
      <c r="ATC132" s="66"/>
      <c r="ATD132" s="66"/>
      <c r="ATE132" s="66"/>
      <c r="ATF132" s="66"/>
      <c r="ATG132" s="66"/>
      <c r="ATH132" s="66"/>
      <c r="ATI132" s="66"/>
      <c r="ATJ132" s="66"/>
      <c r="ATK132" s="66"/>
      <c r="ATL132" s="66"/>
      <c r="ATM132" s="66"/>
      <c r="ATN132" s="66"/>
      <c r="ATO132" s="66"/>
      <c r="ATP132" s="66"/>
      <c r="ATQ132" s="66"/>
      <c r="ATR132" s="66"/>
      <c r="ATS132" s="66"/>
      <c r="ATT132" s="66"/>
      <c r="ATU132" s="66"/>
      <c r="ATV132" s="66"/>
      <c r="ATW132" s="66"/>
      <c r="ATX132" s="66"/>
      <c r="ATY132" s="66"/>
      <c r="ATZ132" s="66"/>
      <c r="AUA132" s="66"/>
      <c r="AUB132" s="66"/>
      <c r="AUC132" s="66"/>
      <c r="AUD132" s="66"/>
      <c r="AUE132" s="66"/>
      <c r="AUF132" s="66"/>
      <c r="AUG132" s="66"/>
      <c r="AUH132" s="66"/>
      <c r="AUI132" s="66"/>
      <c r="AUJ132" s="66"/>
      <c r="AUK132" s="66"/>
      <c r="AUL132" s="66"/>
      <c r="AUM132" s="66"/>
      <c r="AUN132" s="66"/>
      <c r="AUO132" s="66"/>
      <c r="AUP132" s="66"/>
      <c r="AUQ132" s="66"/>
      <c r="AUR132" s="66"/>
      <c r="AUS132" s="66"/>
      <c r="AUT132" s="66"/>
      <c r="AUU132" s="66"/>
      <c r="AUV132" s="66"/>
      <c r="AUW132" s="66"/>
      <c r="AUX132" s="66"/>
      <c r="AUY132" s="66"/>
      <c r="AUZ132" s="66"/>
      <c r="AVA132" s="66"/>
      <c r="AVB132" s="66"/>
      <c r="AVC132" s="66"/>
      <c r="AVD132" s="66"/>
      <c r="AVE132" s="66"/>
      <c r="AVF132" s="66"/>
      <c r="AVG132" s="66"/>
      <c r="AVH132" s="66"/>
      <c r="AVI132" s="66"/>
      <c r="AVJ132" s="66"/>
      <c r="AVK132" s="66"/>
      <c r="AVL132" s="66"/>
      <c r="AVM132" s="66"/>
      <c r="AVN132" s="66"/>
      <c r="AVO132" s="66"/>
      <c r="AVP132" s="66"/>
      <c r="AVQ132" s="66"/>
      <c r="AVR132" s="66"/>
      <c r="AVS132" s="66"/>
      <c r="AVT132" s="66"/>
      <c r="AVU132" s="66"/>
      <c r="AVV132" s="66"/>
      <c r="AVW132" s="66"/>
      <c r="AVX132" s="66"/>
      <c r="AVY132" s="66"/>
      <c r="AVZ132" s="66"/>
      <c r="AWA132" s="66"/>
      <c r="AWB132" s="66"/>
      <c r="AWC132" s="66"/>
      <c r="AWD132" s="66"/>
      <c r="AWE132" s="66"/>
      <c r="AWF132" s="66"/>
      <c r="AWG132" s="66"/>
      <c r="AWH132" s="66"/>
      <c r="AWI132" s="66"/>
      <c r="AWJ132" s="66"/>
      <c r="AWK132" s="66"/>
      <c r="AWL132" s="66"/>
      <c r="AWM132" s="66"/>
      <c r="AWN132" s="66"/>
      <c r="AWO132" s="66"/>
      <c r="AWP132" s="66"/>
      <c r="AWQ132" s="66"/>
      <c r="AWR132" s="66"/>
      <c r="AWS132" s="66"/>
      <c r="AWT132" s="66"/>
      <c r="AWU132" s="66"/>
      <c r="AWV132" s="66"/>
      <c r="AWW132" s="66"/>
      <c r="AWX132" s="66"/>
      <c r="AWY132" s="66"/>
      <c r="AWZ132" s="66"/>
      <c r="AXA132" s="66"/>
      <c r="AXB132" s="66"/>
      <c r="AXC132" s="66"/>
      <c r="AXD132" s="66"/>
      <c r="AXE132" s="66"/>
      <c r="AXF132" s="66"/>
      <c r="AXG132" s="66"/>
      <c r="AXH132" s="66"/>
      <c r="AXI132" s="66"/>
      <c r="AXJ132" s="66"/>
      <c r="AXK132" s="66"/>
      <c r="AXL132" s="66"/>
      <c r="AXM132" s="66"/>
      <c r="AXN132" s="66"/>
      <c r="AXO132" s="66"/>
      <c r="AXP132" s="66"/>
      <c r="AXQ132" s="66"/>
      <c r="AXR132" s="66"/>
      <c r="AXS132" s="66"/>
      <c r="AXT132" s="66"/>
      <c r="AXU132" s="66"/>
      <c r="AXV132" s="66"/>
      <c r="AXW132" s="66"/>
      <c r="AXX132" s="66"/>
      <c r="AXY132" s="66"/>
      <c r="AXZ132" s="66"/>
      <c r="AYA132" s="66"/>
      <c r="AYB132" s="66"/>
      <c r="AYC132" s="66"/>
      <c r="AYD132" s="66"/>
      <c r="AYE132" s="66"/>
      <c r="AYF132" s="66"/>
      <c r="AYG132" s="66"/>
      <c r="AYH132" s="66"/>
      <c r="AYI132" s="66"/>
      <c r="AYJ132" s="66"/>
      <c r="AYK132" s="66"/>
      <c r="AYL132" s="66"/>
      <c r="AYM132" s="66"/>
      <c r="AYN132" s="66"/>
      <c r="AYO132" s="66"/>
      <c r="AYP132" s="66"/>
      <c r="AYQ132" s="66"/>
      <c r="AYR132" s="66"/>
      <c r="AYS132" s="66"/>
      <c r="AYT132" s="66"/>
      <c r="AYU132" s="66"/>
      <c r="AYV132" s="66"/>
      <c r="AYW132" s="66"/>
      <c r="AYX132" s="66"/>
      <c r="AYY132" s="66"/>
      <c r="AYZ132" s="66"/>
      <c r="AZA132" s="66"/>
      <c r="AZB132" s="66"/>
      <c r="AZC132" s="66"/>
      <c r="AZD132" s="66"/>
      <c r="AZE132" s="66"/>
      <c r="AZF132" s="66"/>
      <c r="AZG132" s="66"/>
      <c r="AZH132" s="66"/>
      <c r="AZI132" s="66"/>
      <c r="AZJ132" s="66"/>
      <c r="AZK132" s="66"/>
      <c r="AZL132" s="66"/>
      <c r="AZM132" s="66"/>
      <c r="AZN132" s="66"/>
      <c r="AZO132" s="66"/>
      <c r="AZP132" s="66"/>
      <c r="AZQ132" s="66"/>
      <c r="AZR132" s="66"/>
      <c r="AZS132" s="66"/>
      <c r="AZT132" s="66"/>
      <c r="AZU132" s="66"/>
      <c r="AZV132" s="66"/>
      <c r="AZW132" s="66"/>
      <c r="AZX132" s="66"/>
      <c r="AZY132" s="66"/>
      <c r="AZZ132" s="66"/>
      <c r="BAA132" s="66"/>
      <c r="BAB132" s="66"/>
      <c r="BAC132" s="66"/>
      <c r="BAD132" s="66"/>
      <c r="BAE132" s="66"/>
      <c r="BAF132" s="66"/>
      <c r="BAG132" s="66"/>
      <c r="BAH132" s="66"/>
      <c r="BAI132" s="66"/>
      <c r="BAJ132" s="66"/>
      <c r="BAK132" s="66"/>
      <c r="BAL132" s="66"/>
      <c r="BAM132" s="66"/>
      <c r="BAN132" s="66"/>
      <c r="BAO132" s="66"/>
      <c r="BAP132" s="66"/>
      <c r="BAQ132" s="66"/>
      <c r="BAR132" s="66"/>
      <c r="BAS132" s="66"/>
      <c r="BAT132" s="66"/>
      <c r="BAU132" s="66"/>
      <c r="BAV132" s="66"/>
      <c r="BAW132" s="66"/>
      <c r="BAX132" s="66"/>
      <c r="BAY132" s="66"/>
      <c r="BAZ132" s="66"/>
      <c r="BBA132" s="66"/>
      <c r="BBB132" s="66"/>
      <c r="BBC132" s="66"/>
      <c r="BBD132" s="66"/>
      <c r="BBE132" s="66"/>
      <c r="BBF132" s="66"/>
      <c r="BBG132" s="66"/>
      <c r="BBH132" s="66"/>
      <c r="BBI132" s="66"/>
      <c r="BBJ132" s="66"/>
      <c r="BBK132" s="66"/>
      <c r="BBL132" s="66"/>
      <c r="BBM132" s="66"/>
      <c r="BBN132" s="66"/>
      <c r="BBO132" s="66"/>
      <c r="BBP132" s="66"/>
      <c r="BBQ132" s="66"/>
      <c r="BBR132" s="66"/>
      <c r="BBS132" s="66"/>
      <c r="BBT132" s="66"/>
      <c r="BBU132" s="66"/>
      <c r="BBV132" s="66"/>
      <c r="BBW132" s="66"/>
      <c r="BBX132" s="66"/>
      <c r="BBY132" s="66"/>
      <c r="BBZ132" s="66"/>
      <c r="BCA132" s="66"/>
      <c r="BCB132" s="66"/>
      <c r="BCC132" s="66"/>
      <c r="BCD132" s="66"/>
      <c r="BCE132" s="66"/>
      <c r="BCF132" s="66"/>
      <c r="BCG132" s="66"/>
      <c r="BCH132" s="66"/>
      <c r="BCI132" s="66"/>
      <c r="BCJ132" s="66"/>
      <c r="BCK132" s="66"/>
      <c r="BCL132" s="66"/>
      <c r="BCM132" s="66"/>
      <c r="BCN132" s="66"/>
      <c r="BCO132" s="66"/>
      <c r="BCP132" s="66"/>
      <c r="BCQ132" s="66"/>
      <c r="BCR132" s="66"/>
      <c r="BCS132" s="66"/>
      <c r="BCT132" s="66"/>
      <c r="BCU132" s="66"/>
      <c r="BCV132" s="66"/>
      <c r="BCW132" s="66"/>
      <c r="BCX132" s="66"/>
      <c r="BCY132" s="66"/>
      <c r="BCZ132" s="66"/>
      <c r="BDA132" s="66"/>
      <c r="BDB132" s="66"/>
      <c r="BDC132" s="66"/>
      <c r="BDD132" s="66"/>
      <c r="BDE132" s="66"/>
      <c r="BDF132" s="66"/>
      <c r="BDG132" s="66"/>
      <c r="BDH132" s="66"/>
      <c r="BDI132" s="66"/>
      <c r="BDJ132" s="66"/>
      <c r="BDK132" s="66"/>
      <c r="BDL132" s="66"/>
      <c r="BDM132" s="66"/>
      <c r="BDN132" s="66"/>
      <c r="BDO132" s="66"/>
      <c r="BDP132" s="66"/>
      <c r="BDQ132" s="66"/>
      <c r="BDR132" s="66"/>
      <c r="BDS132" s="66"/>
      <c r="BDT132" s="66"/>
      <c r="BDU132" s="66"/>
      <c r="BDV132" s="66"/>
      <c r="BDW132" s="66"/>
      <c r="BDX132" s="66"/>
      <c r="BDY132" s="66"/>
      <c r="BDZ132" s="66"/>
      <c r="BEA132" s="66"/>
      <c r="BEB132" s="66"/>
      <c r="BEC132" s="66"/>
      <c r="BED132" s="66"/>
      <c r="BEE132" s="66"/>
      <c r="BEF132" s="66"/>
      <c r="BEG132" s="66"/>
      <c r="BEH132" s="66"/>
      <c r="BEI132" s="66"/>
      <c r="BEJ132" s="66"/>
      <c r="BEK132" s="66"/>
      <c r="BEL132" s="66"/>
      <c r="BEM132" s="66"/>
      <c r="BEN132" s="66"/>
      <c r="BEO132" s="66"/>
      <c r="BEP132" s="66"/>
      <c r="BEQ132" s="66"/>
      <c r="BER132" s="66"/>
      <c r="BES132" s="66"/>
      <c r="BET132" s="66"/>
      <c r="BEU132" s="66"/>
      <c r="BEV132" s="66"/>
      <c r="BEW132" s="66"/>
      <c r="BEX132" s="66"/>
      <c r="BEY132" s="66"/>
      <c r="BEZ132" s="66"/>
      <c r="BFA132" s="66"/>
      <c r="BFB132" s="66"/>
      <c r="BFC132" s="66"/>
      <c r="BFD132" s="66"/>
      <c r="BFE132" s="66"/>
      <c r="BFF132" s="66"/>
      <c r="BFG132" s="66"/>
      <c r="BFH132" s="66"/>
      <c r="BFI132" s="66"/>
      <c r="BFJ132" s="66"/>
      <c r="BFK132" s="66"/>
      <c r="BFL132" s="66"/>
      <c r="BFM132" s="66"/>
      <c r="BFN132" s="66"/>
      <c r="BFO132" s="66"/>
      <c r="BFP132" s="66"/>
      <c r="BFQ132" s="66"/>
      <c r="BFR132" s="66"/>
      <c r="BFS132" s="66"/>
      <c r="BFT132" s="66"/>
      <c r="BFU132" s="66"/>
      <c r="BFV132" s="66"/>
      <c r="BFW132" s="66"/>
      <c r="BFX132" s="66"/>
      <c r="BFY132" s="66"/>
      <c r="BFZ132" s="66"/>
      <c r="BGA132" s="66"/>
      <c r="BGB132" s="66"/>
      <c r="BGC132" s="66"/>
      <c r="BGD132" s="66"/>
      <c r="BGE132" s="66"/>
      <c r="BGF132" s="66"/>
      <c r="BGG132" s="66"/>
      <c r="BGH132" s="66"/>
      <c r="BGI132" s="66"/>
      <c r="BGJ132" s="66"/>
      <c r="BGK132" s="66"/>
      <c r="BGL132" s="66"/>
      <c r="BGM132" s="66"/>
      <c r="BGN132" s="66"/>
      <c r="BGO132" s="66"/>
      <c r="BGP132" s="66"/>
      <c r="BGQ132" s="66"/>
      <c r="BGR132" s="66"/>
      <c r="BGS132" s="66"/>
      <c r="BGT132" s="66"/>
      <c r="BGU132" s="66"/>
      <c r="BGV132" s="66"/>
      <c r="BGW132" s="66"/>
      <c r="BGX132" s="66"/>
      <c r="BGY132" s="66"/>
      <c r="BGZ132" s="66"/>
      <c r="BHA132" s="66"/>
      <c r="BHB132" s="66"/>
      <c r="BHC132" s="66"/>
      <c r="BHD132" s="66"/>
      <c r="BHE132" s="66"/>
      <c r="BHF132" s="66"/>
      <c r="BHG132" s="66"/>
      <c r="BHH132" s="66"/>
      <c r="BHI132" s="66"/>
      <c r="BHJ132" s="66"/>
      <c r="BHK132" s="66"/>
      <c r="BHL132" s="66"/>
      <c r="BHM132" s="66"/>
      <c r="BHN132" s="66"/>
      <c r="BHO132" s="66"/>
      <c r="BHP132" s="66"/>
      <c r="BHQ132" s="66"/>
      <c r="BHR132" s="66"/>
      <c r="BHS132" s="66"/>
      <c r="BHT132" s="66"/>
      <c r="BHU132" s="66"/>
      <c r="BHV132" s="66"/>
      <c r="BHW132" s="66"/>
      <c r="BHX132" s="66"/>
      <c r="BHY132" s="66"/>
      <c r="BHZ132" s="66"/>
      <c r="BIA132" s="66"/>
      <c r="BIB132" s="66"/>
      <c r="BIC132" s="66"/>
      <c r="BID132" s="66"/>
      <c r="BIE132" s="66"/>
      <c r="BIF132" s="66"/>
      <c r="BIG132" s="66"/>
      <c r="BIH132" s="66"/>
      <c r="BII132" s="66"/>
      <c r="BIJ132" s="66"/>
      <c r="BIK132" s="66"/>
      <c r="BIL132" s="66"/>
      <c r="BIM132" s="66"/>
      <c r="BIN132" s="66"/>
      <c r="BIO132" s="66"/>
      <c r="BIP132" s="66"/>
      <c r="BIQ132" s="66"/>
      <c r="BIR132" s="66"/>
      <c r="BIS132" s="66"/>
      <c r="BIT132" s="66"/>
      <c r="BIU132" s="66"/>
      <c r="BIV132" s="66"/>
      <c r="BIW132" s="66"/>
      <c r="BIX132" s="66"/>
      <c r="BIY132" s="66"/>
      <c r="BIZ132" s="66"/>
      <c r="BJA132" s="66"/>
      <c r="BJB132" s="66"/>
      <c r="BJC132" s="66"/>
      <c r="BJD132" s="66"/>
      <c r="BJE132" s="66"/>
      <c r="BJF132" s="66"/>
      <c r="BJG132" s="66"/>
      <c r="BJH132" s="66"/>
      <c r="BJI132" s="66"/>
      <c r="BJJ132" s="66"/>
      <c r="BJK132" s="66"/>
      <c r="BJL132" s="66"/>
      <c r="BJM132" s="66"/>
      <c r="BJN132" s="66"/>
      <c r="BJO132" s="66"/>
      <c r="BJP132" s="66"/>
      <c r="BJQ132" s="66"/>
      <c r="BJR132" s="66"/>
      <c r="BJS132" s="66"/>
      <c r="BJT132" s="66"/>
      <c r="BJU132" s="66"/>
      <c r="BJV132" s="66"/>
      <c r="BJW132" s="66"/>
      <c r="BJX132" s="66"/>
      <c r="BJY132" s="66"/>
      <c r="BJZ132" s="66"/>
      <c r="BKA132" s="66"/>
      <c r="BKB132" s="66"/>
      <c r="BKC132" s="66"/>
      <c r="BKD132" s="66"/>
      <c r="BKE132" s="66"/>
      <c r="BKF132" s="66"/>
      <c r="BKG132" s="66"/>
      <c r="BKH132" s="66"/>
      <c r="BKI132" s="66"/>
      <c r="BKJ132" s="66"/>
      <c r="BKK132" s="66"/>
      <c r="BKL132" s="66"/>
      <c r="BKM132" s="66"/>
      <c r="BKN132" s="66"/>
      <c r="BKO132" s="66"/>
      <c r="BKP132" s="66"/>
      <c r="BKQ132" s="66"/>
      <c r="BKR132" s="66"/>
      <c r="BKS132" s="66"/>
      <c r="BKT132" s="66"/>
      <c r="BKU132" s="66"/>
      <c r="BKV132" s="66"/>
      <c r="BKW132" s="66"/>
      <c r="BKX132" s="66"/>
      <c r="BKY132" s="66"/>
      <c r="BKZ132" s="66"/>
      <c r="BLA132" s="66"/>
      <c r="BLB132" s="66"/>
      <c r="BLC132" s="66"/>
      <c r="BLD132" s="66"/>
      <c r="BLE132" s="66"/>
      <c r="BLF132" s="66"/>
      <c r="BLG132" s="66"/>
      <c r="BLH132" s="66"/>
      <c r="BLI132" s="66"/>
      <c r="BLJ132" s="66"/>
      <c r="BLK132" s="66"/>
      <c r="BLL132" s="66"/>
      <c r="BLM132" s="66"/>
      <c r="BLN132" s="66"/>
      <c r="BLO132" s="66"/>
      <c r="BLP132" s="66"/>
      <c r="BLQ132" s="66"/>
      <c r="BLR132" s="66"/>
      <c r="BLS132" s="66"/>
      <c r="BLT132" s="66"/>
      <c r="BLU132" s="66"/>
      <c r="BLV132" s="66"/>
      <c r="BLW132" s="66"/>
      <c r="BLX132" s="66"/>
      <c r="BLY132" s="66"/>
      <c r="BLZ132" s="66"/>
      <c r="BMA132" s="66"/>
      <c r="BMB132" s="66"/>
      <c r="BMC132" s="66"/>
      <c r="BMD132" s="66"/>
      <c r="BME132" s="66"/>
      <c r="BMF132" s="66"/>
      <c r="BMG132" s="66"/>
      <c r="BMH132" s="66"/>
      <c r="BMI132" s="66"/>
      <c r="BMJ132" s="66"/>
      <c r="BMK132" s="66"/>
      <c r="BML132" s="66"/>
      <c r="BMM132" s="66"/>
      <c r="BMN132" s="66"/>
      <c r="BMO132" s="66"/>
      <c r="BMP132" s="66"/>
      <c r="BMQ132" s="66"/>
      <c r="BMR132" s="66"/>
      <c r="BMS132" s="66"/>
      <c r="BMT132" s="66"/>
      <c r="BMU132" s="66"/>
      <c r="BMV132" s="66"/>
      <c r="BMW132" s="66"/>
      <c r="BMX132" s="66"/>
      <c r="BMY132" s="66"/>
      <c r="BMZ132" s="66"/>
      <c r="BNA132" s="66"/>
      <c r="BNB132" s="66"/>
      <c r="BNC132" s="66"/>
      <c r="BND132" s="66"/>
      <c r="BNE132" s="66"/>
      <c r="BNF132" s="66"/>
      <c r="BNG132" s="66"/>
      <c r="BNH132" s="66"/>
      <c r="BNI132" s="66"/>
      <c r="BNJ132" s="66"/>
      <c r="BNK132" s="66"/>
      <c r="BNL132" s="66"/>
      <c r="BNM132" s="66"/>
      <c r="BNN132" s="66"/>
      <c r="BNO132" s="66"/>
      <c r="BNP132" s="66"/>
      <c r="BNQ132" s="66"/>
      <c r="BNR132" s="66"/>
      <c r="BNS132" s="66"/>
      <c r="BNT132" s="66"/>
      <c r="BNU132" s="66"/>
      <c r="BNV132" s="66"/>
      <c r="BNW132" s="66"/>
      <c r="BNX132" s="66"/>
      <c r="BNY132" s="66"/>
      <c r="BNZ132" s="66"/>
      <c r="BOA132" s="66"/>
      <c r="BOB132" s="66"/>
      <c r="BOC132" s="66"/>
      <c r="BOD132" s="66"/>
      <c r="BOE132" s="66"/>
      <c r="BOF132" s="66"/>
      <c r="BOG132" s="66"/>
      <c r="BOH132" s="66"/>
      <c r="BOI132" s="66"/>
      <c r="BOJ132" s="66"/>
      <c r="BOK132" s="66"/>
      <c r="BOL132" s="66"/>
      <c r="BOM132" s="66"/>
      <c r="BON132" s="66"/>
      <c r="BOO132" s="66"/>
      <c r="BOP132" s="66"/>
      <c r="BOQ132" s="66"/>
      <c r="BOR132" s="66"/>
      <c r="BOS132" s="66"/>
      <c r="BOT132" s="66"/>
      <c r="BOU132" s="66"/>
      <c r="BOV132" s="66"/>
      <c r="BOW132" s="66"/>
      <c r="BOX132" s="66"/>
      <c r="BOY132" s="66"/>
      <c r="BOZ132" s="66"/>
      <c r="BPA132" s="66"/>
      <c r="BPB132" s="66"/>
      <c r="BPC132" s="66"/>
      <c r="BPD132" s="66"/>
      <c r="BPE132" s="66"/>
      <c r="BPF132" s="66"/>
      <c r="BPG132" s="66"/>
      <c r="BPH132" s="66"/>
      <c r="BPI132" s="66"/>
      <c r="BPJ132" s="66"/>
      <c r="BPK132" s="66"/>
      <c r="BPL132" s="66"/>
      <c r="BPM132" s="66"/>
      <c r="BPN132" s="66"/>
      <c r="BPO132" s="66"/>
      <c r="BPP132" s="66"/>
      <c r="BPQ132" s="66"/>
      <c r="BPR132" s="66"/>
      <c r="BPS132" s="66"/>
      <c r="BPT132" s="66"/>
      <c r="BPU132" s="66"/>
      <c r="BPV132" s="66"/>
      <c r="BPW132" s="66"/>
      <c r="BPX132" s="66"/>
      <c r="BPY132" s="66"/>
      <c r="BPZ132" s="66"/>
      <c r="BQA132" s="66"/>
      <c r="BQB132" s="66"/>
      <c r="BQC132" s="66"/>
      <c r="BQD132" s="66"/>
      <c r="BQE132" s="66"/>
      <c r="BQF132" s="66"/>
      <c r="BQG132" s="66"/>
      <c r="BQH132" s="66"/>
      <c r="BQI132" s="66"/>
      <c r="BQJ132" s="66"/>
      <c r="BQK132" s="66"/>
      <c r="BQL132" s="66"/>
      <c r="BQM132" s="66"/>
      <c r="BQN132" s="66"/>
      <c r="BQO132" s="66"/>
      <c r="BQP132" s="66"/>
      <c r="BQQ132" s="66"/>
      <c r="BQR132" s="66"/>
      <c r="BQS132" s="66"/>
      <c r="BQT132" s="66"/>
      <c r="BQU132" s="66"/>
      <c r="BQV132" s="66"/>
      <c r="BQW132" s="66"/>
      <c r="BQX132" s="66"/>
      <c r="BQY132" s="66"/>
      <c r="BQZ132" s="66"/>
      <c r="BRA132" s="66"/>
      <c r="BRB132" s="66"/>
      <c r="BRC132" s="66"/>
      <c r="BRD132" s="66"/>
      <c r="BRE132" s="66"/>
      <c r="BRF132" s="66"/>
      <c r="BRG132" s="66"/>
      <c r="BRH132" s="66"/>
      <c r="BRI132" s="66"/>
      <c r="BRJ132" s="66"/>
      <c r="BRK132" s="66"/>
      <c r="BRL132" s="66"/>
      <c r="BRM132" s="66"/>
      <c r="BRN132" s="66"/>
      <c r="BRO132" s="66"/>
      <c r="BRP132" s="66"/>
      <c r="BRQ132" s="66"/>
      <c r="BRR132" s="66"/>
      <c r="BRS132" s="66"/>
      <c r="BRT132" s="66"/>
      <c r="BRU132" s="66"/>
      <c r="BRV132" s="66"/>
      <c r="BRW132" s="66"/>
      <c r="BRX132" s="66"/>
      <c r="BRY132" s="66"/>
      <c r="BRZ132" s="66"/>
      <c r="BSA132" s="66"/>
      <c r="BSB132" s="66"/>
      <c r="BSC132" s="66"/>
      <c r="BSD132" s="66"/>
      <c r="BSE132" s="66"/>
      <c r="BSF132" s="66"/>
      <c r="BSG132" s="66"/>
      <c r="BSH132" s="66"/>
      <c r="BSI132" s="66"/>
      <c r="BSJ132" s="66"/>
      <c r="BSK132" s="66"/>
      <c r="BSL132" s="66"/>
      <c r="BSM132" s="66"/>
      <c r="BSN132" s="66"/>
      <c r="BSO132" s="66"/>
      <c r="BSP132" s="66"/>
      <c r="BSQ132" s="66"/>
      <c r="BSR132" s="66"/>
      <c r="BSS132" s="66"/>
      <c r="BST132" s="66"/>
      <c r="BSU132" s="66"/>
      <c r="BSV132" s="66"/>
      <c r="BSW132" s="66"/>
      <c r="BSX132" s="66"/>
      <c r="BSY132" s="66"/>
      <c r="BSZ132" s="66"/>
      <c r="BTA132" s="66"/>
      <c r="BTB132" s="66"/>
      <c r="BTC132" s="66"/>
      <c r="BTD132" s="66"/>
      <c r="BTE132" s="66"/>
      <c r="BTF132" s="66"/>
      <c r="BTG132" s="66"/>
      <c r="BTH132" s="66"/>
      <c r="BTI132" s="66"/>
      <c r="BTJ132" s="66"/>
      <c r="BTK132" s="66"/>
      <c r="BTL132" s="66"/>
      <c r="BTM132" s="66"/>
      <c r="BTN132" s="66"/>
      <c r="BTO132" s="66"/>
      <c r="BTP132" s="66"/>
      <c r="BTQ132" s="66"/>
      <c r="BTR132" s="66"/>
      <c r="BTS132" s="66"/>
      <c r="BTT132" s="66"/>
      <c r="BTU132" s="66"/>
      <c r="BTV132" s="66"/>
      <c r="BTW132" s="66"/>
      <c r="BTX132" s="66"/>
      <c r="BTY132" s="66"/>
      <c r="BTZ132" s="66"/>
      <c r="BUA132" s="66"/>
      <c r="BUB132" s="66"/>
      <c r="BUC132" s="66"/>
      <c r="BUD132" s="66"/>
      <c r="BUE132" s="66"/>
      <c r="BUF132" s="66"/>
      <c r="BUG132" s="66"/>
      <c r="BUH132" s="66"/>
      <c r="BUI132" s="66"/>
      <c r="BUJ132" s="66"/>
      <c r="BUK132" s="66"/>
      <c r="BUL132" s="66"/>
      <c r="BUM132" s="66"/>
      <c r="BUN132" s="66"/>
      <c r="BUO132" s="66"/>
      <c r="BUP132" s="66"/>
      <c r="BUQ132" s="66"/>
      <c r="BUR132" s="66"/>
      <c r="BUS132" s="66"/>
      <c r="BUT132" s="66"/>
      <c r="BUU132" s="66"/>
      <c r="BUV132" s="66"/>
      <c r="BUW132" s="66"/>
      <c r="BUX132" s="66"/>
      <c r="BUY132" s="66"/>
      <c r="BUZ132" s="66"/>
      <c r="BVA132" s="66"/>
      <c r="BVB132" s="66"/>
      <c r="BVC132" s="66"/>
      <c r="BVD132" s="66"/>
      <c r="BVE132" s="66"/>
      <c r="BVF132" s="66"/>
      <c r="BVG132" s="66"/>
      <c r="BVH132" s="66"/>
      <c r="BVI132" s="66"/>
      <c r="BVJ132" s="66"/>
      <c r="BVK132" s="66"/>
      <c r="BVL132" s="66"/>
      <c r="BVM132" s="66"/>
      <c r="BVN132" s="66"/>
      <c r="BVO132" s="66"/>
      <c r="BVP132" s="66"/>
      <c r="BVQ132" s="66"/>
      <c r="BVR132" s="66"/>
      <c r="BVS132" s="66"/>
      <c r="BVT132" s="66"/>
      <c r="BVU132" s="66"/>
      <c r="BVV132" s="66"/>
      <c r="BVW132" s="66"/>
      <c r="BVX132" s="66"/>
      <c r="BVY132" s="66"/>
      <c r="BVZ132" s="66"/>
      <c r="BWA132" s="66"/>
      <c r="BWB132" s="66"/>
      <c r="BWC132" s="66"/>
      <c r="BWD132" s="66"/>
      <c r="BWE132" s="66"/>
      <c r="BWF132" s="66"/>
      <c r="BWG132" s="66"/>
      <c r="BWH132" s="66"/>
      <c r="BWI132" s="66"/>
      <c r="BWJ132" s="66"/>
      <c r="BWK132" s="66"/>
      <c r="BWL132" s="66"/>
      <c r="BWM132" s="66"/>
      <c r="BWN132" s="66"/>
      <c r="BWO132" s="66"/>
      <c r="BWP132" s="66"/>
      <c r="BWQ132" s="66"/>
      <c r="BWR132" s="66"/>
      <c r="BWS132" s="66"/>
      <c r="BWT132" s="66"/>
      <c r="BWU132" s="66"/>
      <c r="BWV132" s="66"/>
      <c r="BWW132" s="66"/>
      <c r="BWX132" s="66"/>
      <c r="BWY132" s="66"/>
      <c r="BWZ132" s="66"/>
      <c r="BXA132" s="66"/>
      <c r="BXB132" s="66"/>
      <c r="BXC132" s="66"/>
      <c r="BXD132" s="66"/>
      <c r="BXE132" s="66"/>
      <c r="BXF132" s="66"/>
      <c r="BXG132" s="66"/>
      <c r="BXH132" s="66"/>
      <c r="BXI132" s="66"/>
      <c r="BXJ132" s="66"/>
      <c r="BXK132" s="66"/>
      <c r="BXL132" s="66"/>
      <c r="BXM132" s="66"/>
      <c r="BXN132" s="66"/>
      <c r="BXO132" s="66"/>
      <c r="BXP132" s="66"/>
      <c r="BXQ132" s="66"/>
      <c r="BXR132" s="66"/>
      <c r="BXS132" s="66"/>
      <c r="BXT132" s="66"/>
      <c r="BXU132" s="66"/>
      <c r="BXV132" s="66"/>
      <c r="BXW132" s="66"/>
      <c r="BXX132" s="66"/>
      <c r="BXY132" s="66"/>
      <c r="BXZ132" s="66"/>
      <c r="BYA132" s="66"/>
      <c r="BYB132" s="66"/>
      <c r="BYC132" s="66"/>
      <c r="BYD132" s="66"/>
      <c r="BYE132" s="66"/>
      <c r="BYF132" s="66"/>
      <c r="BYG132" s="66"/>
      <c r="BYH132" s="66"/>
      <c r="BYI132" s="66"/>
      <c r="BYJ132" s="66"/>
      <c r="BYK132" s="66"/>
      <c r="BYL132" s="66"/>
      <c r="BYM132" s="66"/>
      <c r="BYN132" s="66"/>
      <c r="BYO132" s="66"/>
      <c r="BYP132" s="66"/>
      <c r="BYQ132" s="66"/>
      <c r="BYR132" s="66"/>
      <c r="BYS132" s="66"/>
      <c r="BYT132" s="66"/>
      <c r="BYU132" s="66"/>
      <c r="BYV132" s="66"/>
      <c r="BYW132" s="66"/>
      <c r="BYX132" s="66"/>
      <c r="BYY132" s="66"/>
      <c r="BYZ132" s="66"/>
      <c r="BZA132" s="66"/>
      <c r="BZB132" s="66"/>
      <c r="BZC132" s="66"/>
      <c r="BZD132" s="66"/>
      <c r="BZE132" s="66"/>
      <c r="BZF132" s="66"/>
      <c r="BZG132" s="66"/>
      <c r="BZH132" s="66"/>
      <c r="BZI132" s="66"/>
      <c r="BZJ132" s="66"/>
      <c r="BZK132" s="66"/>
      <c r="BZL132" s="66"/>
      <c r="BZM132" s="66"/>
      <c r="BZN132" s="66"/>
      <c r="BZO132" s="66"/>
      <c r="BZP132" s="66"/>
      <c r="BZQ132" s="66"/>
      <c r="BZR132" s="66"/>
      <c r="BZS132" s="66"/>
      <c r="BZT132" s="66"/>
      <c r="BZU132" s="66"/>
      <c r="BZV132" s="66"/>
      <c r="BZW132" s="66"/>
      <c r="BZX132" s="66"/>
      <c r="BZY132" s="66"/>
      <c r="BZZ132" s="66"/>
      <c r="CAA132" s="66"/>
      <c r="CAB132" s="66"/>
      <c r="CAC132" s="66"/>
      <c r="CAD132" s="66"/>
      <c r="CAE132" s="66"/>
      <c r="CAF132" s="66"/>
      <c r="CAG132" s="66"/>
      <c r="CAH132" s="66"/>
      <c r="CAI132" s="66"/>
      <c r="CAJ132" s="66"/>
      <c r="CAK132" s="66"/>
      <c r="CAL132" s="66"/>
      <c r="CAM132" s="66"/>
      <c r="CAN132" s="66"/>
      <c r="CAO132" s="66"/>
      <c r="CAP132" s="66"/>
      <c r="CAQ132" s="66"/>
      <c r="CAR132" s="66"/>
      <c r="CAS132" s="66"/>
      <c r="CAT132" s="66"/>
      <c r="CAU132" s="66"/>
      <c r="CAV132" s="66"/>
      <c r="CAW132" s="66"/>
      <c r="CAX132" s="66"/>
      <c r="CAY132" s="66"/>
      <c r="CAZ132" s="66"/>
      <c r="CBA132" s="66"/>
      <c r="CBB132" s="66"/>
      <c r="CBC132" s="66"/>
      <c r="CBD132" s="66"/>
      <c r="CBE132" s="66"/>
      <c r="CBF132" s="66"/>
      <c r="CBG132" s="66"/>
      <c r="CBH132" s="66"/>
      <c r="CBI132" s="66"/>
      <c r="CBJ132" s="66"/>
      <c r="CBK132" s="66"/>
      <c r="CBL132" s="66"/>
      <c r="CBM132" s="66"/>
      <c r="CBN132" s="66"/>
      <c r="CBO132" s="66"/>
      <c r="CBP132" s="66"/>
      <c r="CBQ132" s="66"/>
      <c r="CBR132" s="66"/>
      <c r="CBS132" s="66"/>
      <c r="CBT132" s="66"/>
      <c r="CBU132" s="66"/>
      <c r="CBV132" s="66"/>
      <c r="CBW132" s="66"/>
      <c r="CBX132" s="66"/>
      <c r="CBY132" s="66"/>
      <c r="CBZ132" s="66"/>
      <c r="CCA132" s="66"/>
      <c r="CCB132" s="66"/>
      <c r="CCC132" s="66"/>
      <c r="CCD132" s="66"/>
      <c r="CCE132" s="66"/>
      <c r="CCF132" s="66"/>
      <c r="CCG132" s="66"/>
      <c r="CCH132" s="66"/>
      <c r="CCI132" s="66"/>
      <c r="CCJ132" s="66"/>
      <c r="CCK132" s="66"/>
      <c r="CCL132" s="66"/>
      <c r="CCM132" s="66"/>
      <c r="CCN132" s="66"/>
      <c r="CCO132" s="66"/>
      <c r="CCP132" s="66"/>
      <c r="CCQ132" s="66"/>
      <c r="CCR132" s="66"/>
      <c r="CCS132" s="66"/>
      <c r="CCT132" s="66"/>
      <c r="CCU132" s="66"/>
      <c r="CCV132" s="66"/>
      <c r="CCW132" s="66"/>
      <c r="CCX132" s="66"/>
      <c r="CCY132" s="66"/>
      <c r="CCZ132" s="66"/>
      <c r="CDA132" s="66"/>
      <c r="CDB132" s="66"/>
      <c r="CDC132" s="66"/>
      <c r="CDD132" s="66"/>
      <c r="CDE132" s="66"/>
      <c r="CDF132" s="66"/>
      <c r="CDG132" s="66"/>
      <c r="CDH132" s="66"/>
      <c r="CDI132" s="66"/>
      <c r="CDJ132" s="66"/>
      <c r="CDK132" s="66"/>
      <c r="CDL132" s="66"/>
      <c r="CDM132" s="66"/>
      <c r="CDN132" s="66"/>
      <c r="CDO132" s="66"/>
      <c r="CDP132" s="66"/>
      <c r="CDQ132" s="66"/>
      <c r="CDR132" s="66"/>
      <c r="CDS132" s="66"/>
      <c r="CDT132" s="66"/>
      <c r="CDU132" s="66"/>
      <c r="CDV132" s="66"/>
      <c r="CDW132" s="66"/>
      <c r="CDX132" s="66"/>
      <c r="CDY132" s="66"/>
      <c r="CDZ132" s="66"/>
      <c r="CEA132" s="66"/>
      <c r="CEB132" s="66"/>
      <c r="CEC132" s="66"/>
      <c r="CED132" s="66"/>
      <c r="CEE132" s="66"/>
      <c r="CEF132" s="66"/>
      <c r="CEG132" s="66"/>
      <c r="CEH132" s="66"/>
      <c r="CEI132" s="66"/>
      <c r="CEJ132" s="66"/>
      <c r="CEK132" s="66"/>
      <c r="CEL132" s="66"/>
      <c r="CEM132" s="66"/>
      <c r="CEN132" s="66"/>
      <c r="CEO132" s="66"/>
      <c r="CEP132" s="66"/>
      <c r="CEQ132" s="66"/>
      <c r="CER132" s="66"/>
      <c r="CES132" s="66"/>
      <c r="CET132" s="66"/>
      <c r="CEU132" s="66"/>
      <c r="CEV132" s="66"/>
      <c r="CEW132" s="66"/>
      <c r="CEX132" s="66"/>
      <c r="CEY132" s="66"/>
      <c r="CEZ132" s="66"/>
      <c r="CFA132" s="66"/>
      <c r="CFB132" s="66"/>
      <c r="CFC132" s="66"/>
      <c r="CFD132" s="66"/>
      <c r="CFE132" s="66"/>
      <c r="CFF132" s="66"/>
      <c r="CFG132" s="66"/>
      <c r="CFH132" s="66"/>
      <c r="CFI132" s="66"/>
      <c r="CFJ132" s="66"/>
      <c r="CFK132" s="66"/>
      <c r="CFL132" s="66"/>
      <c r="CFM132" s="66"/>
      <c r="CFN132" s="66"/>
      <c r="CFO132" s="66"/>
      <c r="CFP132" s="66"/>
      <c r="CFQ132" s="66"/>
      <c r="CFR132" s="66"/>
      <c r="CFS132" s="66"/>
      <c r="CFT132" s="66"/>
      <c r="CFU132" s="66"/>
      <c r="CFV132" s="66"/>
      <c r="CFW132" s="66"/>
      <c r="CFX132" s="66"/>
      <c r="CFY132" s="66"/>
      <c r="CFZ132" s="66"/>
      <c r="CGA132" s="66"/>
      <c r="CGB132" s="66"/>
      <c r="CGC132" s="66"/>
      <c r="CGD132" s="66"/>
      <c r="CGE132" s="66"/>
      <c r="CGF132" s="66"/>
      <c r="CGG132" s="66"/>
      <c r="CGH132" s="66"/>
      <c r="CGI132" s="66"/>
      <c r="CGJ132" s="66"/>
      <c r="CGK132" s="66"/>
      <c r="CGL132" s="66"/>
      <c r="CGM132" s="66"/>
      <c r="CGN132" s="66"/>
      <c r="CGO132" s="66"/>
      <c r="CGP132" s="66"/>
      <c r="CGQ132" s="66"/>
      <c r="CGR132" s="66"/>
      <c r="CGS132" s="66"/>
      <c r="CGT132" s="66"/>
      <c r="CGU132" s="66"/>
      <c r="CGV132" s="66"/>
      <c r="CGW132" s="66"/>
      <c r="CGX132" s="66"/>
      <c r="CGY132" s="66"/>
      <c r="CGZ132" s="66"/>
      <c r="CHA132" s="66"/>
      <c r="CHB132" s="66"/>
      <c r="CHC132" s="66"/>
      <c r="CHD132" s="66"/>
      <c r="CHE132" s="66"/>
      <c r="CHF132" s="66"/>
      <c r="CHG132" s="66"/>
      <c r="CHH132" s="66"/>
      <c r="CHI132" s="66"/>
      <c r="CHJ132" s="66"/>
      <c r="CHK132" s="66"/>
      <c r="CHL132" s="66"/>
      <c r="CHM132" s="66"/>
      <c r="CHN132" s="66"/>
      <c r="CHO132" s="66"/>
      <c r="CHP132" s="66"/>
      <c r="CHQ132" s="66"/>
      <c r="CHR132" s="66"/>
      <c r="CHS132" s="66"/>
      <c r="CHT132" s="66"/>
      <c r="CHU132" s="66"/>
      <c r="CHV132" s="66"/>
      <c r="CHW132" s="66"/>
      <c r="CHX132" s="66"/>
      <c r="CHY132" s="66"/>
      <c r="CHZ132" s="66"/>
      <c r="CIA132" s="66"/>
      <c r="CIB132" s="66"/>
      <c r="CIC132" s="66"/>
      <c r="CID132" s="66"/>
      <c r="CIE132" s="66"/>
      <c r="CIF132" s="66"/>
      <c r="CIG132" s="66"/>
      <c r="CIH132" s="66"/>
      <c r="CII132" s="66"/>
      <c r="CIJ132" s="66"/>
      <c r="CIK132" s="66"/>
    </row>
    <row r="133" spans="1:2273" s="537" customFormat="1" ht="35.25" customHeight="1" thickBot="1">
      <c r="A133" s="740"/>
      <c r="B133" s="736"/>
      <c r="C133" s="757"/>
      <c r="D133" s="536">
        <v>1</v>
      </c>
      <c r="E133" s="587" t="s">
        <v>798</v>
      </c>
      <c r="F133" s="545"/>
      <c r="G133" s="568"/>
      <c r="H133" s="568"/>
      <c r="I133" s="568"/>
      <c r="J133" s="568"/>
      <c r="K133" s="568"/>
      <c r="L133" s="568"/>
      <c r="M133" s="568"/>
      <c r="N133" s="568"/>
      <c r="O133" s="568"/>
      <c r="P133" s="568"/>
      <c r="Q133" s="568"/>
      <c r="R133" s="568"/>
      <c r="S133" s="568"/>
      <c r="T133" s="568"/>
      <c r="U133" s="568"/>
      <c r="V133" s="568"/>
      <c r="W133" s="568"/>
      <c r="X133" s="568"/>
      <c r="Y133" s="568"/>
      <c r="Z133" s="568"/>
      <c r="AA133" s="560"/>
      <c r="AB133" s="560"/>
      <c r="AC133" s="568"/>
      <c r="AD133" s="568"/>
      <c r="AE133" s="560"/>
      <c r="AF133" s="560"/>
      <c r="AG133" s="568"/>
      <c r="AH133" s="568"/>
      <c r="AI133" s="568"/>
      <c r="AJ133" s="552"/>
      <c r="AK133" s="552"/>
      <c r="AL133" s="560"/>
      <c r="AM133" s="560"/>
      <c r="AN133" s="552"/>
      <c r="AO133" s="560"/>
      <c r="AP133" s="560"/>
      <c r="AQ133" s="552"/>
      <c r="AR133" s="560"/>
      <c r="AS133" s="552"/>
      <c r="AT133" s="560"/>
      <c r="AU133" s="545"/>
      <c r="AV133" s="545"/>
      <c r="AW133" s="560"/>
      <c r="AX133" s="552"/>
      <c r="AY133" s="552"/>
      <c r="AZ133" s="552"/>
      <c r="BA133" s="570"/>
      <c r="BB133" s="560"/>
      <c r="BC133" s="568"/>
      <c r="BD133" s="568"/>
      <c r="BE133" s="570"/>
      <c r="BF133" s="560"/>
      <c r="BG133" s="560"/>
      <c r="BH133" s="560"/>
      <c r="BI133" s="568"/>
      <c r="BJ133" s="568"/>
      <c r="BK133" s="568"/>
      <c r="BL133" s="568"/>
      <c r="BM133" s="568"/>
      <c r="BN133" s="570"/>
      <c r="BO133" s="560"/>
      <c r="BP133" s="560"/>
      <c r="BQ133" s="560"/>
      <c r="BR133" s="568"/>
      <c r="BS133" s="568"/>
      <c r="BT133" s="568"/>
      <c r="BU133" s="552"/>
      <c r="BV133" s="560"/>
      <c r="BW133" s="568"/>
      <c r="BX133" s="568"/>
      <c r="BY133" s="568"/>
      <c r="BZ133" s="568"/>
      <c r="CA133" s="552"/>
      <c r="CB133" s="543"/>
      <c r="CC133" s="560"/>
      <c r="CD133" s="568"/>
      <c r="CE133" s="568"/>
      <c r="CF133" s="560"/>
      <c r="CG133" s="568"/>
      <c r="CH133" s="544"/>
      <c r="CI133" s="544"/>
      <c r="CJ133" s="544"/>
      <c r="CK133" s="544"/>
      <c r="CL133" s="544"/>
      <c r="CM133" s="545"/>
      <c r="CN133" s="560"/>
      <c r="CO133" s="568"/>
      <c r="CP133" s="568"/>
      <c r="CQ133" s="568"/>
      <c r="CR133" s="568"/>
      <c r="CS133" s="548"/>
      <c r="CT133" s="545"/>
      <c r="CU133" s="575"/>
      <c r="CV133" s="575"/>
      <c r="CW133" s="575"/>
      <c r="CX133" s="575"/>
      <c r="CY133" s="575"/>
      <c r="CZ133" s="575"/>
      <c r="DA133" s="575"/>
      <c r="DB133" s="575"/>
      <c r="DC133" s="575"/>
      <c r="DD133" s="575"/>
      <c r="DE133" s="575"/>
      <c r="DF133" s="575"/>
      <c r="DG133" s="575"/>
      <c r="DH133" s="575"/>
      <c r="DI133" s="575"/>
      <c r="DJ133" s="575"/>
      <c r="DK133" s="545"/>
      <c r="DL133" s="545"/>
      <c r="DM133" s="545"/>
      <c r="DN133" s="545"/>
      <c r="DO133" s="545"/>
      <c r="DP133" s="576"/>
      <c r="DQ133" s="575"/>
      <c r="DR133" s="552"/>
      <c r="DS133" s="552"/>
      <c r="DT133" s="553"/>
      <c r="DU133" s="577"/>
      <c r="DV133" s="552"/>
      <c r="DW133" s="560"/>
      <c r="DX133" s="553"/>
      <c r="DY133" s="576"/>
      <c r="DZ133" s="578"/>
      <c r="EA133" s="579"/>
      <c r="EB133" s="553"/>
      <c r="EC133" s="580"/>
      <c r="ED133" s="581"/>
      <c r="EE133" s="580"/>
      <c r="EF133" s="580"/>
      <c r="EG133" s="553"/>
      <c r="EH133" s="580"/>
      <c r="EI133" s="580"/>
      <c r="EJ133" s="579"/>
      <c r="EK133" s="553"/>
      <c r="EL133" s="579"/>
      <c r="EM133" s="580"/>
      <c r="EN133" s="579"/>
      <c r="EO133" s="580"/>
      <c r="EP133" s="579"/>
      <c r="EQ133" s="582"/>
      <c r="ER133" s="580"/>
      <c r="ES133" s="579"/>
      <c r="ET133" s="553"/>
      <c r="EU133" s="579"/>
      <c r="EV133" s="579"/>
      <c r="EW133" s="580"/>
      <c r="EX133" s="583"/>
      <c r="EY133" s="562"/>
      <c r="EZ133" s="563"/>
      <c r="FA133" s="552"/>
      <c r="FB133" s="564"/>
      <c r="FC133" s="545"/>
      <c r="FD133" s="545"/>
      <c r="FE133" s="565"/>
      <c r="FF133" s="552"/>
      <c r="FG133" s="566"/>
      <c r="FH133" s="567"/>
      <c r="FI133" s="566"/>
      <c r="FJ133" s="568"/>
      <c r="FK133" s="568"/>
      <c r="FL133" s="568"/>
      <c r="FM133" s="569"/>
      <c r="FN133" s="568"/>
      <c r="FO133" s="568"/>
      <c r="FP133" s="568"/>
      <c r="FQ133" s="568"/>
      <c r="FR133" s="570"/>
      <c r="FS133" s="570"/>
      <c r="FT133" s="570"/>
      <c r="FU133" s="570"/>
      <c r="FV133" s="570"/>
      <c r="FW133" s="570"/>
      <c r="FX133" s="570"/>
      <c r="FY133" s="570"/>
      <c r="FZ133" s="570"/>
      <c r="GA133" s="570"/>
      <c r="GB133" s="570"/>
      <c r="GC133" s="570"/>
      <c r="GD133" s="570"/>
      <c r="GE133" s="570"/>
      <c r="GF133" s="553"/>
      <c r="GG133" s="571"/>
      <c r="GH133" s="571"/>
      <c r="GI133" s="571"/>
      <c r="GJ133" s="571"/>
      <c r="GK133" s="571"/>
      <c r="GL133" s="571"/>
      <c r="GM133" s="571"/>
      <c r="GN133" s="571"/>
      <c r="GO133" s="571"/>
      <c r="GP133" s="572"/>
      <c r="GQ133" s="571"/>
      <c r="GR133" s="571"/>
      <c r="GS133" s="571"/>
      <c r="GT133" s="571"/>
      <c r="GU133" s="571"/>
      <c r="GV133" s="573"/>
      <c r="GW133" s="584"/>
      <c r="GX133" s="585"/>
      <c r="GY133" s="579"/>
      <c r="GZ133" s="586"/>
      <c r="HA133" s="586"/>
      <c r="HB133" s="623"/>
      <c r="HC133" s="609">
        <v>1</v>
      </c>
      <c r="HD133" s="609">
        <v>0</v>
      </c>
      <c r="HE133" s="609">
        <v>0</v>
      </c>
      <c r="HF133" s="638">
        <v>0</v>
      </c>
      <c r="HG133" s="638">
        <v>1</v>
      </c>
      <c r="HH133" s="639">
        <v>0</v>
      </c>
      <c r="HI133" s="639">
        <v>0</v>
      </c>
      <c r="HJ133" s="638">
        <v>1</v>
      </c>
      <c r="HK133" s="638">
        <v>1</v>
      </c>
      <c r="HL133" s="639">
        <v>0</v>
      </c>
      <c r="HM133" s="638">
        <v>0</v>
      </c>
      <c r="HN133" s="609">
        <v>0</v>
      </c>
      <c r="HO133" s="609">
        <v>0</v>
      </c>
      <c r="HP133" s="609">
        <v>0</v>
      </c>
      <c r="HQ133" s="638">
        <v>1</v>
      </c>
      <c r="HR133" s="638">
        <v>0</v>
      </c>
      <c r="HS133" s="639">
        <v>0</v>
      </c>
      <c r="HT133" s="638">
        <v>0</v>
      </c>
      <c r="HU133" s="639">
        <v>1</v>
      </c>
      <c r="HV133" s="639">
        <v>0</v>
      </c>
      <c r="HW133" s="638">
        <v>0</v>
      </c>
      <c r="HX133" s="638">
        <v>0</v>
      </c>
      <c r="HY133" s="609">
        <v>0</v>
      </c>
      <c r="HZ133" s="609">
        <v>1</v>
      </c>
      <c r="IA133" s="639">
        <v>0</v>
      </c>
      <c r="IB133" s="639">
        <v>0</v>
      </c>
      <c r="IC133" s="639">
        <v>0</v>
      </c>
      <c r="ID133" s="638">
        <v>0</v>
      </c>
      <c r="IE133" s="638">
        <v>0</v>
      </c>
      <c r="IF133" s="638">
        <v>1</v>
      </c>
      <c r="IG133" s="638">
        <v>0</v>
      </c>
      <c r="IH133" s="638">
        <v>1</v>
      </c>
      <c r="II133" s="638">
        <v>1</v>
      </c>
      <c r="IJ133" s="677">
        <v>0</v>
      </c>
      <c r="IK133" s="677">
        <v>1</v>
      </c>
      <c r="IL133" s="638">
        <v>0</v>
      </c>
      <c r="IM133" s="677">
        <v>0</v>
      </c>
      <c r="IN133" s="677">
        <v>0</v>
      </c>
      <c r="IO133" s="638">
        <v>1</v>
      </c>
      <c r="IP133" s="638">
        <v>0</v>
      </c>
      <c r="IQ133" s="638">
        <v>0</v>
      </c>
      <c r="IR133" s="639">
        <v>0</v>
      </c>
      <c r="IS133" s="677">
        <v>0</v>
      </c>
      <c r="IT133" s="638">
        <v>1</v>
      </c>
      <c r="IU133" s="677">
        <v>1</v>
      </c>
      <c r="IV133" s="638">
        <v>1</v>
      </c>
      <c r="IW133" s="638">
        <v>0</v>
      </c>
      <c r="IX133" s="677">
        <v>1</v>
      </c>
      <c r="IY133" s="677">
        <v>1</v>
      </c>
      <c r="IZ133" s="677">
        <v>1</v>
      </c>
      <c r="JA133" s="677">
        <v>0</v>
      </c>
      <c r="JB133" s="677">
        <v>0</v>
      </c>
      <c r="JC133" s="677">
        <v>0</v>
      </c>
      <c r="JD133" s="465">
        <v>1</v>
      </c>
      <c r="JE133" s="677">
        <v>0</v>
      </c>
      <c r="JF133" s="677">
        <v>1</v>
      </c>
      <c r="JG133" s="677">
        <v>0</v>
      </c>
      <c r="JH133" s="677">
        <v>1</v>
      </c>
      <c r="JI133" s="677">
        <v>0</v>
      </c>
      <c r="JJ133" s="436">
        <v>0</v>
      </c>
      <c r="JK133" s="677">
        <v>1</v>
      </c>
      <c r="JL133" s="684">
        <v>0</v>
      </c>
      <c r="JM133" s="685">
        <v>0</v>
      </c>
      <c r="JN133" s="466">
        <v>1</v>
      </c>
      <c r="JO133" s="609">
        <v>0</v>
      </c>
      <c r="JP133" s="677">
        <v>0</v>
      </c>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c r="RZ133" s="66"/>
      <c r="SA133" s="66"/>
      <c r="SB133" s="66"/>
      <c r="SC133" s="66"/>
      <c r="SD133" s="66"/>
      <c r="SE133" s="66"/>
      <c r="SF133" s="66"/>
      <c r="SG133" s="66"/>
      <c r="SH133" s="66"/>
      <c r="SI133" s="66"/>
      <c r="SJ133" s="66"/>
      <c r="SK133" s="66"/>
      <c r="SL133" s="66"/>
      <c r="SM133" s="66"/>
      <c r="SN133" s="66"/>
      <c r="SO133" s="66"/>
      <c r="SP133" s="66"/>
      <c r="SQ133" s="66"/>
      <c r="SR133" s="66"/>
      <c r="SS133" s="66"/>
      <c r="ST133" s="66"/>
      <c r="SU133" s="66"/>
      <c r="SV133" s="66"/>
      <c r="SW133" s="66"/>
      <c r="SX133" s="66"/>
      <c r="SY133" s="66"/>
      <c r="SZ133" s="66"/>
      <c r="TA133" s="66"/>
      <c r="TB133" s="66"/>
      <c r="TC133" s="66"/>
      <c r="TD133" s="66"/>
      <c r="TE133" s="66"/>
      <c r="TF133" s="66"/>
      <c r="TG133" s="66"/>
      <c r="TH133" s="66"/>
      <c r="TI133" s="66"/>
      <c r="TJ133" s="66"/>
      <c r="TK133" s="66"/>
      <c r="TL133" s="66"/>
      <c r="TM133" s="66"/>
      <c r="TN133" s="66"/>
      <c r="TO133" s="66"/>
      <c r="TP133" s="66"/>
      <c r="TQ133" s="66"/>
      <c r="TR133" s="66"/>
      <c r="TS133" s="66"/>
      <c r="TT133" s="66"/>
      <c r="TU133" s="66"/>
      <c r="TV133" s="66"/>
      <c r="TW133" s="66"/>
      <c r="TX133" s="66"/>
      <c r="TY133" s="66"/>
      <c r="TZ133" s="66"/>
      <c r="UA133" s="66"/>
      <c r="UB133" s="66"/>
      <c r="UC133" s="66"/>
      <c r="UD133" s="66"/>
      <c r="UE133" s="66"/>
      <c r="UF133" s="66"/>
      <c r="UG133" s="66"/>
      <c r="UH133" s="66"/>
      <c r="UI133" s="66"/>
      <c r="UJ133" s="66"/>
      <c r="UK133" s="66"/>
      <c r="UL133" s="66"/>
      <c r="UM133" s="66"/>
      <c r="UN133" s="66"/>
      <c r="UO133" s="66"/>
      <c r="UP133" s="66"/>
      <c r="UQ133" s="66"/>
      <c r="UR133" s="66"/>
      <c r="US133" s="66"/>
      <c r="UT133" s="66"/>
      <c r="UU133" s="66"/>
      <c r="UV133" s="66"/>
      <c r="UW133" s="66"/>
      <c r="UX133" s="66"/>
      <c r="UY133" s="66"/>
      <c r="UZ133" s="66"/>
      <c r="VA133" s="66"/>
      <c r="VB133" s="66"/>
      <c r="VC133" s="66"/>
      <c r="VD133" s="66"/>
      <c r="VE133" s="66"/>
      <c r="VF133" s="66"/>
      <c r="VG133" s="66"/>
      <c r="VH133" s="66"/>
      <c r="VI133" s="66"/>
      <c r="VJ133" s="66"/>
      <c r="VK133" s="66"/>
      <c r="VL133" s="66"/>
      <c r="VM133" s="66"/>
      <c r="VN133" s="66"/>
      <c r="VO133" s="66"/>
      <c r="VP133" s="66"/>
      <c r="VQ133" s="66"/>
      <c r="VR133" s="66"/>
      <c r="VS133" s="66"/>
      <c r="VT133" s="66"/>
      <c r="VU133" s="66"/>
      <c r="VV133" s="66"/>
      <c r="VW133" s="66"/>
      <c r="VX133" s="66"/>
      <c r="VY133" s="66"/>
      <c r="VZ133" s="66"/>
      <c r="WA133" s="66"/>
      <c r="WB133" s="66"/>
      <c r="WC133" s="66"/>
      <c r="WD133" s="66"/>
      <c r="WE133" s="66"/>
      <c r="WF133" s="66"/>
      <c r="WG133" s="66"/>
      <c r="WH133" s="66"/>
      <c r="WI133" s="66"/>
      <c r="WJ133" s="66"/>
      <c r="WK133" s="66"/>
      <c r="WL133" s="66"/>
      <c r="WM133" s="66"/>
      <c r="WN133" s="66"/>
      <c r="WO133" s="66"/>
      <c r="WP133" s="66"/>
      <c r="WQ133" s="66"/>
      <c r="WR133" s="66"/>
      <c r="WS133" s="66"/>
      <c r="WT133" s="66"/>
      <c r="WU133" s="66"/>
      <c r="WV133" s="66"/>
      <c r="WW133" s="66"/>
      <c r="WX133" s="66"/>
      <c r="WY133" s="66"/>
      <c r="WZ133" s="66"/>
      <c r="XA133" s="66"/>
      <c r="XB133" s="66"/>
      <c r="XC133" s="66"/>
      <c r="XD133" s="66"/>
      <c r="XE133" s="66"/>
      <c r="XF133" s="66"/>
      <c r="XG133" s="66"/>
      <c r="XH133" s="66"/>
      <c r="XI133" s="66"/>
      <c r="XJ133" s="66"/>
      <c r="XK133" s="66"/>
      <c r="XL133" s="66"/>
      <c r="XM133" s="66"/>
      <c r="XN133" s="66"/>
      <c r="XO133" s="66"/>
      <c r="XP133" s="66"/>
      <c r="XQ133" s="66"/>
      <c r="XR133" s="66"/>
      <c r="XS133" s="66"/>
      <c r="XT133" s="66"/>
      <c r="XU133" s="66"/>
      <c r="XV133" s="66"/>
      <c r="XW133" s="66"/>
      <c r="XX133" s="66"/>
      <c r="XY133" s="66"/>
      <c r="XZ133" s="66"/>
      <c r="YA133" s="66"/>
      <c r="YB133" s="66"/>
      <c r="YC133" s="66"/>
      <c r="YD133" s="66"/>
      <c r="YE133" s="66"/>
      <c r="YF133" s="66"/>
      <c r="YG133" s="66"/>
      <c r="YH133" s="66"/>
      <c r="YI133" s="66"/>
      <c r="YJ133" s="66"/>
      <c r="YK133" s="66"/>
      <c r="YL133" s="66"/>
      <c r="YM133" s="66"/>
      <c r="YN133" s="66"/>
      <c r="YO133" s="66"/>
      <c r="YP133" s="66"/>
      <c r="YQ133" s="66"/>
      <c r="YR133" s="66"/>
      <c r="YS133" s="66"/>
      <c r="YT133" s="66"/>
      <c r="YU133" s="66"/>
      <c r="YV133" s="66"/>
      <c r="YW133" s="66"/>
      <c r="YX133" s="66"/>
      <c r="YY133" s="66"/>
      <c r="YZ133" s="66"/>
      <c r="ZA133" s="66"/>
      <c r="ZB133" s="66"/>
      <c r="ZC133" s="66"/>
      <c r="ZD133" s="66"/>
      <c r="ZE133" s="66"/>
      <c r="ZF133" s="66"/>
      <c r="ZG133" s="66"/>
      <c r="ZH133" s="66"/>
      <c r="ZI133" s="66"/>
      <c r="ZJ133" s="66"/>
      <c r="ZK133" s="66"/>
      <c r="ZL133" s="66"/>
      <c r="ZM133" s="66"/>
      <c r="ZN133" s="66"/>
      <c r="ZO133" s="66"/>
      <c r="ZP133" s="66"/>
      <c r="ZQ133" s="66"/>
      <c r="ZR133" s="66"/>
      <c r="ZS133" s="66"/>
      <c r="ZT133" s="66"/>
      <c r="ZU133" s="66"/>
      <c r="ZV133" s="66"/>
      <c r="ZW133" s="66"/>
      <c r="ZX133" s="66"/>
      <c r="ZY133" s="66"/>
      <c r="ZZ133" s="66"/>
      <c r="AAA133" s="66"/>
      <c r="AAB133" s="66"/>
      <c r="AAC133" s="66"/>
      <c r="AAD133" s="66"/>
      <c r="AAE133" s="66"/>
      <c r="AAF133" s="66"/>
      <c r="AAG133" s="66"/>
      <c r="AAH133" s="66"/>
      <c r="AAI133" s="66"/>
      <c r="AAJ133" s="66"/>
      <c r="AAK133" s="66"/>
      <c r="AAL133" s="66"/>
      <c r="AAM133" s="66"/>
      <c r="AAN133" s="66"/>
      <c r="AAO133" s="66"/>
      <c r="AAP133" s="66"/>
      <c r="AAQ133" s="66"/>
      <c r="AAR133" s="66"/>
      <c r="AAS133" s="66"/>
      <c r="AAT133" s="66"/>
      <c r="AAU133" s="66"/>
      <c r="AAV133" s="66"/>
      <c r="AAW133" s="66"/>
      <c r="AAX133" s="66"/>
      <c r="AAY133" s="66"/>
      <c r="AAZ133" s="66"/>
      <c r="ABA133" s="66"/>
      <c r="ABB133" s="66"/>
      <c r="ABC133" s="66"/>
      <c r="ABD133" s="66"/>
      <c r="ABE133" s="66"/>
      <c r="ABF133" s="66"/>
      <c r="ABG133" s="66"/>
      <c r="ABH133" s="66"/>
      <c r="ABI133" s="66"/>
      <c r="ABJ133" s="66"/>
      <c r="ABK133" s="66"/>
      <c r="ABL133" s="66"/>
      <c r="ABM133" s="66"/>
      <c r="ABN133" s="66"/>
      <c r="ABO133" s="66"/>
      <c r="ABP133" s="66"/>
      <c r="ABQ133" s="66"/>
      <c r="ABR133" s="66"/>
      <c r="ABS133" s="66"/>
      <c r="ABT133" s="66"/>
      <c r="ABU133" s="66"/>
      <c r="ABV133" s="66"/>
      <c r="ABW133" s="66"/>
      <c r="ABX133" s="66"/>
      <c r="ABY133" s="66"/>
      <c r="ABZ133" s="66"/>
      <c r="ACA133" s="66"/>
      <c r="ACB133" s="66"/>
      <c r="ACC133" s="66"/>
      <c r="ACD133" s="66"/>
      <c r="ACE133" s="66"/>
      <c r="ACF133" s="66"/>
      <c r="ACG133" s="66"/>
      <c r="ACH133" s="66"/>
      <c r="ACI133" s="66"/>
      <c r="ACJ133" s="66"/>
      <c r="ACK133" s="66"/>
      <c r="ACL133" s="66"/>
      <c r="ACM133" s="66"/>
      <c r="ACN133" s="66"/>
      <c r="ACO133" s="66"/>
      <c r="ACP133" s="66"/>
      <c r="ACQ133" s="66"/>
      <c r="ACR133" s="66"/>
      <c r="ACS133" s="66"/>
      <c r="ACT133" s="66"/>
      <c r="ACU133" s="66"/>
      <c r="ACV133" s="66"/>
      <c r="ACW133" s="66"/>
      <c r="ACX133" s="66"/>
      <c r="ACY133" s="66"/>
      <c r="ACZ133" s="66"/>
      <c r="ADA133" s="66"/>
      <c r="ADB133" s="66"/>
      <c r="ADC133" s="66"/>
      <c r="ADD133" s="66"/>
      <c r="ADE133" s="66"/>
      <c r="ADF133" s="66"/>
      <c r="ADG133" s="66"/>
      <c r="ADH133" s="66"/>
      <c r="ADI133" s="66"/>
      <c r="ADJ133" s="66"/>
      <c r="ADK133" s="66"/>
      <c r="ADL133" s="66"/>
      <c r="ADM133" s="66"/>
      <c r="ADN133" s="66"/>
      <c r="ADO133" s="66"/>
      <c r="ADP133" s="66"/>
      <c r="ADQ133" s="66"/>
      <c r="ADR133" s="66"/>
      <c r="ADS133" s="66"/>
      <c r="ADT133" s="66"/>
      <c r="ADU133" s="66"/>
      <c r="ADV133" s="66"/>
      <c r="ADW133" s="66"/>
      <c r="ADX133" s="66"/>
      <c r="ADY133" s="66"/>
      <c r="ADZ133" s="66"/>
      <c r="AEA133" s="66"/>
      <c r="AEB133" s="66"/>
      <c r="AEC133" s="66"/>
      <c r="AED133" s="66"/>
      <c r="AEE133" s="66"/>
      <c r="AEF133" s="66"/>
      <c r="AEG133" s="66"/>
      <c r="AEH133" s="66"/>
      <c r="AEI133" s="66"/>
      <c r="AEJ133" s="66"/>
      <c r="AEK133" s="66"/>
      <c r="AEL133" s="66"/>
      <c r="AEM133" s="66"/>
      <c r="AEN133" s="66"/>
      <c r="AEO133" s="66"/>
      <c r="AEP133" s="66"/>
      <c r="AEQ133" s="66"/>
      <c r="AER133" s="66"/>
      <c r="AES133" s="66"/>
      <c r="AET133" s="66"/>
      <c r="AEU133" s="66"/>
      <c r="AEV133" s="66"/>
      <c r="AEW133" s="66"/>
      <c r="AEX133" s="66"/>
      <c r="AEY133" s="66"/>
      <c r="AEZ133" s="66"/>
      <c r="AFA133" s="66"/>
      <c r="AFB133" s="66"/>
      <c r="AFC133" s="66"/>
      <c r="AFD133" s="66"/>
      <c r="AFE133" s="66"/>
      <c r="AFF133" s="66"/>
      <c r="AFG133" s="66"/>
      <c r="AFH133" s="66"/>
      <c r="AFI133" s="66"/>
      <c r="AFJ133" s="66"/>
      <c r="AFK133" s="66"/>
      <c r="AFL133" s="66"/>
      <c r="AFM133" s="66"/>
      <c r="AFN133" s="66"/>
      <c r="AFO133" s="66"/>
      <c r="AFP133" s="66"/>
      <c r="AFQ133" s="66"/>
      <c r="AFR133" s="66"/>
      <c r="AFS133" s="66"/>
      <c r="AFT133" s="66"/>
      <c r="AFU133" s="66"/>
      <c r="AFV133" s="66"/>
      <c r="AFW133" s="66"/>
      <c r="AFX133" s="66"/>
      <c r="AFY133" s="66"/>
      <c r="AFZ133" s="66"/>
      <c r="AGA133" s="66"/>
      <c r="AGB133" s="66"/>
      <c r="AGC133" s="66"/>
      <c r="AGD133" s="66"/>
      <c r="AGE133" s="66"/>
      <c r="AGF133" s="66"/>
      <c r="AGG133" s="66"/>
      <c r="AGH133" s="66"/>
      <c r="AGI133" s="66"/>
      <c r="AGJ133" s="66"/>
      <c r="AGK133" s="66"/>
      <c r="AGL133" s="66"/>
      <c r="AGM133" s="66"/>
      <c r="AGN133" s="66"/>
      <c r="AGO133" s="66"/>
      <c r="AGP133" s="66"/>
      <c r="AGQ133" s="66"/>
      <c r="AGR133" s="66"/>
      <c r="AGS133" s="66"/>
      <c r="AGT133" s="66"/>
      <c r="AGU133" s="66"/>
      <c r="AGV133" s="66"/>
      <c r="AGW133" s="66"/>
      <c r="AGX133" s="66"/>
      <c r="AGY133" s="66"/>
      <c r="AGZ133" s="66"/>
      <c r="AHA133" s="66"/>
      <c r="AHB133" s="66"/>
      <c r="AHC133" s="66"/>
      <c r="AHD133" s="66"/>
      <c r="AHE133" s="66"/>
      <c r="AHF133" s="66"/>
      <c r="AHG133" s="66"/>
      <c r="AHH133" s="66"/>
      <c r="AHI133" s="66"/>
      <c r="AHJ133" s="66"/>
      <c r="AHK133" s="66"/>
      <c r="AHL133" s="66"/>
      <c r="AHM133" s="66"/>
      <c r="AHN133" s="66"/>
      <c r="AHO133" s="66"/>
      <c r="AHP133" s="66"/>
      <c r="AHQ133" s="66"/>
      <c r="AHR133" s="66"/>
      <c r="AHS133" s="66"/>
      <c r="AHT133" s="66"/>
      <c r="AHU133" s="66"/>
      <c r="AHV133" s="66"/>
      <c r="AHW133" s="66"/>
      <c r="AHX133" s="66"/>
      <c r="AHY133" s="66"/>
      <c r="AHZ133" s="66"/>
      <c r="AIA133" s="66"/>
      <c r="AIB133" s="66"/>
      <c r="AIC133" s="66"/>
      <c r="AID133" s="66"/>
      <c r="AIE133" s="66"/>
      <c r="AIF133" s="66"/>
      <c r="AIG133" s="66"/>
      <c r="AIH133" s="66"/>
      <c r="AII133" s="66"/>
      <c r="AIJ133" s="66"/>
      <c r="AIK133" s="66"/>
      <c r="AIL133" s="66"/>
      <c r="AIM133" s="66"/>
      <c r="AIN133" s="66"/>
      <c r="AIO133" s="66"/>
      <c r="AIP133" s="66"/>
      <c r="AIQ133" s="66"/>
      <c r="AIR133" s="66"/>
      <c r="AIS133" s="66"/>
      <c r="AIT133" s="66"/>
      <c r="AIU133" s="66"/>
      <c r="AIV133" s="66"/>
      <c r="AIW133" s="66"/>
      <c r="AIX133" s="66"/>
      <c r="AIY133" s="66"/>
      <c r="AIZ133" s="66"/>
      <c r="AJA133" s="66"/>
      <c r="AJB133" s="66"/>
      <c r="AJC133" s="66"/>
      <c r="AJD133" s="66"/>
      <c r="AJE133" s="66"/>
      <c r="AJF133" s="66"/>
      <c r="AJG133" s="66"/>
      <c r="AJH133" s="66"/>
      <c r="AJI133" s="66"/>
      <c r="AJJ133" s="66"/>
      <c r="AJK133" s="66"/>
      <c r="AJL133" s="66"/>
      <c r="AJM133" s="66"/>
      <c r="AJN133" s="66"/>
      <c r="AJO133" s="66"/>
      <c r="AJP133" s="66"/>
      <c r="AJQ133" s="66"/>
      <c r="AJR133" s="66"/>
      <c r="AJS133" s="66"/>
      <c r="AJT133" s="66"/>
      <c r="AJU133" s="66"/>
      <c r="AJV133" s="66"/>
      <c r="AJW133" s="66"/>
      <c r="AJX133" s="66"/>
      <c r="AJY133" s="66"/>
      <c r="AJZ133" s="66"/>
      <c r="AKA133" s="66"/>
      <c r="AKB133" s="66"/>
      <c r="AKC133" s="66"/>
      <c r="AKD133" s="66"/>
      <c r="AKE133" s="66"/>
      <c r="AKF133" s="66"/>
      <c r="AKG133" s="66"/>
      <c r="AKH133" s="66"/>
      <c r="AKI133" s="66"/>
      <c r="AKJ133" s="66"/>
      <c r="AKK133" s="66"/>
      <c r="AKL133" s="66"/>
      <c r="AKM133" s="66"/>
      <c r="AKN133" s="66"/>
      <c r="AKO133" s="66"/>
      <c r="AKP133" s="66"/>
      <c r="AKQ133" s="66"/>
      <c r="AKR133" s="66"/>
      <c r="AKS133" s="66"/>
      <c r="AKT133" s="66"/>
      <c r="AKU133" s="66"/>
      <c r="AKV133" s="66"/>
      <c r="AKW133" s="66"/>
      <c r="AKX133" s="66"/>
      <c r="AKY133" s="66"/>
      <c r="AKZ133" s="66"/>
      <c r="ALA133" s="66"/>
      <c r="ALB133" s="66"/>
      <c r="ALC133" s="66"/>
      <c r="ALD133" s="66"/>
      <c r="ALE133" s="66"/>
      <c r="ALF133" s="66"/>
      <c r="ALG133" s="66"/>
      <c r="ALH133" s="66"/>
      <c r="ALI133" s="66"/>
      <c r="ALJ133" s="66"/>
      <c r="ALK133" s="66"/>
      <c r="ALL133" s="66"/>
      <c r="ALM133" s="66"/>
      <c r="ALN133" s="66"/>
      <c r="ALO133" s="66"/>
      <c r="ALP133" s="66"/>
      <c r="ALQ133" s="66"/>
      <c r="ALR133" s="66"/>
      <c r="ALS133" s="66"/>
      <c r="ALT133" s="66"/>
      <c r="ALU133" s="66"/>
      <c r="ALV133" s="66"/>
      <c r="ALW133" s="66"/>
      <c r="ALX133" s="66"/>
      <c r="ALY133" s="66"/>
      <c r="ALZ133" s="66"/>
      <c r="AMA133" s="66"/>
      <c r="AMB133" s="66"/>
      <c r="AMC133" s="66"/>
      <c r="AMD133" s="66"/>
      <c r="AME133" s="66"/>
      <c r="AMF133" s="66"/>
      <c r="AMG133" s="66"/>
      <c r="AMH133" s="66"/>
      <c r="AMI133" s="66"/>
      <c r="AMJ133" s="66"/>
      <c r="AMK133" s="66"/>
      <c r="AML133" s="66"/>
      <c r="AMM133" s="66"/>
      <c r="AMN133" s="66"/>
      <c r="AMO133" s="66"/>
      <c r="AMP133" s="66"/>
      <c r="AMQ133" s="66"/>
      <c r="AMR133" s="66"/>
      <c r="AMS133" s="66"/>
      <c r="AMT133" s="66"/>
      <c r="AMU133" s="66"/>
      <c r="AMV133" s="66"/>
      <c r="AMW133" s="66"/>
      <c r="AMX133" s="66"/>
      <c r="AMY133" s="66"/>
      <c r="AMZ133" s="66"/>
      <c r="ANA133" s="66"/>
      <c r="ANB133" s="66"/>
      <c r="ANC133" s="66"/>
      <c r="AND133" s="66"/>
      <c r="ANE133" s="66"/>
      <c r="ANF133" s="66"/>
      <c r="ANG133" s="66"/>
      <c r="ANH133" s="66"/>
      <c r="ANI133" s="66"/>
      <c r="ANJ133" s="66"/>
      <c r="ANK133" s="66"/>
      <c r="ANL133" s="66"/>
      <c r="ANM133" s="66"/>
      <c r="ANN133" s="66"/>
      <c r="ANO133" s="66"/>
      <c r="ANP133" s="66"/>
      <c r="ANQ133" s="66"/>
      <c r="ANR133" s="66"/>
      <c r="ANS133" s="66"/>
      <c r="ANT133" s="66"/>
      <c r="ANU133" s="66"/>
      <c r="ANV133" s="66"/>
      <c r="ANW133" s="66"/>
      <c r="ANX133" s="66"/>
      <c r="ANY133" s="66"/>
      <c r="ANZ133" s="66"/>
      <c r="AOA133" s="66"/>
      <c r="AOB133" s="66"/>
      <c r="AOC133" s="66"/>
      <c r="AOD133" s="66"/>
      <c r="AOE133" s="66"/>
      <c r="AOF133" s="66"/>
      <c r="AOG133" s="66"/>
      <c r="AOH133" s="66"/>
      <c r="AOI133" s="66"/>
      <c r="AOJ133" s="66"/>
      <c r="AOK133" s="66"/>
      <c r="AOL133" s="66"/>
      <c r="AOM133" s="66"/>
      <c r="AON133" s="66"/>
      <c r="AOO133" s="66"/>
      <c r="AOP133" s="66"/>
      <c r="AOQ133" s="66"/>
      <c r="AOR133" s="66"/>
      <c r="AOS133" s="66"/>
      <c r="AOT133" s="66"/>
      <c r="AOU133" s="66"/>
      <c r="AOV133" s="66"/>
      <c r="AOW133" s="66"/>
      <c r="AOX133" s="66"/>
      <c r="AOY133" s="66"/>
      <c r="AOZ133" s="66"/>
      <c r="APA133" s="66"/>
      <c r="APB133" s="66"/>
      <c r="APC133" s="66"/>
      <c r="APD133" s="66"/>
      <c r="APE133" s="66"/>
      <c r="APF133" s="66"/>
      <c r="APG133" s="66"/>
      <c r="APH133" s="66"/>
      <c r="API133" s="66"/>
      <c r="APJ133" s="66"/>
      <c r="APK133" s="66"/>
      <c r="APL133" s="66"/>
      <c r="APM133" s="66"/>
      <c r="APN133" s="66"/>
      <c r="APO133" s="66"/>
      <c r="APP133" s="66"/>
      <c r="APQ133" s="66"/>
      <c r="APR133" s="66"/>
      <c r="APS133" s="66"/>
      <c r="APT133" s="66"/>
      <c r="APU133" s="66"/>
      <c r="APV133" s="66"/>
      <c r="APW133" s="66"/>
      <c r="APX133" s="66"/>
      <c r="APY133" s="66"/>
      <c r="APZ133" s="66"/>
      <c r="AQA133" s="66"/>
      <c r="AQB133" s="66"/>
      <c r="AQC133" s="66"/>
      <c r="AQD133" s="66"/>
      <c r="AQE133" s="66"/>
      <c r="AQF133" s="66"/>
      <c r="AQG133" s="66"/>
      <c r="AQH133" s="66"/>
      <c r="AQI133" s="66"/>
      <c r="AQJ133" s="66"/>
      <c r="AQK133" s="66"/>
      <c r="AQL133" s="66"/>
      <c r="AQM133" s="66"/>
      <c r="AQN133" s="66"/>
      <c r="AQO133" s="66"/>
      <c r="AQP133" s="66"/>
      <c r="AQQ133" s="66"/>
      <c r="AQR133" s="66"/>
      <c r="AQS133" s="66"/>
      <c r="AQT133" s="66"/>
      <c r="AQU133" s="66"/>
      <c r="AQV133" s="66"/>
      <c r="AQW133" s="66"/>
      <c r="AQX133" s="66"/>
      <c r="AQY133" s="66"/>
      <c r="AQZ133" s="66"/>
      <c r="ARA133" s="66"/>
      <c r="ARB133" s="66"/>
      <c r="ARC133" s="66"/>
      <c r="ARD133" s="66"/>
      <c r="ARE133" s="66"/>
      <c r="ARF133" s="66"/>
      <c r="ARG133" s="66"/>
      <c r="ARH133" s="66"/>
      <c r="ARI133" s="66"/>
      <c r="ARJ133" s="66"/>
      <c r="ARK133" s="66"/>
      <c r="ARL133" s="66"/>
      <c r="ARM133" s="66"/>
      <c r="ARN133" s="66"/>
      <c r="ARO133" s="66"/>
      <c r="ARP133" s="66"/>
      <c r="ARQ133" s="66"/>
      <c r="ARR133" s="66"/>
      <c r="ARS133" s="66"/>
      <c r="ART133" s="66"/>
      <c r="ARU133" s="66"/>
      <c r="ARV133" s="66"/>
      <c r="ARW133" s="66"/>
      <c r="ARX133" s="66"/>
      <c r="ARY133" s="66"/>
      <c r="ARZ133" s="66"/>
      <c r="ASA133" s="66"/>
      <c r="ASB133" s="66"/>
      <c r="ASC133" s="66"/>
      <c r="ASD133" s="66"/>
      <c r="ASE133" s="66"/>
      <c r="ASF133" s="66"/>
      <c r="ASG133" s="66"/>
      <c r="ASH133" s="66"/>
      <c r="ASI133" s="66"/>
      <c r="ASJ133" s="66"/>
      <c r="ASK133" s="66"/>
      <c r="ASL133" s="66"/>
      <c r="ASM133" s="66"/>
      <c r="ASN133" s="66"/>
      <c r="ASO133" s="66"/>
      <c r="ASP133" s="66"/>
      <c r="ASQ133" s="66"/>
      <c r="ASR133" s="66"/>
      <c r="ASS133" s="66"/>
      <c r="AST133" s="66"/>
      <c r="ASU133" s="66"/>
      <c r="ASV133" s="66"/>
      <c r="ASW133" s="66"/>
      <c r="ASX133" s="66"/>
      <c r="ASY133" s="66"/>
      <c r="ASZ133" s="66"/>
      <c r="ATA133" s="66"/>
      <c r="ATB133" s="66"/>
      <c r="ATC133" s="66"/>
      <c r="ATD133" s="66"/>
      <c r="ATE133" s="66"/>
      <c r="ATF133" s="66"/>
      <c r="ATG133" s="66"/>
      <c r="ATH133" s="66"/>
      <c r="ATI133" s="66"/>
      <c r="ATJ133" s="66"/>
      <c r="ATK133" s="66"/>
      <c r="ATL133" s="66"/>
      <c r="ATM133" s="66"/>
      <c r="ATN133" s="66"/>
      <c r="ATO133" s="66"/>
      <c r="ATP133" s="66"/>
      <c r="ATQ133" s="66"/>
      <c r="ATR133" s="66"/>
      <c r="ATS133" s="66"/>
      <c r="ATT133" s="66"/>
      <c r="ATU133" s="66"/>
      <c r="ATV133" s="66"/>
      <c r="ATW133" s="66"/>
      <c r="ATX133" s="66"/>
      <c r="ATY133" s="66"/>
      <c r="ATZ133" s="66"/>
      <c r="AUA133" s="66"/>
      <c r="AUB133" s="66"/>
      <c r="AUC133" s="66"/>
      <c r="AUD133" s="66"/>
      <c r="AUE133" s="66"/>
      <c r="AUF133" s="66"/>
      <c r="AUG133" s="66"/>
      <c r="AUH133" s="66"/>
      <c r="AUI133" s="66"/>
      <c r="AUJ133" s="66"/>
      <c r="AUK133" s="66"/>
      <c r="AUL133" s="66"/>
      <c r="AUM133" s="66"/>
      <c r="AUN133" s="66"/>
      <c r="AUO133" s="66"/>
      <c r="AUP133" s="66"/>
      <c r="AUQ133" s="66"/>
      <c r="AUR133" s="66"/>
      <c r="AUS133" s="66"/>
      <c r="AUT133" s="66"/>
      <c r="AUU133" s="66"/>
      <c r="AUV133" s="66"/>
      <c r="AUW133" s="66"/>
      <c r="AUX133" s="66"/>
      <c r="AUY133" s="66"/>
      <c r="AUZ133" s="66"/>
      <c r="AVA133" s="66"/>
      <c r="AVB133" s="66"/>
      <c r="AVC133" s="66"/>
      <c r="AVD133" s="66"/>
      <c r="AVE133" s="66"/>
      <c r="AVF133" s="66"/>
      <c r="AVG133" s="66"/>
      <c r="AVH133" s="66"/>
      <c r="AVI133" s="66"/>
      <c r="AVJ133" s="66"/>
      <c r="AVK133" s="66"/>
      <c r="AVL133" s="66"/>
      <c r="AVM133" s="66"/>
      <c r="AVN133" s="66"/>
      <c r="AVO133" s="66"/>
      <c r="AVP133" s="66"/>
      <c r="AVQ133" s="66"/>
      <c r="AVR133" s="66"/>
      <c r="AVS133" s="66"/>
      <c r="AVT133" s="66"/>
      <c r="AVU133" s="66"/>
      <c r="AVV133" s="66"/>
      <c r="AVW133" s="66"/>
      <c r="AVX133" s="66"/>
      <c r="AVY133" s="66"/>
      <c r="AVZ133" s="66"/>
      <c r="AWA133" s="66"/>
      <c r="AWB133" s="66"/>
      <c r="AWC133" s="66"/>
      <c r="AWD133" s="66"/>
      <c r="AWE133" s="66"/>
      <c r="AWF133" s="66"/>
      <c r="AWG133" s="66"/>
      <c r="AWH133" s="66"/>
      <c r="AWI133" s="66"/>
      <c r="AWJ133" s="66"/>
      <c r="AWK133" s="66"/>
      <c r="AWL133" s="66"/>
      <c r="AWM133" s="66"/>
      <c r="AWN133" s="66"/>
      <c r="AWO133" s="66"/>
      <c r="AWP133" s="66"/>
      <c r="AWQ133" s="66"/>
      <c r="AWR133" s="66"/>
      <c r="AWS133" s="66"/>
      <c r="AWT133" s="66"/>
      <c r="AWU133" s="66"/>
      <c r="AWV133" s="66"/>
      <c r="AWW133" s="66"/>
      <c r="AWX133" s="66"/>
      <c r="AWY133" s="66"/>
      <c r="AWZ133" s="66"/>
      <c r="AXA133" s="66"/>
      <c r="AXB133" s="66"/>
      <c r="AXC133" s="66"/>
      <c r="AXD133" s="66"/>
      <c r="AXE133" s="66"/>
      <c r="AXF133" s="66"/>
      <c r="AXG133" s="66"/>
      <c r="AXH133" s="66"/>
      <c r="AXI133" s="66"/>
      <c r="AXJ133" s="66"/>
      <c r="AXK133" s="66"/>
      <c r="AXL133" s="66"/>
      <c r="AXM133" s="66"/>
      <c r="AXN133" s="66"/>
      <c r="AXO133" s="66"/>
      <c r="AXP133" s="66"/>
      <c r="AXQ133" s="66"/>
      <c r="AXR133" s="66"/>
      <c r="AXS133" s="66"/>
      <c r="AXT133" s="66"/>
      <c r="AXU133" s="66"/>
      <c r="AXV133" s="66"/>
      <c r="AXW133" s="66"/>
      <c r="AXX133" s="66"/>
      <c r="AXY133" s="66"/>
      <c r="AXZ133" s="66"/>
      <c r="AYA133" s="66"/>
      <c r="AYB133" s="66"/>
      <c r="AYC133" s="66"/>
      <c r="AYD133" s="66"/>
      <c r="AYE133" s="66"/>
      <c r="AYF133" s="66"/>
      <c r="AYG133" s="66"/>
      <c r="AYH133" s="66"/>
      <c r="AYI133" s="66"/>
      <c r="AYJ133" s="66"/>
      <c r="AYK133" s="66"/>
      <c r="AYL133" s="66"/>
      <c r="AYM133" s="66"/>
      <c r="AYN133" s="66"/>
      <c r="AYO133" s="66"/>
      <c r="AYP133" s="66"/>
      <c r="AYQ133" s="66"/>
      <c r="AYR133" s="66"/>
      <c r="AYS133" s="66"/>
      <c r="AYT133" s="66"/>
      <c r="AYU133" s="66"/>
      <c r="AYV133" s="66"/>
      <c r="AYW133" s="66"/>
      <c r="AYX133" s="66"/>
      <c r="AYY133" s="66"/>
      <c r="AYZ133" s="66"/>
      <c r="AZA133" s="66"/>
      <c r="AZB133" s="66"/>
      <c r="AZC133" s="66"/>
      <c r="AZD133" s="66"/>
      <c r="AZE133" s="66"/>
      <c r="AZF133" s="66"/>
      <c r="AZG133" s="66"/>
      <c r="AZH133" s="66"/>
      <c r="AZI133" s="66"/>
      <c r="AZJ133" s="66"/>
      <c r="AZK133" s="66"/>
      <c r="AZL133" s="66"/>
      <c r="AZM133" s="66"/>
      <c r="AZN133" s="66"/>
      <c r="AZO133" s="66"/>
      <c r="AZP133" s="66"/>
      <c r="AZQ133" s="66"/>
      <c r="AZR133" s="66"/>
      <c r="AZS133" s="66"/>
      <c r="AZT133" s="66"/>
      <c r="AZU133" s="66"/>
      <c r="AZV133" s="66"/>
      <c r="AZW133" s="66"/>
      <c r="AZX133" s="66"/>
      <c r="AZY133" s="66"/>
      <c r="AZZ133" s="66"/>
      <c r="BAA133" s="66"/>
      <c r="BAB133" s="66"/>
      <c r="BAC133" s="66"/>
      <c r="BAD133" s="66"/>
      <c r="BAE133" s="66"/>
      <c r="BAF133" s="66"/>
      <c r="BAG133" s="66"/>
      <c r="BAH133" s="66"/>
      <c r="BAI133" s="66"/>
      <c r="BAJ133" s="66"/>
      <c r="BAK133" s="66"/>
      <c r="BAL133" s="66"/>
      <c r="BAM133" s="66"/>
      <c r="BAN133" s="66"/>
      <c r="BAO133" s="66"/>
      <c r="BAP133" s="66"/>
      <c r="BAQ133" s="66"/>
      <c r="BAR133" s="66"/>
      <c r="BAS133" s="66"/>
      <c r="BAT133" s="66"/>
      <c r="BAU133" s="66"/>
      <c r="BAV133" s="66"/>
      <c r="BAW133" s="66"/>
      <c r="BAX133" s="66"/>
      <c r="BAY133" s="66"/>
      <c r="BAZ133" s="66"/>
      <c r="BBA133" s="66"/>
      <c r="BBB133" s="66"/>
      <c r="BBC133" s="66"/>
      <c r="BBD133" s="66"/>
      <c r="BBE133" s="66"/>
      <c r="BBF133" s="66"/>
      <c r="BBG133" s="66"/>
      <c r="BBH133" s="66"/>
      <c r="BBI133" s="66"/>
      <c r="BBJ133" s="66"/>
      <c r="BBK133" s="66"/>
      <c r="BBL133" s="66"/>
      <c r="BBM133" s="66"/>
      <c r="BBN133" s="66"/>
      <c r="BBO133" s="66"/>
      <c r="BBP133" s="66"/>
      <c r="BBQ133" s="66"/>
      <c r="BBR133" s="66"/>
      <c r="BBS133" s="66"/>
      <c r="BBT133" s="66"/>
      <c r="BBU133" s="66"/>
      <c r="BBV133" s="66"/>
      <c r="BBW133" s="66"/>
      <c r="BBX133" s="66"/>
      <c r="BBY133" s="66"/>
      <c r="BBZ133" s="66"/>
      <c r="BCA133" s="66"/>
      <c r="BCB133" s="66"/>
      <c r="BCC133" s="66"/>
      <c r="BCD133" s="66"/>
      <c r="BCE133" s="66"/>
      <c r="BCF133" s="66"/>
      <c r="BCG133" s="66"/>
      <c r="BCH133" s="66"/>
      <c r="BCI133" s="66"/>
      <c r="BCJ133" s="66"/>
      <c r="BCK133" s="66"/>
      <c r="BCL133" s="66"/>
      <c r="BCM133" s="66"/>
      <c r="BCN133" s="66"/>
      <c r="BCO133" s="66"/>
      <c r="BCP133" s="66"/>
      <c r="BCQ133" s="66"/>
      <c r="BCR133" s="66"/>
      <c r="BCS133" s="66"/>
      <c r="BCT133" s="66"/>
      <c r="BCU133" s="66"/>
      <c r="BCV133" s="66"/>
      <c r="BCW133" s="66"/>
      <c r="BCX133" s="66"/>
      <c r="BCY133" s="66"/>
      <c r="BCZ133" s="66"/>
      <c r="BDA133" s="66"/>
      <c r="BDB133" s="66"/>
      <c r="BDC133" s="66"/>
      <c r="BDD133" s="66"/>
      <c r="BDE133" s="66"/>
      <c r="BDF133" s="66"/>
      <c r="BDG133" s="66"/>
      <c r="BDH133" s="66"/>
      <c r="BDI133" s="66"/>
      <c r="BDJ133" s="66"/>
      <c r="BDK133" s="66"/>
      <c r="BDL133" s="66"/>
      <c r="BDM133" s="66"/>
      <c r="BDN133" s="66"/>
      <c r="BDO133" s="66"/>
      <c r="BDP133" s="66"/>
      <c r="BDQ133" s="66"/>
      <c r="BDR133" s="66"/>
      <c r="BDS133" s="66"/>
      <c r="BDT133" s="66"/>
      <c r="BDU133" s="66"/>
      <c r="BDV133" s="66"/>
      <c r="BDW133" s="66"/>
      <c r="BDX133" s="66"/>
      <c r="BDY133" s="66"/>
      <c r="BDZ133" s="66"/>
      <c r="BEA133" s="66"/>
      <c r="BEB133" s="66"/>
      <c r="BEC133" s="66"/>
      <c r="BED133" s="66"/>
      <c r="BEE133" s="66"/>
      <c r="BEF133" s="66"/>
      <c r="BEG133" s="66"/>
      <c r="BEH133" s="66"/>
      <c r="BEI133" s="66"/>
      <c r="BEJ133" s="66"/>
      <c r="BEK133" s="66"/>
      <c r="BEL133" s="66"/>
      <c r="BEM133" s="66"/>
      <c r="BEN133" s="66"/>
      <c r="BEO133" s="66"/>
      <c r="BEP133" s="66"/>
      <c r="BEQ133" s="66"/>
      <c r="BER133" s="66"/>
      <c r="BES133" s="66"/>
      <c r="BET133" s="66"/>
      <c r="BEU133" s="66"/>
      <c r="BEV133" s="66"/>
      <c r="BEW133" s="66"/>
      <c r="BEX133" s="66"/>
      <c r="BEY133" s="66"/>
      <c r="BEZ133" s="66"/>
      <c r="BFA133" s="66"/>
      <c r="BFB133" s="66"/>
      <c r="BFC133" s="66"/>
      <c r="BFD133" s="66"/>
      <c r="BFE133" s="66"/>
      <c r="BFF133" s="66"/>
      <c r="BFG133" s="66"/>
      <c r="BFH133" s="66"/>
      <c r="BFI133" s="66"/>
      <c r="BFJ133" s="66"/>
      <c r="BFK133" s="66"/>
      <c r="BFL133" s="66"/>
      <c r="BFM133" s="66"/>
      <c r="BFN133" s="66"/>
      <c r="BFO133" s="66"/>
      <c r="BFP133" s="66"/>
      <c r="BFQ133" s="66"/>
      <c r="BFR133" s="66"/>
      <c r="BFS133" s="66"/>
      <c r="BFT133" s="66"/>
      <c r="BFU133" s="66"/>
      <c r="BFV133" s="66"/>
      <c r="BFW133" s="66"/>
      <c r="BFX133" s="66"/>
      <c r="BFY133" s="66"/>
      <c r="BFZ133" s="66"/>
      <c r="BGA133" s="66"/>
      <c r="BGB133" s="66"/>
      <c r="BGC133" s="66"/>
      <c r="BGD133" s="66"/>
      <c r="BGE133" s="66"/>
      <c r="BGF133" s="66"/>
      <c r="BGG133" s="66"/>
      <c r="BGH133" s="66"/>
      <c r="BGI133" s="66"/>
      <c r="BGJ133" s="66"/>
      <c r="BGK133" s="66"/>
      <c r="BGL133" s="66"/>
      <c r="BGM133" s="66"/>
      <c r="BGN133" s="66"/>
      <c r="BGO133" s="66"/>
      <c r="BGP133" s="66"/>
      <c r="BGQ133" s="66"/>
      <c r="BGR133" s="66"/>
      <c r="BGS133" s="66"/>
      <c r="BGT133" s="66"/>
      <c r="BGU133" s="66"/>
      <c r="BGV133" s="66"/>
      <c r="BGW133" s="66"/>
      <c r="BGX133" s="66"/>
      <c r="BGY133" s="66"/>
      <c r="BGZ133" s="66"/>
      <c r="BHA133" s="66"/>
      <c r="BHB133" s="66"/>
      <c r="BHC133" s="66"/>
      <c r="BHD133" s="66"/>
      <c r="BHE133" s="66"/>
      <c r="BHF133" s="66"/>
      <c r="BHG133" s="66"/>
      <c r="BHH133" s="66"/>
      <c r="BHI133" s="66"/>
      <c r="BHJ133" s="66"/>
      <c r="BHK133" s="66"/>
      <c r="BHL133" s="66"/>
      <c r="BHM133" s="66"/>
      <c r="BHN133" s="66"/>
      <c r="BHO133" s="66"/>
      <c r="BHP133" s="66"/>
      <c r="BHQ133" s="66"/>
      <c r="BHR133" s="66"/>
      <c r="BHS133" s="66"/>
      <c r="BHT133" s="66"/>
      <c r="BHU133" s="66"/>
      <c r="BHV133" s="66"/>
      <c r="BHW133" s="66"/>
      <c r="BHX133" s="66"/>
      <c r="BHY133" s="66"/>
      <c r="BHZ133" s="66"/>
      <c r="BIA133" s="66"/>
      <c r="BIB133" s="66"/>
      <c r="BIC133" s="66"/>
      <c r="BID133" s="66"/>
      <c r="BIE133" s="66"/>
      <c r="BIF133" s="66"/>
      <c r="BIG133" s="66"/>
      <c r="BIH133" s="66"/>
      <c r="BII133" s="66"/>
      <c r="BIJ133" s="66"/>
      <c r="BIK133" s="66"/>
      <c r="BIL133" s="66"/>
      <c r="BIM133" s="66"/>
      <c r="BIN133" s="66"/>
      <c r="BIO133" s="66"/>
      <c r="BIP133" s="66"/>
      <c r="BIQ133" s="66"/>
      <c r="BIR133" s="66"/>
      <c r="BIS133" s="66"/>
      <c r="BIT133" s="66"/>
      <c r="BIU133" s="66"/>
      <c r="BIV133" s="66"/>
      <c r="BIW133" s="66"/>
      <c r="BIX133" s="66"/>
      <c r="BIY133" s="66"/>
      <c r="BIZ133" s="66"/>
      <c r="BJA133" s="66"/>
      <c r="BJB133" s="66"/>
      <c r="BJC133" s="66"/>
      <c r="BJD133" s="66"/>
      <c r="BJE133" s="66"/>
      <c r="BJF133" s="66"/>
      <c r="BJG133" s="66"/>
      <c r="BJH133" s="66"/>
      <c r="BJI133" s="66"/>
      <c r="BJJ133" s="66"/>
      <c r="BJK133" s="66"/>
      <c r="BJL133" s="66"/>
      <c r="BJM133" s="66"/>
      <c r="BJN133" s="66"/>
      <c r="BJO133" s="66"/>
      <c r="BJP133" s="66"/>
      <c r="BJQ133" s="66"/>
      <c r="BJR133" s="66"/>
      <c r="BJS133" s="66"/>
      <c r="BJT133" s="66"/>
      <c r="BJU133" s="66"/>
      <c r="BJV133" s="66"/>
      <c r="BJW133" s="66"/>
      <c r="BJX133" s="66"/>
      <c r="BJY133" s="66"/>
      <c r="BJZ133" s="66"/>
      <c r="BKA133" s="66"/>
      <c r="BKB133" s="66"/>
      <c r="BKC133" s="66"/>
      <c r="BKD133" s="66"/>
      <c r="BKE133" s="66"/>
      <c r="BKF133" s="66"/>
      <c r="BKG133" s="66"/>
      <c r="BKH133" s="66"/>
      <c r="BKI133" s="66"/>
      <c r="BKJ133" s="66"/>
      <c r="BKK133" s="66"/>
      <c r="BKL133" s="66"/>
      <c r="BKM133" s="66"/>
      <c r="BKN133" s="66"/>
      <c r="BKO133" s="66"/>
      <c r="BKP133" s="66"/>
      <c r="BKQ133" s="66"/>
      <c r="BKR133" s="66"/>
      <c r="BKS133" s="66"/>
      <c r="BKT133" s="66"/>
      <c r="BKU133" s="66"/>
      <c r="BKV133" s="66"/>
      <c r="BKW133" s="66"/>
      <c r="BKX133" s="66"/>
      <c r="BKY133" s="66"/>
      <c r="BKZ133" s="66"/>
      <c r="BLA133" s="66"/>
      <c r="BLB133" s="66"/>
      <c r="BLC133" s="66"/>
      <c r="BLD133" s="66"/>
      <c r="BLE133" s="66"/>
      <c r="BLF133" s="66"/>
      <c r="BLG133" s="66"/>
      <c r="BLH133" s="66"/>
      <c r="BLI133" s="66"/>
      <c r="BLJ133" s="66"/>
      <c r="BLK133" s="66"/>
      <c r="BLL133" s="66"/>
      <c r="BLM133" s="66"/>
      <c r="BLN133" s="66"/>
      <c r="BLO133" s="66"/>
      <c r="BLP133" s="66"/>
      <c r="BLQ133" s="66"/>
      <c r="BLR133" s="66"/>
      <c r="BLS133" s="66"/>
      <c r="BLT133" s="66"/>
      <c r="BLU133" s="66"/>
      <c r="BLV133" s="66"/>
      <c r="BLW133" s="66"/>
      <c r="BLX133" s="66"/>
      <c r="BLY133" s="66"/>
      <c r="BLZ133" s="66"/>
      <c r="BMA133" s="66"/>
      <c r="BMB133" s="66"/>
      <c r="BMC133" s="66"/>
      <c r="BMD133" s="66"/>
      <c r="BME133" s="66"/>
      <c r="BMF133" s="66"/>
      <c r="BMG133" s="66"/>
      <c r="BMH133" s="66"/>
      <c r="BMI133" s="66"/>
      <c r="BMJ133" s="66"/>
      <c r="BMK133" s="66"/>
      <c r="BML133" s="66"/>
      <c r="BMM133" s="66"/>
      <c r="BMN133" s="66"/>
      <c r="BMO133" s="66"/>
      <c r="BMP133" s="66"/>
      <c r="BMQ133" s="66"/>
      <c r="BMR133" s="66"/>
      <c r="BMS133" s="66"/>
      <c r="BMT133" s="66"/>
      <c r="BMU133" s="66"/>
      <c r="BMV133" s="66"/>
      <c r="BMW133" s="66"/>
      <c r="BMX133" s="66"/>
      <c r="BMY133" s="66"/>
      <c r="BMZ133" s="66"/>
      <c r="BNA133" s="66"/>
      <c r="BNB133" s="66"/>
      <c r="BNC133" s="66"/>
      <c r="BND133" s="66"/>
      <c r="BNE133" s="66"/>
      <c r="BNF133" s="66"/>
      <c r="BNG133" s="66"/>
      <c r="BNH133" s="66"/>
      <c r="BNI133" s="66"/>
      <c r="BNJ133" s="66"/>
      <c r="BNK133" s="66"/>
      <c r="BNL133" s="66"/>
      <c r="BNM133" s="66"/>
      <c r="BNN133" s="66"/>
      <c r="BNO133" s="66"/>
      <c r="BNP133" s="66"/>
      <c r="BNQ133" s="66"/>
      <c r="BNR133" s="66"/>
      <c r="BNS133" s="66"/>
      <c r="BNT133" s="66"/>
      <c r="BNU133" s="66"/>
      <c r="BNV133" s="66"/>
      <c r="BNW133" s="66"/>
      <c r="BNX133" s="66"/>
      <c r="BNY133" s="66"/>
      <c r="BNZ133" s="66"/>
      <c r="BOA133" s="66"/>
      <c r="BOB133" s="66"/>
      <c r="BOC133" s="66"/>
      <c r="BOD133" s="66"/>
      <c r="BOE133" s="66"/>
      <c r="BOF133" s="66"/>
      <c r="BOG133" s="66"/>
      <c r="BOH133" s="66"/>
      <c r="BOI133" s="66"/>
      <c r="BOJ133" s="66"/>
      <c r="BOK133" s="66"/>
      <c r="BOL133" s="66"/>
      <c r="BOM133" s="66"/>
      <c r="BON133" s="66"/>
      <c r="BOO133" s="66"/>
      <c r="BOP133" s="66"/>
      <c r="BOQ133" s="66"/>
      <c r="BOR133" s="66"/>
      <c r="BOS133" s="66"/>
      <c r="BOT133" s="66"/>
      <c r="BOU133" s="66"/>
      <c r="BOV133" s="66"/>
      <c r="BOW133" s="66"/>
      <c r="BOX133" s="66"/>
      <c r="BOY133" s="66"/>
      <c r="BOZ133" s="66"/>
      <c r="BPA133" s="66"/>
      <c r="BPB133" s="66"/>
      <c r="BPC133" s="66"/>
      <c r="BPD133" s="66"/>
      <c r="BPE133" s="66"/>
      <c r="BPF133" s="66"/>
      <c r="BPG133" s="66"/>
      <c r="BPH133" s="66"/>
      <c r="BPI133" s="66"/>
      <c r="BPJ133" s="66"/>
      <c r="BPK133" s="66"/>
      <c r="BPL133" s="66"/>
      <c r="BPM133" s="66"/>
      <c r="BPN133" s="66"/>
      <c r="BPO133" s="66"/>
      <c r="BPP133" s="66"/>
      <c r="BPQ133" s="66"/>
      <c r="BPR133" s="66"/>
      <c r="BPS133" s="66"/>
      <c r="BPT133" s="66"/>
      <c r="BPU133" s="66"/>
      <c r="BPV133" s="66"/>
      <c r="BPW133" s="66"/>
      <c r="BPX133" s="66"/>
      <c r="BPY133" s="66"/>
      <c r="BPZ133" s="66"/>
      <c r="BQA133" s="66"/>
      <c r="BQB133" s="66"/>
      <c r="BQC133" s="66"/>
      <c r="BQD133" s="66"/>
      <c r="BQE133" s="66"/>
      <c r="BQF133" s="66"/>
      <c r="BQG133" s="66"/>
      <c r="BQH133" s="66"/>
      <c r="BQI133" s="66"/>
      <c r="BQJ133" s="66"/>
      <c r="BQK133" s="66"/>
      <c r="BQL133" s="66"/>
      <c r="BQM133" s="66"/>
      <c r="BQN133" s="66"/>
      <c r="BQO133" s="66"/>
      <c r="BQP133" s="66"/>
      <c r="BQQ133" s="66"/>
      <c r="BQR133" s="66"/>
      <c r="BQS133" s="66"/>
      <c r="BQT133" s="66"/>
      <c r="BQU133" s="66"/>
      <c r="BQV133" s="66"/>
      <c r="BQW133" s="66"/>
      <c r="BQX133" s="66"/>
      <c r="BQY133" s="66"/>
      <c r="BQZ133" s="66"/>
      <c r="BRA133" s="66"/>
      <c r="BRB133" s="66"/>
      <c r="BRC133" s="66"/>
      <c r="BRD133" s="66"/>
      <c r="BRE133" s="66"/>
      <c r="BRF133" s="66"/>
      <c r="BRG133" s="66"/>
      <c r="BRH133" s="66"/>
      <c r="BRI133" s="66"/>
      <c r="BRJ133" s="66"/>
      <c r="BRK133" s="66"/>
      <c r="BRL133" s="66"/>
      <c r="BRM133" s="66"/>
      <c r="BRN133" s="66"/>
      <c r="BRO133" s="66"/>
      <c r="BRP133" s="66"/>
      <c r="BRQ133" s="66"/>
      <c r="BRR133" s="66"/>
      <c r="BRS133" s="66"/>
      <c r="BRT133" s="66"/>
      <c r="BRU133" s="66"/>
      <c r="BRV133" s="66"/>
      <c r="BRW133" s="66"/>
      <c r="BRX133" s="66"/>
      <c r="BRY133" s="66"/>
      <c r="BRZ133" s="66"/>
      <c r="BSA133" s="66"/>
      <c r="BSB133" s="66"/>
      <c r="BSC133" s="66"/>
      <c r="BSD133" s="66"/>
      <c r="BSE133" s="66"/>
      <c r="BSF133" s="66"/>
      <c r="BSG133" s="66"/>
      <c r="BSH133" s="66"/>
      <c r="BSI133" s="66"/>
      <c r="BSJ133" s="66"/>
      <c r="BSK133" s="66"/>
      <c r="BSL133" s="66"/>
      <c r="BSM133" s="66"/>
      <c r="BSN133" s="66"/>
      <c r="BSO133" s="66"/>
      <c r="BSP133" s="66"/>
      <c r="BSQ133" s="66"/>
      <c r="BSR133" s="66"/>
      <c r="BSS133" s="66"/>
      <c r="BST133" s="66"/>
      <c r="BSU133" s="66"/>
      <c r="BSV133" s="66"/>
      <c r="BSW133" s="66"/>
      <c r="BSX133" s="66"/>
      <c r="BSY133" s="66"/>
      <c r="BSZ133" s="66"/>
      <c r="BTA133" s="66"/>
      <c r="BTB133" s="66"/>
      <c r="BTC133" s="66"/>
      <c r="BTD133" s="66"/>
      <c r="BTE133" s="66"/>
      <c r="BTF133" s="66"/>
      <c r="BTG133" s="66"/>
      <c r="BTH133" s="66"/>
      <c r="BTI133" s="66"/>
      <c r="BTJ133" s="66"/>
      <c r="BTK133" s="66"/>
      <c r="BTL133" s="66"/>
      <c r="BTM133" s="66"/>
      <c r="BTN133" s="66"/>
      <c r="BTO133" s="66"/>
      <c r="BTP133" s="66"/>
      <c r="BTQ133" s="66"/>
      <c r="BTR133" s="66"/>
      <c r="BTS133" s="66"/>
      <c r="BTT133" s="66"/>
      <c r="BTU133" s="66"/>
      <c r="BTV133" s="66"/>
      <c r="BTW133" s="66"/>
      <c r="BTX133" s="66"/>
      <c r="BTY133" s="66"/>
      <c r="BTZ133" s="66"/>
      <c r="BUA133" s="66"/>
      <c r="BUB133" s="66"/>
      <c r="BUC133" s="66"/>
      <c r="BUD133" s="66"/>
      <c r="BUE133" s="66"/>
      <c r="BUF133" s="66"/>
      <c r="BUG133" s="66"/>
      <c r="BUH133" s="66"/>
      <c r="BUI133" s="66"/>
      <c r="BUJ133" s="66"/>
      <c r="BUK133" s="66"/>
      <c r="BUL133" s="66"/>
      <c r="BUM133" s="66"/>
      <c r="BUN133" s="66"/>
      <c r="BUO133" s="66"/>
      <c r="BUP133" s="66"/>
      <c r="BUQ133" s="66"/>
      <c r="BUR133" s="66"/>
      <c r="BUS133" s="66"/>
      <c r="BUT133" s="66"/>
      <c r="BUU133" s="66"/>
      <c r="BUV133" s="66"/>
      <c r="BUW133" s="66"/>
      <c r="BUX133" s="66"/>
      <c r="BUY133" s="66"/>
      <c r="BUZ133" s="66"/>
      <c r="BVA133" s="66"/>
      <c r="BVB133" s="66"/>
      <c r="BVC133" s="66"/>
      <c r="BVD133" s="66"/>
      <c r="BVE133" s="66"/>
      <c r="BVF133" s="66"/>
      <c r="BVG133" s="66"/>
      <c r="BVH133" s="66"/>
      <c r="BVI133" s="66"/>
      <c r="BVJ133" s="66"/>
      <c r="BVK133" s="66"/>
      <c r="BVL133" s="66"/>
      <c r="BVM133" s="66"/>
      <c r="BVN133" s="66"/>
      <c r="BVO133" s="66"/>
      <c r="BVP133" s="66"/>
      <c r="BVQ133" s="66"/>
      <c r="BVR133" s="66"/>
      <c r="BVS133" s="66"/>
      <c r="BVT133" s="66"/>
      <c r="BVU133" s="66"/>
      <c r="BVV133" s="66"/>
      <c r="BVW133" s="66"/>
      <c r="BVX133" s="66"/>
      <c r="BVY133" s="66"/>
      <c r="BVZ133" s="66"/>
      <c r="BWA133" s="66"/>
      <c r="BWB133" s="66"/>
      <c r="BWC133" s="66"/>
      <c r="BWD133" s="66"/>
      <c r="BWE133" s="66"/>
      <c r="BWF133" s="66"/>
      <c r="BWG133" s="66"/>
      <c r="BWH133" s="66"/>
      <c r="BWI133" s="66"/>
      <c r="BWJ133" s="66"/>
      <c r="BWK133" s="66"/>
      <c r="BWL133" s="66"/>
      <c r="BWM133" s="66"/>
      <c r="BWN133" s="66"/>
      <c r="BWO133" s="66"/>
      <c r="BWP133" s="66"/>
      <c r="BWQ133" s="66"/>
      <c r="BWR133" s="66"/>
      <c r="BWS133" s="66"/>
      <c r="BWT133" s="66"/>
      <c r="BWU133" s="66"/>
      <c r="BWV133" s="66"/>
      <c r="BWW133" s="66"/>
      <c r="BWX133" s="66"/>
      <c r="BWY133" s="66"/>
      <c r="BWZ133" s="66"/>
      <c r="BXA133" s="66"/>
      <c r="BXB133" s="66"/>
      <c r="BXC133" s="66"/>
      <c r="BXD133" s="66"/>
      <c r="BXE133" s="66"/>
      <c r="BXF133" s="66"/>
      <c r="BXG133" s="66"/>
      <c r="BXH133" s="66"/>
      <c r="BXI133" s="66"/>
      <c r="BXJ133" s="66"/>
      <c r="BXK133" s="66"/>
      <c r="BXL133" s="66"/>
      <c r="BXM133" s="66"/>
      <c r="BXN133" s="66"/>
      <c r="BXO133" s="66"/>
      <c r="BXP133" s="66"/>
      <c r="BXQ133" s="66"/>
      <c r="BXR133" s="66"/>
      <c r="BXS133" s="66"/>
      <c r="BXT133" s="66"/>
      <c r="BXU133" s="66"/>
      <c r="BXV133" s="66"/>
      <c r="BXW133" s="66"/>
      <c r="BXX133" s="66"/>
      <c r="BXY133" s="66"/>
      <c r="BXZ133" s="66"/>
      <c r="BYA133" s="66"/>
      <c r="BYB133" s="66"/>
      <c r="BYC133" s="66"/>
      <c r="BYD133" s="66"/>
      <c r="BYE133" s="66"/>
      <c r="BYF133" s="66"/>
      <c r="BYG133" s="66"/>
      <c r="BYH133" s="66"/>
      <c r="BYI133" s="66"/>
      <c r="BYJ133" s="66"/>
      <c r="BYK133" s="66"/>
      <c r="BYL133" s="66"/>
      <c r="BYM133" s="66"/>
      <c r="BYN133" s="66"/>
      <c r="BYO133" s="66"/>
      <c r="BYP133" s="66"/>
      <c r="BYQ133" s="66"/>
      <c r="BYR133" s="66"/>
      <c r="BYS133" s="66"/>
      <c r="BYT133" s="66"/>
      <c r="BYU133" s="66"/>
      <c r="BYV133" s="66"/>
      <c r="BYW133" s="66"/>
      <c r="BYX133" s="66"/>
      <c r="BYY133" s="66"/>
      <c r="BYZ133" s="66"/>
      <c r="BZA133" s="66"/>
      <c r="BZB133" s="66"/>
      <c r="BZC133" s="66"/>
      <c r="BZD133" s="66"/>
      <c r="BZE133" s="66"/>
      <c r="BZF133" s="66"/>
      <c r="BZG133" s="66"/>
      <c r="BZH133" s="66"/>
      <c r="BZI133" s="66"/>
      <c r="BZJ133" s="66"/>
      <c r="BZK133" s="66"/>
      <c r="BZL133" s="66"/>
      <c r="BZM133" s="66"/>
      <c r="BZN133" s="66"/>
      <c r="BZO133" s="66"/>
      <c r="BZP133" s="66"/>
      <c r="BZQ133" s="66"/>
      <c r="BZR133" s="66"/>
      <c r="BZS133" s="66"/>
      <c r="BZT133" s="66"/>
      <c r="BZU133" s="66"/>
      <c r="BZV133" s="66"/>
      <c r="BZW133" s="66"/>
      <c r="BZX133" s="66"/>
      <c r="BZY133" s="66"/>
      <c r="BZZ133" s="66"/>
      <c r="CAA133" s="66"/>
      <c r="CAB133" s="66"/>
      <c r="CAC133" s="66"/>
      <c r="CAD133" s="66"/>
      <c r="CAE133" s="66"/>
      <c r="CAF133" s="66"/>
      <c r="CAG133" s="66"/>
      <c r="CAH133" s="66"/>
      <c r="CAI133" s="66"/>
      <c r="CAJ133" s="66"/>
      <c r="CAK133" s="66"/>
      <c r="CAL133" s="66"/>
      <c r="CAM133" s="66"/>
      <c r="CAN133" s="66"/>
      <c r="CAO133" s="66"/>
      <c r="CAP133" s="66"/>
      <c r="CAQ133" s="66"/>
      <c r="CAR133" s="66"/>
      <c r="CAS133" s="66"/>
      <c r="CAT133" s="66"/>
      <c r="CAU133" s="66"/>
      <c r="CAV133" s="66"/>
      <c r="CAW133" s="66"/>
      <c r="CAX133" s="66"/>
      <c r="CAY133" s="66"/>
      <c r="CAZ133" s="66"/>
      <c r="CBA133" s="66"/>
      <c r="CBB133" s="66"/>
      <c r="CBC133" s="66"/>
      <c r="CBD133" s="66"/>
      <c r="CBE133" s="66"/>
      <c r="CBF133" s="66"/>
      <c r="CBG133" s="66"/>
      <c r="CBH133" s="66"/>
      <c r="CBI133" s="66"/>
      <c r="CBJ133" s="66"/>
      <c r="CBK133" s="66"/>
      <c r="CBL133" s="66"/>
      <c r="CBM133" s="66"/>
      <c r="CBN133" s="66"/>
      <c r="CBO133" s="66"/>
      <c r="CBP133" s="66"/>
      <c r="CBQ133" s="66"/>
      <c r="CBR133" s="66"/>
      <c r="CBS133" s="66"/>
      <c r="CBT133" s="66"/>
      <c r="CBU133" s="66"/>
      <c r="CBV133" s="66"/>
      <c r="CBW133" s="66"/>
      <c r="CBX133" s="66"/>
      <c r="CBY133" s="66"/>
      <c r="CBZ133" s="66"/>
      <c r="CCA133" s="66"/>
      <c r="CCB133" s="66"/>
      <c r="CCC133" s="66"/>
      <c r="CCD133" s="66"/>
      <c r="CCE133" s="66"/>
      <c r="CCF133" s="66"/>
      <c r="CCG133" s="66"/>
      <c r="CCH133" s="66"/>
      <c r="CCI133" s="66"/>
      <c r="CCJ133" s="66"/>
      <c r="CCK133" s="66"/>
      <c r="CCL133" s="66"/>
      <c r="CCM133" s="66"/>
      <c r="CCN133" s="66"/>
      <c r="CCO133" s="66"/>
      <c r="CCP133" s="66"/>
      <c r="CCQ133" s="66"/>
      <c r="CCR133" s="66"/>
      <c r="CCS133" s="66"/>
      <c r="CCT133" s="66"/>
      <c r="CCU133" s="66"/>
      <c r="CCV133" s="66"/>
      <c r="CCW133" s="66"/>
      <c r="CCX133" s="66"/>
      <c r="CCY133" s="66"/>
      <c r="CCZ133" s="66"/>
      <c r="CDA133" s="66"/>
      <c r="CDB133" s="66"/>
      <c r="CDC133" s="66"/>
      <c r="CDD133" s="66"/>
      <c r="CDE133" s="66"/>
      <c r="CDF133" s="66"/>
      <c r="CDG133" s="66"/>
      <c r="CDH133" s="66"/>
      <c r="CDI133" s="66"/>
      <c r="CDJ133" s="66"/>
      <c r="CDK133" s="66"/>
      <c r="CDL133" s="66"/>
      <c r="CDM133" s="66"/>
      <c r="CDN133" s="66"/>
      <c r="CDO133" s="66"/>
      <c r="CDP133" s="66"/>
      <c r="CDQ133" s="66"/>
      <c r="CDR133" s="66"/>
      <c r="CDS133" s="66"/>
      <c r="CDT133" s="66"/>
      <c r="CDU133" s="66"/>
      <c r="CDV133" s="66"/>
      <c r="CDW133" s="66"/>
      <c r="CDX133" s="66"/>
      <c r="CDY133" s="66"/>
      <c r="CDZ133" s="66"/>
      <c r="CEA133" s="66"/>
      <c r="CEB133" s="66"/>
      <c r="CEC133" s="66"/>
      <c r="CED133" s="66"/>
      <c r="CEE133" s="66"/>
      <c r="CEF133" s="66"/>
      <c r="CEG133" s="66"/>
      <c r="CEH133" s="66"/>
      <c r="CEI133" s="66"/>
      <c r="CEJ133" s="66"/>
      <c r="CEK133" s="66"/>
      <c r="CEL133" s="66"/>
      <c r="CEM133" s="66"/>
      <c r="CEN133" s="66"/>
      <c r="CEO133" s="66"/>
      <c r="CEP133" s="66"/>
      <c r="CEQ133" s="66"/>
      <c r="CER133" s="66"/>
      <c r="CES133" s="66"/>
      <c r="CET133" s="66"/>
      <c r="CEU133" s="66"/>
      <c r="CEV133" s="66"/>
      <c r="CEW133" s="66"/>
      <c r="CEX133" s="66"/>
      <c r="CEY133" s="66"/>
      <c r="CEZ133" s="66"/>
      <c r="CFA133" s="66"/>
      <c r="CFB133" s="66"/>
      <c r="CFC133" s="66"/>
      <c r="CFD133" s="66"/>
      <c r="CFE133" s="66"/>
      <c r="CFF133" s="66"/>
      <c r="CFG133" s="66"/>
      <c r="CFH133" s="66"/>
      <c r="CFI133" s="66"/>
      <c r="CFJ133" s="66"/>
      <c r="CFK133" s="66"/>
      <c r="CFL133" s="66"/>
      <c r="CFM133" s="66"/>
      <c r="CFN133" s="66"/>
      <c r="CFO133" s="66"/>
      <c r="CFP133" s="66"/>
      <c r="CFQ133" s="66"/>
      <c r="CFR133" s="66"/>
      <c r="CFS133" s="66"/>
      <c r="CFT133" s="66"/>
      <c r="CFU133" s="66"/>
      <c r="CFV133" s="66"/>
      <c r="CFW133" s="66"/>
      <c r="CFX133" s="66"/>
      <c r="CFY133" s="66"/>
      <c r="CFZ133" s="66"/>
      <c r="CGA133" s="66"/>
      <c r="CGB133" s="66"/>
      <c r="CGC133" s="66"/>
      <c r="CGD133" s="66"/>
      <c r="CGE133" s="66"/>
      <c r="CGF133" s="66"/>
      <c r="CGG133" s="66"/>
      <c r="CGH133" s="66"/>
      <c r="CGI133" s="66"/>
      <c r="CGJ133" s="66"/>
      <c r="CGK133" s="66"/>
      <c r="CGL133" s="66"/>
      <c r="CGM133" s="66"/>
      <c r="CGN133" s="66"/>
      <c r="CGO133" s="66"/>
      <c r="CGP133" s="66"/>
      <c r="CGQ133" s="66"/>
      <c r="CGR133" s="66"/>
      <c r="CGS133" s="66"/>
      <c r="CGT133" s="66"/>
      <c r="CGU133" s="66"/>
      <c r="CGV133" s="66"/>
      <c r="CGW133" s="66"/>
      <c r="CGX133" s="66"/>
      <c r="CGY133" s="66"/>
      <c r="CGZ133" s="66"/>
      <c r="CHA133" s="66"/>
      <c r="CHB133" s="66"/>
      <c r="CHC133" s="66"/>
      <c r="CHD133" s="66"/>
      <c r="CHE133" s="66"/>
      <c r="CHF133" s="66"/>
      <c r="CHG133" s="66"/>
      <c r="CHH133" s="66"/>
      <c r="CHI133" s="66"/>
      <c r="CHJ133" s="66"/>
      <c r="CHK133" s="66"/>
      <c r="CHL133" s="66"/>
      <c r="CHM133" s="66"/>
      <c r="CHN133" s="66"/>
      <c r="CHO133" s="66"/>
      <c r="CHP133" s="66"/>
      <c r="CHQ133" s="66"/>
      <c r="CHR133" s="66"/>
      <c r="CHS133" s="66"/>
      <c r="CHT133" s="66"/>
      <c r="CHU133" s="66"/>
      <c r="CHV133" s="66"/>
      <c r="CHW133" s="66"/>
      <c r="CHX133" s="66"/>
      <c r="CHY133" s="66"/>
      <c r="CHZ133" s="66"/>
      <c r="CIA133" s="66"/>
      <c r="CIB133" s="66"/>
      <c r="CIC133" s="66"/>
      <c r="CID133" s="66"/>
      <c r="CIE133" s="66"/>
      <c r="CIF133" s="66"/>
      <c r="CIG133" s="66"/>
      <c r="CIH133" s="66"/>
      <c r="CII133" s="66"/>
      <c r="CIJ133" s="66"/>
      <c r="CIK133" s="66"/>
    </row>
    <row r="134" spans="1:2273" s="5" customFormat="1" ht="28.5" customHeight="1" thickBot="1">
      <c r="A134" s="740"/>
      <c r="B134" s="736"/>
      <c r="C134" s="756"/>
      <c r="D134" s="23">
        <v>1</v>
      </c>
      <c r="E134" s="587" t="s">
        <v>799</v>
      </c>
      <c r="F134" s="538"/>
      <c r="G134" s="539"/>
      <c r="H134" s="539"/>
      <c r="I134" s="539"/>
      <c r="J134" s="539"/>
      <c r="K134" s="539"/>
      <c r="L134" s="539"/>
      <c r="M134" s="539"/>
      <c r="N134" s="539"/>
      <c r="O134" s="539"/>
      <c r="P134" s="539"/>
      <c r="Q134" s="539"/>
      <c r="R134" s="539"/>
      <c r="S134" s="539"/>
      <c r="T134" s="539"/>
      <c r="U134" s="539"/>
      <c r="V134" s="539"/>
      <c r="W134" s="539"/>
      <c r="X134" s="539"/>
      <c r="Y134" s="539"/>
      <c r="Z134" s="539"/>
      <c r="AA134" s="540"/>
      <c r="AB134" s="540"/>
      <c r="AC134" s="539"/>
      <c r="AD134" s="539"/>
      <c r="AE134" s="540"/>
      <c r="AF134" s="540"/>
      <c r="AG134" s="539"/>
      <c r="AH134" s="539"/>
      <c r="AI134" s="539"/>
      <c r="AJ134" s="541"/>
      <c r="AK134" s="541"/>
      <c r="AL134" s="540"/>
      <c r="AM134" s="540"/>
      <c r="AN134" s="541"/>
      <c r="AO134" s="540"/>
      <c r="AP134" s="540"/>
      <c r="AQ134" s="541"/>
      <c r="AR134" s="540"/>
      <c r="AS134" s="541"/>
      <c r="AT134" s="540"/>
      <c r="AU134" s="538"/>
      <c r="AV134" s="538"/>
      <c r="AW134" s="540"/>
      <c r="AX134" s="541"/>
      <c r="AY134" s="541"/>
      <c r="AZ134" s="541"/>
      <c r="BA134" s="542"/>
      <c r="BB134" s="540"/>
      <c r="BC134" s="539"/>
      <c r="BD134" s="539"/>
      <c r="BE134" s="542"/>
      <c r="BF134" s="540"/>
      <c r="BG134" s="540"/>
      <c r="BH134" s="540"/>
      <c r="BI134" s="539"/>
      <c r="BJ134" s="539"/>
      <c r="BK134" s="539"/>
      <c r="BL134" s="539"/>
      <c r="BM134" s="539"/>
      <c r="BN134" s="542"/>
      <c r="BO134" s="540"/>
      <c r="BP134" s="540"/>
      <c r="BQ134" s="540"/>
      <c r="BR134" s="539"/>
      <c r="BS134" s="539"/>
      <c r="BT134" s="539"/>
      <c r="BU134" s="541"/>
      <c r="BV134" s="540"/>
      <c r="BW134" s="539"/>
      <c r="BX134" s="539"/>
      <c r="BY134" s="539"/>
      <c r="BZ134" s="539"/>
      <c r="CA134" s="541"/>
      <c r="CB134" s="543"/>
      <c r="CC134" s="540"/>
      <c r="CD134" s="539"/>
      <c r="CE134" s="539"/>
      <c r="CF134" s="540"/>
      <c r="CG134" s="539"/>
      <c r="CH134" s="544"/>
      <c r="CI134" s="544"/>
      <c r="CJ134" s="544"/>
      <c r="CK134" s="544"/>
      <c r="CL134" s="544"/>
      <c r="CM134" s="545"/>
      <c r="CN134" s="546"/>
      <c r="CO134" s="547"/>
      <c r="CP134" s="547"/>
      <c r="CQ134" s="547"/>
      <c r="CR134" s="547"/>
      <c r="CS134" s="548"/>
      <c r="CT134" s="545"/>
      <c r="CU134" s="549"/>
      <c r="CV134" s="549"/>
      <c r="CW134" s="549"/>
      <c r="CX134" s="549"/>
      <c r="CY134" s="549"/>
      <c r="CZ134" s="549"/>
      <c r="DA134" s="549"/>
      <c r="DB134" s="549"/>
      <c r="DC134" s="549"/>
      <c r="DD134" s="549"/>
      <c r="DE134" s="549"/>
      <c r="DF134" s="549"/>
      <c r="DG134" s="549"/>
      <c r="DH134" s="549"/>
      <c r="DI134" s="549"/>
      <c r="DJ134" s="549"/>
      <c r="DK134" s="545"/>
      <c r="DL134" s="545"/>
      <c r="DM134" s="545"/>
      <c r="DN134" s="545"/>
      <c r="DO134" s="545"/>
      <c r="DP134" s="550"/>
      <c r="DQ134" s="549"/>
      <c r="DR134" s="551"/>
      <c r="DS134" s="552"/>
      <c r="DT134" s="553"/>
      <c r="DU134" s="554"/>
      <c r="DV134" s="551"/>
      <c r="DW134" s="555"/>
      <c r="DX134" s="553"/>
      <c r="DY134" s="556"/>
      <c r="DZ134" s="557"/>
      <c r="EA134" s="555"/>
      <c r="EB134" s="553"/>
      <c r="EC134" s="551"/>
      <c r="ED134" s="558"/>
      <c r="EE134" s="551"/>
      <c r="EF134" s="551"/>
      <c r="EG134" s="553"/>
      <c r="EH134" s="552"/>
      <c r="EI134" s="551"/>
      <c r="EJ134" s="555"/>
      <c r="EK134" s="553"/>
      <c r="EL134" s="555"/>
      <c r="EM134" s="551"/>
      <c r="EN134" s="555"/>
      <c r="EO134" s="551"/>
      <c r="EP134" s="555"/>
      <c r="EQ134" s="559"/>
      <c r="ER134" s="551"/>
      <c r="ES134" s="555"/>
      <c r="ET134" s="553"/>
      <c r="EU134" s="555"/>
      <c r="EV134" s="560"/>
      <c r="EW134" s="552"/>
      <c r="EX134" s="561"/>
      <c r="EY134" s="562"/>
      <c r="EZ134" s="563"/>
      <c r="FA134" s="552"/>
      <c r="FB134" s="564"/>
      <c r="FC134" s="545"/>
      <c r="FD134" s="545"/>
      <c r="FE134" s="565"/>
      <c r="FF134" s="552"/>
      <c r="FG134" s="566"/>
      <c r="FH134" s="567"/>
      <c r="FI134" s="566"/>
      <c r="FJ134" s="568"/>
      <c r="FK134" s="568"/>
      <c r="FL134" s="568"/>
      <c r="FM134" s="569"/>
      <c r="FN134" s="568"/>
      <c r="FO134" s="568"/>
      <c r="FP134" s="568"/>
      <c r="FQ134" s="568"/>
      <c r="FR134" s="570"/>
      <c r="FS134" s="570"/>
      <c r="FT134" s="570"/>
      <c r="FU134" s="570"/>
      <c r="FV134" s="570"/>
      <c r="FW134" s="570"/>
      <c r="FX134" s="570"/>
      <c r="FY134" s="570"/>
      <c r="FZ134" s="570"/>
      <c r="GA134" s="570"/>
      <c r="GB134" s="570"/>
      <c r="GC134" s="570"/>
      <c r="GD134" s="570"/>
      <c r="GE134" s="570"/>
      <c r="GF134" s="553"/>
      <c r="GG134" s="571"/>
      <c r="GH134" s="571"/>
      <c r="GI134" s="571"/>
      <c r="GJ134" s="571"/>
      <c r="GK134" s="571"/>
      <c r="GL134" s="571"/>
      <c r="GM134" s="571"/>
      <c r="GN134" s="571"/>
      <c r="GO134" s="571"/>
      <c r="GP134" s="572"/>
      <c r="GQ134" s="571"/>
      <c r="GR134" s="571"/>
      <c r="GS134" s="571"/>
      <c r="GT134" s="571"/>
      <c r="GU134" s="571"/>
      <c r="GV134" s="573"/>
      <c r="GW134" s="574"/>
      <c r="GX134" s="545"/>
      <c r="GY134" s="560"/>
      <c r="GZ134" s="568"/>
      <c r="HA134" s="568"/>
      <c r="HB134" s="619"/>
      <c r="HC134" s="608">
        <v>0</v>
      </c>
      <c r="HD134" s="608">
        <v>0</v>
      </c>
      <c r="HE134" s="608">
        <v>0</v>
      </c>
      <c r="HF134" s="632">
        <v>0</v>
      </c>
      <c r="HG134" s="632">
        <v>0</v>
      </c>
      <c r="HH134" s="633">
        <v>0</v>
      </c>
      <c r="HI134" s="633">
        <v>0</v>
      </c>
      <c r="HJ134" s="632">
        <v>1</v>
      </c>
      <c r="HK134" s="632">
        <v>0</v>
      </c>
      <c r="HL134" s="633">
        <v>0</v>
      </c>
      <c r="HM134" s="632">
        <v>0</v>
      </c>
      <c r="HN134" s="608">
        <v>0</v>
      </c>
      <c r="HO134" s="608">
        <v>0</v>
      </c>
      <c r="HP134" s="608">
        <v>0</v>
      </c>
      <c r="HQ134" s="632">
        <v>1</v>
      </c>
      <c r="HR134" s="632">
        <v>0</v>
      </c>
      <c r="HS134" s="633">
        <v>0</v>
      </c>
      <c r="HT134" s="632">
        <v>0</v>
      </c>
      <c r="HU134" s="633">
        <v>1</v>
      </c>
      <c r="HV134" s="633">
        <v>1</v>
      </c>
      <c r="HW134" s="632">
        <v>0</v>
      </c>
      <c r="HX134" s="632">
        <v>0</v>
      </c>
      <c r="HY134" s="608">
        <v>0</v>
      </c>
      <c r="HZ134" s="608">
        <v>0</v>
      </c>
      <c r="IA134" s="633">
        <v>0</v>
      </c>
      <c r="IB134" s="633">
        <v>0</v>
      </c>
      <c r="IC134" s="633">
        <v>0</v>
      </c>
      <c r="ID134" s="632">
        <v>0</v>
      </c>
      <c r="IE134" s="632">
        <v>0</v>
      </c>
      <c r="IF134" s="632">
        <v>1</v>
      </c>
      <c r="IG134" s="632">
        <v>0</v>
      </c>
      <c r="IH134" s="632">
        <v>0</v>
      </c>
      <c r="II134" s="632">
        <v>0</v>
      </c>
      <c r="IJ134" s="676">
        <v>0</v>
      </c>
      <c r="IK134" s="676">
        <v>1</v>
      </c>
      <c r="IL134" s="632">
        <v>0</v>
      </c>
      <c r="IM134" s="676">
        <v>0</v>
      </c>
      <c r="IN134" s="676">
        <v>0</v>
      </c>
      <c r="IO134" s="632">
        <v>0</v>
      </c>
      <c r="IP134" s="632">
        <v>0</v>
      </c>
      <c r="IQ134" s="632">
        <v>0</v>
      </c>
      <c r="IR134" s="633">
        <v>0</v>
      </c>
      <c r="IS134" s="676">
        <v>0</v>
      </c>
      <c r="IT134" s="632">
        <v>1</v>
      </c>
      <c r="IU134" s="676">
        <v>1</v>
      </c>
      <c r="IV134" s="632">
        <v>1</v>
      </c>
      <c r="IW134" s="632">
        <v>0</v>
      </c>
      <c r="IX134" s="676">
        <v>1</v>
      </c>
      <c r="IY134" s="676">
        <v>1</v>
      </c>
      <c r="IZ134" s="676">
        <v>1</v>
      </c>
      <c r="JA134" s="676">
        <v>0</v>
      </c>
      <c r="JB134" s="676">
        <v>0</v>
      </c>
      <c r="JC134" s="676">
        <v>0</v>
      </c>
      <c r="JD134" s="465">
        <v>1</v>
      </c>
      <c r="JE134" s="676">
        <v>0</v>
      </c>
      <c r="JF134" s="676">
        <v>1</v>
      </c>
      <c r="JG134" s="676">
        <v>0</v>
      </c>
      <c r="JH134" s="676">
        <v>1</v>
      </c>
      <c r="JI134" s="676">
        <v>1</v>
      </c>
      <c r="JJ134" s="436">
        <v>0</v>
      </c>
      <c r="JK134" s="676">
        <v>1</v>
      </c>
      <c r="JL134" s="687">
        <v>0</v>
      </c>
      <c r="JM134" s="688">
        <v>0</v>
      </c>
      <c r="JN134" s="472">
        <v>1</v>
      </c>
      <c r="JO134" s="608">
        <v>0</v>
      </c>
      <c r="JP134" s="676">
        <v>0</v>
      </c>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c r="RZ134" s="66"/>
      <c r="SA134" s="66"/>
      <c r="SB134" s="66"/>
      <c r="SC134" s="66"/>
      <c r="SD134" s="66"/>
      <c r="SE134" s="66"/>
      <c r="SF134" s="66"/>
      <c r="SG134" s="66"/>
      <c r="SH134" s="66"/>
      <c r="SI134" s="66"/>
      <c r="SJ134" s="66"/>
      <c r="SK134" s="66"/>
      <c r="SL134" s="66"/>
      <c r="SM134" s="66"/>
      <c r="SN134" s="66"/>
      <c r="SO134" s="66"/>
      <c r="SP134" s="66"/>
      <c r="SQ134" s="66"/>
      <c r="SR134" s="66"/>
      <c r="SS134" s="66"/>
      <c r="ST134" s="66"/>
      <c r="SU134" s="66"/>
      <c r="SV134" s="66"/>
      <c r="SW134" s="66"/>
      <c r="SX134" s="66"/>
      <c r="SY134" s="66"/>
      <c r="SZ134" s="66"/>
      <c r="TA134" s="66"/>
      <c r="TB134" s="66"/>
      <c r="TC134" s="66"/>
      <c r="TD134" s="66"/>
      <c r="TE134" s="66"/>
      <c r="TF134" s="66"/>
      <c r="TG134" s="66"/>
      <c r="TH134" s="66"/>
      <c r="TI134" s="66"/>
      <c r="TJ134" s="66"/>
      <c r="TK134" s="66"/>
      <c r="TL134" s="66"/>
      <c r="TM134" s="66"/>
      <c r="TN134" s="66"/>
      <c r="TO134" s="66"/>
      <c r="TP134" s="66"/>
      <c r="TQ134" s="66"/>
      <c r="TR134" s="66"/>
      <c r="TS134" s="66"/>
      <c r="TT134" s="66"/>
      <c r="TU134" s="66"/>
      <c r="TV134" s="66"/>
      <c r="TW134" s="66"/>
      <c r="TX134" s="66"/>
      <c r="TY134" s="66"/>
      <c r="TZ134" s="66"/>
      <c r="UA134" s="66"/>
      <c r="UB134" s="66"/>
      <c r="UC134" s="66"/>
      <c r="UD134" s="66"/>
      <c r="UE134" s="66"/>
      <c r="UF134" s="66"/>
      <c r="UG134" s="66"/>
      <c r="UH134" s="66"/>
      <c r="UI134" s="66"/>
      <c r="UJ134" s="66"/>
      <c r="UK134" s="66"/>
      <c r="UL134" s="66"/>
      <c r="UM134" s="66"/>
      <c r="UN134" s="66"/>
      <c r="UO134" s="66"/>
      <c r="UP134" s="66"/>
      <c r="UQ134" s="66"/>
      <c r="UR134" s="66"/>
      <c r="US134" s="66"/>
      <c r="UT134" s="66"/>
      <c r="UU134" s="66"/>
      <c r="UV134" s="66"/>
      <c r="UW134" s="66"/>
      <c r="UX134" s="66"/>
      <c r="UY134" s="66"/>
      <c r="UZ134" s="66"/>
      <c r="VA134" s="66"/>
      <c r="VB134" s="66"/>
      <c r="VC134" s="66"/>
      <c r="VD134" s="66"/>
      <c r="VE134" s="66"/>
      <c r="VF134" s="66"/>
      <c r="VG134" s="66"/>
      <c r="VH134" s="66"/>
      <c r="VI134" s="66"/>
      <c r="VJ134" s="66"/>
      <c r="VK134" s="66"/>
      <c r="VL134" s="66"/>
      <c r="VM134" s="66"/>
      <c r="VN134" s="66"/>
      <c r="VO134" s="66"/>
      <c r="VP134" s="66"/>
      <c r="VQ134" s="66"/>
      <c r="VR134" s="66"/>
      <c r="VS134" s="66"/>
      <c r="VT134" s="66"/>
      <c r="VU134" s="66"/>
      <c r="VV134" s="66"/>
      <c r="VW134" s="66"/>
      <c r="VX134" s="66"/>
      <c r="VY134" s="66"/>
      <c r="VZ134" s="66"/>
      <c r="WA134" s="66"/>
      <c r="WB134" s="66"/>
      <c r="WC134" s="66"/>
      <c r="WD134" s="66"/>
      <c r="WE134" s="66"/>
      <c r="WF134" s="66"/>
      <c r="WG134" s="66"/>
      <c r="WH134" s="66"/>
      <c r="WI134" s="66"/>
      <c r="WJ134" s="66"/>
      <c r="WK134" s="66"/>
      <c r="WL134" s="66"/>
      <c r="WM134" s="66"/>
      <c r="WN134" s="66"/>
      <c r="WO134" s="66"/>
      <c r="WP134" s="66"/>
      <c r="WQ134" s="66"/>
      <c r="WR134" s="66"/>
      <c r="WS134" s="66"/>
      <c r="WT134" s="66"/>
      <c r="WU134" s="66"/>
      <c r="WV134" s="66"/>
      <c r="WW134" s="66"/>
      <c r="WX134" s="66"/>
      <c r="WY134" s="66"/>
      <c r="WZ134" s="66"/>
      <c r="XA134" s="66"/>
      <c r="XB134" s="66"/>
      <c r="XC134" s="66"/>
      <c r="XD134" s="66"/>
      <c r="XE134" s="66"/>
      <c r="XF134" s="66"/>
      <c r="XG134" s="66"/>
      <c r="XH134" s="66"/>
      <c r="XI134" s="66"/>
      <c r="XJ134" s="66"/>
      <c r="XK134" s="66"/>
      <c r="XL134" s="66"/>
      <c r="XM134" s="66"/>
      <c r="XN134" s="66"/>
      <c r="XO134" s="66"/>
      <c r="XP134" s="66"/>
      <c r="XQ134" s="66"/>
      <c r="XR134" s="66"/>
      <c r="XS134" s="66"/>
      <c r="XT134" s="66"/>
      <c r="XU134" s="66"/>
      <c r="XV134" s="66"/>
      <c r="XW134" s="66"/>
      <c r="XX134" s="66"/>
      <c r="XY134" s="66"/>
      <c r="XZ134" s="66"/>
      <c r="YA134" s="66"/>
      <c r="YB134" s="66"/>
      <c r="YC134" s="66"/>
      <c r="YD134" s="66"/>
      <c r="YE134" s="66"/>
      <c r="YF134" s="66"/>
      <c r="YG134" s="66"/>
      <c r="YH134" s="66"/>
      <c r="YI134" s="66"/>
      <c r="YJ134" s="66"/>
      <c r="YK134" s="66"/>
      <c r="YL134" s="66"/>
      <c r="YM134" s="66"/>
      <c r="YN134" s="66"/>
      <c r="YO134" s="66"/>
      <c r="YP134" s="66"/>
      <c r="YQ134" s="66"/>
      <c r="YR134" s="66"/>
      <c r="YS134" s="66"/>
      <c r="YT134" s="66"/>
      <c r="YU134" s="66"/>
      <c r="YV134" s="66"/>
      <c r="YW134" s="66"/>
      <c r="YX134" s="66"/>
      <c r="YY134" s="66"/>
      <c r="YZ134" s="66"/>
      <c r="ZA134" s="66"/>
      <c r="ZB134" s="66"/>
      <c r="ZC134" s="66"/>
      <c r="ZD134" s="66"/>
      <c r="ZE134" s="66"/>
      <c r="ZF134" s="66"/>
      <c r="ZG134" s="66"/>
      <c r="ZH134" s="66"/>
      <c r="ZI134" s="66"/>
      <c r="ZJ134" s="66"/>
      <c r="ZK134" s="66"/>
      <c r="ZL134" s="66"/>
      <c r="ZM134" s="66"/>
      <c r="ZN134" s="66"/>
      <c r="ZO134" s="66"/>
      <c r="ZP134" s="66"/>
      <c r="ZQ134" s="66"/>
      <c r="ZR134" s="66"/>
      <c r="ZS134" s="66"/>
      <c r="ZT134" s="66"/>
      <c r="ZU134" s="66"/>
      <c r="ZV134" s="66"/>
      <c r="ZW134" s="66"/>
      <c r="ZX134" s="66"/>
      <c r="ZY134" s="66"/>
      <c r="ZZ134" s="66"/>
      <c r="AAA134" s="66"/>
      <c r="AAB134" s="66"/>
      <c r="AAC134" s="66"/>
      <c r="AAD134" s="66"/>
      <c r="AAE134" s="66"/>
      <c r="AAF134" s="66"/>
      <c r="AAG134" s="66"/>
      <c r="AAH134" s="66"/>
      <c r="AAI134" s="66"/>
      <c r="AAJ134" s="66"/>
      <c r="AAK134" s="66"/>
      <c r="AAL134" s="66"/>
      <c r="AAM134" s="66"/>
      <c r="AAN134" s="66"/>
      <c r="AAO134" s="66"/>
      <c r="AAP134" s="66"/>
      <c r="AAQ134" s="66"/>
      <c r="AAR134" s="66"/>
      <c r="AAS134" s="66"/>
      <c r="AAT134" s="66"/>
      <c r="AAU134" s="66"/>
      <c r="AAV134" s="66"/>
      <c r="AAW134" s="66"/>
      <c r="AAX134" s="66"/>
      <c r="AAY134" s="66"/>
      <c r="AAZ134" s="66"/>
      <c r="ABA134" s="66"/>
      <c r="ABB134" s="66"/>
      <c r="ABC134" s="66"/>
      <c r="ABD134" s="66"/>
      <c r="ABE134" s="66"/>
      <c r="ABF134" s="66"/>
      <c r="ABG134" s="66"/>
      <c r="ABH134" s="66"/>
      <c r="ABI134" s="66"/>
      <c r="ABJ134" s="66"/>
      <c r="ABK134" s="66"/>
      <c r="ABL134" s="66"/>
      <c r="ABM134" s="66"/>
      <c r="ABN134" s="66"/>
      <c r="ABO134" s="66"/>
      <c r="ABP134" s="66"/>
      <c r="ABQ134" s="66"/>
      <c r="ABR134" s="66"/>
      <c r="ABS134" s="66"/>
      <c r="ABT134" s="66"/>
      <c r="ABU134" s="66"/>
      <c r="ABV134" s="66"/>
      <c r="ABW134" s="66"/>
      <c r="ABX134" s="66"/>
      <c r="ABY134" s="66"/>
      <c r="ABZ134" s="66"/>
      <c r="ACA134" s="66"/>
      <c r="ACB134" s="66"/>
      <c r="ACC134" s="66"/>
      <c r="ACD134" s="66"/>
      <c r="ACE134" s="66"/>
      <c r="ACF134" s="66"/>
      <c r="ACG134" s="66"/>
      <c r="ACH134" s="66"/>
      <c r="ACI134" s="66"/>
      <c r="ACJ134" s="66"/>
      <c r="ACK134" s="66"/>
      <c r="ACL134" s="66"/>
      <c r="ACM134" s="66"/>
      <c r="ACN134" s="66"/>
      <c r="ACO134" s="66"/>
      <c r="ACP134" s="66"/>
      <c r="ACQ134" s="66"/>
      <c r="ACR134" s="66"/>
      <c r="ACS134" s="66"/>
      <c r="ACT134" s="66"/>
      <c r="ACU134" s="66"/>
      <c r="ACV134" s="66"/>
      <c r="ACW134" s="66"/>
      <c r="ACX134" s="66"/>
      <c r="ACY134" s="66"/>
      <c r="ACZ134" s="66"/>
      <c r="ADA134" s="66"/>
      <c r="ADB134" s="66"/>
      <c r="ADC134" s="66"/>
      <c r="ADD134" s="66"/>
      <c r="ADE134" s="66"/>
      <c r="ADF134" s="66"/>
      <c r="ADG134" s="66"/>
      <c r="ADH134" s="66"/>
      <c r="ADI134" s="66"/>
      <c r="ADJ134" s="66"/>
      <c r="ADK134" s="66"/>
      <c r="ADL134" s="66"/>
      <c r="ADM134" s="66"/>
      <c r="ADN134" s="66"/>
      <c r="ADO134" s="66"/>
      <c r="ADP134" s="66"/>
      <c r="ADQ134" s="66"/>
      <c r="ADR134" s="66"/>
      <c r="ADS134" s="66"/>
      <c r="ADT134" s="66"/>
      <c r="ADU134" s="66"/>
      <c r="ADV134" s="66"/>
      <c r="ADW134" s="66"/>
      <c r="ADX134" s="66"/>
      <c r="ADY134" s="66"/>
      <c r="ADZ134" s="66"/>
      <c r="AEA134" s="66"/>
      <c r="AEB134" s="66"/>
      <c r="AEC134" s="66"/>
      <c r="AED134" s="66"/>
      <c r="AEE134" s="66"/>
      <c r="AEF134" s="66"/>
      <c r="AEG134" s="66"/>
      <c r="AEH134" s="66"/>
      <c r="AEI134" s="66"/>
      <c r="AEJ134" s="66"/>
      <c r="AEK134" s="66"/>
      <c r="AEL134" s="66"/>
      <c r="AEM134" s="66"/>
      <c r="AEN134" s="66"/>
      <c r="AEO134" s="66"/>
      <c r="AEP134" s="66"/>
      <c r="AEQ134" s="66"/>
      <c r="AER134" s="66"/>
      <c r="AES134" s="66"/>
      <c r="AET134" s="66"/>
      <c r="AEU134" s="66"/>
      <c r="AEV134" s="66"/>
      <c r="AEW134" s="66"/>
      <c r="AEX134" s="66"/>
      <c r="AEY134" s="66"/>
      <c r="AEZ134" s="66"/>
      <c r="AFA134" s="66"/>
      <c r="AFB134" s="66"/>
      <c r="AFC134" s="66"/>
      <c r="AFD134" s="66"/>
      <c r="AFE134" s="66"/>
      <c r="AFF134" s="66"/>
      <c r="AFG134" s="66"/>
      <c r="AFH134" s="66"/>
      <c r="AFI134" s="66"/>
      <c r="AFJ134" s="66"/>
      <c r="AFK134" s="66"/>
      <c r="AFL134" s="66"/>
      <c r="AFM134" s="66"/>
      <c r="AFN134" s="66"/>
      <c r="AFO134" s="66"/>
      <c r="AFP134" s="66"/>
      <c r="AFQ134" s="66"/>
      <c r="AFR134" s="66"/>
      <c r="AFS134" s="66"/>
      <c r="AFT134" s="66"/>
      <c r="AFU134" s="66"/>
      <c r="AFV134" s="66"/>
      <c r="AFW134" s="66"/>
      <c r="AFX134" s="66"/>
      <c r="AFY134" s="66"/>
      <c r="AFZ134" s="66"/>
      <c r="AGA134" s="66"/>
      <c r="AGB134" s="66"/>
      <c r="AGC134" s="66"/>
      <c r="AGD134" s="66"/>
      <c r="AGE134" s="66"/>
      <c r="AGF134" s="66"/>
      <c r="AGG134" s="66"/>
      <c r="AGH134" s="66"/>
      <c r="AGI134" s="66"/>
      <c r="AGJ134" s="66"/>
      <c r="AGK134" s="66"/>
      <c r="AGL134" s="66"/>
      <c r="AGM134" s="66"/>
      <c r="AGN134" s="66"/>
      <c r="AGO134" s="66"/>
      <c r="AGP134" s="66"/>
      <c r="AGQ134" s="66"/>
      <c r="AGR134" s="66"/>
      <c r="AGS134" s="66"/>
      <c r="AGT134" s="66"/>
      <c r="AGU134" s="66"/>
      <c r="AGV134" s="66"/>
      <c r="AGW134" s="66"/>
      <c r="AGX134" s="66"/>
      <c r="AGY134" s="66"/>
      <c r="AGZ134" s="66"/>
      <c r="AHA134" s="66"/>
      <c r="AHB134" s="66"/>
      <c r="AHC134" s="66"/>
      <c r="AHD134" s="66"/>
      <c r="AHE134" s="66"/>
      <c r="AHF134" s="66"/>
      <c r="AHG134" s="66"/>
      <c r="AHH134" s="66"/>
      <c r="AHI134" s="66"/>
      <c r="AHJ134" s="66"/>
      <c r="AHK134" s="66"/>
      <c r="AHL134" s="66"/>
      <c r="AHM134" s="66"/>
      <c r="AHN134" s="66"/>
      <c r="AHO134" s="66"/>
      <c r="AHP134" s="66"/>
      <c r="AHQ134" s="66"/>
      <c r="AHR134" s="66"/>
      <c r="AHS134" s="66"/>
      <c r="AHT134" s="66"/>
      <c r="AHU134" s="66"/>
      <c r="AHV134" s="66"/>
      <c r="AHW134" s="66"/>
      <c r="AHX134" s="66"/>
      <c r="AHY134" s="66"/>
      <c r="AHZ134" s="66"/>
      <c r="AIA134" s="66"/>
      <c r="AIB134" s="66"/>
      <c r="AIC134" s="66"/>
      <c r="AID134" s="66"/>
      <c r="AIE134" s="66"/>
      <c r="AIF134" s="66"/>
      <c r="AIG134" s="66"/>
      <c r="AIH134" s="66"/>
      <c r="AII134" s="66"/>
      <c r="AIJ134" s="66"/>
      <c r="AIK134" s="66"/>
      <c r="AIL134" s="66"/>
      <c r="AIM134" s="66"/>
      <c r="AIN134" s="66"/>
      <c r="AIO134" s="66"/>
      <c r="AIP134" s="66"/>
      <c r="AIQ134" s="66"/>
      <c r="AIR134" s="66"/>
      <c r="AIS134" s="66"/>
      <c r="AIT134" s="66"/>
      <c r="AIU134" s="66"/>
      <c r="AIV134" s="66"/>
      <c r="AIW134" s="66"/>
      <c r="AIX134" s="66"/>
      <c r="AIY134" s="66"/>
      <c r="AIZ134" s="66"/>
      <c r="AJA134" s="66"/>
      <c r="AJB134" s="66"/>
      <c r="AJC134" s="66"/>
      <c r="AJD134" s="66"/>
      <c r="AJE134" s="66"/>
      <c r="AJF134" s="66"/>
      <c r="AJG134" s="66"/>
      <c r="AJH134" s="66"/>
      <c r="AJI134" s="66"/>
      <c r="AJJ134" s="66"/>
      <c r="AJK134" s="66"/>
      <c r="AJL134" s="66"/>
      <c r="AJM134" s="66"/>
      <c r="AJN134" s="66"/>
      <c r="AJO134" s="66"/>
      <c r="AJP134" s="66"/>
      <c r="AJQ134" s="66"/>
      <c r="AJR134" s="66"/>
      <c r="AJS134" s="66"/>
      <c r="AJT134" s="66"/>
      <c r="AJU134" s="66"/>
      <c r="AJV134" s="66"/>
      <c r="AJW134" s="66"/>
      <c r="AJX134" s="66"/>
      <c r="AJY134" s="66"/>
      <c r="AJZ134" s="66"/>
      <c r="AKA134" s="66"/>
      <c r="AKB134" s="66"/>
      <c r="AKC134" s="66"/>
      <c r="AKD134" s="66"/>
      <c r="AKE134" s="66"/>
      <c r="AKF134" s="66"/>
      <c r="AKG134" s="66"/>
      <c r="AKH134" s="66"/>
      <c r="AKI134" s="66"/>
      <c r="AKJ134" s="66"/>
      <c r="AKK134" s="66"/>
      <c r="AKL134" s="66"/>
      <c r="AKM134" s="66"/>
      <c r="AKN134" s="66"/>
      <c r="AKO134" s="66"/>
      <c r="AKP134" s="66"/>
      <c r="AKQ134" s="66"/>
      <c r="AKR134" s="66"/>
      <c r="AKS134" s="66"/>
      <c r="AKT134" s="66"/>
      <c r="AKU134" s="66"/>
      <c r="AKV134" s="66"/>
      <c r="AKW134" s="66"/>
      <c r="AKX134" s="66"/>
      <c r="AKY134" s="66"/>
      <c r="AKZ134" s="66"/>
      <c r="ALA134" s="66"/>
      <c r="ALB134" s="66"/>
      <c r="ALC134" s="66"/>
      <c r="ALD134" s="66"/>
      <c r="ALE134" s="66"/>
      <c r="ALF134" s="66"/>
      <c r="ALG134" s="66"/>
      <c r="ALH134" s="66"/>
      <c r="ALI134" s="66"/>
      <c r="ALJ134" s="66"/>
      <c r="ALK134" s="66"/>
      <c r="ALL134" s="66"/>
      <c r="ALM134" s="66"/>
      <c r="ALN134" s="66"/>
      <c r="ALO134" s="66"/>
      <c r="ALP134" s="66"/>
      <c r="ALQ134" s="66"/>
      <c r="ALR134" s="66"/>
      <c r="ALS134" s="66"/>
      <c r="ALT134" s="66"/>
      <c r="ALU134" s="66"/>
      <c r="ALV134" s="66"/>
      <c r="ALW134" s="66"/>
      <c r="ALX134" s="66"/>
      <c r="ALY134" s="66"/>
      <c r="ALZ134" s="66"/>
      <c r="AMA134" s="66"/>
      <c r="AMB134" s="66"/>
      <c r="AMC134" s="66"/>
      <c r="AMD134" s="66"/>
      <c r="AME134" s="66"/>
      <c r="AMF134" s="66"/>
      <c r="AMG134" s="66"/>
      <c r="AMH134" s="66"/>
      <c r="AMI134" s="66"/>
      <c r="AMJ134" s="66"/>
      <c r="AMK134" s="66"/>
      <c r="AML134" s="66"/>
      <c r="AMM134" s="66"/>
      <c r="AMN134" s="66"/>
      <c r="AMO134" s="66"/>
      <c r="AMP134" s="66"/>
      <c r="AMQ134" s="66"/>
      <c r="AMR134" s="66"/>
      <c r="AMS134" s="66"/>
      <c r="AMT134" s="66"/>
      <c r="AMU134" s="66"/>
      <c r="AMV134" s="66"/>
      <c r="AMW134" s="66"/>
      <c r="AMX134" s="66"/>
      <c r="AMY134" s="66"/>
      <c r="AMZ134" s="66"/>
      <c r="ANA134" s="66"/>
      <c r="ANB134" s="66"/>
      <c r="ANC134" s="66"/>
      <c r="AND134" s="66"/>
      <c r="ANE134" s="66"/>
      <c r="ANF134" s="66"/>
      <c r="ANG134" s="66"/>
      <c r="ANH134" s="66"/>
      <c r="ANI134" s="66"/>
      <c r="ANJ134" s="66"/>
      <c r="ANK134" s="66"/>
      <c r="ANL134" s="66"/>
      <c r="ANM134" s="66"/>
      <c r="ANN134" s="66"/>
      <c r="ANO134" s="66"/>
      <c r="ANP134" s="66"/>
      <c r="ANQ134" s="66"/>
      <c r="ANR134" s="66"/>
      <c r="ANS134" s="66"/>
      <c r="ANT134" s="66"/>
      <c r="ANU134" s="66"/>
      <c r="ANV134" s="66"/>
      <c r="ANW134" s="66"/>
      <c r="ANX134" s="66"/>
      <c r="ANY134" s="66"/>
      <c r="ANZ134" s="66"/>
      <c r="AOA134" s="66"/>
      <c r="AOB134" s="66"/>
      <c r="AOC134" s="66"/>
      <c r="AOD134" s="66"/>
      <c r="AOE134" s="66"/>
      <c r="AOF134" s="66"/>
      <c r="AOG134" s="66"/>
      <c r="AOH134" s="66"/>
      <c r="AOI134" s="66"/>
      <c r="AOJ134" s="66"/>
      <c r="AOK134" s="66"/>
      <c r="AOL134" s="66"/>
      <c r="AOM134" s="66"/>
      <c r="AON134" s="66"/>
      <c r="AOO134" s="66"/>
      <c r="AOP134" s="66"/>
      <c r="AOQ134" s="66"/>
      <c r="AOR134" s="66"/>
      <c r="AOS134" s="66"/>
      <c r="AOT134" s="66"/>
      <c r="AOU134" s="66"/>
      <c r="AOV134" s="66"/>
      <c r="AOW134" s="66"/>
      <c r="AOX134" s="66"/>
      <c r="AOY134" s="66"/>
      <c r="AOZ134" s="66"/>
      <c r="APA134" s="66"/>
      <c r="APB134" s="66"/>
      <c r="APC134" s="66"/>
      <c r="APD134" s="66"/>
      <c r="APE134" s="66"/>
      <c r="APF134" s="66"/>
      <c r="APG134" s="66"/>
      <c r="APH134" s="66"/>
      <c r="API134" s="66"/>
      <c r="APJ134" s="66"/>
      <c r="APK134" s="66"/>
      <c r="APL134" s="66"/>
      <c r="APM134" s="66"/>
      <c r="APN134" s="66"/>
      <c r="APO134" s="66"/>
      <c r="APP134" s="66"/>
      <c r="APQ134" s="66"/>
      <c r="APR134" s="66"/>
      <c r="APS134" s="66"/>
      <c r="APT134" s="66"/>
      <c r="APU134" s="66"/>
      <c r="APV134" s="66"/>
      <c r="APW134" s="66"/>
      <c r="APX134" s="66"/>
      <c r="APY134" s="66"/>
      <c r="APZ134" s="66"/>
      <c r="AQA134" s="66"/>
      <c r="AQB134" s="66"/>
      <c r="AQC134" s="66"/>
      <c r="AQD134" s="66"/>
      <c r="AQE134" s="66"/>
      <c r="AQF134" s="66"/>
      <c r="AQG134" s="66"/>
      <c r="AQH134" s="66"/>
      <c r="AQI134" s="66"/>
      <c r="AQJ134" s="66"/>
      <c r="AQK134" s="66"/>
      <c r="AQL134" s="66"/>
      <c r="AQM134" s="66"/>
      <c r="AQN134" s="66"/>
      <c r="AQO134" s="66"/>
      <c r="AQP134" s="66"/>
      <c r="AQQ134" s="66"/>
      <c r="AQR134" s="66"/>
      <c r="AQS134" s="66"/>
      <c r="AQT134" s="66"/>
      <c r="AQU134" s="66"/>
      <c r="AQV134" s="66"/>
      <c r="AQW134" s="66"/>
      <c r="AQX134" s="66"/>
      <c r="AQY134" s="66"/>
      <c r="AQZ134" s="66"/>
      <c r="ARA134" s="66"/>
      <c r="ARB134" s="66"/>
      <c r="ARC134" s="66"/>
      <c r="ARD134" s="66"/>
      <c r="ARE134" s="66"/>
      <c r="ARF134" s="66"/>
      <c r="ARG134" s="66"/>
      <c r="ARH134" s="66"/>
      <c r="ARI134" s="66"/>
      <c r="ARJ134" s="66"/>
      <c r="ARK134" s="66"/>
      <c r="ARL134" s="66"/>
      <c r="ARM134" s="66"/>
      <c r="ARN134" s="66"/>
      <c r="ARO134" s="66"/>
      <c r="ARP134" s="66"/>
      <c r="ARQ134" s="66"/>
      <c r="ARR134" s="66"/>
      <c r="ARS134" s="66"/>
      <c r="ART134" s="66"/>
      <c r="ARU134" s="66"/>
      <c r="ARV134" s="66"/>
      <c r="ARW134" s="66"/>
      <c r="ARX134" s="66"/>
      <c r="ARY134" s="66"/>
      <c r="ARZ134" s="66"/>
      <c r="ASA134" s="66"/>
      <c r="ASB134" s="66"/>
      <c r="ASC134" s="66"/>
      <c r="ASD134" s="66"/>
      <c r="ASE134" s="66"/>
      <c r="ASF134" s="66"/>
      <c r="ASG134" s="66"/>
      <c r="ASH134" s="66"/>
      <c r="ASI134" s="66"/>
      <c r="ASJ134" s="66"/>
      <c r="ASK134" s="66"/>
      <c r="ASL134" s="66"/>
      <c r="ASM134" s="66"/>
      <c r="ASN134" s="66"/>
      <c r="ASO134" s="66"/>
      <c r="ASP134" s="66"/>
      <c r="ASQ134" s="66"/>
      <c r="ASR134" s="66"/>
      <c r="ASS134" s="66"/>
      <c r="AST134" s="66"/>
      <c r="ASU134" s="66"/>
      <c r="ASV134" s="66"/>
      <c r="ASW134" s="66"/>
      <c r="ASX134" s="66"/>
      <c r="ASY134" s="66"/>
      <c r="ASZ134" s="66"/>
      <c r="ATA134" s="66"/>
      <c r="ATB134" s="66"/>
      <c r="ATC134" s="66"/>
      <c r="ATD134" s="66"/>
      <c r="ATE134" s="66"/>
      <c r="ATF134" s="66"/>
      <c r="ATG134" s="66"/>
      <c r="ATH134" s="66"/>
      <c r="ATI134" s="66"/>
      <c r="ATJ134" s="66"/>
      <c r="ATK134" s="66"/>
      <c r="ATL134" s="66"/>
      <c r="ATM134" s="66"/>
      <c r="ATN134" s="66"/>
      <c r="ATO134" s="66"/>
      <c r="ATP134" s="66"/>
      <c r="ATQ134" s="66"/>
      <c r="ATR134" s="66"/>
      <c r="ATS134" s="66"/>
      <c r="ATT134" s="66"/>
      <c r="ATU134" s="66"/>
      <c r="ATV134" s="66"/>
      <c r="ATW134" s="66"/>
      <c r="ATX134" s="66"/>
      <c r="ATY134" s="66"/>
      <c r="ATZ134" s="66"/>
      <c r="AUA134" s="66"/>
      <c r="AUB134" s="66"/>
      <c r="AUC134" s="66"/>
      <c r="AUD134" s="66"/>
      <c r="AUE134" s="66"/>
      <c r="AUF134" s="66"/>
      <c r="AUG134" s="66"/>
      <c r="AUH134" s="66"/>
      <c r="AUI134" s="66"/>
      <c r="AUJ134" s="66"/>
      <c r="AUK134" s="66"/>
      <c r="AUL134" s="66"/>
      <c r="AUM134" s="66"/>
      <c r="AUN134" s="66"/>
      <c r="AUO134" s="66"/>
      <c r="AUP134" s="66"/>
      <c r="AUQ134" s="66"/>
      <c r="AUR134" s="66"/>
      <c r="AUS134" s="66"/>
      <c r="AUT134" s="66"/>
      <c r="AUU134" s="66"/>
      <c r="AUV134" s="66"/>
      <c r="AUW134" s="66"/>
      <c r="AUX134" s="66"/>
      <c r="AUY134" s="66"/>
      <c r="AUZ134" s="66"/>
      <c r="AVA134" s="66"/>
      <c r="AVB134" s="66"/>
      <c r="AVC134" s="66"/>
      <c r="AVD134" s="66"/>
      <c r="AVE134" s="66"/>
      <c r="AVF134" s="66"/>
      <c r="AVG134" s="66"/>
      <c r="AVH134" s="66"/>
      <c r="AVI134" s="66"/>
      <c r="AVJ134" s="66"/>
      <c r="AVK134" s="66"/>
      <c r="AVL134" s="66"/>
      <c r="AVM134" s="66"/>
      <c r="AVN134" s="66"/>
      <c r="AVO134" s="66"/>
      <c r="AVP134" s="66"/>
      <c r="AVQ134" s="66"/>
      <c r="AVR134" s="66"/>
      <c r="AVS134" s="66"/>
      <c r="AVT134" s="66"/>
      <c r="AVU134" s="66"/>
      <c r="AVV134" s="66"/>
      <c r="AVW134" s="66"/>
      <c r="AVX134" s="66"/>
      <c r="AVY134" s="66"/>
      <c r="AVZ134" s="66"/>
      <c r="AWA134" s="66"/>
      <c r="AWB134" s="66"/>
      <c r="AWC134" s="66"/>
      <c r="AWD134" s="66"/>
      <c r="AWE134" s="66"/>
      <c r="AWF134" s="66"/>
      <c r="AWG134" s="66"/>
      <c r="AWH134" s="66"/>
      <c r="AWI134" s="66"/>
      <c r="AWJ134" s="66"/>
      <c r="AWK134" s="66"/>
      <c r="AWL134" s="66"/>
      <c r="AWM134" s="66"/>
      <c r="AWN134" s="66"/>
      <c r="AWO134" s="66"/>
      <c r="AWP134" s="66"/>
      <c r="AWQ134" s="66"/>
      <c r="AWR134" s="66"/>
      <c r="AWS134" s="66"/>
      <c r="AWT134" s="66"/>
      <c r="AWU134" s="66"/>
      <c r="AWV134" s="66"/>
      <c r="AWW134" s="66"/>
      <c r="AWX134" s="66"/>
      <c r="AWY134" s="66"/>
      <c r="AWZ134" s="66"/>
      <c r="AXA134" s="66"/>
      <c r="AXB134" s="66"/>
      <c r="AXC134" s="66"/>
      <c r="AXD134" s="66"/>
      <c r="AXE134" s="66"/>
      <c r="AXF134" s="66"/>
      <c r="AXG134" s="66"/>
      <c r="AXH134" s="66"/>
      <c r="AXI134" s="66"/>
      <c r="AXJ134" s="66"/>
      <c r="AXK134" s="66"/>
      <c r="AXL134" s="66"/>
      <c r="AXM134" s="66"/>
      <c r="AXN134" s="66"/>
      <c r="AXO134" s="66"/>
      <c r="AXP134" s="66"/>
      <c r="AXQ134" s="66"/>
      <c r="AXR134" s="66"/>
      <c r="AXS134" s="66"/>
      <c r="AXT134" s="66"/>
      <c r="AXU134" s="66"/>
      <c r="AXV134" s="66"/>
      <c r="AXW134" s="66"/>
      <c r="AXX134" s="66"/>
      <c r="AXY134" s="66"/>
      <c r="AXZ134" s="66"/>
      <c r="AYA134" s="66"/>
      <c r="AYB134" s="66"/>
      <c r="AYC134" s="66"/>
      <c r="AYD134" s="66"/>
      <c r="AYE134" s="66"/>
      <c r="AYF134" s="66"/>
      <c r="AYG134" s="66"/>
      <c r="AYH134" s="66"/>
      <c r="AYI134" s="66"/>
      <c r="AYJ134" s="66"/>
      <c r="AYK134" s="66"/>
      <c r="AYL134" s="66"/>
      <c r="AYM134" s="66"/>
      <c r="AYN134" s="66"/>
      <c r="AYO134" s="66"/>
      <c r="AYP134" s="66"/>
      <c r="AYQ134" s="66"/>
      <c r="AYR134" s="66"/>
      <c r="AYS134" s="66"/>
      <c r="AYT134" s="66"/>
      <c r="AYU134" s="66"/>
      <c r="AYV134" s="66"/>
      <c r="AYW134" s="66"/>
      <c r="AYX134" s="66"/>
      <c r="AYY134" s="66"/>
      <c r="AYZ134" s="66"/>
      <c r="AZA134" s="66"/>
      <c r="AZB134" s="66"/>
      <c r="AZC134" s="66"/>
      <c r="AZD134" s="66"/>
      <c r="AZE134" s="66"/>
      <c r="AZF134" s="66"/>
      <c r="AZG134" s="66"/>
      <c r="AZH134" s="66"/>
      <c r="AZI134" s="66"/>
      <c r="AZJ134" s="66"/>
      <c r="AZK134" s="66"/>
      <c r="AZL134" s="66"/>
      <c r="AZM134" s="66"/>
      <c r="AZN134" s="66"/>
      <c r="AZO134" s="66"/>
      <c r="AZP134" s="66"/>
      <c r="AZQ134" s="66"/>
      <c r="AZR134" s="66"/>
      <c r="AZS134" s="66"/>
      <c r="AZT134" s="66"/>
      <c r="AZU134" s="66"/>
      <c r="AZV134" s="66"/>
      <c r="AZW134" s="66"/>
      <c r="AZX134" s="66"/>
      <c r="AZY134" s="66"/>
      <c r="AZZ134" s="66"/>
      <c r="BAA134" s="66"/>
      <c r="BAB134" s="66"/>
      <c r="BAC134" s="66"/>
      <c r="BAD134" s="66"/>
      <c r="BAE134" s="66"/>
      <c r="BAF134" s="66"/>
      <c r="BAG134" s="66"/>
      <c r="BAH134" s="66"/>
      <c r="BAI134" s="66"/>
      <c r="BAJ134" s="66"/>
      <c r="BAK134" s="66"/>
      <c r="BAL134" s="66"/>
      <c r="BAM134" s="66"/>
      <c r="BAN134" s="66"/>
      <c r="BAO134" s="66"/>
      <c r="BAP134" s="66"/>
      <c r="BAQ134" s="66"/>
      <c r="BAR134" s="66"/>
      <c r="BAS134" s="66"/>
      <c r="BAT134" s="66"/>
      <c r="BAU134" s="66"/>
      <c r="BAV134" s="66"/>
      <c r="BAW134" s="66"/>
      <c r="BAX134" s="66"/>
      <c r="BAY134" s="66"/>
      <c r="BAZ134" s="66"/>
      <c r="BBA134" s="66"/>
      <c r="BBB134" s="66"/>
      <c r="BBC134" s="66"/>
      <c r="BBD134" s="66"/>
      <c r="BBE134" s="66"/>
      <c r="BBF134" s="66"/>
      <c r="BBG134" s="66"/>
      <c r="BBH134" s="66"/>
      <c r="BBI134" s="66"/>
      <c r="BBJ134" s="66"/>
      <c r="BBK134" s="66"/>
      <c r="BBL134" s="66"/>
      <c r="BBM134" s="66"/>
      <c r="BBN134" s="66"/>
      <c r="BBO134" s="66"/>
      <c r="BBP134" s="66"/>
      <c r="BBQ134" s="66"/>
      <c r="BBR134" s="66"/>
      <c r="BBS134" s="66"/>
      <c r="BBT134" s="66"/>
      <c r="BBU134" s="66"/>
      <c r="BBV134" s="66"/>
      <c r="BBW134" s="66"/>
      <c r="BBX134" s="66"/>
      <c r="BBY134" s="66"/>
      <c r="BBZ134" s="66"/>
      <c r="BCA134" s="66"/>
      <c r="BCB134" s="66"/>
      <c r="BCC134" s="66"/>
      <c r="BCD134" s="66"/>
      <c r="BCE134" s="66"/>
      <c r="BCF134" s="66"/>
      <c r="BCG134" s="66"/>
      <c r="BCH134" s="66"/>
      <c r="BCI134" s="66"/>
      <c r="BCJ134" s="66"/>
      <c r="BCK134" s="66"/>
      <c r="BCL134" s="66"/>
      <c r="BCM134" s="66"/>
      <c r="BCN134" s="66"/>
      <c r="BCO134" s="66"/>
      <c r="BCP134" s="66"/>
      <c r="BCQ134" s="66"/>
      <c r="BCR134" s="66"/>
      <c r="BCS134" s="66"/>
      <c r="BCT134" s="66"/>
      <c r="BCU134" s="66"/>
      <c r="BCV134" s="66"/>
      <c r="BCW134" s="66"/>
      <c r="BCX134" s="66"/>
      <c r="BCY134" s="66"/>
      <c r="BCZ134" s="66"/>
      <c r="BDA134" s="66"/>
      <c r="BDB134" s="66"/>
      <c r="BDC134" s="66"/>
      <c r="BDD134" s="66"/>
      <c r="BDE134" s="66"/>
      <c r="BDF134" s="66"/>
      <c r="BDG134" s="66"/>
      <c r="BDH134" s="66"/>
      <c r="BDI134" s="66"/>
      <c r="BDJ134" s="66"/>
      <c r="BDK134" s="66"/>
      <c r="BDL134" s="66"/>
      <c r="BDM134" s="66"/>
      <c r="BDN134" s="66"/>
      <c r="BDO134" s="66"/>
      <c r="BDP134" s="66"/>
      <c r="BDQ134" s="66"/>
      <c r="BDR134" s="66"/>
      <c r="BDS134" s="66"/>
      <c r="BDT134" s="66"/>
      <c r="BDU134" s="66"/>
      <c r="BDV134" s="66"/>
      <c r="BDW134" s="66"/>
      <c r="BDX134" s="66"/>
      <c r="BDY134" s="66"/>
      <c r="BDZ134" s="66"/>
      <c r="BEA134" s="66"/>
      <c r="BEB134" s="66"/>
      <c r="BEC134" s="66"/>
      <c r="BED134" s="66"/>
      <c r="BEE134" s="66"/>
      <c r="BEF134" s="66"/>
      <c r="BEG134" s="66"/>
      <c r="BEH134" s="66"/>
      <c r="BEI134" s="66"/>
      <c r="BEJ134" s="66"/>
      <c r="BEK134" s="66"/>
      <c r="BEL134" s="66"/>
      <c r="BEM134" s="66"/>
      <c r="BEN134" s="66"/>
      <c r="BEO134" s="66"/>
      <c r="BEP134" s="66"/>
      <c r="BEQ134" s="66"/>
      <c r="BER134" s="66"/>
      <c r="BES134" s="66"/>
      <c r="BET134" s="66"/>
      <c r="BEU134" s="66"/>
      <c r="BEV134" s="66"/>
      <c r="BEW134" s="66"/>
      <c r="BEX134" s="66"/>
      <c r="BEY134" s="66"/>
      <c r="BEZ134" s="66"/>
      <c r="BFA134" s="66"/>
      <c r="BFB134" s="66"/>
      <c r="BFC134" s="66"/>
      <c r="BFD134" s="66"/>
      <c r="BFE134" s="66"/>
      <c r="BFF134" s="66"/>
      <c r="BFG134" s="66"/>
      <c r="BFH134" s="66"/>
      <c r="BFI134" s="66"/>
      <c r="BFJ134" s="66"/>
      <c r="BFK134" s="66"/>
      <c r="BFL134" s="66"/>
      <c r="BFM134" s="66"/>
      <c r="BFN134" s="66"/>
      <c r="BFO134" s="66"/>
      <c r="BFP134" s="66"/>
      <c r="BFQ134" s="66"/>
      <c r="BFR134" s="66"/>
      <c r="BFS134" s="66"/>
      <c r="BFT134" s="66"/>
      <c r="BFU134" s="66"/>
      <c r="BFV134" s="66"/>
      <c r="BFW134" s="66"/>
      <c r="BFX134" s="66"/>
      <c r="BFY134" s="66"/>
      <c r="BFZ134" s="66"/>
      <c r="BGA134" s="66"/>
      <c r="BGB134" s="66"/>
      <c r="BGC134" s="66"/>
      <c r="BGD134" s="66"/>
      <c r="BGE134" s="66"/>
      <c r="BGF134" s="66"/>
      <c r="BGG134" s="66"/>
      <c r="BGH134" s="66"/>
      <c r="BGI134" s="66"/>
      <c r="BGJ134" s="66"/>
      <c r="BGK134" s="66"/>
      <c r="BGL134" s="66"/>
      <c r="BGM134" s="66"/>
      <c r="BGN134" s="66"/>
      <c r="BGO134" s="66"/>
      <c r="BGP134" s="66"/>
      <c r="BGQ134" s="66"/>
      <c r="BGR134" s="66"/>
      <c r="BGS134" s="66"/>
      <c r="BGT134" s="66"/>
      <c r="BGU134" s="66"/>
      <c r="BGV134" s="66"/>
      <c r="BGW134" s="66"/>
      <c r="BGX134" s="66"/>
      <c r="BGY134" s="66"/>
      <c r="BGZ134" s="66"/>
      <c r="BHA134" s="66"/>
      <c r="BHB134" s="66"/>
      <c r="BHC134" s="66"/>
      <c r="BHD134" s="66"/>
      <c r="BHE134" s="66"/>
      <c r="BHF134" s="66"/>
      <c r="BHG134" s="66"/>
      <c r="BHH134" s="66"/>
      <c r="BHI134" s="66"/>
      <c r="BHJ134" s="66"/>
      <c r="BHK134" s="66"/>
      <c r="BHL134" s="66"/>
      <c r="BHM134" s="66"/>
      <c r="BHN134" s="66"/>
      <c r="BHO134" s="66"/>
      <c r="BHP134" s="66"/>
      <c r="BHQ134" s="66"/>
      <c r="BHR134" s="66"/>
      <c r="BHS134" s="66"/>
      <c r="BHT134" s="66"/>
      <c r="BHU134" s="66"/>
      <c r="BHV134" s="66"/>
      <c r="BHW134" s="66"/>
      <c r="BHX134" s="66"/>
      <c r="BHY134" s="66"/>
      <c r="BHZ134" s="66"/>
      <c r="BIA134" s="66"/>
      <c r="BIB134" s="66"/>
      <c r="BIC134" s="66"/>
      <c r="BID134" s="66"/>
      <c r="BIE134" s="66"/>
      <c r="BIF134" s="66"/>
      <c r="BIG134" s="66"/>
      <c r="BIH134" s="66"/>
      <c r="BII134" s="66"/>
      <c r="BIJ134" s="66"/>
      <c r="BIK134" s="66"/>
      <c r="BIL134" s="66"/>
      <c r="BIM134" s="66"/>
      <c r="BIN134" s="66"/>
      <c r="BIO134" s="66"/>
      <c r="BIP134" s="66"/>
      <c r="BIQ134" s="66"/>
      <c r="BIR134" s="66"/>
      <c r="BIS134" s="66"/>
      <c r="BIT134" s="66"/>
      <c r="BIU134" s="66"/>
      <c r="BIV134" s="66"/>
      <c r="BIW134" s="66"/>
      <c r="BIX134" s="66"/>
      <c r="BIY134" s="66"/>
      <c r="BIZ134" s="66"/>
      <c r="BJA134" s="66"/>
      <c r="BJB134" s="66"/>
      <c r="BJC134" s="66"/>
      <c r="BJD134" s="66"/>
      <c r="BJE134" s="66"/>
      <c r="BJF134" s="66"/>
      <c r="BJG134" s="66"/>
      <c r="BJH134" s="66"/>
      <c r="BJI134" s="66"/>
      <c r="BJJ134" s="66"/>
      <c r="BJK134" s="66"/>
      <c r="BJL134" s="66"/>
      <c r="BJM134" s="66"/>
      <c r="BJN134" s="66"/>
      <c r="BJO134" s="66"/>
      <c r="BJP134" s="66"/>
      <c r="BJQ134" s="66"/>
      <c r="BJR134" s="66"/>
      <c r="BJS134" s="66"/>
      <c r="BJT134" s="66"/>
      <c r="BJU134" s="66"/>
      <c r="BJV134" s="66"/>
      <c r="BJW134" s="66"/>
      <c r="BJX134" s="66"/>
      <c r="BJY134" s="66"/>
      <c r="BJZ134" s="66"/>
      <c r="BKA134" s="66"/>
      <c r="BKB134" s="66"/>
      <c r="BKC134" s="66"/>
      <c r="BKD134" s="66"/>
      <c r="BKE134" s="66"/>
      <c r="BKF134" s="66"/>
      <c r="BKG134" s="66"/>
      <c r="BKH134" s="66"/>
      <c r="BKI134" s="66"/>
      <c r="BKJ134" s="66"/>
      <c r="BKK134" s="66"/>
      <c r="BKL134" s="66"/>
      <c r="BKM134" s="66"/>
      <c r="BKN134" s="66"/>
      <c r="BKO134" s="66"/>
      <c r="BKP134" s="66"/>
      <c r="BKQ134" s="66"/>
      <c r="BKR134" s="66"/>
      <c r="BKS134" s="66"/>
      <c r="BKT134" s="66"/>
      <c r="BKU134" s="66"/>
      <c r="BKV134" s="66"/>
      <c r="BKW134" s="66"/>
      <c r="BKX134" s="66"/>
      <c r="BKY134" s="66"/>
      <c r="BKZ134" s="66"/>
      <c r="BLA134" s="66"/>
      <c r="BLB134" s="66"/>
      <c r="BLC134" s="66"/>
      <c r="BLD134" s="66"/>
      <c r="BLE134" s="66"/>
      <c r="BLF134" s="66"/>
      <c r="BLG134" s="66"/>
      <c r="BLH134" s="66"/>
      <c r="BLI134" s="66"/>
      <c r="BLJ134" s="66"/>
      <c r="BLK134" s="66"/>
      <c r="BLL134" s="66"/>
      <c r="BLM134" s="66"/>
      <c r="BLN134" s="66"/>
      <c r="BLO134" s="66"/>
      <c r="BLP134" s="66"/>
      <c r="BLQ134" s="66"/>
      <c r="BLR134" s="66"/>
      <c r="BLS134" s="66"/>
      <c r="BLT134" s="66"/>
      <c r="BLU134" s="66"/>
      <c r="BLV134" s="66"/>
      <c r="BLW134" s="66"/>
      <c r="BLX134" s="66"/>
      <c r="BLY134" s="66"/>
      <c r="BLZ134" s="66"/>
      <c r="BMA134" s="66"/>
      <c r="BMB134" s="66"/>
      <c r="BMC134" s="66"/>
      <c r="BMD134" s="66"/>
      <c r="BME134" s="66"/>
      <c r="BMF134" s="66"/>
      <c r="BMG134" s="66"/>
      <c r="BMH134" s="66"/>
      <c r="BMI134" s="66"/>
      <c r="BMJ134" s="66"/>
      <c r="BMK134" s="66"/>
      <c r="BML134" s="66"/>
      <c r="BMM134" s="66"/>
      <c r="BMN134" s="66"/>
      <c r="BMO134" s="66"/>
      <c r="BMP134" s="66"/>
      <c r="BMQ134" s="66"/>
      <c r="BMR134" s="66"/>
      <c r="BMS134" s="66"/>
      <c r="BMT134" s="66"/>
      <c r="BMU134" s="66"/>
      <c r="BMV134" s="66"/>
      <c r="BMW134" s="66"/>
      <c r="BMX134" s="66"/>
      <c r="BMY134" s="66"/>
      <c r="BMZ134" s="66"/>
      <c r="BNA134" s="66"/>
      <c r="BNB134" s="66"/>
      <c r="BNC134" s="66"/>
      <c r="BND134" s="66"/>
      <c r="BNE134" s="66"/>
      <c r="BNF134" s="66"/>
      <c r="BNG134" s="66"/>
      <c r="BNH134" s="66"/>
      <c r="BNI134" s="66"/>
      <c r="BNJ134" s="66"/>
      <c r="BNK134" s="66"/>
      <c r="BNL134" s="66"/>
      <c r="BNM134" s="66"/>
      <c r="BNN134" s="66"/>
      <c r="BNO134" s="66"/>
      <c r="BNP134" s="66"/>
      <c r="BNQ134" s="66"/>
      <c r="BNR134" s="66"/>
      <c r="BNS134" s="66"/>
      <c r="BNT134" s="66"/>
      <c r="BNU134" s="66"/>
      <c r="BNV134" s="66"/>
      <c r="BNW134" s="66"/>
      <c r="BNX134" s="66"/>
      <c r="BNY134" s="66"/>
      <c r="BNZ134" s="66"/>
      <c r="BOA134" s="66"/>
      <c r="BOB134" s="66"/>
      <c r="BOC134" s="66"/>
      <c r="BOD134" s="66"/>
      <c r="BOE134" s="66"/>
      <c r="BOF134" s="66"/>
      <c r="BOG134" s="66"/>
      <c r="BOH134" s="66"/>
      <c r="BOI134" s="66"/>
      <c r="BOJ134" s="66"/>
      <c r="BOK134" s="66"/>
      <c r="BOL134" s="66"/>
      <c r="BOM134" s="66"/>
      <c r="BON134" s="66"/>
      <c r="BOO134" s="66"/>
      <c r="BOP134" s="66"/>
      <c r="BOQ134" s="66"/>
      <c r="BOR134" s="66"/>
      <c r="BOS134" s="66"/>
      <c r="BOT134" s="66"/>
      <c r="BOU134" s="66"/>
      <c r="BOV134" s="66"/>
      <c r="BOW134" s="66"/>
      <c r="BOX134" s="66"/>
      <c r="BOY134" s="66"/>
      <c r="BOZ134" s="66"/>
      <c r="BPA134" s="66"/>
      <c r="BPB134" s="66"/>
      <c r="BPC134" s="66"/>
      <c r="BPD134" s="66"/>
      <c r="BPE134" s="66"/>
      <c r="BPF134" s="66"/>
      <c r="BPG134" s="66"/>
      <c r="BPH134" s="66"/>
      <c r="BPI134" s="66"/>
      <c r="BPJ134" s="66"/>
      <c r="BPK134" s="66"/>
      <c r="BPL134" s="66"/>
      <c r="BPM134" s="66"/>
      <c r="BPN134" s="66"/>
      <c r="BPO134" s="66"/>
      <c r="BPP134" s="66"/>
      <c r="BPQ134" s="66"/>
      <c r="BPR134" s="66"/>
      <c r="BPS134" s="66"/>
      <c r="BPT134" s="66"/>
      <c r="BPU134" s="66"/>
      <c r="BPV134" s="66"/>
      <c r="BPW134" s="66"/>
      <c r="BPX134" s="66"/>
      <c r="BPY134" s="66"/>
      <c r="BPZ134" s="66"/>
      <c r="BQA134" s="66"/>
      <c r="BQB134" s="66"/>
      <c r="BQC134" s="66"/>
      <c r="BQD134" s="66"/>
      <c r="BQE134" s="66"/>
      <c r="BQF134" s="66"/>
      <c r="BQG134" s="66"/>
      <c r="BQH134" s="66"/>
      <c r="BQI134" s="66"/>
      <c r="BQJ134" s="66"/>
      <c r="BQK134" s="66"/>
      <c r="BQL134" s="66"/>
      <c r="BQM134" s="66"/>
      <c r="BQN134" s="66"/>
      <c r="BQO134" s="66"/>
      <c r="BQP134" s="66"/>
      <c r="BQQ134" s="66"/>
      <c r="BQR134" s="66"/>
      <c r="BQS134" s="66"/>
      <c r="BQT134" s="66"/>
      <c r="BQU134" s="66"/>
      <c r="BQV134" s="66"/>
      <c r="BQW134" s="66"/>
      <c r="BQX134" s="66"/>
      <c r="BQY134" s="66"/>
      <c r="BQZ134" s="66"/>
      <c r="BRA134" s="66"/>
      <c r="BRB134" s="66"/>
      <c r="BRC134" s="66"/>
      <c r="BRD134" s="66"/>
      <c r="BRE134" s="66"/>
      <c r="BRF134" s="66"/>
      <c r="BRG134" s="66"/>
      <c r="BRH134" s="66"/>
      <c r="BRI134" s="66"/>
      <c r="BRJ134" s="66"/>
      <c r="BRK134" s="66"/>
      <c r="BRL134" s="66"/>
      <c r="BRM134" s="66"/>
      <c r="BRN134" s="66"/>
      <c r="BRO134" s="66"/>
      <c r="BRP134" s="66"/>
      <c r="BRQ134" s="66"/>
      <c r="BRR134" s="66"/>
      <c r="BRS134" s="66"/>
      <c r="BRT134" s="66"/>
      <c r="BRU134" s="66"/>
      <c r="BRV134" s="66"/>
      <c r="BRW134" s="66"/>
      <c r="BRX134" s="66"/>
      <c r="BRY134" s="66"/>
      <c r="BRZ134" s="66"/>
      <c r="BSA134" s="66"/>
      <c r="BSB134" s="66"/>
      <c r="BSC134" s="66"/>
      <c r="BSD134" s="66"/>
      <c r="BSE134" s="66"/>
      <c r="BSF134" s="66"/>
      <c r="BSG134" s="66"/>
      <c r="BSH134" s="66"/>
      <c r="BSI134" s="66"/>
      <c r="BSJ134" s="66"/>
      <c r="BSK134" s="66"/>
      <c r="BSL134" s="66"/>
      <c r="BSM134" s="66"/>
      <c r="BSN134" s="66"/>
      <c r="BSO134" s="66"/>
      <c r="BSP134" s="66"/>
      <c r="BSQ134" s="66"/>
      <c r="BSR134" s="66"/>
      <c r="BSS134" s="66"/>
      <c r="BST134" s="66"/>
      <c r="BSU134" s="66"/>
      <c r="BSV134" s="66"/>
      <c r="BSW134" s="66"/>
      <c r="BSX134" s="66"/>
      <c r="BSY134" s="66"/>
      <c r="BSZ134" s="66"/>
      <c r="BTA134" s="66"/>
      <c r="BTB134" s="66"/>
      <c r="BTC134" s="66"/>
      <c r="BTD134" s="66"/>
      <c r="BTE134" s="66"/>
      <c r="BTF134" s="66"/>
      <c r="BTG134" s="66"/>
      <c r="BTH134" s="66"/>
      <c r="BTI134" s="66"/>
      <c r="BTJ134" s="66"/>
      <c r="BTK134" s="66"/>
      <c r="BTL134" s="66"/>
      <c r="BTM134" s="66"/>
      <c r="BTN134" s="66"/>
      <c r="BTO134" s="66"/>
      <c r="BTP134" s="66"/>
      <c r="BTQ134" s="66"/>
      <c r="BTR134" s="66"/>
      <c r="BTS134" s="66"/>
      <c r="BTT134" s="66"/>
      <c r="BTU134" s="66"/>
      <c r="BTV134" s="66"/>
      <c r="BTW134" s="66"/>
      <c r="BTX134" s="66"/>
      <c r="BTY134" s="66"/>
      <c r="BTZ134" s="66"/>
      <c r="BUA134" s="66"/>
      <c r="BUB134" s="66"/>
      <c r="BUC134" s="66"/>
      <c r="BUD134" s="66"/>
      <c r="BUE134" s="66"/>
      <c r="BUF134" s="66"/>
      <c r="BUG134" s="66"/>
      <c r="BUH134" s="66"/>
      <c r="BUI134" s="66"/>
      <c r="BUJ134" s="66"/>
      <c r="BUK134" s="66"/>
      <c r="BUL134" s="66"/>
      <c r="BUM134" s="66"/>
      <c r="BUN134" s="66"/>
      <c r="BUO134" s="66"/>
      <c r="BUP134" s="66"/>
      <c r="BUQ134" s="66"/>
      <c r="BUR134" s="66"/>
      <c r="BUS134" s="66"/>
      <c r="BUT134" s="66"/>
      <c r="BUU134" s="66"/>
      <c r="BUV134" s="66"/>
      <c r="BUW134" s="66"/>
      <c r="BUX134" s="66"/>
      <c r="BUY134" s="66"/>
      <c r="BUZ134" s="66"/>
      <c r="BVA134" s="66"/>
      <c r="BVB134" s="66"/>
      <c r="BVC134" s="66"/>
      <c r="BVD134" s="66"/>
      <c r="BVE134" s="66"/>
      <c r="BVF134" s="66"/>
      <c r="BVG134" s="66"/>
      <c r="BVH134" s="66"/>
      <c r="BVI134" s="66"/>
      <c r="BVJ134" s="66"/>
      <c r="BVK134" s="66"/>
      <c r="BVL134" s="66"/>
      <c r="BVM134" s="66"/>
      <c r="BVN134" s="66"/>
      <c r="BVO134" s="66"/>
      <c r="BVP134" s="66"/>
      <c r="BVQ134" s="66"/>
      <c r="BVR134" s="66"/>
      <c r="BVS134" s="66"/>
      <c r="BVT134" s="66"/>
      <c r="BVU134" s="66"/>
      <c r="BVV134" s="66"/>
      <c r="BVW134" s="66"/>
      <c r="BVX134" s="66"/>
      <c r="BVY134" s="66"/>
      <c r="BVZ134" s="66"/>
      <c r="BWA134" s="66"/>
      <c r="BWB134" s="66"/>
      <c r="BWC134" s="66"/>
      <c r="BWD134" s="66"/>
      <c r="BWE134" s="66"/>
      <c r="BWF134" s="66"/>
      <c r="BWG134" s="66"/>
      <c r="BWH134" s="66"/>
      <c r="BWI134" s="66"/>
      <c r="BWJ134" s="66"/>
      <c r="BWK134" s="66"/>
      <c r="BWL134" s="66"/>
      <c r="BWM134" s="66"/>
      <c r="BWN134" s="66"/>
      <c r="BWO134" s="66"/>
      <c r="BWP134" s="66"/>
      <c r="BWQ134" s="66"/>
      <c r="BWR134" s="66"/>
      <c r="BWS134" s="66"/>
      <c r="BWT134" s="66"/>
      <c r="BWU134" s="66"/>
      <c r="BWV134" s="66"/>
      <c r="BWW134" s="66"/>
      <c r="BWX134" s="66"/>
      <c r="BWY134" s="66"/>
      <c r="BWZ134" s="66"/>
      <c r="BXA134" s="66"/>
      <c r="BXB134" s="66"/>
      <c r="BXC134" s="66"/>
      <c r="BXD134" s="66"/>
      <c r="BXE134" s="66"/>
      <c r="BXF134" s="66"/>
      <c r="BXG134" s="66"/>
      <c r="BXH134" s="66"/>
      <c r="BXI134" s="66"/>
      <c r="BXJ134" s="66"/>
      <c r="BXK134" s="66"/>
      <c r="BXL134" s="66"/>
      <c r="BXM134" s="66"/>
      <c r="BXN134" s="66"/>
      <c r="BXO134" s="66"/>
      <c r="BXP134" s="66"/>
      <c r="BXQ134" s="66"/>
      <c r="BXR134" s="66"/>
      <c r="BXS134" s="66"/>
      <c r="BXT134" s="66"/>
      <c r="BXU134" s="66"/>
      <c r="BXV134" s="66"/>
      <c r="BXW134" s="66"/>
      <c r="BXX134" s="66"/>
      <c r="BXY134" s="66"/>
      <c r="BXZ134" s="66"/>
      <c r="BYA134" s="66"/>
      <c r="BYB134" s="66"/>
      <c r="BYC134" s="66"/>
      <c r="BYD134" s="66"/>
      <c r="BYE134" s="66"/>
      <c r="BYF134" s="66"/>
      <c r="BYG134" s="66"/>
      <c r="BYH134" s="66"/>
      <c r="BYI134" s="66"/>
      <c r="BYJ134" s="66"/>
      <c r="BYK134" s="66"/>
      <c r="BYL134" s="66"/>
      <c r="BYM134" s="66"/>
      <c r="BYN134" s="66"/>
      <c r="BYO134" s="66"/>
      <c r="BYP134" s="66"/>
      <c r="BYQ134" s="66"/>
      <c r="BYR134" s="66"/>
      <c r="BYS134" s="66"/>
      <c r="BYT134" s="66"/>
      <c r="BYU134" s="66"/>
      <c r="BYV134" s="66"/>
      <c r="BYW134" s="66"/>
      <c r="BYX134" s="66"/>
      <c r="BYY134" s="66"/>
      <c r="BYZ134" s="66"/>
      <c r="BZA134" s="66"/>
      <c r="BZB134" s="66"/>
      <c r="BZC134" s="66"/>
      <c r="BZD134" s="66"/>
      <c r="BZE134" s="66"/>
      <c r="BZF134" s="66"/>
      <c r="BZG134" s="66"/>
      <c r="BZH134" s="66"/>
      <c r="BZI134" s="66"/>
      <c r="BZJ134" s="66"/>
      <c r="BZK134" s="66"/>
      <c r="BZL134" s="66"/>
      <c r="BZM134" s="66"/>
      <c r="BZN134" s="66"/>
      <c r="BZO134" s="66"/>
      <c r="BZP134" s="66"/>
      <c r="BZQ134" s="66"/>
      <c r="BZR134" s="66"/>
      <c r="BZS134" s="66"/>
      <c r="BZT134" s="66"/>
      <c r="BZU134" s="66"/>
      <c r="BZV134" s="66"/>
      <c r="BZW134" s="66"/>
      <c r="BZX134" s="66"/>
      <c r="BZY134" s="66"/>
      <c r="BZZ134" s="66"/>
      <c r="CAA134" s="66"/>
      <c r="CAB134" s="66"/>
      <c r="CAC134" s="66"/>
      <c r="CAD134" s="66"/>
      <c r="CAE134" s="66"/>
      <c r="CAF134" s="66"/>
      <c r="CAG134" s="66"/>
      <c r="CAH134" s="66"/>
      <c r="CAI134" s="66"/>
      <c r="CAJ134" s="66"/>
      <c r="CAK134" s="66"/>
      <c r="CAL134" s="66"/>
      <c r="CAM134" s="66"/>
      <c r="CAN134" s="66"/>
      <c r="CAO134" s="66"/>
      <c r="CAP134" s="66"/>
      <c r="CAQ134" s="66"/>
      <c r="CAR134" s="66"/>
      <c r="CAS134" s="66"/>
      <c r="CAT134" s="66"/>
      <c r="CAU134" s="66"/>
      <c r="CAV134" s="66"/>
      <c r="CAW134" s="66"/>
      <c r="CAX134" s="66"/>
      <c r="CAY134" s="66"/>
      <c r="CAZ134" s="66"/>
      <c r="CBA134" s="66"/>
      <c r="CBB134" s="66"/>
      <c r="CBC134" s="66"/>
      <c r="CBD134" s="66"/>
      <c r="CBE134" s="66"/>
      <c r="CBF134" s="66"/>
      <c r="CBG134" s="66"/>
      <c r="CBH134" s="66"/>
      <c r="CBI134" s="66"/>
      <c r="CBJ134" s="66"/>
      <c r="CBK134" s="66"/>
      <c r="CBL134" s="66"/>
      <c r="CBM134" s="66"/>
      <c r="CBN134" s="66"/>
      <c r="CBO134" s="66"/>
      <c r="CBP134" s="66"/>
      <c r="CBQ134" s="66"/>
      <c r="CBR134" s="66"/>
      <c r="CBS134" s="66"/>
      <c r="CBT134" s="66"/>
      <c r="CBU134" s="66"/>
      <c r="CBV134" s="66"/>
      <c r="CBW134" s="66"/>
      <c r="CBX134" s="66"/>
      <c r="CBY134" s="66"/>
      <c r="CBZ134" s="66"/>
      <c r="CCA134" s="66"/>
      <c r="CCB134" s="66"/>
      <c r="CCC134" s="66"/>
      <c r="CCD134" s="66"/>
      <c r="CCE134" s="66"/>
      <c r="CCF134" s="66"/>
      <c r="CCG134" s="66"/>
      <c r="CCH134" s="66"/>
      <c r="CCI134" s="66"/>
      <c r="CCJ134" s="66"/>
      <c r="CCK134" s="66"/>
      <c r="CCL134" s="66"/>
      <c r="CCM134" s="66"/>
      <c r="CCN134" s="66"/>
      <c r="CCO134" s="66"/>
      <c r="CCP134" s="66"/>
      <c r="CCQ134" s="66"/>
      <c r="CCR134" s="66"/>
      <c r="CCS134" s="66"/>
      <c r="CCT134" s="66"/>
      <c r="CCU134" s="66"/>
      <c r="CCV134" s="66"/>
      <c r="CCW134" s="66"/>
      <c r="CCX134" s="66"/>
      <c r="CCY134" s="66"/>
      <c r="CCZ134" s="66"/>
      <c r="CDA134" s="66"/>
      <c r="CDB134" s="66"/>
      <c r="CDC134" s="66"/>
      <c r="CDD134" s="66"/>
      <c r="CDE134" s="66"/>
      <c r="CDF134" s="66"/>
      <c r="CDG134" s="66"/>
      <c r="CDH134" s="66"/>
      <c r="CDI134" s="66"/>
      <c r="CDJ134" s="66"/>
      <c r="CDK134" s="66"/>
      <c r="CDL134" s="66"/>
      <c r="CDM134" s="66"/>
      <c r="CDN134" s="66"/>
      <c r="CDO134" s="66"/>
      <c r="CDP134" s="66"/>
      <c r="CDQ134" s="66"/>
      <c r="CDR134" s="66"/>
      <c r="CDS134" s="66"/>
      <c r="CDT134" s="66"/>
      <c r="CDU134" s="66"/>
      <c r="CDV134" s="66"/>
      <c r="CDW134" s="66"/>
      <c r="CDX134" s="66"/>
      <c r="CDY134" s="66"/>
      <c r="CDZ134" s="66"/>
      <c r="CEA134" s="66"/>
      <c r="CEB134" s="66"/>
      <c r="CEC134" s="66"/>
      <c r="CED134" s="66"/>
      <c r="CEE134" s="66"/>
      <c r="CEF134" s="66"/>
      <c r="CEG134" s="66"/>
      <c r="CEH134" s="66"/>
      <c r="CEI134" s="66"/>
      <c r="CEJ134" s="66"/>
      <c r="CEK134" s="66"/>
      <c r="CEL134" s="66"/>
      <c r="CEM134" s="66"/>
      <c r="CEN134" s="66"/>
      <c r="CEO134" s="66"/>
      <c r="CEP134" s="66"/>
      <c r="CEQ134" s="66"/>
      <c r="CER134" s="66"/>
      <c r="CES134" s="66"/>
      <c r="CET134" s="66"/>
      <c r="CEU134" s="66"/>
      <c r="CEV134" s="66"/>
      <c r="CEW134" s="66"/>
      <c r="CEX134" s="66"/>
      <c r="CEY134" s="66"/>
      <c r="CEZ134" s="66"/>
      <c r="CFA134" s="66"/>
      <c r="CFB134" s="66"/>
      <c r="CFC134" s="66"/>
      <c r="CFD134" s="66"/>
      <c r="CFE134" s="66"/>
      <c r="CFF134" s="66"/>
      <c r="CFG134" s="66"/>
      <c r="CFH134" s="66"/>
      <c r="CFI134" s="66"/>
      <c r="CFJ134" s="66"/>
      <c r="CFK134" s="66"/>
      <c r="CFL134" s="66"/>
      <c r="CFM134" s="66"/>
      <c r="CFN134" s="66"/>
      <c r="CFO134" s="66"/>
      <c r="CFP134" s="66"/>
      <c r="CFQ134" s="66"/>
      <c r="CFR134" s="66"/>
      <c r="CFS134" s="66"/>
      <c r="CFT134" s="66"/>
      <c r="CFU134" s="66"/>
      <c r="CFV134" s="66"/>
      <c r="CFW134" s="66"/>
      <c r="CFX134" s="66"/>
      <c r="CFY134" s="66"/>
      <c r="CFZ134" s="66"/>
      <c r="CGA134" s="66"/>
      <c r="CGB134" s="66"/>
      <c r="CGC134" s="66"/>
      <c r="CGD134" s="66"/>
      <c r="CGE134" s="66"/>
      <c r="CGF134" s="66"/>
      <c r="CGG134" s="66"/>
      <c r="CGH134" s="66"/>
      <c r="CGI134" s="66"/>
      <c r="CGJ134" s="66"/>
      <c r="CGK134" s="66"/>
      <c r="CGL134" s="66"/>
      <c r="CGM134" s="66"/>
      <c r="CGN134" s="66"/>
      <c r="CGO134" s="66"/>
      <c r="CGP134" s="66"/>
      <c r="CGQ134" s="66"/>
      <c r="CGR134" s="66"/>
      <c r="CGS134" s="66"/>
      <c r="CGT134" s="66"/>
      <c r="CGU134" s="66"/>
      <c r="CGV134" s="66"/>
      <c r="CGW134" s="66"/>
      <c r="CGX134" s="66"/>
      <c r="CGY134" s="66"/>
      <c r="CGZ134" s="66"/>
      <c r="CHA134" s="66"/>
      <c r="CHB134" s="66"/>
      <c r="CHC134" s="66"/>
      <c r="CHD134" s="66"/>
      <c r="CHE134" s="66"/>
      <c r="CHF134" s="66"/>
      <c r="CHG134" s="66"/>
      <c r="CHH134" s="66"/>
      <c r="CHI134" s="66"/>
      <c r="CHJ134" s="66"/>
      <c r="CHK134" s="66"/>
      <c r="CHL134" s="66"/>
      <c r="CHM134" s="66"/>
      <c r="CHN134" s="66"/>
      <c r="CHO134" s="66"/>
      <c r="CHP134" s="66"/>
      <c r="CHQ134" s="66"/>
      <c r="CHR134" s="66"/>
      <c r="CHS134" s="66"/>
      <c r="CHT134" s="66"/>
      <c r="CHU134" s="66"/>
      <c r="CHV134" s="66"/>
      <c r="CHW134" s="66"/>
      <c r="CHX134" s="66"/>
      <c r="CHY134" s="66"/>
      <c r="CHZ134" s="66"/>
      <c r="CIA134" s="66"/>
      <c r="CIB134" s="66"/>
      <c r="CIC134" s="66"/>
      <c r="CID134" s="66"/>
      <c r="CIE134" s="66"/>
      <c r="CIF134" s="66"/>
      <c r="CIG134" s="66"/>
      <c r="CIH134" s="66"/>
      <c r="CII134" s="66"/>
      <c r="CIJ134" s="66"/>
      <c r="CIK134" s="66"/>
    </row>
    <row r="135" spans="1:2273" s="5" customFormat="1" ht="16" thickBot="1">
      <c r="A135" s="740"/>
      <c r="B135" s="736"/>
      <c r="C135" s="754" t="s">
        <v>140</v>
      </c>
      <c r="D135" s="21">
        <v>1</v>
      </c>
      <c r="E135" s="146" t="s">
        <v>94</v>
      </c>
      <c r="F135" s="86">
        <v>1</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0">
        <v>0</v>
      </c>
      <c r="AB135" s="10">
        <v>0</v>
      </c>
      <c r="AC135" s="11">
        <v>0</v>
      </c>
      <c r="AD135" s="11">
        <v>0</v>
      </c>
      <c r="AE135" s="10">
        <v>0</v>
      </c>
      <c r="AF135" s="10">
        <v>0</v>
      </c>
      <c r="AG135" s="11">
        <v>0</v>
      </c>
      <c r="AH135" s="11">
        <v>0</v>
      </c>
      <c r="AI135" s="11">
        <v>0</v>
      </c>
      <c r="AJ135" s="175">
        <v>1</v>
      </c>
      <c r="AK135" s="175">
        <v>0</v>
      </c>
      <c r="AL135" s="10">
        <v>1</v>
      </c>
      <c r="AM135" s="10">
        <v>1</v>
      </c>
      <c r="AN135" s="175">
        <v>0</v>
      </c>
      <c r="AO135" s="10">
        <v>0</v>
      </c>
      <c r="AP135" s="10">
        <v>0</v>
      </c>
      <c r="AQ135" s="175">
        <v>1</v>
      </c>
      <c r="AR135" s="10">
        <v>1</v>
      </c>
      <c r="AS135" s="175">
        <v>0</v>
      </c>
      <c r="AT135" s="10">
        <v>0</v>
      </c>
      <c r="AU135" s="86">
        <v>0</v>
      </c>
      <c r="AV135" s="86">
        <v>1</v>
      </c>
      <c r="AW135" s="10">
        <v>0</v>
      </c>
      <c r="AX135" s="175">
        <v>1</v>
      </c>
      <c r="AY135" s="175">
        <v>0</v>
      </c>
      <c r="AZ135" s="175">
        <v>0</v>
      </c>
      <c r="BA135" s="187">
        <v>0</v>
      </c>
      <c r="BB135" s="10">
        <v>0</v>
      </c>
      <c r="BC135" s="11">
        <v>0</v>
      </c>
      <c r="BD135" s="11">
        <v>1</v>
      </c>
      <c r="BE135" s="187">
        <v>1</v>
      </c>
      <c r="BF135" s="214">
        <v>0</v>
      </c>
      <c r="BG135" s="214">
        <v>0</v>
      </c>
      <c r="BH135" s="214">
        <v>0</v>
      </c>
      <c r="BI135" s="215">
        <v>0</v>
      </c>
      <c r="BJ135" s="215">
        <v>0</v>
      </c>
      <c r="BK135" s="215">
        <v>0</v>
      </c>
      <c r="BL135" s="215">
        <v>0</v>
      </c>
      <c r="BM135" s="215">
        <v>0</v>
      </c>
      <c r="BN135" s="187">
        <v>0</v>
      </c>
      <c r="BO135" s="214">
        <v>0</v>
      </c>
      <c r="BP135" s="214">
        <v>0</v>
      </c>
      <c r="BQ135" s="214">
        <v>0</v>
      </c>
      <c r="BR135" s="215">
        <v>0</v>
      </c>
      <c r="BS135" s="11">
        <v>0</v>
      </c>
      <c r="BT135" s="11">
        <v>0</v>
      </c>
      <c r="BU135" s="260">
        <v>0</v>
      </c>
      <c r="BV135" s="261">
        <v>0</v>
      </c>
      <c r="BW135" s="262">
        <v>0</v>
      </c>
      <c r="BX135" s="263">
        <v>0</v>
      </c>
      <c r="BY135" s="264">
        <v>0</v>
      </c>
      <c r="BZ135" s="11">
        <v>0</v>
      </c>
      <c r="CA135" s="175">
        <v>1</v>
      </c>
      <c r="CB135" s="21">
        <v>1</v>
      </c>
      <c r="CC135" s="21">
        <v>1</v>
      </c>
      <c r="CD135" s="11">
        <v>1</v>
      </c>
      <c r="CE135" s="11">
        <v>1</v>
      </c>
      <c r="CF135" s="10">
        <v>0</v>
      </c>
      <c r="CG135" s="11">
        <v>0</v>
      </c>
      <c r="CH135" s="39">
        <v>0</v>
      </c>
      <c r="CI135" s="39">
        <v>0</v>
      </c>
      <c r="CJ135" s="39">
        <v>0</v>
      </c>
      <c r="CK135" s="39">
        <v>0</v>
      </c>
      <c r="CL135" s="39">
        <v>0</v>
      </c>
      <c r="CM135" s="282">
        <v>1</v>
      </c>
      <c r="CN135" s="283">
        <v>0</v>
      </c>
      <c r="CO135" s="284">
        <v>0</v>
      </c>
      <c r="CP135" s="284">
        <v>0</v>
      </c>
      <c r="CQ135" s="284">
        <v>0</v>
      </c>
      <c r="CR135" s="284">
        <v>0</v>
      </c>
      <c r="CS135" s="283">
        <v>0</v>
      </c>
      <c r="CT135" s="303">
        <v>0</v>
      </c>
      <c r="CU135" s="304">
        <v>0</v>
      </c>
      <c r="CV135" s="304">
        <v>0</v>
      </c>
      <c r="CW135" s="304">
        <v>0</v>
      </c>
      <c r="CX135" s="304">
        <v>0</v>
      </c>
      <c r="CY135" s="304">
        <v>0</v>
      </c>
      <c r="CZ135" s="304">
        <v>0</v>
      </c>
      <c r="DA135" s="304">
        <v>0</v>
      </c>
      <c r="DB135" s="304">
        <v>0</v>
      </c>
      <c r="DC135" s="304">
        <v>0</v>
      </c>
      <c r="DD135" s="304">
        <v>0</v>
      </c>
      <c r="DE135" s="304">
        <v>0</v>
      </c>
      <c r="DF135" s="304">
        <v>0</v>
      </c>
      <c r="DG135" s="304">
        <v>0</v>
      </c>
      <c r="DH135" s="304">
        <v>0</v>
      </c>
      <c r="DI135" s="304">
        <v>0</v>
      </c>
      <c r="DJ135" s="304">
        <v>0</v>
      </c>
      <c r="DK135" s="303">
        <v>1</v>
      </c>
      <c r="DL135" s="303">
        <v>0</v>
      </c>
      <c r="DM135" s="303">
        <v>0</v>
      </c>
      <c r="DN135" s="303">
        <v>0</v>
      </c>
      <c r="DO135" s="303">
        <v>0</v>
      </c>
      <c r="DP135" s="305">
        <v>1</v>
      </c>
      <c r="DQ135" s="304">
        <v>1</v>
      </c>
      <c r="DR135" s="348">
        <v>1</v>
      </c>
      <c r="DS135" s="436">
        <v>0</v>
      </c>
      <c r="DT135" s="66">
        <v>0</v>
      </c>
      <c r="DU135" s="349">
        <v>0</v>
      </c>
      <c r="DV135" s="348">
        <v>0</v>
      </c>
      <c r="DW135" s="350">
        <v>0</v>
      </c>
      <c r="DX135" s="66">
        <v>0</v>
      </c>
      <c r="DY135" s="305">
        <v>1</v>
      </c>
      <c r="DZ135" s="351">
        <v>1</v>
      </c>
      <c r="EA135" s="350">
        <v>0</v>
      </c>
      <c r="EB135" s="66">
        <v>0</v>
      </c>
      <c r="EC135" s="348">
        <v>0</v>
      </c>
      <c r="ED135" s="348">
        <v>0</v>
      </c>
      <c r="EE135" s="348">
        <v>1</v>
      </c>
      <c r="EF135" s="348">
        <v>0</v>
      </c>
      <c r="EG135" s="66">
        <v>0</v>
      </c>
      <c r="EH135" s="348">
        <v>1</v>
      </c>
      <c r="EI135" s="348">
        <v>1</v>
      </c>
      <c r="EJ135" s="350">
        <v>1</v>
      </c>
      <c r="EK135" s="66">
        <v>0</v>
      </c>
      <c r="EL135" s="350">
        <v>1</v>
      </c>
      <c r="EM135" s="348">
        <v>1</v>
      </c>
      <c r="EN135" s="350">
        <v>0</v>
      </c>
      <c r="EO135" s="348">
        <v>0</v>
      </c>
      <c r="EP135" s="350">
        <v>0</v>
      </c>
      <c r="EQ135" s="358">
        <v>0</v>
      </c>
      <c r="ER135" s="348">
        <v>0</v>
      </c>
      <c r="ES135" s="350">
        <v>0</v>
      </c>
      <c r="ET135" s="66">
        <v>0</v>
      </c>
      <c r="EU135" s="350">
        <v>0</v>
      </c>
      <c r="EV135" s="350">
        <v>0</v>
      </c>
      <c r="EW135" s="348">
        <v>0</v>
      </c>
      <c r="EX135" s="417">
        <v>0</v>
      </c>
      <c r="EY135" s="350">
        <v>0</v>
      </c>
      <c r="EZ135" s="429">
        <v>0</v>
      </c>
      <c r="FA135" s="436">
        <v>1</v>
      </c>
      <c r="FB135" s="453">
        <v>0</v>
      </c>
      <c r="FC135" s="451">
        <v>1</v>
      </c>
      <c r="FD135" s="451">
        <v>1</v>
      </c>
      <c r="FE135" s="483">
        <v>0</v>
      </c>
      <c r="FF135" s="436">
        <v>0</v>
      </c>
      <c r="FG135" s="466">
        <v>1</v>
      </c>
      <c r="FH135" s="467">
        <v>0</v>
      </c>
      <c r="FI135" s="466">
        <v>0</v>
      </c>
      <c r="FJ135" s="429">
        <v>0</v>
      </c>
      <c r="FK135" s="429">
        <v>1</v>
      </c>
      <c r="FL135" s="429">
        <v>0</v>
      </c>
      <c r="FM135" s="468">
        <v>0</v>
      </c>
      <c r="FN135" s="429">
        <v>1</v>
      </c>
      <c r="FO135" s="429">
        <v>1</v>
      </c>
      <c r="FP135" s="429">
        <v>1</v>
      </c>
      <c r="FQ135" s="429">
        <v>0</v>
      </c>
      <c r="FR135" s="475">
        <v>0</v>
      </c>
      <c r="FS135" s="475">
        <v>1</v>
      </c>
      <c r="FT135" s="475">
        <v>1</v>
      </c>
      <c r="FU135" s="475">
        <v>1</v>
      </c>
      <c r="FV135" s="475">
        <v>0</v>
      </c>
      <c r="FW135" s="475">
        <v>0</v>
      </c>
      <c r="FX135" s="475">
        <v>1</v>
      </c>
      <c r="FY135" s="475">
        <v>1</v>
      </c>
      <c r="FZ135" s="475">
        <v>0</v>
      </c>
      <c r="GA135" s="475">
        <v>1</v>
      </c>
      <c r="GB135" s="475">
        <v>0</v>
      </c>
      <c r="GC135" s="475">
        <v>0</v>
      </c>
      <c r="GD135" s="475">
        <v>1</v>
      </c>
      <c r="GE135" s="475">
        <v>1</v>
      </c>
      <c r="GF135" s="66">
        <v>1</v>
      </c>
      <c r="GG135" s="507">
        <v>0</v>
      </c>
      <c r="GH135" s="507">
        <v>0</v>
      </c>
      <c r="GI135" s="507">
        <v>0</v>
      </c>
      <c r="GJ135" s="507">
        <v>0</v>
      </c>
      <c r="GK135" s="507">
        <v>0</v>
      </c>
      <c r="GL135" s="507">
        <v>0</v>
      </c>
      <c r="GM135" s="507">
        <v>0</v>
      </c>
      <c r="GN135" s="507">
        <v>0</v>
      </c>
      <c r="GO135" s="507">
        <v>0</v>
      </c>
      <c r="GP135" s="505">
        <v>0</v>
      </c>
      <c r="GQ135" s="507">
        <v>0</v>
      </c>
      <c r="GR135" s="507">
        <v>0</v>
      </c>
      <c r="GS135" s="508">
        <v>0</v>
      </c>
      <c r="GT135" s="508">
        <v>0</v>
      </c>
      <c r="GU135" s="507">
        <v>0</v>
      </c>
      <c r="GV135" s="519">
        <v>0</v>
      </c>
      <c r="GW135" s="524">
        <v>0</v>
      </c>
      <c r="GX135" s="451">
        <v>1</v>
      </c>
      <c r="GY135" s="350">
        <v>0</v>
      </c>
      <c r="GZ135" s="429">
        <v>0</v>
      </c>
      <c r="HA135" s="429">
        <v>0</v>
      </c>
      <c r="HB135" s="620"/>
      <c r="HC135" s="429">
        <v>0</v>
      </c>
      <c r="HD135" s="429">
        <v>0</v>
      </c>
      <c r="HE135" s="429">
        <v>0</v>
      </c>
      <c r="HF135" s="350">
        <v>1</v>
      </c>
      <c r="HG135" s="350">
        <v>0</v>
      </c>
      <c r="HH135" s="451">
        <v>0</v>
      </c>
      <c r="HI135" s="451">
        <v>0</v>
      </c>
      <c r="HJ135" s="350">
        <v>1</v>
      </c>
      <c r="HK135" s="350">
        <v>1</v>
      </c>
      <c r="HL135" s="451">
        <v>0</v>
      </c>
      <c r="HM135" s="350">
        <v>0</v>
      </c>
      <c r="HN135" s="429">
        <v>0</v>
      </c>
      <c r="HO135" s="429">
        <v>0</v>
      </c>
      <c r="HP135" s="429">
        <v>0</v>
      </c>
      <c r="HQ135" s="350">
        <v>0</v>
      </c>
      <c r="HR135" s="350">
        <v>0</v>
      </c>
      <c r="HS135" s="451">
        <v>1</v>
      </c>
      <c r="HT135" s="350">
        <v>1</v>
      </c>
      <c r="HU135" s="451">
        <v>1</v>
      </c>
      <c r="HV135" s="451">
        <v>0</v>
      </c>
      <c r="HW135" s="350">
        <v>1</v>
      </c>
      <c r="HX135" s="350">
        <v>1</v>
      </c>
      <c r="HY135" s="429">
        <v>1</v>
      </c>
      <c r="HZ135" s="429">
        <v>0</v>
      </c>
      <c r="IA135" s="451">
        <v>0</v>
      </c>
      <c r="IB135" s="451">
        <v>0</v>
      </c>
      <c r="IC135" s="451">
        <v>0</v>
      </c>
      <c r="ID135" s="350">
        <v>0</v>
      </c>
      <c r="IE135" s="350">
        <v>0</v>
      </c>
      <c r="IF135" s="350">
        <v>0</v>
      </c>
      <c r="IG135" s="350">
        <v>0</v>
      </c>
      <c r="IH135" s="350">
        <v>0</v>
      </c>
      <c r="II135" s="350">
        <v>0</v>
      </c>
      <c r="IJ135" s="436">
        <v>0</v>
      </c>
      <c r="IK135" s="436">
        <v>1</v>
      </c>
      <c r="IL135" s="350">
        <v>0</v>
      </c>
      <c r="IM135" s="436">
        <v>0</v>
      </c>
      <c r="IN135" s="436">
        <v>0</v>
      </c>
      <c r="IO135" s="350">
        <v>0</v>
      </c>
      <c r="IP135" s="350">
        <v>0</v>
      </c>
      <c r="IQ135" s="350">
        <v>0</v>
      </c>
      <c r="IR135" s="451">
        <v>0</v>
      </c>
      <c r="IS135" s="436">
        <v>0</v>
      </c>
      <c r="IT135" s="350">
        <v>1</v>
      </c>
      <c r="IU135" s="436">
        <v>1</v>
      </c>
      <c r="IV135" s="350">
        <v>1</v>
      </c>
      <c r="IW135" s="350">
        <v>0</v>
      </c>
      <c r="IX135" s="436">
        <v>1</v>
      </c>
      <c r="IY135" s="436">
        <v>1</v>
      </c>
      <c r="IZ135" s="436">
        <v>0</v>
      </c>
      <c r="JA135" s="436">
        <v>0</v>
      </c>
      <c r="JB135" s="436">
        <v>1</v>
      </c>
      <c r="JC135" s="436">
        <v>1</v>
      </c>
      <c r="JD135" s="465">
        <v>1</v>
      </c>
      <c r="JE135" s="436">
        <v>0</v>
      </c>
      <c r="JF135" s="436">
        <v>1</v>
      </c>
      <c r="JG135" s="436">
        <v>0</v>
      </c>
      <c r="JH135" s="436">
        <v>1</v>
      </c>
      <c r="JI135" s="436">
        <v>1</v>
      </c>
      <c r="JJ135" s="436">
        <v>0</v>
      </c>
      <c r="JK135" s="436">
        <v>1</v>
      </c>
      <c r="JL135" s="684">
        <v>1</v>
      </c>
      <c r="JM135" s="685">
        <v>0</v>
      </c>
      <c r="JN135" s="466">
        <v>1</v>
      </c>
      <c r="JO135" s="429">
        <v>0</v>
      </c>
      <c r="JP135" s="436">
        <v>0</v>
      </c>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c r="RZ135" s="66"/>
      <c r="SA135" s="66"/>
      <c r="SB135" s="66"/>
      <c r="SC135" s="66"/>
      <c r="SD135" s="66"/>
      <c r="SE135" s="66"/>
      <c r="SF135" s="66"/>
      <c r="SG135" s="66"/>
      <c r="SH135" s="66"/>
      <c r="SI135" s="66"/>
      <c r="SJ135" s="66"/>
      <c r="SK135" s="66"/>
      <c r="SL135" s="66"/>
      <c r="SM135" s="66"/>
      <c r="SN135" s="66"/>
      <c r="SO135" s="66"/>
      <c r="SP135" s="66"/>
      <c r="SQ135" s="66"/>
      <c r="SR135" s="66"/>
      <c r="SS135" s="66"/>
      <c r="ST135" s="66"/>
      <c r="SU135" s="66"/>
      <c r="SV135" s="66"/>
      <c r="SW135" s="66"/>
      <c r="SX135" s="66"/>
      <c r="SY135" s="66"/>
      <c r="SZ135" s="66"/>
      <c r="TA135" s="66"/>
      <c r="TB135" s="66"/>
      <c r="TC135" s="66"/>
      <c r="TD135" s="66"/>
      <c r="TE135" s="66"/>
      <c r="TF135" s="66"/>
      <c r="TG135" s="66"/>
      <c r="TH135" s="66"/>
      <c r="TI135" s="66"/>
      <c r="TJ135" s="66"/>
      <c r="TK135" s="66"/>
      <c r="TL135" s="66"/>
      <c r="TM135" s="66"/>
      <c r="TN135" s="66"/>
      <c r="TO135" s="66"/>
      <c r="TP135" s="66"/>
      <c r="TQ135" s="66"/>
      <c r="TR135" s="66"/>
      <c r="TS135" s="66"/>
      <c r="TT135" s="66"/>
      <c r="TU135" s="66"/>
      <c r="TV135" s="66"/>
      <c r="TW135" s="66"/>
      <c r="TX135" s="66"/>
      <c r="TY135" s="66"/>
      <c r="TZ135" s="66"/>
      <c r="UA135" s="66"/>
      <c r="UB135" s="66"/>
      <c r="UC135" s="66"/>
      <c r="UD135" s="66"/>
      <c r="UE135" s="66"/>
      <c r="UF135" s="66"/>
      <c r="UG135" s="66"/>
      <c r="UH135" s="66"/>
      <c r="UI135" s="66"/>
      <c r="UJ135" s="66"/>
      <c r="UK135" s="66"/>
      <c r="UL135" s="66"/>
      <c r="UM135" s="66"/>
      <c r="UN135" s="66"/>
      <c r="UO135" s="66"/>
      <c r="UP135" s="66"/>
      <c r="UQ135" s="66"/>
      <c r="UR135" s="66"/>
      <c r="US135" s="66"/>
      <c r="UT135" s="66"/>
      <c r="UU135" s="66"/>
      <c r="UV135" s="66"/>
      <c r="UW135" s="66"/>
      <c r="UX135" s="66"/>
      <c r="UY135" s="66"/>
      <c r="UZ135" s="66"/>
      <c r="VA135" s="66"/>
      <c r="VB135" s="66"/>
      <c r="VC135" s="66"/>
      <c r="VD135" s="66"/>
      <c r="VE135" s="66"/>
      <c r="VF135" s="66"/>
      <c r="VG135" s="66"/>
      <c r="VH135" s="66"/>
      <c r="VI135" s="66"/>
      <c r="VJ135" s="66"/>
      <c r="VK135" s="66"/>
      <c r="VL135" s="66"/>
      <c r="VM135" s="66"/>
      <c r="VN135" s="66"/>
      <c r="VO135" s="66"/>
      <c r="VP135" s="66"/>
      <c r="VQ135" s="66"/>
      <c r="VR135" s="66"/>
      <c r="VS135" s="66"/>
      <c r="VT135" s="66"/>
      <c r="VU135" s="66"/>
      <c r="VV135" s="66"/>
      <c r="VW135" s="66"/>
      <c r="VX135" s="66"/>
      <c r="VY135" s="66"/>
      <c r="VZ135" s="66"/>
      <c r="WA135" s="66"/>
      <c r="WB135" s="66"/>
      <c r="WC135" s="66"/>
      <c r="WD135" s="66"/>
      <c r="WE135" s="66"/>
      <c r="WF135" s="66"/>
      <c r="WG135" s="66"/>
      <c r="WH135" s="66"/>
      <c r="WI135" s="66"/>
      <c r="WJ135" s="66"/>
      <c r="WK135" s="66"/>
      <c r="WL135" s="66"/>
      <c r="WM135" s="66"/>
      <c r="WN135" s="66"/>
      <c r="WO135" s="66"/>
      <c r="WP135" s="66"/>
      <c r="WQ135" s="66"/>
      <c r="WR135" s="66"/>
      <c r="WS135" s="66"/>
      <c r="WT135" s="66"/>
      <c r="WU135" s="66"/>
      <c r="WV135" s="66"/>
      <c r="WW135" s="66"/>
      <c r="WX135" s="66"/>
      <c r="WY135" s="66"/>
      <c r="WZ135" s="66"/>
      <c r="XA135" s="66"/>
      <c r="XB135" s="66"/>
      <c r="XC135" s="66"/>
      <c r="XD135" s="66"/>
      <c r="XE135" s="66"/>
      <c r="XF135" s="66"/>
      <c r="XG135" s="66"/>
      <c r="XH135" s="66"/>
      <c r="XI135" s="66"/>
      <c r="XJ135" s="66"/>
      <c r="XK135" s="66"/>
      <c r="XL135" s="66"/>
      <c r="XM135" s="66"/>
      <c r="XN135" s="66"/>
      <c r="XO135" s="66"/>
      <c r="XP135" s="66"/>
      <c r="XQ135" s="66"/>
      <c r="XR135" s="66"/>
      <c r="XS135" s="66"/>
      <c r="XT135" s="66"/>
      <c r="XU135" s="66"/>
      <c r="XV135" s="66"/>
      <c r="XW135" s="66"/>
      <c r="XX135" s="66"/>
      <c r="XY135" s="66"/>
      <c r="XZ135" s="66"/>
      <c r="YA135" s="66"/>
      <c r="YB135" s="66"/>
      <c r="YC135" s="66"/>
      <c r="YD135" s="66"/>
      <c r="YE135" s="66"/>
      <c r="YF135" s="66"/>
      <c r="YG135" s="66"/>
      <c r="YH135" s="66"/>
      <c r="YI135" s="66"/>
      <c r="YJ135" s="66"/>
      <c r="YK135" s="66"/>
      <c r="YL135" s="66"/>
      <c r="YM135" s="66"/>
      <c r="YN135" s="66"/>
      <c r="YO135" s="66"/>
      <c r="YP135" s="66"/>
      <c r="YQ135" s="66"/>
      <c r="YR135" s="66"/>
      <c r="YS135" s="66"/>
      <c r="YT135" s="66"/>
      <c r="YU135" s="66"/>
      <c r="YV135" s="66"/>
      <c r="YW135" s="66"/>
      <c r="YX135" s="66"/>
      <c r="YY135" s="66"/>
      <c r="YZ135" s="66"/>
      <c r="ZA135" s="66"/>
      <c r="ZB135" s="66"/>
      <c r="ZC135" s="66"/>
      <c r="ZD135" s="66"/>
      <c r="ZE135" s="66"/>
      <c r="ZF135" s="66"/>
      <c r="ZG135" s="66"/>
      <c r="ZH135" s="66"/>
      <c r="ZI135" s="66"/>
      <c r="ZJ135" s="66"/>
      <c r="ZK135" s="66"/>
      <c r="ZL135" s="66"/>
      <c r="ZM135" s="66"/>
      <c r="ZN135" s="66"/>
      <c r="ZO135" s="66"/>
      <c r="ZP135" s="66"/>
      <c r="ZQ135" s="66"/>
      <c r="ZR135" s="66"/>
      <c r="ZS135" s="66"/>
      <c r="ZT135" s="66"/>
      <c r="ZU135" s="66"/>
      <c r="ZV135" s="66"/>
      <c r="ZW135" s="66"/>
      <c r="ZX135" s="66"/>
      <c r="ZY135" s="66"/>
      <c r="ZZ135" s="66"/>
      <c r="AAA135" s="66"/>
      <c r="AAB135" s="66"/>
      <c r="AAC135" s="66"/>
      <c r="AAD135" s="66"/>
      <c r="AAE135" s="66"/>
      <c r="AAF135" s="66"/>
      <c r="AAG135" s="66"/>
      <c r="AAH135" s="66"/>
      <c r="AAI135" s="66"/>
      <c r="AAJ135" s="66"/>
      <c r="AAK135" s="66"/>
      <c r="AAL135" s="66"/>
      <c r="AAM135" s="66"/>
      <c r="AAN135" s="66"/>
      <c r="AAO135" s="66"/>
      <c r="AAP135" s="66"/>
      <c r="AAQ135" s="66"/>
      <c r="AAR135" s="66"/>
      <c r="AAS135" s="66"/>
      <c r="AAT135" s="66"/>
      <c r="AAU135" s="66"/>
      <c r="AAV135" s="66"/>
      <c r="AAW135" s="66"/>
      <c r="AAX135" s="66"/>
      <c r="AAY135" s="66"/>
      <c r="AAZ135" s="66"/>
      <c r="ABA135" s="66"/>
      <c r="ABB135" s="66"/>
      <c r="ABC135" s="66"/>
      <c r="ABD135" s="66"/>
      <c r="ABE135" s="66"/>
      <c r="ABF135" s="66"/>
      <c r="ABG135" s="66"/>
      <c r="ABH135" s="66"/>
      <c r="ABI135" s="66"/>
      <c r="ABJ135" s="66"/>
      <c r="ABK135" s="66"/>
      <c r="ABL135" s="66"/>
      <c r="ABM135" s="66"/>
      <c r="ABN135" s="66"/>
      <c r="ABO135" s="66"/>
      <c r="ABP135" s="66"/>
      <c r="ABQ135" s="66"/>
      <c r="ABR135" s="66"/>
      <c r="ABS135" s="66"/>
      <c r="ABT135" s="66"/>
      <c r="ABU135" s="66"/>
      <c r="ABV135" s="66"/>
      <c r="ABW135" s="66"/>
      <c r="ABX135" s="66"/>
      <c r="ABY135" s="66"/>
      <c r="ABZ135" s="66"/>
      <c r="ACA135" s="66"/>
      <c r="ACB135" s="66"/>
      <c r="ACC135" s="66"/>
      <c r="ACD135" s="66"/>
      <c r="ACE135" s="66"/>
      <c r="ACF135" s="66"/>
      <c r="ACG135" s="66"/>
      <c r="ACH135" s="66"/>
      <c r="ACI135" s="66"/>
      <c r="ACJ135" s="66"/>
      <c r="ACK135" s="66"/>
      <c r="ACL135" s="66"/>
      <c r="ACM135" s="66"/>
      <c r="ACN135" s="66"/>
      <c r="ACO135" s="66"/>
      <c r="ACP135" s="66"/>
      <c r="ACQ135" s="66"/>
      <c r="ACR135" s="66"/>
      <c r="ACS135" s="66"/>
      <c r="ACT135" s="66"/>
      <c r="ACU135" s="66"/>
      <c r="ACV135" s="66"/>
      <c r="ACW135" s="66"/>
      <c r="ACX135" s="66"/>
      <c r="ACY135" s="66"/>
      <c r="ACZ135" s="66"/>
      <c r="ADA135" s="66"/>
      <c r="ADB135" s="66"/>
      <c r="ADC135" s="66"/>
      <c r="ADD135" s="66"/>
      <c r="ADE135" s="66"/>
      <c r="ADF135" s="66"/>
      <c r="ADG135" s="66"/>
      <c r="ADH135" s="66"/>
      <c r="ADI135" s="66"/>
      <c r="ADJ135" s="66"/>
      <c r="ADK135" s="66"/>
      <c r="ADL135" s="66"/>
      <c r="ADM135" s="66"/>
      <c r="ADN135" s="66"/>
      <c r="ADO135" s="66"/>
      <c r="ADP135" s="66"/>
      <c r="ADQ135" s="66"/>
      <c r="ADR135" s="66"/>
      <c r="ADS135" s="66"/>
      <c r="ADT135" s="66"/>
      <c r="ADU135" s="66"/>
      <c r="ADV135" s="66"/>
      <c r="ADW135" s="66"/>
      <c r="ADX135" s="66"/>
      <c r="ADY135" s="66"/>
      <c r="ADZ135" s="66"/>
      <c r="AEA135" s="66"/>
      <c r="AEB135" s="66"/>
      <c r="AEC135" s="66"/>
      <c r="AED135" s="66"/>
      <c r="AEE135" s="66"/>
      <c r="AEF135" s="66"/>
      <c r="AEG135" s="66"/>
      <c r="AEH135" s="66"/>
      <c r="AEI135" s="66"/>
      <c r="AEJ135" s="66"/>
      <c r="AEK135" s="66"/>
      <c r="AEL135" s="66"/>
      <c r="AEM135" s="66"/>
      <c r="AEN135" s="66"/>
      <c r="AEO135" s="66"/>
      <c r="AEP135" s="66"/>
      <c r="AEQ135" s="66"/>
      <c r="AER135" s="66"/>
      <c r="AES135" s="66"/>
      <c r="AET135" s="66"/>
      <c r="AEU135" s="66"/>
      <c r="AEV135" s="66"/>
      <c r="AEW135" s="66"/>
      <c r="AEX135" s="66"/>
      <c r="AEY135" s="66"/>
      <c r="AEZ135" s="66"/>
      <c r="AFA135" s="66"/>
      <c r="AFB135" s="66"/>
      <c r="AFC135" s="66"/>
      <c r="AFD135" s="66"/>
      <c r="AFE135" s="66"/>
      <c r="AFF135" s="66"/>
      <c r="AFG135" s="66"/>
      <c r="AFH135" s="66"/>
      <c r="AFI135" s="66"/>
      <c r="AFJ135" s="66"/>
      <c r="AFK135" s="66"/>
      <c r="AFL135" s="66"/>
      <c r="AFM135" s="66"/>
      <c r="AFN135" s="66"/>
      <c r="AFO135" s="66"/>
      <c r="AFP135" s="66"/>
      <c r="AFQ135" s="66"/>
      <c r="AFR135" s="66"/>
      <c r="AFS135" s="66"/>
      <c r="AFT135" s="66"/>
      <c r="AFU135" s="66"/>
      <c r="AFV135" s="66"/>
      <c r="AFW135" s="66"/>
      <c r="AFX135" s="66"/>
      <c r="AFY135" s="66"/>
      <c r="AFZ135" s="66"/>
      <c r="AGA135" s="66"/>
      <c r="AGB135" s="66"/>
      <c r="AGC135" s="66"/>
      <c r="AGD135" s="66"/>
      <c r="AGE135" s="66"/>
      <c r="AGF135" s="66"/>
      <c r="AGG135" s="66"/>
      <c r="AGH135" s="66"/>
      <c r="AGI135" s="66"/>
      <c r="AGJ135" s="66"/>
      <c r="AGK135" s="66"/>
      <c r="AGL135" s="66"/>
      <c r="AGM135" s="66"/>
      <c r="AGN135" s="66"/>
      <c r="AGO135" s="66"/>
      <c r="AGP135" s="66"/>
      <c r="AGQ135" s="66"/>
      <c r="AGR135" s="66"/>
      <c r="AGS135" s="66"/>
      <c r="AGT135" s="66"/>
      <c r="AGU135" s="66"/>
      <c r="AGV135" s="66"/>
      <c r="AGW135" s="66"/>
      <c r="AGX135" s="66"/>
      <c r="AGY135" s="66"/>
      <c r="AGZ135" s="66"/>
      <c r="AHA135" s="66"/>
      <c r="AHB135" s="66"/>
      <c r="AHC135" s="66"/>
      <c r="AHD135" s="66"/>
      <c r="AHE135" s="66"/>
      <c r="AHF135" s="66"/>
      <c r="AHG135" s="66"/>
      <c r="AHH135" s="66"/>
      <c r="AHI135" s="66"/>
      <c r="AHJ135" s="66"/>
      <c r="AHK135" s="66"/>
      <c r="AHL135" s="66"/>
      <c r="AHM135" s="66"/>
      <c r="AHN135" s="66"/>
      <c r="AHO135" s="66"/>
      <c r="AHP135" s="66"/>
      <c r="AHQ135" s="66"/>
      <c r="AHR135" s="66"/>
      <c r="AHS135" s="66"/>
      <c r="AHT135" s="66"/>
      <c r="AHU135" s="66"/>
      <c r="AHV135" s="66"/>
      <c r="AHW135" s="66"/>
      <c r="AHX135" s="66"/>
      <c r="AHY135" s="66"/>
      <c r="AHZ135" s="66"/>
      <c r="AIA135" s="66"/>
      <c r="AIB135" s="66"/>
      <c r="AIC135" s="66"/>
      <c r="AID135" s="66"/>
      <c r="AIE135" s="66"/>
      <c r="AIF135" s="66"/>
      <c r="AIG135" s="66"/>
      <c r="AIH135" s="66"/>
      <c r="AII135" s="66"/>
      <c r="AIJ135" s="66"/>
      <c r="AIK135" s="66"/>
      <c r="AIL135" s="66"/>
      <c r="AIM135" s="66"/>
      <c r="AIN135" s="66"/>
      <c r="AIO135" s="66"/>
      <c r="AIP135" s="66"/>
      <c r="AIQ135" s="66"/>
      <c r="AIR135" s="66"/>
      <c r="AIS135" s="66"/>
      <c r="AIT135" s="66"/>
      <c r="AIU135" s="66"/>
      <c r="AIV135" s="66"/>
      <c r="AIW135" s="66"/>
      <c r="AIX135" s="66"/>
      <c r="AIY135" s="66"/>
      <c r="AIZ135" s="66"/>
      <c r="AJA135" s="66"/>
      <c r="AJB135" s="66"/>
      <c r="AJC135" s="66"/>
      <c r="AJD135" s="66"/>
      <c r="AJE135" s="66"/>
      <c r="AJF135" s="66"/>
      <c r="AJG135" s="66"/>
      <c r="AJH135" s="66"/>
      <c r="AJI135" s="66"/>
      <c r="AJJ135" s="66"/>
      <c r="AJK135" s="66"/>
      <c r="AJL135" s="66"/>
      <c r="AJM135" s="66"/>
      <c r="AJN135" s="66"/>
      <c r="AJO135" s="66"/>
      <c r="AJP135" s="66"/>
      <c r="AJQ135" s="66"/>
      <c r="AJR135" s="66"/>
      <c r="AJS135" s="66"/>
      <c r="AJT135" s="66"/>
      <c r="AJU135" s="66"/>
      <c r="AJV135" s="66"/>
      <c r="AJW135" s="66"/>
      <c r="AJX135" s="66"/>
      <c r="AJY135" s="66"/>
      <c r="AJZ135" s="66"/>
      <c r="AKA135" s="66"/>
      <c r="AKB135" s="66"/>
      <c r="AKC135" s="66"/>
      <c r="AKD135" s="66"/>
      <c r="AKE135" s="66"/>
      <c r="AKF135" s="66"/>
      <c r="AKG135" s="66"/>
      <c r="AKH135" s="66"/>
      <c r="AKI135" s="66"/>
      <c r="AKJ135" s="66"/>
      <c r="AKK135" s="66"/>
      <c r="AKL135" s="66"/>
      <c r="AKM135" s="66"/>
      <c r="AKN135" s="66"/>
      <c r="AKO135" s="66"/>
      <c r="AKP135" s="66"/>
      <c r="AKQ135" s="66"/>
      <c r="AKR135" s="66"/>
      <c r="AKS135" s="66"/>
      <c r="AKT135" s="66"/>
      <c r="AKU135" s="66"/>
      <c r="AKV135" s="66"/>
      <c r="AKW135" s="66"/>
      <c r="AKX135" s="66"/>
      <c r="AKY135" s="66"/>
      <c r="AKZ135" s="66"/>
      <c r="ALA135" s="66"/>
      <c r="ALB135" s="66"/>
      <c r="ALC135" s="66"/>
      <c r="ALD135" s="66"/>
      <c r="ALE135" s="66"/>
      <c r="ALF135" s="66"/>
      <c r="ALG135" s="66"/>
      <c r="ALH135" s="66"/>
      <c r="ALI135" s="66"/>
      <c r="ALJ135" s="66"/>
      <c r="ALK135" s="66"/>
      <c r="ALL135" s="66"/>
      <c r="ALM135" s="66"/>
      <c r="ALN135" s="66"/>
      <c r="ALO135" s="66"/>
      <c r="ALP135" s="66"/>
      <c r="ALQ135" s="66"/>
      <c r="ALR135" s="66"/>
      <c r="ALS135" s="66"/>
      <c r="ALT135" s="66"/>
      <c r="ALU135" s="66"/>
      <c r="ALV135" s="66"/>
      <c r="ALW135" s="66"/>
      <c r="ALX135" s="66"/>
      <c r="ALY135" s="66"/>
      <c r="ALZ135" s="66"/>
      <c r="AMA135" s="66"/>
      <c r="AMB135" s="66"/>
      <c r="AMC135" s="66"/>
      <c r="AMD135" s="66"/>
      <c r="AME135" s="66"/>
      <c r="AMF135" s="66"/>
      <c r="AMG135" s="66"/>
      <c r="AMH135" s="66"/>
      <c r="AMI135" s="66"/>
      <c r="AMJ135" s="66"/>
      <c r="AMK135" s="66"/>
      <c r="AML135" s="66"/>
      <c r="AMM135" s="66"/>
      <c r="AMN135" s="66"/>
      <c r="AMO135" s="66"/>
      <c r="AMP135" s="66"/>
      <c r="AMQ135" s="66"/>
      <c r="AMR135" s="66"/>
      <c r="AMS135" s="66"/>
      <c r="AMT135" s="66"/>
      <c r="AMU135" s="66"/>
      <c r="AMV135" s="66"/>
      <c r="AMW135" s="66"/>
      <c r="AMX135" s="66"/>
      <c r="AMY135" s="66"/>
      <c r="AMZ135" s="66"/>
      <c r="ANA135" s="66"/>
      <c r="ANB135" s="66"/>
      <c r="ANC135" s="66"/>
      <c r="AND135" s="66"/>
      <c r="ANE135" s="66"/>
      <c r="ANF135" s="66"/>
      <c r="ANG135" s="66"/>
      <c r="ANH135" s="66"/>
      <c r="ANI135" s="66"/>
      <c r="ANJ135" s="66"/>
      <c r="ANK135" s="66"/>
      <c r="ANL135" s="66"/>
      <c r="ANM135" s="66"/>
      <c r="ANN135" s="66"/>
      <c r="ANO135" s="66"/>
      <c r="ANP135" s="66"/>
      <c r="ANQ135" s="66"/>
      <c r="ANR135" s="66"/>
      <c r="ANS135" s="66"/>
      <c r="ANT135" s="66"/>
      <c r="ANU135" s="66"/>
      <c r="ANV135" s="66"/>
      <c r="ANW135" s="66"/>
      <c r="ANX135" s="66"/>
      <c r="ANY135" s="66"/>
      <c r="ANZ135" s="66"/>
      <c r="AOA135" s="66"/>
      <c r="AOB135" s="66"/>
      <c r="AOC135" s="66"/>
      <c r="AOD135" s="66"/>
      <c r="AOE135" s="66"/>
      <c r="AOF135" s="66"/>
      <c r="AOG135" s="66"/>
      <c r="AOH135" s="66"/>
      <c r="AOI135" s="66"/>
      <c r="AOJ135" s="66"/>
      <c r="AOK135" s="66"/>
      <c r="AOL135" s="66"/>
      <c r="AOM135" s="66"/>
      <c r="AON135" s="66"/>
      <c r="AOO135" s="66"/>
      <c r="AOP135" s="66"/>
      <c r="AOQ135" s="66"/>
      <c r="AOR135" s="66"/>
      <c r="AOS135" s="66"/>
      <c r="AOT135" s="66"/>
      <c r="AOU135" s="66"/>
      <c r="AOV135" s="66"/>
      <c r="AOW135" s="66"/>
      <c r="AOX135" s="66"/>
      <c r="AOY135" s="66"/>
      <c r="AOZ135" s="66"/>
      <c r="APA135" s="66"/>
      <c r="APB135" s="66"/>
      <c r="APC135" s="66"/>
      <c r="APD135" s="66"/>
      <c r="APE135" s="66"/>
      <c r="APF135" s="66"/>
      <c r="APG135" s="66"/>
      <c r="APH135" s="66"/>
      <c r="API135" s="66"/>
      <c r="APJ135" s="66"/>
      <c r="APK135" s="66"/>
      <c r="APL135" s="66"/>
      <c r="APM135" s="66"/>
      <c r="APN135" s="66"/>
      <c r="APO135" s="66"/>
      <c r="APP135" s="66"/>
      <c r="APQ135" s="66"/>
      <c r="APR135" s="66"/>
      <c r="APS135" s="66"/>
      <c r="APT135" s="66"/>
      <c r="APU135" s="66"/>
      <c r="APV135" s="66"/>
      <c r="APW135" s="66"/>
      <c r="APX135" s="66"/>
      <c r="APY135" s="66"/>
      <c r="APZ135" s="66"/>
      <c r="AQA135" s="66"/>
      <c r="AQB135" s="66"/>
      <c r="AQC135" s="66"/>
      <c r="AQD135" s="66"/>
      <c r="AQE135" s="66"/>
      <c r="AQF135" s="66"/>
      <c r="AQG135" s="66"/>
      <c r="AQH135" s="66"/>
      <c r="AQI135" s="66"/>
      <c r="AQJ135" s="66"/>
      <c r="AQK135" s="66"/>
      <c r="AQL135" s="66"/>
      <c r="AQM135" s="66"/>
      <c r="AQN135" s="66"/>
      <c r="AQO135" s="66"/>
      <c r="AQP135" s="66"/>
      <c r="AQQ135" s="66"/>
      <c r="AQR135" s="66"/>
      <c r="AQS135" s="66"/>
      <c r="AQT135" s="66"/>
      <c r="AQU135" s="66"/>
      <c r="AQV135" s="66"/>
      <c r="AQW135" s="66"/>
      <c r="AQX135" s="66"/>
      <c r="AQY135" s="66"/>
      <c r="AQZ135" s="66"/>
      <c r="ARA135" s="66"/>
      <c r="ARB135" s="66"/>
      <c r="ARC135" s="66"/>
      <c r="ARD135" s="66"/>
      <c r="ARE135" s="66"/>
      <c r="ARF135" s="66"/>
      <c r="ARG135" s="66"/>
      <c r="ARH135" s="66"/>
      <c r="ARI135" s="66"/>
      <c r="ARJ135" s="66"/>
      <c r="ARK135" s="66"/>
      <c r="ARL135" s="66"/>
      <c r="ARM135" s="66"/>
      <c r="ARN135" s="66"/>
      <c r="ARO135" s="66"/>
      <c r="ARP135" s="66"/>
      <c r="ARQ135" s="66"/>
      <c r="ARR135" s="66"/>
      <c r="ARS135" s="66"/>
      <c r="ART135" s="66"/>
      <c r="ARU135" s="66"/>
      <c r="ARV135" s="66"/>
      <c r="ARW135" s="66"/>
      <c r="ARX135" s="66"/>
      <c r="ARY135" s="66"/>
      <c r="ARZ135" s="66"/>
      <c r="ASA135" s="66"/>
      <c r="ASB135" s="66"/>
      <c r="ASC135" s="66"/>
      <c r="ASD135" s="66"/>
      <c r="ASE135" s="66"/>
      <c r="ASF135" s="66"/>
      <c r="ASG135" s="66"/>
      <c r="ASH135" s="66"/>
      <c r="ASI135" s="66"/>
      <c r="ASJ135" s="66"/>
      <c r="ASK135" s="66"/>
      <c r="ASL135" s="66"/>
      <c r="ASM135" s="66"/>
      <c r="ASN135" s="66"/>
      <c r="ASO135" s="66"/>
      <c r="ASP135" s="66"/>
      <c r="ASQ135" s="66"/>
      <c r="ASR135" s="66"/>
      <c r="ASS135" s="66"/>
      <c r="AST135" s="66"/>
      <c r="ASU135" s="66"/>
      <c r="ASV135" s="66"/>
      <c r="ASW135" s="66"/>
      <c r="ASX135" s="66"/>
      <c r="ASY135" s="66"/>
      <c r="ASZ135" s="66"/>
      <c r="ATA135" s="66"/>
      <c r="ATB135" s="66"/>
      <c r="ATC135" s="66"/>
      <c r="ATD135" s="66"/>
      <c r="ATE135" s="66"/>
      <c r="ATF135" s="66"/>
      <c r="ATG135" s="66"/>
      <c r="ATH135" s="66"/>
      <c r="ATI135" s="66"/>
      <c r="ATJ135" s="66"/>
      <c r="ATK135" s="66"/>
      <c r="ATL135" s="66"/>
      <c r="ATM135" s="66"/>
      <c r="ATN135" s="66"/>
      <c r="ATO135" s="66"/>
      <c r="ATP135" s="66"/>
      <c r="ATQ135" s="66"/>
      <c r="ATR135" s="66"/>
      <c r="ATS135" s="66"/>
      <c r="ATT135" s="66"/>
      <c r="ATU135" s="66"/>
      <c r="ATV135" s="66"/>
      <c r="ATW135" s="66"/>
      <c r="ATX135" s="66"/>
      <c r="ATY135" s="66"/>
      <c r="ATZ135" s="66"/>
      <c r="AUA135" s="66"/>
      <c r="AUB135" s="66"/>
      <c r="AUC135" s="66"/>
      <c r="AUD135" s="66"/>
      <c r="AUE135" s="66"/>
      <c r="AUF135" s="66"/>
      <c r="AUG135" s="66"/>
      <c r="AUH135" s="66"/>
      <c r="AUI135" s="66"/>
      <c r="AUJ135" s="66"/>
      <c r="AUK135" s="66"/>
      <c r="AUL135" s="66"/>
      <c r="AUM135" s="66"/>
      <c r="AUN135" s="66"/>
      <c r="AUO135" s="66"/>
      <c r="AUP135" s="66"/>
      <c r="AUQ135" s="66"/>
      <c r="AUR135" s="66"/>
      <c r="AUS135" s="66"/>
      <c r="AUT135" s="66"/>
      <c r="AUU135" s="66"/>
      <c r="AUV135" s="66"/>
      <c r="AUW135" s="66"/>
      <c r="AUX135" s="66"/>
      <c r="AUY135" s="66"/>
      <c r="AUZ135" s="66"/>
      <c r="AVA135" s="66"/>
      <c r="AVB135" s="66"/>
      <c r="AVC135" s="66"/>
      <c r="AVD135" s="66"/>
      <c r="AVE135" s="66"/>
      <c r="AVF135" s="66"/>
      <c r="AVG135" s="66"/>
      <c r="AVH135" s="66"/>
      <c r="AVI135" s="66"/>
      <c r="AVJ135" s="66"/>
      <c r="AVK135" s="66"/>
      <c r="AVL135" s="66"/>
      <c r="AVM135" s="66"/>
      <c r="AVN135" s="66"/>
      <c r="AVO135" s="66"/>
      <c r="AVP135" s="66"/>
      <c r="AVQ135" s="66"/>
      <c r="AVR135" s="66"/>
      <c r="AVS135" s="66"/>
      <c r="AVT135" s="66"/>
      <c r="AVU135" s="66"/>
      <c r="AVV135" s="66"/>
      <c r="AVW135" s="66"/>
      <c r="AVX135" s="66"/>
      <c r="AVY135" s="66"/>
      <c r="AVZ135" s="66"/>
      <c r="AWA135" s="66"/>
      <c r="AWB135" s="66"/>
      <c r="AWC135" s="66"/>
      <c r="AWD135" s="66"/>
      <c r="AWE135" s="66"/>
      <c r="AWF135" s="66"/>
      <c r="AWG135" s="66"/>
      <c r="AWH135" s="66"/>
      <c r="AWI135" s="66"/>
      <c r="AWJ135" s="66"/>
      <c r="AWK135" s="66"/>
      <c r="AWL135" s="66"/>
      <c r="AWM135" s="66"/>
      <c r="AWN135" s="66"/>
      <c r="AWO135" s="66"/>
      <c r="AWP135" s="66"/>
      <c r="AWQ135" s="66"/>
      <c r="AWR135" s="66"/>
      <c r="AWS135" s="66"/>
      <c r="AWT135" s="66"/>
      <c r="AWU135" s="66"/>
      <c r="AWV135" s="66"/>
      <c r="AWW135" s="66"/>
      <c r="AWX135" s="66"/>
      <c r="AWY135" s="66"/>
      <c r="AWZ135" s="66"/>
      <c r="AXA135" s="66"/>
      <c r="AXB135" s="66"/>
      <c r="AXC135" s="66"/>
      <c r="AXD135" s="66"/>
      <c r="AXE135" s="66"/>
      <c r="AXF135" s="66"/>
      <c r="AXG135" s="66"/>
      <c r="AXH135" s="66"/>
      <c r="AXI135" s="66"/>
      <c r="AXJ135" s="66"/>
      <c r="AXK135" s="66"/>
      <c r="AXL135" s="66"/>
      <c r="AXM135" s="66"/>
      <c r="AXN135" s="66"/>
      <c r="AXO135" s="66"/>
      <c r="AXP135" s="66"/>
      <c r="AXQ135" s="66"/>
      <c r="AXR135" s="66"/>
      <c r="AXS135" s="66"/>
      <c r="AXT135" s="66"/>
      <c r="AXU135" s="66"/>
      <c r="AXV135" s="66"/>
      <c r="AXW135" s="66"/>
      <c r="AXX135" s="66"/>
      <c r="AXY135" s="66"/>
      <c r="AXZ135" s="66"/>
      <c r="AYA135" s="66"/>
      <c r="AYB135" s="66"/>
      <c r="AYC135" s="66"/>
      <c r="AYD135" s="66"/>
      <c r="AYE135" s="66"/>
      <c r="AYF135" s="66"/>
      <c r="AYG135" s="66"/>
      <c r="AYH135" s="66"/>
      <c r="AYI135" s="66"/>
      <c r="AYJ135" s="66"/>
      <c r="AYK135" s="66"/>
      <c r="AYL135" s="66"/>
      <c r="AYM135" s="66"/>
      <c r="AYN135" s="66"/>
      <c r="AYO135" s="66"/>
      <c r="AYP135" s="66"/>
      <c r="AYQ135" s="66"/>
      <c r="AYR135" s="66"/>
      <c r="AYS135" s="66"/>
      <c r="AYT135" s="66"/>
      <c r="AYU135" s="66"/>
      <c r="AYV135" s="66"/>
      <c r="AYW135" s="66"/>
      <c r="AYX135" s="66"/>
      <c r="AYY135" s="66"/>
      <c r="AYZ135" s="66"/>
      <c r="AZA135" s="66"/>
      <c r="AZB135" s="66"/>
      <c r="AZC135" s="66"/>
      <c r="AZD135" s="66"/>
      <c r="AZE135" s="66"/>
      <c r="AZF135" s="66"/>
      <c r="AZG135" s="66"/>
      <c r="AZH135" s="66"/>
      <c r="AZI135" s="66"/>
      <c r="AZJ135" s="66"/>
      <c r="AZK135" s="66"/>
      <c r="AZL135" s="66"/>
      <c r="AZM135" s="66"/>
      <c r="AZN135" s="66"/>
      <c r="AZO135" s="66"/>
      <c r="AZP135" s="66"/>
      <c r="AZQ135" s="66"/>
      <c r="AZR135" s="66"/>
      <c r="AZS135" s="66"/>
      <c r="AZT135" s="66"/>
      <c r="AZU135" s="66"/>
      <c r="AZV135" s="66"/>
      <c r="AZW135" s="66"/>
      <c r="AZX135" s="66"/>
      <c r="AZY135" s="66"/>
      <c r="AZZ135" s="66"/>
      <c r="BAA135" s="66"/>
      <c r="BAB135" s="66"/>
      <c r="BAC135" s="66"/>
      <c r="BAD135" s="66"/>
      <c r="BAE135" s="66"/>
      <c r="BAF135" s="66"/>
      <c r="BAG135" s="66"/>
      <c r="BAH135" s="66"/>
      <c r="BAI135" s="66"/>
      <c r="BAJ135" s="66"/>
      <c r="BAK135" s="66"/>
      <c r="BAL135" s="66"/>
      <c r="BAM135" s="66"/>
      <c r="BAN135" s="66"/>
      <c r="BAO135" s="66"/>
      <c r="BAP135" s="66"/>
      <c r="BAQ135" s="66"/>
      <c r="BAR135" s="66"/>
      <c r="BAS135" s="66"/>
      <c r="BAT135" s="66"/>
      <c r="BAU135" s="66"/>
      <c r="BAV135" s="66"/>
      <c r="BAW135" s="66"/>
      <c r="BAX135" s="66"/>
      <c r="BAY135" s="66"/>
      <c r="BAZ135" s="66"/>
      <c r="BBA135" s="66"/>
      <c r="BBB135" s="66"/>
      <c r="BBC135" s="66"/>
      <c r="BBD135" s="66"/>
      <c r="BBE135" s="66"/>
      <c r="BBF135" s="66"/>
      <c r="BBG135" s="66"/>
      <c r="BBH135" s="66"/>
      <c r="BBI135" s="66"/>
      <c r="BBJ135" s="66"/>
      <c r="BBK135" s="66"/>
      <c r="BBL135" s="66"/>
      <c r="BBM135" s="66"/>
      <c r="BBN135" s="66"/>
      <c r="BBO135" s="66"/>
      <c r="BBP135" s="66"/>
      <c r="BBQ135" s="66"/>
      <c r="BBR135" s="66"/>
      <c r="BBS135" s="66"/>
      <c r="BBT135" s="66"/>
      <c r="BBU135" s="66"/>
      <c r="BBV135" s="66"/>
      <c r="BBW135" s="66"/>
      <c r="BBX135" s="66"/>
      <c r="BBY135" s="66"/>
      <c r="BBZ135" s="66"/>
      <c r="BCA135" s="66"/>
      <c r="BCB135" s="66"/>
      <c r="BCC135" s="66"/>
      <c r="BCD135" s="66"/>
      <c r="BCE135" s="66"/>
      <c r="BCF135" s="66"/>
      <c r="BCG135" s="66"/>
      <c r="BCH135" s="66"/>
      <c r="BCI135" s="66"/>
      <c r="BCJ135" s="66"/>
      <c r="BCK135" s="66"/>
      <c r="BCL135" s="66"/>
      <c r="BCM135" s="66"/>
      <c r="BCN135" s="66"/>
      <c r="BCO135" s="66"/>
      <c r="BCP135" s="66"/>
      <c r="BCQ135" s="66"/>
      <c r="BCR135" s="66"/>
      <c r="BCS135" s="66"/>
      <c r="BCT135" s="66"/>
      <c r="BCU135" s="66"/>
      <c r="BCV135" s="66"/>
      <c r="BCW135" s="66"/>
      <c r="BCX135" s="66"/>
      <c r="BCY135" s="66"/>
      <c r="BCZ135" s="66"/>
      <c r="BDA135" s="66"/>
      <c r="BDB135" s="66"/>
      <c r="BDC135" s="66"/>
      <c r="BDD135" s="66"/>
      <c r="BDE135" s="66"/>
      <c r="BDF135" s="66"/>
      <c r="BDG135" s="66"/>
      <c r="BDH135" s="66"/>
      <c r="BDI135" s="66"/>
      <c r="BDJ135" s="66"/>
      <c r="BDK135" s="66"/>
      <c r="BDL135" s="66"/>
      <c r="BDM135" s="66"/>
      <c r="BDN135" s="66"/>
      <c r="BDO135" s="66"/>
      <c r="BDP135" s="66"/>
      <c r="BDQ135" s="66"/>
      <c r="BDR135" s="66"/>
      <c r="BDS135" s="66"/>
      <c r="BDT135" s="66"/>
      <c r="BDU135" s="66"/>
      <c r="BDV135" s="66"/>
      <c r="BDW135" s="66"/>
      <c r="BDX135" s="66"/>
      <c r="BDY135" s="66"/>
      <c r="BDZ135" s="66"/>
      <c r="BEA135" s="66"/>
      <c r="BEB135" s="66"/>
      <c r="BEC135" s="66"/>
      <c r="BED135" s="66"/>
      <c r="BEE135" s="66"/>
      <c r="BEF135" s="66"/>
      <c r="BEG135" s="66"/>
      <c r="BEH135" s="66"/>
      <c r="BEI135" s="66"/>
      <c r="BEJ135" s="66"/>
      <c r="BEK135" s="66"/>
      <c r="BEL135" s="66"/>
      <c r="BEM135" s="66"/>
      <c r="BEN135" s="66"/>
      <c r="BEO135" s="66"/>
      <c r="BEP135" s="66"/>
      <c r="BEQ135" s="66"/>
      <c r="BER135" s="66"/>
      <c r="BES135" s="66"/>
      <c r="BET135" s="66"/>
      <c r="BEU135" s="66"/>
      <c r="BEV135" s="66"/>
      <c r="BEW135" s="66"/>
      <c r="BEX135" s="66"/>
      <c r="BEY135" s="66"/>
      <c r="BEZ135" s="66"/>
      <c r="BFA135" s="66"/>
      <c r="BFB135" s="66"/>
      <c r="BFC135" s="66"/>
      <c r="BFD135" s="66"/>
      <c r="BFE135" s="66"/>
      <c r="BFF135" s="66"/>
      <c r="BFG135" s="66"/>
      <c r="BFH135" s="66"/>
      <c r="BFI135" s="66"/>
      <c r="BFJ135" s="66"/>
      <c r="BFK135" s="66"/>
      <c r="BFL135" s="66"/>
      <c r="BFM135" s="66"/>
      <c r="BFN135" s="66"/>
      <c r="BFO135" s="66"/>
      <c r="BFP135" s="66"/>
      <c r="BFQ135" s="66"/>
      <c r="BFR135" s="66"/>
      <c r="BFS135" s="66"/>
      <c r="BFT135" s="66"/>
      <c r="BFU135" s="66"/>
      <c r="BFV135" s="66"/>
      <c r="BFW135" s="66"/>
      <c r="BFX135" s="66"/>
      <c r="BFY135" s="66"/>
      <c r="BFZ135" s="66"/>
      <c r="BGA135" s="66"/>
      <c r="BGB135" s="66"/>
      <c r="BGC135" s="66"/>
      <c r="BGD135" s="66"/>
      <c r="BGE135" s="66"/>
      <c r="BGF135" s="66"/>
      <c r="BGG135" s="66"/>
      <c r="BGH135" s="66"/>
      <c r="BGI135" s="66"/>
      <c r="BGJ135" s="66"/>
      <c r="BGK135" s="66"/>
      <c r="BGL135" s="66"/>
      <c r="BGM135" s="66"/>
      <c r="BGN135" s="66"/>
      <c r="BGO135" s="66"/>
      <c r="BGP135" s="66"/>
      <c r="BGQ135" s="66"/>
      <c r="BGR135" s="66"/>
      <c r="BGS135" s="66"/>
      <c r="BGT135" s="66"/>
      <c r="BGU135" s="66"/>
      <c r="BGV135" s="66"/>
      <c r="BGW135" s="66"/>
      <c r="BGX135" s="66"/>
      <c r="BGY135" s="66"/>
      <c r="BGZ135" s="66"/>
      <c r="BHA135" s="66"/>
      <c r="BHB135" s="66"/>
      <c r="BHC135" s="66"/>
      <c r="BHD135" s="66"/>
      <c r="BHE135" s="66"/>
      <c r="BHF135" s="66"/>
      <c r="BHG135" s="66"/>
      <c r="BHH135" s="66"/>
      <c r="BHI135" s="66"/>
      <c r="BHJ135" s="66"/>
      <c r="BHK135" s="66"/>
      <c r="BHL135" s="66"/>
      <c r="BHM135" s="66"/>
      <c r="BHN135" s="66"/>
      <c r="BHO135" s="66"/>
      <c r="BHP135" s="66"/>
      <c r="BHQ135" s="66"/>
      <c r="BHR135" s="66"/>
      <c r="BHS135" s="66"/>
      <c r="BHT135" s="66"/>
      <c r="BHU135" s="66"/>
      <c r="BHV135" s="66"/>
      <c r="BHW135" s="66"/>
      <c r="BHX135" s="66"/>
      <c r="BHY135" s="66"/>
      <c r="BHZ135" s="66"/>
      <c r="BIA135" s="66"/>
      <c r="BIB135" s="66"/>
      <c r="BIC135" s="66"/>
      <c r="BID135" s="66"/>
      <c r="BIE135" s="66"/>
      <c r="BIF135" s="66"/>
      <c r="BIG135" s="66"/>
      <c r="BIH135" s="66"/>
      <c r="BII135" s="66"/>
      <c r="BIJ135" s="66"/>
      <c r="BIK135" s="66"/>
      <c r="BIL135" s="66"/>
      <c r="BIM135" s="66"/>
      <c r="BIN135" s="66"/>
      <c r="BIO135" s="66"/>
      <c r="BIP135" s="66"/>
      <c r="BIQ135" s="66"/>
      <c r="BIR135" s="66"/>
      <c r="BIS135" s="66"/>
      <c r="BIT135" s="66"/>
      <c r="BIU135" s="66"/>
      <c r="BIV135" s="66"/>
      <c r="BIW135" s="66"/>
      <c r="BIX135" s="66"/>
      <c r="BIY135" s="66"/>
      <c r="BIZ135" s="66"/>
      <c r="BJA135" s="66"/>
      <c r="BJB135" s="66"/>
      <c r="BJC135" s="66"/>
      <c r="BJD135" s="66"/>
      <c r="BJE135" s="66"/>
      <c r="BJF135" s="66"/>
      <c r="BJG135" s="66"/>
      <c r="BJH135" s="66"/>
      <c r="BJI135" s="66"/>
      <c r="BJJ135" s="66"/>
      <c r="BJK135" s="66"/>
      <c r="BJL135" s="66"/>
      <c r="BJM135" s="66"/>
      <c r="BJN135" s="66"/>
      <c r="BJO135" s="66"/>
      <c r="BJP135" s="66"/>
      <c r="BJQ135" s="66"/>
      <c r="BJR135" s="66"/>
      <c r="BJS135" s="66"/>
      <c r="BJT135" s="66"/>
      <c r="BJU135" s="66"/>
      <c r="BJV135" s="66"/>
      <c r="BJW135" s="66"/>
      <c r="BJX135" s="66"/>
      <c r="BJY135" s="66"/>
      <c r="BJZ135" s="66"/>
      <c r="BKA135" s="66"/>
      <c r="BKB135" s="66"/>
      <c r="BKC135" s="66"/>
      <c r="BKD135" s="66"/>
      <c r="BKE135" s="66"/>
      <c r="BKF135" s="66"/>
      <c r="BKG135" s="66"/>
      <c r="BKH135" s="66"/>
      <c r="BKI135" s="66"/>
      <c r="BKJ135" s="66"/>
      <c r="BKK135" s="66"/>
      <c r="BKL135" s="66"/>
      <c r="BKM135" s="66"/>
      <c r="BKN135" s="66"/>
      <c r="BKO135" s="66"/>
      <c r="BKP135" s="66"/>
      <c r="BKQ135" s="66"/>
      <c r="BKR135" s="66"/>
      <c r="BKS135" s="66"/>
      <c r="BKT135" s="66"/>
      <c r="BKU135" s="66"/>
      <c r="BKV135" s="66"/>
      <c r="BKW135" s="66"/>
      <c r="BKX135" s="66"/>
      <c r="BKY135" s="66"/>
      <c r="BKZ135" s="66"/>
      <c r="BLA135" s="66"/>
      <c r="BLB135" s="66"/>
      <c r="BLC135" s="66"/>
      <c r="BLD135" s="66"/>
      <c r="BLE135" s="66"/>
      <c r="BLF135" s="66"/>
      <c r="BLG135" s="66"/>
      <c r="BLH135" s="66"/>
      <c r="BLI135" s="66"/>
      <c r="BLJ135" s="66"/>
      <c r="BLK135" s="66"/>
      <c r="BLL135" s="66"/>
      <c r="BLM135" s="66"/>
      <c r="BLN135" s="66"/>
      <c r="BLO135" s="66"/>
      <c r="BLP135" s="66"/>
      <c r="BLQ135" s="66"/>
      <c r="BLR135" s="66"/>
      <c r="BLS135" s="66"/>
      <c r="BLT135" s="66"/>
      <c r="BLU135" s="66"/>
      <c r="BLV135" s="66"/>
      <c r="BLW135" s="66"/>
      <c r="BLX135" s="66"/>
      <c r="BLY135" s="66"/>
      <c r="BLZ135" s="66"/>
      <c r="BMA135" s="66"/>
      <c r="BMB135" s="66"/>
      <c r="BMC135" s="66"/>
      <c r="BMD135" s="66"/>
      <c r="BME135" s="66"/>
      <c r="BMF135" s="66"/>
      <c r="BMG135" s="66"/>
      <c r="BMH135" s="66"/>
      <c r="BMI135" s="66"/>
      <c r="BMJ135" s="66"/>
      <c r="BMK135" s="66"/>
      <c r="BML135" s="66"/>
      <c r="BMM135" s="66"/>
      <c r="BMN135" s="66"/>
      <c r="BMO135" s="66"/>
      <c r="BMP135" s="66"/>
      <c r="BMQ135" s="66"/>
      <c r="BMR135" s="66"/>
      <c r="BMS135" s="66"/>
      <c r="BMT135" s="66"/>
      <c r="BMU135" s="66"/>
      <c r="BMV135" s="66"/>
      <c r="BMW135" s="66"/>
      <c r="BMX135" s="66"/>
      <c r="BMY135" s="66"/>
      <c r="BMZ135" s="66"/>
      <c r="BNA135" s="66"/>
      <c r="BNB135" s="66"/>
      <c r="BNC135" s="66"/>
      <c r="BND135" s="66"/>
      <c r="BNE135" s="66"/>
      <c r="BNF135" s="66"/>
      <c r="BNG135" s="66"/>
      <c r="BNH135" s="66"/>
      <c r="BNI135" s="66"/>
      <c r="BNJ135" s="66"/>
      <c r="BNK135" s="66"/>
      <c r="BNL135" s="66"/>
      <c r="BNM135" s="66"/>
      <c r="BNN135" s="66"/>
      <c r="BNO135" s="66"/>
      <c r="BNP135" s="66"/>
      <c r="BNQ135" s="66"/>
      <c r="BNR135" s="66"/>
      <c r="BNS135" s="66"/>
      <c r="BNT135" s="66"/>
      <c r="BNU135" s="66"/>
      <c r="BNV135" s="66"/>
      <c r="BNW135" s="66"/>
      <c r="BNX135" s="66"/>
      <c r="BNY135" s="66"/>
      <c r="BNZ135" s="66"/>
      <c r="BOA135" s="66"/>
      <c r="BOB135" s="66"/>
      <c r="BOC135" s="66"/>
      <c r="BOD135" s="66"/>
      <c r="BOE135" s="66"/>
      <c r="BOF135" s="66"/>
      <c r="BOG135" s="66"/>
      <c r="BOH135" s="66"/>
      <c r="BOI135" s="66"/>
      <c r="BOJ135" s="66"/>
      <c r="BOK135" s="66"/>
      <c r="BOL135" s="66"/>
      <c r="BOM135" s="66"/>
      <c r="BON135" s="66"/>
      <c r="BOO135" s="66"/>
      <c r="BOP135" s="66"/>
      <c r="BOQ135" s="66"/>
      <c r="BOR135" s="66"/>
      <c r="BOS135" s="66"/>
      <c r="BOT135" s="66"/>
      <c r="BOU135" s="66"/>
      <c r="BOV135" s="66"/>
      <c r="BOW135" s="66"/>
      <c r="BOX135" s="66"/>
      <c r="BOY135" s="66"/>
      <c r="BOZ135" s="66"/>
      <c r="BPA135" s="66"/>
      <c r="BPB135" s="66"/>
      <c r="BPC135" s="66"/>
      <c r="BPD135" s="66"/>
      <c r="BPE135" s="66"/>
      <c r="BPF135" s="66"/>
      <c r="BPG135" s="66"/>
      <c r="BPH135" s="66"/>
      <c r="BPI135" s="66"/>
      <c r="BPJ135" s="66"/>
      <c r="BPK135" s="66"/>
      <c r="BPL135" s="66"/>
      <c r="BPM135" s="66"/>
      <c r="BPN135" s="66"/>
      <c r="BPO135" s="66"/>
      <c r="BPP135" s="66"/>
      <c r="BPQ135" s="66"/>
      <c r="BPR135" s="66"/>
      <c r="BPS135" s="66"/>
      <c r="BPT135" s="66"/>
      <c r="BPU135" s="66"/>
      <c r="BPV135" s="66"/>
      <c r="BPW135" s="66"/>
      <c r="BPX135" s="66"/>
      <c r="BPY135" s="66"/>
      <c r="BPZ135" s="66"/>
      <c r="BQA135" s="66"/>
      <c r="BQB135" s="66"/>
      <c r="BQC135" s="66"/>
      <c r="BQD135" s="66"/>
      <c r="BQE135" s="66"/>
      <c r="BQF135" s="66"/>
      <c r="BQG135" s="66"/>
      <c r="BQH135" s="66"/>
      <c r="BQI135" s="66"/>
      <c r="BQJ135" s="66"/>
      <c r="BQK135" s="66"/>
      <c r="BQL135" s="66"/>
      <c r="BQM135" s="66"/>
      <c r="BQN135" s="66"/>
      <c r="BQO135" s="66"/>
      <c r="BQP135" s="66"/>
      <c r="BQQ135" s="66"/>
      <c r="BQR135" s="66"/>
      <c r="BQS135" s="66"/>
      <c r="BQT135" s="66"/>
      <c r="BQU135" s="66"/>
      <c r="BQV135" s="66"/>
      <c r="BQW135" s="66"/>
      <c r="BQX135" s="66"/>
      <c r="BQY135" s="66"/>
      <c r="BQZ135" s="66"/>
      <c r="BRA135" s="66"/>
      <c r="BRB135" s="66"/>
      <c r="BRC135" s="66"/>
      <c r="BRD135" s="66"/>
      <c r="BRE135" s="66"/>
      <c r="BRF135" s="66"/>
      <c r="BRG135" s="66"/>
      <c r="BRH135" s="66"/>
      <c r="BRI135" s="66"/>
      <c r="BRJ135" s="66"/>
      <c r="BRK135" s="66"/>
      <c r="BRL135" s="66"/>
      <c r="BRM135" s="66"/>
      <c r="BRN135" s="66"/>
      <c r="BRO135" s="66"/>
      <c r="BRP135" s="66"/>
      <c r="BRQ135" s="66"/>
      <c r="BRR135" s="66"/>
      <c r="BRS135" s="66"/>
      <c r="BRT135" s="66"/>
      <c r="BRU135" s="66"/>
      <c r="BRV135" s="66"/>
      <c r="BRW135" s="66"/>
      <c r="BRX135" s="66"/>
      <c r="BRY135" s="66"/>
      <c r="BRZ135" s="66"/>
      <c r="BSA135" s="66"/>
      <c r="BSB135" s="66"/>
      <c r="BSC135" s="66"/>
      <c r="BSD135" s="66"/>
      <c r="BSE135" s="66"/>
      <c r="BSF135" s="66"/>
      <c r="BSG135" s="66"/>
      <c r="BSH135" s="66"/>
      <c r="BSI135" s="66"/>
      <c r="BSJ135" s="66"/>
      <c r="BSK135" s="66"/>
      <c r="BSL135" s="66"/>
      <c r="BSM135" s="66"/>
      <c r="BSN135" s="66"/>
      <c r="BSO135" s="66"/>
      <c r="BSP135" s="66"/>
      <c r="BSQ135" s="66"/>
      <c r="BSR135" s="66"/>
      <c r="BSS135" s="66"/>
      <c r="BST135" s="66"/>
      <c r="BSU135" s="66"/>
      <c r="BSV135" s="66"/>
      <c r="BSW135" s="66"/>
      <c r="BSX135" s="66"/>
      <c r="BSY135" s="66"/>
      <c r="BSZ135" s="66"/>
      <c r="BTA135" s="66"/>
      <c r="BTB135" s="66"/>
      <c r="BTC135" s="66"/>
      <c r="BTD135" s="66"/>
      <c r="BTE135" s="66"/>
      <c r="BTF135" s="66"/>
      <c r="BTG135" s="66"/>
      <c r="BTH135" s="66"/>
      <c r="BTI135" s="66"/>
      <c r="BTJ135" s="66"/>
      <c r="BTK135" s="66"/>
      <c r="BTL135" s="66"/>
      <c r="BTM135" s="66"/>
      <c r="BTN135" s="66"/>
      <c r="BTO135" s="66"/>
      <c r="BTP135" s="66"/>
      <c r="BTQ135" s="66"/>
      <c r="BTR135" s="66"/>
      <c r="BTS135" s="66"/>
      <c r="BTT135" s="66"/>
      <c r="BTU135" s="66"/>
      <c r="BTV135" s="66"/>
      <c r="BTW135" s="66"/>
      <c r="BTX135" s="66"/>
      <c r="BTY135" s="66"/>
      <c r="BTZ135" s="66"/>
      <c r="BUA135" s="66"/>
      <c r="BUB135" s="66"/>
      <c r="BUC135" s="66"/>
      <c r="BUD135" s="66"/>
      <c r="BUE135" s="66"/>
      <c r="BUF135" s="66"/>
      <c r="BUG135" s="66"/>
      <c r="BUH135" s="66"/>
      <c r="BUI135" s="66"/>
      <c r="BUJ135" s="66"/>
      <c r="BUK135" s="66"/>
      <c r="BUL135" s="66"/>
      <c r="BUM135" s="66"/>
      <c r="BUN135" s="66"/>
      <c r="BUO135" s="66"/>
      <c r="BUP135" s="66"/>
      <c r="BUQ135" s="66"/>
      <c r="BUR135" s="66"/>
      <c r="BUS135" s="66"/>
      <c r="BUT135" s="66"/>
      <c r="BUU135" s="66"/>
      <c r="BUV135" s="66"/>
      <c r="BUW135" s="66"/>
      <c r="BUX135" s="66"/>
      <c r="BUY135" s="66"/>
      <c r="BUZ135" s="66"/>
      <c r="BVA135" s="66"/>
      <c r="BVB135" s="66"/>
      <c r="BVC135" s="66"/>
      <c r="BVD135" s="66"/>
      <c r="BVE135" s="66"/>
      <c r="BVF135" s="66"/>
      <c r="BVG135" s="66"/>
      <c r="BVH135" s="66"/>
      <c r="BVI135" s="66"/>
      <c r="BVJ135" s="66"/>
      <c r="BVK135" s="66"/>
      <c r="BVL135" s="66"/>
      <c r="BVM135" s="66"/>
      <c r="BVN135" s="66"/>
      <c r="BVO135" s="66"/>
      <c r="BVP135" s="66"/>
      <c r="BVQ135" s="66"/>
      <c r="BVR135" s="66"/>
      <c r="BVS135" s="66"/>
      <c r="BVT135" s="66"/>
      <c r="BVU135" s="66"/>
      <c r="BVV135" s="66"/>
      <c r="BVW135" s="66"/>
      <c r="BVX135" s="66"/>
      <c r="BVY135" s="66"/>
      <c r="BVZ135" s="66"/>
      <c r="BWA135" s="66"/>
      <c r="BWB135" s="66"/>
      <c r="BWC135" s="66"/>
      <c r="BWD135" s="66"/>
      <c r="BWE135" s="66"/>
      <c r="BWF135" s="66"/>
      <c r="BWG135" s="66"/>
      <c r="BWH135" s="66"/>
      <c r="BWI135" s="66"/>
      <c r="BWJ135" s="66"/>
      <c r="BWK135" s="66"/>
      <c r="BWL135" s="66"/>
      <c r="BWM135" s="66"/>
      <c r="BWN135" s="66"/>
      <c r="BWO135" s="66"/>
      <c r="BWP135" s="66"/>
      <c r="BWQ135" s="66"/>
      <c r="BWR135" s="66"/>
      <c r="BWS135" s="66"/>
      <c r="BWT135" s="66"/>
      <c r="BWU135" s="66"/>
      <c r="BWV135" s="66"/>
      <c r="BWW135" s="66"/>
      <c r="BWX135" s="66"/>
      <c r="BWY135" s="66"/>
      <c r="BWZ135" s="66"/>
      <c r="BXA135" s="66"/>
      <c r="BXB135" s="66"/>
      <c r="BXC135" s="66"/>
      <c r="BXD135" s="66"/>
      <c r="BXE135" s="66"/>
      <c r="BXF135" s="66"/>
      <c r="BXG135" s="66"/>
      <c r="BXH135" s="66"/>
      <c r="BXI135" s="66"/>
      <c r="BXJ135" s="66"/>
      <c r="BXK135" s="66"/>
      <c r="BXL135" s="66"/>
      <c r="BXM135" s="66"/>
      <c r="BXN135" s="66"/>
      <c r="BXO135" s="66"/>
      <c r="BXP135" s="66"/>
      <c r="BXQ135" s="66"/>
      <c r="BXR135" s="66"/>
      <c r="BXS135" s="66"/>
      <c r="BXT135" s="66"/>
      <c r="BXU135" s="66"/>
      <c r="BXV135" s="66"/>
      <c r="BXW135" s="66"/>
      <c r="BXX135" s="66"/>
      <c r="BXY135" s="66"/>
      <c r="BXZ135" s="66"/>
      <c r="BYA135" s="66"/>
      <c r="BYB135" s="66"/>
      <c r="BYC135" s="66"/>
      <c r="BYD135" s="66"/>
      <c r="BYE135" s="66"/>
      <c r="BYF135" s="66"/>
      <c r="BYG135" s="66"/>
      <c r="BYH135" s="66"/>
      <c r="BYI135" s="66"/>
      <c r="BYJ135" s="66"/>
      <c r="BYK135" s="66"/>
      <c r="BYL135" s="66"/>
      <c r="BYM135" s="66"/>
      <c r="BYN135" s="66"/>
      <c r="BYO135" s="66"/>
      <c r="BYP135" s="66"/>
      <c r="BYQ135" s="66"/>
      <c r="BYR135" s="66"/>
      <c r="BYS135" s="66"/>
      <c r="BYT135" s="66"/>
      <c r="BYU135" s="66"/>
      <c r="BYV135" s="66"/>
      <c r="BYW135" s="66"/>
      <c r="BYX135" s="66"/>
      <c r="BYY135" s="66"/>
      <c r="BYZ135" s="66"/>
      <c r="BZA135" s="66"/>
      <c r="BZB135" s="66"/>
      <c r="BZC135" s="66"/>
      <c r="BZD135" s="66"/>
      <c r="BZE135" s="66"/>
      <c r="BZF135" s="66"/>
      <c r="BZG135" s="66"/>
      <c r="BZH135" s="66"/>
      <c r="BZI135" s="66"/>
      <c r="BZJ135" s="66"/>
      <c r="BZK135" s="66"/>
      <c r="BZL135" s="66"/>
      <c r="BZM135" s="66"/>
      <c r="BZN135" s="66"/>
      <c r="BZO135" s="66"/>
      <c r="BZP135" s="66"/>
      <c r="BZQ135" s="66"/>
      <c r="BZR135" s="66"/>
      <c r="BZS135" s="66"/>
      <c r="BZT135" s="66"/>
      <c r="BZU135" s="66"/>
      <c r="BZV135" s="66"/>
      <c r="BZW135" s="66"/>
      <c r="BZX135" s="66"/>
      <c r="BZY135" s="66"/>
      <c r="BZZ135" s="66"/>
      <c r="CAA135" s="66"/>
      <c r="CAB135" s="66"/>
      <c r="CAC135" s="66"/>
      <c r="CAD135" s="66"/>
      <c r="CAE135" s="66"/>
      <c r="CAF135" s="66"/>
      <c r="CAG135" s="66"/>
      <c r="CAH135" s="66"/>
      <c r="CAI135" s="66"/>
      <c r="CAJ135" s="66"/>
      <c r="CAK135" s="66"/>
      <c r="CAL135" s="66"/>
      <c r="CAM135" s="66"/>
      <c r="CAN135" s="66"/>
      <c r="CAO135" s="66"/>
      <c r="CAP135" s="66"/>
      <c r="CAQ135" s="66"/>
      <c r="CAR135" s="66"/>
      <c r="CAS135" s="66"/>
      <c r="CAT135" s="66"/>
      <c r="CAU135" s="66"/>
      <c r="CAV135" s="66"/>
      <c r="CAW135" s="66"/>
      <c r="CAX135" s="66"/>
      <c r="CAY135" s="66"/>
      <c r="CAZ135" s="66"/>
      <c r="CBA135" s="66"/>
      <c r="CBB135" s="66"/>
      <c r="CBC135" s="66"/>
      <c r="CBD135" s="66"/>
      <c r="CBE135" s="66"/>
      <c r="CBF135" s="66"/>
      <c r="CBG135" s="66"/>
      <c r="CBH135" s="66"/>
      <c r="CBI135" s="66"/>
      <c r="CBJ135" s="66"/>
      <c r="CBK135" s="66"/>
      <c r="CBL135" s="66"/>
      <c r="CBM135" s="66"/>
      <c r="CBN135" s="66"/>
      <c r="CBO135" s="66"/>
      <c r="CBP135" s="66"/>
      <c r="CBQ135" s="66"/>
      <c r="CBR135" s="66"/>
      <c r="CBS135" s="66"/>
      <c r="CBT135" s="66"/>
      <c r="CBU135" s="66"/>
      <c r="CBV135" s="66"/>
      <c r="CBW135" s="66"/>
      <c r="CBX135" s="66"/>
      <c r="CBY135" s="66"/>
      <c r="CBZ135" s="66"/>
      <c r="CCA135" s="66"/>
      <c r="CCB135" s="66"/>
      <c r="CCC135" s="66"/>
      <c r="CCD135" s="66"/>
      <c r="CCE135" s="66"/>
      <c r="CCF135" s="66"/>
      <c r="CCG135" s="66"/>
      <c r="CCH135" s="66"/>
      <c r="CCI135" s="66"/>
      <c r="CCJ135" s="66"/>
      <c r="CCK135" s="66"/>
      <c r="CCL135" s="66"/>
      <c r="CCM135" s="66"/>
      <c r="CCN135" s="66"/>
      <c r="CCO135" s="66"/>
      <c r="CCP135" s="66"/>
      <c r="CCQ135" s="66"/>
      <c r="CCR135" s="66"/>
      <c r="CCS135" s="66"/>
      <c r="CCT135" s="66"/>
      <c r="CCU135" s="66"/>
      <c r="CCV135" s="66"/>
      <c r="CCW135" s="66"/>
      <c r="CCX135" s="66"/>
      <c r="CCY135" s="66"/>
      <c r="CCZ135" s="66"/>
      <c r="CDA135" s="66"/>
      <c r="CDB135" s="66"/>
      <c r="CDC135" s="66"/>
      <c r="CDD135" s="66"/>
      <c r="CDE135" s="66"/>
      <c r="CDF135" s="66"/>
      <c r="CDG135" s="66"/>
      <c r="CDH135" s="66"/>
      <c r="CDI135" s="66"/>
      <c r="CDJ135" s="66"/>
      <c r="CDK135" s="66"/>
      <c r="CDL135" s="66"/>
      <c r="CDM135" s="66"/>
      <c r="CDN135" s="66"/>
      <c r="CDO135" s="66"/>
      <c r="CDP135" s="66"/>
      <c r="CDQ135" s="66"/>
      <c r="CDR135" s="66"/>
      <c r="CDS135" s="66"/>
      <c r="CDT135" s="66"/>
      <c r="CDU135" s="66"/>
      <c r="CDV135" s="66"/>
      <c r="CDW135" s="66"/>
      <c r="CDX135" s="66"/>
      <c r="CDY135" s="66"/>
      <c r="CDZ135" s="66"/>
      <c r="CEA135" s="66"/>
      <c r="CEB135" s="66"/>
      <c r="CEC135" s="66"/>
      <c r="CED135" s="66"/>
      <c r="CEE135" s="66"/>
      <c r="CEF135" s="66"/>
      <c r="CEG135" s="66"/>
      <c r="CEH135" s="66"/>
      <c r="CEI135" s="66"/>
      <c r="CEJ135" s="66"/>
      <c r="CEK135" s="66"/>
      <c r="CEL135" s="66"/>
      <c r="CEM135" s="66"/>
      <c r="CEN135" s="66"/>
      <c r="CEO135" s="66"/>
      <c r="CEP135" s="66"/>
      <c r="CEQ135" s="66"/>
      <c r="CER135" s="66"/>
      <c r="CES135" s="66"/>
      <c r="CET135" s="66"/>
      <c r="CEU135" s="66"/>
      <c r="CEV135" s="66"/>
      <c r="CEW135" s="66"/>
      <c r="CEX135" s="66"/>
      <c r="CEY135" s="66"/>
      <c r="CEZ135" s="66"/>
      <c r="CFA135" s="66"/>
      <c r="CFB135" s="66"/>
      <c r="CFC135" s="66"/>
      <c r="CFD135" s="66"/>
      <c r="CFE135" s="66"/>
      <c r="CFF135" s="66"/>
      <c r="CFG135" s="66"/>
      <c r="CFH135" s="66"/>
      <c r="CFI135" s="66"/>
      <c r="CFJ135" s="66"/>
      <c r="CFK135" s="66"/>
      <c r="CFL135" s="66"/>
      <c r="CFM135" s="66"/>
      <c r="CFN135" s="66"/>
      <c r="CFO135" s="66"/>
      <c r="CFP135" s="66"/>
      <c r="CFQ135" s="66"/>
      <c r="CFR135" s="66"/>
      <c r="CFS135" s="66"/>
      <c r="CFT135" s="66"/>
      <c r="CFU135" s="66"/>
      <c r="CFV135" s="66"/>
      <c r="CFW135" s="66"/>
      <c r="CFX135" s="66"/>
      <c r="CFY135" s="66"/>
      <c r="CFZ135" s="66"/>
      <c r="CGA135" s="66"/>
      <c r="CGB135" s="66"/>
      <c r="CGC135" s="66"/>
      <c r="CGD135" s="66"/>
      <c r="CGE135" s="66"/>
      <c r="CGF135" s="66"/>
      <c r="CGG135" s="66"/>
      <c r="CGH135" s="66"/>
      <c r="CGI135" s="66"/>
      <c r="CGJ135" s="66"/>
      <c r="CGK135" s="66"/>
      <c r="CGL135" s="66"/>
      <c r="CGM135" s="66"/>
      <c r="CGN135" s="66"/>
      <c r="CGO135" s="66"/>
      <c r="CGP135" s="66"/>
      <c r="CGQ135" s="66"/>
      <c r="CGR135" s="66"/>
      <c r="CGS135" s="66"/>
      <c r="CGT135" s="66"/>
      <c r="CGU135" s="66"/>
      <c r="CGV135" s="66"/>
      <c r="CGW135" s="66"/>
      <c r="CGX135" s="66"/>
      <c r="CGY135" s="66"/>
      <c r="CGZ135" s="66"/>
      <c r="CHA135" s="66"/>
      <c r="CHB135" s="66"/>
      <c r="CHC135" s="66"/>
      <c r="CHD135" s="66"/>
      <c r="CHE135" s="66"/>
      <c r="CHF135" s="66"/>
      <c r="CHG135" s="66"/>
      <c r="CHH135" s="66"/>
      <c r="CHI135" s="66"/>
      <c r="CHJ135" s="66"/>
      <c r="CHK135" s="66"/>
      <c r="CHL135" s="66"/>
      <c r="CHM135" s="66"/>
      <c r="CHN135" s="66"/>
      <c r="CHO135" s="66"/>
      <c r="CHP135" s="66"/>
      <c r="CHQ135" s="66"/>
      <c r="CHR135" s="66"/>
      <c r="CHS135" s="66"/>
      <c r="CHT135" s="66"/>
      <c r="CHU135" s="66"/>
      <c r="CHV135" s="66"/>
      <c r="CHW135" s="66"/>
      <c r="CHX135" s="66"/>
      <c r="CHY135" s="66"/>
      <c r="CHZ135" s="66"/>
      <c r="CIA135" s="66"/>
      <c r="CIB135" s="66"/>
      <c r="CIC135" s="66"/>
      <c r="CID135" s="66"/>
      <c r="CIE135" s="66"/>
      <c r="CIF135" s="66"/>
      <c r="CIG135" s="66"/>
      <c r="CIH135" s="66"/>
      <c r="CII135" s="66"/>
      <c r="CIJ135" s="66"/>
      <c r="CIK135" s="66"/>
    </row>
    <row r="136" spans="1:2273" s="5" customFormat="1" ht="29" thickBot="1">
      <c r="A136" s="740"/>
      <c r="B136" s="736"/>
      <c r="C136" s="755"/>
      <c r="D136" s="22">
        <v>1</v>
      </c>
      <c r="E136" s="147" t="s">
        <v>95</v>
      </c>
      <c r="F136" s="84">
        <v>0</v>
      </c>
      <c r="G136" s="13">
        <v>0</v>
      </c>
      <c r="H136" s="13">
        <v>0</v>
      </c>
      <c r="I136" s="13">
        <v>0</v>
      </c>
      <c r="J136" s="13">
        <v>0</v>
      </c>
      <c r="K136" s="13">
        <v>0</v>
      </c>
      <c r="L136" s="13">
        <v>0</v>
      </c>
      <c r="M136" s="13">
        <v>0</v>
      </c>
      <c r="N136" s="13">
        <v>0</v>
      </c>
      <c r="O136" s="13">
        <v>0</v>
      </c>
      <c r="P136" s="13">
        <v>0</v>
      </c>
      <c r="Q136" s="13">
        <v>0</v>
      </c>
      <c r="R136" s="13">
        <v>0</v>
      </c>
      <c r="S136" s="13">
        <v>0</v>
      </c>
      <c r="T136" s="13">
        <v>0</v>
      </c>
      <c r="U136" s="13">
        <v>0</v>
      </c>
      <c r="V136" s="13">
        <v>0</v>
      </c>
      <c r="W136" s="13">
        <v>0</v>
      </c>
      <c r="X136" s="13">
        <v>0</v>
      </c>
      <c r="Y136" s="13">
        <v>0</v>
      </c>
      <c r="Z136" s="13">
        <v>0</v>
      </c>
      <c r="AA136" s="12">
        <v>0</v>
      </c>
      <c r="AB136" s="12">
        <v>0</v>
      </c>
      <c r="AC136" s="13">
        <v>0</v>
      </c>
      <c r="AD136" s="13">
        <v>0</v>
      </c>
      <c r="AE136" s="12">
        <v>0</v>
      </c>
      <c r="AF136" s="12">
        <v>0</v>
      </c>
      <c r="AG136" s="13">
        <v>0</v>
      </c>
      <c r="AH136" s="13">
        <v>0</v>
      </c>
      <c r="AI136" s="13">
        <v>0</v>
      </c>
      <c r="AJ136" s="171">
        <v>1</v>
      </c>
      <c r="AK136" s="171">
        <v>0</v>
      </c>
      <c r="AL136" s="12">
        <v>1</v>
      </c>
      <c r="AM136" s="12">
        <v>1</v>
      </c>
      <c r="AN136" s="171">
        <v>0</v>
      </c>
      <c r="AO136" s="12">
        <v>0</v>
      </c>
      <c r="AP136" s="12">
        <v>0</v>
      </c>
      <c r="AQ136" s="171">
        <v>1</v>
      </c>
      <c r="AR136" s="12">
        <v>1</v>
      </c>
      <c r="AS136" s="171">
        <v>0</v>
      </c>
      <c r="AT136" s="12">
        <v>0</v>
      </c>
      <c r="AU136" s="84">
        <v>0</v>
      </c>
      <c r="AV136" s="84">
        <v>1</v>
      </c>
      <c r="AW136" s="12">
        <v>0</v>
      </c>
      <c r="AX136" s="171">
        <v>1</v>
      </c>
      <c r="AY136" s="171">
        <v>0</v>
      </c>
      <c r="AZ136" s="171">
        <v>0</v>
      </c>
      <c r="BA136" s="188">
        <v>1</v>
      </c>
      <c r="BB136" s="12">
        <v>0</v>
      </c>
      <c r="BC136" s="13">
        <v>0</v>
      </c>
      <c r="BD136" s="13">
        <v>1</v>
      </c>
      <c r="BE136" s="188">
        <v>1</v>
      </c>
      <c r="BF136" s="216">
        <v>0</v>
      </c>
      <c r="BG136" s="216">
        <v>0</v>
      </c>
      <c r="BH136" s="216">
        <v>0</v>
      </c>
      <c r="BI136" s="217">
        <v>0</v>
      </c>
      <c r="BJ136" s="217">
        <v>0</v>
      </c>
      <c r="BK136" s="217">
        <v>0</v>
      </c>
      <c r="BL136" s="217">
        <v>0</v>
      </c>
      <c r="BM136" s="217">
        <v>0</v>
      </c>
      <c r="BN136" s="188">
        <v>0</v>
      </c>
      <c r="BO136" s="216">
        <v>0</v>
      </c>
      <c r="BP136" s="216">
        <v>0</v>
      </c>
      <c r="BQ136" s="216">
        <v>0</v>
      </c>
      <c r="BR136" s="217">
        <v>0</v>
      </c>
      <c r="BS136" s="13">
        <v>0</v>
      </c>
      <c r="BT136" s="13">
        <v>0</v>
      </c>
      <c r="BU136" s="249">
        <v>0</v>
      </c>
      <c r="BV136" s="254">
        <v>0</v>
      </c>
      <c r="BW136" s="251">
        <v>0</v>
      </c>
      <c r="BX136" s="252">
        <v>0</v>
      </c>
      <c r="BY136" s="253">
        <v>0</v>
      </c>
      <c r="BZ136" s="13">
        <v>0</v>
      </c>
      <c r="CA136" s="171">
        <v>1</v>
      </c>
      <c r="CB136" s="22">
        <v>1</v>
      </c>
      <c r="CC136" s="22">
        <v>1</v>
      </c>
      <c r="CD136" s="13">
        <v>1</v>
      </c>
      <c r="CE136" s="13">
        <v>1</v>
      </c>
      <c r="CF136" s="12">
        <v>0</v>
      </c>
      <c r="CG136" s="13">
        <v>0</v>
      </c>
      <c r="CH136" s="39">
        <v>0</v>
      </c>
      <c r="CI136" s="39">
        <v>0</v>
      </c>
      <c r="CJ136" s="39">
        <v>0</v>
      </c>
      <c r="CK136" s="39">
        <v>0</v>
      </c>
      <c r="CL136" s="39">
        <v>0</v>
      </c>
      <c r="CM136" s="276">
        <v>0</v>
      </c>
      <c r="CN136" s="277">
        <v>0</v>
      </c>
      <c r="CO136" s="278">
        <v>1</v>
      </c>
      <c r="CP136" s="278">
        <v>0</v>
      </c>
      <c r="CQ136" s="278">
        <v>0</v>
      </c>
      <c r="CR136" s="278">
        <v>0</v>
      </c>
      <c r="CS136" s="277">
        <v>0</v>
      </c>
      <c r="CT136" s="276">
        <v>0</v>
      </c>
      <c r="CU136" s="301">
        <v>0</v>
      </c>
      <c r="CV136" s="301">
        <v>0</v>
      </c>
      <c r="CW136" s="301">
        <v>0</v>
      </c>
      <c r="CX136" s="301">
        <v>0</v>
      </c>
      <c r="CY136" s="301">
        <v>0</v>
      </c>
      <c r="CZ136" s="301">
        <v>0</v>
      </c>
      <c r="DA136" s="301">
        <v>0</v>
      </c>
      <c r="DB136" s="301">
        <v>0</v>
      </c>
      <c r="DC136" s="301">
        <v>0</v>
      </c>
      <c r="DD136" s="301">
        <v>0</v>
      </c>
      <c r="DE136" s="301">
        <v>0</v>
      </c>
      <c r="DF136" s="301">
        <v>0</v>
      </c>
      <c r="DG136" s="301">
        <v>0</v>
      </c>
      <c r="DH136" s="301">
        <v>0</v>
      </c>
      <c r="DI136" s="301">
        <v>0</v>
      </c>
      <c r="DJ136" s="301">
        <v>0</v>
      </c>
      <c r="DK136" s="276">
        <v>1</v>
      </c>
      <c r="DL136" s="276">
        <v>0</v>
      </c>
      <c r="DM136" s="276">
        <v>0</v>
      </c>
      <c r="DN136" s="276">
        <v>0</v>
      </c>
      <c r="DO136" s="276">
        <v>0</v>
      </c>
      <c r="DP136" s="292">
        <v>0</v>
      </c>
      <c r="DQ136" s="301">
        <v>0</v>
      </c>
      <c r="DR136" s="340">
        <v>1</v>
      </c>
      <c r="DS136" s="435">
        <v>0</v>
      </c>
      <c r="DT136" s="66">
        <v>0</v>
      </c>
      <c r="DU136" s="341">
        <v>0</v>
      </c>
      <c r="DV136" s="340">
        <v>0</v>
      </c>
      <c r="DW136" s="277">
        <v>0</v>
      </c>
      <c r="DX136" s="66">
        <v>0</v>
      </c>
      <c r="DY136" s="292">
        <v>1</v>
      </c>
      <c r="DZ136" s="342">
        <v>1</v>
      </c>
      <c r="EA136" s="277">
        <v>0</v>
      </c>
      <c r="EB136" s="66">
        <v>0</v>
      </c>
      <c r="EC136" s="340">
        <v>0</v>
      </c>
      <c r="ED136" s="340">
        <v>0</v>
      </c>
      <c r="EE136" s="340">
        <v>0</v>
      </c>
      <c r="EF136" s="340">
        <v>0</v>
      </c>
      <c r="EG136" s="66">
        <v>0</v>
      </c>
      <c r="EH136" s="340">
        <v>1</v>
      </c>
      <c r="EI136" s="340">
        <v>1</v>
      </c>
      <c r="EJ136" s="277">
        <v>1</v>
      </c>
      <c r="EK136" s="66">
        <v>0</v>
      </c>
      <c r="EL136" s="277">
        <v>1</v>
      </c>
      <c r="EM136" s="340">
        <v>1</v>
      </c>
      <c r="EN136" s="277">
        <v>0</v>
      </c>
      <c r="EO136" s="340">
        <v>0</v>
      </c>
      <c r="EP136" s="277">
        <v>0</v>
      </c>
      <c r="EQ136" s="356">
        <v>0</v>
      </c>
      <c r="ER136" s="340">
        <v>0</v>
      </c>
      <c r="ES136" s="277">
        <v>0</v>
      </c>
      <c r="ET136" s="66">
        <v>0</v>
      </c>
      <c r="EU136" s="277">
        <v>0</v>
      </c>
      <c r="EV136" s="277">
        <v>0</v>
      </c>
      <c r="EW136" s="340">
        <v>0</v>
      </c>
      <c r="EX136" s="415">
        <v>0</v>
      </c>
      <c r="EY136" s="350">
        <v>0</v>
      </c>
      <c r="EZ136" s="429">
        <v>0</v>
      </c>
      <c r="FA136" s="435">
        <v>1</v>
      </c>
      <c r="FB136" s="454">
        <v>0</v>
      </c>
      <c r="FC136" s="450">
        <v>1</v>
      </c>
      <c r="FD136" s="450">
        <v>1</v>
      </c>
      <c r="FE136" s="484">
        <v>0</v>
      </c>
      <c r="FF136" s="435">
        <v>0</v>
      </c>
      <c r="FG136" s="466">
        <v>0</v>
      </c>
      <c r="FH136" s="467">
        <v>0</v>
      </c>
      <c r="FI136" s="466">
        <v>0</v>
      </c>
      <c r="FJ136" s="470">
        <v>0</v>
      </c>
      <c r="FK136" s="470">
        <v>1</v>
      </c>
      <c r="FL136" s="470">
        <v>0</v>
      </c>
      <c r="FM136" s="468">
        <v>0</v>
      </c>
      <c r="FN136" s="470">
        <v>1</v>
      </c>
      <c r="FO136" s="470">
        <v>1</v>
      </c>
      <c r="FP136" s="470">
        <v>1</v>
      </c>
      <c r="FQ136" s="470">
        <v>0</v>
      </c>
      <c r="FR136" s="471">
        <v>0</v>
      </c>
      <c r="FS136" s="471">
        <v>0</v>
      </c>
      <c r="FT136" s="471">
        <v>0</v>
      </c>
      <c r="FU136" s="471">
        <v>1</v>
      </c>
      <c r="FV136" s="471">
        <v>0</v>
      </c>
      <c r="FW136" s="471">
        <v>0</v>
      </c>
      <c r="FX136" s="471">
        <v>1</v>
      </c>
      <c r="FY136" s="471">
        <v>1</v>
      </c>
      <c r="FZ136" s="471">
        <v>0</v>
      </c>
      <c r="GA136" s="471">
        <v>1</v>
      </c>
      <c r="GB136" s="471">
        <v>0</v>
      </c>
      <c r="GC136" s="471">
        <v>0</v>
      </c>
      <c r="GD136" s="471">
        <v>1</v>
      </c>
      <c r="GE136" s="471">
        <v>1</v>
      </c>
      <c r="GF136" s="66">
        <v>1</v>
      </c>
      <c r="GG136" s="507">
        <v>0</v>
      </c>
      <c r="GH136" s="507">
        <v>0</v>
      </c>
      <c r="GI136" s="507">
        <v>0</v>
      </c>
      <c r="GJ136" s="507">
        <v>0</v>
      </c>
      <c r="GK136" s="507">
        <v>0</v>
      </c>
      <c r="GL136" s="507">
        <v>0</v>
      </c>
      <c r="GM136" s="507">
        <v>0</v>
      </c>
      <c r="GN136" s="507">
        <v>0</v>
      </c>
      <c r="GO136" s="507">
        <v>0</v>
      </c>
      <c r="GP136" s="505">
        <v>0</v>
      </c>
      <c r="GQ136" s="507">
        <v>0</v>
      </c>
      <c r="GR136" s="507">
        <v>0</v>
      </c>
      <c r="GS136" s="508">
        <v>0</v>
      </c>
      <c r="GT136" s="508">
        <v>0</v>
      </c>
      <c r="GU136" s="507">
        <v>0</v>
      </c>
      <c r="GV136" s="519">
        <v>0</v>
      </c>
      <c r="GW136" s="524">
        <v>0</v>
      </c>
      <c r="GX136" s="450">
        <v>1</v>
      </c>
      <c r="GY136" s="277">
        <v>0</v>
      </c>
      <c r="GZ136" s="470">
        <v>0</v>
      </c>
      <c r="HA136" s="470">
        <v>0</v>
      </c>
      <c r="HB136" s="618"/>
      <c r="HC136" s="470">
        <v>0</v>
      </c>
      <c r="HD136" s="470">
        <v>0</v>
      </c>
      <c r="HE136" s="470">
        <v>0</v>
      </c>
      <c r="HF136" s="277">
        <v>1</v>
      </c>
      <c r="HG136" s="277">
        <v>0</v>
      </c>
      <c r="HH136" s="450">
        <v>0</v>
      </c>
      <c r="HI136" s="450">
        <v>0</v>
      </c>
      <c r="HJ136" s="277">
        <v>0</v>
      </c>
      <c r="HK136" s="277">
        <v>1</v>
      </c>
      <c r="HL136" s="450">
        <v>0</v>
      </c>
      <c r="HM136" s="277">
        <v>0</v>
      </c>
      <c r="HN136" s="427">
        <v>0</v>
      </c>
      <c r="HO136" s="427">
        <v>0</v>
      </c>
      <c r="HP136" s="427">
        <v>0</v>
      </c>
      <c r="HQ136" s="277">
        <v>0</v>
      </c>
      <c r="HR136" s="277">
        <v>0</v>
      </c>
      <c r="HS136" s="450">
        <v>1</v>
      </c>
      <c r="HT136" s="277">
        <v>1</v>
      </c>
      <c r="HU136" s="450">
        <v>1</v>
      </c>
      <c r="HV136" s="450">
        <v>0</v>
      </c>
      <c r="HW136" s="277">
        <v>1</v>
      </c>
      <c r="HX136" s="277">
        <v>1</v>
      </c>
      <c r="HY136" s="427">
        <v>1</v>
      </c>
      <c r="HZ136" s="427">
        <v>0</v>
      </c>
      <c r="IA136" s="450">
        <v>0</v>
      </c>
      <c r="IB136" s="450">
        <v>0</v>
      </c>
      <c r="IC136" s="450">
        <v>0</v>
      </c>
      <c r="ID136" s="277">
        <v>0</v>
      </c>
      <c r="IE136" s="277">
        <v>0</v>
      </c>
      <c r="IF136" s="277">
        <v>0</v>
      </c>
      <c r="IG136" s="277">
        <v>0</v>
      </c>
      <c r="IH136" s="277">
        <v>0</v>
      </c>
      <c r="II136" s="277">
        <v>1</v>
      </c>
      <c r="IJ136" s="435">
        <v>0</v>
      </c>
      <c r="IK136" s="435">
        <v>1</v>
      </c>
      <c r="IL136" s="277">
        <v>0</v>
      </c>
      <c r="IM136" s="435">
        <v>0</v>
      </c>
      <c r="IN136" s="435">
        <v>0</v>
      </c>
      <c r="IO136" s="277">
        <v>0</v>
      </c>
      <c r="IP136" s="277">
        <v>0</v>
      </c>
      <c r="IQ136" s="277">
        <v>0</v>
      </c>
      <c r="IR136" s="450">
        <v>0</v>
      </c>
      <c r="IS136" s="435">
        <v>0</v>
      </c>
      <c r="IT136" s="277">
        <v>1</v>
      </c>
      <c r="IU136" s="435">
        <v>1</v>
      </c>
      <c r="IV136" s="277">
        <v>1</v>
      </c>
      <c r="IW136" s="277">
        <v>0</v>
      </c>
      <c r="IX136" s="435">
        <v>1</v>
      </c>
      <c r="IY136" s="435">
        <v>1</v>
      </c>
      <c r="IZ136" s="435">
        <v>0</v>
      </c>
      <c r="JA136" s="435">
        <v>0</v>
      </c>
      <c r="JB136" s="435">
        <v>1</v>
      </c>
      <c r="JC136" s="435">
        <v>1</v>
      </c>
      <c r="JD136" s="465">
        <v>1</v>
      </c>
      <c r="JE136" s="435">
        <v>0</v>
      </c>
      <c r="JF136" s="435">
        <v>1</v>
      </c>
      <c r="JG136" s="435">
        <v>0</v>
      </c>
      <c r="JH136" s="435">
        <v>1</v>
      </c>
      <c r="JI136" s="435">
        <v>1</v>
      </c>
      <c r="JJ136" s="436">
        <v>0</v>
      </c>
      <c r="JK136" s="435">
        <v>1</v>
      </c>
      <c r="JL136" s="684">
        <v>1</v>
      </c>
      <c r="JM136" s="685">
        <v>0</v>
      </c>
      <c r="JN136" s="466">
        <v>1</v>
      </c>
      <c r="JO136" s="470">
        <v>0</v>
      </c>
      <c r="JP136" s="435">
        <v>0</v>
      </c>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c r="RZ136" s="66"/>
      <c r="SA136" s="66"/>
      <c r="SB136" s="66"/>
      <c r="SC136" s="66"/>
      <c r="SD136" s="66"/>
      <c r="SE136" s="66"/>
      <c r="SF136" s="66"/>
      <c r="SG136" s="66"/>
      <c r="SH136" s="66"/>
      <c r="SI136" s="66"/>
      <c r="SJ136" s="66"/>
      <c r="SK136" s="66"/>
      <c r="SL136" s="66"/>
      <c r="SM136" s="66"/>
      <c r="SN136" s="66"/>
      <c r="SO136" s="66"/>
      <c r="SP136" s="66"/>
      <c r="SQ136" s="66"/>
      <c r="SR136" s="66"/>
      <c r="SS136" s="66"/>
      <c r="ST136" s="66"/>
      <c r="SU136" s="66"/>
      <c r="SV136" s="66"/>
      <c r="SW136" s="66"/>
      <c r="SX136" s="66"/>
      <c r="SY136" s="66"/>
      <c r="SZ136" s="66"/>
      <c r="TA136" s="66"/>
      <c r="TB136" s="66"/>
      <c r="TC136" s="66"/>
      <c r="TD136" s="66"/>
      <c r="TE136" s="66"/>
      <c r="TF136" s="66"/>
      <c r="TG136" s="66"/>
      <c r="TH136" s="66"/>
      <c r="TI136" s="66"/>
      <c r="TJ136" s="66"/>
      <c r="TK136" s="66"/>
      <c r="TL136" s="66"/>
      <c r="TM136" s="66"/>
      <c r="TN136" s="66"/>
      <c r="TO136" s="66"/>
      <c r="TP136" s="66"/>
      <c r="TQ136" s="66"/>
      <c r="TR136" s="66"/>
      <c r="TS136" s="66"/>
      <c r="TT136" s="66"/>
      <c r="TU136" s="66"/>
      <c r="TV136" s="66"/>
      <c r="TW136" s="66"/>
      <c r="TX136" s="66"/>
      <c r="TY136" s="66"/>
      <c r="TZ136" s="66"/>
      <c r="UA136" s="66"/>
      <c r="UB136" s="66"/>
      <c r="UC136" s="66"/>
      <c r="UD136" s="66"/>
      <c r="UE136" s="66"/>
      <c r="UF136" s="66"/>
      <c r="UG136" s="66"/>
      <c r="UH136" s="66"/>
      <c r="UI136" s="66"/>
      <c r="UJ136" s="66"/>
      <c r="UK136" s="66"/>
      <c r="UL136" s="66"/>
      <c r="UM136" s="66"/>
      <c r="UN136" s="66"/>
      <c r="UO136" s="66"/>
      <c r="UP136" s="66"/>
      <c r="UQ136" s="66"/>
      <c r="UR136" s="66"/>
      <c r="US136" s="66"/>
      <c r="UT136" s="66"/>
      <c r="UU136" s="66"/>
      <c r="UV136" s="66"/>
      <c r="UW136" s="66"/>
      <c r="UX136" s="66"/>
      <c r="UY136" s="66"/>
      <c r="UZ136" s="66"/>
      <c r="VA136" s="66"/>
      <c r="VB136" s="66"/>
      <c r="VC136" s="66"/>
      <c r="VD136" s="66"/>
      <c r="VE136" s="66"/>
      <c r="VF136" s="66"/>
      <c r="VG136" s="66"/>
      <c r="VH136" s="66"/>
      <c r="VI136" s="66"/>
      <c r="VJ136" s="66"/>
      <c r="VK136" s="66"/>
      <c r="VL136" s="66"/>
      <c r="VM136" s="66"/>
      <c r="VN136" s="66"/>
      <c r="VO136" s="66"/>
      <c r="VP136" s="66"/>
      <c r="VQ136" s="66"/>
      <c r="VR136" s="66"/>
      <c r="VS136" s="66"/>
      <c r="VT136" s="66"/>
      <c r="VU136" s="66"/>
      <c r="VV136" s="66"/>
      <c r="VW136" s="66"/>
      <c r="VX136" s="66"/>
      <c r="VY136" s="66"/>
      <c r="VZ136" s="66"/>
      <c r="WA136" s="66"/>
      <c r="WB136" s="66"/>
      <c r="WC136" s="66"/>
      <c r="WD136" s="66"/>
      <c r="WE136" s="66"/>
      <c r="WF136" s="66"/>
      <c r="WG136" s="66"/>
      <c r="WH136" s="66"/>
      <c r="WI136" s="66"/>
      <c r="WJ136" s="66"/>
      <c r="WK136" s="66"/>
      <c r="WL136" s="66"/>
      <c r="WM136" s="66"/>
      <c r="WN136" s="66"/>
      <c r="WO136" s="66"/>
      <c r="WP136" s="66"/>
      <c r="WQ136" s="66"/>
      <c r="WR136" s="66"/>
      <c r="WS136" s="66"/>
      <c r="WT136" s="66"/>
      <c r="WU136" s="66"/>
      <c r="WV136" s="66"/>
      <c r="WW136" s="66"/>
      <c r="WX136" s="66"/>
      <c r="WY136" s="66"/>
      <c r="WZ136" s="66"/>
      <c r="XA136" s="66"/>
      <c r="XB136" s="66"/>
      <c r="XC136" s="66"/>
      <c r="XD136" s="66"/>
      <c r="XE136" s="66"/>
      <c r="XF136" s="66"/>
      <c r="XG136" s="66"/>
      <c r="XH136" s="66"/>
      <c r="XI136" s="66"/>
      <c r="XJ136" s="66"/>
      <c r="XK136" s="66"/>
      <c r="XL136" s="66"/>
      <c r="XM136" s="66"/>
      <c r="XN136" s="66"/>
      <c r="XO136" s="66"/>
      <c r="XP136" s="66"/>
      <c r="XQ136" s="66"/>
      <c r="XR136" s="66"/>
      <c r="XS136" s="66"/>
      <c r="XT136" s="66"/>
      <c r="XU136" s="66"/>
      <c r="XV136" s="66"/>
      <c r="XW136" s="66"/>
      <c r="XX136" s="66"/>
      <c r="XY136" s="66"/>
      <c r="XZ136" s="66"/>
      <c r="YA136" s="66"/>
      <c r="YB136" s="66"/>
      <c r="YC136" s="66"/>
      <c r="YD136" s="66"/>
      <c r="YE136" s="66"/>
      <c r="YF136" s="66"/>
      <c r="YG136" s="66"/>
      <c r="YH136" s="66"/>
      <c r="YI136" s="66"/>
      <c r="YJ136" s="66"/>
      <c r="YK136" s="66"/>
      <c r="YL136" s="66"/>
      <c r="YM136" s="66"/>
      <c r="YN136" s="66"/>
      <c r="YO136" s="66"/>
      <c r="YP136" s="66"/>
      <c r="YQ136" s="66"/>
      <c r="YR136" s="66"/>
      <c r="YS136" s="66"/>
      <c r="YT136" s="66"/>
      <c r="YU136" s="66"/>
      <c r="YV136" s="66"/>
      <c r="YW136" s="66"/>
      <c r="YX136" s="66"/>
      <c r="YY136" s="66"/>
      <c r="YZ136" s="66"/>
      <c r="ZA136" s="66"/>
      <c r="ZB136" s="66"/>
      <c r="ZC136" s="66"/>
      <c r="ZD136" s="66"/>
      <c r="ZE136" s="66"/>
      <c r="ZF136" s="66"/>
      <c r="ZG136" s="66"/>
      <c r="ZH136" s="66"/>
      <c r="ZI136" s="66"/>
      <c r="ZJ136" s="66"/>
      <c r="ZK136" s="66"/>
      <c r="ZL136" s="66"/>
      <c r="ZM136" s="66"/>
      <c r="ZN136" s="66"/>
      <c r="ZO136" s="66"/>
      <c r="ZP136" s="66"/>
      <c r="ZQ136" s="66"/>
      <c r="ZR136" s="66"/>
      <c r="ZS136" s="66"/>
      <c r="ZT136" s="66"/>
      <c r="ZU136" s="66"/>
      <c r="ZV136" s="66"/>
      <c r="ZW136" s="66"/>
      <c r="ZX136" s="66"/>
      <c r="ZY136" s="66"/>
      <c r="ZZ136" s="66"/>
      <c r="AAA136" s="66"/>
      <c r="AAB136" s="66"/>
      <c r="AAC136" s="66"/>
      <c r="AAD136" s="66"/>
      <c r="AAE136" s="66"/>
      <c r="AAF136" s="66"/>
      <c r="AAG136" s="66"/>
      <c r="AAH136" s="66"/>
      <c r="AAI136" s="66"/>
      <c r="AAJ136" s="66"/>
      <c r="AAK136" s="66"/>
      <c r="AAL136" s="66"/>
      <c r="AAM136" s="66"/>
      <c r="AAN136" s="66"/>
      <c r="AAO136" s="66"/>
      <c r="AAP136" s="66"/>
      <c r="AAQ136" s="66"/>
      <c r="AAR136" s="66"/>
      <c r="AAS136" s="66"/>
      <c r="AAT136" s="66"/>
      <c r="AAU136" s="66"/>
      <c r="AAV136" s="66"/>
      <c r="AAW136" s="66"/>
      <c r="AAX136" s="66"/>
      <c r="AAY136" s="66"/>
      <c r="AAZ136" s="66"/>
      <c r="ABA136" s="66"/>
      <c r="ABB136" s="66"/>
      <c r="ABC136" s="66"/>
      <c r="ABD136" s="66"/>
      <c r="ABE136" s="66"/>
      <c r="ABF136" s="66"/>
      <c r="ABG136" s="66"/>
      <c r="ABH136" s="66"/>
      <c r="ABI136" s="66"/>
      <c r="ABJ136" s="66"/>
      <c r="ABK136" s="66"/>
      <c r="ABL136" s="66"/>
      <c r="ABM136" s="66"/>
      <c r="ABN136" s="66"/>
      <c r="ABO136" s="66"/>
      <c r="ABP136" s="66"/>
      <c r="ABQ136" s="66"/>
      <c r="ABR136" s="66"/>
      <c r="ABS136" s="66"/>
      <c r="ABT136" s="66"/>
      <c r="ABU136" s="66"/>
      <c r="ABV136" s="66"/>
      <c r="ABW136" s="66"/>
      <c r="ABX136" s="66"/>
      <c r="ABY136" s="66"/>
      <c r="ABZ136" s="66"/>
      <c r="ACA136" s="66"/>
      <c r="ACB136" s="66"/>
      <c r="ACC136" s="66"/>
      <c r="ACD136" s="66"/>
      <c r="ACE136" s="66"/>
      <c r="ACF136" s="66"/>
      <c r="ACG136" s="66"/>
      <c r="ACH136" s="66"/>
      <c r="ACI136" s="66"/>
      <c r="ACJ136" s="66"/>
      <c r="ACK136" s="66"/>
      <c r="ACL136" s="66"/>
      <c r="ACM136" s="66"/>
      <c r="ACN136" s="66"/>
      <c r="ACO136" s="66"/>
      <c r="ACP136" s="66"/>
      <c r="ACQ136" s="66"/>
      <c r="ACR136" s="66"/>
      <c r="ACS136" s="66"/>
      <c r="ACT136" s="66"/>
      <c r="ACU136" s="66"/>
      <c r="ACV136" s="66"/>
      <c r="ACW136" s="66"/>
      <c r="ACX136" s="66"/>
      <c r="ACY136" s="66"/>
      <c r="ACZ136" s="66"/>
      <c r="ADA136" s="66"/>
      <c r="ADB136" s="66"/>
      <c r="ADC136" s="66"/>
      <c r="ADD136" s="66"/>
      <c r="ADE136" s="66"/>
      <c r="ADF136" s="66"/>
      <c r="ADG136" s="66"/>
      <c r="ADH136" s="66"/>
      <c r="ADI136" s="66"/>
      <c r="ADJ136" s="66"/>
      <c r="ADK136" s="66"/>
      <c r="ADL136" s="66"/>
      <c r="ADM136" s="66"/>
      <c r="ADN136" s="66"/>
      <c r="ADO136" s="66"/>
      <c r="ADP136" s="66"/>
      <c r="ADQ136" s="66"/>
      <c r="ADR136" s="66"/>
      <c r="ADS136" s="66"/>
      <c r="ADT136" s="66"/>
      <c r="ADU136" s="66"/>
      <c r="ADV136" s="66"/>
      <c r="ADW136" s="66"/>
      <c r="ADX136" s="66"/>
      <c r="ADY136" s="66"/>
      <c r="ADZ136" s="66"/>
      <c r="AEA136" s="66"/>
      <c r="AEB136" s="66"/>
      <c r="AEC136" s="66"/>
      <c r="AED136" s="66"/>
      <c r="AEE136" s="66"/>
      <c r="AEF136" s="66"/>
      <c r="AEG136" s="66"/>
      <c r="AEH136" s="66"/>
      <c r="AEI136" s="66"/>
      <c r="AEJ136" s="66"/>
      <c r="AEK136" s="66"/>
      <c r="AEL136" s="66"/>
      <c r="AEM136" s="66"/>
      <c r="AEN136" s="66"/>
      <c r="AEO136" s="66"/>
      <c r="AEP136" s="66"/>
      <c r="AEQ136" s="66"/>
      <c r="AER136" s="66"/>
      <c r="AES136" s="66"/>
      <c r="AET136" s="66"/>
      <c r="AEU136" s="66"/>
      <c r="AEV136" s="66"/>
      <c r="AEW136" s="66"/>
      <c r="AEX136" s="66"/>
      <c r="AEY136" s="66"/>
      <c r="AEZ136" s="66"/>
      <c r="AFA136" s="66"/>
      <c r="AFB136" s="66"/>
      <c r="AFC136" s="66"/>
      <c r="AFD136" s="66"/>
      <c r="AFE136" s="66"/>
      <c r="AFF136" s="66"/>
      <c r="AFG136" s="66"/>
      <c r="AFH136" s="66"/>
      <c r="AFI136" s="66"/>
      <c r="AFJ136" s="66"/>
      <c r="AFK136" s="66"/>
      <c r="AFL136" s="66"/>
      <c r="AFM136" s="66"/>
      <c r="AFN136" s="66"/>
      <c r="AFO136" s="66"/>
      <c r="AFP136" s="66"/>
      <c r="AFQ136" s="66"/>
      <c r="AFR136" s="66"/>
      <c r="AFS136" s="66"/>
      <c r="AFT136" s="66"/>
      <c r="AFU136" s="66"/>
      <c r="AFV136" s="66"/>
      <c r="AFW136" s="66"/>
      <c r="AFX136" s="66"/>
      <c r="AFY136" s="66"/>
      <c r="AFZ136" s="66"/>
      <c r="AGA136" s="66"/>
      <c r="AGB136" s="66"/>
      <c r="AGC136" s="66"/>
      <c r="AGD136" s="66"/>
      <c r="AGE136" s="66"/>
      <c r="AGF136" s="66"/>
      <c r="AGG136" s="66"/>
      <c r="AGH136" s="66"/>
      <c r="AGI136" s="66"/>
      <c r="AGJ136" s="66"/>
      <c r="AGK136" s="66"/>
      <c r="AGL136" s="66"/>
      <c r="AGM136" s="66"/>
      <c r="AGN136" s="66"/>
      <c r="AGO136" s="66"/>
      <c r="AGP136" s="66"/>
      <c r="AGQ136" s="66"/>
      <c r="AGR136" s="66"/>
      <c r="AGS136" s="66"/>
      <c r="AGT136" s="66"/>
      <c r="AGU136" s="66"/>
      <c r="AGV136" s="66"/>
      <c r="AGW136" s="66"/>
      <c r="AGX136" s="66"/>
      <c r="AGY136" s="66"/>
      <c r="AGZ136" s="66"/>
      <c r="AHA136" s="66"/>
      <c r="AHB136" s="66"/>
      <c r="AHC136" s="66"/>
      <c r="AHD136" s="66"/>
      <c r="AHE136" s="66"/>
      <c r="AHF136" s="66"/>
      <c r="AHG136" s="66"/>
      <c r="AHH136" s="66"/>
      <c r="AHI136" s="66"/>
      <c r="AHJ136" s="66"/>
      <c r="AHK136" s="66"/>
      <c r="AHL136" s="66"/>
      <c r="AHM136" s="66"/>
      <c r="AHN136" s="66"/>
      <c r="AHO136" s="66"/>
      <c r="AHP136" s="66"/>
      <c r="AHQ136" s="66"/>
      <c r="AHR136" s="66"/>
      <c r="AHS136" s="66"/>
      <c r="AHT136" s="66"/>
      <c r="AHU136" s="66"/>
      <c r="AHV136" s="66"/>
      <c r="AHW136" s="66"/>
      <c r="AHX136" s="66"/>
      <c r="AHY136" s="66"/>
      <c r="AHZ136" s="66"/>
      <c r="AIA136" s="66"/>
      <c r="AIB136" s="66"/>
      <c r="AIC136" s="66"/>
      <c r="AID136" s="66"/>
      <c r="AIE136" s="66"/>
      <c r="AIF136" s="66"/>
      <c r="AIG136" s="66"/>
      <c r="AIH136" s="66"/>
      <c r="AII136" s="66"/>
      <c r="AIJ136" s="66"/>
      <c r="AIK136" s="66"/>
      <c r="AIL136" s="66"/>
      <c r="AIM136" s="66"/>
      <c r="AIN136" s="66"/>
      <c r="AIO136" s="66"/>
      <c r="AIP136" s="66"/>
      <c r="AIQ136" s="66"/>
      <c r="AIR136" s="66"/>
      <c r="AIS136" s="66"/>
      <c r="AIT136" s="66"/>
      <c r="AIU136" s="66"/>
      <c r="AIV136" s="66"/>
      <c r="AIW136" s="66"/>
      <c r="AIX136" s="66"/>
      <c r="AIY136" s="66"/>
      <c r="AIZ136" s="66"/>
      <c r="AJA136" s="66"/>
      <c r="AJB136" s="66"/>
      <c r="AJC136" s="66"/>
      <c r="AJD136" s="66"/>
      <c r="AJE136" s="66"/>
      <c r="AJF136" s="66"/>
      <c r="AJG136" s="66"/>
      <c r="AJH136" s="66"/>
      <c r="AJI136" s="66"/>
      <c r="AJJ136" s="66"/>
      <c r="AJK136" s="66"/>
      <c r="AJL136" s="66"/>
      <c r="AJM136" s="66"/>
      <c r="AJN136" s="66"/>
      <c r="AJO136" s="66"/>
      <c r="AJP136" s="66"/>
      <c r="AJQ136" s="66"/>
      <c r="AJR136" s="66"/>
      <c r="AJS136" s="66"/>
      <c r="AJT136" s="66"/>
      <c r="AJU136" s="66"/>
      <c r="AJV136" s="66"/>
      <c r="AJW136" s="66"/>
      <c r="AJX136" s="66"/>
      <c r="AJY136" s="66"/>
      <c r="AJZ136" s="66"/>
      <c r="AKA136" s="66"/>
      <c r="AKB136" s="66"/>
      <c r="AKC136" s="66"/>
      <c r="AKD136" s="66"/>
      <c r="AKE136" s="66"/>
      <c r="AKF136" s="66"/>
      <c r="AKG136" s="66"/>
      <c r="AKH136" s="66"/>
      <c r="AKI136" s="66"/>
      <c r="AKJ136" s="66"/>
      <c r="AKK136" s="66"/>
      <c r="AKL136" s="66"/>
      <c r="AKM136" s="66"/>
      <c r="AKN136" s="66"/>
      <c r="AKO136" s="66"/>
      <c r="AKP136" s="66"/>
      <c r="AKQ136" s="66"/>
      <c r="AKR136" s="66"/>
      <c r="AKS136" s="66"/>
      <c r="AKT136" s="66"/>
      <c r="AKU136" s="66"/>
      <c r="AKV136" s="66"/>
      <c r="AKW136" s="66"/>
      <c r="AKX136" s="66"/>
      <c r="AKY136" s="66"/>
      <c r="AKZ136" s="66"/>
      <c r="ALA136" s="66"/>
      <c r="ALB136" s="66"/>
      <c r="ALC136" s="66"/>
      <c r="ALD136" s="66"/>
      <c r="ALE136" s="66"/>
      <c r="ALF136" s="66"/>
      <c r="ALG136" s="66"/>
      <c r="ALH136" s="66"/>
      <c r="ALI136" s="66"/>
      <c r="ALJ136" s="66"/>
      <c r="ALK136" s="66"/>
      <c r="ALL136" s="66"/>
      <c r="ALM136" s="66"/>
      <c r="ALN136" s="66"/>
      <c r="ALO136" s="66"/>
      <c r="ALP136" s="66"/>
      <c r="ALQ136" s="66"/>
      <c r="ALR136" s="66"/>
      <c r="ALS136" s="66"/>
      <c r="ALT136" s="66"/>
      <c r="ALU136" s="66"/>
      <c r="ALV136" s="66"/>
      <c r="ALW136" s="66"/>
      <c r="ALX136" s="66"/>
      <c r="ALY136" s="66"/>
      <c r="ALZ136" s="66"/>
      <c r="AMA136" s="66"/>
      <c r="AMB136" s="66"/>
      <c r="AMC136" s="66"/>
      <c r="AMD136" s="66"/>
      <c r="AME136" s="66"/>
      <c r="AMF136" s="66"/>
      <c r="AMG136" s="66"/>
      <c r="AMH136" s="66"/>
      <c r="AMI136" s="66"/>
      <c r="AMJ136" s="66"/>
      <c r="AMK136" s="66"/>
      <c r="AML136" s="66"/>
      <c r="AMM136" s="66"/>
      <c r="AMN136" s="66"/>
      <c r="AMO136" s="66"/>
      <c r="AMP136" s="66"/>
      <c r="AMQ136" s="66"/>
      <c r="AMR136" s="66"/>
      <c r="AMS136" s="66"/>
      <c r="AMT136" s="66"/>
      <c r="AMU136" s="66"/>
      <c r="AMV136" s="66"/>
      <c r="AMW136" s="66"/>
      <c r="AMX136" s="66"/>
      <c r="AMY136" s="66"/>
      <c r="AMZ136" s="66"/>
      <c r="ANA136" s="66"/>
      <c r="ANB136" s="66"/>
      <c r="ANC136" s="66"/>
      <c r="AND136" s="66"/>
      <c r="ANE136" s="66"/>
      <c r="ANF136" s="66"/>
      <c r="ANG136" s="66"/>
      <c r="ANH136" s="66"/>
      <c r="ANI136" s="66"/>
      <c r="ANJ136" s="66"/>
      <c r="ANK136" s="66"/>
      <c r="ANL136" s="66"/>
      <c r="ANM136" s="66"/>
      <c r="ANN136" s="66"/>
      <c r="ANO136" s="66"/>
      <c r="ANP136" s="66"/>
      <c r="ANQ136" s="66"/>
      <c r="ANR136" s="66"/>
      <c r="ANS136" s="66"/>
      <c r="ANT136" s="66"/>
      <c r="ANU136" s="66"/>
      <c r="ANV136" s="66"/>
      <c r="ANW136" s="66"/>
      <c r="ANX136" s="66"/>
      <c r="ANY136" s="66"/>
      <c r="ANZ136" s="66"/>
      <c r="AOA136" s="66"/>
      <c r="AOB136" s="66"/>
      <c r="AOC136" s="66"/>
      <c r="AOD136" s="66"/>
      <c r="AOE136" s="66"/>
      <c r="AOF136" s="66"/>
      <c r="AOG136" s="66"/>
      <c r="AOH136" s="66"/>
      <c r="AOI136" s="66"/>
      <c r="AOJ136" s="66"/>
      <c r="AOK136" s="66"/>
      <c r="AOL136" s="66"/>
      <c r="AOM136" s="66"/>
      <c r="AON136" s="66"/>
      <c r="AOO136" s="66"/>
      <c r="AOP136" s="66"/>
      <c r="AOQ136" s="66"/>
      <c r="AOR136" s="66"/>
      <c r="AOS136" s="66"/>
      <c r="AOT136" s="66"/>
      <c r="AOU136" s="66"/>
      <c r="AOV136" s="66"/>
      <c r="AOW136" s="66"/>
      <c r="AOX136" s="66"/>
      <c r="AOY136" s="66"/>
      <c r="AOZ136" s="66"/>
      <c r="APA136" s="66"/>
      <c r="APB136" s="66"/>
      <c r="APC136" s="66"/>
      <c r="APD136" s="66"/>
      <c r="APE136" s="66"/>
      <c r="APF136" s="66"/>
      <c r="APG136" s="66"/>
      <c r="APH136" s="66"/>
      <c r="API136" s="66"/>
      <c r="APJ136" s="66"/>
      <c r="APK136" s="66"/>
      <c r="APL136" s="66"/>
      <c r="APM136" s="66"/>
      <c r="APN136" s="66"/>
      <c r="APO136" s="66"/>
      <c r="APP136" s="66"/>
      <c r="APQ136" s="66"/>
      <c r="APR136" s="66"/>
      <c r="APS136" s="66"/>
      <c r="APT136" s="66"/>
      <c r="APU136" s="66"/>
      <c r="APV136" s="66"/>
      <c r="APW136" s="66"/>
      <c r="APX136" s="66"/>
      <c r="APY136" s="66"/>
      <c r="APZ136" s="66"/>
      <c r="AQA136" s="66"/>
      <c r="AQB136" s="66"/>
      <c r="AQC136" s="66"/>
      <c r="AQD136" s="66"/>
      <c r="AQE136" s="66"/>
      <c r="AQF136" s="66"/>
      <c r="AQG136" s="66"/>
      <c r="AQH136" s="66"/>
      <c r="AQI136" s="66"/>
      <c r="AQJ136" s="66"/>
      <c r="AQK136" s="66"/>
      <c r="AQL136" s="66"/>
      <c r="AQM136" s="66"/>
      <c r="AQN136" s="66"/>
      <c r="AQO136" s="66"/>
      <c r="AQP136" s="66"/>
      <c r="AQQ136" s="66"/>
      <c r="AQR136" s="66"/>
      <c r="AQS136" s="66"/>
      <c r="AQT136" s="66"/>
      <c r="AQU136" s="66"/>
      <c r="AQV136" s="66"/>
      <c r="AQW136" s="66"/>
      <c r="AQX136" s="66"/>
      <c r="AQY136" s="66"/>
      <c r="AQZ136" s="66"/>
      <c r="ARA136" s="66"/>
      <c r="ARB136" s="66"/>
      <c r="ARC136" s="66"/>
      <c r="ARD136" s="66"/>
      <c r="ARE136" s="66"/>
      <c r="ARF136" s="66"/>
      <c r="ARG136" s="66"/>
      <c r="ARH136" s="66"/>
      <c r="ARI136" s="66"/>
      <c r="ARJ136" s="66"/>
      <c r="ARK136" s="66"/>
      <c r="ARL136" s="66"/>
      <c r="ARM136" s="66"/>
      <c r="ARN136" s="66"/>
      <c r="ARO136" s="66"/>
      <c r="ARP136" s="66"/>
      <c r="ARQ136" s="66"/>
      <c r="ARR136" s="66"/>
      <c r="ARS136" s="66"/>
      <c r="ART136" s="66"/>
      <c r="ARU136" s="66"/>
      <c r="ARV136" s="66"/>
      <c r="ARW136" s="66"/>
      <c r="ARX136" s="66"/>
      <c r="ARY136" s="66"/>
      <c r="ARZ136" s="66"/>
      <c r="ASA136" s="66"/>
      <c r="ASB136" s="66"/>
      <c r="ASC136" s="66"/>
      <c r="ASD136" s="66"/>
      <c r="ASE136" s="66"/>
      <c r="ASF136" s="66"/>
      <c r="ASG136" s="66"/>
      <c r="ASH136" s="66"/>
      <c r="ASI136" s="66"/>
      <c r="ASJ136" s="66"/>
      <c r="ASK136" s="66"/>
      <c r="ASL136" s="66"/>
      <c r="ASM136" s="66"/>
      <c r="ASN136" s="66"/>
      <c r="ASO136" s="66"/>
      <c r="ASP136" s="66"/>
      <c r="ASQ136" s="66"/>
      <c r="ASR136" s="66"/>
      <c r="ASS136" s="66"/>
      <c r="AST136" s="66"/>
      <c r="ASU136" s="66"/>
      <c r="ASV136" s="66"/>
      <c r="ASW136" s="66"/>
      <c r="ASX136" s="66"/>
      <c r="ASY136" s="66"/>
      <c r="ASZ136" s="66"/>
      <c r="ATA136" s="66"/>
      <c r="ATB136" s="66"/>
      <c r="ATC136" s="66"/>
      <c r="ATD136" s="66"/>
      <c r="ATE136" s="66"/>
      <c r="ATF136" s="66"/>
      <c r="ATG136" s="66"/>
      <c r="ATH136" s="66"/>
      <c r="ATI136" s="66"/>
      <c r="ATJ136" s="66"/>
      <c r="ATK136" s="66"/>
      <c r="ATL136" s="66"/>
      <c r="ATM136" s="66"/>
      <c r="ATN136" s="66"/>
      <c r="ATO136" s="66"/>
      <c r="ATP136" s="66"/>
      <c r="ATQ136" s="66"/>
      <c r="ATR136" s="66"/>
      <c r="ATS136" s="66"/>
      <c r="ATT136" s="66"/>
      <c r="ATU136" s="66"/>
      <c r="ATV136" s="66"/>
      <c r="ATW136" s="66"/>
      <c r="ATX136" s="66"/>
      <c r="ATY136" s="66"/>
      <c r="ATZ136" s="66"/>
      <c r="AUA136" s="66"/>
      <c r="AUB136" s="66"/>
      <c r="AUC136" s="66"/>
      <c r="AUD136" s="66"/>
      <c r="AUE136" s="66"/>
      <c r="AUF136" s="66"/>
      <c r="AUG136" s="66"/>
      <c r="AUH136" s="66"/>
      <c r="AUI136" s="66"/>
      <c r="AUJ136" s="66"/>
      <c r="AUK136" s="66"/>
      <c r="AUL136" s="66"/>
      <c r="AUM136" s="66"/>
      <c r="AUN136" s="66"/>
      <c r="AUO136" s="66"/>
      <c r="AUP136" s="66"/>
      <c r="AUQ136" s="66"/>
      <c r="AUR136" s="66"/>
      <c r="AUS136" s="66"/>
      <c r="AUT136" s="66"/>
      <c r="AUU136" s="66"/>
      <c r="AUV136" s="66"/>
      <c r="AUW136" s="66"/>
      <c r="AUX136" s="66"/>
      <c r="AUY136" s="66"/>
      <c r="AUZ136" s="66"/>
      <c r="AVA136" s="66"/>
      <c r="AVB136" s="66"/>
      <c r="AVC136" s="66"/>
      <c r="AVD136" s="66"/>
      <c r="AVE136" s="66"/>
      <c r="AVF136" s="66"/>
      <c r="AVG136" s="66"/>
      <c r="AVH136" s="66"/>
      <c r="AVI136" s="66"/>
      <c r="AVJ136" s="66"/>
      <c r="AVK136" s="66"/>
      <c r="AVL136" s="66"/>
      <c r="AVM136" s="66"/>
      <c r="AVN136" s="66"/>
      <c r="AVO136" s="66"/>
      <c r="AVP136" s="66"/>
      <c r="AVQ136" s="66"/>
      <c r="AVR136" s="66"/>
      <c r="AVS136" s="66"/>
      <c r="AVT136" s="66"/>
      <c r="AVU136" s="66"/>
      <c r="AVV136" s="66"/>
      <c r="AVW136" s="66"/>
      <c r="AVX136" s="66"/>
      <c r="AVY136" s="66"/>
      <c r="AVZ136" s="66"/>
      <c r="AWA136" s="66"/>
      <c r="AWB136" s="66"/>
      <c r="AWC136" s="66"/>
      <c r="AWD136" s="66"/>
      <c r="AWE136" s="66"/>
      <c r="AWF136" s="66"/>
      <c r="AWG136" s="66"/>
      <c r="AWH136" s="66"/>
      <c r="AWI136" s="66"/>
      <c r="AWJ136" s="66"/>
      <c r="AWK136" s="66"/>
      <c r="AWL136" s="66"/>
      <c r="AWM136" s="66"/>
      <c r="AWN136" s="66"/>
      <c r="AWO136" s="66"/>
      <c r="AWP136" s="66"/>
      <c r="AWQ136" s="66"/>
      <c r="AWR136" s="66"/>
      <c r="AWS136" s="66"/>
      <c r="AWT136" s="66"/>
      <c r="AWU136" s="66"/>
      <c r="AWV136" s="66"/>
      <c r="AWW136" s="66"/>
      <c r="AWX136" s="66"/>
      <c r="AWY136" s="66"/>
      <c r="AWZ136" s="66"/>
      <c r="AXA136" s="66"/>
      <c r="AXB136" s="66"/>
      <c r="AXC136" s="66"/>
      <c r="AXD136" s="66"/>
      <c r="AXE136" s="66"/>
      <c r="AXF136" s="66"/>
      <c r="AXG136" s="66"/>
      <c r="AXH136" s="66"/>
      <c r="AXI136" s="66"/>
      <c r="AXJ136" s="66"/>
      <c r="AXK136" s="66"/>
      <c r="AXL136" s="66"/>
      <c r="AXM136" s="66"/>
      <c r="AXN136" s="66"/>
      <c r="AXO136" s="66"/>
      <c r="AXP136" s="66"/>
      <c r="AXQ136" s="66"/>
      <c r="AXR136" s="66"/>
      <c r="AXS136" s="66"/>
      <c r="AXT136" s="66"/>
      <c r="AXU136" s="66"/>
      <c r="AXV136" s="66"/>
      <c r="AXW136" s="66"/>
      <c r="AXX136" s="66"/>
      <c r="AXY136" s="66"/>
      <c r="AXZ136" s="66"/>
      <c r="AYA136" s="66"/>
      <c r="AYB136" s="66"/>
      <c r="AYC136" s="66"/>
      <c r="AYD136" s="66"/>
      <c r="AYE136" s="66"/>
      <c r="AYF136" s="66"/>
      <c r="AYG136" s="66"/>
      <c r="AYH136" s="66"/>
      <c r="AYI136" s="66"/>
      <c r="AYJ136" s="66"/>
      <c r="AYK136" s="66"/>
      <c r="AYL136" s="66"/>
      <c r="AYM136" s="66"/>
      <c r="AYN136" s="66"/>
      <c r="AYO136" s="66"/>
      <c r="AYP136" s="66"/>
      <c r="AYQ136" s="66"/>
      <c r="AYR136" s="66"/>
      <c r="AYS136" s="66"/>
      <c r="AYT136" s="66"/>
      <c r="AYU136" s="66"/>
      <c r="AYV136" s="66"/>
      <c r="AYW136" s="66"/>
      <c r="AYX136" s="66"/>
      <c r="AYY136" s="66"/>
      <c r="AYZ136" s="66"/>
      <c r="AZA136" s="66"/>
      <c r="AZB136" s="66"/>
      <c r="AZC136" s="66"/>
      <c r="AZD136" s="66"/>
      <c r="AZE136" s="66"/>
      <c r="AZF136" s="66"/>
      <c r="AZG136" s="66"/>
      <c r="AZH136" s="66"/>
      <c r="AZI136" s="66"/>
      <c r="AZJ136" s="66"/>
      <c r="AZK136" s="66"/>
      <c r="AZL136" s="66"/>
      <c r="AZM136" s="66"/>
      <c r="AZN136" s="66"/>
      <c r="AZO136" s="66"/>
      <c r="AZP136" s="66"/>
      <c r="AZQ136" s="66"/>
      <c r="AZR136" s="66"/>
      <c r="AZS136" s="66"/>
      <c r="AZT136" s="66"/>
      <c r="AZU136" s="66"/>
      <c r="AZV136" s="66"/>
      <c r="AZW136" s="66"/>
      <c r="AZX136" s="66"/>
      <c r="AZY136" s="66"/>
      <c r="AZZ136" s="66"/>
      <c r="BAA136" s="66"/>
      <c r="BAB136" s="66"/>
      <c r="BAC136" s="66"/>
      <c r="BAD136" s="66"/>
      <c r="BAE136" s="66"/>
      <c r="BAF136" s="66"/>
      <c r="BAG136" s="66"/>
      <c r="BAH136" s="66"/>
      <c r="BAI136" s="66"/>
      <c r="BAJ136" s="66"/>
      <c r="BAK136" s="66"/>
      <c r="BAL136" s="66"/>
      <c r="BAM136" s="66"/>
      <c r="BAN136" s="66"/>
      <c r="BAO136" s="66"/>
      <c r="BAP136" s="66"/>
      <c r="BAQ136" s="66"/>
      <c r="BAR136" s="66"/>
      <c r="BAS136" s="66"/>
      <c r="BAT136" s="66"/>
      <c r="BAU136" s="66"/>
      <c r="BAV136" s="66"/>
      <c r="BAW136" s="66"/>
      <c r="BAX136" s="66"/>
      <c r="BAY136" s="66"/>
      <c r="BAZ136" s="66"/>
      <c r="BBA136" s="66"/>
      <c r="BBB136" s="66"/>
      <c r="BBC136" s="66"/>
      <c r="BBD136" s="66"/>
      <c r="BBE136" s="66"/>
      <c r="BBF136" s="66"/>
      <c r="BBG136" s="66"/>
      <c r="BBH136" s="66"/>
      <c r="BBI136" s="66"/>
      <c r="BBJ136" s="66"/>
      <c r="BBK136" s="66"/>
      <c r="BBL136" s="66"/>
      <c r="BBM136" s="66"/>
      <c r="BBN136" s="66"/>
      <c r="BBO136" s="66"/>
      <c r="BBP136" s="66"/>
      <c r="BBQ136" s="66"/>
      <c r="BBR136" s="66"/>
      <c r="BBS136" s="66"/>
      <c r="BBT136" s="66"/>
      <c r="BBU136" s="66"/>
      <c r="BBV136" s="66"/>
      <c r="BBW136" s="66"/>
      <c r="BBX136" s="66"/>
      <c r="BBY136" s="66"/>
      <c r="BBZ136" s="66"/>
      <c r="BCA136" s="66"/>
      <c r="BCB136" s="66"/>
      <c r="BCC136" s="66"/>
      <c r="BCD136" s="66"/>
      <c r="BCE136" s="66"/>
      <c r="BCF136" s="66"/>
      <c r="BCG136" s="66"/>
      <c r="BCH136" s="66"/>
      <c r="BCI136" s="66"/>
      <c r="BCJ136" s="66"/>
      <c r="BCK136" s="66"/>
      <c r="BCL136" s="66"/>
      <c r="BCM136" s="66"/>
      <c r="BCN136" s="66"/>
      <c r="BCO136" s="66"/>
      <c r="BCP136" s="66"/>
      <c r="BCQ136" s="66"/>
      <c r="BCR136" s="66"/>
      <c r="BCS136" s="66"/>
      <c r="BCT136" s="66"/>
      <c r="BCU136" s="66"/>
      <c r="BCV136" s="66"/>
      <c r="BCW136" s="66"/>
      <c r="BCX136" s="66"/>
      <c r="BCY136" s="66"/>
      <c r="BCZ136" s="66"/>
      <c r="BDA136" s="66"/>
      <c r="BDB136" s="66"/>
      <c r="BDC136" s="66"/>
      <c r="BDD136" s="66"/>
      <c r="BDE136" s="66"/>
      <c r="BDF136" s="66"/>
      <c r="BDG136" s="66"/>
      <c r="BDH136" s="66"/>
      <c r="BDI136" s="66"/>
      <c r="BDJ136" s="66"/>
      <c r="BDK136" s="66"/>
      <c r="BDL136" s="66"/>
      <c r="BDM136" s="66"/>
      <c r="BDN136" s="66"/>
      <c r="BDO136" s="66"/>
      <c r="BDP136" s="66"/>
      <c r="BDQ136" s="66"/>
      <c r="BDR136" s="66"/>
      <c r="BDS136" s="66"/>
      <c r="BDT136" s="66"/>
      <c r="BDU136" s="66"/>
      <c r="BDV136" s="66"/>
      <c r="BDW136" s="66"/>
      <c r="BDX136" s="66"/>
      <c r="BDY136" s="66"/>
      <c r="BDZ136" s="66"/>
      <c r="BEA136" s="66"/>
      <c r="BEB136" s="66"/>
      <c r="BEC136" s="66"/>
      <c r="BED136" s="66"/>
      <c r="BEE136" s="66"/>
      <c r="BEF136" s="66"/>
      <c r="BEG136" s="66"/>
      <c r="BEH136" s="66"/>
      <c r="BEI136" s="66"/>
      <c r="BEJ136" s="66"/>
      <c r="BEK136" s="66"/>
      <c r="BEL136" s="66"/>
      <c r="BEM136" s="66"/>
      <c r="BEN136" s="66"/>
      <c r="BEO136" s="66"/>
      <c r="BEP136" s="66"/>
      <c r="BEQ136" s="66"/>
      <c r="BER136" s="66"/>
      <c r="BES136" s="66"/>
      <c r="BET136" s="66"/>
      <c r="BEU136" s="66"/>
      <c r="BEV136" s="66"/>
      <c r="BEW136" s="66"/>
      <c r="BEX136" s="66"/>
      <c r="BEY136" s="66"/>
      <c r="BEZ136" s="66"/>
      <c r="BFA136" s="66"/>
      <c r="BFB136" s="66"/>
      <c r="BFC136" s="66"/>
      <c r="BFD136" s="66"/>
      <c r="BFE136" s="66"/>
      <c r="BFF136" s="66"/>
      <c r="BFG136" s="66"/>
      <c r="BFH136" s="66"/>
      <c r="BFI136" s="66"/>
      <c r="BFJ136" s="66"/>
      <c r="BFK136" s="66"/>
      <c r="BFL136" s="66"/>
      <c r="BFM136" s="66"/>
      <c r="BFN136" s="66"/>
      <c r="BFO136" s="66"/>
      <c r="BFP136" s="66"/>
      <c r="BFQ136" s="66"/>
      <c r="BFR136" s="66"/>
      <c r="BFS136" s="66"/>
      <c r="BFT136" s="66"/>
      <c r="BFU136" s="66"/>
      <c r="BFV136" s="66"/>
      <c r="BFW136" s="66"/>
      <c r="BFX136" s="66"/>
      <c r="BFY136" s="66"/>
      <c r="BFZ136" s="66"/>
      <c r="BGA136" s="66"/>
      <c r="BGB136" s="66"/>
      <c r="BGC136" s="66"/>
      <c r="BGD136" s="66"/>
      <c r="BGE136" s="66"/>
      <c r="BGF136" s="66"/>
      <c r="BGG136" s="66"/>
      <c r="BGH136" s="66"/>
      <c r="BGI136" s="66"/>
      <c r="BGJ136" s="66"/>
      <c r="BGK136" s="66"/>
      <c r="BGL136" s="66"/>
      <c r="BGM136" s="66"/>
      <c r="BGN136" s="66"/>
      <c r="BGO136" s="66"/>
      <c r="BGP136" s="66"/>
      <c r="BGQ136" s="66"/>
      <c r="BGR136" s="66"/>
      <c r="BGS136" s="66"/>
      <c r="BGT136" s="66"/>
      <c r="BGU136" s="66"/>
      <c r="BGV136" s="66"/>
      <c r="BGW136" s="66"/>
      <c r="BGX136" s="66"/>
      <c r="BGY136" s="66"/>
      <c r="BGZ136" s="66"/>
      <c r="BHA136" s="66"/>
      <c r="BHB136" s="66"/>
      <c r="BHC136" s="66"/>
      <c r="BHD136" s="66"/>
      <c r="BHE136" s="66"/>
      <c r="BHF136" s="66"/>
      <c r="BHG136" s="66"/>
      <c r="BHH136" s="66"/>
      <c r="BHI136" s="66"/>
      <c r="BHJ136" s="66"/>
      <c r="BHK136" s="66"/>
      <c r="BHL136" s="66"/>
      <c r="BHM136" s="66"/>
      <c r="BHN136" s="66"/>
      <c r="BHO136" s="66"/>
      <c r="BHP136" s="66"/>
      <c r="BHQ136" s="66"/>
      <c r="BHR136" s="66"/>
      <c r="BHS136" s="66"/>
      <c r="BHT136" s="66"/>
      <c r="BHU136" s="66"/>
      <c r="BHV136" s="66"/>
      <c r="BHW136" s="66"/>
      <c r="BHX136" s="66"/>
      <c r="BHY136" s="66"/>
      <c r="BHZ136" s="66"/>
      <c r="BIA136" s="66"/>
      <c r="BIB136" s="66"/>
      <c r="BIC136" s="66"/>
      <c r="BID136" s="66"/>
      <c r="BIE136" s="66"/>
      <c r="BIF136" s="66"/>
      <c r="BIG136" s="66"/>
      <c r="BIH136" s="66"/>
      <c r="BII136" s="66"/>
      <c r="BIJ136" s="66"/>
      <c r="BIK136" s="66"/>
      <c r="BIL136" s="66"/>
      <c r="BIM136" s="66"/>
      <c r="BIN136" s="66"/>
      <c r="BIO136" s="66"/>
      <c r="BIP136" s="66"/>
      <c r="BIQ136" s="66"/>
      <c r="BIR136" s="66"/>
      <c r="BIS136" s="66"/>
      <c r="BIT136" s="66"/>
      <c r="BIU136" s="66"/>
      <c r="BIV136" s="66"/>
      <c r="BIW136" s="66"/>
      <c r="BIX136" s="66"/>
      <c r="BIY136" s="66"/>
      <c r="BIZ136" s="66"/>
      <c r="BJA136" s="66"/>
      <c r="BJB136" s="66"/>
      <c r="BJC136" s="66"/>
      <c r="BJD136" s="66"/>
      <c r="BJE136" s="66"/>
      <c r="BJF136" s="66"/>
      <c r="BJG136" s="66"/>
      <c r="BJH136" s="66"/>
      <c r="BJI136" s="66"/>
      <c r="BJJ136" s="66"/>
      <c r="BJK136" s="66"/>
      <c r="BJL136" s="66"/>
      <c r="BJM136" s="66"/>
      <c r="BJN136" s="66"/>
      <c r="BJO136" s="66"/>
      <c r="BJP136" s="66"/>
      <c r="BJQ136" s="66"/>
      <c r="BJR136" s="66"/>
      <c r="BJS136" s="66"/>
      <c r="BJT136" s="66"/>
      <c r="BJU136" s="66"/>
      <c r="BJV136" s="66"/>
      <c r="BJW136" s="66"/>
      <c r="BJX136" s="66"/>
      <c r="BJY136" s="66"/>
      <c r="BJZ136" s="66"/>
      <c r="BKA136" s="66"/>
      <c r="BKB136" s="66"/>
      <c r="BKC136" s="66"/>
      <c r="BKD136" s="66"/>
      <c r="BKE136" s="66"/>
      <c r="BKF136" s="66"/>
      <c r="BKG136" s="66"/>
      <c r="BKH136" s="66"/>
      <c r="BKI136" s="66"/>
      <c r="BKJ136" s="66"/>
      <c r="BKK136" s="66"/>
      <c r="BKL136" s="66"/>
      <c r="BKM136" s="66"/>
      <c r="BKN136" s="66"/>
      <c r="BKO136" s="66"/>
      <c r="BKP136" s="66"/>
      <c r="BKQ136" s="66"/>
      <c r="BKR136" s="66"/>
      <c r="BKS136" s="66"/>
      <c r="BKT136" s="66"/>
      <c r="BKU136" s="66"/>
      <c r="BKV136" s="66"/>
      <c r="BKW136" s="66"/>
      <c r="BKX136" s="66"/>
      <c r="BKY136" s="66"/>
      <c r="BKZ136" s="66"/>
      <c r="BLA136" s="66"/>
      <c r="BLB136" s="66"/>
      <c r="BLC136" s="66"/>
      <c r="BLD136" s="66"/>
      <c r="BLE136" s="66"/>
      <c r="BLF136" s="66"/>
      <c r="BLG136" s="66"/>
      <c r="BLH136" s="66"/>
      <c r="BLI136" s="66"/>
      <c r="BLJ136" s="66"/>
      <c r="BLK136" s="66"/>
      <c r="BLL136" s="66"/>
      <c r="BLM136" s="66"/>
      <c r="BLN136" s="66"/>
      <c r="BLO136" s="66"/>
      <c r="BLP136" s="66"/>
      <c r="BLQ136" s="66"/>
      <c r="BLR136" s="66"/>
      <c r="BLS136" s="66"/>
      <c r="BLT136" s="66"/>
      <c r="BLU136" s="66"/>
      <c r="BLV136" s="66"/>
      <c r="BLW136" s="66"/>
      <c r="BLX136" s="66"/>
      <c r="BLY136" s="66"/>
      <c r="BLZ136" s="66"/>
      <c r="BMA136" s="66"/>
      <c r="BMB136" s="66"/>
      <c r="BMC136" s="66"/>
      <c r="BMD136" s="66"/>
      <c r="BME136" s="66"/>
      <c r="BMF136" s="66"/>
      <c r="BMG136" s="66"/>
      <c r="BMH136" s="66"/>
      <c r="BMI136" s="66"/>
      <c r="BMJ136" s="66"/>
      <c r="BMK136" s="66"/>
      <c r="BML136" s="66"/>
      <c r="BMM136" s="66"/>
      <c r="BMN136" s="66"/>
      <c r="BMO136" s="66"/>
      <c r="BMP136" s="66"/>
      <c r="BMQ136" s="66"/>
      <c r="BMR136" s="66"/>
      <c r="BMS136" s="66"/>
      <c r="BMT136" s="66"/>
      <c r="BMU136" s="66"/>
      <c r="BMV136" s="66"/>
      <c r="BMW136" s="66"/>
      <c r="BMX136" s="66"/>
      <c r="BMY136" s="66"/>
      <c r="BMZ136" s="66"/>
      <c r="BNA136" s="66"/>
      <c r="BNB136" s="66"/>
      <c r="BNC136" s="66"/>
      <c r="BND136" s="66"/>
      <c r="BNE136" s="66"/>
      <c r="BNF136" s="66"/>
      <c r="BNG136" s="66"/>
      <c r="BNH136" s="66"/>
      <c r="BNI136" s="66"/>
      <c r="BNJ136" s="66"/>
      <c r="BNK136" s="66"/>
      <c r="BNL136" s="66"/>
      <c r="BNM136" s="66"/>
      <c r="BNN136" s="66"/>
      <c r="BNO136" s="66"/>
      <c r="BNP136" s="66"/>
      <c r="BNQ136" s="66"/>
      <c r="BNR136" s="66"/>
      <c r="BNS136" s="66"/>
      <c r="BNT136" s="66"/>
      <c r="BNU136" s="66"/>
      <c r="BNV136" s="66"/>
      <c r="BNW136" s="66"/>
      <c r="BNX136" s="66"/>
      <c r="BNY136" s="66"/>
      <c r="BNZ136" s="66"/>
      <c r="BOA136" s="66"/>
      <c r="BOB136" s="66"/>
      <c r="BOC136" s="66"/>
      <c r="BOD136" s="66"/>
      <c r="BOE136" s="66"/>
      <c r="BOF136" s="66"/>
      <c r="BOG136" s="66"/>
      <c r="BOH136" s="66"/>
      <c r="BOI136" s="66"/>
      <c r="BOJ136" s="66"/>
      <c r="BOK136" s="66"/>
      <c r="BOL136" s="66"/>
      <c r="BOM136" s="66"/>
      <c r="BON136" s="66"/>
      <c r="BOO136" s="66"/>
      <c r="BOP136" s="66"/>
      <c r="BOQ136" s="66"/>
      <c r="BOR136" s="66"/>
      <c r="BOS136" s="66"/>
      <c r="BOT136" s="66"/>
      <c r="BOU136" s="66"/>
      <c r="BOV136" s="66"/>
      <c r="BOW136" s="66"/>
      <c r="BOX136" s="66"/>
      <c r="BOY136" s="66"/>
      <c r="BOZ136" s="66"/>
      <c r="BPA136" s="66"/>
      <c r="BPB136" s="66"/>
      <c r="BPC136" s="66"/>
      <c r="BPD136" s="66"/>
      <c r="BPE136" s="66"/>
      <c r="BPF136" s="66"/>
      <c r="BPG136" s="66"/>
      <c r="BPH136" s="66"/>
      <c r="BPI136" s="66"/>
      <c r="BPJ136" s="66"/>
      <c r="BPK136" s="66"/>
      <c r="BPL136" s="66"/>
      <c r="BPM136" s="66"/>
      <c r="BPN136" s="66"/>
      <c r="BPO136" s="66"/>
      <c r="BPP136" s="66"/>
      <c r="BPQ136" s="66"/>
      <c r="BPR136" s="66"/>
      <c r="BPS136" s="66"/>
      <c r="BPT136" s="66"/>
      <c r="BPU136" s="66"/>
      <c r="BPV136" s="66"/>
      <c r="BPW136" s="66"/>
      <c r="BPX136" s="66"/>
      <c r="BPY136" s="66"/>
      <c r="BPZ136" s="66"/>
      <c r="BQA136" s="66"/>
      <c r="BQB136" s="66"/>
      <c r="BQC136" s="66"/>
      <c r="BQD136" s="66"/>
      <c r="BQE136" s="66"/>
      <c r="BQF136" s="66"/>
      <c r="BQG136" s="66"/>
      <c r="BQH136" s="66"/>
      <c r="BQI136" s="66"/>
      <c r="BQJ136" s="66"/>
      <c r="BQK136" s="66"/>
      <c r="BQL136" s="66"/>
      <c r="BQM136" s="66"/>
      <c r="BQN136" s="66"/>
      <c r="BQO136" s="66"/>
      <c r="BQP136" s="66"/>
      <c r="BQQ136" s="66"/>
      <c r="BQR136" s="66"/>
      <c r="BQS136" s="66"/>
      <c r="BQT136" s="66"/>
      <c r="BQU136" s="66"/>
      <c r="BQV136" s="66"/>
      <c r="BQW136" s="66"/>
      <c r="BQX136" s="66"/>
      <c r="BQY136" s="66"/>
      <c r="BQZ136" s="66"/>
      <c r="BRA136" s="66"/>
      <c r="BRB136" s="66"/>
      <c r="BRC136" s="66"/>
      <c r="BRD136" s="66"/>
      <c r="BRE136" s="66"/>
      <c r="BRF136" s="66"/>
      <c r="BRG136" s="66"/>
      <c r="BRH136" s="66"/>
      <c r="BRI136" s="66"/>
      <c r="BRJ136" s="66"/>
      <c r="BRK136" s="66"/>
      <c r="BRL136" s="66"/>
      <c r="BRM136" s="66"/>
      <c r="BRN136" s="66"/>
      <c r="BRO136" s="66"/>
      <c r="BRP136" s="66"/>
      <c r="BRQ136" s="66"/>
      <c r="BRR136" s="66"/>
      <c r="BRS136" s="66"/>
      <c r="BRT136" s="66"/>
      <c r="BRU136" s="66"/>
      <c r="BRV136" s="66"/>
      <c r="BRW136" s="66"/>
      <c r="BRX136" s="66"/>
      <c r="BRY136" s="66"/>
      <c r="BRZ136" s="66"/>
      <c r="BSA136" s="66"/>
      <c r="BSB136" s="66"/>
      <c r="BSC136" s="66"/>
      <c r="BSD136" s="66"/>
      <c r="BSE136" s="66"/>
      <c r="BSF136" s="66"/>
      <c r="BSG136" s="66"/>
      <c r="BSH136" s="66"/>
      <c r="BSI136" s="66"/>
      <c r="BSJ136" s="66"/>
      <c r="BSK136" s="66"/>
      <c r="BSL136" s="66"/>
      <c r="BSM136" s="66"/>
      <c r="BSN136" s="66"/>
      <c r="BSO136" s="66"/>
      <c r="BSP136" s="66"/>
      <c r="BSQ136" s="66"/>
      <c r="BSR136" s="66"/>
      <c r="BSS136" s="66"/>
      <c r="BST136" s="66"/>
      <c r="BSU136" s="66"/>
      <c r="BSV136" s="66"/>
      <c r="BSW136" s="66"/>
      <c r="BSX136" s="66"/>
      <c r="BSY136" s="66"/>
      <c r="BSZ136" s="66"/>
      <c r="BTA136" s="66"/>
      <c r="BTB136" s="66"/>
      <c r="BTC136" s="66"/>
      <c r="BTD136" s="66"/>
      <c r="BTE136" s="66"/>
      <c r="BTF136" s="66"/>
      <c r="BTG136" s="66"/>
      <c r="BTH136" s="66"/>
      <c r="BTI136" s="66"/>
      <c r="BTJ136" s="66"/>
      <c r="BTK136" s="66"/>
      <c r="BTL136" s="66"/>
      <c r="BTM136" s="66"/>
      <c r="BTN136" s="66"/>
      <c r="BTO136" s="66"/>
      <c r="BTP136" s="66"/>
      <c r="BTQ136" s="66"/>
      <c r="BTR136" s="66"/>
      <c r="BTS136" s="66"/>
      <c r="BTT136" s="66"/>
      <c r="BTU136" s="66"/>
      <c r="BTV136" s="66"/>
      <c r="BTW136" s="66"/>
      <c r="BTX136" s="66"/>
      <c r="BTY136" s="66"/>
      <c r="BTZ136" s="66"/>
      <c r="BUA136" s="66"/>
      <c r="BUB136" s="66"/>
      <c r="BUC136" s="66"/>
      <c r="BUD136" s="66"/>
      <c r="BUE136" s="66"/>
      <c r="BUF136" s="66"/>
      <c r="BUG136" s="66"/>
      <c r="BUH136" s="66"/>
      <c r="BUI136" s="66"/>
      <c r="BUJ136" s="66"/>
      <c r="BUK136" s="66"/>
      <c r="BUL136" s="66"/>
      <c r="BUM136" s="66"/>
      <c r="BUN136" s="66"/>
      <c r="BUO136" s="66"/>
      <c r="BUP136" s="66"/>
      <c r="BUQ136" s="66"/>
      <c r="BUR136" s="66"/>
      <c r="BUS136" s="66"/>
      <c r="BUT136" s="66"/>
      <c r="BUU136" s="66"/>
      <c r="BUV136" s="66"/>
      <c r="BUW136" s="66"/>
      <c r="BUX136" s="66"/>
      <c r="BUY136" s="66"/>
      <c r="BUZ136" s="66"/>
      <c r="BVA136" s="66"/>
      <c r="BVB136" s="66"/>
      <c r="BVC136" s="66"/>
      <c r="BVD136" s="66"/>
      <c r="BVE136" s="66"/>
      <c r="BVF136" s="66"/>
      <c r="BVG136" s="66"/>
      <c r="BVH136" s="66"/>
      <c r="BVI136" s="66"/>
      <c r="BVJ136" s="66"/>
      <c r="BVK136" s="66"/>
      <c r="BVL136" s="66"/>
      <c r="BVM136" s="66"/>
      <c r="BVN136" s="66"/>
      <c r="BVO136" s="66"/>
      <c r="BVP136" s="66"/>
      <c r="BVQ136" s="66"/>
      <c r="BVR136" s="66"/>
      <c r="BVS136" s="66"/>
      <c r="BVT136" s="66"/>
      <c r="BVU136" s="66"/>
      <c r="BVV136" s="66"/>
      <c r="BVW136" s="66"/>
      <c r="BVX136" s="66"/>
      <c r="BVY136" s="66"/>
      <c r="BVZ136" s="66"/>
      <c r="BWA136" s="66"/>
      <c r="BWB136" s="66"/>
      <c r="BWC136" s="66"/>
      <c r="BWD136" s="66"/>
      <c r="BWE136" s="66"/>
      <c r="BWF136" s="66"/>
      <c r="BWG136" s="66"/>
      <c r="BWH136" s="66"/>
      <c r="BWI136" s="66"/>
      <c r="BWJ136" s="66"/>
      <c r="BWK136" s="66"/>
      <c r="BWL136" s="66"/>
      <c r="BWM136" s="66"/>
      <c r="BWN136" s="66"/>
      <c r="BWO136" s="66"/>
      <c r="BWP136" s="66"/>
      <c r="BWQ136" s="66"/>
      <c r="BWR136" s="66"/>
      <c r="BWS136" s="66"/>
      <c r="BWT136" s="66"/>
      <c r="BWU136" s="66"/>
      <c r="BWV136" s="66"/>
      <c r="BWW136" s="66"/>
      <c r="BWX136" s="66"/>
      <c r="BWY136" s="66"/>
      <c r="BWZ136" s="66"/>
      <c r="BXA136" s="66"/>
      <c r="BXB136" s="66"/>
      <c r="BXC136" s="66"/>
      <c r="BXD136" s="66"/>
      <c r="BXE136" s="66"/>
      <c r="BXF136" s="66"/>
      <c r="BXG136" s="66"/>
      <c r="BXH136" s="66"/>
      <c r="BXI136" s="66"/>
      <c r="BXJ136" s="66"/>
      <c r="BXK136" s="66"/>
      <c r="BXL136" s="66"/>
      <c r="BXM136" s="66"/>
      <c r="BXN136" s="66"/>
      <c r="BXO136" s="66"/>
      <c r="BXP136" s="66"/>
      <c r="BXQ136" s="66"/>
      <c r="BXR136" s="66"/>
      <c r="BXS136" s="66"/>
      <c r="BXT136" s="66"/>
      <c r="BXU136" s="66"/>
      <c r="BXV136" s="66"/>
      <c r="BXW136" s="66"/>
      <c r="BXX136" s="66"/>
      <c r="BXY136" s="66"/>
      <c r="BXZ136" s="66"/>
      <c r="BYA136" s="66"/>
      <c r="BYB136" s="66"/>
      <c r="BYC136" s="66"/>
      <c r="BYD136" s="66"/>
      <c r="BYE136" s="66"/>
      <c r="BYF136" s="66"/>
      <c r="BYG136" s="66"/>
      <c r="BYH136" s="66"/>
      <c r="BYI136" s="66"/>
      <c r="BYJ136" s="66"/>
      <c r="BYK136" s="66"/>
      <c r="BYL136" s="66"/>
      <c r="BYM136" s="66"/>
      <c r="BYN136" s="66"/>
      <c r="BYO136" s="66"/>
      <c r="BYP136" s="66"/>
      <c r="BYQ136" s="66"/>
      <c r="BYR136" s="66"/>
      <c r="BYS136" s="66"/>
      <c r="BYT136" s="66"/>
      <c r="BYU136" s="66"/>
      <c r="BYV136" s="66"/>
      <c r="BYW136" s="66"/>
      <c r="BYX136" s="66"/>
      <c r="BYY136" s="66"/>
      <c r="BYZ136" s="66"/>
      <c r="BZA136" s="66"/>
      <c r="BZB136" s="66"/>
      <c r="BZC136" s="66"/>
      <c r="BZD136" s="66"/>
      <c r="BZE136" s="66"/>
      <c r="BZF136" s="66"/>
      <c r="BZG136" s="66"/>
      <c r="BZH136" s="66"/>
      <c r="BZI136" s="66"/>
      <c r="BZJ136" s="66"/>
      <c r="BZK136" s="66"/>
      <c r="BZL136" s="66"/>
      <c r="BZM136" s="66"/>
      <c r="BZN136" s="66"/>
      <c r="BZO136" s="66"/>
      <c r="BZP136" s="66"/>
      <c r="BZQ136" s="66"/>
      <c r="BZR136" s="66"/>
      <c r="BZS136" s="66"/>
      <c r="BZT136" s="66"/>
      <c r="BZU136" s="66"/>
      <c r="BZV136" s="66"/>
      <c r="BZW136" s="66"/>
      <c r="BZX136" s="66"/>
      <c r="BZY136" s="66"/>
      <c r="BZZ136" s="66"/>
      <c r="CAA136" s="66"/>
      <c r="CAB136" s="66"/>
      <c r="CAC136" s="66"/>
      <c r="CAD136" s="66"/>
      <c r="CAE136" s="66"/>
      <c r="CAF136" s="66"/>
      <c r="CAG136" s="66"/>
      <c r="CAH136" s="66"/>
      <c r="CAI136" s="66"/>
      <c r="CAJ136" s="66"/>
      <c r="CAK136" s="66"/>
      <c r="CAL136" s="66"/>
      <c r="CAM136" s="66"/>
      <c r="CAN136" s="66"/>
      <c r="CAO136" s="66"/>
      <c r="CAP136" s="66"/>
      <c r="CAQ136" s="66"/>
      <c r="CAR136" s="66"/>
      <c r="CAS136" s="66"/>
      <c r="CAT136" s="66"/>
      <c r="CAU136" s="66"/>
      <c r="CAV136" s="66"/>
      <c r="CAW136" s="66"/>
      <c r="CAX136" s="66"/>
      <c r="CAY136" s="66"/>
      <c r="CAZ136" s="66"/>
      <c r="CBA136" s="66"/>
      <c r="CBB136" s="66"/>
      <c r="CBC136" s="66"/>
      <c r="CBD136" s="66"/>
      <c r="CBE136" s="66"/>
      <c r="CBF136" s="66"/>
      <c r="CBG136" s="66"/>
      <c r="CBH136" s="66"/>
      <c r="CBI136" s="66"/>
      <c r="CBJ136" s="66"/>
      <c r="CBK136" s="66"/>
      <c r="CBL136" s="66"/>
      <c r="CBM136" s="66"/>
      <c r="CBN136" s="66"/>
      <c r="CBO136" s="66"/>
      <c r="CBP136" s="66"/>
      <c r="CBQ136" s="66"/>
      <c r="CBR136" s="66"/>
      <c r="CBS136" s="66"/>
      <c r="CBT136" s="66"/>
      <c r="CBU136" s="66"/>
      <c r="CBV136" s="66"/>
      <c r="CBW136" s="66"/>
      <c r="CBX136" s="66"/>
      <c r="CBY136" s="66"/>
      <c r="CBZ136" s="66"/>
      <c r="CCA136" s="66"/>
      <c r="CCB136" s="66"/>
      <c r="CCC136" s="66"/>
      <c r="CCD136" s="66"/>
      <c r="CCE136" s="66"/>
      <c r="CCF136" s="66"/>
      <c r="CCG136" s="66"/>
      <c r="CCH136" s="66"/>
      <c r="CCI136" s="66"/>
      <c r="CCJ136" s="66"/>
      <c r="CCK136" s="66"/>
      <c r="CCL136" s="66"/>
      <c r="CCM136" s="66"/>
      <c r="CCN136" s="66"/>
      <c r="CCO136" s="66"/>
      <c r="CCP136" s="66"/>
      <c r="CCQ136" s="66"/>
      <c r="CCR136" s="66"/>
      <c r="CCS136" s="66"/>
      <c r="CCT136" s="66"/>
      <c r="CCU136" s="66"/>
      <c r="CCV136" s="66"/>
      <c r="CCW136" s="66"/>
      <c r="CCX136" s="66"/>
      <c r="CCY136" s="66"/>
      <c r="CCZ136" s="66"/>
      <c r="CDA136" s="66"/>
      <c r="CDB136" s="66"/>
      <c r="CDC136" s="66"/>
      <c r="CDD136" s="66"/>
      <c r="CDE136" s="66"/>
      <c r="CDF136" s="66"/>
      <c r="CDG136" s="66"/>
      <c r="CDH136" s="66"/>
      <c r="CDI136" s="66"/>
      <c r="CDJ136" s="66"/>
      <c r="CDK136" s="66"/>
      <c r="CDL136" s="66"/>
      <c r="CDM136" s="66"/>
      <c r="CDN136" s="66"/>
      <c r="CDO136" s="66"/>
      <c r="CDP136" s="66"/>
      <c r="CDQ136" s="66"/>
      <c r="CDR136" s="66"/>
      <c r="CDS136" s="66"/>
      <c r="CDT136" s="66"/>
      <c r="CDU136" s="66"/>
      <c r="CDV136" s="66"/>
      <c r="CDW136" s="66"/>
      <c r="CDX136" s="66"/>
      <c r="CDY136" s="66"/>
      <c r="CDZ136" s="66"/>
      <c r="CEA136" s="66"/>
      <c r="CEB136" s="66"/>
      <c r="CEC136" s="66"/>
      <c r="CED136" s="66"/>
      <c r="CEE136" s="66"/>
      <c r="CEF136" s="66"/>
      <c r="CEG136" s="66"/>
      <c r="CEH136" s="66"/>
      <c r="CEI136" s="66"/>
      <c r="CEJ136" s="66"/>
      <c r="CEK136" s="66"/>
      <c r="CEL136" s="66"/>
      <c r="CEM136" s="66"/>
      <c r="CEN136" s="66"/>
      <c r="CEO136" s="66"/>
      <c r="CEP136" s="66"/>
      <c r="CEQ136" s="66"/>
      <c r="CER136" s="66"/>
      <c r="CES136" s="66"/>
      <c r="CET136" s="66"/>
      <c r="CEU136" s="66"/>
      <c r="CEV136" s="66"/>
      <c r="CEW136" s="66"/>
      <c r="CEX136" s="66"/>
      <c r="CEY136" s="66"/>
      <c r="CEZ136" s="66"/>
      <c r="CFA136" s="66"/>
      <c r="CFB136" s="66"/>
      <c r="CFC136" s="66"/>
      <c r="CFD136" s="66"/>
      <c r="CFE136" s="66"/>
      <c r="CFF136" s="66"/>
      <c r="CFG136" s="66"/>
      <c r="CFH136" s="66"/>
      <c r="CFI136" s="66"/>
      <c r="CFJ136" s="66"/>
      <c r="CFK136" s="66"/>
      <c r="CFL136" s="66"/>
      <c r="CFM136" s="66"/>
      <c r="CFN136" s="66"/>
      <c r="CFO136" s="66"/>
      <c r="CFP136" s="66"/>
      <c r="CFQ136" s="66"/>
      <c r="CFR136" s="66"/>
      <c r="CFS136" s="66"/>
      <c r="CFT136" s="66"/>
      <c r="CFU136" s="66"/>
      <c r="CFV136" s="66"/>
      <c r="CFW136" s="66"/>
      <c r="CFX136" s="66"/>
      <c r="CFY136" s="66"/>
      <c r="CFZ136" s="66"/>
      <c r="CGA136" s="66"/>
      <c r="CGB136" s="66"/>
      <c r="CGC136" s="66"/>
      <c r="CGD136" s="66"/>
      <c r="CGE136" s="66"/>
      <c r="CGF136" s="66"/>
      <c r="CGG136" s="66"/>
      <c r="CGH136" s="66"/>
      <c r="CGI136" s="66"/>
      <c r="CGJ136" s="66"/>
      <c r="CGK136" s="66"/>
      <c r="CGL136" s="66"/>
      <c r="CGM136" s="66"/>
      <c r="CGN136" s="66"/>
      <c r="CGO136" s="66"/>
      <c r="CGP136" s="66"/>
      <c r="CGQ136" s="66"/>
      <c r="CGR136" s="66"/>
      <c r="CGS136" s="66"/>
      <c r="CGT136" s="66"/>
      <c r="CGU136" s="66"/>
      <c r="CGV136" s="66"/>
      <c r="CGW136" s="66"/>
      <c r="CGX136" s="66"/>
      <c r="CGY136" s="66"/>
      <c r="CGZ136" s="66"/>
      <c r="CHA136" s="66"/>
      <c r="CHB136" s="66"/>
      <c r="CHC136" s="66"/>
      <c r="CHD136" s="66"/>
      <c r="CHE136" s="66"/>
      <c r="CHF136" s="66"/>
      <c r="CHG136" s="66"/>
      <c r="CHH136" s="66"/>
      <c r="CHI136" s="66"/>
      <c r="CHJ136" s="66"/>
      <c r="CHK136" s="66"/>
      <c r="CHL136" s="66"/>
      <c r="CHM136" s="66"/>
      <c r="CHN136" s="66"/>
      <c r="CHO136" s="66"/>
      <c r="CHP136" s="66"/>
      <c r="CHQ136" s="66"/>
      <c r="CHR136" s="66"/>
      <c r="CHS136" s="66"/>
      <c r="CHT136" s="66"/>
      <c r="CHU136" s="66"/>
      <c r="CHV136" s="66"/>
      <c r="CHW136" s="66"/>
      <c r="CHX136" s="66"/>
      <c r="CHY136" s="66"/>
      <c r="CHZ136" s="66"/>
      <c r="CIA136" s="66"/>
      <c r="CIB136" s="66"/>
      <c r="CIC136" s="66"/>
      <c r="CID136" s="66"/>
      <c r="CIE136" s="66"/>
      <c r="CIF136" s="66"/>
      <c r="CIG136" s="66"/>
      <c r="CIH136" s="66"/>
      <c r="CII136" s="66"/>
      <c r="CIJ136" s="66"/>
      <c r="CIK136" s="66"/>
    </row>
    <row r="137" spans="1:2273" s="5" customFormat="1" ht="29" thickBot="1">
      <c r="A137" s="740"/>
      <c r="B137" s="736"/>
      <c r="C137" s="755"/>
      <c r="D137" s="22">
        <v>1</v>
      </c>
      <c r="E137" s="147" t="s">
        <v>96</v>
      </c>
      <c r="F137" s="84">
        <v>1</v>
      </c>
      <c r="G137" s="13">
        <v>0</v>
      </c>
      <c r="H137" s="13">
        <v>0</v>
      </c>
      <c r="I137" s="13">
        <v>0</v>
      </c>
      <c r="J137" s="13">
        <v>0</v>
      </c>
      <c r="K137" s="13">
        <v>0</v>
      </c>
      <c r="L137" s="13">
        <v>0</v>
      </c>
      <c r="M137" s="13">
        <v>0</v>
      </c>
      <c r="N137" s="13">
        <v>0</v>
      </c>
      <c r="O137" s="13">
        <v>0</v>
      </c>
      <c r="P137" s="13">
        <v>0</v>
      </c>
      <c r="Q137" s="13">
        <v>0</v>
      </c>
      <c r="R137" s="13">
        <v>0</v>
      </c>
      <c r="S137" s="13">
        <v>0</v>
      </c>
      <c r="T137" s="13">
        <v>0</v>
      </c>
      <c r="U137" s="13">
        <v>0</v>
      </c>
      <c r="V137" s="13">
        <v>0</v>
      </c>
      <c r="W137" s="13">
        <v>0</v>
      </c>
      <c r="X137" s="13">
        <v>0</v>
      </c>
      <c r="Y137" s="13">
        <v>0</v>
      </c>
      <c r="Z137" s="13">
        <v>0</v>
      </c>
      <c r="AA137" s="12">
        <v>0</v>
      </c>
      <c r="AB137" s="12">
        <v>0</v>
      </c>
      <c r="AC137" s="13">
        <v>0</v>
      </c>
      <c r="AD137" s="13">
        <v>0</v>
      </c>
      <c r="AE137" s="12">
        <v>0</v>
      </c>
      <c r="AF137" s="12">
        <v>0</v>
      </c>
      <c r="AG137" s="13">
        <v>0</v>
      </c>
      <c r="AH137" s="13">
        <v>1</v>
      </c>
      <c r="AI137" s="13">
        <v>0</v>
      </c>
      <c r="AJ137" s="171">
        <v>0</v>
      </c>
      <c r="AK137" s="171">
        <v>0</v>
      </c>
      <c r="AL137" s="12">
        <v>1</v>
      </c>
      <c r="AM137" s="12">
        <v>1</v>
      </c>
      <c r="AN137" s="171">
        <v>0</v>
      </c>
      <c r="AO137" s="12">
        <v>0</v>
      </c>
      <c r="AP137" s="12">
        <v>0</v>
      </c>
      <c r="AQ137" s="171">
        <v>1</v>
      </c>
      <c r="AR137" s="12">
        <v>1</v>
      </c>
      <c r="AS137" s="171">
        <v>0</v>
      </c>
      <c r="AT137" s="12">
        <v>0</v>
      </c>
      <c r="AU137" s="84">
        <v>0</v>
      </c>
      <c r="AV137" s="84">
        <v>1</v>
      </c>
      <c r="AW137" s="12">
        <v>0</v>
      </c>
      <c r="AX137" s="180">
        <v>0</v>
      </c>
      <c r="AY137" s="171">
        <v>0</v>
      </c>
      <c r="AZ137" s="171">
        <v>0</v>
      </c>
      <c r="BA137" s="188">
        <v>0</v>
      </c>
      <c r="BB137" s="12">
        <v>0</v>
      </c>
      <c r="BC137" s="13">
        <v>0</v>
      </c>
      <c r="BD137" s="13">
        <v>0</v>
      </c>
      <c r="BE137" s="188">
        <v>1</v>
      </c>
      <c r="BF137" s="216">
        <v>0</v>
      </c>
      <c r="BG137" s="216">
        <v>0</v>
      </c>
      <c r="BH137" s="216">
        <v>0</v>
      </c>
      <c r="BI137" s="217">
        <v>0</v>
      </c>
      <c r="BJ137" s="217">
        <v>0</v>
      </c>
      <c r="BK137" s="217">
        <v>0</v>
      </c>
      <c r="BL137" s="217">
        <v>0</v>
      </c>
      <c r="BM137" s="217">
        <v>0</v>
      </c>
      <c r="BN137" s="188">
        <v>0</v>
      </c>
      <c r="BO137" s="216">
        <v>0</v>
      </c>
      <c r="BP137" s="216">
        <v>0</v>
      </c>
      <c r="BQ137" s="216">
        <v>0</v>
      </c>
      <c r="BR137" s="217">
        <v>0</v>
      </c>
      <c r="BS137" s="13">
        <v>0</v>
      </c>
      <c r="BT137" s="13">
        <v>0</v>
      </c>
      <c r="BU137" s="249">
        <v>0</v>
      </c>
      <c r="BV137" s="254">
        <v>0</v>
      </c>
      <c r="BW137" s="251">
        <v>0</v>
      </c>
      <c r="BX137" s="252">
        <v>0</v>
      </c>
      <c r="BY137" s="253">
        <v>0</v>
      </c>
      <c r="BZ137" s="13">
        <v>0</v>
      </c>
      <c r="CA137" s="171">
        <v>0</v>
      </c>
      <c r="CB137" s="22">
        <v>1</v>
      </c>
      <c r="CC137" s="22">
        <v>0</v>
      </c>
      <c r="CD137" s="13">
        <v>0</v>
      </c>
      <c r="CE137" s="13">
        <v>0</v>
      </c>
      <c r="CF137" s="12">
        <v>0</v>
      </c>
      <c r="CG137" s="13">
        <v>0</v>
      </c>
      <c r="CH137" s="39">
        <v>0</v>
      </c>
      <c r="CI137" s="39">
        <v>0</v>
      </c>
      <c r="CJ137" s="39">
        <v>0</v>
      </c>
      <c r="CK137" s="39">
        <v>0</v>
      </c>
      <c r="CL137" s="39">
        <v>0</v>
      </c>
      <c r="CM137" s="276">
        <v>0</v>
      </c>
      <c r="CN137" s="277">
        <v>0</v>
      </c>
      <c r="CO137" s="278">
        <v>0</v>
      </c>
      <c r="CP137" s="278">
        <v>0</v>
      </c>
      <c r="CQ137" s="278">
        <v>0</v>
      </c>
      <c r="CR137" s="278">
        <v>0</v>
      </c>
      <c r="CS137" s="277">
        <v>0</v>
      </c>
      <c r="CT137" s="276">
        <v>0</v>
      </c>
      <c r="CU137" s="301">
        <v>0</v>
      </c>
      <c r="CV137" s="301">
        <v>0</v>
      </c>
      <c r="CW137" s="301">
        <v>0</v>
      </c>
      <c r="CX137" s="301">
        <v>0</v>
      </c>
      <c r="CY137" s="301">
        <v>0</v>
      </c>
      <c r="CZ137" s="301">
        <v>0</v>
      </c>
      <c r="DA137" s="301">
        <v>0</v>
      </c>
      <c r="DB137" s="301">
        <v>0</v>
      </c>
      <c r="DC137" s="301">
        <v>0</v>
      </c>
      <c r="DD137" s="301">
        <v>0</v>
      </c>
      <c r="DE137" s="301">
        <v>0</v>
      </c>
      <c r="DF137" s="301">
        <v>0</v>
      </c>
      <c r="DG137" s="301">
        <v>0</v>
      </c>
      <c r="DH137" s="301">
        <v>0</v>
      </c>
      <c r="DI137" s="301">
        <v>0</v>
      </c>
      <c r="DJ137" s="301">
        <v>0</v>
      </c>
      <c r="DK137" s="276">
        <v>0</v>
      </c>
      <c r="DL137" s="276">
        <v>0</v>
      </c>
      <c r="DM137" s="276">
        <v>0</v>
      </c>
      <c r="DN137" s="276">
        <v>0</v>
      </c>
      <c r="DO137" s="276">
        <v>0</v>
      </c>
      <c r="DP137" s="292">
        <v>0</v>
      </c>
      <c r="DQ137" s="301">
        <v>0</v>
      </c>
      <c r="DR137" s="361">
        <v>0</v>
      </c>
      <c r="DS137" s="435">
        <v>1</v>
      </c>
      <c r="DT137" s="66">
        <v>0</v>
      </c>
      <c r="DU137" s="341">
        <v>0</v>
      </c>
      <c r="DV137" s="340">
        <v>0</v>
      </c>
      <c r="DW137" s="277">
        <v>0</v>
      </c>
      <c r="DX137" s="66">
        <v>0</v>
      </c>
      <c r="DY137" s="292">
        <v>0</v>
      </c>
      <c r="DZ137" s="342">
        <v>0</v>
      </c>
      <c r="EA137" s="277">
        <v>0</v>
      </c>
      <c r="EB137" s="66">
        <v>0</v>
      </c>
      <c r="EC137" s="340">
        <v>0</v>
      </c>
      <c r="ED137" s="348">
        <v>0</v>
      </c>
      <c r="EE137" s="340">
        <v>0</v>
      </c>
      <c r="EF137" s="340">
        <v>0</v>
      </c>
      <c r="EG137" s="66">
        <v>0</v>
      </c>
      <c r="EH137" s="340">
        <v>1</v>
      </c>
      <c r="EI137" s="340">
        <v>1</v>
      </c>
      <c r="EJ137" s="277">
        <v>1</v>
      </c>
      <c r="EK137" s="66">
        <v>0</v>
      </c>
      <c r="EL137" s="277">
        <v>1</v>
      </c>
      <c r="EM137" s="340">
        <v>1</v>
      </c>
      <c r="EN137" s="277">
        <v>0</v>
      </c>
      <c r="EO137" s="340">
        <v>0</v>
      </c>
      <c r="EP137" s="277">
        <v>0</v>
      </c>
      <c r="EQ137" s="356">
        <v>0</v>
      </c>
      <c r="ER137" s="340">
        <v>0</v>
      </c>
      <c r="ES137" s="277">
        <v>0</v>
      </c>
      <c r="ET137" s="66">
        <v>0</v>
      </c>
      <c r="EU137" s="277">
        <v>0</v>
      </c>
      <c r="EV137" s="277">
        <v>0</v>
      </c>
      <c r="EW137" s="340">
        <v>0</v>
      </c>
      <c r="EX137" s="415">
        <v>0</v>
      </c>
      <c r="EY137" s="350">
        <v>0</v>
      </c>
      <c r="EZ137" s="429">
        <v>0</v>
      </c>
      <c r="FA137" s="435">
        <v>0</v>
      </c>
      <c r="FB137" s="442">
        <v>0</v>
      </c>
      <c r="FC137" s="450">
        <v>1</v>
      </c>
      <c r="FD137" s="450">
        <v>1</v>
      </c>
      <c r="FE137" s="484">
        <v>0</v>
      </c>
      <c r="FF137" s="435">
        <v>0</v>
      </c>
      <c r="FG137" s="466">
        <v>0</v>
      </c>
      <c r="FH137" s="467">
        <v>0</v>
      </c>
      <c r="FI137" s="466">
        <v>0</v>
      </c>
      <c r="FJ137" s="470">
        <v>0</v>
      </c>
      <c r="FK137" s="470">
        <v>1</v>
      </c>
      <c r="FL137" s="470">
        <v>0</v>
      </c>
      <c r="FM137" s="468">
        <v>0</v>
      </c>
      <c r="FN137" s="470">
        <v>1</v>
      </c>
      <c r="FO137" s="470">
        <v>1</v>
      </c>
      <c r="FP137" s="470">
        <v>1</v>
      </c>
      <c r="FQ137" s="470">
        <v>0</v>
      </c>
      <c r="FR137" s="471">
        <v>0</v>
      </c>
      <c r="FS137" s="471">
        <v>0</v>
      </c>
      <c r="FT137" s="471">
        <v>0</v>
      </c>
      <c r="FU137" s="471">
        <v>1</v>
      </c>
      <c r="FV137" s="471">
        <v>0</v>
      </c>
      <c r="FW137" s="471">
        <v>0</v>
      </c>
      <c r="FX137" s="471">
        <v>1</v>
      </c>
      <c r="FY137" s="471">
        <v>1</v>
      </c>
      <c r="FZ137" s="471">
        <v>0</v>
      </c>
      <c r="GA137" s="471">
        <v>1</v>
      </c>
      <c r="GB137" s="471">
        <v>0</v>
      </c>
      <c r="GC137" s="471">
        <v>0</v>
      </c>
      <c r="GD137" s="471">
        <v>1</v>
      </c>
      <c r="GE137" s="471">
        <v>1</v>
      </c>
      <c r="GF137" s="66">
        <v>1</v>
      </c>
      <c r="GG137" s="507">
        <v>0</v>
      </c>
      <c r="GH137" s="507">
        <v>0</v>
      </c>
      <c r="GI137" s="507">
        <v>0</v>
      </c>
      <c r="GJ137" s="507">
        <v>0</v>
      </c>
      <c r="GK137" s="507">
        <v>0</v>
      </c>
      <c r="GL137" s="507">
        <v>0</v>
      </c>
      <c r="GM137" s="507">
        <v>0</v>
      </c>
      <c r="GN137" s="507">
        <v>0</v>
      </c>
      <c r="GO137" s="507">
        <v>0</v>
      </c>
      <c r="GP137" s="505">
        <v>0</v>
      </c>
      <c r="GQ137" s="507">
        <v>0</v>
      </c>
      <c r="GR137" s="507">
        <v>0</v>
      </c>
      <c r="GS137" s="508">
        <v>0</v>
      </c>
      <c r="GT137" s="508">
        <v>0</v>
      </c>
      <c r="GU137" s="507">
        <v>0</v>
      </c>
      <c r="GV137" s="519">
        <v>0</v>
      </c>
      <c r="GW137" s="524">
        <v>0</v>
      </c>
      <c r="GX137" s="450">
        <v>1</v>
      </c>
      <c r="GY137" s="277">
        <v>0</v>
      </c>
      <c r="GZ137" s="470">
        <v>0</v>
      </c>
      <c r="HA137" s="470">
        <v>0</v>
      </c>
      <c r="HB137" s="618"/>
      <c r="HC137" s="470">
        <v>0</v>
      </c>
      <c r="HD137" s="470">
        <v>0</v>
      </c>
      <c r="HE137" s="470">
        <v>0</v>
      </c>
      <c r="HF137" s="277">
        <v>0</v>
      </c>
      <c r="HG137" s="277">
        <v>0</v>
      </c>
      <c r="HH137" s="450">
        <v>0</v>
      </c>
      <c r="HI137" s="450">
        <v>0</v>
      </c>
      <c r="HJ137" s="277">
        <v>0</v>
      </c>
      <c r="HK137" s="277">
        <v>1</v>
      </c>
      <c r="HL137" s="450">
        <v>0</v>
      </c>
      <c r="HM137" s="277">
        <v>0</v>
      </c>
      <c r="HN137" s="427">
        <v>0</v>
      </c>
      <c r="HO137" s="427">
        <v>0</v>
      </c>
      <c r="HP137" s="427">
        <v>0</v>
      </c>
      <c r="HQ137" s="277">
        <v>0</v>
      </c>
      <c r="HR137" s="277">
        <v>0</v>
      </c>
      <c r="HS137" s="450">
        <v>0</v>
      </c>
      <c r="HT137" s="277">
        <v>0</v>
      </c>
      <c r="HU137" s="450">
        <v>1</v>
      </c>
      <c r="HV137" s="450">
        <v>0</v>
      </c>
      <c r="HW137" s="277">
        <v>1</v>
      </c>
      <c r="HX137" s="277">
        <v>0</v>
      </c>
      <c r="HY137" s="427">
        <v>0</v>
      </c>
      <c r="HZ137" s="427">
        <v>0</v>
      </c>
      <c r="IA137" s="450">
        <v>0</v>
      </c>
      <c r="IB137" s="450">
        <v>0</v>
      </c>
      <c r="IC137" s="450">
        <v>0</v>
      </c>
      <c r="ID137" s="277">
        <v>0</v>
      </c>
      <c r="IE137" s="277">
        <v>0</v>
      </c>
      <c r="IF137" s="277">
        <v>0</v>
      </c>
      <c r="IG137" s="277">
        <v>0</v>
      </c>
      <c r="IH137" s="277">
        <v>0</v>
      </c>
      <c r="II137" s="277">
        <v>0</v>
      </c>
      <c r="IJ137" s="435">
        <v>0</v>
      </c>
      <c r="IK137" s="435">
        <v>1</v>
      </c>
      <c r="IL137" s="277">
        <v>0</v>
      </c>
      <c r="IM137" s="435">
        <v>0</v>
      </c>
      <c r="IN137" s="435">
        <v>0</v>
      </c>
      <c r="IO137" s="277">
        <v>0</v>
      </c>
      <c r="IP137" s="277">
        <v>0</v>
      </c>
      <c r="IQ137" s="277">
        <v>0</v>
      </c>
      <c r="IR137" s="450">
        <v>0</v>
      </c>
      <c r="IS137" s="435">
        <v>0</v>
      </c>
      <c r="IT137" s="277">
        <v>1</v>
      </c>
      <c r="IU137" s="435">
        <v>1</v>
      </c>
      <c r="IV137" s="277">
        <v>1</v>
      </c>
      <c r="IW137" s="277">
        <v>0</v>
      </c>
      <c r="IX137" s="435">
        <v>1</v>
      </c>
      <c r="IY137" s="435">
        <v>1</v>
      </c>
      <c r="IZ137" s="435">
        <v>0</v>
      </c>
      <c r="JA137" s="435">
        <v>0</v>
      </c>
      <c r="JB137" s="435">
        <v>1</v>
      </c>
      <c r="JC137" s="435">
        <v>1</v>
      </c>
      <c r="JD137" s="465">
        <v>1</v>
      </c>
      <c r="JE137" s="435">
        <v>0</v>
      </c>
      <c r="JF137" s="435">
        <v>1</v>
      </c>
      <c r="JG137" s="435">
        <v>0</v>
      </c>
      <c r="JH137" s="435">
        <v>1</v>
      </c>
      <c r="JI137" s="435">
        <v>1</v>
      </c>
      <c r="JJ137" s="436">
        <v>0</v>
      </c>
      <c r="JK137" s="435">
        <v>1</v>
      </c>
      <c r="JL137" s="684">
        <v>0</v>
      </c>
      <c r="JM137" s="685">
        <v>0</v>
      </c>
      <c r="JN137" s="466">
        <v>1</v>
      </c>
      <c r="JO137" s="470">
        <v>0</v>
      </c>
      <c r="JP137" s="435">
        <v>0</v>
      </c>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c r="RZ137" s="66"/>
      <c r="SA137" s="66"/>
      <c r="SB137" s="66"/>
      <c r="SC137" s="66"/>
      <c r="SD137" s="66"/>
      <c r="SE137" s="66"/>
      <c r="SF137" s="66"/>
      <c r="SG137" s="66"/>
      <c r="SH137" s="66"/>
      <c r="SI137" s="66"/>
      <c r="SJ137" s="66"/>
      <c r="SK137" s="66"/>
      <c r="SL137" s="66"/>
      <c r="SM137" s="66"/>
      <c r="SN137" s="66"/>
      <c r="SO137" s="66"/>
      <c r="SP137" s="66"/>
      <c r="SQ137" s="66"/>
      <c r="SR137" s="66"/>
      <c r="SS137" s="66"/>
      <c r="ST137" s="66"/>
      <c r="SU137" s="66"/>
      <c r="SV137" s="66"/>
      <c r="SW137" s="66"/>
      <c r="SX137" s="66"/>
      <c r="SY137" s="66"/>
      <c r="SZ137" s="66"/>
      <c r="TA137" s="66"/>
      <c r="TB137" s="66"/>
      <c r="TC137" s="66"/>
      <c r="TD137" s="66"/>
      <c r="TE137" s="66"/>
      <c r="TF137" s="66"/>
      <c r="TG137" s="66"/>
      <c r="TH137" s="66"/>
      <c r="TI137" s="66"/>
      <c r="TJ137" s="66"/>
      <c r="TK137" s="66"/>
      <c r="TL137" s="66"/>
      <c r="TM137" s="66"/>
      <c r="TN137" s="66"/>
      <c r="TO137" s="66"/>
      <c r="TP137" s="66"/>
      <c r="TQ137" s="66"/>
      <c r="TR137" s="66"/>
      <c r="TS137" s="66"/>
      <c r="TT137" s="66"/>
      <c r="TU137" s="66"/>
      <c r="TV137" s="66"/>
      <c r="TW137" s="66"/>
      <c r="TX137" s="66"/>
      <c r="TY137" s="66"/>
      <c r="TZ137" s="66"/>
      <c r="UA137" s="66"/>
      <c r="UB137" s="66"/>
      <c r="UC137" s="66"/>
      <c r="UD137" s="66"/>
      <c r="UE137" s="66"/>
      <c r="UF137" s="66"/>
      <c r="UG137" s="66"/>
      <c r="UH137" s="66"/>
      <c r="UI137" s="66"/>
      <c r="UJ137" s="66"/>
      <c r="UK137" s="66"/>
      <c r="UL137" s="66"/>
      <c r="UM137" s="66"/>
      <c r="UN137" s="66"/>
      <c r="UO137" s="66"/>
      <c r="UP137" s="66"/>
      <c r="UQ137" s="66"/>
      <c r="UR137" s="66"/>
      <c r="US137" s="66"/>
      <c r="UT137" s="66"/>
      <c r="UU137" s="66"/>
      <c r="UV137" s="66"/>
      <c r="UW137" s="66"/>
      <c r="UX137" s="66"/>
      <c r="UY137" s="66"/>
      <c r="UZ137" s="66"/>
      <c r="VA137" s="66"/>
      <c r="VB137" s="66"/>
      <c r="VC137" s="66"/>
      <c r="VD137" s="66"/>
      <c r="VE137" s="66"/>
      <c r="VF137" s="66"/>
      <c r="VG137" s="66"/>
      <c r="VH137" s="66"/>
      <c r="VI137" s="66"/>
      <c r="VJ137" s="66"/>
      <c r="VK137" s="66"/>
      <c r="VL137" s="66"/>
      <c r="VM137" s="66"/>
      <c r="VN137" s="66"/>
      <c r="VO137" s="66"/>
      <c r="VP137" s="66"/>
      <c r="VQ137" s="66"/>
      <c r="VR137" s="66"/>
      <c r="VS137" s="66"/>
      <c r="VT137" s="66"/>
      <c r="VU137" s="66"/>
      <c r="VV137" s="66"/>
      <c r="VW137" s="66"/>
      <c r="VX137" s="66"/>
      <c r="VY137" s="66"/>
      <c r="VZ137" s="66"/>
      <c r="WA137" s="66"/>
      <c r="WB137" s="66"/>
      <c r="WC137" s="66"/>
      <c r="WD137" s="66"/>
      <c r="WE137" s="66"/>
      <c r="WF137" s="66"/>
      <c r="WG137" s="66"/>
      <c r="WH137" s="66"/>
      <c r="WI137" s="66"/>
      <c r="WJ137" s="66"/>
      <c r="WK137" s="66"/>
      <c r="WL137" s="66"/>
      <c r="WM137" s="66"/>
      <c r="WN137" s="66"/>
      <c r="WO137" s="66"/>
      <c r="WP137" s="66"/>
      <c r="WQ137" s="66"/>
      <c r="WR137" s="66"/>
      <c r="WS137" s="66"/>
      <c r="WT137" s="66"/>
      <c r="WU137" s="66"/>
      <c r="WV137" s="66"/>
      <c r="WW137" s="66"/>
      <c r="WX137" s="66"/>
      <c r="WY137" s="66"/>
      <c r="WZ137" s="66"/>
      <c r="XA137" s="66"/>
      <c r="XB137" s="66"/>
      <c r="XC137" s="66"/>
      <c r="XD137" s="66"/>
      <c r="XE137" s="66"/>
      <c r="XF137" s="66"/>
      <c r="XG137" s="66"/>
      <c r="XH137" s="66"/>
      <c r="XI137" s="66"/>
      <c r="XJ137" s="66"/>
      <c r="XK137" s="66"/>
      <c r="XL137" s="66"/>
      <c r="XM137" s="66"/>
      <c r="XN137" s="66"/>
      <c r="XO137" s="66"/>
      <c r="XP137" s="66"/>
      <c r="XQ137" s="66"/>
      <c r="XR137" s="66"/>
      <c r="XS137" s="66"/>
      <c r="XT137" s="66"/>
      <c r="XU137" s="66"/>
      <c r="XV137" s="66"/>
      <c r="XW137" s="66"/>
      <c r="XX137" s="66"/>
      <c r="XY137" s="66"/>
      <c r="XZ137" s="66"/>
      <c r="YA137" s="66"/>
      <c r="YB137" s="66"/>
      <c r="YC137" s="66"/>
      <c r="YD137" s="66"/>
      <c r="YE137" s="66"/>
      <c r="YF137" s="66"/>
      <c r="YG137" s="66"/>
      <c r="YH137" s="66"/>
      <c r="YI137" s="66"/>
      <c r="YJ137" s="66"/>
      <c r="YK137" s="66"/>
      <c r="YL137" s="66"/>
      <c r="YM137" s="66"/>
      <c r="YN137" s="66"/>
      <c r="YO137" s="66"/>
      <c r="YP137" s="66"/>
      <c r="YQ137" s="66"/>
      <c r="YR137" s="66"/>
      <c r="YS137" s="66"/>
      <c r="YT137" s="66"/>
      <c r="YU137" s="66"/>
      <c r="YV137" s="66"/>
      <c r="YW137" s="66"/>
      <c r="YX137" s="66"/>
      <c r="YY137" s="66"/>
      <c r="YZ137" s="66"/>
      <c r="ZA137" s="66"/>
      <c r="ZB137" s="66"/>
      <c r="ZC137" s="66"/>
      <c r="ZD137" s="66"/>
      <c r="ZE137" s="66"/>
      <c r="ZF137" s="66"/>
      <c r="ZG137" s="66"/>
      <c r="ZH137" s="66"/>
      <c r="ZI137" s="66"/>
      <c r="ZJ137" s="66"/>
      <c r="ZK137" s="66"/>
      <c r="ZL137" s="66"/>
      <c r="ZM137" s="66"/>
      <c r="ZN137" s="66"/>
      <c r="ZO137" s="66"/>
      <c r="ZP137" s="66"/>
      <c r="ZQ137" s="66"/>
      <c r="ZR137" s="66"/>
      <c r="ZS137" s="66"/>
      <c r="ZT137" s="66"/>
      <c r="ZU137" s="66"/>
      <c r="ZV137" s="66"/>
      <c r="ZW137" s="66"/>
      <c r="ZX137" s="66"/>
      <c r="ZY137" s="66"/>
      <c r="ZZ137" s="66"/>
      <c r="AAA137" s="66"/>
      <c r="AAB137" s="66"/>
      <c r="AAC137" s="66"/>
      <c r="AAD137" s="66"/>
      <c r="AAE137" s="66"/>
      <c r="AAF137" s="66"/>
      <c r="AAG137" s="66"/>
      <c r="AAH137" s="66"/>
      <c r="AAI137" s="66"/>
      <c r="AAJ137" s="66"/>
      <c r="AAK137" s="66"/>
      <c r="AAL137" s="66"/>
      <c r="AAM137" s="66"/>
      <c r="AAN137" s="66"/>
      <c r="AAO137" s="66"/>
      <c r="AAP137" s="66"/>
      <c r="AAQ137" s="66"/>
      <c r="AAR137" s="66"/>
      <c r="AAS137" s="66"/>
      <c r="AAT137" s="66"/>
      <c r="AAU137" s="66"/>
      <c r="AAV137" s="66"/>
      <c r="AAW137" s="66"/>
      <c r="AAX137" s="66"/>
      <c r="AAY137" s="66"/>
      <c r="AAZ137" s="66"/>
      <c r="ABA137" s="66"/>
      <c r="ABB137" s="66"/>
      <c r="ABC137" s="66"/>
      <c r="ABD137" s="66"/>
      <c r="ABE137" s="66"/>
      <c r="ABF137" s="66"/>
      <c r="ABG137" s="66"/>
      <c r="ABH137" s="66"/>
      <c r="ABI137" s="66"/>
      <c r="ABJ137" s="66"/>
      <c r="ABK137" s="66"/>
      <c r="ABL137" s="66"/>
      <c r="ABM137" s="66"/>
      <c r="ABN137" s="66"/>
      <c r="ABO137" s="66"/>
      <c r="ABP137" s="66"/>
      <c r="ABQ137" s="66"/>
      <c r="ABR137" s="66"/>
      <c r="ABS137" s="66"/>
      <c r="ABT137" s="66"/>
      <c r="ABU137" s="66"/>
      <c r="ABV137" s="66"/>
      <c r="ABW137" s="66"/>
      <c r="ABX137" s="66"/>
      <c r="ABY137" s="66"/>
      <c r="ABZ137" s="66"/>
      <c r="ACA137" s="66"/>
      <c r="ACB137" s="66"/>
      <c r="ACC137" s="66"/>
      <c r="ACD137" s="66"/>
      <c r="ACE137" s="66"/>
      <c r="ACF137" s="66"/>
      <c r="ACG137" s="66"/>
      <c r="ACH137" s="66"/>
      <c r="ACI137" s="66"/>
      <c r="ACJ137" s="66"/>
      <c r="ACK137" s="66"/>
      <c r="ACL137" s="66"/>
      <c r="ACM137" s="66"/>
      <c r="ACN137" s="66"/>
      <c r="ACO137" s="66"/>
      <c r="ACP137" s="66"/>
      <c r="ACQ137" s="66"/>
      <c r="ACR137" s="66"/>
      <c r="ACS137" s="66"/>
      <c r="ACT137" s="66"/>
      <c r="ACU137" s="66"/>
      <c r="ACV137" s="66"/>
      <c r="ACW137" s="66"/>
      <c r="ACX137" s="66"/>
      <c r="ACY137" s="66"/>
      <c r="ACZ137" s="66"/>
      <c r="ADA137" s="66"/>
      <c r="ADB137" s="66"/>
      <c r="ADC137" s="66"/>
      <c r="ADD137" s="66"/>
      <c r="ADE137" s="66"/>
      <c r="ADF137" s="66"/>
      <c r="ADG137" s="66"/>
      <c r="ADH137" s="66"/>
      <c r="ADI137" s="66"/>
      <c r="ADJ137" s="66"/>
      <c r="ADK137" s="66"/>
      <c r="ADL137" s="66"/>
      <c r="ADM137" s="66"/>
      <c r="ADN137" s="66"/>
      <c r="ADO137" s="66"/>
      <c r="ADP137" s="66"/>
      <c r="ADQ137" s="66"/>
      <c r="ADR137" s="66"/>
      <c r="ADS137" s="66"/>
      <c r="ADT137" s="66"/>
      <c r="ADU137" s="66"/>
      <c r="ADV137" s="66"/>
      <c r="ADW137" s="66"/>
      <c r="ADX137" s="66"/>
      <c r="ADY137" s="66"/>
      <c r="ADZ137" s="66"/>
      <c r="AEA137" s="66"/>
      <c r="AEB137" s="66"/>
      <c r="AEC137" s="66"/>
      <c r="AED137" s="66"/>
      <c r="AEE137" s="66"/>
      <c r="AEF137" s="66"/>
      <c r="AEG137" s="66"/>
      <c r="AEH137" s="66"/>
      <c r="AEI137" s="66"/>
      <c r="AEJ137" s="66"/>
      <c r="AEK137" s="66"/>
      <c r="AEL137" s="66"/>
      <c r="AEM137" s="66"/>
      <c r="AEN137" s="66"/>
      <c r="AEO137" s="66"/>
      <c r="AEP137" s="66"/>
      <c r="AEQ137" s="66"/>
      <c r="AER137" s="66"/>
      <c r="AES137" s="66"/>
      <c r="AET137" s="66"/>
      <c r="AEU137" s="66"/>
      <c r="AEV137" s="66"/>
      <c r="AEW137" s="66"/>
      <c r="AEX137" s="66"/>
      <c r="AEY137" s="66"/>
      <c r="AEZ137" s="66"/>
      <c r="AFA137" s="66"/>
      <c r="AFB137" s="66"/>
      <c r="AFC137" s="66"/>
      <c r="AFD137" s="66"/>
      <c r="AFE137" s="66"/>
      <c r="AFF137" s="66"/>
      <c r="AFG137" s="66"/>
      <c r="AFH137" s="66"/>
      <c r="AFI137" s="66"/>
      <c r="AFJ137" s="66"/>
      <c r="AFK137" s="66"/>
      <c r="AFL137" s="66"/>
      <c r="AFM137" s="66"/>
      <c r="AFN137" s="66"/>
      <c r="AFO137" s="66"/>
      <c r="AFP137" s="66"/>
      <c r="AFQ137" s="66"/>
      <c r="AFR137" s="66"/>
      <c r="AFS137" s="66"/>
      <c r="AFT137" s="66"/>
      <c r="AFU137" s="66"/>
      <c r="AFV137" s="66"/>
      <c r="AFW137" s="66"/>
      <c r="AFX137" s="66"/>
      <c r="AFY137" s="66"/>
      <c r="AFZ137" s="66"/>
      <c r="AGA137" s="66"/>
      <c r="AGB137" s="66"/>
      <c r="AGC137" s="66"/>
      <c r="AGD137" s="66"/>
      <c r="AGE137" s="66"/>
      <c r="AGF137" s="66"/>
      <c r="AGG137" s="66"/>
      <c r="AGH137" s="66"/>
      <c r="AGI137" s="66"/>
      <c r="AGJ137" s="66"/>
      <c r="AGK137" s="66"/>
      <c r="AGL137" s="66"/>
      <c r="AGM137" s="66"/>
      <c r="AGN137" s="66"/>
      <c r="AGO137" s="66"/>
      <c r="AGP137" s="66"/>
      <c r="AGQ137" s="66"/>
      <c r="AGR137" s="66"/>
      <c r="AGS137" s="66"/>
      <c r="AGT137" s="66"/>
      <c r="AGU137" s="66"/>
      <c r="AGV137" s="66"/>
      <c r="AGW137" s="66"/>
      <c r="AGX137" s="66"/>
      <c r="AGY137" s="66"/>
      <c r="AGZ137" s="66"/>
      <c r="AHA137" s="66"/>
      <c r="AHB137" s="66"/>
      <c r="AHC137" s="66"/>
      <c r="AHD137" s="66"/>
      <c r="AHE137" s="66"/>
      <c r="AHF137" s="66"/>
      <c r="AHG137" s="66"/>
      <c r="AHH137" s="66"/>
      <c r="AHI137" s="66"/>
      <c r="AHJ137" s="66"/>
      <c r="AHK137" s="66"/>
      <c r="AHL137" s="66"/>
      <c r="AHM137" s="66"/>
      <c r="AHN137" s="66"/>
      <c r="AHO137" s="66"/>
      <c r="AHP137" s="66"/>
      <c r="AHQ137" s="66"/>
      <c r="AHR137" s="66"/>
      <c r="AHS137" s="66"/>
      <c r="AHT137" s="66"/>
      <c r="AHU137" s="66"/>
      <c r="AHV137" s="66"/>
      <c r="AHW137" s="66"/>
      <c r="AHX137" s="66"/>
      <c r="AHY137" s="66"/>
      <c r="AHZ137" s="66"/>
      <c r="AIA137" s="66"/>
      <c r="AIB137" s="66"/>
      <c r="AIC137" s="66"/>
      <c r="AID137" s="66"/>
      <c r="AIE137" s="66"/>
      <c r="AIF137" s="66"/>
      <c r="AIG137" s="66"/>
      <c r="AIH137" s="66"/>
      <c r="AII137" s="66"/>
      <c r="AIJ137" s="66"/>
      <c r="AIK137" s="66"/>
      <c r="AIL137" s="66"/>
      <c r="AIM137" s="66"/>
      <c r="AIN137" s="66"/>
      <c r="AIO137" s="66"/>
      <c r="AIP137" s="66"/>
      <c r="AIQ137" s="66"/>
      <c r="AIR137" s="66"/>
      <c r="AIS137" s="66"/>
      <c r="AIT137" s="66"/>
      <c r="AIU137" s="66"/>
      <c r="AIV137" s="66"/>
      <c r="AIW137" s="66"/>
      <c r="AIX137" s="66"/>
      <c r="AIY137" s="66"/>
      <c r="AIZ137" s="66"/>
      <c r="AJA137" s="66"/>
      <c r="AJB137" s="66"/>
      <c r="AJC137" s="66"/>
      <c r="AJD137" s="66"/>
      <c r="AJE137" s="66"/>
      <c r="AJF137" s="66"/>
      <c r="AJG137" s="66"/>
      <c r="AJH137" s="66"/>
      <c r="AJI137" s="66"/>
      <c r="AJJ137" s="66"/>
      <c r="AJK137" s="66"/>
      <c r="AJL137" s="66"/>
      <c r="AJM137" s="66"/>
      <c r="AJN137" s="66"/>
      <c r="AJO137" s="66"/>
      <c r="AJP137" s="66"/>
      <c r="AJQ137" s="66"/>
      <c r="AJR137" s="66"/>
      <c r="AJS137" s="66"/>
      <c r="AJT137" s="66"/>
      <c r="AJU137" s="66"/>
      <c r="AJV137" s="66"/>
      <c r="AJW137" s="66"/>
      <c r="AJX137" s="66"/>
      <c r="AJY137" s="66"/>
      <c r="AJZ137" s="66"/>
      <c r="AKA137" s="66"/>
      <c r="AKB137" s="66"/>
      <c r="AKC137" s="66"/>
      <c r="AKD137" s="66"/>
      <c r="AKE137" s="66"/>
      <c r="AKF137" s="66"/>
      <c r="AKG137" s="66"/>
      <c r="AKH137" s="66"/>
      <c r="AKI137" s="66"/>
      <c r="AKJ137" s="66"/>
      <c r="AKK137" s="66"/>
      <c r="AKL137" s="66"/>
      <c r="AKM137" s="66"/>
      <c r="AKN137" s="66"/>
      <c r="AKO137" s="66"/>
      <c r="AKP137" s="66"/>
      <c r="AKQ137" s="66"/>
      <c r="AKR137" s="66"/>
      <c r="AKS137" s="66"/>
      <c r="AKT137" s="66"/>
      <c r="AKU137" s="66"/>
      <c r="AKV137" s="66"/>
      <c r="AKW137" s="66"/>
      <c r="AKX137" s="66"/>
      <c r="AKY137" s="66"/>
      <c r="AKZ137" s="66"/>
      <c r="ALA137" s="66"/>
      <c r="ALB137" s="66"/>
      <c r="ALC137" s="66"/>
      <c r="ALD137" s="66"/>
      <c r="ALE137" s="66"/>
      <c r="ALF137" s="66"/>
      <c r="ALG137" s="66"/>
      <c r="ALH137" s="66"/>
      <c r="ALI137" s="66"/>
      <c r="ALJ137" s="66"/>
      <c r="ALK137" s="66"/>
      <c r="ALL137" s="66"/>
      <c r="ALM137" s="66"/>
      <c r="ALN137" s="66"/>
      <c r="ALO137" s="66"/>
      <c r="ALP137" s="66"/>
      <c r="ALQ137" s="66"/>
      <c r="ALR137" s="66"/>
      <c r="ALS137" s="66"/>
      <c r="ALT137" s="66"/>
      <c r="ALU137" s="66"/>
      <c r="ALV137" s="66"/>
      <c r="ALW137" s="66"/>
      <c r="ALX137" s="66"/>
      <c r="ALY137" s="66"/>
      <c r="ALZ137" s="66"/>
      <c r="AMA137" s="66"/>
      <c r="AMB137" s="66"/>
      <c r="AMC137" s="66"/>
      <c r="AMD137" s="66"/>
      <c r="AME137" s="66"/>
      <c r="AMF137" s="66"/>
      <c r="AMG137" s="66"/>
      <c r="AMH137" s="66"/>
      <c r="AMI137" s="66"/>
      <c r="AMJ137" s="66"/>
      <c r="AMK137" s="66"/>
      <c r="AML137" s="66"/>
      <c r="AMM137" s="66"/>
      <c r="AMN137" s="66"/>
      <c r="AMO137" s="66"/>
      <c r="AMP137" s="66"/>
      <c r="AMQ137" s="66"/>
      <c r="AMR137" s="66"/>
      <c r="AMS137" s="66"/>
      <c r="AMT137" s="66"/>
      <c r="AMU137" s="66"/>
      <c r="AMV137" s="66"/>
      <c r="AMW137" s="66"/>
      <c r="AMX137" s="66"/>
      <c r="AMY137" s="66"/>
      <c r="AMZ137" s="66"/>
      <c r="ANA137" s="66"/>
      <c r="ANB137" s="66"/>
      <c r="ANC137" s="66"/>
      <c r="AND137" s="66"/>
      <c r="ANE137" s="66"/>
      <c r="ANF137" s="66"/>
      <c r="ANG137" s="66"/>
      <c r="ANH137" s="66"/>
      <c r="ANI137" s="66"/>
      <c r="ANJ137" s="66"/>
      <c r="ANK137" s="66"/>
      <c r="ANL137" s="66"/>
      <c r="ANM137" s="66"/>
      <c r="ANN137" s="66"/>
      <c r="ANO137" s="66"/>
      <c r="ANP137" s="66"/>
      <c r="ANQ137" s="66"/>
      <c r="ANR137" s="66"/>
      <c r="ANS137" s="66"/>
      <c r="ANT137" s="66"/>
      <c r="ANU137" s="66"/>
      <c r="ANV137" s="66"/>
      <c r="ANW137" s="66"/>
      <c r="ANX137" s="66"/>
      <c r="ANY137" s="66"/>
      <c r="ANZ137" s="66"/>
      <c r="AOA137" s="66"/>
      <c r="AOB137" s="66"/>
      <c r="AOC137" s="66"/>
      <c r="AOD137" s="66"/>
      <c r="AOE137" s="66"/>
      <c r="AOF137" s="66"/>
      <c r="AOG137" s="66"/>
      <c r="AOH137" s="66"/>
      <c r="AOI137" s="66"/>
      <c r="AOJ137" s="66"/>
      <c r="AOK137" s="66"/>
      <c r="AOL137" s="66"/>
      <c r="AOM137" s="66"/>
      <c r="AON137" s="66"/>
      <c r="AOO137" s="66"/>
      <c r="AOP137" s="66"/>
      <c r="AOQ137" s="66"/>
      <c r="AOR137" s="66"/>
      <c r="AOS137" s="66"/>
      <c r="AOT137" s="66"/>
      <c r="AOU137" s="66"/>
      <c r="AOV137" s="66"/>
      <c r="AOW137" s="66"/>
      <c r="AOX137" s="66"/>
      <c r="AOY137" s="66"/>
      <c r="AOZ137" s="66"/>
      <c r="APA137" s="66"/>
      <c r="APB137" s="66"/>
      <c r="APC137" s="66"/>
      <c r="APD137" s="66"/>
      <c r="APE137" s="66"/>
      <c r="APF137" s="66"/>
      <c r="APG137" s="66"/>
      <c r="APH137" s="66"/>
      <c r="API137" s="66"/>
      <c r="APJ137" s="66"/>
      <c r="APK137" s="66"/>
      <c r="APL137" s="66"/>
      <c r="APM137" s="66"/>
      <c r="APN137" s="66"/>
      <c r="APO137" s="66"/>
      <c r="APP137" s="66"/>
      <c r="APQ137" s="66"/>
      <c r="APR137" s="66"/>
      <c r="APS137" s="66"/>
      <c r="APT137" s="66"/>
      <c r="APU137" s="66"/>
      <c r="APV137" s="66"/>
      <c r="APW137" s="66"/>
      <c r="APX137" s="66"/>
      <c r="APY137" s="66"/>
      <c r="APZ137" s="66"/>
      <c r="AQA137" s="66"/>
      <c r="AQB137" s="66"/>
      <c r="AQC137" s="66"/>
      <c r="AQD137" s="66"/>
      <c r="AQE137" s="66"/>
      <c r="AQF137" s="66"/>
      <c r="AQG137" s="66"/>
      <c r="AQH137" s="66"/>
      <c r="AQI137" s="66"/>
      <c r="AQJ137" s="66"/>
      <c r="AQK137" s="66"/>
      <c r="AQL137" s="66"/>
      <c r="AQM137" s="66"/>
      <c r="AQN137" s="66"/>
      <c r="AQO137" s="66"/>
      <c r="AQP137" s="66"/>
      <c r="AQQ137" s="66"/>
      <c r="AQR137" s="66"/>
      <c r="AQS137" s="66"/>
      <c r="AQT137" s="66"/>
      <c r="AQU137" s="66"/>
      <c r="AQV137" s="66"/>
      <c r="AQW137" s="66"/>
      <c r="AQX137" s="66"/>
      <c r="AQY137" s="66"/>
      <c r="AQZ137" s="66"/>
      <c r="ARA137" s="66"/>
      <c r="ARB137" s="66"/>
      <c r="ARC137" s="66"/>
      <c r="ARD137" s="66"/>
      <c r="ARE137" s="66"/>
      <c r="ARF137" s="66"/>
      <c r="ARG137" s="66"/>
      <c r="ARH137" s="66"/>
      <c r="ARI137" s="66"/>
      <c r="ARJ137" s="66"/>
      <c r="ARK137" s="66"/>
      <c r="ARL137" s="66"/>
      <c r="ARM137" s="66"/>
      <c r="ARN137" s="66"/>
      <c r="ARO137" s="66"/>
      <c r="ARP137" s="66"/>
      <c r="ARQ137" s="66"/>
      <c r="ARR137" s="66"/>
      <c r="ARS137" s="66"/>
      <c r="ART137" s="66"/>
      <c r="ARU137" s="66"/>
      <c r="ARV137" s="66"/>
      <c r="ARW137" s="66"/>
      <c r="ARX137" s="66"/>
      <c r="ARY137" s="66"/>
      <c r="ARZ137" s="66"/>
      <c r="ASA137" s="66"/>
      <c r="ASB137" s="66"/>
      <c r="ASC137" s="66"/>
      <c r="ASD137" s="66"/>
      <c r="ASE137" s="66"/>
      <c r="ASF137" s="66"/>
      <c r="ASG137" s="66"/>
      <c r="ASH137" s="66"/>
      <c r="ASI137" s="66"/>
      <c r="ASJ137" s="66"/>
      <c r="ASK137" s="66"/>
      <c r="ASL137" s="66"/>
      <c r="ASM137" s="66"/>
      <c r="ASN137" s="66"/>
      <c r="ASO137" s="66"/>
      <c r="ASP137" s="66"/>
      <c r="ASQ137" s="66"/>
      <c r="ASR137" s="66"/>
      <c r="ASS137" s="66"/>
      <c r="AST137" s="66"/>
      <c r="ASU137" s="66"/>
      <c r="ASV137" s="66"/>
      <c r="ASW137" s="66"/>
      <c r="ASX137" s="66"/>
      <c r="ASY137" s="66"/>
      <c r="ASZ137" s="66"/>
      <c r="ATA137" s="66"/>
      <c r="ATB137" s="66"/>
      <c r="ATC137" s="66"/>
      <c r="ATD137" s="66"/>
      <c r="ATE137" s="66"/>
      <c r="ATF137" s="66"/>
      <c r="ATG137" s="66"/>
      <c r="ATH137" s="66"/>
      <c r="ATI137" s="66"/>
      <c r="ATJ137" s="66"/>
      <c r="ATK137" s="66"/>
      <c r="ATL137" s="66"/>
      <c r="ATM137" s="66"/>
      <c r="ATN137" s="66"/>
      <c r="ATO137" s="66"/>
      <c r="ATP137" s="66"/>
      <c r="ATQ137" s="66"/>
      <c r="ATR137" s="66"/>
      <c r="ATS137" s="66"/>
      <c r="ATT137" s="66"/>
      <c r="ATU137" s="66"/>
      <c r="ATV137" s="66"/>
      <c r="ATW137" s="66"/>
      <c r="ATX137" s="66"/>
      <c r="ATY137" s="66"/>
      <c r="ATZ137" s="66"/>
      <c r="AUA137" s="66"/>
      <c r="AUB137" s="66"/>
      <c r="AUC137" s="66"/>
      <c r="AUD137" s="66"/>
      <c r="AUE137" s="66"/>
      <c r="AUF137" s="66"/>
      <c r="AUG137" s="66"/>
      <c r="AUH137" s="66"/>
      <c r="AUI137" s="66"/>
      <c r="AUJ137" s="66"/>
      <c r="AUK137" s="66"/>
      <c r="AUL137" s="66"/>
      <c r="AUM137" s="66"/>
      <c r="AUN137" s="66"/>
      <c r="AUO137" s="66"/>
      <c r="AUP137" s="66"/>
      <c r="AUQ137" s="66"/>
      <c r="AUR137" s="66"/>
      <c r="AUS137" s="66"/>
      <c r="AUT137" s="66"/>
      <c r="AUU137" s="66"/>
      <c r="AUV137" s="66"/>
      <c r="AUW137" s="66"/>
      <c r="AUX137" s="66"/>
      <c r="AUY137" s="66"/>
      <c r="AUZ137" s="66"/>
      <c r="AVA137" s="66"/>
      <c r="AVB137" s="66"/>
      <c r="AVC137" s="66"/>
      <c r="AVD137" s="66"/>
      <c r="AVE137" s="66"/>
      <c r="AVF137" s="66"/>
      <c r="AVG137" s="66"/>
      <c r="AVH137" s="66"/>
      <c r="AVI137" s="66"/>
      <c r="AVJ137" s="66"/>
      <c r="AVK137" s="66"/>
      <c r="AVL137" s="66"/>
      <c r="AVM137" s="66"/>
      <c r="AVN137" s="66"/>
      <c r="AVO137" s="66"/>
      <c r="AVP137" s="66"/>
      <c r="AVQ137" s="66"/>
      <c r="AVR137" s="66"/>
      <c r="AVS137" s="66"/>
      <c r="AVT137" s="66"/>
      <c r="AVU137" s="66"/>
      <c r="AVV137" s="66"/>
      <c r="AVW137" s="66"/>
      <c r="AVX137" s="66"/>
      <c r="AVY137" s="66"/>
      <c r="AVZ137" s="66"/>
      <c r="AWA137" s="66"/>
      <c r="AWB137" s="66"/>
      <c r="AWC137" s="66"/>
      <c r="AWD137" s="66"/>
      <c r="AWE137" s="66"/>
      <c r="AWF137" s="66"/>
      <c r="AWG137" s="66"/>
      <c r="AWH137" s="66"/>
      <c r="AWI137" s="66"/>
      <c r="AWJ137" s="66"/>
      <c r="AWK137" s="66"/>
      <c r="AWL137" s="66"/>
      <c r="AWM137" s="66"/>
      <c r="AWN137" s="66"/>
      <c r="AWO137" s="66"/>
      <c r="AWP137" s="66"/>
      <c r="AWQ137" s="66"/>
      <c r="AWR137" s="66"/>
      <c r="AWS137" s="66"/>
      <c r="AWT137" s="66"/>
      <c r="AWU137" s="66"/>
      <c r="AWV137" s="66"/>
      <c r="AWW137" s="66"/>
      <c r="AWX137" s="66"/>
      <c r="AWY137" s="66"/>
      <c r="AWZ137" s="66"/>
      <c r="AXA137" s="66"/>
      <c r="AXB137" s="66"/>
      <c r="AXC137" s="66"/>
      <c r="AXD137" s="66"/>
      <c r="AXE137" s="66"/>
      <c r="AXF137" s="66"/>
      <c r="AXG137" s="66"/>
      <c r="AXH137" s="66"/>
      <c r="AXI137" s="66"/>
      <c r="AXJ137" s="66"/>
      <c r="AXK137" s="66"/>
      <c r="AXL137" s="66"/>
      <c r="AXM137" s="66"/>
      <c r="AXN137" s="66"/>
      <c r="AXO137" s="66"/>
      <c r="AXP137" s="66"/>
      <c r="AXQ137" s="66"/>
      <c r="AXR137" s="66"/>
      <c r="AXS137" s="66"/>
      <c r="AXT137" s="66"/>
      <c r="AXU137" s="66"/>
      <c r="AXV137" s="66"/>
      <c r="AXW137" s="66"/>
      <c r="AXX137" s="66"/>
      <c r="AXY137" s="66"/>
      <c r="AXZ137" s="66"/>
      <c r="AYA137" s="66"/>
      <c r="AYB137" s="66"/>
      <c r="AYC137" s="66"/>
      <c r="AYD137" s="66"/>
      <c r="AYE137" s="66"/>
      <c r="AYF137" s="66"/>
      <c r="AYG137" s="66"/>
      <c r="AYH137" s="66"/>
      <c r="AYI137" s="66"/>
      <c r="AYJ137" s="66"/>
      <c r="AYK137" s="66"/>
      <c r="AYL137" s="66"/>
      <c r="AYM137" s="66"/>
      <c r="AYN137" s="66"/>
      <c r="AYO137" s="66"/>
      <c r="AYP137" s="66"/>
      <c r="AYQ137" s="66"/>
      <c r="AYR137" s="66"/>
      <c r="AYS137" s="66"/>
      <c r="AYT137" s="66"/>
      <c r="AYU137" s="66"/>
      <c r="AYV137" s="66"/>
      <c r="AYW137" s="66"/>
      <c r="AYX137" s="66"/>
      <c r="AYY137" s="66"/>
      <c r="AYZ137" s="66"/>
      <c r="AZA137" s="66"/>
      <c r="AZB137" s="66"/>
      <c r="AZC137" s="66"/>
      <c r="AZD137" s="66"/>
      <c r="AZE137" s="66"/>
      <c r="AZF137" s="66"/>
      <c r="AZG137" s="66"/>
      <c r="AZH137" s="66"/>
      <c r="AZI137" s="66"/>
      <c r="AZJ137" s="66"/>
      <c r="AZK137" s="66"/>
      <c r="AZL137" s="66"/>
      <c r="AZM137" s="66"/>
      <c r="AZN137" s="66"/>
      <c r="AZO137" s="66"/>
      <c r="AZP137" s="66"/>
      <c r="AZQ137" s="66"/>
      <c r="AZR137" s="66"/>
      <c r="AZS137" s="66"/>
      <c r="AZT137" s="66"/>
      <c r="AZU137" s="66"/>
      <c r="AZV137" s="66"/>
      <c r="AZW137" s="66"/>
      <c r="AZX137" s="66"/>
      <c r="AZY137" s="66"/>
      <c r="AZZ137" s="66"/>
      <c r="BAA137" s="66"/>
      <c r="BAB137" s="66"/>
      <c r="BAC137" s="66"/>
      <c r="BAD137" s="66"/>
      <c r="BAE137" s="66"/>
      <c r="BAF137" s="66"/>
      <c r="BAG137" s="66"/>
      <c r="BAH137" s="66"/>
      <c r="BAI137" s="66"/>
      <c r="BAJ137" s="66"/>
      <c r="BAK137" s="66"/>
      <c r="BAL137" s="66"/>
      <c r="BAM137" s="66"/>
      <c r="BAN137" s="66"/>
      <c r="BAO137" s="66"/>
      <c r="BAP137" s="66"/>
      <c r="BAQ137" s="66"/>
      <c r="BAR137" s="66"/>
      <c r="BAS137" s="66"/>
      <c r="BAT137" s="66"/>
      <c r="BAU137" s="66"/>
      <c r="BAV137" s="66"/>
      <c r="BAW137" s="66"/>
      <c r="BAX137" s="66"/>
      <c r="BAY137" s="66"/>
      <c r="BAZ137" s="66"/>
      <c r="BBA137" s="66"/>
      <c r="BBB137" s="66"/>
      <c r="BBC137" s="66"/>
      <c r="BBD137" s="66"/>
      <c r="BBE137" s="66"/>
      <c r="BBF137" s="66"/>
      <c r="BBG137" s="66"/>
      <c r="BBH137" s="66"/>
      <c r="BBI137" s="66"/>
      <c r="BBJ137" s="66"/>
      <c r="BBK137" s="66"/>
      <c r="BBL137" s="66"/>
      <c r="BBM137" s="66"/>
      <c r="BBN137" s="66"/>
      <c r="BBO137" s="66"/>
      <c r="BBP137" s="66"/>
      <c r="BBQ137" s="66"/>
      <c r="BBR137" s="66"/>
      <c r="BBS137" s="66"/>
      <c r="BBT137" s="66"/>
      <c r="BBU137" s="66"/>
      <c r="BBV137" s="66"/>
      <c r="BBW137" s="66"/>
      <c r="BBX137" s="66"/>
      <c r="BBY137" s="66"/>
      <c r="BBZ137" s="66"/>
      <c r="BCA137" s="66"/>
      <c r="BCB137" s="66"/>
      <c r="BCC137" s="66"/>
      <c r="BCD137" s="66"/>
      <c r="BCE137" s="66"/>
      <c r="BCF137" s="66"/>
      <c r="BCG137" s="66"/>
      <c r="BCH137" s="66"/>
      <c r="BCI137" s="66"/>
      <c r="BCJ137" s="66"/>
      <c r="BCK137" s="66"/>
      <c r="BCL137" s="66"/>
      <c r="BCM137" s="66"/>
      <c r="BCN137" s="66"/>
      <c r="BCO137" s="66"/>
      <c r="BCP137" s="66"/>
      <c r="BCQ137" s="66"/>
      <c r="BCR137" s="66"/>
      <c r="BCS137" s="66"/>
      <c r="BCT137" s="66"/>
      <c r="BCU137" s="66"/>
      <c r="BCV137" s="66"/>
      <c r="BCW137" s="66"/>
      <c r="BCX137" s="66"/>
      <c r="BCY137" s="66"/>
      <c r="BCZ137" s="66"/>
      <c r="BDA137" s="66"/>
      <c r="BDB137" s="66"/>
      <c r="BDC137" s="66"/>
      <c r="BDD137" s="66"/>
      <c r="BDE137" s="66"/>
      <c r="BDF137" s="66"/>
      <c r="BDG137" s="66"/>
      <c r="BDH137" s="66"/>
      <c r="BDI137" s="66"/>
      <c r="BDJ137" s="66"/>
      <c r="BDK137" s="66"/>
      <c r="BDL137" s="66"/>
      <c r="BDM137" s="66"/>
      <c r="BDN137" s="66"/>
      <c r="BDO137" s="66"/>
      <c r="BDP137" s="66"/>
      <c r="BDQ137" s="66"/>
      <c r="BDR137" s="66"/>
      <c r="BDS137" s="66"/>
      <c r="BDT137" s="66"/>
      <c r="BDU137" s="66"/>
      <c r="BDV137" s="66"/>
      <c r="BDW137" s="66"/>
      <c r="BDX137" s="66"/>
      <c r="BDY137" s="66"/>
      <c r="BDZ137" s="66"/>
      <c r="BEA137" s="66"/>
      <c r="BEB137" s="66"/>
      <c r="BEC137" s="66"/>
      <c r="BED137" s="66"/>
      <c r="BEE137" s="66"/>
      <c r="BEF137" s="66"/>
      <c r="BEG137" s="66"/>
      <c r="BEH137" s="66"/>
      <c r="BEI137" s="66"/>
      <c r="BEJ137" s="66"/>
      <c r="BEK137" s="66"/>
      <c r="BEL137" s="66"/>
      <c r="BEM137" s="66"/>
      <c r="BEN137" s="66"/>
      <c r="BEO137" s="66"/>
      <c r="BEP137" s="66"/>
      <c r="BEQ137" s="66"/>
      <c r="BER137" s="66"/>
      <c r="BES137" s="66"/>
      <c r="BET137" s="66"/>
      <c r="BEU137" s="66"/>
      <c r="BEV137" s="66"/>
      <c r="BEW137" s="66"/>
      <c r="BEX137" s="66"/>
      <c r="BEY137" s="66"/>
      <c r="BEZ137" s="66"/>
      <c r="BFA137" s="66"/>
      <c r="BFB137" s="66"/>
      <c r="BFC137" s="66"/>
      <c r="BFD137" s="66"/>
      <c r="BFE137" s="66"/>
      <c r="BFF137" s="66"/>
      <c r="BFG137" s="66"/>
      <c r="BFH137" s="66"/>
      <c r="BFI137" s="66"/>
      <c r="BFJ137" s="66"/>
      <c r="BFK137" s="66"/>
      <c r="BFL137" s="66"/>
      <c r="BFM137" s="66"/>
      <c r="BFN137" s="66"/>
      <c r="BFO137" s="66"/>
      <c r="BFP137" s="66"/>
      <c r="BFQ137" s="66"/>
      <c r="BFR137" s="66"/>
      <c r="BFS137" s="66"/>
      <c r="BFT137" s="66"/>
      <c r="BFU137" s="66"/>
      <c r="BFV137" s="66"/>
      <c r="BFW137" s="66"/>
      <c r="BFX137" s="66"/>
      <c r="BFY137" s="66"/>
      <c r="BFZ137" s="66"/>
      <c r="BGA137" s="66"/>
      <c r="BGB137" s="66"/>
      <c r="BGC137" s="66"/>
      <c r="BGD137" s="66"/>
      <c r="BGE137" s="66"/>
      <c r="BGF137" s="66"/>
      <c r="BGG137" s="66"/>
      <c r="BGH137" s="66"/>
      <c r="BGI137" s="66"/>
      <c r="BGJ137" s="66"/>
      <c r="BGK137" s="66"/>
      <c r="BGL137" s="66"/>
      <c r="BGM137" s="66"/>
      <c r="BGN137" s="66"/>
      <c r="BGO137" s="66"/>
      <c r="BGP137" s="66"/>
      <c r="BGQ137" s="66"/>
      <c r="BGR137" s="66"/>
      <c r="BGS137" s="66"/>
      <c r="BGT137" s="66"/>
      <c r="BGU137" s="66"/>
      <c r="BGV137" s="66"/>
      <c r="BGW137" s="66"/>
      <c r="BGX137" s="66"/>
      <c r="BGY137" s="66"/>
      <c r="BGZ137" s="66"/>
      <c r="BHA137" s="66"/>
      <c r="BHB137" s="66"/>
      <c r="BHC137" s="66"/>
      <c r="BHD137" s="66"/>
      <c r="BHE137" s="66"/>
      <c r="BHF137" s="66"/>
      <c r="BHG137" s="66"/>
      <c r="BHH137" s="66"/>
      <c r="BHI137" s="66"/>
      <c r="BHJ137" s="66"/>
      <c r="BHK137" s="66"/>
      <c r="BHL137" s="66"/>
      <c r="BHM137" s="66"/>
      <c r="BHN137" s="66"/>
      <c r="BHO137" s="66"/>
      <c r="BHP137" s="66"/>
      <c r="BHQ137" s="66"/>
      <c r="BHR137" s="66"/>
      <c r="BHS137" s="66"/>
      <c r="BHT137" s="66"/>
      <c r="BHU137" s="66"/>
      <c r="BHV137" s="66"/>
      <c r="BHW137" s="66"/>
      <c r="BHX137" s="66"/>
      <c r="BHY137" s="66"/>
      <c r="BHZ137" s="66"/>
      <c r="BIA137" s="66"/>
      <c r="BIB137" s="66"/>
      <c r="BIC137" s="66"/>
      <c r="BID137" s="66"/>
      <c r="BIE137" s="66"/>
      <c r="BIF137" s="66"/>
      <c r="BIG137" s="66"/>
      <c r="BIH137" s="66"/>
      <c r="BII137" s="66"/>
      <c r="BIJ137" s="66"/>
      <c r="BIK137" s="66"/>
      <c r="BIL137" s="66"/>
      <c r="BIM137" s="66"/>
      <c r="BIN137" s="66"/>
      <c r="BIO137" s="66"/>
      <c r="BIP137" s="66"/>
      <c r="BIQ137" s="66"/>
      <c r="BIR137" s="66"/>
      <c r="BIS137" s="66"/>
      <c r="BIT137" s="66"/>
      <c r="BIU137" s="66"/>
      <c r="BIV137" s="66"/>
      <c r="BIW137" s="66"/>
      <c r="BIX137" s="66"/>
      <c r="BIY137" s="66"/>
      <c r="BIZ137" s="66"/>
      <c r="BJA137" s="66"/>
      <c r="BJB137" s="66"/>
      <c r="BJC137" s="66"/>
      <c r="BJD137" s="66"/>
      <c r="BJE137" s="66"/>
      <c r="BJF137" s="66"/>
      <c r="BJG137" s="66"/>
      <c r="BJH137" s="66"/>
      <c r="BJI137" s="66"/>
      <c r="BJJ137" s="66"/>
      <c r="BJK137" s="66"/>
      <c r="BJL137" s="66"/>
      <c r="BJM137" s="66"/>
      <c r="BJN137" s="66"/>
      <c r="BJO137" s="66"/>
      <c r="BJP137" s="66"/>
      <c r="BJQ137" s="66"/>
      <c r="BJR137" s="66"/>
      <c r="BJS137" s="66"/>
      <c r="BJT137" s="66"/>
      <c r="BJU137" s="66"/>
      <c r="BJV137" s="66"/>
      <c r="BJW137" s="66"/>
      <c r="BJX137" s="66"/>
      <c r="BJY137" s="66"/>
      <c r="BJZ137" s="66"/>
      <c r="BKA137" s="66"/>
      <c r="BKB137" s="66"/>
      <c r="BKC137" s="66"/>
      <c r="BKD137" s="66"/>
      <c r="BKE137" s="66"/>
      <c r="BKF137" s="66"/>
      <c r="BKG137" s="66"/>
      <c r="BKH137" s="66"/>
      <c r="BKI137" s="66"/>
      <c r="BKJ137" s="66"/>
      <c r="BKK137" s="66"/>
      <c r="BKL137" s="66"/>
      <c r="BKM137" s="66"/>
      <c r="BKN137" s="66"/>
      <c r="BKO137" s="66"/>
      <c r="BKP137" s="66"/>
      <c r="BKQ137" s="66"/>
      <c r="BKR137" s="66"/>
      <c r="BKS137" s="66"/>
      <c r="BKT137" s="66"/>
      <c r="BKU137" s="66"/>
      <c r="BKV137" s="66"/>
      <c r="BKW137" s="66"/>
      <c r="BKX137" s="66"/>
      <c r="BKY137" s="66"/>
      <c r="BKZ137" s="66"/>
      <c r="BLA137" s="66"/>
      <c r="BLB137" s="66"/>
      <c r="BLC137" s="66"/>
      <c r="BLD137" s="66"/>
      <c r="BLE137" s="66"/>
      <c r="BLF137" s="66"/>
      <c r="BLG137" s="66"/>
      <c r="BLH137" s="66"/>
      <c r="BLI137" s="66"/>
      <c r="BLJ137" s="66"/>
      <c r="BLK137" s="66"/>
      <c r="BLL137" s="66"/>
      <c r="BLM137" s="66"/>
      <c r="BLN137" s="66"/>
      <c r="BLO137" s="66"/>
      <c r="BLP137" s="66"/>
      <c r="BLQ137" s="66"/>
      <c r="BLR137" s="66"/>
      <c r="BLS137" s="66"/>
      <c r="BLT137" s="66"/>
      <c r="BLU137" s="66"/>
      <c r="BLV137" s="66"/>
      <c r="BLW137" s="66"/>
      <c r="BLX137" s="66"/>
      <c r="BLY137" s="66"/>
      <c r="BLZ137" s="66"/>
      <c r="BMA137" s="66"/>
      <c r="BMB137" s="66"/>
      <c r="BMC137" s="66"/>
      <c r="BMD137" s="66"/>
      <c r="BME137" s="66"/>
      <c r="BMF137" s="66"/>
      <c r="BMG137" s="66"/>
      <c r="BMH137" s="66"/>
      <c r="BMI137" s="66"/>
      <c r="BMJ137" s="66"/>
      <c r="BMK137" s="66"/>
      <c r="BML137" s="66"/>
      <c r="BMM137" s="66"/>
      <c r="BMN137" s="66"/>
      <c r="BMO137" s="66"/>
      <c r="BMP137" s="66"/>
      <c r="BMQ137" s="66"/>
      <c r="BMR137" s="66"/>
      <c r="BMS137" s="66"/>
      <c r="BMT137" s="66"/>
      <c r="BMU137" s="66"/>
      <c r="BMV137" s="66"/>
      <c r="BMW137" s="66"/>
      <c r="BMX137" s="66"/>
      <c r="BMY137" s="66"/>
      <c r="BMZ137" s="66"/>
      <c r="BNA137" s="66"/>
      <c r="BNB137" s="66"/>
      <c r="BNC137" s="66"/>
      <c r="BND137" s="66"/>
      <c r="BNE137" s="66"/>
      <c r="BNF137" s="66"/>
      <c r="BNG137" s="66"/>
      <c r="BNH137" s="66"/>
      <c r="BNI137" s="66"/>
      <c r="BNJ137" s="66"/>
      <c r="BNK137" s="66"/>
      <c r="BNL137" s="66"/>
      <c r="BNM137" s="66"/>
      <c r="BNN137" s="66"/>
      <c r="BNO137" s="66"/>
      <c r="BNP137" s="66"/>
      <c r="BNQ137" s="66"/>
      <c r="BNR137" s="66"/>
      <c r="BNS137" s="66"/>
      <c r="BNT137" s="66"/>
      <c r="BNU137" s="66"/>
      <c r="BNV137" s="66"/>
      <c r="BNW137" s="66"/>
      <c r="BNX137" s="66"/>
      <c r="BNY137" s="66"/>
      <c r="BNZ137" s="66"/>
      <c r="BOA137" s="66"/>
      <c r="BOB137" s="66"/>
      <c r="BOC137" s="66"/>
      <c r="BOD137" s="66"/>
      <c r="BOE137" s="66"/>
      <c r="BOF137" s="66"/>
      <c r="BOG137" s="66"/>
      <c r="BOH137" s="66"/>
      <c r="BOI137" s="66"/>
      <c r="BOJ137" s="66"/>
      <c r="BOK137" s="66"/>
      <c r="BOL137" s="66"/>
      <c r="BOM137" s="66"/>
      <c r="BON137" s="66"/>
      <c r="BOO137" s="66"/>
      <c r="BOP137" s="66"/>
      <c r="BOQ137" s="66"/>
      <c r="BOR137" s="66"/>
      <c r="BOS137" s="66"/>
      <c r="BOT137" s="66"/>
      <c r="BOU137" s="66"/>
      <c r="BOV137" s="66"/>
      <c r="BOW137" s="66"/>
      <c r="BOX137" s="66"/>
      <c r="BOY137" s="66"/>
      <c r="BOZ137" s="66"/>
      <c r="BPA137" s="66"/>
      <c r="BPB137" s="66"/>
      <c r="BPC137" s="66"/>
      <c r="BPD137" s="66"/>
      <c r="BPE137" s="66"/>
      <c r="BPF137" s="66"/>
      <c r="BPG137" s="66"/>
      <c r="BPH137" s="66"/>
      <c r="BPI137" s="66"/>
      <c r="BPJ137" s="66"/>
      <c r="BPK137" s="66"/>
      <c r="BPL137" s="66"/>
      <c r="BPM137" s="66"/>
      <c r="BPN137" s="66"/>
      <c r="BPO137" s="66"/>
      <c r="BPP137" s="66"/>
      <c r="BPQ137" s="66"/>
      <c r="BPR137" s="66"/>
      <c r="BPS137" s="66"/>
      <c r="BPT137" s="66"/>
      <c r="BPU137" s="66"/>
      <c r="BPV137" s="66"/>
      <c r="BPW137" s="66"/>
      <c r="BPX137" s="66"/>
      <c r="BPY137" s="66"/>
      <c r="BPZ137" s="66"/>
      <c r="BQA137" s="66"/>
      <c r="BQB137" s="66"/>
      <c r="BQC137" s="66"/>
      <c r="BQD137" s="66"/>
      <c r="BQE137" s="66"/>
      <c r="BQF137" s="66"/>
      <c r="BQG137" s="66"/>
      <c r="BQH137" s="66"/>
      <c r="BQI137" s="66"/>
      <c r="BQJ137" s="66"/>
      <c r="BQK137" s="66"/>
      <c r="BQL137" s="66"/>
      <c r="BQM137" s="66"/>
      <c r="BQN137" s="66"/>
      <c r="BQO137" s="66"/>
      <c r="BQP137" s="66"/>
      <c r="BQQ137" s="66"/>
      <c r="BQR137" s="66"/>
      <c r="BQS137" s="66"/>
      <c r="BQT137" s="66"/>
      <c r="BQU137" s="66"/>
      <c r="BQV137" s="66"/>
      <c r="BQW137" s="66"/>
      <c r="BQX137" s="66"/>
      <c r="BQY137" s="66"/>
      <c r="BQZ137" s="66"/>
      <c r="BRA137" s="66"/>
      <c r="BRB137" s="66"/>
      <c r="BRC137" s="66"/>
      <c r="BRD137" s="66"/>
      <c r="BRE137" s="66"/>
      <c r="BRF137" s="66"/>
      <c r="BRG137" s="66"/>
      <c r="BRH137" s="66"/>
      <c r="BRI137" s="66"/>
      <c r="BRJ137" s="66"/>
      <c r="BRK137" s="66"/>
      <c r="BRL137" s="66"/>
      <c r="BRM137" s="66"/>
      <c r="BRN137" s="66"/>
      <c r="BRO137" s="66"/>
      <c r="BRP137" s="66"/>
      <c r="BRQ137" s="66"/>
      <c r="BRR137" s="66"/>
      <c r="BRS137" s="66"/>
      <c r="BRT137" s="66"/>
      <c r="BRU137" s="66"/>
      <c r="BRV137" s="66"/>
      <c r="BRW137" s="66"/>
      <c r="BRX137" s="66"/>
      <c r="BRY137" s="66"/>
      <c r="BRZ137" s="66"/>
      <c r="BSA137" s="66"/>
      <c r="BSB137" s="66"/>
      <c r="BSC137" s="66"/>
      <c r="BSD137" s="66"/>
      <c r="BSE137" s="66"/>
      <c r="BSF137" s="66"/>
      <c r="BSG137" s="66"/>
      <c r="BSH137" s="66"/>
      <c r="BSI137" s="66"/>
      <c r="BSJ137" s="66"/>
      <c r="BSK137" s="66"/>
      <c r="BSL137" s="66"/>
      <c r="BSM137" s="66"/>
      <c r="BSN137" s="66"/>
      <c r="BSO137" s="66"/>
      <c r="BSP137" s="66"/>
      <c r="BSQ137" s="66"/>
      <c r="BSR137" s="66"/>
      <c r="BSS137" s="66"/>
      <c r="BST137" s="66"/>
      <c r="BSU137" s="66"/>
      <c r="BSV137" s="66"/>
      <c r="BSW137" s="66"/>
      <c r="BSX137" s="66"/>
      <c r="BSY137" s="66"/>
      <c r="BSZ137" s="66"/>
      <c r="BTA137" s="66"/>
      <c r="BTB137" s="66"/>
      <c r="BTC137" s="66"/>
      <c r="BTD137" s="66"/>
      <c r="BTE137" s="66"/>
      <c r="BTF137" s="66"/>
      <c r="BTG137" s="66"/>
      <c r="BTH137" s="66"/>
      <c r="BTI137" s="66"/>
      <c r="BTJ137" s="66"/>
      <c r="BTK137" s="66"/>
      <c r="BTL137" s="66"/>
      <c r="BTM137" s="66"/>
      <c r="BTN137" s="66"/>
      <c r="BTO137" s="66"/>
      <c r="BTP137" s="66"/>
      <c r="BTQ137" s="66"/>
      <c r="BTR137" s="66"/>
      <c r="BTS137" s="66"/>
      <c r="BTT137" s="66"/>
      <c r="BTU137" s="66"/>
      <c r="BTV137" s="66"/>
      <c r="BTW137" s="66"/>
      <c r="BTX137" s="66"/>
      <c r="BTY137" s="66"/>
      <c r="BTZ137" s="66"/>
      <c r="BUA137" s="66"/>
      <c r="BUB137" s="66"/>
      <c r="BUC137" s="66"/>
      <c r="BUD137" s="66"/>
      <c r="BUE137" s="66"/>
      <c r="BUF137" s="66"/>
      <c r="BUG137" s="66"/>
      <c r="BUH137" s="66"/>
      <c r="BUI137" s="66"/>
      <c r="BUJ137" s="66"/>
      <c r="BUK137" s="66"/>
      <c r="BUL137" s="66"/>
      <c r="BUM137" s="66"/>
      <c r="BUN137" s="66"/>
      <c r="BUO137" s="66"/>
      <c r="BUP137" s="66"/>
      <c r="BUQ137" s="66"/>
      <c r="BUR137" s="66"/>
      <c r="BUS137" s="66"/>
      <c r="BUT137" s="66"/>
      <c r="BUU137" s="66"/>
      <c r="BUV137" s="66"/>
      <c r="BUW137" s="66"/>
      <c r="BUX137" s="66"/>
      <c r="BUY137" s="66"/>
      <c r="BUZ137" s="66"/>
      <c r="BVA137" s="66"/>
      <c r="BVB137" s="66"/>
      <c r="BVC137" s="66"/>
      <c r="BVD137" s="66"/>
      <c r="BVE137" s="66"/>
      <c r="BVF137" s="66"/>
      <c r="BVG137" s="66"/>
      <c r="BVH137" s="66"/>
      <c r="BVI137" s="66"/>
      <c r="BVJ137" s="66"/>
      <c r="BVK137" s="66"/>
      <c r="BVL137" s="66"/>
      <c r="BVM137" s="66"/>
      <c r="BVN137" s="66"/>
      <c r="BVO137" s="66"/>
      <c r="BVP137" s="66"/>
      <c r="BVQ137" s="66"/>
      <c r="BVR137" s="66"/>
      <c r="BVS137" s="66"/>
      <c r="BVT137" s="66"/>
      <c r="BVU137" s="66"/>
      <c r="BVV137" s="66"/>
      <c r="BVW137" s="66"/>
      <c r="BVX137" s="66"/>
      <c r="BVY137" s="66"/>
      <c r="BVZ137" s="66"/>
      <c r="BWA137" s="66"/>
      <c r="BWB137" s="66"/>
      <c r="BWC137" s="66"/>
      <c r="BWD137" s="66"/>
      <c r="BWE137" s="66"/>
      <c r="BWF137" s="66"/>
      <c r="BWG137" s="66"/>
      <c r="BWH137" s="66"/>
      <c r="BWI137" s="66"/>
      <c r="BWJ137" s="66"/>
      <c r="BWK137" s="66"/>
      <c r="BWL137" s="66"/>
      <c r="BWM137" s="66"/>
      <c r="BWN137" s="66"/>
      <c r="BWO137" s="66"/>
      <c r="BWP137" s="66"/>
      <c r="BWQ137" s="66"/>
      <c r="BWR137" s="66"/>
      <c r="BWS137" s="66"/>
      <c r="BWT137" s="66"/>
      <c r="BWU137" s="66"/>
      <c r="BWV137" s="66"/>
      <c r="BWW137" s="66"/>
      <c r="BWX137" s="66"/>
      <c r="BWY137" s="66"/>
      <c r="BWZ137" s="66"/>
      <c r="BXA137" s="66"/>
      <c r="BXB137" s="66"/>
      <c r="BXC137" s="66"/>
      <c r="BXD137" s="66"/>
      <c r="BXE137" s="66"/>
      <c r="BXF137" s="66"/>
      <c r="BXG137" s="66"/>
      <c r="BXH137" s="66"/>
      <c r="BXI137" s="66"/>
      <c r="BXJ137" s="66"/>
      <c r="BXK137" s="66"/>
      <c r="BXL137" s="66"/>
      <c r="BXM137" s="66"/>
      <c r="BXN137" s="66"/>
      <c r="BXO137" s="66"/>
      <c r="BXP137" s="66"/>
      <c r="BXQ137" s="66"/>
      <c r="BXR137" s="66"/>
      <c r="BXS137" s="66"/>
      <c r="BXT137" s="66"/>
      <c r="BXU137" s="66"/>
      <c r="BXV137" s="66"/>
      <c r="BXW137" s="66"/>
      <c r="BXX137" s="66"/>
      <c r="BXY137" s="66"/>
      <c r="BXZ137" s="66"/>
      <c r="BYA137" s="66"/>
      <c r="BYB137" s="66"/>
      <c r="BYC137" s="66"/>
      <c r="BYD137" s="66"/>
      <c r="BYE137" s="66"/>
      <c r="BYF137" s="66"/>
      <c r="BYG137" s="66"/>
      <c r="BYH137" s="66"/>
      <c r="BYI137" s="66"/>
      <c r="BYJ137" s="66"/>
      <c r="BYK137" s="66"/>
      <c r="BYL137" s="66"/>
      <c r="BYM137" s="66"/>
      <c r="BYN137" s="66"/>
      <c r="BYO137" s="66"/>
      <c r="BYP137" s="66"/>
      <c r="BYQ137" s="66"/>
      <c r="BYR137" s="66"/>
      <c r="BYS137" s="66"/>
      <c r="BYT137" s="66"/>
      <c r="BYU137" s="66"/>
      <c r="BYV137" s="66"/>
      <c r="BYW137" s="66"/>
      <c r="BYX137" s="66"/>
      <c r="BYY137" s="66"/>
      <c r="BYZ137" s="66"/>
      <c r="BZA137" s="66"/>
      <c r="BZB137" s="66"/>
      <c r="BZC137" s="66"/>
      <c r="BZD137" s="66"/>
      <c r="BZE137" s="66"/>
      <c r="BZF137" s="66"/>
      <c r="BZG137" s="66"/>
      <c r="BZH137" s="66"/>
      <c r="BZI137" s="66"/>
      <c r="BZJ137" s="66"/>
      <c r="BZK137" s="66"/>
      <c r="BZL137" s="66"/>
      <c r="BZM137" s="66"/>
      <c r="BZN137" s="66"/>
      <c r="BZO137" s="66"/>
      <c r="BZP137" s="66"/>
      <c r="BZQ137" s="66"/>
      <c r="BZR137" s="66"/>
      <c r="BZS137" s="66"/>
      <c r="BZT137" s="66"/>
      <c r="BZU137" s="66"/>
      <c r="BZV137" s="66"/>
      <c r="BZW137" s="66"/>
      <c r="BZX137" s="66"/>
      <c r="BZY137" s="66"/>
      <c r="BZZ137" s="66"/>
      <c r="CAA137" s="66"/>
      <c r="CAB137" s="66"/>
      <c r="CAC137" s="66"/>
      <c r="CAD137" s="66"/>
      <c r="CAE137" s="66"/>
      <c r="CAF137" s="66"/>
      <c r="CAG137" s="66"/>
      <c r="CAH137" s="66"/>
      <c r="CAI137" s="66"/>
      <c r="CAJ137" s="66"/>
      <c r="CAK137" s="66"/>
      <c r="CAL137" s="66"/>
      <c r="CAM137" s="66"/>
      <c r="CAN137" s="66"/>
      <c r="CAO137" s="66"/>
      <c r="CAP137" s="66"/>
      <c r="CAQ137" s="66"/>
      <c r="CAR137" s="66"/>
      <c r="CAS137" s="66"/>
      <c r="CAT137" s="66"/>
      <c r="CAU137" s="66"/>
      <c r="CAV137" s="66"/>
      <c r="CAW137" s="66"/>
      <c r="CAX137" s="66"/>
      <c r="CAY137" s="66"/>
      <c r="CAZ137" s="66"/>
      <c r="CBA137" s="66"/>
      <c r="CBB137" s="66"/>
      <c r="CBC137" s="66"/>
      <c r="CBD137" s="66"/>
      <c r="CBE137" s="66"/>
      <c r="CBF137" s="66"/>
      <c r="CBG137" s="66"/>
      <c r="CBH137" s="66"/>
      <c r="CBI137" s="66"/>
      <c r="CBJ137" s="66"/>
      <c r="CBK137" s="66"/>
      <c r="CBL137" s="66"/>
      <c r="CBM137" s="66"/>
      <c r="CBN137" s="66"/>
      <c r="CBO137" s="66"/>
      <c r="CBP137" s="66"/>
      <c r="CBQ137" s="66"/>
      <c r="CBR137" s="66"/>
      <c r="CBS137" s="66"/>
      <c r="CBT137" s="66"/>
      <c r="CBU137" s="66"/>
      <c r="CBV137" s="66"/>
      <c r="CBW137" s="66"/>
      <c r="CBX137" s="66"/>
      <c r="CBY137" s="66"/>
      <c r="CBZ137" s="66"/>
      <c r="CCA137" s="66"/>
      <c r="CCB137" s="66"/>
      <c r="CCC137" s="66"/>
      <c r="CCD137" s="66"/>
      <c r="CCE137" s="66"/>
      <c r="CCF137" s="66"/>
      <c r="CCG137" s="66"/>
      <c r="CCH137" s="66"/>
      <c r="CCI137" s="66"/>
      <c r="CCJ137" s="66"/>
      <c r="CCK137" s="66"/>
      <c r="CCL137" s="66"/>
      <c r="CCM137" s="66"/>
      <c r="CCN137" s="66"/>
      <c r="CCO137" s="66"/>
      <c r="CCP137" s="66"/>
      <c r="CCQ137" s="66"/>
      <c r="CCR137" s="66"/>
      <c r="CCS137" s="66"/>
      <c r="CCT137" s="66"/>
      <c r="CCU137" s="66"/>
      <c r="CCV137" s="66"/>
      <c r="CCW137" s="66"/>
      <c r="CCX137" s="66"/>
      <c r="CCY137" s="66"/>
      <c r="CCZ137" s="66"/>
      <c r="CDA137" s="66"/>
      <c r="CDB137" s="66"/>
      <c r="CDC137" s="66"/>
      <c r="CDD137" s="66"/>
      <c r="CDE137" s="66"/>
      <c r="CDF137" s="66"/>
      <c r="CDG137" s="66"/>
      <c r="CDH137" s="66"/>
      <c r="CDI137" s="66"/>
      <c r="CDJ137" s="66"/>
      <c r="CDK137" s="66"/>
      <c r="CDL137" s="66"/>
      <c r="CDM137" s="66"/>
      <c r="CDN137" s="66"/>
      <c r="CDO137" s="66"/>
      <c r="CDP137" s="66"/>
      <c r="CDQ137" s="66"/>
      <c r="CDR137" s="66"/>
      <c r="CDS137" s="66"/>
      <c r="CDT137" s="66"/>
      <c r="CDU137" s="66"/>
      <c r="CDV137" s="66"/>
      <c r="CDW137" s="66"/>
      <c r="CDX137" s="66"/>
      <c r="CDY137" s="66"/>
      <c r="CDZ137" s="66"/>
      <c r="CEA137" s="66"/>
      <c r="CEB137" s="66"/>
      <c r="CEC137" s="66"/>
      <c r="CED137" s="66"/>
      <c r="CEE137" s="66"/>
      <c r="CEF137" s="66"/>
      <c r="CEG137" s="66"/>
      <c r="CEH137" s="66"/>
      <c r="CEI137" s="66"/>
      <c r="CEJ137" s="66"/>
      <c r="CEK137" s="66"/>
      <c r="CEL137" s="66"/>
      <c r="CEM137" s="66"/>
      <c r="CEN137" s="66"/>
      <c r="CEO137" s="66"/>
      <c r="CEP137" s="66"/>
      <c r="CEQ137" s="66"/>
      <c r="CER137" s="66"/>
      <c r="CES137" s="66"/>
      <c r="CET137" s="66"/>
      <c r="CEU137" s="66"/>
      <c r="CEV137" s="66"/>
      <c r="CEW137" s="66"/>
      <c r="CEX137" s="66"/>
      <c r="CEY137" s="66"/>
      <c r="CEZ137" s="66"/>
      <c r="CFA137" s="66"/>
      <c r="CFB137" s="66"/>
      <c r="CFC137" s="66"/>
      <c r="CFD137" s="66"/>
      <c r="CFE137" s="66"/>
      <c r="CFF137" s="66"/>
      <c r="CFG137" s="66"/>
      <c r="CFH137" s="66"/>
      <c r="CFI137" s="66"/>
      <c r="CFJ137" s="66"/>
      <c r="CFK137" s="66"/>
      <c r="CFL137" s="66"/>
      <c r="CFM137" s="66"/>
      <c r="CFN137" s="66"/>
      <c r="CFO137" s="66"/>
      <c r="CFP137" s="66"/>
      <c r="CFQ137" s="66"/>
      <c r="CFR137" s="66"/>
      <c r="CFS137" s="66"/>
      <c r="CFT137" s="66"/>
      <c r="CFU137" s="66"/>
      <c r="CFV137" s="66"/>
      <c r="CFW137" s="66"/>
      <c r="CFX137" s="66"/>
      <c r="CFY137" s="66"/>
      <c r="CFZ137" s="66"/>
      <c r="CGA137" s="66"/>
      <c r="CGB137" s="66"/>
      <c r="CGC137" s="66"/>
      <c r="CGD137" s="66"/>
      <c r="CGE137" s="66"/>
      <c r="CGF137" s="66"/>
      <c r="CGG137" s="66"/>
      <c r="CGH137" s="66"/>
      <c r="CGI137" s="66"/>
      <c r="CGJ137" s="66"/>
      <c r="CGK137" s="66"/>
      <c r="CGL137" s="66"/>
      <c r="CGM137" s="66"/>
      <c r="CGN137" s="66"/>
      <c r="CGO137" s="66"/>
      <c r="CGP137" s="66"/>
      <c r="CGQ137" s="66"/>
      <c r="CGR137" s="66"/>
      <c r="CGS137" s="66"/>
      <c r="CGT137" s="66"/>
      <c r="CGU137" s="66"/>
      <c r="CGV137" s="66"/>
      <c r="CGW137" s="66"/>
      <c r="CGX137" s="66"/>
      <c r="CGY137" s="66"/>
      <c r="CGZ137" s="66"/>
      <c r="CHA137" s="66"/>
      <c r="CHB137" s="66"/>
      <c r="CHC137" s="66"/>
      <c r="CHD137" s="66"/>
      <c r="CHE137" s="66"/>
      <c r="CHF137" s="66"/>
      <c r="CHG137" s="66"/>
      <c r="CHH137" s="66"/>
      <c r="CHI137" s="66"/>
      <c r="CHJ137" s="66"/>
      <c r="CHK137" s="66"/>
      <c r="CHL137" s="66"/>
      <c r="CHM137" s="66"/>
      <c r="CHN137" s="66"/>
      <c r="CHO137" s="66"/>
      <c r="CHP137" s="66"/>
      <c r="CHQ137" s="66"/>
      <c r="CHR137" s="66"/>
      <c r="CHS137" s="66"/>
      <c r="CHT137" s="66"/>
      <c r="CHU137" s="66"/>
      <c r="CHV137" s="66"/>
      <c r="CHW137" s="66"/>
      <c r="CHX137" s="66"/>
      <c r="CHY137" s="66"/>
      <c r="CHZ137" s="66"/>
      <c r="CIA137" s="66"/>
      <c r="CIB137" s="66"/>
      <c r="CIC137" s="66"/>
      <c r="CID137" s="66"/>
      <c r="CIE137" s="66"/>
      <c r="CIF137" s="66"/>
      <c r="CIG137" s="66"/>
      <c r="CIH137" s="66"/>
      <c r="CII137" s="66"/>
      <c r="CIJ137" s="66"/>
      <c r="CIK137" s="66"/>
    </row>
    <row r="138" spans="1:2273" s="5" customFormat="1" ht="29" thickBot="1">
      <c r="A138" s="740"/>
      <c r="B138" s="736"/>
      <c r="C138" s="756"/>
      <c r="D138" s="23">
        <v>1</v>
      </c>
      <c r="E138" s="148" t="s">
        <v>97</v>
      </c>
      <c r="F138" s="85">
        <v>0</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4">
        <v>0</v>
      </c>
      <c r="AB138" s="14">
        <v>0</v>
      </c>
      <c r="AC138" s="15">
        <v>0</v>
      </c>
      <c r="AD138" s="15">
        <v>0</v>
      </c>
      <c r="AE138" s="14">
        <v>0</v>
      </c>
      <c r="AF138" s="14">
        <v>0</v>
      </c>
      <c r="AG138" s="15">
        <v>0</v>
      </c>
      <c r="AH138" s="15">
        <v>0</v>
      </c>
      <c r="AI138" s="15">
        <v>0</v>
      </c>
      <c r="AJ138" s="173">
        <v>0</v>
      </c>
      <c r="AK138" s="173">
        <v>0</v>
      </c>
      <c r="AL138" s="14">
        <v>1</v>
      </c>
      <c r="AM138" s="14">
        <v>1</v>
      </c>
      <c r="AN138" s="173">
        <v>0</v>
      </c>
      <c r="AO138" s="14">
        <v>0</v>
      </c>
      <c r="AP138" s="14">
        <v>0</v>
      </c>
      <c r="AQ138" s="173">
        <v>1</v>
      </c>
      <c r="AR138" s="14">
        <v>1</v>
      </c>
      <c r="AS138" s="173">
        <v>0</v>
      </c>
      <c r="AT138" s="14">
        <v>0</v>
      </c>
      <c r="AU138" s="85">
        <v>0</v>
      </c>
      <c r="AV138" s="85">
        <v>0</v>
      </c>
      <c r="AW138" s="14">
        <v>0</v>
      </c>
      <c r="AX138" s="181">
        <v>0</v>
      </c>
      <c r="AY138" s="173">
        <v>0</v>
      </c>
      <c r="AZ138" s="173">
        <v>0</v>
      </c>
      <c r="BA138" s="189">
        <v>0</v>
      </c>
      <c r="BB138" s="14">
        <v>0</v>
      </c>
      <c r="BC138" s="15">
        <v>0</v>
      </c>
      <c r="BD138" s="15">
        <v>0</v>
      </c>
      <c r="BE138" s="189">
        <v>1</v>
      </c>
      <c r="BF138" s="218">
        <v>0</v>
      </c>
      <c r="BG138" s="218">
        <v>0</v>
      </c>
      <c r="BH138" s="218">
        <v>0</v>
      </c>
      <c r="BI138" s="219">
        <v>0</v>
      </c>
      <c r="BJ138" s="219">
        <v>0</v>
      </c>
      <c r="BK138" s="219">
        <v>0</v>
      </c>
      <c r="BL138" s="219">
        <v>0</v>
      </c>
      <c r="BM138" s="219">
        <v>0</v>
      </c>
      <c r="BN138" s="189">
        <v>0</v>
      </c>
      <c r="BO138" s="218">
        <v>0</v>
      </c>
      <c r="BP138" s="218">
        <v>0</v>
      </c>
      <c r="BQ138" s="218">
        <v>0</v>
      </c>
      <c r="BR138" s="219">
        <v>0</v>
      </c>
      <c r="BS138" s="15">
        <v>0</v>
      </c>
      <c r="BT138" s="15">
        <v>0</v>
      </c>
      <c r="BU138" s="255">
        <v>0</v>
      </c>
      <c r="BV138" s="256">
        <v>0</v>
      </c>
      <c r="BW138" s="257">
        <v>0</v>
      </c>
      <c r="BX138" s="258">
        <v>0</v>
      </c>
      <c r="BY138" s="259">
        <v>0</v>
      </c>
      <c r="BZ138" s="15">
        <v>0</v>
      </c>
      <c r="CA138" s="173">
        <v>1</v>
      </c>
      <c r="CB138" s="23">
        <v>1</v>
      </c>
      <c r="CC138" s="23">
        <v>0</v>
      </c>
      <c r="CD138" s="15">
        <v>0</v>
      </c>
      <c r="CE138" s="15">
        <v>0</v>
      </c>
      <c r="CF138" s="14">
        <v>0</v>
      </c>
      <c r="CG138" s="15">
        <v>0</v>
      </c>
      <c r="CH138" s="39">
        <v>0</v>
      </c>
      <c r="CI138" s="39">
        <v>0</v>
      </c>
      <c r="CJ138" s="39">
        <v>0</v>
      </c>
      <c r="CK138" s="39">
        <v>0</v>
      </c>
      <c r="CL138" s="39">
        <v>0</v>
      </c>
      <c r="CM138" s="279">
        <v>0</v>
      </c>
      <c r="CN138" s="280">
        <v>0</v>
      </c>
      <c r="CO138" s="281">
        <v>0</v>
      </c>
      <c r="CP138" s="281">
        <v>0</v>
      </c>
      <c r="CQ138" s="281">
        <v>0</v>
      </c>
      <c r="CR138" s="281">
        <v>0</v>
      </c>
      <c r="CS138" s="280">
        <v>0</v>
      </c>
      <c r="CT138" s="279">
        <v>0</v>
      </c>
      <c r="CU138" s="302">
        <v>0</v>
      </c>
      <c r="CV138" s="302">
        <v>0</v>
      </c>
      <c r="CW138" s="302">
        <v>0</v>
      </c>
      <c r="CX138" s="302">
        <v>0</v>
      </c>
      <c r="CY138" s="302">
        <v>0</v>
      </c>
      <c r="CZ138" s="302">
        <v>0</v>
      </c>
      <c r="DA138" s="302">
        <v>0</v>
      </c>
      <c r="DB138" s="302">
        <v>0</v>
      </c>
      <c r="DC138" s="302">
        <v>0</v>
      </c>
      <c r="DD138" s="302">
        <v>0</v>
      </c>
      <c r="DE138" s="302">
        <v>0</v>
      </c>
      <c r="DF138" s="302">
        <v>0</v>
      </c>
      <c r="DG138" s="302">
        <v>0</v>
      </c>
      <c r="DH138" s="302">
        <v>0</v>
      </c>
      <c r="DI138" s="302">
        <v>0</v>
      </c>
      <c r="DJ138" s="302">
        <v>0</v>
      </c>
      <c r="DK138" s="279">
        <v>0</v>
      </c>
      <c r="DL138" s="279">
        <v>0</v>
      </c>
      <c r="DM138" s="279">
        <v>0</v>
      </c>
      <c r="DN138" s="279">
        <v>0</v>
      </c>
      <c r="DO138" s="279">
        <v>0</v>
      </c>
      <c r="DP138" s="293">
        <v>0</v>
      </c>
      <c r="DQ138" s="302">
        <v>0</v>
      </c>
      <c r="DR138" s="343">
        <v>1</v>
      </c>
      <c r="DS138" s="394">
        <v>0</v>
      </c>
      <c r="DT138" s="66">
        <v>0</v>
      </c>
      <c r="DU138" s="344">
        <v>0</v>
      </c>
      <c r="DV138" s="343">
        <v>0</v>
      </c>
      <c r="DW138" s="345">
        <v>0</v>
      </c>
      <c r="DX138" s="66">
        <v>0</v>
      </c>
      <c r="DY138" s="346">
        <v>0</v>
      </c>
      <c r="DZ138" s="347">
        <v>0</v>
      </c>
      <c r="EA138" s="345">
        <v>0</v>
      </c>
      <c r="EB138" s="66">
        <v>0</v>
      </c>
      <c r="EC138" s="343">
        <v>0</v>
      </c>
      <c r="ED138" s="340">
        <v>0</v>
      </c>
      <c r="EE138" s="343">
        <v>0</v>
      </c>
      <c r="EF138" s="343">
        <v>0</v>
      </c>
      <c r="EG138" s="66">
        <v>0</v>
      </c>
      <c r="EH138" s="394">
        <v>0</v>
      </c>
      <c r="EI138" s="343">
        <v>1</v>
      </c>
      <c r="EJ138" s="345">
        <v>1</v>
      </c>
      <c r="EK138" s="66">
        <v>0</v>
      </c>
      <c r="EL138" s="345">
        <v>1</v>
      </c>
      <c r="EM138" s="343">
        <v>1</v>
      </c>
      <c r="EN138" s="345">
        <v>0</v>
      </c>
      <c r="EO138" s="343">
        <v>0</v>
      </c>
      <c r="EP138" s="345">
        <v>0</v>
      </c>
      <c r="EQ138" s="357">
        <v>0</v>
      </c>
      <c r="ER138" s="343">
        <v>0</v>
      </c>
      <c r="ES138" s="345">
        <v>0</v>
      </c>
      <c r="ET138" s="66">
        <v>0</v>
      </c>
      <c r="EU138" s="345">
        <v>0</v>
      </c>
      <c r="EV138" s="395">
        <v>0</v>
      </c>
      <c r="EW138" s="394">
        <v>0</v>
      </c>
      <c r="EX138" s="416">
        <v>0</v>
      </c>
      <c r="EY138" s="350">
        <v>0</v>
      </c>
      <c r="EZ138" s="429">
        <v>0</v>
      </c>
      <c r="FA138" s="394">
        <v>0</v>
      </c>
      <c r="FB138" s="443">
        <v>0</v>
      </c>
      <c r="FC138" s="279">
        <v>1</v>
      </c>
      <c r="FD138" s="279">
        <v>1</v>
      </c>
      <c r="FE138" s="486">
        <v>0</v>
      </c>
      <c r="FF138" s="394">
        <v>0</v>
      </c>
      <c r="FG138" s="472">
        <v>1</v>
      </c>
      <c r="FH138" s="473">
        <v>0</v>
      </c>
      <c r="FI138" s="472">
        <v>0</v>
      </c>
      <c r="FJ138" s="428">
        <v>0</v>
      </c>
      <c r="FK138" s="428">
        <v>1</v>
      </c>
      <c r="FL138" s="428">
        <v>0</v>
      </c>
      <c r="FM138" s="476">
        <v>0</v>
      </c>
      <c r="FN138" s="428">
        <v>1</v>
      </c>
      <c r="FO138" s="428">
        <v>1</v>
      </c>
      <c r="FP138" s="428">
        <v>1</v>
      </c>
      <c r="FQ138" s="428">
        <v>0</v>
      </c>
      <c r="FR138" s="474">
        <v>0</v>
      </c>
      <c r="FS138" s="474">
        <v>0</v>
      </c>
      <c r="FT138" s="474">
        <v>0</v>
      </c>
      <c r="FU138" s="474">
        <v>1</v>
      </c>
      <c r="FV138" s="474">
        <v>0</v>
      </c>
      <c r="FW138" s="474">
        <v>0</v>
      </c>
      <c r="FX138" s="474">
        <v>1</v>
      </c>
      <c r="FY138" s="474">
        <v>1</v>
      </c>
      <c r="FZ138" s="474">
        <v>0</v>
      </c>
      <c r="GA138" s="474">
        <v>1</v>
      </c>
      <c r="GB138" s="474">
        <v>0</v>
      </c>
      <c r="GC138" s="474">
        <v>0</v>
      </c>
      <c r="GD138" s="474">
        <v>1</v>
      </c>
      <c r="GE138" s="474">
        <v>1</v>
      </c>
      <c r="GF138" s="66">
        <v>1</v>
      </c>
      <c r="GG138" s="507">
        <v>0</v>
      </c>
      <c r="GH138" s="507">
        <v>0</v>
      </c>
      <c r="GI138" s="507">
        <v>0</v>
      </c>
      <c r="GJ138" s="507">
        <v>0</v>
      </c>
      <c r="GK138" s="507">
        <v>0</v>
      </c>
      <c r="GL138" s="507">
        <v>0</v>
      </c>
      <c r="GM138" s="507">
        <v>0</v>
      </c>
      <c r="GN138" s="507">
        <v>0</v>
      </c>
      <c r="GO138" s="507">
        <v>0</v>
      </c>
      <c r="GP138" s="505">
        <v>0</v>
      </c>
      <c r="GQ138" s="507">
        <v>0</v>
      </c>
      <c r="GR138" s="507">
        <v>0</v>
      </c>
      <c r="GS138" s="508">
        <v>0</v>
      </c>
      <c r="GT138" s="508">
        <v>0</v>
      </c>
      <c r="GU138" s="507">
        <v>0</v>
      </c>
      <c r="GV138" s="519">
        <v>0</v>
      </c>
      <c r="GW138" s="524">
        <v>0</v>
      </c>
      <c r="GX138" s="279">
        <v>0</v>
      </c>
      <c r="GY138" s="395">
        <v>0</v>
      </c>
      <c r="GZ138" s="428">
        <v>0</v>
      </c>
      <c r="HA138" s="428">
        <v>0</v>
      </c>
      <c r="HB138" s="619"/>
      <c r="HC138" s="608">
        <v>0</v>
      </c>
      <c r="HD138" s="608">
        <v>0</v>
      </c>
      <c r="HE138" s="608">
        <v>0</v>
      </c>
      <c r="HF138" s="632">
        <v>0</v>
      </c>
      <c r="HG138" s="632">
        <v>0</v>
      </c>
      <c r="HH138" s="633">
        <v>0</v>
      </c>
      <c r="HI138" s="633">
        <v>0</v>
      </c>
      <c r="HJ138" s="632">
        <v>0</v>
      </c>
      <c r="HK138" s="632">
        <v>0</v>
      </c>
      <c r="HL138" s="633">
        <v>0</v>
      </c>
      <c r="HM138" s="632">
        <v>0</v>
      </c>
      <c r="HN138" s="608">
        <v>0</v>
      </c>
      <c r="HO138" s="608">
        <v>0</v>
      </c>
      <c r="HP138" s="608">
        <v>0</v>
      </c>
      <c r="HQ138" s="632">
        <v>0</v>
      </c>
      <c r="HR138" s="632">
        <v>0</v>
      </c>
      <c r="HS138" s="633">
        <v>0</v>
      </c>
      <c r="HT138" s="632">
        <v>0</v>
      </c>
      <c r="HU138" s="633">
        <v>1</v>
      </c>
      <c r="HV138" s="633">
        <v>0</v>
      </c>
      <c r="HW138" s="632">
        <v>0</v>
      </c>
      <c r="HX138" s="632">
        <v>0</v>
      </c>
      <c r="HY138" s="608">
        <v>0</v>
      </c>
      <c r="HZ138" s="608">
        <v>0</v>
      </c>
      <c r="IA138" s="633">
        <v>0</v>
      </c>
      <c r="IB138" s="633">
        <v>0</v>
      </c>
      <c r="IC138" s="633">
        <v>0</v>
      </c>
      <c r="ID138" s="632">
        <v>0</v>
      </c>
      <c r="IE138" s="632">
        <v>0</v>
      </c>
      <c r="IF138" s="632">
        <v>0</v>
      </c>
      <c r="IG138" s="632">
        <v>0</v>
      </c>
      <c r="IH138" s="632">
        <v>0</v>
      </c>
      <c r="II138" s="632">
        <v>0</v>
      </c>
      <c r="IJ138" s="676">
        <v>0</v>
      </c>
      <c r="IK138" s="676">
        <v>1</v>
      </c>
      <c r="IL138" s="632">
        <v>0</v>
      </c>
      <c r="IM138" s="676">
        <v>0</v>
      </c>
      <c r="IN138" s="676">
        <v>0</v>
      </c>
      <c r="IO138" s="632">
        <v>0</v>
      </c>
      <c r="IP138" s="632">
        <v>0</v>
      </c>
      <c r="IQ138" s="632">
        <v>0</v>
      </c>
      <c r="IR138" s="633">
        <v>0</v>
      </c>
      <c r="IS138" s="676">
        <v>0</v>
      </c>
      <c r="IT138" s="632">
        <v>1</v>
      </c>
      <c r="IU138" s="676">
        <v>1</v>
      </c>
      <c r="IV138" s="632">
        <v>1</v>
      </c>
      <c r="IW138" s="632">
        <v>0</v>
      </c>
      <c r="IX138" s="676">
        <v>1</v>
      </c>
      <c r="IY138" s="676">
        <v>1</v>
      </c>
      <c r="IZ138" s="676">
        <v>0</v>
      </c>
      <c r="JA138" s="676">
        <v>0</v>
      </c>
      <c r="JB138" s="676">
        <v>0</v>
      </c>
      <c r="JC138" s="676">
        <v>1</v>
      </c>
      <c r="JD138" s="465">
        <v>1</v>
      </c>
      <c r="JE138" s="676">
        <v>0</v>
      </c>
      <c r="JF138" s="676">
        <v>1</v>
      </c>
      <c r="JG138" s="676">
        <v>0</v>
      </c>
      <c r="JH138" s="676">
        <v>1</v>
      </c>
      <c r="JI138" s="676">
        <v>1</v>
      </c>
      <c r="JJ138" s="436">
        <v>0</v>
      </c>
      <c r="JK138" s="676">
        <v>1</v>
      </c>
      <c r="JL138" s="687">
        <v>1</v>
      </c>
      <c r="JM138" s="688">
        <v>0</v>
      </c>
      <c r="JN138" s="472">
        <v>0</v>
      </c>
      <c r="JO138" s="608">
        <v>0</v>
      </c>
      <c r="JP138" s="676">
        <v>0</v>
      </c>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c r="RZ138" s="66"/>
      <c r="SA138" s="66"/>
      <c r="SB138" s="66"/>
      <c r="SC138" s="66"/>
      <c r="SD138" s="66"/>
      <c r="SE138" s="66"/>
      <c r="SF138" s="66"/>
      <c r="SG138" s="66"/>
      <c r="SH138" s="66"/>
      <c r="SI138" s="66"/>
      <c r="SJ138" s="66"/>
      <c r="SK138" s="66"/>
      <c r="SL138" s="66"/>
      <c r="SM138" s="66"/>
      <c r="SN138" s="66"/>
      <c r="SO138" s="66"/>
      <c r="SP138" s="66"/>
      <c r="SQ138" s="66"/>
      <c r="SR138" s="66"/>
      <c r="SS138" s="66"/>
      <c r="ST138" s="66"/>
      <c r="SU138" s="66"/>
      <c r="SV138" s="66"/>
      <c r="SW138" s="66"/>
      <c r="SX138" s="66"/>
      <c r="SY138" s="66"/>
      <c r="SZ138" s="66"/>
      <c r="TA138" s="66"/>
      <c r="TB138" s="66"/>
      <c r="TC138" s="66"/>
      <c r="TD138" s="66"/>
      <c r="TE138" s="66"/>
      <c r="TF138" s="66"/>
      <c r="TG138" s="66"/>
      <c r="TH138" s="66"/>
      <c r="TI138" s="66"/>
      <c r="TJ138" s="66"/>
      <c r="TK138" s="66"/>
      <c r="TL138" s="66"/>
      <c r="TM138" s="66"/>
      <c r="TN138" s="66"/>
      <c r="TO138" s="66"/>
      <c r="TP138" s="66"/>
      <c r="TQ138" s="66"/>
      <c r="TR138" s="66"/>
      <c r="TS138" s="66"/>
      <c r="TT138" s="66"/>
      <c r="TU138" s="66"/>
      <c r="TV138" s="66"/>
      <c r="TW138" s="66"/>
      <c r="TX138" s="66"/>
      <c r="TY138" s="66"/>
      <c r="TZ138" s="66"/>
      <c r="UA138" s="66"/>
      <c r="UB138" s="66"/>
      <c r="UC138" s="66"/>
      <c r="UD138" s="66"/>
      <c r="UE138" s="66"/>
      <c r="UF138" s="66"/>
      <c r="UG138" s="66"/>
      <c r="UH138" s="66"/>
      <c r="UI138" s="66"/>
      <c r="UJ138" s="66"/>
      <c r="UK138" s="66"/>
      <c r="UL138" s="66"/>
      <c r="UM138" s="66"/>
      <c r="UN138" s="66"/>
      <c r="UO138" s="66"/>
      <c r="UP138" s="66"/>
      <c r="UQ138" s="66"/>
      <c r="UR138" s="66"/>
      <c r="US138" s="66"/>
      <c r="UT138" s="66"/>
      <c r="UU138" s="66"/>
      <c r="UV138" s="66"/>
      <c r="UW138" s="66"/>
      <c r="UX138" s="66"/>
      <c r="UY138" s="66"/>
      <c r="UZ138" s="66"/>
      <c r="VA138" s="66"/>
      <c r="VB138" s="66"/>
      <c r="VC138" s="66"/>
      <c r="VD138" s="66"/>
      <c r="VE138" s="66"/>
      <c r="VF138" s="66"/>
      <c r="VG138" s="66"/>
      <c r="VH138" s="66"/>
      <c r="VI138" s="66"/>
      <c r="VJ138" s="66"/>
      <c r="VK138" s="66"/>
      <c r="VL138" s="66"/>
      <c r="VM138" s="66"/>
      <c r="VN138" s="66"/>
      <c r="VO138" s="66"/>
      <c r="VP138" s="66"/>
      <c r="VQ138" s="66"/>
      <c r="VR138" s="66"/>
      <c r="VS138" s="66"/>
      <c r="VT138" s="66"/>
      <c r="VU138" s="66"/>
      <c r="VV138" s="66"/>
      <c r="VW138" s="66"/>
      <c r="VX138" s="66"/>
      <c r="VY138" s="66"/>
      <c r="VZ138" s="66"/>
      <c r="WA138" s="66"/>
      <c r="WB138" s="66"/>
      <c r="WC138" s="66"/>
      <c r="WD138" s="66"/>
      <c r="WE138" s="66"/>
      <c r="WF138" s="66"/>
      <c r="WG138" s="66"/>
      <c r="WH138" s="66"/>
      <c r="WI138" s="66"/>
      <c r="WJ138" s="66"/>
      <c r="WK138" s="66"/>
      <c r="WL138" s="66"/>
      <c r="WM138" s="66"/>
      <c r="WN138" s="66"/>
      <c r="WO138" s="66"/>
      <c r="WP138" s="66"/>
      <c r="WQ138" s="66"/>
      <c r="WR138" s="66"/>
      <c r="WS138" s="66"/>
      <c r="WT138" s="66"/>
      <c r="WU138" s="66"/>
      <c r="WV138" s="66"/>
      <c r="WW138" s="66"/>
      <c r="WX138" s="66"/>
      <c r="WY138" s="66"/>
      <c r="WZ138" s="66"/>
      <c r="XA138" s="66"/>
      <c r="XB138" s="66"/>
      <c r="XC138" s="66"/>
      <c r="XD138" s="66"/>
      <c r="XE138" s="66"/>
      <c r="XF138" s="66"/>
      <c r="XG138" s="66"/>
      <c r="XH138" s="66"/>
      <c r="XI138" s="66"/>
      <c r="XJ138" s="66"/>
      <c r="XK138" s="66"/>
      <c r="XL138" s="66"/>
      <c r="XM138" s="66"/>
      <c r="XN138" s="66"/>
      <c r="XO138" s="66"/>
      <c r="XP138" s="66"/>
      <c r="XQ138" s="66"/>
      <c r="XR138" s="66"/>
      <c r="XS138" s="66"/>
      <c r="XT138" s="66"/>
      <c r="XU138" s="66"/>
      <c r="XV138" s="66"/>
      <c r="XW138" s="66"/>
      <c r="XX138" s="66"/>
      <c r="XY138" s="66"/>
      <c r="XZ138" s="66"/>
      <c r="YA138" s="66"/>
      <c r="YB138" s="66"/>
      <c r="YC138" s="66"/>
      <c r="YD138" s="66"/>
      <c r="YE138" s="66"/>
      <c r="YF138" s="66"/>
      <c r="YG138" s="66"/>
      <c r="YH138" s="66"/>
      <c r="YI138" s="66"/>
      <c r="YJ138" s="66"/>
      <c r="YK138" s="66"/>
      <c r="YL138" s="66"/>
      <c r="YM138" s="66"/>
      <c r="YN138" s="66"/>
      <c r="YO138" s="66"/>
      <c r="YP138" s="66"/>
      <c r="YQ138" s="66"/>
      <c r="YR138" s="66"/>
      <c r="YS138" s="66"/>
      <c r="YT138" s="66"/>
      <c r="YU138" s="66"/>
      <c r="YV138" s="66"/>
      <c r="YW138" s="66"/>
      <c r="YX138" s="66"/>
      <c r="YY138" s="66"/>
      <c r="YZ138" s="66"/>
      <c r="ZA138" s="66"/>
      <c r="ZB138" s="66"/>
      <c r="ZC138" s="66"/>
      <c r="ZD138" s="66"/>
      <c r="ZE138" s="66"/>
      <c r="ZF138" s="66"/>
      <c r="ZG138" s="66"/>
      <c r="ZH138" s="66"/>
      <c r="ZI138" s="66"/>
      <c r="ZJ138" s="66"/>
      <c r="ZK138" s="66"/>
      <c r="ZL138" s="66"/>
      <c r="ZM138" s="66"/>
      <c r="ZN138" s="66"/>
      <c r="ZO138" s="66"/>
      <c r="ZP138" s="66"/>
      <c r="ZQ138" s="66"/>
      <c r="ZR138" s="66"/>
      <c r="ZS138" s="66"/>
      <c r="ZT138" s="66"/>
      <c r="ZU138" s="66"/>
      <c r="ZV138" s="66"/>
      <c r="ZW138" s="66"/>
      <c r="ZX138" s="66"/>
      <c r="ZY138" s="66"/>
      <c r="ZZ138" s="66"/>
      <c r="AAA138" s="66"/>
      <c r="AAB138" s="66"/>
      <c r="AAC138" s="66"/>
      <c r="AAD138" s="66"/>
      <c r="AAE138" s="66"/>
      <c r="AAF138" s="66"/>
      <c r="AAG138" s="66"/>
      <c r="AAH138" s="66"/>
      <c r="AAI138" s="66"/>
      <c r="AAJ138" s="66"/>
      <c r="AAK138" s="66"/>
      <c r="AAL138" s="66"/>
      <c r="AAM138" s="66"/>
      <c r="AAN138" s="66"/>
      <c r="AAO138" s="66"/>
      <c r="AAP138" s="66"/>
      <c r="AAQ138" s="66"/>
      <c r="AAR138" s="66"/>
      <c r="AAS138" s="66"/>
      <c r="AAT138" s="66"/>
      <c r="AAU138" s="66"/>
      <c r="AAV138" s="66"/>
      <c r="AAW138" s="66"/>
      <c r="AAX138" s="66"/>
      <c r="AAY138" s="66"/>
      <c r="AAZ138" s="66"/>
      <c r="ABA138" s="66"/>
      <c r="ABB138" s="66"/>
      <c r="ABC138" s="66"/>
      <c r="ABD138" s="66"/>
      <c r="ABE138" s="66"/>
      <c r="ABF138" s="66"/>
      <c r="ABG138" s="66"/>
      <c r="ABH138" s="66"/>
      <c r="ABI138" s="66"/>
      <c r="ABJ138" s="66"/>
      <c r="ABK138" s="66"/>
      <c r="ABL138" s="66"/>
      <c r="ABM138" s="66"/>
      <c r="ABN138" s="66"/>
      <c r="ABO138" s="66"/>
      <c r="ABP138" s="66"/>
      <c r="ABQ138" s="66"/>
      <c r="ABR138" s="66"/>
      <c r="ABS138" s="66"/>
      <c r="ABT138" s="66"/>
      <c r="ABU138" s="66"/>
      <c r="ABV138" s="66"/>
      <c r="ABW138" s="66"/>
      <c r="ABX138" s="66"/>
      <c r="ABY138" s="66"/>
      <c r="ABZ138" s="66"/>
      <c r="ACA138" s="66"/>
      <c r="ACB138" s="66"/>
      <c r="ACC138" s="66"/>
      <c r="ACD138" s="66"/>
      <c r="ACE138" s="66"/>
      <c r="ACF138" s="66"/>
      <c r="ACG138" s="66"/>
      <c r="ACH138" s="66"/>
      <c r="ACI138" s="66"/>
      <c r="ACJ138" s="66"/>
      <c r="ACK138" s="66"/>
      <c r="ACL138" s="66"/>
      <c r="ACM138" s="66"/>
      <c r="ACN138" s="66"/>
      <c r="ACO138" s="66"/>
      <c r="ACP138" s="66"/>
      <c r="ACQ138" s="66"/>
      <c r="ACR138" s="66"/>
      <c r="ACS138" s="66"/>
      <c r="ACT138" s="66"/>
      <c r="ACU138" s="66"/>
      <c r="ACV138" s="66"/>
      <c r="ACW138" s="66"/>
      <c r="ACX138" s="66"/>
      <c r="ACY138" s="66"/>
      <c r="ACZ138" s="66"/>
      <c r="ADA138" s="66"/>
      <c r="ADB138" s="66"/>
      <c r="ADC138" s="66"/>
      <c r="ADD138" s="66"/>
      <c r="ADE138" s="66"/>
      <c r="ADF138" s="66"/>
      <c r="ADG138" s="66"/>
      <c r="ADH138" s="66"/>
      <c r="ADI138" s="66"/>
      <c r="ADJ138" s="66"/>
      <c r="ADK138" s="66"/>
      <c r="ADL138" s="66"/>
      <c r="ADM138" s="66"/>
      <c r="ADN138" s="66"/>
      <c r="ADO138" s="66"/>
      <c r="ADP138" s="66"/>
      <c r="ADQ138" s="66"/>
      <c r="ADR138" s="66"/>
      <c r="ADS138" s="66"/>
      <c r="ADT138" s="66"/>
      <c r="ADU138" s="66"/>
      <c r="ADV138" s="66"/>
      <c r="ADW138" s="66"/>
      <c r="ADX138" s="66"/>
      <c r="ADY138" s="66"/>
      <c r="ADZ138" s="66"/>
      <c r="AEA138" s="66"/>
      <c r="AEB138" s="66"/>
      <c r="AEC138" s="66"/>
      <c r="AED138" s="66"/>
      <c r="AEE138" s="66"/>
      <c r="AEF138" s="66"/>
      <c r="AEG138" s="66"/>
      <c r="AEH138" s="66"/>
      <c r="AEI138" s="66"/>
      <c r="AEJ138" s="66"/>
      <c r="AEK138" s="66"/>
      <c r="AEL138" s="66"/>
      <c r="AEM138" s="66"/>
      <c r="AEN138" s="66"/>
      <c r="AEO138" s="66"/>
      <c r="AEP138" s="66"/>
      <c r="AEQ138" s="66"/>
      <c r="AER138" s="66"/>
      <c r="AES138" s="66"/>
      <c r="AET138" s="66"/>
      <c r="AEU138" s="66"/>
      <c r="AEV138" s="66"/>
      <c r="AEW138" s="66"/>
      <c r="AEX138" s="66"/>
      <c r="AEY138" s="66"/>
      <c r="AEZ138" s="66"/>
      <c r="AFA138" s="66"/>
      <c r="AFB138" s="66"/>
      <c r="AFC138" s="66"/>
      <c r="AFD138" s="66"/>
      <c r="AFE138" s="66"/>
      <c r="AFF138" s="66"/>
      <c r="AFG138" s="66"/>
      <c r="AFH138" s="66"/>
      <c r="AFI138" s="66"/>
      <c r="AFJ138" s="66"/>
      <c r="AFK138" s="66"/>
      <c r="AFL138" s="66"/>
      <c r="AFM138" s="66"/>
      <c r="AFN138" s="66"/>
      <c r="AFO138" s="66"/>
      <c r="AFP138" s="66"/>
      <c r="AFQ138" s="66"/>
      <c r="AFR138" s="66"/>
      <c r="AFS138" s="66"/>
      <c r="AFT138" s="66"/>
      <c r="AFU138" s="66"/>
      <c r="AFV138" s="66"/>
      <c r="AFW138" s="66"/>
      <c r="AFX138" s="66"/>
      <c r="AFY138" s="66"/>
      <c r="AFZ138" s="66"/>
      <c r="AGA138" s="66"/>
      <c r="AGB138" s="66"/>
      <c r="AGC138" s="66"/>
      <c r="AGD138" s="66"/>
      <c r="AGE138" s="66"/>
      <c r="AGF138" s="66"/>
      <c r="AGG138" s="66"/>
      <c r="AGH138" s="66"/>
      <c r="AGI138" s="66"/>
      <c r="AGJ138" s="66"/>
      <c r="AGK138" s="66"/>
      <c r="AGL138" s="66"/>
      <c r="AGM138" s="66"/>
      <c r="AGN138" s="66"/>
      <c r="AGO138" s="66"/>
      <c r="AGP138" s="66"/>
      <c r="AGQ138" s="66"/>
      <c r="AGR138" s="66"/>
      <c r="AGS138" s="66"/>
      <c r="AGT138" s="66"/>
      <c r="AGU138" s="66"/>
      <c r="AGV138" s="66"/>
      <c r="AGW138" s="66"/>
      <c r="AGX138" s="66"/>
      <c r="AGY138" s="66"/>
      <c r="AGZ138" s="66"/>
      <c r="AHA138" s="66"/>
      <c r="AHB138" s="66"/>
      <c r="AHC138" s="66"/>
      <c r="AHD138" s="66"/>
      <c r="AHE138" s="66"/>
      <c r="AHF138" s="66"/>
      <c r="AHG138" s="66"/>
      <c r="AHH138" s="66"/>
      <c r="AHI138" s="66"/>
      <c r="AHJ138" s="66"/>
      <c r="AHK138" s="66"/>
      <c r="AHL138" s="66"/>
      <c r="AHM138" s="66"/>
      <c r="AHN138" s="66"/>
      <c r="AHO138" s="66"/>
      <c r="AHP138" s="66"/>
      <c r="AHQ138" s="66"/>
      <c r="AHR138" s="66"/>
      <c r="AHS138" s="66"/>
      <c r="AHT138" s="66"/>
      <c r="AHU138" s="66"/>
      <c r="AHV138" s="66"/>
      <c r="AHW138" s="66"/>
      <c r="AHX138" s="66"/>
      <c r="AHY138" s="66"/>
      <c r="AHZ138" s="66"/>
      <c r="AIA138" s="66"/>
      <c r="AIB138" s="66"/>
      <c r="AIC138" s="66"/>
      <c r="AID138" s="66"/>
      <c r="AIE138" s="66"/>
      <c r="AIF138" s="66"/>
      <c r="AIG138" s="66"/>
      <c r="AIH138" s="66"/>
      <c r="AII138" s="66"/>
      <c r="AIJ138" s="66"/>
      <c r="AIK138" s="66"/>
      <c r="AIL138" s="66"/>
      <c r="AIM138" s="66"/>
      <c r="AIN138" s="66"/>
      <c r="AIO138" s="66"/>
      <c r="AIP138" s="66"/>
      <c r="AIQ138" s="66"/>
      <c r="AIR138" s="66"/>
      <c r="AIS138" s="66"/>
      <c r="AIT138" s="66"/>
      <c r="AIU138" s="66"/>
      <c r="AIV138" s="66"/>
      <c r="AIW138" s="66"/>
      <c r="AIX138" s="66"/>
      <c r="AIY138" s="66"/>
      <c r="AIZ138" s="66"/>
      <c r="AJA138" s="66"/>
      <c r="AJB138" s="66"/>
      <c r="AJC138" s="66"/>
      <c r="AJD138" s="66"/>
      <c r="AJE138" s="66"/>
      <c r="AJF138" s="66"/>
      <c r="AJG138" s="66"/>
      <c r="AJH138" s="66"/>
      <c r="AJI138" s="66"/>
      <c r="AJJ138" s="66"/>
      <c r="AJK138" s="66"/>
      <c r="AJL138" s="66"/>
      <c r="AJM138" s="66"/>
      <c r="AJN138" s="66"/>
      <c r="AJO138" s="66"/>
      <c r="AJP138" s="66"/>
      <c r="AJQ138" s="66"/>
      <c r="AJR138" s="66"/>
      <c r="AJS138" s="66"/>
      <c r="AJT138" s="66"/>
      <c r="AJU138" s="66"/>
      <c r="AJV138" s="66"/>
      <c r="AJW138" s="66"/>
      <c r="AJX138" s="66"/>
      <c r="AJY138" s="66"/>
      <c r="AJZ138" s="66"/>
      <c r="AKA138" s="66"/>
      <c r="AKB138" s="66"/>
      <c r="AKC138" s="66"/>
      <c r="AKD138" s="66"/>
      <c r="AKE138" s="66"/>
      <c r="AKF138" s="66"/>
      <c r="AKG138" s="66"/>
      <c r="AKH138" s="66"/>
      <c r="AKI138" s="66"/>
      <c r="AKJ138" s="66"/>
      <c r="AKK138" s="66"/>
      <c r="AKL138" s="66"/>
      <c r="AKM138" s="66"/>
      <c r="AKN138" s="66"/>
      <c r="AKO138" s="66"/>
      <c r="AKP138" s="66"/>
      <c r="AKQ138" s="66"/>
      <c r="AKR138" s="66"/>
      <c r="AKS138" s="66"/>
      <c r="AKT138" s="66"/>
      <c r="AKU138" s="66"/>
      <c r="AKV138" s="66"/>
      <c r="AKW138" s="66"/>
      <c r="AKX138" s="66"/>
      <c r="AKY138" s="66"/>
      <c r="AKZ138" s="66"/>
      <c r="ALA138" s="66"/>
      <c r="ALB138" s="66"/>
      <c r="ALC138" s="66"/>
      <c r="ALD138" s="66"/>
      <c r="ALE138" s="66"/>
      <c r="ALF138" s="66"/>
      <c r="ALG138" s="66"/>
      <c r="ALH138" s="66"/>
      <c r="ALI138" s="66"/>
      <c r="ALJ138" s="66"/>
      <c r="ALK138" s="66"/>
      <c r="ALL138" s="66"/>
      <c r="ALM138" s="66"/>
      <c r="ALN138" s="66"/>
      <c r="ALO138" s="66"/>
      <c r="ALP138" s="66"/>
      <c r="ALQ138" s="66"/>
      <c r="ALR138" s="66"/>
      <c r="ALS138" s="66"/>
      <c r="ALT138" s="66"/>
      <c r="ALU138" s="66"/>
      <c r="ALV138" s="66"/>
      <c r="ALW138" s="66"/>
      <c r="ALX138" s="66"/>
      <c r="ALY138" s="66"/>
      <c r="ALZ138" s="66"/>
      <c r="AMA138" s="66"/>
      <c r="AMB138" s="66"/>
      <c r="AMC138" s="66"/>
      <c r="AMD138" s="66"/>
      <c r="AME138" s="66"/>
      <c r="AMF138" s="66"/>
      <c r="AMG138" s="66"/>
      <c r="AMH138" s="66"/>
      <c r="AMI138" s="66"/>
      <c r="AMJ138" s="66"/>
      <c r="AMK138" s="66"/>
      <c r="AML138" s="66"/>
      <c r="AMM138" s="66"/>
      <c r="AMN138" s="66"/>
      <c r="AMO138" s="66"/>
      <c r="AMP138" s="66"/>
      <c r="AMQ138" s="66"/>
      <c r="AMR138" s="66"/>
      <c r="AMS138" s="66"/>
      <c r="AMT138" s="66"/>
      <c r="AMU138" s="66"/>
      <c r="AMV138" s="66"/>
      <c r="AMW138" s="66"/>
      <c r="AMX138" s="66"/>
      <c r="AMY138" s="66"/>
      <c r="AMZ138" s="66"/>
      <c r="ANA138" s="66"/>
      <c r="ANB138" s="66"/>
      <c r="ANC138" s="66"/>
      <c r="AND138" s="66"/>
      <c r="ANE138" s="66"/>
      <c r="ANF138" s="66"/>
      <c r="ANG138" s="66"/>
      <c r="ANH138" s="66"/>
      <c r="ANI138" s="66"/>
      <c r="ANJ138" s="66"/>
      <c r="ANK138" s="66"/>
      <c r="ANL138" s="66"/>
      <c r="ANM138" s="66"/>
      <c r="ANN138" s="66"/>
      <c r="ANO138" s="66"/>
      <c r="ANP138" s="66"/>
      <c r="ANQ138" s="66"/>
      <c r="ANR138" s="66"/>
      <c r="ANS138" s="66"/>
      <c r="ANT138" s="66"/>
      <c r="ANU138" s="66"/>
      <c r="ANV138" s="66"/>
      <c r="ANW138" s="66"/>
      <c r="ANX138" s="66"/>
      <c r="ANY138" s="66"/>
      <c r="ANZ138" s="66"/>
      <c r="AOA138" s="66"/>
      <c r="AOB138" s="66"/>
      <c r="AOC138" s="66"/>
      <c r="AOD138" s="66"/>
      <c r="AOE138" s="66"/>
      <c r="AOF138" s="66"/>
      <c r="AOG138" s="66"/>
      <c r="AOH138" s="66"/>
      <c r="AOI138" s="66"/>
      <c r="AOJ138" s="66"/>
      <c r="AOK138" s="66"/>
      <c r="AOL138" s="66"/>
      <c r="AOM138" s="66"/>
      <c r="AON138" s="66"/>
      <c r="AOO138" s="66"/>
      <c r="AOP138" s="66"/>
      <c r="AOQ138" s="66"/>
      <c r="AOR138" s="66"/>
      <c r="AOS138" s="66"/>
      <c r="AOT138" s="66"/>
      <c r="AOU138" s="66"/>
      <c r="AOV138" s="66"/>
      <c r="AOW138" s="66"/>
      <c r="AOX138" s="66"/>
      <c r="AOY138" s="66"/>
      <c r="AOZ138" s="66"/>
      <c r="APA138" s="66"/>
      <c r="APB138" s="66"/>
      <c r="APC138" s="66"/>
      <c r="APD138" s="66"/>
      <c r="APE138" s="66"/>
      <c r="APF138" s="66"/>
      <c r="APG138" s="66"/>
      <c r="APH138" s="66"/>
      <c r="API138" s="66"/>
      <c r="APJ138" s="66"/>
      <c r="APK138" s="66"/>
      <c r="APL138" s="66"/>
      <c r="APM138" s="66"/>
      <c r="APN138" s="66"/>
      <c r="APO138" s="66"/>
      <c r="APP138" s="66"/>
      <c r="APQ138" s="66"/>
      <c r="APR138" s="66"/>
      <c r="APS138" s="66"/>
      <c r="APT138" s="66"/>
      <c r="APU138" s="66"/>
      <c r="APV138" s="66"/>
      <c r="APW138" s="66"/>
      <c r="APX138" s="66"/>
      <c r="APY138" s="66"/>
      <c r="APZ138" s="66"/>
      <c r="AQA138" s="66"/>
      <c r="AQB138" s="66"/>
      <c r="AQC138" s="66"/>
      <c r="AQD138" s="66"/>
      <c r="AQE138" s="66"/>
      <c r="AQF138" s="66"/>
      <c r="AQG138" s="66"/>
      <c r="AQH138" s="66"/>
      <c r="AQI138" s="66"/>
      <c r="AQJ138" s="66"/>
      <c r="AQK138" s="66"/>
      <c r="AQL138" s="66"/>
      <c r="AQM138" s="66"/>
      <c r="AQN138" s="66"/>
      <c r="AQO138" s="66"/>
      <c r="AQP138" s="66"/>
      <c r="AQQ138" s="66"/>
      <c r="AQR138" s="66"/>
      <c r="AQS138" s="66"/>
      <c r="AQT138" s="66"/>
      <c r="AQU138" s="66"/>
      <c r="AQV138" s="66"/>
      <c r="AQW138" s="66"/>
      <c r="AQX138" s="66"/>
      <c r="AQY138" s="66"/>
      <c r="AQZ138" s="66"/>
      <c r="ARA138" s="66"/>
      <c r="ARB138" s="66"/>
      <c r="ARC138" s="66"/>
      <c r="ARD138" s="66"/>
      <c r="ARE138" s="66"/>
      <c r="ARF138" s="66"/>
      <c r="ARG138" s="66"/>
      <c r="ARH138" s="66"/>
      <c r="ARI138" s="66"/>
      <c r="ARJ138" s="66"/>
      <c r="ARK138" s="66"/>
      <c r="ARL138" s="66"/>
      <c r="ARM138" s="66"/>
      <c r="ARN138" s="66"/>
      <c r="ARO138" s="66"/>
      <c r="ARP138" s="66"/>
      <c r="ARQ138" s="66"/>
      <c r="ARR138" s="66"/>
      <c r="ARS138" s="66"/>
      <c r="ART138" s="66"/>
      <c r="ARU138" s="66"/>
      <c r="ARV138" s="66"/>
      <c r="ARW138" s="66"/>
      <c r="ARX138" s="66"/>
      <c r="ARY138" s="66"/>
      <c r="ARZ138" s="66"/>
      <c r="ASA138" s="66"/>
      <c r="ASB138" s="66"/>
      <c r="ASC138" s="66"/>
      <c r="ASD138" s="66"/>
      <c r="ASE138" s="66"/>
      <c r="ASF138" s="66"/>
      <c r="ASG138" s="66"/>
      <c r="ASH138" s="66"/>
      <c r="ASI138" s="66"/>
      <c r="ASJ138" s="66"/>
      <c r="ASK138" s="66"/>
      <c r="ASL138" s="66"/>
      <c r="ASM138" s="66"/>
      <c r="ASN138" s="66"/>
      <c r="ASO138" s="66"/>
      <c r="ASP138" s="66"/>
      <c r="ASQ138" s="66"/>
      <c r="ASR138" s="66"/>
      <c r="ASS138" s="66"/>
      <c r="AST138" s="66"/>
      <c r="ASU138" s="66"/>
      <c r="ASV138" s="66"/>
      <c r="ASW138" s="66"/>
      <c r="ASX138" s="66"/>
      <c r="ASY138" s="66"/>
      <c r="ASZ138" s="66"/>
      <c r="ATA138" s="66"/>
      <c r="ATB138" s="66"/>
      <c r="ATC138" s="66"/>
      <c r="ATD138" s="66"/>
      <c r="ATE138" s="66"/>
      <c r="ATF138" s="66"/>
      <c r="ATG138" s="66"/>
      <c r="ATH138" s="66"/>
      <c r="ATI138" s="66"/>
      <c r="ATJ138" s="66"/>
      <c r="ATK138" s="66"/>
      <c r="ATL138" s="66"/>
      <c r="ATM138" s="66"/>
      <c r="ATN138" s="66"/>
      <c r="ATO138" s="66"/>
      <c r="ATP138" s="66"/>
      <c r="ATQ138" s="66"/>
      <c r="ATR138" s="66"/>
      <c r="ATS138" s="66"/>
      <c r="ATT138" s="66"/>
      <c r="ATU138" s="66"/>
      <c r="ATV138" s="66"/>
      <c r="ATW138" s="66"/>
      <c r="ATX138" s="66"/>
      <c r="ATY138" s="66"/>
      <c r="ATZ138" s="66"/>
      <c r="AUA138" s="66"/>
      <c r="AUB138" s="66"/>
      <c r="AUC138" s="66"/>
      <c r="AUD138" s="66"/>
      <c r="AUE138" s="66"/>
      <c r="AUF138" s="66"/>
      <c r="AUG138" s="66"/>
      <c r="AUH138" s="66"/>
      <c r="AUI138" s="66"/>
      <c r="AUJ138" s="66"/>
      <c r="AUK138" s="66"/>
      <c r="AUL138" s="66"/>
      <c r="AUM138" s="66"/>
      <c r="AUN138" s="66"/>
      <c r="AUO138" s="66"/>
      <c r="AUP138" s="66"/>
      <c r="AUQ138" s="66"/>
      <c r="AUR138" s="66"/>
      <c r="AUS138" s="66"/>
      <c r="AUT138" s="66"/>
      <c r="AUU138" s="66"/>
      <c r="AUV138" s="66"/>
      <c r="AUW138" s="66"/>
      <c r="AUX138" s="66"/>
      <c r="AUY138" s="66"/>
      <c r="AUZ138" s="66"/>
      <c r="AVA138" s="66"/>
      <c r="AVB138" s="66"/>
      <c r="AVC138" s="66"/>
      <c r="AVD138" s="66"/>
      <c r="AVE138" s="66"/>
      <c r="AVF138" s="66"/>
      <c r="AVG138" s="66"/>
      <c r="AVH138" s="66"/>
      <c r="AVI138" s="66"/>
      <c r="AVJ138" s="66"/>
      <c r="AVK138" s="66"/>
      <c r="AVL138" s="66"/>
      <c r="AVM138" s="66"/>
      <c r="AVN138" s="66"/>
      <c r="AVO138" s="66"/>
      <c r="AVP138" s="66"/>
      <c r="AVQ138" s="66"/>
      <c r="AVR138" s="66"/>
      <c r="AVS138" s="66"/>
      <c r="AVT138" s="66"/>
      <c r="AVU138" s="66"/>
      <c r="AVV138" s="66"/>
      <c r="AVW138" s="66"/>
      <c r="AVX138" s="66"/>
      <c r="AVY138" s="66"/>
      <c r="AVZ138" s="66"/>
      <c r="AWA138" s="66"/>
      <c r="AWB138" s="66"/>
      <c r="AWC138" s="66"/>
      <c r="AWD138" s="66"/>
      <c r="AWE138" s="66"/>
      <c r="AWF138" s="66"/>
      <c r="AWG138" s="66"/>
      <c r="AWH138" s="66"/>
      <c r="AWI138" s="66"/>
      <c r="AWJ138" s="66"/>
      <c r="AWK138" s="66"/>
      <c r="AWL138" s="66"/>
      <c r="AWM138" s="66"/>
      <c r="AWN138" s="66"/>
      <c r="AWO138" s="66"/>
      <c r="AWP138" s="66"/>
      <c r="AWQ138" s="66"/>
      <c r="AWR138" s="66"/>
      <c r="AWS138" s="66"/>
      <c r="AWT138" s="66"/>
      <c r="AWU138" s="66"/>
      <c r="AWV138" s="66"/>
      <c r="AWW138" s="66"/>
      <c r="AWX138" s="66"/>
      <c r="AWY138" s="66"/>
      <c r="AWZ138" s="66"/>
      <c r="AXA138" s="66"/>
      <c r="AXB138" s="66"/>
      <c r="AXC138" s="66"/>
      <c r="AXD138" s="66"/>
      <c r="AXE138" s="66"/>
      <c r="AXF138" s="66"/>
      <c r="AXG138" s="66"/>
      <c r="AXH138" s="66"/>
      <c r="AXI138" s="66"/>
      <c r="AXJ138" s="66"/>
      <c r="AXK138" s="66"/>
      <c r="AXL138" s="66"/>
      <c r="AXM138" s="66"/>
      <c r="AXN138" s="66"/>
      <c r="AXO138" s="66"/>
      <c r="AXP138" s="66"/>
      <c r="AXQ138" s="66"/>
      <c r="AXR138" s="66"/>
      <c r="AXS138" s="66"/>
      <c r="AXT138" s="66"/>
      <c r="AXU138" s="66"/>
      <c r="AXV138" s="66"/>
      <c r="AXW138" s="66"/>
      <c r="AXX138" s="66"/>
      <c r="AXY138" s="66"/>
      <c r="AXZ138" s="66"/>
      <c r="AYA138" s="66"/>
      <c r="AYB138" s="66"/>
      <c r="AYC138" s="66"/>
      <c r="AYD138" s="66"/>
      <c r="AYE138" s="66"/>
      <c r="AYF138" s="66"/>
      <c r="AYG138" s="66"/>
      <c r="AYH138" s="66"/>
      <c r="AYI138" s="66"/>
      <c r="AYJ138" s="66"/>
      <c r="AYK138" s="66"/>
      <c r="AYL138" s="66"/>
      <c r="AYM138" s="66"/>
      <c r="AYN138" s="66"/>
      <c r="AYO138" s="66"/>
      <c r="AYP138" s="66"/>
      <c r="AYQ138" s="66"/>
      <c r="AYR138" s="66"/>
      <c r="AYS138" s="66"/>
      <c r="AYT138" s="66"/>
      <c r="AYU138" s="66"/>
      <c r="AYV138" s="66"/>
      <c r="AYW138" s="66"/>
      <c r="AYX138" s="66"/>
      <c r="AYY138" s="66"/>
      <c r="AYZ138" s="66"/>
      <c r="AZA138" s="66"/>
      <c r="AZB138" s="66"/>
      <c r="AZC138" s="66"/>
      <c r="AZD138" s="66"/>
      <c r="AZE138" s="66"/>
      <c r="AZF138" s="66"/>
      <c r="AZG138" s="66"/>
      <c r="AZH138" s="66"/>
      <c r="AZI138" s="66"/>
      <c r="AZJ138" s="66"/>
      <c r="AZK138" s="66"/>
      <c r="AZL138" s="66"/>
      <c r="AZM138" s="66"/>
      <c r="AZN138" s="66"/>
      <c r="AZO138" s="66"/>
      <c r="AZP138" s="66"/>
      <c r="AZQ138" s="66"/>
      <c r="AZR138" s="66"/>
      <c r="AZS138" s="66"/>
      <c r="AZT138" s="66"/>
      <c r="AZU138" s="66"/>
      <c r="AZV138" s="66"/>
      <c r="AZW138" s="66"/>
      <c r="AZX138" s="66"/>
      <c r="AZY138" s="66"/>
      <c r="AZZ138" s="66"/>
      <c r="BAA138" s="66"/>
      <c r="BAB138" s="66"/>
      <c r="BAC138" s="66"/>
      <c r="BAD138" s="66"/>
      <c r="BAE138" s="66"/>
      <c r="BAF138" s="66"/>
      <c r="BAG138" s="66"/>
      <c r="BAH138" s="66"/>
      <c r="BAI138" s="66"/>
      <c r="BAJ138" s="66"/>
      <c r="BAK138" s="66"/>
      <c r="BAL138" s="66"/>
      <c r="BAM138" s="66"/>
      <c r="BAN138" s="66"/>
      <c r="BAO138" s="66"/>
      <c r="BAP138" s="66"/>
      <c r="BAQ138" s="66"/>
      <c r="BAR138" s="66"/>
      <c r="BAS138" s="66"/>
      <c r="BAT138" s="66"/>
      <c r="BAU138" s="66"/>
      <c r="BAV138" s="66"/>
      <c r="BAW138" s="66"/>
      <c r="BAX138" s="66"/>
      <c r="BAY138" s="66"/>
      <c r="BAZ138" s="66"/>
      <c r="BBA138" s="66"/>
      <c r="BBB138" s="66"/>
      <c r="BBC138" s="66"/>
      <c r="BBD138" s="66"/>
      <c r="BBE138" s="66"/>
      <c r="BBF138" s="66"/>
      <c r="BBG138" s="66"/>
      <c r="BBH138" s="66"/>
      <c r="BBI138" s="66"/>
      <c r="BBJ138" s="66"/>
      <c r="BBK138" s="66"/>
      <c r="BBL138" s="66"/>
      <c r="BBM138" s="66"/>
      <c r="BBN138" s="66"/>
      <c r="BBO138" s="66"/>
      <c r="BBP138" s="66"/>
      <c r="BBQ138" s="66"/>
      <c r="BBR138" s="66"/>
      <c r="BBS138" s="66"/>
      <c r="BBT138" s="66"/>
      <c r="BBU138" s="66"/>
      <c r="BBV138" s="66"/>
      <c r="BBW138" s="66"/>
      <c r="BBX138" s="66"/>
      <c r="BBY138" s="66"/>
      <c r="BBZ138" s="66"/>
      <c r="BCA138" s="66"/>
      <c r="BCB138" s="66"/>
      <c r="BCC138" s="66"/>
      <c r="BCD138" s="66"/>
      <c r="BCE138" s="66"/>
      <c r="BCF138" s="66"/>
      <c r="BCG138" s="66"/>
      <c r="BCH138" s="66"/>
      <c r="BCI138" s="66"/>
      <c r="BCJ138" s="66"/>
      <c r="BCK138" s="66"/>
      <c r="BCL138" s="66"/>
      <c r="BCM138" s="66"/>
      <c r="BCN138" s="66"/>
      <c r="BCO138" s="66"/>
      <c r="BCP138" s="66"/>
      <c r="BCQ138" s="66"/>
      <c r="BCR138" s="66"/>
      <c r="BCS138" s="66"/>
      <c r="BCT138" s="66"/>
      <c r="BCU138" s="66"/>
      <c r="BCV138" s="66"/>
      <c r="BCW138" s="66"/>
      <c r="BCX138" s="66"/>
      <c r="BCY138" s="66"/>
      <c r="BCZ138" s="66"/>
      <c r="BDA138" s="66"/>
      <c r="BDB138" s="66"/>
      <c r="BDC138" s="66"/>
      <c r="BDD138" s="66"/>
      <c r="BDE138" s="66"/>
      <c r="BDF138" s="66"/>
      <c r="BDG138" s="66"/>
      <c r="BDH138" s="66"/>
      <c r="BDI138" s="66"/>
      <c r="BDJ138" s="66"/>
      <c r="BDK138" s="66"/>
      <c r="BDL138" s="66"/>
      <c r="BDM138" s="66"/>
      <c r="BDN138" s="66"/>
      <c r="BDO138" s="66"/>
      <c r="BDP138" s="66"/>
      <c r="BDQ138" s="66"/>
      <c r="BDR138" s="66"/>
      <c r="BDS138" s="66"/>
      <c r="BDT138" s="66"/>
      <c r="BDU138" s="66"/>
      <c r="BDV138" s="66"/>
      <c r="BDW138" s="66"/>
      <c r="BDX138" s="66"/>
      <c r="BDY138" s="66"/>
      <c r="BDZ138" s="66"/>
      <c r="BEA138" s="66"/>
      <c r="BEB138" s="66"/>
      <c r="BEC138" s="66"/>
      <c r="BED138" s="66"/>
      <c r="BEE138" s="66"/>
      <c r="BEF138" s="66"/>
      <c r="BEG138" s="66"/>
      <c r="BEH138" s="66"/>
      <c r="BEI138" s="66"/>
      <c r="BEJ138" s="66"/>
      <c r="BEK138" s="66"/>
      <c r="BEL138" s="66"/>
      <c r="BEM138" s="66"/>
      <c r="BEN138" s="66"/>
      <c r="BEO138" s="66"/>
      <c r="BEP138" s="66"/>
      <c r="BEQ138" s="66"/>
      <c r="BER138" s="66"/>
      <c r="BES138" s="66"/>
      <c r="BET138" s="66"/>
      <c r="BEU138" s="66"/>
      <c r="BEV138" s="66"/>
      <c r="BEW138" s="66"/>
      <c r="BEX138" s="66"/>
      <c r="BEY138" s="66"/>
      <c r="BEZ138" s="66"/>
      <c r="BFA138" s="66"/>
      <c r="BFB138" s="66"/>
      <c r="BFC138" s="66"/>
      <c r="BFD138" s="66"/>
      <c r="BFE138" s="66"/>
      <c r="BFF138" s="66"/>
      <c r="BFG138" s="66"/>
      <c r="BFH138" s="66"/>
      <c r="BFI138" s="66"/>
      <c r="BFJ138" s="66"/>
      <c r="BFK138" s="66"/>
      <c r="BFL138" s="66"/>
      <c r="BFM138" s="66"/>
      <c r="BFN138" s="66"/>
      <c r="BFO138" s="66"/>
      <c r="BFP138" s="66"/>
      <c r="BFQ138" s="66"/>
      <c r="BFR138" s="66"/>
      <c r="BFS138" s="66"/>
      <c r="BFT138" s="66"/>
      <c r="BFU138" s="66"/>
      <c r="BFV138" s="66"/>
      <c r="BFW138" s="66"/>
      <c r="BFX138" s="66"/>
      <c r="BFY138" s="66"/>
      <c r="BFZ138" s="66"/>
      <c r="BGA138" s="66"/>
      <c r="BGB138" s="66"/>
      <c r="BGC138" s="66"/>
      <c r="BGD138" s="66"/>
      <c r="BGE138" s="66"/>
      <c r="BGF138" s="66"/>
      <c r="BGG138" s="66"/>
      <c r="BGH138" s="66"/>
      <c r="BGI138" s="66"/>
      <c r="BGJ138" s="66"/>
      <c r="BGK138" s="66"/>
      <c r="BGL138" s="66"/>
      <c r="BGM138" s="66"/>
      <c r="BGN138" s="66"/>
      <c r="BGO138" s="66"/>
      <c r="BGP138" s="66"/>
      <c r="BGQ138" s="66"/>
      <c r="BGR138" s="66"/>
      <c r="BGS138" s="66"/>
      <c r="BGT138" s="66"/>
      <c r="BGU138" s="66"/>
      <c r="BGV138" s="66"/>
      <c r="BGW138" s="66"/>
      <c r="BGX138" s="66"/>
      <c r="BGY138" s="66"/>
      <c r="BGZ138" s="66"/>
      <c r="BHA138" s="66"/>
      <c r="BHB138" s="66"/>
      <c r="BHC138" s="66"/>
      <c r="BHD138" s="66"/>
      <c r="BHE138" s="66"/>
      <c r="BHF138" s="66"/>
      <c r="BHG138" s="66"/>
      <c r="BHH138" s="66"/>
      <c r="BHI138" s="66"/>
      <c r="BHJ138" s="66"/>
      <c r="BHK138" s="66"/>
      <c r="BHL138" s="66"/>
      <c r="BHM138" s="66"/>
      <c r="BHN138" s="66"/>
      <c r="BHO138" s="66"/>
      <c r="BHP138" s="66"/>
      <c r="BHQ138" s="66"/>
      <c r="BHR138" s="66"/>
      <c r="BHS138" s="66"/>
      <c r="BHT138" s="66"/>
      <c r="BHU138" s="66"/>
      <c r="BHV138" s="66"/>
      <c r="BHW138" s="66"/>
      <c r="BHX138" s="66"/>
      <c r="BHY138" s="66"/>
      <c r="BHZ138" s="66"/>
      <c r="BIA138" s="66"/>
      <c r="BIB138" s="66"/>
      <c r="BIC138" s="66"/>
      <c r="BID138" s="66"/>
      <c r="BIE138" s="66"/>
      <c r="BIF138" s="66"/>
      <c r="BIG138" s="66"/>
      <c r="BIH138" s="66"/>
      <c r="BII138" s="66"/>
      <c r="BIJ138" s="66"/>
      <c r="BIK138" s="66"/>
      <c r="BIL138" s="66"/>
      <c r="BIM138" s="66"/>
      <c r="BIN138" s="66"/>
      <c r="BIO138" s="66"/>
      <c r="BIP138" s="66"/>
      <c r="BIQ138" s="66"/>
      <c r="BIR138" s="66"/>
      <c r="BIS138" s="66"/>
      <c r="BIT138" s="66"/>
      <c r="BIU138" s="66"/>
      <c r="BIV138" s="66"/>
      <c r="BIW138" s="66"/>
      <c r="BIX138" s="66"/>
      <c r="BIY138" s="66"/>
      <c r="BIZ138" s="66"/>
      <c r="BJA138" s="66"/>
      <c r="BJB138" s="66"/>
      <c r="BJC138" s="66"/>
      <c r="BJD138" s="66"/>
      <c r="BJE138" s="66"/>
      <c r="BJF138" s="66"/>
      <c r="BJG138" s="66"/>
      <c r="BJH138" s="66"/>
      <c r="BJI138" s="66"/>
      <c r="BJJ138" s="66"/>
      <c r="BJK138" s="66"/>
      <c r="BJL138" s="66"/>
      <c r="BJM138" s="66"/>
      <c r="BJN138" s="66"/>
      <c r="BJO138" s="66"/>
      <c r="BJP138" s="66"/>
      <c r="BJQ138" s="66"/>
      <c r="BJR138" s="66"/>
      <c r="BJS138" s="66"/>
      <c r="BJT138" s="66"/>
      <c r="BJU138" s="66"/>
      <c r="BJV138" s="66"/>
      <c r="BJW138" s="66"/>
      <c r="BJX138" s="66"/>
      <c r="BJY138" s="66"/>
      <c r="BJZ138" s="66"/>
      <c r="BKA138" s="66"/>
      <c r="BKB138" s="66"/>
      <c r="BKC138" s="66"/>
      <c r="BKD138" s="66"/>
      <c r="BKE138" s="66"/>
      <c r="BKF138" s="66"/>
      <c r="BKG138" s="66"/>
      <c r="BKH138" s="66"/>
      <c r="BKI138" s="66"/>
      <c r="BKJ138" s="66"/>
      <c r="BKK138" s="66"/>
      <c r="BKL138" s="66"/>
      <c r="BKM138" s="66"/>
      <c r="BKN138" s="66"/>
      <c r="BKO138" s="66"/>
      <c r="BKP138" s="66"/>
      <c r="BKQ138" s="66"/>
      <c r="BKR138" s="66"/>
      <c r="BKS138" s="66"/>
      <c r="BKT138" s="66"/>
      <c r="BKU138" s="66"/>
      <c r="BKV138" s="66"/>
      <c r="BKW138" s="66"/>
      <c r="BKX138" s="66"/>
      <c r="BKY138" s="66"/>
      <c r="BKZ138" s="66"/>
      <c r="BLA138" s="66"/>
      <c r="BLB138" s="66"/>
      <c r="BLC138" s="66"/>
      <c r="BLD138" s="66"/>
      <c r="BLE138" s="66"/>
      <c r="BLF138" s="66"/>
      <c r="BLG138" s="66"/>
      <c r="BLH138" s="66"/>
      <c r="BLI138" s="66"/>
      <c r="BLJ138" s="66"/>
      <c r="BLK138" s="66"/>
      <c r="BLL138" s="66"/>
      <c r="BLM138" s="66"/>
      <c r="BLN138" s="66"/>
      <c r="BLO138" s="66"/>
      <c r="BLP138" s="66"/>
      <c r="BLQ138" s="66"/>
      <c r="BLR138" s="66"/>
      <c r="BLS138" s="66"/>
      <c r="BLT138" s="66"/>
      <c r="BLU138" s="66"/>
      <c r="BLV138" s="66"/>
      <c r="BLW138" s="66"/>
      <c r="BLX138" s="66"/>
      <c r="BLY138" s="66"/>
      <c r="BLZ138" s="66"/>
      <c r="BMA138" s="66"/>
      <c r="BMB138" s="66"/>
      <c r="BMC138" s="66"/>
      <c r="BMD138" s="66"/>
      <c r="BME138" s="66"/>
      <c r="BMF138" s="66"/>
      <c r="BMG138" s="66"/>
      <c r="BMH138" s="66"/>
      <c r="BMI138" s="66"/>
      <c r="BMJ138" s="66"/>
      <c r="BMK138" s="66"/>
      <c r="BML138" s="66"/>
      <c r="BMM138" s="66"/>
      <c r="BMN138" s="66"/>
      <c r="BMO138" s="66"/>
      <c r="BMP138" s="66"/>
      <c r="BMQ138" s="66"/>
      <c r="BMR138" s="66"/>
      <c r="BMS138" s="66"/>
      <c r="BMT138" s="66"/>
      <c r="BMU138" s="66"/>
      <c r="BMV138" s="66"/>
      <c r="BMW138" s="66"/>
      <c r="BMX138" s="66"/>
      <c r="BMY138" s="66"/>
      <c r="BMZ138" s="66"/>
      <c r="BNA138" s="66"/>
      <c r="BNB138" s="66"/>
      <c r="BNC138" s="66"/>
      <c r="BND138" s="66"/>
      <c r="BNE138" s="66"/>
      <c r="BNF138" s="66"/>
      <c r="BNG138" s="66"/>
      <c r="BNH138" s="66"/>
      <c r="BNI138" s="66"/>
      <c r="BNJ138" s="66"/>
      <c r="BNK138" s="66"/>
      <c r="BNL138" s="66"/>
      <c r="BNM138" s="66"/>
      <c r="BNN138" s="66"/>
      <c r="BNO138" s="66"/>
      <c r="BNP138" s="66"/>
      <c r="BNQ138" s="66"/>
      <c r="BNR138" s="66"/>
      <c r="BNS138" s="66"/>
      <c r="BNT138" s="66"/>
      <c r="BNU138" s="66"/>
      <c r="BNV138" s="66"/>
      <c r="BNW138" s="66"/>
      <c r="BNX138" s="66"/>
      <c r="BNY138" s="66"/>
      <c r="BNZ138" s="66"/>
      <c r="BOA138" s="66"/>
      <c r="BOB138" s="66"/>
      <c r="BOC138" s="66"/>
      <c r="BOD138" s="66"/>
      <c r="BOE138" s="66"/>
      <c r="BOF138" s="66"/>
      <c r="BOG138" s="66"/>
      <c r="BOH138" s="66"/>
      <c r="BOI138" s="66"/>
      <c r="BOJ138" s="66"/>
      <c r="BOK138" s="66"/>
      <c r="BOL138" s="66"/>
      <c r="BOM138" s="66"/>
      <c r="BON138" s="66"/>
      <c r="BOO138" s="66"/>
      <c r="BOP138" s="66"/>
      <c r="BOQ138" s="66"/>
      <c r="BOR138" s="66"/>
      <c r="BOS138" s="66"/>
      <c r="BOT138" s="66"/>
      <c r="BOU138" s="66"/>
      <c r="BOV138" s="66"/>
      <c r="BOW138" s="66"/>
      <c r="BOX138" s="66"/>
      <c r="BOY138" s="66"/>
      <c r="BOZ138" s="66"/>
      <c r="BPA138" s="66"/>
      <c r="BPB138" s="66"/>
      <c r="BPC138" s="66"/>
      <c r="BPD138" s="66"/>
      <c r="BPE138" s="66"/>
      <c r="BPF138" s="66"/>
      <c r="BPG138" s="66"/>
      <c r="BPH138" s="66"/>
      <c r="BPI138" s="66"/>
      <c r="BPJ138" s="66"/>
      <c r="BPK138" s="66"/>
      <c r="BPL138" s="66"/>
      <c r="BPM138" s="66"/>
      <c r="BPN138" s="66"/>
      <c r="BPO138" s="66"/>
      <c r="BPP138" s="66"/>
      <c r="BPQ138" s="66"/>
      <c r="BPR138" s="66"/>
      <c r="BPS138" s="66"/>
      <c r="BPT138" s="66"/>
      <c r="BPU138" s="66"/>
      <c r="BPV138" s="66"/>
      <c r="BPW138" s="66"/>
      <c r="BPX138" s="66"/>
      <c r="BPY138" s="66"/>
      <c r="BPZ138" s="66"/>
      <c r="BQA138" s="66"/>
      <c r="BQB138" s="66"/>
      <c r="BQC138" s="66"/>
      <c r="BQD138" s="66"/>
      <c r="BQE138" s="66"/>
      <c r="BQF138" s="66"/>
      <c r="BQG138" s="66"/>
      <c r="BQH138" s="66"/>
      <c r="BQI138" s="66"/>
      <c r="BQJ138" s="66"/>
      <c r="BQK138" s="66"/>
      <c r="BQL138" s="66"/>
      <c r="BQM138" s="66"/>
      <c r="BQN138" s="66"/>
      <c r="BQO138" s="66"/>
      <c r="BQP138" s="66"/>
      <c r="BQQ138" s="66"/>
      <c r="BQR138" s="66"/>
      <c r="BQS138" s="66"/>
      <c r="BQT138" s="66"/>
      <c r="BQU138" s="66"/>
      <c r="BQV138" s="66"/>
      <c r="BQW138" s="66"/>
      <c r="BQX138" s="66"/>
      <c r="BQY138" s="66"/>
      <c r="BQZ138" s="66"/>
      <c r="BRA138" s="66"/>
      <c r="BRB138" s="66"/>
      <c r="BRC138" s="66"/>
      <c r="BRD138" s="66"/>
      <c r="BRE138" s="66"/>
      <c r="BRF138" s="66"/>
      <c r="BRG138" s="66"/>
      <c r="BRH138" s="66"/>
      <c r="BRI138" s="66"/>
      <c r="BRJ138" s="66"/>
      <c r="BRK138" s="66"/>
      <c r="BRL138" s="66"/>
      <c r="BRM138" s="66"/>
      <c r="BRN138" s="66"/>
      <c r="BRO138" s="66"/>
      <c r="BRP138" s="66"/>
      <c r="BRQ138" s="66"/>
      <c r="BRR138" s="66"/>
      <c r="BRS138" s="66"/>
      <c r="BRT138" s="66"/>
      <c r="BRU138" s="66"/>
      <c r="BRV138" s="66"/>
      <c r="BRW138" s="66"/>
      <c r="BRX138" s="66"/>
      <c r="BRY138" s="66"/>
      <c r="BRZ138" s="66"/>
      <c r="BSA138" s="66"/>
      <c r="BSB138" s="66"/>
      <c r="BSC138" s="66"/>
      <c r="BSD138" s="66"/>
      <c r="BSE138" s="66"/>
      <c r="BSF138" s="66"/>
      <c r="BSG138" s="66"/>
      <c r="BSH138" s="66"/>
      <c r="BSI138" s="66"/>
      <c r="BSJ138" s="66"/>
      <c r="BSK138" s="66"/>
      <c r="BSL138" s="66"/>
      <c r="BSM138" s="66"/>
      <c r="BSN138" s="66"/>
      <c r="BSO138" s="66"/>
      <c r="BSP138" s="66"/>
      <c r="BSQ138" s="66"/>
      <c r="BSR138" s="66"/>
      <c r="BSS138" s="66"/>
      <c r="BST138" s="66"/>
      <c r="BSU138" s="66"/>
      <c r="BSV138" s="66"/>
      <c r="BSW138" s="66"/>
      <c r="BSX138" s="66"/>
      <c r="BSY138" s="66"/>
      <c r="BSZ138" s="66"/>
      <c r="BTA138" s="66"/>
      <c r="BTB138" s="66"/>
      <c r="BTC138" s="66"/>
      <c r="BTD138" s="66"/>
      <c r="BTE138" s="66"/>
      <c r="BTF138" s="66"/>
      <c r="BTG138" s="66"/>
      <c r="BTH138" s="66"/>
      <c r="BTI138" s="66"/>
      <c r="BTJ138" s="66"/>
      <c r="BTK138" s="66"/>
      <c r="BTL138" s="66"/>
      <c r="BTM138" s="66"/>
      <c r="BTN138" s="66"/>
      <c r="BTO138" s="66"/>
      <c r="BTP138" s="66"/>
      <c r="BTQ138" s="66"/>
      <c r="BTR138" s="66"/>
      <c r="BTS138" s="66"/>
      <c r="BTT138" s="66"/>
      <c r="BTU138" s="66"/>
      <c r="BTV138" s="66"/>
      <c r="BTW138" s="66"/>
      <c r="BTX138" s="66"/>
      <c r="BTY138" s="66"/>
      <c r="BTZ138" s="66"/>
      <c r="BUA138" s="66"/>
      <c r="BUB138" s="66"/>
      <c r="BUC138" s="66"/>
      <c r="BUD138" s="66"/>
      <c r="BUE138" s="66"/>
      <c r="BUF138" s="66"/>
      <c r="BUG138" s="66"/>
      <c r="BUH138" s="66"/>
      <c r="BUI138" s="66"/>
      <c r="BUJ138" s="66"/>
      <c r="BUK138" s="66"/>
      <c r="BUL138" s="66"/>
      <c r="BUM138" s="66"/>
      <c r="BUN138" s="66"/>
      <c r="BUO138" s="66"/>
      <c r="BUP138" s="66"/>
      <c r="BUQ138" s="66"/>
      <c r="BUR138" s="66"/>
      <c r="BUS138" s="66"/>
      <c r="BUT138" s="66"/>
      <c r="BUU138" s="66"/>
      <c r="BUV138" s="66"/>
      <c r="BUW138" s="66"/>
      <c r="BUX138" s="66"/>
      <c r="BUY138" s="66"/>
      <c r="BUZ138" s="66"/>
      <c r="BVA138" s="66"/>
      <c r="BVB138" s="66"/>
      <c r="BVC138" s="66"/>
      <c r="BVD138" s="66"/>
      <c r="BVE138" s="66"/>
      <c r="BVF138" s="66"/>
      <c r="BVG138" s="66"/>
      <c r="BVH138" s="66"/>
      <c r="BVI138" s="66"/>
      <c r="BVJ138" s="66"/>
      <c r="BVK138" s="66"/>
      <c r="BVL138" s="66"/>
      <c r="BVM138" s="66"/>
      <c r="BVN138" s="66"/>
      <c r="BVO138" s="66"/>
      <c r="BVP138" s="66"/>
      <c r="BVQ138" s="66"/>
      <c r="BVR138" s="66"/>
      <c r="BVS138" s="66"/>
      <c r="BVT138" s="66"/>
      <c r="BVU138" s="66"/>
      <c r="BVV138" s="66"/>
      <c r="BVW138" s="66"/>
      <c r="BVX138" s="66"/>
      <c r="BVY138" s="66"/>
      <c r="BVZ138" s="66"/>
      <c r="BWA138" s="66"/>
      <c r="BWB138" s="66"/>
      <c r="BWC138" s="66"/>
      <c r="BWD138" s="66"/>
      <c r="BWE138" s="66"/>
      <c r="BWF138" s="66"/>
      <c r="BWG138" s="66"/>
      <c r="BWH138" s="66"/>
      <c r="BWI138" s="66"/>
      <c r="BWJ138" s="66"/>
      <c r="BWK138" s="66"/>
      <c r="BWL138" s="66"/>
      <c r="BWM138" s="66"/>
      <c r="BWN138" s="66"/>
      <c r="BWO138" s="66"/>
      <c r="BWP138" s="66"/>
      <c r="BWQ138" s="66"/>
      <c r="BWR138" s="66"/>
      <c r="BWS138" s="66"/>
      <c r="BWT138" s="66"/>
      <c r="BWU138" s="66"/>
      <c r="BWV138" s="66"/>
      <c r="BWW138" s="66"/>
      <c r="BWX138" s="66"/>
      <c r="BWY138" s="66"/>
      <c r="BWZ138" s="66"/>
      <c r="BXA138" s="66"/>
      <c r="BXB138" s="66"/>
      <c r="BXC138" s="66"/>
      <c r="BXD138" s="66"/>
      <c r="BXE138" s="66"/>
      <c r="BXF138" s="66"/>
      <c r="BXG138" s="66"/>
      <c r="BXH138" s="66"/>
      <c r="BXI138" s="66"/>
      <c r="BXJ138" s="66"/>
      <c r="BXK138" s="66"/>
      <c r="BXL138" s="66"/>
      <c r="BXM138" s="66"/>
      <c r="BXN138" s="66"/>
      <c r="BXO138" s="66"/>
      <c r="BXP138" s="66"/>
      <c r="BXQ138" s="66"/>
      <c r="BXR138" s="66"/>
      <c r="BXS138" s="66"/>
      <c r="BXT138" s="66"/>
      <c r="BXU138" s="66"/>
      <c r="BXV138" s="66"/>
      <c r="BXW138" s="66"/>
      <c r="BXX138" s="66"/>
      <c r="BXY138" s="66"/>
      <c r="BXZ138" s="66"/>
      <c r="BYA138" s="66"/>
      <c r="BYB138" s="66"/>
      <c r="BYC138" s="66"/>
      <c r="BYD138" s="66"/>
      <c r="BYE138" s="66"/>
      <c r="BYF138" s="66"/>
      <c r="BYG138" s="66"/>
      <c r="BYH138" s="66"/>
      <c r="BYI138" s="66"/>
      <c r="BYJ138" s="66"/>
      <c r="BYK138" s="66"/>
      <c r="BYL138" s="66"/>
      <c r="BYM138" s="66"/>
      <c r="BYN138" s="66"/>
      <c r="BYO138" s="66"/>
      <c r="BYP138" s="66"/>
      <c r="BYQ138" s="66"/>
      <c r="BYR138" s="66"/>
      <c r="BYS138" s="66"/>
      <c r="BYT138" s="66"/>
      <c r="BYU138" s="66"/>
      <c r="BYV138" s="66"/>
      <c r="BYW138" s="66"/>
      <c r="BYX138" s="66"/>
      <c r="BYY138" s="66"/>
      <c r="BYZ138" s="66"/>
      <c r="BZA138" s="66"/>
      <c r="BZB138" s="66"/>
      <c r="BZC138" s="66"/>
      <c r="BZD138" s="66"/>
      <c r="BZE138" s="66"/>
      <c r="BZF138" s="66"/>
      <c r="BZG138" s="66"/>
      <c r="BZH138" s="66"/>
      <c r="BZI138" s="66"/>
      <c r="BZJ138" s="66"/>
      <c r="BZK138" s="66"/>
      <c r="BZL138" s="66"/>
      <c r="BZM138" s="66"/>
      <c r="BZN138" s="66"/>
      <c r="BZO138" s="66"/>
      <c r="BZP138" s="66"/>
      <c r="BZQ138" s="66"/>
      <c r="BZR138" s="66"/>
      <c r="BZS138" s="66"/>
      <c r="BZT138" s="66"/>
      <c r="BZU138" s="66"/>
      <c r="BZV138" s="66"/>
      <c r="BZW138" s="66"/>
      <c r="BZX138" s="66"/>
      <c r="BZY138" s="66"/>
      <c r="BZZ138" s="66"/>
      <c r="CAA138" s="66"/>
      <c r="CAB138" s="66"/>
      <c r="CAC138" s="66"/>
      <c r="CAD138" s="66"/>
      <c r="CAE138" s="66"/>
      <c r="CAF138" s="66"/>
      <c r="CAG138" s="66"/>
      <c r="CAH138" s="66"/>
      <c r="CAI138" s="66"/>
      <c r="CAJ138" s="66"/>
      <c r="CAK138" s="66"/>
      <c r="CAL138" s="66"/>
      <c r="CAM138" s="66"/>
      <c r="CAN138" s="66"/>
      <c r="CAO138" s="66"/>
      <c r="CAP138" s="66"/>
      <c r="CAQ138" s="66"/>
      <c r="CAR138" s="66"/>
      <c r="CAS138" s="66"/>
      <c r="CAT138" s="66"/>
      <c r="CAU138" s="66"/>
      <c r="CAV138" s="66"/>
      <c r="CAW138" s="66"/>
      <c r="CAX138" s="66"/>
      <c r="CAY138" s="66"/>
      <c r="CAZ138" s="66"/>
      <c r="CBA138" s="66"/>
      <c r="CBB138" s="66"/>
      <c r="CBC138" s="66"/>
      <c r="CBD138" s="66"/>
      <c r="CBE138" s="66"/>
      <c r="CBF138" s="66"/>
      <c r="CBG138" s="66"/>
      <c r="CBH138" s="66"/>
      <c r="CBI138" s="66"/>
      <c r="CBJ138" s="66"/>
      <c r="CBK138" s="66"/>
      <c r="CBL138" s="66"/>
      <c r="CBM138" s="66"/>
      <c r="CBN138" s="66"/>
      <c r="CBO138" s="66"/>
      <c r="CBP138" s="66"/>
      <c r="CBQ138" s="66"/>
      <c r="CBR138" s="66"/>
      <c r="CBS138" s="66"/>
      <c r="CBT138" s="66"/>
      <c r="CBU138" s="66"/>
      <c r="CBV138" s="66"/>
      <c r="CBW138" s="66"/>
      <c r="CBX138" s="66"/>
      <c r="CBY138" s="66"/>
      <c r="CBZ138" s="66"/>
      <c r="CCA138" s="66"/>
      <c r="CCB138" s="66"/>
      <c r="CCC138" s="66"/>
      <c r="CCD138" s="66"/>
      <c r="CCE138" s="66"/>
      <c r="CCF138" s="66"/>
      <c r="CCG138" s="66"/>
      <c r="CCH138" s="66"/>
      <c r="CCI138" s="66"/>
      <c r="CCJ138" s="66"/>
      <c r="CCK138" s="66"/>
      <c r="CCL138" s="66"/>
      <c r="CCM138" s="66"/>
      <c r="CCN138" s="66"/>
      <c r="CCO138" s="66"/>
      <c r="CCP138" s="66"/>
      <c r="CCQ138" s="66"/>
      <c r="CCR138" s="66"/>
      <c r="CCS138" s="66"/>
      <c r="CCT138" s="66"/>
      <c r="CCU138" s="66"/>
      <c r="CCV138" s="66"/>
      <c r="CCW138" s="66"/>
      <c r="CCX138" s="66"/>
      <c r="CCY138" s="66"/>
      <c r="CCZ138" s="66"/>
      <c r="CDA138" s="66"/>
      <c r="CDB138" s="66"/>
      <c r="CDC138" s="66"/>
      <c r="CDD138" s="66"/>
      <c r="CDE138" s="66"/>
      <c r="CDF138" s="66"/>
      <c r="CDG138" s="66"/>
      <c r="CDH138" s="66"/>
      <c r="CDI138" s="66"/>
      <c r="CDJ138" s="66"/>
      <c r="CDK138" s="66"/>
      <c r="CDL138" s="66"/>
      <c r="CDM138" s="66"/>
      <c r="CDN138" s="66"/>
      <c r="CDO138" s="66"/>
      <c r="CDP138" s="66"/>
      <c r="CDQ138" s="66"/>
      <c r="CDR138" s="66"/>
      <c r="CDS138" s="66"/>
      <c r="CDT138" s="66"/>
      <c r="CDU138" s="66"/>
      <c r="CDV138" s="66"/>
      <c r="CDW138" s="66"/>
      <c r="CDX138" s="66"/>
      <c r="CDY138" s="66"/>
      <c r="CDZ138" s="66"/>
      <c r="CEA138" s="66"/>
      <c r="CEB138" s="66"/>
      <c r="CEC138" s="66"/>
      <c r="CED138" s="66"/>
      <c r="CEE138" s="66"/>
      <c r="CEF138" s="66"/>
      <c r="CEG138" s="66"/>
      <c r="CEH138" s="66"/>
      <c r="CEI138" s="66"/>
      <c r="CEJ138" s="66"/>
      <c r="CEK138" s="66"/>
      <c r="CEL138" s="66"/>
      <c r="CEM138" s="66"/>
      <c r="CEN138" s="66"/>
      <c r="CEO138" s="66"/>
      <c r="CEP138" s="66"/>
      <c r="CEQ138" s="66"/>
      <c r="CER138" s="66"/>
      <c r="CES138" s="66"/>
      <c r="CET138" s="66"/>
      <c r="CEU138" s="66"/>
      <c r="CEV138" s="66"/>
      <c r="CEW138" s="66"/>
      <c r="CEX138" s="66"/>
      <c r="CEY138" s="66"/>
      <c r="CEZ138" s="66"/>
      <c r="CFA138" s="66"/>
      <c r="CFB138" s="66"/>
      <c r="CFC138" s="66"/>
      <c r="CFD138" s="66"/>
      <c r="CFE138" s="66"/>
      <c r="CFF138" s="66"/>
      <c r="CFG138" s="66"/>
      <c r="CFH138" s="66"/>
      <c r="CFI138" s="66"/>
      <c r="CFJ138" s="66"/>
      <c r="CFK138" s="66"/>
      <c r="CFL138" s="66"/>
      <c r="CFM138" s="66"/>
      <c r="CFN138" s="66"/>
      <c r="CFO138" s="66"/>
      <c r="CFP138" s="66"/>
      <c r="CFQ138" s="66"/>
      <c r="CFR138" s="66"/>
      <c r="CFS138" s="66"/>
      <c r="CFT138" s="66"/>
      <c r="CFU138" s="66"/>
      <c r="CFV138" s="66"/>
      <c r="CFW138" s="66"/>
      <c r="CFX138" s="66"/>
      <c r="CFY138" s="66"/>
      <c r="CFZ138" s="66"/>
      <c r="CGA138" s="66"/>
      <c r="CGB138" s="66"/>
      <c r="CGC138" s="66"/>
      <c r="CGD138" s="66"/>
      <c r="CGE138" s="66"/>
      <c r="CGF138" s="66"/>
      <c r="CGG138" s="66"/>
      <c r="CGH138" s="66"/>
      <c r="CGI138" s="66"/>
      <c r="CGJ138" s="66"/>
      <c r="CGK138" s="66"/>
      <c r="CGL138" s="66"/>
      <c r="CGM138" s="66"/>
      <c r="CGN138" s="66"/>
      <c r="CGO138" s="66"/>
      <c r="CGP138" s="66"/>
      <c r="CGQ138" s="66"/>
      <c r="CGR138" s="66"/>
      <c r="CGS138" s="66"/>
      <c r="CGT138" s="66"/>
      <c r="CGU138" s="66"/>
      <c r="CGV138" s="66"/>
      <c r="CGW138" s="66"/>
      <c r="CGX138" s="66"/>
      <c r="CGY138" s="66"/>
      <c r="CGZ138" s="66"/>
      <c r="CHA138" s="66"/>
      <c r="CHB138" s="66"/>
      <c r="CHC138" s="66"/>
      <c r="CHD138" s="66"/>
      <c r="CHE138" s="66"/>
      <c r="CHF138" s="66"/>
      <c r="CHG138" s="66"/>
      <c r="CHH138" s="66"/>
      <c r="CHI138" s="66"/>
      <c r="CHJ138" s="66"/>
      <c r="CHK138" s="66"/>
      <c r="CHL138" s="66"/>
      <c r="CHM138" s="66"/>
      <c r="CHN138" s="66"/>
      <c r="CHO138" s="66"/>
      <c r="CHP138" s="66"/>
      <c r="CHQ138" s="66"/>
      <c r="CHR138" s="66"/>
      <c r="CHS138" s="66"/>
      <c r="CHT138" s="66"/>
      <c r="CHU138" s="66"/>
      <c r="CHV138" s="66"/>
      <c r="CHW138" s="66"/>
      <c r="CHX138" s="66"/>
      <c r="CHY138" s="66"/>
      <c r="CHZ138" s="66"/>
      <c r="CIA138" s="66"/>
      <c r="CIB138" s="66"/>
      <c r="CIC138" s="66"/>
      <c r="CID138" s="66"/>
      <c r="CIE138" s="66"/>
      <c r="CIF138" s="66"/>
      <c r="CIG138" s="66"/>
      <c r="CIH138" s="66"/>
      <c r="CII138" s="66"/>
      <c r="CIJ138" s="66"/>
      <c r="CIK138" s="66"/>
    </row>
    <row r="139" spans="1:2273" s="5" customFormat="1" ht="16" thickBot="1">
      <c r="A139" s="740"/>
      <c r="B139" s="737"/>
      <c r="C139" s="28"/>
      <c r="D139" s="29">
        <f>SUM(D127:D138)</f>
        <v>12</v>
      </c>
      <c r="E139" s="145"/>
      <c r="F139" s="58">
        <f>SUM(F127:F138)/10</f>
        <v>0.8</v>
      </c>
      <c r="G139" s="58">
        <f t="shared" ref="G139:Z139" si="37">SUM(G127:G138)/10</f>
        <v>0.4</v>
      </c>
      <c r="H139" s="58">
        <f t="shared" si="37"/>
        <v>0.6</v>
      </c>
      <c r="I139" s="58">
        <f t="shared" si="37"/>
        <v>0.1</v>
      </c>
      <c r="J139" s="58">
        <f t="shared" si="37"/>
        <v>0</v>
      </c>
      <c r="K139" s="58">
        <f t="shared" si="37"/>
        <v>0</v>
      </c>
      <c r="L139" s="58">
        <f t="shared" si="37"/>
        <v>0</v>
      </c>
      <c r="M139" s="58">
        <f t="shared" si="37"/>
        <v>0</v>
      </c>
      <c r="N139" s="58">
        <f t="shared" si="37"/>
        <v>0</v>
      </c>
      <c r="O139" s="58">
        <f t="shared" si="37"/>
        <v>0</v>
      </c>
      <c r="P139" s="58">
        <f t="shared" si="37"/>
        <v>0.2</v>
      </c>
      <c r="Q139" s="58">
        <f t="shared" si="37"/>
        <v>0</v>
      </c>
      <c r="R139" s="58">
        <f t="shared" si="37"/>
        <v>0</v>
      </c>
      <c r="S139" s="58">
        <f t="shared" si="37"/>
        <v>0</v>
      </c>
      <c r="T139" s="58">
        <f t="shared" si="37"/>
        <v>0</v>
      </c>
      <c r="U139" s="58">
        <f t="shared" si="37"/>
        <v>0</v>
      </c>
      <c r="V139" s="58">
        <f t="shared" si="37"/>
        <v>0</v>
      </c>
      <c r="W139" s="58">
        <f t="shared" si="37"/>
        <v>0</v>
      </c>
      <c r="X139" s="58">
        <f t="shared" si="37"/>
        <v>0</v>
      </c>
      <c r="Y139" s="58">
        <f t="shared" si="37"/>
        <v>0</v>
      </c>
      <c r="Z139" s="58">
        <f t="shared" si="37"/>
        <v>0</v>
      </c>
      <c r="AA139" s="58">
        <f t="shared" ref="AA139:CH139" si="38">SUM(AA127:AA138)/10</f>
        <v>0</v>
      </c>
      <c r="AB139" s="58">
        <f t="shared" si="38"/>
        <v>0</v>
      </c>
      <c r="AC139" s="58">
        <f t="shared" si="38"/>
        <v>0</v>
      </c>
      <c r="AD139" s="58">
        <f t="shared" si="38"/>
        <v>0</v>
      </c>
      <c r="AE139" s="58">
        <f t="shared" si="38"/>
        <v>0.2</v>
      </c>
      <c r="AF139" s="58">
        <f t="shared" si="38"/>
        <v>0</v>
      </c>
      <c r="AG139" s="58">
        <f t="shared" si="38"/>
        <v>0</v>
      </c>
      <c r="AH139" s="58">
        <f t="shared" si="38"/>
        <v>0.3</v>
      </c>
      <c r="AI139" s="58">
        <f t="shared" si="38"/>
        <v>0.1</v>
      </c>
      <c r="AJ139" s="58">
        <f t="shared" si="38"/>
        <v>0.6</v>
      </c>
      <c r="AK139" s="58">
        <f t="shared" si="38"/>
        <v>0.6</v>
      </c>
      <c r="AL139" s="58">
        <f t="shared" si="38"/>
        <v>0.9</v>
      </c>
      <c r="AM139" s="58">
        <f t="shared" si="38"/>
        <v>1</v>
      </c>
      <c r="AN139" s="58">
        <f t="shared" si="38"/>
        <v>0</v>
      </c>
      <c r="AO139" s="58">
        <f t="shared" si="38"/>
        <v>0.4</v>
      </c>
      <c r="AP139" s="58">
        <f t="shared" si="38"/>
        <v>0</v>
      </c>
      <c r="AQ139" s="58">
        <f t="shared" si="38"/>
        <v>0.7</v>
      </c>
      <c r="AR139" s="58">
        <f t="shared" si="38"/>
        <v>1</v>
      </c>
      <c r="AS139" s="58">
        <f t="shared" si="38"/>
        <v>0</v>
      </c>
      <c r="AT139" s="58">
        <f t="shared" si="38"/>
        <v>0</v>
      </c>
      <c r="AU139" s="58">
        <f t="shared" si="38"/>
        <v>0</v>
      </c>
      <c r="AV139" s="58">
        <f t="shared" si="38"/>
        <v>0.8</v>
      </c>
      <c r="AW139" s="58">
        <f t="shared" si="38"/>
        <v>0</v>
      </c>
      <c r="AX139" s="58">
        <f t="shared" si="38"/>
        <v>0.8</v>
      </c>
      <c r="AY139" s="58">
        <f t="shared" si="38"/>
        <v>0</v>
      </c>
      <c r="AZ139" s="58">
        <f t="shared" si="38"/>
        <v>0</v>
      </c>
      <c r="BA139" s="58">
        <f t="shared" si="38"/>
        <v>0.5</v>
      </c>
      <c r="BB139" s="58">
        <f t="shared" si="38"/>
        <v>0</v>
      </c>
      <c r="BC139" s="58">
        <f t="shared" si="38"/>
        <v>0.1</v>
      </c>
      <c r="BD139" s="58">
        <f t="shared" si="38"/>
        <v>0.7</v>
      </c>
      <c r="BE139" s="58">
        <f t="shared" si="38"/>
        <v>1</v>
      </c>
      <c r="BF139" s="58">
        <f t="shared" si="38"/>
        <v>0</v>
      </c>
      <c r="BG139" s="58">
        <f t="shared" si="38"/>
        <v>0.1</v>
      </c>
      <c r="BH139" s="58">
        <f t="shared" si="38"/>
        <v>0</v>
      </c>
      <c r="BI139" s="58">
        <f t="shared" si="38"/>
        <v>0</v>
      </c>
      <c r="BJ139" s="58">
        <f t="shared" si="38"/>
        <v>0</v>
      </c>
      <c r="BK139" s="58">
        <f t="shared" si="38"/>
        <v>0</v>
      </c>
      <c r="BL139" s="58">
        <f t="shared" si="38"/>
        <v>0</v>
      </c>
      <c r="BM139" s="58">
        <f t="shared" si="38"/>
        <v>0</v>
      </c>
      <c r="BN139" s="58">
        <f t="shared" si="38"/>
        <v>0</v>
      </c>
      <c r="BO139" s="58">
        <f t="shared" si="38"/>
        <v>0.6</v>
      </c>
      <c r="BP139" s="58">
        <f t="shared" si="38"/>
        <v>0</v>
      </c>
      <c r="BQ139" s="58">
        <f t="shared" si="38"/>
        <v>0</v>
      </c>
      <c r="BR139" s="58">
        <f t="shared" si="38"/>
        <v>0.1</v>
      </c>
      <c r="BS139" s="58">
        <f t="shared" si="38"/>
        <v>0</v>
      </c>
      <c r="BT139" s="58">
        <f t="shared" si="38"/>
        <v>0.2</v>
      </c>
      <c r="BU139" s="58">
        <f t="shared" si="38"/>
        <v>0</v>
      </c>
      <c r="BV139" s="58">
        <f t="shared" si="38"/>
        <v>0</v>
      </c>
      <c r="BW139" s="58">
        <f t="shared" si="38"/>
        <v>0</v>
      </c>
      <c r="BX139" s="58">
        <f t="shared" si="38"/>
        <v>0.6</v>
      </c>
      <c r="BY139" s="58">
        <f t="shared" si="38"/>
        <v>0</v>
      </c>
      <c r="BZ139" s="58">
        <f t="shared" si="38"/>
        <v>0.3</v>
      </c>
      <c r="CA139" s="58">
        <f t="shared" si="38"/>
        <v>0.7</v>
      </c>
      <c r="CB139" s="58">
        <f t="shared" si="38"/>
        <v>0.7</v>
      </c>
      <c r="CC139" s="58">
        <f t="shared" si="38"/>
        <v>0.2</v>
      </c>
      <c r="CD139" s="58">
        <f t="shared" si="38"/>
        <v>0.7</v>
      </c>
      <c r="CE139" s="58">
        <f t="shared" si="38"/>
        <v>0.7</v>
      </c>
      <c r="CF139" s="58">
        <f t="shared" si="38"/>
        <v>0.4</v>
      </c>
      <c r="CG139" s="58">
        <f t="shared" si="38"/>
        <v>0</v>
      </c>
      <c r="CH139" s="58">
        <f t="shared" si="38"/>
        <v>0</v>
      </c>
      <c r="CI139" s="58">
        <f t="shared" ref="CI139:EP139" si="39">SUM(CI127:CI138)/10</f>
        <v>0</v>
      </c>
      <c r="CJ139" s="58">
        <f t="shared" si="39"/>
        <v>0</v>
      </c>
      <c r="CK139" s="58">
        <f t="shared" si="39"/>
        <v>0</v>
      </c>
      <c r="CL139" s="58">
        <f t="shared" si="39"/>
        <v>0</v>
      </c>
      <c r="CM139" s="58">
        <f t="shared" si="39"/>
        <v>0.5</v>
      </c>
      <c r="CN139" s="58">
        <f t="shared" si="39"/>
        <v>0</v>
      </c>
      <c r="CO139" s="58">
        <f t="shared" si="39"/>
        <v>0.5</v>
      </c>
      <c r="CP139" s="58">
        <f t="shared" si="39"/>
        <v>0.6</v>
      </c>
      <c r="CQ139" s="58">
        <f t="shared" si="39"/>
        <v>0</v>
      </c>
      <c r="CR139" s="58">
        <f t="shared" si="39"/>
        <v>0.6</v>
      </c>
      <c r="CS139" s="58">
        <f t="shared" si="39"/>
        <v>0</v>
      </c>
      <c r="CT139" s="58">
        <f t="shared" si="39"/>
        <v>0</v>
      </c>
      <c r="CU139" s="58">
        <f t="shared" si="39"/>
        <v>0</v>
      </c>
      <c r="CV139" s="58">
        <f t="shared" si="39"/>
        <v>0</v>
      </c>
      <c r="CW139" s="58">
        <f t="shared" si="39"/>
        <v>0</v>
      </c>
      <c r="CX139" s="58">
        <f t="shared" si="39"/>
        <v>0</v>
      </c>
      <c r="CY139" s="58">
        <f t="shared" si="39"/>
        <v>0</v>
      </c>
      <c r="CZ139" s="58">
        <f t="shared" si="39"/>
        <v>0</v>
      </c>
      <c r="DA139" s="58">
        <f t="shared" si="39"/>
        <v>0</v>
      </c>
      <c r="DB139" s="58">
        <f t="shared" si="39"/>
        <v>0</v>
      </c>
      <c r="DC139" s="58">
        <f t="shared" si="39"/>
        <v>0</v>
      </c>
      <c r="DD139" s="58">
        <f t="shared" si="39"/>
        <v>0</v>
      </c>
      <c r="DE139" s="58">
        <f t="shared" si="39"/>
        <v>0</v>
      </c>
      <c r="DF139" s="58">
        <f t="shared" si="39"/>
        <v>0</v>
      </c>
      <c r="DG139" s="58">
        <f t="shared" si="39"/>
        <v>0</v>
      </c>
      <c r="DH139" s="58">
        <f t="shared" si="39"/>
        <v>0</v>
      </c>
      <c r="DI139" s="58">
        <f t="shared" si="39"/>
        <v>0</v>
      </c>
      <c r="DJ139" s="58">
        <f t="shared" si="39"/>
        <v>0.4</v>
      </c>
      <c r="DK139" s="58">
        <f t="shared" si="39"/>
        <v>0.8</v>
      </c>
      <c r="DL139" s="58">
        <f t="shared" si="39"/>
        <v>0</v>
      </c>
      <c r="DM139" s="58">
        <f t="shared" si="39"/>
        <v>0</v>
      </c>
      <c r="DN139" s="58">
        <f t="shared" si="39"/>
        <v>0</v>
      </c>
      <c r="DO139" s="58">
        <f t="shared" si="39"/>
        <v>0</v>
      </c>
      <c r="DP139" s="58">
        <f t="shared" si="39"/>
        <v>0.1</v>
      </c>
      <c r="DQ139" s="58">
        <f t="shared" si="39"/>
        <v>0.1</v>
      </c>
      <c r="DR139" s="58">
        <f t="shared" si="39"/>
        <v>0.9</v>
      </c>
      <c r="DS139" s="58">
        <f t="shared" si="39"/>
        <v>0.3</v>
      </c>
      <c r="DT139" s="58">
        <f t="shared" si="39"/>
        <v>0.4</v>
      </c>
      <c r="DU139" s="58">
        <f t="shared" si="39"/>
        <v>0</v>
      </c>
      <c r="DV139" s="58">
        <f t="shared" si="39"/>
        <v>0</v>
      </c>
      <c r="DW139" s="58">
        <f t="shared" si="39"/>
        <v>0</v>
      </c>
      <c r="DX139" s="58">
        <f t="shared" si="39"/>
        <v>0</v>
      </c>
      <c r="DY139" s="58">
        <f t="shared" si="39"/>
        <v>0.7</v>
      </c>
      <c r="DZ139" s="58">
        <f t="shared" si="39"/>
        <v>0.2</v>
      </c>
      <c r="EA139" s="58">
        <f t="shared" si="39"/>
        <v>0</v>
      </c>
      <c r="EB139" s="58">
        <f t="shared" si="39"/>
        <v>0</v>
      </c>
      <c r="EC139" s="58">
        <f t="shared" si="39"/>
        <v>0</v>
      </c>
      <c r="ED139" s="58">
        <f t="shared" si="39"/>
        <v>0.6</v>
      </c>
      <c r="EE139" s="58">
        <f t="shared" si="39"/>
        <v>0.5</v>
      </c>
      <c r="EF139" s="58">
        <f t="shared" si="39"/>
        <v>0</v>
      </c>
      <c r="EG139" s="58">
        <f t="shared" si="39"/>
        <v>0.4</v>
      </c>
      <c r="EH139" s="58">
        <f t="shared" si="39"/>
        <v>0.9</v>
      </c>
      <c r="EI139" s="58">
        <f t="shared" si="39"/>
        <v>1</v>
      </c>
      <c r="EJ139" s="58">
        <f t="shared" si="39"/>
        <v>1</v>
      </c>
      <c r="EK139" s="58">
        <f t="shared" si="39"/>
        <v>0.4</v>
      </c>
      <c r="EL139" s="58">
        <f t="shared" si="39"/>
        <v>1</v>
      </c>
      <c r="EM139" s="58">
        <f t="shared" si="39"/>
        <v>1</v>
      </c>
      <c r="EN139" s="58">
        <f t="shared" si="39"/>
        <v>0</v>
      </c>
      <c r="EO139" s="58">
        <f t="shared" si="39"/>
        <v>0.1</v>
      </c>
      <c r="EP139" s="58">
        <f t="shared" si="39"/>
        <v>0</v>
      </c>
      <c r="EQ139" s="58">
        <f t="shared" ref="EQ139:FV139" si="40">SUM(EQ127:EQ138)/10</f>
        <v>0.6</v>
      </c>
      <c r="ER139" s="58">
        <f t="shared" si="40"/>
        <v>0.6</v>
      </c>
      <c r="ES139" s="58">
        <f t="shared" si="40"/>
        <v>0</v>
      </c>
      <c r="ET139" s="58">
        <f t="shared" si="40"/>
        <v>0</v>
      </c>
      <c r="EU139" s="58">
        <f t="shared" si="40"/>
        <v>0</v>
      </c>
      <c r="EV139" s="58">
        <f t="shared" si="40"/>
        <v>0.6</v>
      </c>
      <c r="EW139" s="58">
        <f t="shared" si="40"/>
        <v>0.4</v>
      </c>
      <c r="EX139" s="58">
        <f t="shared" si="40"/>
        <v>0.5</v>
      </c>
      <c r="EY139" s="58">
        <f t="shared" si="40"/>
        <v>0</v>
      </c>
      <c r="EZ139" s="58">
        <f t="shared" si="40"/>
        <v>0</v>
      </c>
      <c r="FA139" s="58">
        <f t="shared" si="40"/>
        <v>0.2</v>
      </c>
      <c r="FB139" s="58">
        <f t="shared" si="40"/>
        <v>0</v>
      </c>
      <c r="FC139" s="58">
        <f t="shared" si="40"/>
        <v>0.9</v>
      </c>
      <c r="FD139" s="58">
        <f t="shared" si="40"/>
        <v>0.7</v>
      </c>
      <c r="FE139" s="487">
        <f t="shared" si="40"/>
        <v>0</v>
      </c>
      <c r="FF139" s="58">
        <f t="shared" si="40"/>
        <v>0</v>
      </c>
      <c r="FG139" s="58">
        <f t="shared" si="40"/>
        <v>0.2</v>
      </c>
      <c r="FH139" s="58">
        <f t="shared" si="40"/>
        <v>0</v>
      </c>
      <c r="FI139" s="58">
        <f t="shared" si="40"/>
        <v>0</v>
      </c>
      <c r="FJ139" s="58">
        <f t="shared" si="40"/>
        <v>0</v>
      </c>
      <c r="FK139" s="58">
        <f t="shared" si="40"/>
        <v>1</v>
      </c>
      <c r="FL139" s="58">
        <f t="shared" si="40"/>
        <v>0.6</v>
      </c>
      <c r="FM139" s="58">
        <f t="shared" si="40"/>
        <v>0.4</v>
      </c>
      <c r="FN139" s="58">
        <f t="shared" si="40"/>
        <v>0.8</v>
      </c>
      <c r="FO139" s="58">
        <f t="shared" si="40"/>
        <v>1</v>
      </c>
      <c r="FP139" s="58">
        <f t="shared" si="40"/>
        <v>0.5</v>
      </c>
      <c r="FQ139" s="58">
        <f t="shared" si="40"/>
        <v>0</v>
      </c>
      <c r="FR139" s="58">
        <f t="shared" si="40"/>
        <v>0</v>
      </c>
      <c r="FS139" s="58">
        <f t="shared" si="40"/>
        <v>0.4</v>
      </c>
      <c r="FT139" s="58">
        <f t="shared" si="40"/>
        <v>0.5</v>
      </c>
      <c r="FU139" s="58">
        <f t="shared" si="40"/>
        <v>1</v>
      </c>
      <c r="FV139" s="58">
        <f t="shared" si="40"/>
        <v>0</v>
      </c>
      <c r="FW139" s="58">
        <f t="shared" ref="FW139:HA139" si="41">SUM(FW127:FW138)/10</f>
        <v>0</v>
      </c>
      <c r="FX139" s="58">
        <f t="shared" si="41"/>
        <v>1</v>
      </c>
      <c r="FY139" s="58">
        <f t="shared" si="41"/>
        <v>1</v>
      </c>
      <c r="FZ139" s="58">
        <f t="shared" si="41"/>
        <v>0</v>
      </c>
      <c r="GA139" s="58">
        <f t="shared" si="41"/>
        <v>1</v>
      </c>
      <c r="GB139" s="58">
        <f t="shared" si="41"/>
        <v>0</v>
      </c>
      <c r="GC139" s="58">
        <f t="shared" si="41"/>
        <v>0.6</v>
      </c>
      <c r="GD139" s="58">
        <f t="shared" si="41"/>
        <v>1</v>
      </c>
      <c r="GE139" s="58">
        <f t="shared" si="41"/>
        <v>1</v>
      </c>
      <c r="GF139" s="58">
        <f t="shared" si="41"/>
        <v>1</v>
      </c>
      <c r="GG139" s="58">
        <f t="shared" si="41"/>
        <v>0</v>
      </c>
      <c r="GH139" s="58">
        <f t="shared" si="41"/>
        <v>0</v>
      </c>
      <c r="GI139" s="58">
        <f t="shared" si="41"/>
        <v>0</v>
      </c>
      <c r="GJ139" s="58">
        <f t="shared" si="41"/>
        <v>0</v>
      </c>
      <c r="GK139" s="58">
        <f t="shared" si="41"/>
        <v>0</v>
      </c>
      <c r="GL139" s="58">
        <f t="shared" si="41"/>
        <v>0</v>
      </c>
      <c r="GM139" s="58">
        <f t="shared" si="41"/>
        <v>0</v>
      </c>
      <c r="GN139" s="58">
        <f t="shared" si="41"/>
        <v>0</v>
      </c>
      <c r="GO139" s="58">
        <f t="shared" si="41"/>
        <v>0</v>
      </c>
      <c r="GP139" s="58">
        <f t="shared" si="41"/>
        <v>0</v>
      </c>
      <c r="GQ139" s="58">
        <f t="shared" si="41"/>
        <v>0</v>
      </c>
      <c r="GR139" s="58">
        <f t="shared" si="41"/>
        <v>0</v>
      </c>
      <c r="GS139" s="58">
        <f t="shared" si="41"/>
        <v>0</v>
      </c>
      <c r="GT139" s="58">
        <f t="shared" si="41"/>
        <v>0</v>
      </c>
      <c r="GU139" s="58">
        <f t="shared" si="41"/>
        <v>0</v>
      </c>
      <c r="GV139" s="58">
        <f t="shared" si="41"/>
        <v>0</v>
      </c>
      <c r="GW139" s="526">
        <f t="shared" si="41"/>
        <v>0.4</v>
      </c>
      <c r="GX139" s="523">
        <f t="shared" si="41"/>
        <v>0.8</v>
      </c>
      <c r="GY139" s="523">
        <f t="shared" si="41"/>
        <v>0</v>
      </c>
      <c r="GZ139" s="523">
        <f t="shared" si="41"/>
        <v>0</v>
      </c>
      <c r="HA139" s="523">
        <f t="shared" si="41"/>
        <v>0.6</v>
      </c>
      <c r="HB139" s="622"/>
      <c r="HC139" s="523">
        <f>SUM(HC127:HC138)/12</f>
        <v>0.41666666666666669</v>
      </c>
      <c r="HD139" s="523">
        <f>SUM(HD127:HD138)/12</f>
        <v>0</v>
      </c>
      <c r="HE139" s="523">
        <f t="shared" ref="HE139:JO139" si="42">SUM(HE127:HE138)/12</f>
        <v>0</v>
      </c>
      <c r="HF139" s="523">
        <f t="shared" si="42"/>
        <v>0.16666666666666666</v>
      </c>
      <c r="HG139" s="523">
        <f t="shared" si="42"/>
        <v>0.41666666666666669</v>
      </c>
      <c r="HH139" s="523">
        <f t="shared" si="42"/>
        <v>0</v>
      </c>
      <c r="HI139" s="523">
        <f t="shared" si="42"/>
        <v>0.33333333333333331</v>
      </c>
      <c r="HJ139" s="523">
        <f t="shared" si="42"/>
        <v>0.75</v>
      </c>
      <c r="HK139" s="523">
        <f t="shared" si="42"/>
        <v>0.58333333333333337</v>
      </c>
      <c r="HL139" s="523">
        <f t="shared" si="42"/>
        <v>0.41666666666666669</v>
      </c>
      <c r="HM139" s="523">
        <f t="shared" si="42"/>
        <v>0</v>
      </c>
      <c r="HN139" s="523">
        <f t="shared" si="42"/>
        <v>0</v>
      </c>
      <c r="HO139" s="523">
        <f t="shared" si="42"/>
        <v>0</v>
      </c>
      <c r="HP139" s="523">
        <f t="shared" si="42"/>
        <v>0.33333333333333331</v>
      </c>
      <c r="HQ139" s="523">
        <f t="shared" si="42"/>
        <v>0.5</v>
      </c>
      <c r="HR139" s="523">
        <f t="shared" si="42"/>
        <v>0.33333333333333331</v>
      </c>
      <c r="HS139" s="523">
        <f t="shared" si="42"/>
        <v>0.16666666666666666</v>
      </c>
      <c r="HT139" s="523">
        <f t="shared" si="42"/>
        <v>0.41666666666666669</v>
      </c>
      <c r="HU139" s="523">
        <f t="shared" si="42"/>
        <v>1</v>
      </c>
      <c r="HV139" s="523">
        <f t="shared" si="42"/>
        <v>0.41666666666666669</v>
      </c>
      <c r="HW139" s="523">
        <f t="shared" si="42"/>
        <v>0.75</v>
      </c>
      <c r="HX139" s="523">
        <f t="shared" si="42"/>
        <v>0.5</v>
      </c>
      <c r="HY139" s="523">
        <f t="shared" si="42"/>
        <v>0.5</v>
      </c>
      <c r="HZ139" s="523">
        <f t="shared" si="42"/>
        <v>0.41666666666666669</v>
      </c>
      <c r="IA139" s="523">
        <f t="shared" si="42"/>
        <v>0.33333333333333331</v>
      </c>
      <c r="IB139" s="523">
        <f t="shared" si="42"/>
        <v>0</v>
      </c>
      <c r="IC139" s="523">
        <f t="shared" si="42"/>
        <v>0</v>
      </c>
      <c r="ID139" s="523">
        <f t="shared" si="42"/>
        <v>0</v>
      </c>
      <c r="IE139" s="523">
        <f t="shared" si="42"/>
        <v>0</v>
      </c>
      <c r="IF139" s="523">
        <f t="shared" si="42"/>
        <v>0.5</v>
      </c>
      <c r="IG139" s="523">
        <f t="shared" si="42"/>
        <v>0</v>
      </c>
      <c r="IH139" s="523">
        <f t="shared" si="42"/>
        <v>0.58333333333333337</v>
      </c>
      <c r="II139" s="523">
        <f t="shared" si="42"/>
        <v>0.58333333333333337</v>
      </c>
      <c r="IJ139" s="523">
        <f t="shared" si="42"/>
        <v>0.33333333333333331</v>
      </c>
      <c r="IK139" s="523">
        <f t="shared" si="42"/>
        <v>1</v>
      </c>
      <c r="IL139" s="523">
        <f t="shared" si="42"/>
        <v>0</v>
      </c>
      <c r="IM139" s="523">
        <f t="shared" si="42"/>
        <v>0</v>
      </c>
      <c r="IN139" s="523">
        <f t="shared" si="42"/>
        <v>0</v>
      </c>
      <c r="IO139" s="523">
        <f t="shared" si="42"/>
        <v>0.41666666666666669</v>
      </c>
      <c r="IP139" s="523">
        <f t="shared" si="42"/>
        <v>0.33333333333333331</v>
      </c>
      <c r="IQ139" s="523">
        <f t="shared" si="42"/>
        <v>0</v>
      </c>
      <c r="IR139" s="523">
        <f t="shared" si="42"/>
        <v>0</v>
      </c>
      <c r="IS139" s="523">
        <f t="shared" si="42"/>
        <v>0.41666666666666669</v>
      </c>
      <c r="IT139" s="523">
        <f t="shared" si="42"/>
        <v>1</v>
      </c>
      <c r="IU139" s="523">
        <f t="shared" si="42"/>
        <v>1</v>
      </c>
      <c r="IV139" s="523">
        <f t="shared" si="42"/>
        <v>1</v>
      </c>
      <c r="IW139" s="523">
        <f t="shared" si="42"/>
        <v>0</v>
      </c>
      <c r="IX139" s="523">
        <f t="shared" si="42"/>
        <v>1</v>
      </c>
      <c r="IY139" s="523">
        <f t="shared" si="42"/>
        <v>1</v>
      </c>
      <c r="IZ139" s="523">
        <f t="shared" si="42"/>
        <v>0.66666666666666663</v>
      </c>
      <c r="JA139" s="523">
        <f t="shared" si="42"/>
        <v>0</v>
      </c>
      <c r="JB139" s="523">
        <f t="shared" si="42"/>
        <v>0.75</v>
      </c>
      <c r="JC139" s="71">
        <f>SUM(JC127:JC138)/12</f>
        <v>0.66666666666666663</v>
      </c>
      <c r="JD139" s="523">
        <f t="shared" si="42"/>
        <v>1</v>
      </c>
      <c r="JE139" s="523">
        <f t="shared" si="42"/>
        <v>0</v>
      </c>
      <c r="JF139" s="71">
        <f>SUM(JF127:JF138)/12</f>
        <v>1</v>
      </c>
      <c r="JG139" s="523">
        <f t="shared" si="42"/>
        <v>0</v>
      </c>
      <c r="JH139" s="523">
        <f t="shared" si="42"/>
        <v>1</v>
      </c>
      <c r="JI139" s="523">
        <f t="shared" si="42"/>
        <v>0.83333333333333337</v>
      </c>
      <c r="JJ139" s="523">
        <f t="shared" si="42"/>
        <v>8.3333333333333329E-2</v>
      </c>
      <c r="JK139" s="523">
        <f t="shared" si="42"/>
        <v>1</v>
      </c>
      <c r="JL139" s="523">
        <f t="shared" si="42"/>
        <v>0.33333333333333331</v>
      </c>
      <c r="JM139" s="523">
        <f t="shared" si="42"/>
        <v>0</v>
      </c>
      <c r="JN139" s="523">
        <f t="shared" si="42"/>
        <v>0.91666666666666663</v>
      </c>
      <c r="JO139" s="523">
        <f t="shared" si="42"/>
        <v>0</v>
      </c>
      <c r="JP139" s="71">
        <f>SUM(JP127:JP138)/12</f>
        <v>0</v>
      </c>
      <c r="JQ139" s="523">
        <f t="shared" ref="JQ139" si="43">SUM(JQ127:JQ138)/12</f>
        <v>0</v>
      </c>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66"/>
      <c r="SA139" s="66"/>
      <c r="SB139" s="66"/>
      <c r="SC139" s="66"/>
      <c r="SD139" s="66"/>
      <c r="SE139" s="66"/>
      <c r="SF139" s="66"/>
      <c r="SG139" s="66"/>
      <c r="SH139" s="66"/>
      <c r="SI139" s="66"/>
      <c r="SJ139" s="66"/>
      <c r="SK139" s="66"/>
      <c r="SL139" s="66"/>
      <c r="SM139" s="66"/>
      <c r="SN139" s="66"/>
      <c r="SO139" s="66"/>
      <c r="SP139" s="66"/>
      <c r="SQ139" s="66"/>
      <c r="SR139" s="66"/>
      <c r="SS139" s="66"/>
      <c r="ST139" s="66"/>
      <c r="SU139" s="66"/>
      <c r="SV139" s="66"/>
      <c r="SW139" s="66"/>
      <c r="SX139" s="66"/>
      <c r="SY139" s="66"/>
      <c r="SZ139" s="66"/>
      <c r="TA139" s="66"/>
      <c r="TB139" s="66"/>
      <c r="TC139" s="66"/>
      <c r="TD139" s="66"/>
      <c r="TE139" s="66"/>
      <c r="TF139" s="66"/>
      <c r="TG139" s="66"/>
      <c r="TH139" s="66"/>
      <c r="TI139" s="66"/>
      <c r="TJ139" s="66"/>
      <c r="TK139" s="66"/>
      <c r="TL139" s="66"/>
      <c r="TM139" s="66"/>
      <c r="TN139" s="66"/>
      <c r="TO139" s="66"/>
      <c r="TP139" s="66"/>
      <c r="TQ139" s="66"/>
      <c r="TR139" s="66"/>
      <c r="TS139" s="66"/>
      <c r="TT139" s="66"/>
      <c r="TU139" s="66"/>
      <c r="TV139" s="66"/>
      <c r="TW139" s="66"/>
      <c r="TX139" s="66"/>
      <c r="TY139" s="66"/>
      <c r="TZ139" s="66"/>
      <c r="UA139" s="66"/>
      <c r="UB139" s="66"/>
      <c r="UC139" s="66"/>
      <c r="UD139" s="66"/>
      <c r="UE139" s="66"/>
      <c r="UF139" s="66"/>
      <c r="UG139" s="66"/>
      <c r="UH139" s="66"/>
      <c r="UI139" s="66"/>
      <c r="UJ139" s="66"/>
      <c r="UK139" s="66"/>
      <c r="UL139" s="66"/>
      <c r="UM139" s="66"/>
      <c r="UN139" s="66"/>
      <c r="UO139" s="66"/>
      <c r="UP139" s="66"/>
      <c r="UQ139" s="66"/>
      <c r="UR139" s="66"/>
      <c r="US139" s="66"/>
      <c r="UT139" s="66"/>
      <c r="UU139" s="66"/>
      <c r="UV139" s="66"/>
      <c r="UW139" s="66"/>
      <c r="UX139" s="66"/>
      <c r="UY139" s="66"/>
      <c r="UZ139" s="66"/>
      <c r="VA139" s="66"/>
      <c r="VB139" s="66"/>
      <c r="VC139" s="66"/>
      <c r="VD139" s="66"/>
      <c r="VE139" s="66"/>
      <c r="VF139" s="66"/>
      <c r="VG139" s="66"/>
      <c r="VH139" s="66"/>
      <c r="VI139" s="66"/>
      <c r="VJ139" s="66"/>
      <c r="VK139" s="66"/>
      <c r="VL139" s="66"/>
      <c r="VM139" s="66"/>
      <c r="VN139" s="66"/>
      <c r="VO139" s="66"/>
      <c r="VP139" s="66"/>
      <c r="VQ139" s="66"/>
      <c r="VR139" s="66"/>
      <c r="VS139" s="66"/>
      <c r="VT139" s="66"/>
      <c r="VU139" s="66"/>
      <c r="VV139" s="66"/>
      <c r="VW139" s="66"/>
      <c r="VX139" s="66"/>
      <c r="VY139" s="66"/>
      <c r="VZ139" s="66"/>
      <c r="WA139" s="66"/>
      <c r="WB139" s="66"/>
      <c r="WC139" s="66"/>
      <c r="WD139" s="66"/>
      <c r="WE139" s="66"/>
      <c r="WF139" s="66"/>
      <c r="WG139" s="66"/>
      <c r="WH139" s="66"/>
      <c r="WI139" s="66"/>
      <c r="WJ139" s="66"/>
      <c r="WK139" s="66"/>
      <c r="WL139" s="66"/>
      <c r="WM139" s="66"/>
      <c r="WN139" s="66"/>
      <c r="WO139" s="66"/>
      <c r="WP139" s="66"/>
      <c r="WQ139" s="66"/>
      <c r="WR139" s="66"/>
      <c r="WS139" s="66"/>
      <c r="WT139" s="66"/>
      <c r="WU139" s="66"/>
      <c r="WV139" s="66"/>
      <c r="WW139" s="66"/>
      <c r="WX139" s="66"/>
      <c r="WY139" s="66"/>
      <c r="WZ139" s="66"/>
      <c r="XA139" s="66"/>
      <c r="XB139" s="66"/>
      <c r="XC139" s="66"/>
      <c r="XD139" s="66"/>
      <c r="XE139" s="66"/>
      <c r="XF139" s="66"/>
      <c r="XG139" s="66"/>
      <c r="XH139" s="66"/>
      <c r="XI139" s="66"/>
      <c r="XJ139" s="66"/>
      <c r="XK139" s="66"/>
      <c r="XL139" s="66"/>
      <c r="XM139" s="66"/>
      <c r="XN139" s="66"/>
      <c r="XO139" s="66"/>
      <c r="XP139" s="66"/>
      <c r="XQ139" s="66"/>
      <c r="XR139" s="66"/>
      <c r="XS139" s="66"/>
      <c r="XT139" s="66"/>
      <c r="XU139" s="66"/>
      <c r="XV139" s="66"/>
      <c r="XW139" s="66"/>
      <c r="XX139" s="66"/>
      <c r="XY139" s="66"/>
      <c r="XZ139" s="66"/>
      <c r="YA139" s="66"/>
      <c r="YB139" s="66"/>
      <c r="YC139" s="66"/>
      <c r="YD139" s="66"/>
      <c r="YE139" s="66"/>
      <c r="YF139" s="66"/>
      <c r="YG139" s="66"/>
      <c r="YH139" s="66"/>
      <c r="YI139" s="66"/>
      <c r="YJ139" s="66"/>
      <c r="YK139" s="66"/>
      <c r="YL139" s="66"/>
      <c r="YM139" s="66"/>
      <c r="YN139" s="66"/>
      <c r="YO139" s="66"/>
      <c r="YP139" s="66"/>
      <c r="YQ139" s="66"/>
      <c r="YR139" s="66"/>
      <c r="YS139" s="66"/>
      <c r="YT139" s="66"/>
      <c r="YU139" s="66"/>
      <c r="YV139" s="66"/>
      <c r="YW139" s="66"/>
      <c r="YX139" s="66"/>
      <c r="YY139" s="66"/>
      <c r="YZ139" s="66"/>
      <c r="ZA139" s="66"/>
      <c r="ZB139" s="66"/>
      <c r="ZC139" s="66"/>
      <c r="ZD139" s="66"/>
      <c r="ZE139" s="66"/>
      <c r="ZF139" s="66"/>
      <c r="ZG139" s="66"/>
      <c r="ZH139" s="66"/>
      <c r="ZI139" s="66"/>
      <c r="ZJ139" s="66"/>
      <c r="ZK139" s="66"/>
      <c r="ZL139" s="66"/>
      <c r="ZM139" s="66"/>
      <c r="ZN139" s="66"/>
      <c r="ZO139" s="66"/>
      <c r="ZP139" s="66"/>
      <c r="ZQ139" s="66"/>
      <c r="ZR139" s="66"/>
      <c r="ZS139" s="66"/>
      <c r="ZT139" s="66"/>
      <c r="ZU139" s="66"/>
      <c r="ZV139" s="66"/>
      <c r="ZW139" s="66"/>
      <c r="ZX139" s="66"/>
      <c r="ZY139" s="66"/>
      <c r="ZZ139" s="66"/>
      <c r="AAA139" s="66"/>
      <c r="AAB139" s="66"/>
      <c r="AAC139" s="66"/>
      <c r="AAD139" s="66"/>
      <c r="AAE139" s="66"/>
      <c r="AAF139" s="66"/>
      <c r="AAG139" s="66"/>
      <c r="AAH139" s="66"/>
      <c r="AAI139" s="66"/>
      <c r="AAJ139" s="66"/>
      <c r="AAK139" s="66"/>
      <c r="AAL139" s="66"/>
      <c r="AAM139" s="66"/>
      <c r="AAN139" s="66"/>
      <c r="AAO139" s="66"/>
      <c r="AAP139" s="66"/>
      <c r="AAQ139" s="66"/>
      <c r="AAR139" s="66"/>
      <c r="AAS139" s="66"/>
      <c r="AAT139" s="66"/>
      <c r="AAU139" s="66"/>
      <c r="AAV139" s="66"/>
      <c r="AAW139" s="66"/>
      <c r="AAX139" s="66"/>
      <c r="AAY139" s="66"/>
      <c r="AAZ139" s="66"/>
      <c r="ABA139" s="66"/>
      <c r="ABB139" s="66"/>
      <c r="ABC139" s="66"/>
      <c r="ABD139" s="66"/>
      <c r="ABE139" s="66"/>
      <c r="ABF139" s="66"/>
      <c r="ABG139" s="66"/>
      <c r="ABH139" s="66"/>
      <c r="ABI139" s="66"/>
      <c r="ABJ139" s="66"/>
      <c r="ABK139" s="66"/>
      <c r="ABL139" s="66"/>
      <c r="ABM139" s="66"/>
      <c r="ABN139" s="66"/>
      <c r="ABO139" s="66"/>
      <c r="ABP139" s="66"/>
      <c r="ABQ139" s="66"/>
      <c r="ABR139" s="66"/>
      <c r="ABS139" s="66"/>
      <c r="ABT139" s="66"/>
      <c r="ABU139" s="66"/>
      <c r="ABV139" s="66"/>
      <c r="ABW139" s="66"/>
      <c r="ABX139" s="66"/>
      <c r="ABY139" s="66"/>
      <c r="ABZ139" s="66"/>
      <c r="ACA139" s="66"/>
      <c r="ACB139" s="66"/>
      <c r="ACC139" s="66"/>
      <c r="ACD139" s="66"/>
      <c r="ACE139" s="66"/>
      <c r="ACF139" s="66"/>
      <c r="ACG139" s="66"/>
      <c r="ACH139" s="66"/>
      <c r="ACI139" s="66"/>
      <c r="ACJ139" s="66"/>
      <c r="ACK139" s="66"/>
      <c r="ACL139" s="66"/>
      <c r="ACM139" s="66"/>
      <c r="ACN139" s="66"/>
      <c r="ACO139" s="66"/>
      <c r="ACP139" s="66"/>
      <c r="ACQ139" s="66"/>
      <c r="ACR139" s="66"/>
      <c r="ACS139" s="66"/>
      <c r="ACT139" s="66"/>
      <c r="ACU139" s="66"/>
      <c r="ACV139" s="66"/>
      <c r="ACW139" s="66"/>
      <c r="ACX139" s="66"/>
      <c r="ACY139" s="66"/>
      <c r="ACZ139" s="66"/>
      <c r="ADA139" s="66"/>
      <c r="ADB139" s="66"/>
      <c r="ADC139" s="66"/>
      <c r="ADD139" s="66"/>
      <c r="ADE139" s="66"/>
      <c r="ADF139" s="66"/>
      <c r="ADG139" s="66"/>
      <c r="ADH139" s="66"/>
      <c r="ADI139" s="66"/>
      <c r="ADJ139" s="66"/>
      <c r="ADK139" s="66"/>
      <c r="ADL139" s="66"/>
      <c r="ADM139" s="66"/>
      <c r="ADN139" s="66"/>
      <c r="ADO139" s="66"/>
      <c r="ADP139" s="66"/>
      <c r="ADQ139" s="66"/>
      <c r="ADR139" s="66"/>
      <c r="ADS139" s="66"/>
      <c r="ADT139" s="66"/>
      <c r="ADU139" s="66"/>
      <c r="ADV139" s="66"/>
      <c r="ADW139" s="66"/>
      <c r="ADX139" s="66"/>
      <c r="ADY139" s="66"/>
      <c r="ADZ139" s="66"/>
      <c r="AEA139" s="66"/>
      <c r="AEB139" s="66"/>
      <c r="AEC139" s="66"/>
      <c r="AED139" s="66"/>
      <c r="AEE139" s="66"/>
      <c r="AEF139" s="66"/>
      <c r="AEG139" s="66"/>
      <c r="AEH139" s="66"/>
      <c r="AEI139" s="66"/>
      <c r="AEJ139" s="66"/>
      <c r="AEK139" s="66"/>
      <c r="AEL139" s="66"/>
      <c r="AEM139" s="66"/>
      <c r="AEN139" s="66"/>
      <c r="AEO139" s="66"/>
      <c r="AEP139" s="66"/>
      <c r="AEQ139" s="66"/>
      <c r="AER139" s="66"/>
      <c r="AES139" s="66"/>
      <c r="AET139" s="66"/>
      <c r="AEU139" s="66"/>
      <c r="AEV139" s="66"/>
      <c r="AEW139" s="66"/>
      <c r="AEX139" s="66"/>
      <c r="AEY139" s="66"/>
      <c r="AEZ139" s="66"/>
      <c r="AFA139" s="66"/>
      <c r="AFB139" s="66"/>
      <c r="AFC139" s="66"/>
      <c r="AFD139" s="66"/>
      <c r="AFE139" s="66"/>
      <c r="AFF139" s="66"/>
      <c r="AFG139" s="66"/>
      <c r="AFH139" s="66"/>
      <c r="AFI139" s="66"/>
      <c r="AFJ139" s="66"/>
      <c r="AFK139" s="66"/>
      <c r="AFL139" s="66"/>
      <c r="AFM139" s="66"/>
      <c r="AFN139" s="66"/>
      <c r="AFO139" s="66"/>
      <c r="AFP139" s="66"/>
      <c r="AFQ139" s="66"/>
      <c r="AFR139" s="66"/>
      <c r="AFS139" s="66"/>
      <c r="AFT139" s="66"/>
      <c r="AFU139" s="66"/>
      <c r="AFV139" s="66"/>
      <c r="AFW139" s="66"/>
      <c r="AFX139" s="66"/>
      <c r="AFY139" s="66"/>
      <c r="AFZ139" s="66"/>
      <c r="AGA139" s="66"/>
      <c r="AGB139" s="66"/>
      <c r="AGC139" s="66"/>
      <c r="AGD139" s="66"/>
      <c r="AGE139" s="66"/>
      <c r="AGF139" s="66"/>
      <c r="AGG139" s="66"/>
      <c r="AGH139" s="66"/>
      <c r="AGI139" s="66"/>
      <c r="AGJ139" s="66"/>
      <c r="AGK139" s="66"/>
      <c r="AGL139" s="66"/>
      <c r="AGM139" s="66"/>
      <c r="AGN139" s="66"/>
      <c r="AGO139" s="66"/>
      <c r="AGP139" s="66"/>
      <c r="AGQ139" s="66"/>
      <c r="AGR139" s="66"/>
      <c r="AGS139" s="66"/>
      <c r="AGT139" s="66"/>
      <c r="AGU139" s="66"/>
      <c r="AGV139" s="66"/>
      <c r="AGW139" s="66"/>
      <c r="AGX139" s="66"/>
      <c r="AGY139" s="66"/>
      <c r="AGZ139" s="66"/>
      <c r="AHA139" s="66"/>
      <c r="AHB139" s="66"/>
      <c r="AHC139" s="66"/>
      <c r="AHD139" s="66"/>
      <c r="AHE139" s="66"/>
      <c r="AHF139" s="66"/>
      <c r="AHG139" s="66"/>
      <c r="AHH139" s="66"/>
      <c r="AHI139" s="66"/>
      <c r="AHJ139" s="66"/>
      <c r="AHK139" s="66"/>
      <c r="AHL139" s="66"/>
      <c r="AHM139" s="66"/>
      <c r="AHN139" s="66"/>
      <c r="AHO139" s="66"/>
      <c r="AHP139" s="66"/>
      <c r="AHQ139" s="66"/>
      <c r="AHR139" s="66"/>
      <c r="AHS139" s="66"/>
      <c r="AHT139" s="66"/>
      <c r="AHU139" s="66"/>
      <c r="AHV139" s="66"/>
      <c r="AHW139" s="66"/>
      <c r="AHX139" s="66"/>
      <c r="AHY139" s="66"/>
      <c r="AHZ139" s="66"/>
      <c r="AIA139" s="66"/>
      <c r="AIB139" s="66"/>
      <c r="AIC139" s="66"/>
      <c r="AID139" s="66"/>
      <c r="AIE139" s="66"/>
      <c r="AIF139" s="66"/>
      <c r="AIG139" s="66"/>
      <c r="AIH139" s="66"/>
      <c r="AII139" s="66"/>
      <c r="AIJ139" s="66"/>
      <c r="AIK139" s="66"/>
      <c r="AIL139" s="66"/>
      <c r="AIM139" s="66"/>
      <c r="AIN139" s="66"/>
      <c r="AIO139" s="66"/>
      <c r="AIP139" s="66"/>
      <c r="AIQ139" s="66"/>
      <c r="AIR139" s="66"/>
      <c r="AIS139" s="66"/>
      <c r="AIT139" s="66"/>
      <c r="AIU139" s="66"/>
      <c r="AIV139" s="66"/>
      <c r="AIW139" s="66"/>
      <c r="AIX139" s="66"/>
      <c r="AIY139" s="66"/>
      <c r="AIZ139" s="66"/>
      <c r="AJA139" s="66"/>
      <c r="AJB139" s="66"/>
      <c r="AJC139" s="66"/>
      <c r="AJD139" s="66"/>
      <c r="AJE139" s="66"/>
      <c r="AJF139" s="66"/>
      <c r="AJG139" s="66"/>
      <c r="AJH139" s="66"/>
      <c r="AJI139" s="66"/>
      <c r="AJJ139" s="66"/>
      <c r="AJK139" s="66"/>
      <c r="AJL139" s="66"/>
      <c r="AJM139" s="66"/>
      <c r="AJN139" s="66"/>
      <c r="AJO139" s="66"/>
      <c r="AJP139" s="66"/>
      <c r="AJQ139" s="66"/>
      <c r="AJR139" s="66"/>
      <c r="AJS139" s="66"/>
      <c r="AJT139" s="66"/>
      <c r="AJU139" s="66"/>
      <c r="AJV139" s="66"/>
      <c r="AJW139" s="66"/>
      <c r="AJX139" s="66"/>
      <c r="AJY139" s="66"/>
      <c r="AJZ139" s="66"/>
      <c r="AKA139" s="66"/>
      <c r="AKB139" s="66"/>
      <c r="AKC139" s="66"/>
      <c r="AKD139" s="66"/>
      <c r="AKE139" s="66"/>
      <c r="AKF139" s="66"/>
      <c r="AKG139" s="66"/>
      <c r="AKH139" s="66"/>
      <c r="AKI139" s="66"/>
      <c r="AKJ139" s="66"/>
      <c r="AKK139" s="66"/>
      <c r="AKL139" s="66"/>
      <c r="AKM139" s="66"/>
      <c r="AKN139" s="66"/>
      <c r="AKO139" s="66"/>
      <c r="AKP139" s="66"/>
      <c r="AKQ139" s="66"/>
      <c r="AKR139" s="66"/>
      <c r="AKS139" s="66"/>
      <c r="AKT139" s="66"/>
      <c r="AKU139" s="66"/>
      <c r="AKV139" s="66"/>
      <c r="AKW139" s="66"/>
      <c r="AKX139" s="66"/>
      <c r="AKY139" s="66"/>
      <c r="AKZ139" s="66"/>
      <c r="ALA139" s="66"/>
      <c r="ALB139" s="66"/>
      <c r="ALC139" s="66"/>
      <c r="ALD139" s="66"/>
      <c r="ALE139" s="66"/>
      <c r="ALF139" s="66"/>
      <c r="ALG139" s="66"/>
      <c r="ALH139" s="66"/>
      <c r="ALI139" s="66"/>
      <c r="ALJ139" s="66"/>
      <c r="ALK139" s="66"/>
      <c r="ALL139" s="66"/>
      <c r="ALM139" s="66"/>
      <c r="ALN139" s="66"/>
      <c r="ALO139" s="66"/>
      <c r="ALP139" s="66"/>
      <c r="ALQ139" s="66"/>
      <c r="ALR139" s="66"/>
      <c r="ALS139" s="66"/>
      <c r="ALT139" s="66"/>
      <c r="ALU139" s="66"/>
      <c r="ALV139" s="66"/>
      <c r="ALW139" s="66"/>
      <c r="ALX139" s="66"/>
      <c r="ALY139" s="66"/>
      <c r="ALZ139" s="66"/>
      <c r="AMA139" s="66"/>
      <c r="AMB139" s="66"/>
      <c r="AMC139" s="66"/>
      <c r="AMD139" s="66"/>
      <c r="AME139" s="66"/>
      <c r="AMF139" s="66"/>
      <c r="AMG139" s="66"/>
      <c r="AMH139" s="66"/>
      <c r="AMI139" s="66"/>
      <c r="AMJ139" s="66"/>
      <c r="AMK139" s="66"/>
      <c r="AML139" s="66"/>
      <c r="AMM139" s="66"/>
      <c r="AMN139" s="66"/>
      <c r="AMO139" s="66"/>
      <c r="AMP139" s="66"/>
      <c r="AMQ139" s="66"/>
      <c r="AMR139" s="66"/>
      <c r="AMS139" s="66"/>
      <c r="AMT139" s="66"/>
      <c r="AMU139" s="66"/>
      <c r="AMV139" s="66"/>
      <c r="AMW139" s="66"/>
      <c r="AMX139" s="66"/>
      <c r="AMY139" s="66"/>
      <c r="AMZ139" s="66"/>
      <c r="ANA139" s="66"/>
      <c r="ANB139" s="66"/>
      <c r="ANC139" s="66"/>
      <c r="AND139" s="66"/>
      <c r="ANE139" s="66"/>
      <c r="ANF139" s="66"/>
      <c r="ANG139" s="66"/>
      <c r="ANH139" s="66"/>
      <c r="ANI139" s="66"/>
      <c r="ANJ139" s="66"/>
      <c r="ANK139" s="66"/>
      <c r="ANL139" s="66"/>
      <c r="ANM139" s="66"/>
      <c r="ANN139" s="66"/>
      <c r="ANO139" s="66"/>
      <c r="ANP139" s="66"/>
      <c r="ANQ139" s="66"/>
      <c r="ANR139" s="66"/>
      <c r="ANS139" s="66"/>
      <c r="ANT139" s="66"/>
      <c r="ANU139" s="66"/>
      <c r="ANV139" s="66"/>
      <c r="ANW139" s="66"/>
      <c r="ANX139" s="66"/>
      <c r="ANY139" s="66"/>
      <c r="ANZ139" s="66"/>
      <c r="AOA139" s="66"/>
      <c r="AOB139" s="66"/>
      <c r="AOC139" s="66"/>
      <c r="AOD139" s="66"/>
      <c r="AOE139" s="66"/>
      <c r="AOF139" s="66"/>
      <c r="AOG139" s="66"/>
      <c r="AOH139" s="66"/>
      <c r="AOI139" s="66"/>
      <c r="AOJ139" s="66"/>
      <c r="AOK139" s="66"/>
      <c r="AOL139" s="66"/>
      <c r="AOM139" s="66"/>
      <c r="AON139" s="66"/>
      <c r="AOO139" s="66"/>
      <c r="AOP139" s="66"/>
      <c r="AOQ139" s="66"/>
      <c r="AOR139" s="66"/>
      <c r="AOS139" s="66"/>
      <c r="AOT139" s="66"/>
      <c r="AOU139" s="66"/>
      <c r="AOV139" s="66"/>
      <c r="AOW139" s="66"/>
      <c r="AOX139" s="66"/>
      <c r="AOY139" s="66"/>
      <c r="AOZ139" s="66"/>
      <c r="APA139" s="66"/>
      <c r="APB139" s="66"/>
      <c r="APC139" s="66"/>
      <c r="APD139" s="66"/>
      <c r="APE139" s="66"/>
      <c r="APF139" s="66"/>
      <c r="APG139" s="66"/>
      <c r="APH139" s="66"/>
      <c r="API139" s="66"/>
      <c r="APJ139" s="66"/>
      <c r="APK139" s="66"/>
      <c r="APL139" s="66"/>
      <c r="APM139" s="66"/>
      <c r="APN139" s="66"/>
      <c r="APO139" s="66"/>
      <c r="APP139" s="66"/>
      <c r="APQ139" s="66"/>
      <c r="APR139" s="66"/>
      <c r="APS139" s="66"/>
      <c r="APT139" s="66"/>
      <c r="APU139" s="66"/>
      <c r="APV139" s="66"/>
      <c r="APW139" s="66"/>
      <c r="APX139" s="66"/>
      <c r="APY139" s="66"/>
      <c r="APZ139" s="66"/>
      <c r="AQA139" s="66"/>
      <c r="AQB139" s="66"/>
      <c r="AQC139" s="66"/>
      <c r="AQD139" s="66"/>
      <c r="AQE139" s="66"/>
      <c r="AQF139" s="66"/>
      <c r="AQG139" s="66"/>
      <c r="AQH139" s="66"/>
      <c r="AQI139" s="66"/>
      <c r="AQJ139" s="66"/>
      <c r="AQK139" s="66"/>
      <c r="AQL139" s="66"/>
      <c r="AQM139" s="66"/>
      <c r="AQN139" s="66"/>
      <c r="AQO139" s="66"/>
      <c r="AQP139" s="66"/>
      <c r="AQQ139" s="66"/>
      <c r="AQR139" s="66"/>
      <c r="AQS139" s="66"/>
      <c r="AQT139" s="66"/>
      <c r="AQU139" s="66"/>
      <c r="AQV139" s="66"/>
      <c r="AQW139" s="66"/>
      <c r="AQX139" s="66"/>
      <c r="AQY139" s="66"/>
      <c r="AQZ139" s="66"/>
      <c r="ARA139" s="66"/>
      <c r="ARB139" s="66"/>
      <c r="ARC139" s="66"/>
      <c r="ARD139" s="66"/>
      <c r="ARE139" s="66"/>
      <c r="ARF139" s="66"/>
      <c r="ARG139" s="66"/>
      <c r="ARH139" s="66"/>
      <c r="ARI139" s="66"/>
      <c r="ARJ139" s="66"/>
      <c r="ARK139" s="66"/>
      <c r="ARL139" s="66"/>
      <c r="ARM139" s="66"/>
      <c r="ARN139" s="66"/>
      <c r="ARO139" s="66"/>
      <c r="ARP139" s="66"/>
      <c r="ARQ139" s="66"/>
      <c r="ARR139" s="66"/>
      <c r="ARS139" s="66"/>
      <c r="ART139" s="66"/>
      <c r="ARU139" s="66"/>
      <c r="ARV139" s="66"/>
      <c r="ARW139" s="66"/>
      <c r="ARX139" s="66"/>
      <c r="ARY139" s="66"/>
      <c r="ARZ139" s="66"/>
      <c r="ASA139" s="66"/>
      <c r="ASB139" s="66"/>
      <c r="ASC139" s="66"/>
      <c r="ASD139" s="66"/>
      <c r="ASE139" s="66"/>
      <c r="ASF139" s="66"/>
      <c r="ASG139" s="66"/>
      <c r="ASH139" s="66"/>
      <c r="ASI139" s="66"/>
      <c r="ASJ139" s="66"/>
      <c r="ASK139" s="66"/>
      <c r="ASL139" s="66"/>
      <c r="ASM139" s="66"/>
      <c r="ASN139" s="66"/>
      <c r="ASO139" s="66"/>
      <c r="ASP139" s="66"/>
      <c r="ASQ139" s="66"/>
      <c r="ASR139" s="66"/>
      <c r="ASS139" s="66"/>
      <c r="AST139" s="66"/>
      <c r="ASU139" s="66"/>
      <c r="ASV139" s="66"/>
      <c r="ASW139" s="66"/>
      <c r="ASX139" s="66"/>
      <c r="ASY139" s="66"/>
      <c r="ASZ139" s="66"/>
      <c r="ATA139" s="66"/>
      <c r="ATB139" s="66"/>
      <c r="ATC139" s="66"/>
      <c r="ATD139" s="66"/>
      <c r="ATE139" s="66"/>
      <c r="ATF139" s="66"/>
      <c r="ATG139" s="66"/>
      <c r="ATH139" s="66"/>
      <c r="ATI139" s="66"/>
      <c r="ATJ139" s="66"/>
      <c r="ATK139" s="66"/>
      <c r="ATL139" s="66"/>
      <c r="ATM139" s="66"/>
      <c r="ATN139" s="66"/>
      <c r="ATO139" s="66"/>
      <c r="ATP139" s="66"/>
      <c r="ATQ139" s="66"/>
      <c r="ATR139" s="66"/>
      <c r="ATS139" s="66"/>
      <c r="ATT139" s="66"/>
      <c r="ATU139" s="66"/>
      <c r="ATV139" s="66"/>
      <c r="ATW139" s="66"/>
      <c r="ATX139" s="66"/>
      <c r="ATY139" s="66"/>
      <c r="ATZ139" s="66"/>
      <c r="AUA139" s="66"/>
      <c r="AUB139" s="66"/>
      <c r="AUC139" s="66"/>
      <c r="AUD139" s="66"/>
      <c r="AUE139" s="66"/>
      <c r="AUF139" s="66"/>
      <c r="AUG139" s="66"/>
      <c r="AUH139" s="66"/>
      <c r="AUI139" s="66"/>
      <c r="AUJ139" s="66"/>
      <c r="AUK139" s="66"/>
      <c r="AUL139" s="66"/>
      <c r="AUM139" s="66"/>
      <c r="AUN139" s="66"/>
      <c r="AUO139" s="66"/>
      <c r="AUP139" s="66"/>
      <c r="AUQ139" s="66"/>
      <c r="AUR139" s="66"/>
      <c r="AUS139" s="66"/>
      <c r="AUT139" s="66"/>
      <c r="AUU139" s="66"/>
      <c r="AUV139" s="66"/>
      <c r="AUW139" s="66"/>
      <c r="AUX139" s="66"/>
      <c r="AUY139" s="66"/>
      <c r="AUZ139" s="66"/>
      <c r="AVA139" s="66"/>
      <c r="AVB139" s="66"/>
      <c r="AVC139" s="66"/>
      <c r="AVD139" s="66"/>
      <c r="AVE139" s="66"/>
      <c r="AVF139" s="66"/>
      <c r="AVG139" s="66"/>
      <c r="AVH139" s="66"/>
      <c r="AVI139" s="66"/>
      <c r="AVJ139" s="66"/>
      <c r="AVK139" s="66"/>
      <c r="AVL139" s="66"/>
      <c r="AVM139" s="66"/>
      <c r="AVN139" s="66"/>
      <c r="AVO139" s="66"/>
      <c r="AVP139" s="66"/>
      <c r="AVQ139" s="66"/>
      <c r="AVR139" s="66"/>
      <c r="AVS139" s="66"/>
      <c r="AVT139" s="66"/>
      <c r="AVU139" s="66"/>
      <c r="AVV139" s="66"/>
      <c r="AVW139" s="66"/>
      <c r="AVX139" s="66"/>
      <c r="AVY139" s="66"/>
      <c r="AVZ139" s="66"/>
      <c r="AWA139" s="66"/>
      <c r="AWB139" s="66"/>
      <c r="AWC139" s="66"/>
      <c r="AWD139" s="66"/>
      <c r="AWE139" s="66"/>
      <c r="AWF139" s="66"/>
      <c r="AWG139" s="66"/>
      <c r="AWH139" s="66"/>
      <c r="AWI139" s="66"/>
      <c r="AWJ139" s="66"/>
      <c r="AWK139" s="66"/>
      <c r="AWL139" s="66"/>
      <c r="AWM139" s="66"/>
      <c r="AWN139" s="66"/>
      <c r="AWO139" s="66"/>
      <c r="AWP139" s="66"/>
      <c r="AWQ139" s="66"/>
      <c r="AWR139" s="66"/>
      <c r="AWS139" s="66"/>
      <c r="AWT139" s="66"/>
      <c r="AWU139" s="66"/>
      <c r="AWV139" s="66"/>
      <c r="AWW139" s="66"/>
      <c r="AWX139" s="66"/>
      <c r="AWY139" s="66"/>
      <c r="AWZ139" s="66"/>
      <c r="AXA139" s="66"/>
      <c r="AXB139" s="66"/>
      <c r="AXC139" s="66"/>
      <c r="AXD139" s="66"/>
      <c r="AXE139" s="66"/>
      <c r="AXF139" s="66"/>
      <c r="AXG139" s="66"/>
      <c r="AXH139" s="66"/>
      <c r="AXI139" s="66"/>
      <c r="AXJ139" s="66"/>
      <c r="AXK139" s="66"/>
      <c r="AXL139" s="66"/>
      <c r="AXM139" s="66"/>
      <c r="AXN139" s="66"/>
      <c r="AXO139" s="66"/>
      <c r="AXP139" s="66"/>
      <c r="AXQ139" s="66"/>
      <c r="AXR139" s="66"/>
      <c r="AXS139" s="66"/>
      <c r="AXT139" s="66"/>
      <c r="AXU139" s="66"/>
      <c r="AXV139" s="66"/>
      <c r="AXW139" s="66"/>
      <c r="AXX139" s="66"/>
      <c r="AXY139" s="66"/>
      <c r="AXZ139" s="66"/>
      <c r="AYA139" s="66"/>
      <c r="AYB139" s="66"/>
      <c r="AYC139" s="66"/>
      <c r="AYD139" s="66"/>
      <c r="AYE139" s="66"/>
      <c r="AYF139" s="66"/>
      <c r="AYG139" s="66"/>
      <c r="AYH139" s="66"/>
      <c r="AYI139" s="66"/>
      <c r="AYJ139" s="66"/>
      <c r="AYK139" s="66"/>
      <c r="AYL139" s="66"/>
      <c r="AYM139" s="66"/>
      <c r="AYN139" s="66"/>
      <c r="AYO139" s="66"/>
      <c r="AYP139" s="66"/>
      <c r="AYQ139" s="66"/>
      <c r="AYR139" s="66"/>
      <c r="AYS139" s="66"/>
      <c r="AYT139" s="66"/>
      <c r="AYU139" s="66"/>
      <c r="AYV139" s="66"/>
      <c r="AYW139" s="66"/>
      <c r="AYX139" s="66"/>
      <c r="AYY139" s="66"/>
      <c r="AYZ139" s="66"/>
      <c r="AZA139" s="66"/>
      <c r="AZB139" s="66"/>
      <c r="AZC139" s="66"/>
      <c r="AZD139" s="66"/>
      <c r="AZE139" s="66"/>
      <c r="AZF139" s="66"/>
      <c r="AZG139" s="66"/>
      <c r="AZH139" s="66"/>
      <c r="AZI139" s="66"/>
      <c r="AZJ139" s="66"/>
      <c r="AZK139" s="66"/>
      <c r="AZL139" s="66"/>
      <c r="AZM139" s="66"/>
      <c r="AZN139" s="66"/>
      <c r="AZO139" s="66"/>
      <c r="AZP139" s="66"/>
      <c r="AZQ139" s="66"/>
      <c r="AZR139" s="66"/>
      <c r="AZS139" s="66"/>
      <c r="AZT139" s="66"/>
      <c r="AZU139" s="66"/>
      <c r="AZV139" s="66"/>
      <c r="AZW139" s="66"/>
      <c r="AZX139" s="66"/>
      <c r="AZY139" s="66"/>
      <c r="AZZ139" s="66"/>
      <c r="BAA139" s="66"/>
      <c r="BAB139" s="66"/>
      <c r="BAC139" s="66"/>
      <c r="BAD139" s="66"/>
      <c r="BAE139" s="66"/>
      <c r="BAF139" s="66"/>
      <c r="BAG139" s="66"/>
      <c r="BAH139" s="66"/>
      <c r="BAI139" s="66"/>
      <c r="BAJ139" s="66"/>
      <c r="BAK139" s="66"/>
      <c r="BAL139" s="66"/>
      <c r="BAM139" s="66"/>
      <c r="BAN139" s="66"/>
      <c r="BAO139" s="66"/>
      <c r="BAP139" s="66"/>
      <c r="BAQ139" s="66"/>
      <c r="BAR139" s="66"/>
      <c r="BAS139" s="66"/>
      <c r="BAT139" s="66"/>
      <c r="BAU139" s="66"/>
      <c r="BAV139" s="66"/>
      <c r="BAW139" s="66"/>
      <c r="BAX139" s="66"/>
      <c r="BAY139" s="66"/>
      <c r="BAZ139" s="66"/>
      <c r="BBA139" s="66"/>
      <c r="BBB139" s="66"/>
      <c r="BBC139" s="66"/>
      <c r="BBD139" s="66"/>
      <c r="BBE139" s="66"/>
      <c r="BBF139" s="66"/>
      <c r="BBG139" s="66"/>
      <c r="BBH139" s="66"/>
      <c r="BBI139" s="66"/>
      <c r="BBJ139" s="66"/>
      <c r="BBK139" s="66"/>
      <c r="BBL139" s="66"/>
      <c r="BBM139" s="66"/>
      <c r="BBN139" s="66"/>
      <c r="BBO139" s="66"/>
      <c r="BBP139" s="66"/>
      <c r="BBQ139" s="66"/>
      <c r="BBR139" s="66"/>
      <c r="BBS139" s="66"/>
      <c r="BBT139" s="66"/>
      <c r="BBU139" s="66"/>
      <c r="BBV139" s="66"/>
      <c r="BBW139" s="66"/>
      <c r="BBX139" s="66"/>
      <c r="BBY139" s="66"/>
      <c r="BBZ139" s="66"/>
      <c r="BCA139" s="66"/>
      <c r="BCB139" s="66"/>
      <c r="BCC139" s="66"/>
      <c r="BCD139" s="66"/>
      <c r="BCE139" s="66"/>
      <c r="BCF139" s="66"/>
      <c r="BCG139" s="66"/>
      <c r="BCH139" s="66"/>
      <c r="BCI139" s="66"/>
      <c r="BCJ139" s="66"/>
      <c r="BCK139" s="66"/>
      <c r="BCL139" s="66"/>
      <c r="BCM139" s="66"/>
      <c r="BCN139" s="66"/>
      <c r="BCO139" s="66"/>
      <c r="BCP139" s="66"/>
      <c r="BCQ139" s="66"/>
      <c r="BCR139" s="66"/>
      <c r="BCS139" s="66"/>
      <c r="BCT139" s="66"/>
      <c r="BCU139" s="66"/>
      <c r="BCV139" s="66"/>
      <c r="BCW139" s="66"/>
      <c r="BCX139" s="66"/>
      <c r="BCY139" s="66"/>
      <c r="BCZ139" s="66"/>
      <c r="BDA139" s="66"/>
      <c r="BDB139" s="66"/>
      <c r="BDC139" s="66"/>
      <c r="BDD139" s="66"/>
      <c r="BDE139" s="66"/>
      <c r="BDF139" s="66"/>
      <c r="BDG139" s="66"/>
      <c r="BDH139" s="66"/>
      <c r="BDI139" s="66"/>
      <c r="BDJ139" s="66"/>
      <c r="BDK139" s="66"/>
      <c r="BDL139" s="66"/>
      <c r="BDM139" s="66"/>
      <c r="BDN139" s="66"/>
      <c r="BDO139" s="66"/>
      <c r="BDP139" s="66"/>
      <c r="BDQ139" s="66"/>
      <c r="BDR139" s="66"/>
      <c r="BDS139" s="66"/>
      <c r="BDT139" s="66"/>
      <c r="BDU139" s="66"/>
      <c r="BDV139" s="66"/>
      <c r="BDW139" s="66"/>
      <c r="BDX139" s="66"/>
      <c r="BDY139" s="66"/>
      <c r="BDZ139" s="66"/>
      <c r="BEA139" s="66"/>
      <c r="BEB139" s="66"/>
      <c r="BEC139" s="66"/>
      <c r="BED139" s="66"/>
      <c r="BEE139" s="66"/>
      <c r="BEF139" s="66"/>
      <c r="BEG139" s="66"/>
      <c r="BEH139" s="66"/>
      <c r="BEI139" s="66"/>
      <c r="BEJ139" s="66"/>
      <c r="BEK139" s="66"/>
      <c r="BEL139" s="66"/>
      <c r="BEM139" s="66"/>
      <c r="BEN139" s="66"/>
      <c r="BEO139" s="66"/>
      <c r="BEP139" s="66"/>
      <c r="BEQ139" s="66"/>
      <c r="BER139" s="66"/>
      <c r="BES139" s="66"/>
      <c r="BET139" s="66"/>
      <c r="BEU139" s="66"/>
      <c r="BEV139" s="66"/>
      <c r="BEW139" s="66"/>
      <c r="BEX139" s="66"/>
      <c r="BEY139" s="66"/>
      <c r="BEZ139" s="66"/>
      <c r="BFA139" s="66"/>
      <c r="BFB139" s="66"/>
      <c r="BFC139" s="66"/>
      <c r="BFD139" s="66"/>
      <c r="BFE139" s="66"/>
      <c r="BFF139" s="66"/>
      <c r="BFG139" s="66"/>
      <c r="BFH139" s="66"/>
      <c r="BFI139" s="66"/>
      <c r="BFJ139" s="66"/>
      <c r="BFK139" s="66"/>
      <c r="BFL139" s="66"/>
      <c r="BFM139" s="66"/>
      <c r="BFN139" s="66"/>
      <c r="BFO139" s="66"/>
      <c r="BFP139" s="66"/>
      <c r="BFQ139" s="66"/>
      <c r="BFR139" s="66"/>
      <c r="BFS139" s="66"/>
      <c r="BFT139" s="66"/>
      <c r="BFU139" s="66"/>
      <c r="BFV139" s="66"/>
      <c r="BFW139" s="66"/>
      <c r="BFX139" s="66"/>
      <c r="BFY139" s="66"/>
      <c r="BFZ139" s="66"/>
      <c r="BGA139" s="66"/>
      <c r="BGB139" s="66"/>
      <c r="BGC139" s="66"/>
      <c r="BGD139" s="66"/>
      <c r="BGE139" s="66"/>
      <c r="BGF139" s="66"/>
      <c r="BGG139" s="66"/>
      <c r="BGH139" s="66"/>
      <c r="BGI139" s="66"/>
      <c r="BGJ139" s="66"/>
      <c r="BGK139" s="66"/>
      <c r="BGL139" s="66"/>
      <c r="BGM139" s="66"/>
      <c r="BGN139" s="66"/>
      <c r="BGO139" s="66"/>
      <c r="BGP139" s="66"/>
      <c r="BGQ139" s="66"/>
      <c r="BGR139" s="66"/>
      <c r="BGS139" s="66"/>
      <c r="BGT139" s="66"/>
      <c r="BGU139" s="66"/>
      <c r="BGV139" s="66"/>
      <c r="BGW139" s="66"/>
      <c r="BGX139" s="66"/>
      <c r="BGY139" s="66"/>
      <c r="BGZ139" s="66"/>
      <c r="BHA139" s="66"/>
      <c r="BHB139" s="66"/>
      <c r="BHC139" s="66"/>
      <c r="BHD139" s="66"/>
      <c r="BHE139" s="66"/>
      <c r="BHF139" s="66"/>
      <c r="BHG139" s="66"/>
      <c r="BHH139" s="66"/>
      <c r="BHI139" s="66"/>
      <c r="BHJ139" s="66"/>
      <c r="BHK139" s="66"/>
      <c r="BHL139" s="66"/>
      <c r="BHM139" s="66"/>
      <c r="BHN139" s="66"/>
      <c r="BHO139" s="66"/>
      <c r="BHP139" s="66"/>
      <c r="BHQ139" s="66"/>
      <c r="BHR139" s="66"/>
      <c r="BHS139" s="66"/>
      <c r="BHT139" s="66"/>
      <c r="BHU139" s="66"/>
      <c r="BHV139" s="66"/>
      <c r="BHW139" s="66"/>
      <c r="BHX139" s="66"/>
      <c r="BHY139" s="66"/>
      <c r="BHZ139" s="66"/>
      <c r="BIA139" s="66"/>
      <c r="BIB139" s="66"/>
      <c r="BIC139" s="66"/>
      <c r="BID139" s="66"/>
      <c r="BIE139" s="66"/>
      <c r="BIF139" s="66"/>
      <c r="BIG139" s="66"/>
      <c r="BIH139" s="66"/>
      <c r="BII139" s="66"/>
      <c r="BIJ139" s="66"/>
      <c r="BIK139" s="66"/>
      <c r="BIL139" s="66"/>
      <c r="BIM139" s="66"/>
      <c r="BIN139" s="66"/>
      <c r="BIO139" s="66"/>
      <c r="BIP139" s="66"/>
      <c r="BIQ139" s="66"/>
      <c r="BIR139" s="66"/>
      <c r="BIS139" s="66"/>
      <c r="BIT139" s="66"/>
      <c r="BIU139" s="66"/>
      <c r="BIV139" s="66"/>
      <c r="BIW139" s="66"/>
      <c r="BIX139" s="66"/>
      <c r="BIY139" s="66"/>
      <c r="BIZ139" s="66"/>
      <c r="BJA139" s="66"/>
      <c r="BJB139" s="66"/>
      <c r="BJC139" s="66"/>
      <c r="BJD139" s="66"/>
      <c r="BJE139" s="66"/>
      <c r="BJF139" s="66"/>
      <c r="BJG139" s="66"/>
      <c r="BJH139" s="66"/>
      <c r="BJI139" s="66"/>
      <c r="BJJ139" s="66"/>
      <c r="BJK139" s="66"/>
      <c r="BJL139" s="66"/>
      <c r="BJM139" s="66"/>
      <c r="BJN139" s="66"/>
      <c r="BJO139" s="66"/>
      <c r="BJP139" s="66"/>
      <c r="BJQ139" s="66"/>
      <c r="BJR139" s="66"/>
      <c r="BJS139" s="66"/>
      <c r="BJT139" s="66"/>
      <c r="BJU139" s="66"/>
      <c r="BJV139" s="66"/>
      <c r="BJW139" s="66"/>
      <c r="BJX139" s="66"/>
      <c r="BJY139" s="66"/>
      <c r="BJZ139" s="66"/>
      <c r="BKA139" s="66"/>
      <c r="BKB139" s="66"/>
      <c r="BKC139" s="66"/>
      <c r="BKD139" s="66"/>
      <c r="BKE139" s="66"/>
      <c r="BKF139" s="66"/>
      <c r="BKG139" s="66"/>
      <c r="BKH139" s="66"/>
      <c r="BKI139" s="66"/>
      <c r="BKJ139" s="66"/>
      <c r="BKK139" s="66"/>
      <c r="BKL139" s="66"/>
      <c r="BKM139" s="66"/>
      <c r="BKN139" s="66"/>
      <c r="BKO139" s="66"/>
      <c r="BKP139" s="66"/>
      <c r="BKQ139" s="66"/>
      <c r="BKR139" s="66"/>
      <c r="BKS139" s="66"/>
      <c r="BKT139" s="66"/>
      <c r="BKU139" s="66"/>
      <c r="BKV139" s="66"/>
      <c r="BKW139" s="66"/>
      <c r="BKX139" s="66"/>
      <c r="BKY139" s="66"/>
      <c r="BKZ139" s="66"/>
      <c r="BLA139" s="66"/>
      <c r="BLB139" s="66"/>
      <c r="BLC139" s="66"/>
      <c r="BLD139" s="66"/>
      <c r="BLE139" s="66"/>
      <c r="BLF139" s="66"/>
      <c r="BLG139" s="66"/>
      <c r="BLH139" s="66"/>
      <c r="BLI139" s="66"/>
      <c r="BLJ139" s="66"/>
      <c r="BLK139" s="66"/>
      <c r="BLL139" s="66"/>
      <c r="BLM139" s="66"/>
      <c r="BLN139" s="66"/>
      <c r="BLO139" s="66"/>
      <c r="BLP139" s="66"/>
      <c r="BLQ139" s="66"/>
      <c r="BLR139" s="66"/>
      <c r="BLS139" s="66"/>
      <c r="BLT139" s="66"/>
      <c r="BLU139" s="66"/>
      <c r="BLV139" s="66"/>
      <c r="BLW139" s="66"/>
      <c r="BLX139" s="66"/>
      <c r="BLY139" s="66"/>
      <c r="BLZ139" s="66"/>
      <c r="BMA139" s="66"/>
      <c r="BMB139" s="66"/>
      <c r="BMC139" s="66"/>
      <c r="BMD139" s="66"/>
      <c r="BME139" s="66"/>
      <c r="BMF139" s="66"/>
      <c r="BMG139" s="66"/>
      <c r="BMH139" s="66"/>
      <c r="BMI139" s="66"/>
      <c r="BMJ139" s="66"/>
      <c r="BMK139" s="66"/>
      <c r="BML139" s="66"/>
      <c r="BMM139" s="66"/>
      <c r="BMN139" s="66"/>
      <c r="BMO139" s="66"/>
      <c r="BMP139" s="66"/>
      <c r="BMQ139" s="66"/>
      <c r="BMR139" s="66"/>
      <c r="BMS139" s="66"/>
      <c r="BMT139" s="66"/>
      <c r="BMU139" s="66"/>
      <c r="BMV139" s="66"/>
      <c r="BMW139" s="66"/>
      <c r="BMX139" s="66"/>
      <c r="BMY139" s="66"/>
      <c r="BMZ139" s="66"/>
      <c r="BNA139" s="66"/>
      <c r="BNB139" s="66"/>
      <c r="BNC139" s="66"/>
      <c r="BND139" s="66"/>
      <c r="BNE139" s="66"/>
      <c r="BNF139" s="66"/>
      <c r="BNG139" s="66"/>
      <c r="BNH139" s="66"/>
      <c r="BNI139" s="66"/>
      <c r="BNJ139" s="66"/>
      <c r="BNK139" s="66"/>
      <c r="BNL139" s="66"/>
      <c r="BNM139" s="66"/>
      <c r="BNN139" s="66"/>
      <c r="BNO139" s="66"/>
      <c r="BNP139" s="66"/>
      <c r="BNQ139" s="66"/>
      <c r="BNR139" s="66"/>
      <c r="BNS139" s="66"/>
      <c r="BNT139" s="66"/>
      <c r="BNU139" s="66"/>
      <c r="BNV139" s="66"/>
      <c r="BNW139" s="66"/>
      <c r="BNX139" s="66"/>
      <c r="BNY139" s="66"/>
      <c r="BNZ139" s="66"/>
      <c r="BOA139" s="66"/>
      <c r="BOB139" s="66"/>
      <c r="BOC139" s="66"/>
      <c r="BOD139" s="66"/>
      <c r="BOE139" s="66"/>
      <c r="BOF139" s="66"/>
      <c r="BOG139" s="66"/>
      <c r="BOH139" s="66"/>
      <c r="BOI139" s="66"/>
      <c r="BOJ139" s="66"/>
      <c r="BOK139" s="66"/>
      <c r="BOL139" s="66"/>
      <c r="BOM139" s="66"/>
      <c r="BON139" s="66"/>
      <c r="BOO139" s="66"/>
      <c r="BOP139" s="66"/>
      <c r="BOQ139" s="66"/>
      <c r="BOR139" s="66"/>
      <c r="BOS139" s="66"/>
      <c r="BOT139" s="66"/>
      <c r="BOU139" s="66"/>
      <c r="BOV139" s="66"/>
      <c r="BOW139" s="66"/>
      <c r="BOX139" s="66"/>
      <c r="BOY139" s="66"/>
      <c r="BOZ139" s="66"/>
      <c r="BPA139" s="66"/>
      <c r="BPB139" s="66"/>
      <c r="BPC139" s="66"/>
      <c r="BPD139" s="66"/>
      <c r="BPE139" s="66"/>
      <c r="BPF139" s="66"/>
      <c r="BPG139" s="66"/>
      <c r="BPH139" s="66"/>
      <c r="BPI139" s="66"/>
      <c r="BPJ139" s="66"/>
      <c r="BPK139" s="66"/>
      <c r="BPL139" s="66"/>
      <c r="BPM139" s="66"/>
      <c r="BPN139" s="66"/>
      <c r="BPO139" s="66"/>
      <c r="BPP139" s="66"/>
      <c r="BPQ139" s="66"/>
      <c r="BPR139" s="66"/>
      <c r="BPS139" s="66"/>
      <c r="BPT139" s="66"/>
      <c r="BPU139" s="66"/>
      <c r="BPV139" s="66"/>
      <c r="BPW139" s="66"/>
      <c r="BPX139" s="66"/>
      <c r="BPY139" s="66"/>
      <c r="BPZ139" s="66"/>
      <c r="BQA139" s="66"/>
      <c r="BQB139" s="66"/>
      <c r="BQC139" s="66"/>
      <c r="BQD139" s="66"/>
      <c r="BQE139" s="66"/>
      <c r="BQF139" s="66"/>
      <c r="BQG139" s="66"/>
      <c r="BQH139" s="66"/>
      <c r="BQI139" s="66"/>
      <c r="BQJ139" s="66"/>
      <c r="BQK139" s="66"/>
      <c r="BQL139" s="66"/>
      <c r="BQM139" s="66"/>
      <c r="BQN139" s="66"/>
      <c r="BQO139" s="66"/>
      <c r="BQP139" s="66"/>
      <c r="BQQ139" s="66"/>
      <c r="BQR139" s="66"/>
      <c r="BQS139" s="66"/>
      <c r="BQT139" s="66"/>
      <c r="BQU139" s="66"/>
      <c r="BQV139" s="66"/>
      <c r="BQW139" s="66"/>
      <c r="BQX139" s="66"/>
      <c r="BQY139" s="66"/>
      <c r="BQZ139" s="66"/>
      <c r="BRA139" s="66"/>
      <c r="BRB139" s="66"/>
      <c r="BRC139" s="66"/>
      <c r="BRD139" s="66"/>
      <c r="BRE139" s="66"/>
      <c r="BRF139" s="66"/>
      <c r="BRG139" s="66"/>
      <c r="BRH139" s="66"/>
      <c r="BRI139" s="66"/>
      <c r="BRJ139" s="66"/>
      <c r="BRK139" s="66"/>
      <c r="BRL139" s="66"/>
      <c r="BRM139" s="66"/>
      <c r="BRN139" s="66"/>
      <c r="BRO139" s="66"/>
      <c r="BRP139" s="66"/>
      <c r="BRQ139" s="66"/>
      <c r="BRR139" s="66"/>
      <c r="BRS139" s="66"/>
      <c r="BRT139" s="66"/>
      <c r="BRU139" s="66"/>
      <c r="BRV139" s="66"/>
      <c r="BRW139" s="66"/>
      <c r="BRX139" s="66"/>
      <c r="BRY139" s="66"/>
      <c r="BRZ139" s="66"/>
      <c r="BSA139" s="66"/>
      <c r="BSB139" s="66"/>
      <c r="BSC139" s="66"/>
      <c r="BSD139" s="66"/>
      <c r="BSE139" s="66"/>
      <c r="BSF139" s="66"/>
      <c r="BSG139" s="66"/>
      <c r="BSH139" s="66"/>
      <c r="BSI139" s="66"/>
      <c r="BSJ139" s="66"/>
      <c r="BSK139" s="66"/>
      <c r="BSL139" s="66"/>
      <c r="BSM139" s="66"/>
      <c r="BSN139" s="66"/>
      <c r="BSO139" s="66"/>
      <c r="BSP139" s="66"/>
      <c r="BSQ139" s="66"/>
      <c r="BSR139" s="66"/>
      <c r="BSS139" s="66"/>
      <c r="BST139" s="66"/>
      <c r="BSU139" s="66"/>
      <c r="BSV139" s="66"/>
      <c r="BSW139" s="66"/>
      <c r="BSX139" s="66"/>
      <c r="BSY139" s="66"/>
      <c r="BSZ139" s="66"/>
      <c r="BTA139" s="66"/>
      <c r="BTB139" s="66"/>
      <c r="BTC139" s="66"/>
      <c r="BTD139" s="66"/>
      <c r="BTE139" s="66"/>
      <c r="BTF139" s="66"/>
      <c r="BTG139" s="66"/>
      <c r="BTH139" s="66"/>
      <c r="BTI139" s="66"/>
      <c r="BTJ139" s="66"/>
      <c r="BTK139" s="66"/>
      <c r="BTL139" s="66"/>
      <c r="BTM139" s="66"/>
      <c r="BTN139" s="66"/>
      <c r="BTO139" s="66"/>
      <c r="BTP139" s="66"/>
      <c r="BTQ139" s="66"/>
      <c r="BTR139" s="66"/>
      <c r="BTS139" s="66"/>
      <c r="BTT139" s="66"/>
      <c r="BTU139" s="66"/>
      <c r="BTV139" s="66"/>
      <c r="BTW139" s="66"/>
      <c r="BTX139" s="66"/>
      <c r="BTY139" s="66"/>
      <c r="BTZ139" s="66"/>
      <c r="BUA139" s="66"/>
      <c r="BUB139" s="66"/>
      <c r="BUC139" s="66"/>
      <c r="BUD139" s="66"/>
      <c r="BUE139" s="66"/>
      <c r="BUF139" s="66"/>
      <c r="BUG139" s="66"/>
      <c r="BUH139" s="66"/>
      <c r="BUI139" s="66"/>
      <c r="BUJ139" s="66"/>
      <c r="BUK139" s="66"/>
      <c r="BUL139" s="66"/>
      <c r="BUM139" s="66"/>
      <c r="BUN139" s="66"/>
      <c r="BUO139" s="66"/>
      <c r="BUP139" s="66"/>
      <c r="BUQ139" s="66"/>
      <c r="BUR139" s="66"/>
      <c r="BUS139" s="66"/>
      <c r="BUT139" s="66"/>
      <c r="BUU139" s="66"/>
      <c r="BUV139" s="66"/>
      <c r="BUW139" s="66"/>
      <c r="BUX139" s="66"/>
      <c r="BUY139" s="66"/>
      <c r="BUZ139" s="66"/>
      <c r="BVA139" s="66"/>
      <c r="BVB139" s="66"/>
      <c r="BVC139" s="66"/>
      <c r="BVD139" s="66"/>
      <c r="BVE139" s="66"/>
      <c r="BVF139" s="66"/>
      <c r="BVG139" s="66"/>
      <c r="BVH139" s="66"/>
      <c r="BVI139" s="66"/>
      <c r="BVJ139" s="66"/>
      <c r="BVK139" s="66"/>
      <c r="BVL139" s="66"/>
      <c r="BVM139" s="66"/>
      <c r="BVN139" s="66"/>
      <c r="BVO139" s="66"/>
      <c r="BVP139" s="66"/>
      <c r="BVQ139" s="66"/>
      <c r="BVR139" s="66"/>
      <c r="BVS139" s="66"/>
      <c r="BVT139" s="66"/>
      <c r="BVU139" s="66"/>
      <c r="BVV139" s="66"/>
      <c r="BVW139" s="66"/>
      <c r="BVX139" s="66"/>
      <c r="BVY139" s="66"/>
      <c r="BVZ139" s="66"/>
      <c r="BWA139" s="66"/>
      <c r="BWB139" s="66"/>
      <c r="BWC139" s="66"/>
      <c r="BWD139" s="66"/>
      <c r="BWE139" s="66"/>
      <c r="BWF139" s="66"/>
      <c r="BWG139" s="66"/>
      <c r="BWH139" s="66"/>
      <c r="BWI139" s="66"/>
      <c r="BWJ139" s="66"/>
      <c r="BWK139" s="66"/>
      <c r="BWL139" s="66"/>
      <c r="BWM139" s="66"/>
      <c r="BWN139" s="66"/>
      <c r="BWO139" s="66"/>
      <c r="BWP139" s="66"/>
      <c r="BWQ139" s="66"/>
      <c r="BWR139" s="66"/>
      <c r="BWS139" s="66"/>
      <c r="BWT139" s="66"/>
      <c r="BWU139" s="66"/>
      <c r="BWV139" s="66"/>
      <c r="BWW139" s="66"/>
      <c r="BWX139" s="66"/>
      <c r="BWY139" s="66"/>
      <c r="BWZ139" s="66"/>
      <c r="BXA139" s="66"/>
      <c r="BXB139" s="66"/>
      <c r="BXC139" s="66"/>
      <c r="BXD139" s="66"/>
      <c r="BXE139" s="66"/>
      <c r="BXF139" s="66"/>
      <c r="BXG139" s="66"/>
      <c r="BXH139" s="66"/>
      <c r="BXI139" s="66"/>
      <c r="BXJ139" s="66"/>
      <c r="BXK139" s="66"/>
      <c r="BXL139" s="66"/>
      <c r="BXM139" s="66"/>
      <c r="BXN139" s="66"/>
      <c r="BXO139" s="66"/>
      <c r="BXP139" s="66"/>
      <c r="BXQ139" s="66"/>
      <c r="BXR139" s="66"/>
      <c r="BXS139" s="66"/>
      <c r="BXT139" s="66"/>
      <c r="BXU139" s="66"/>
      <c r="BXV139" s="66"/>
      <c r="BXW139" s="66"/>
      <c r="BXX139" s="66"/>
      <c r="BXY139" s="66"/>
      <c r="BXZ139" s="66"/>
      <c r="BYA139" s="66"/>
      <c r="BYB139" s="66"/>
      <c r="BYC139" s="66"/>
      <c r="BYD139" s="66"/>
      <c r="BYE139" s="66"/>
      <c r="BYF139" s="66"/>
      <c r="BYG139" s="66"/>
      <c r="BYH139" s="66"/>
      <c r="BYI139" s="66"/>
      <c r="BYJ139" s="66"/>
      <c r="BYK139" s="66"/>
      <c r="BYL139" s="66"/>
      <c r="BYM139" s="66"/>
      <c r="BYN139" s="66"/>
      <c r="BYO139" s="66"/>
      <c r="BYP139" s="66"/>
      <c r="BYQ139" s="66"/>
      <c r="BYR139" s="66"/>
      <c r="BYS139" s="66"/>
      <c r="BYT139" s="66"/>
      <c r="BYU139" s="66"/>
      <c r="BYV139" s="66"/>
      <c r="BYW139" s="66"/>
      <c r="BYX139" s="66"/>
      <c r="BYY139" s="66"/>
      <c r="BYZ139" s="66"/>
      <c r="BZA139" s="66"/>
      <c r="BZB139" s="66"/>
      <c r="BZC139" s="66"/>
      <c r="BZD139" s="66"/>
      <c r="BZE139" s="66"/>
      <c r="BZF139" s="66"/>
      <c r="BZG139" s="66"/>
      <c r="BZH139" s="66"/>
      <c r="BZI139" s="66"/>
      <c r="BZJ139" s="66"/>
      <c r="BZK139" s="66"/>
      <c r="BZL139" s="66"/>
      <c r="BZM139" s="66"/>
      <c r="BZN139" s="66"/>
      <c r="BZO139" s="66"/>
      <c r="BZP139" s="66"/>
      <c r="BZQ139" s="66"/>
      <c r="BZR139" s="66"/>
      <c r="BZS139" s="66"/>
      <c r="BZT139" s="66"/>
      <c r="BZU139" s="66"/>
      <c r="BZV139" s="66"/>
      <c r="BZW139" s="66"/>
      <c r="BZX139" s="66"/>
      <c r="BZY139" s="66"/>
      <c r="BZZ139" s="66"/>
      <c r="CAA139" s="66"/>
      <c r="CAB139" s="66"/>
      <c r="CAC139" s="66"/>
      <c r="CAD139" s="66"/>
      <c r="CAE139" s="66"/>
      <c r="CAF139" s="66"/>
      <c r="CAG139" s="66"/>
      <c r="CAH139" s="66"/>
      <c r="CAI139" s="66"/>
      <c r="CAJ139" s="66"/>
      <c r="CAK139" s="66"/>
      <c r="CAL139" s="66"/>
      <c r="CAM139" s="66"/>
      <c r="CAN139" s="66"/>
      <c r="CAO139" s="66"/>
      <c r="CAP139" s="66"/>
      <c r="CAQ139" s="66"/>
      <c r="CAR139" s="66"/>
      <c r="CAS139" s="66"/>
      <c r="CAT139" s="66"/>
      <c r="CAU139" s="66"/>
      <c r="CAV139" s="66"/>
      <c r="CAW139" s="66"/>
      <c r="CAX139" s="66"/>
      <c r="CAY139" s="66"/>
      <c r="CAZ139" s="66"/>
      <c r="CBA139" s="66"/>
      <c r="CBB139" s="66"/>
      <c r="CBC139" s="66"/>
      <c r="CBD139" s="66"/>
      <c r="CBE139" s="66"/>
      <c r="CBF139" s="66"/>
      <c r="CBG139" s="66"/>
      <c r="CBH139" s="66"/>
      <c r="CBI139" s="66"/>
      <c r="CBJ139" s="66"/>
      <c r="CBK139" s="66"/>
      <c r="CBL139" s="66"/>
      <c r="CBM139" s="66"/>
      <c r="CBN139" s="66"/>
      <c r="CBO139" s="66"/>
      <c r="CBP139" s="66"/>
      <c r="CBQ139" s="66"/>
      <c r="CBR139" s="66"/>
      <c r="CBS139" s="66"/>
      <c r="CBT139" s="66"/>
      <c r="CBU139" s="66"/>
      <c r="CBV139" s="66"/>
      <c r="CBW139" s="66"/>
      <c r="CBX139" s="66"/>
      <c r="CBY139" s="66"/>
      <c r="CBZ139" s="66"/>
      <c r="CCA139" s="66"/>
      <c r="CCB139" s="66"/>
      <c r="CCC139" s="66"/>
      <c r="CCD139" s="66"/>
      <c r="CCE139" s="66"/>
      <c r="CCF139" s="66"/>
      <c r="CCG139" s="66"/>
      <c r="CCH139" s="66"/>
      <c r="CCI139" s="66"/>
      <c r="CCJ139" s="66"/>
      <c r="CCK139" s="66"/>
      <c r="CCL139" s="66"/>
      <c r="CCM139" s="66"/>
      <c r="CCN139" s="66"/>
      <c r="CCO139" s="66"/>
      <c r="CCP139" s="66"/>
      <c r="CCQ139" s="66"/>
      <c r="CCR139" s="66"/>
      <c r="CCS139" s="66"/>
      <c r="CCT139" s="66"/>
      <c r="CCU139" s="66"/>
      <c r="CCV139" s="66"/>
      <c r="CCW139" s="66"/>
      <c r="CCX139" s="66"/>
      <c r="CCY139" s="66"/>
      <c r="CCZ139" s="66"/>
      <c r="CDA139" s="66"/>
      <c r="CDB139" s="66"/>
      <c r="CDC139" s="66"/>
      <c r="CDD139" s="66"/>
      <c r="CDE139" s="66"/>
      <c r="CDF139" s="66"/>
      <c r="CDG139" s="66"/>
      <c r="CDH139" s="66"/>
      <c r="CDI139" s="66"/>
      <c r="CDJ139" s="66"/>
      <c r="CDK139" s="66"/>
      <c r="CDL139" s="66"/>
      <c r="CDM139" s="66"/>
      <c r="CDN139" s="66"/>
      <c r="CDO139" s="66"/>
      <c r="CDP139" s="66"/>
      <c r="CDQ139" s="66"/>
      <c r="CDR139" s="66"/>
      <c r="CDS139" s="66"/>
      <c r="CDT139" s="66"/>
      <c r="CDU139" s="66"/>
      <c r="CDV139" s="66"/>
      <c r="CDW139" s="66"/>
      <c r="CDX139" s="66"/>
      <c r="CDY139" s="66"/>
      <c r="CDZ139" s="66"/>
      <c r="CEA139" s="66"/>
      <c r="CEB139" s="66"/>
      <c r="CEC139" s="66"/>
      <c r="CED139" s="66"/>
      <c r="CEE139" s="66"/>
      <c r="CEF139" s="66"/>
      <c r="CEG139" s="66"/>
      <c r="CEH139" s="66"/>
      <c r="CEI139" s="66"/>
      <c r="CEJ139" s="66"/>
      <c r="CEK139" s="66"/>
      <c r="CEL139" s="66"/>
      <c r="CEM139" s="66"/>
      <c r="CEN139" s="66"/>
      <c r="CEO139" s="66"/>
      <c r="CEP139" s="66"/>
      <c r="CEQ139" s="66"/>
      <c r="CER139" s="66"/>
      <c r="CES139" s="66"/>
      <c r="CET139" s="66"/>
      <c r="CEU139" s="66"/>
      <c r="CEV139" s="66"/>
      <c r="CEW139" s="66"/>
      <c r="CEX139" s="66"/>
      <c r="CEY139" s="66"/>
      <c r="CEZ139" s="66"/>
      <c r="CFA139" s="66"/>
      <c r="CFB139" s="66"/>
      <c r="CFC139" s="66"/>
      <c r="CFD139" s="66"/>
      <c r="CFE139" s="66"/>
      <c r="CFF139" s="66"/>
      <c r="CFG139" s="66"/>
      <c r="CFH139" s="66"/>
      <c r="CFI139" s="66"/>
      <c r="CFJ139" s="66"/>
      <c r="CFK139" s="66"/>
      <c r="CFL139" s="66"/>
      <c r="CFM139" s="66"/>
      <c r="CFN139" s="66"/>
      <c r="CFO139" s="66"/>
      <c r="CFP139" s="66"/>
      <c r="CFQ139" s="66"/>
      <c r="CFR139" s="66"/>
      <c r="CFS139" s="66"/>
      <c r="CFT139" s="66"/>
      <c r="CFU139" s="66"/>
      <c r="CFV139" s="66"/>
      <c r="CFW139" s="66"/>
      <c r="CFX139" s="66"/>
      <c r="CFY139" s="66"/>
      <c r="CFZ139" s="66"/>
      <c r="CGA139" s="66"/>
      <c r="CGB139" s="66"/>
      <c r="CGC139" s="66"/>
      <c r="CGD139" s="66"/>
      <c r="CGE139" s="66"/>
      <c r="CGF139" s="66"/>
      <c r="CGG139" s="66"/>
      <c r="CGH139" s="66"/>
      <c r="CGI139" s="66"/>
      <c r="CGJ139" s="66"/>
      <c r="CGK139" s="66"/>
      <c r="CGL139" s="66"/>
      <c r="CGM139" s="66"/>
      <c r="CGN139" s="66"/>
      <c r="CGO139" s="66"/>
      <c r="CGP139" s="66"/>
      <c r="CGQ139" s="66"/>
      <c r="CGR139" s="66"/>
      <c r="CGS139" s="66"/>
      <c r="CGT139" s="66"/>
      <c r="CGU139" s="66"/>
      <c r="CGV139" s="66"/>
      <c r="CGW139" s="66"/>
      <c r="CGX139" s="66"/>
      <c r="CGY139" s="66"/>
      <c r="CGZ139" s="66"/>
      <c r="CHA139" s="66"/>
      <c r="CHB139" s="66"/>
      <c r="CHC139" s="66"/>
      <c r="CHD139" s="66"/>
      <c r="CHE139" s="66"/>
      <c r="CHF139" s="66"/>
      <c r="CHG139" s="66"/>
      <c r="CHH139" s="66"/>
      <c r="CHI139" s="66"/>
      <c r="CHJ139" s="66"/>
      <c r="CHK139" s="66"/>
      <c r="CHL139" s="66"/>
      <c r="CHM139" s="66"/>
      <c r="CHN139" s="66"/>
      <c r="CHO139" s="66"/>
      <c r="CHP139" s="66"/>
      <c r="CHQ139" s="66"/>
      <c r="CHR139" s="66"/>
      <c r="CHS139" s="66"/>
      <c r="CHT139" s="66"/>
      <c r="CHU139" s="66"/>
      <c r="CHV139" s="66"/>
      <c r="CHW139" s="66"/>
      <c r="CHX139" s="66"/>
      <c r="CHY139" s="66"/>
      <c r="CHZ139" s="66"/>
      <c r="CIA139" s="66"/>
      <c r="CIB139" s="66"/>
      <c r="CIC139" s="66"/>
      <c r="CID139" s="66"/>
      <c r="CIE139" s="66"/>
      <c r="CIF139" s="66"/>
      <c r="CIG139" s="66"/>
      <c r="CIH139" s="66"/>
      <c r="CII139" s="66"/>
      <c r="CIJ139" s="66"/>
      <c r="CIK139" s="66"/>
    </row>
    <row r="140" spans="1:2273" s="5" customFormat="1" ht="24.75" customHeight="1" thickBot="1">
      <c r="A140" s="740"/>
      <c r="B140" s="735" t="s">
        <v>159</v>
      </c>
      <c r="C140" s="754" t="s">
        <v>141</v>
      </c>
      <c r="D140" s="21">
        <v>1</v>
      </c>
      <c r="E140" s="146" t="s">
        <v>98</v>
      </c>
      <c r="F140" s="86">
        <v>1</v>
      </c>
      <c r="G140" s="11">
        <v>0</v>
      </c>
      <c r="H140" s="11">
        <v>1</v>
      </c>
      <c r="I140" s="11">
        <v>0</v>
      </c>
      <c r="J140" s="11">
        <v>0</v>
      </c>
      <c r="K140" s="11">
        <v>0</v>
      </c>
      <c r="L140" s="11">
        <v>1</v>
      </c>
      <c r="M140" s="11">
        <v>0</v>
      </c>
      <c r="N140" s="11">
        <v>0</v>
      </c>
      <c r="O140" s="11">
        <v>0</v>
      </c>
      <c r="P140" s="11">
        <v>0</v>
      </c>
      <c r="Q140" s="11">
        <v>0</v>
      </c>
      <c r="R140" s="11">
        <v>0</v>
      </c>
      <c r="S140" s="11">
        <v>0</v>
      </c>
      <c r="T140" s="11">
        <v>0</v>
      </c>
      <c r="U140" s="11">
        <v>0</v>
      </c>
      <c r="V140" s="11">
        <v>0</v>
      </c>
      <c r="W140" s="11">
        <v>1</v>
      </c>
      <c r="X140" s="11">
        <v>0</v>
      </c>
      <c r="Y140" s="11">
        <v>0</v>
      </c>
      <c r="Z140" s="11">
        <v>0</v>
      </c>
      <c r="AA140" s="10">
        <v>0</v>
      </c>
      <c r="AB140" s="10">
        <v>0</v>
      </c>
      <c r="AC140" s="11">
        <v>0</v>
      </c>
      <c r="AD140" s="11">
        <v>0</v>
      </c>
      <c r="AE140" s="10">
        <v>1</v>
      </c>
      <c r="AF140" s="10">
        <v>0</v>
      </c>
      <c r="AG140" s="11">
        <v>1</v>
      </c>
      <c r="AH140" s="11">
        <v>0</v>
      </c>
      <c r="AI140" s="11">
        <v>0</v>
      </c>
      <c r="AJ140" s="175">
        <v>0</v>
      </c>
      <c r="AK140" s="175">
        <v>0</v>
      </c>
      <c r="AL140" s="10">
        <v>1</v>
      </c>
      <c r="AM140" s="10">
        <v>1</v>
      </c>
      <c r="AN140" s="175">
        <v>0</v>
      </c>
      <c r="AO140" s="10">
        <v>1</v>
      </c>
      <c r="AP140" s="10">
        <v>0</v>
      </c>
      <c r="AQ140" s="175">
        <v>1</v>
      </c>
      <c r="AR140" s="10">
        <v>1</v>
      </c>
      <c r="AS140" s="175">
        <v>0</v>
      </c>
      <c r="AT140" s="10">
        <v>1</v>
      </c>
      <c r="AU140" s="86">
        <v>1</v>
      </c>
      <c r="AV140" s="86">
        <v>1</v>
      </c>
      <c r="AW140" s="10">
        <v>1</v>
      </c>
      <c r="AX140" s="175">
        <v>1</v>
      </c>
      <c r="AY140" s="175">
        <v>1</v>
      </c>
      <c r="AZ140" s="175">
        <v>1</v>
      </c>
      <c r="BA140" s="187">
        <v>1</v>
      </c>
      <c r="BB140" s="10">
        <v>0</v>
      </c>
      <c r="BC140" s="11">
        <v>0</v>
      </c>
      <c r="BD140" s="11">
        <v>1</v>
      </c>
      <c r="BE140" s="187">
        <v>1</v>
      </c>
      <c r="BF140" s="214">
        <v>0</v>
      </c>
      <c r="BG140" s="214">
        <v>0</v>
      </c>
      <c r="BH140" s="214">
        <v>1</v>
      </c>
      <c r="BI140" s="215">
        <v>0</v>
      </c>
      <c r="BJ140" s="215">
        <v>0</v>
      </c>
      <c r="BK140" s="215">
        <v>0</v>
      </c>
      <c r="BL140" s="215">
        <v>1</v>
      </c>
      <c r="BM140" s="215">
        <v>0</v>
      </c>
      <c r="BN140" s="187">
        <v>0</v>
      </c>
      <c r="BO140" s="214">
        <v>0</v>
      </c>
      <c r="BP140" s="214">
        <v>0</v>
      </c>
      <c r="BQ140" s="214">
        <v>0</v>
      </c>
      <c r="BR140" s="215">
        <v>0</v>
      </c>
      <c r="BS140" s="11">
        <v>0</v>
      </c>
      <c r="BT140" s="11">
        <v>0</v>
      </c>
      <c r="BU140" s="260">
        <v>1</v>
      </c>
      <c r="BV140" s="261">
        <v>1</v>
      </c>
      <c r="BW140" s="262">
        <v>0</v>
      </c>
      <c r="BX140" s="263">
        <v>1</v>
      </c>
      <c r="BY140" s="264">
        <v>1</v>
      </c>
      <c r="BZ140" s="11">
        <v>1</v>
      </c>
      <c r="CA140" s="175">
        <v>0</v>
      </c>
      <c r="CB140" s="21">
        <v>1</v>
      </c>
      <c r="CC140" s="21">
        <v>1</v>
      </c>
      <c r="CD140" s="11">
        <v>0</v>
      </c>
      <c r="CE140" s="11">
        <v>0</v>
      </c>
      <c r="CF140" s="10">
        <v>0</v>
      </c>
      <c r="CG140" s="11">
        <v>0</v>
      </c>
      <c r="CH140" s="39">
        <v>0</v>
      </c>
      <c r="CI140" s="39">
        <v>0</v>
      </c>
      <c r="CJ140" s="39">
        <v>0</v>
      </c>
      <c r="CK140" s="39">
        <v>0</v>
      </c>
      <c r="CL140" s="39">
        <v>0</v>
      </c>
      <c r="CM140" s="282">
        <v>0</v>
      </c>
      <c r="CN140" s="283">
        <v>1</v>
      </c>
      <c r="CO140" s="284">
        <v>1</v>
      </c>
      <c r="CP140" s="284">
        <v>0</v>
      </c>
      <c r="CQ140" s="284">
        <v>1</v>
      </c>
      <c r="CR140" s="284">
        <v>0</v>
      </c>
      <c r="CS140" s="283">
        <v>0</v>
      </c>
      <c r="CT140" s="303">
        <v>0</v>
      </c>
      <c r="CU140" s="304">
        <v>0</v>
      </c>
      <c r="CV140" s="304">
        <v>0</v>
      </c>
      <c r="CW140" s="304">
        <v>0</v>
      </c>
      <c r="CX140" s="304">
        <v>0</v>
      </c>
      <c r="CY140" s="304">
        <v>0</v>
      </c>
      <c r="CZ140" s="304">
        <v>0</v>
      </c>
      <c r="DA140" s="304">
        <v>0</v>
      </c>
      <c r="DB140" s="304">
        <v>0</v>
      </c>
      <c r="DC140" s="304">
        <v>0</v>
      </c>
      <c r="DD140" s="304">
        <v>0</v>
      </c>
      <c r="DE140" s="304">
        <v>0</v>
      </c>
      <c r="DF140" s="304">
        <v>0</v>
      </c>
      <c r="DG140" s="304">
        <v>0</v>
      </c>
      <c r="DH140" s="304">
        <v>0</v>
      </c>
      <c r="DI140" s="304">
        <v>0</v>
      </c>
      <c r="DJ140" s="304">
        <v>0</v>
      </c>
      <c r="DK140" s="303">
        <v>1</v>
      </c>
      <c r="DL140" s="303">
        <v>0</v>
      </c>
      <c r="DM140" s="303">
        <v>0</v>
      </c>
      <c r="DN140" s="303">
        <v>0</v>
      </c>
      <c r="DO140" s="303">
        <v>0</v>
      </c>
      <c r="DP140" s="305">
        <v>1</v>
      </c>
      <c r="DQ140" s="304">
        <v>1</v>
      </c>
      <c r="DR140" s="348">
        <v>1</v>
      </c>
      <c r="DS140" s="436">
        <v>1</v>
      </c>
      <c r="DT140" s="66">
        <v>1</v>
      </c>
      <c r="DU140" s="349">
        <v>0</v>
      </c>
      <c r="DV140" s="348">
        <v>1</v>
      </c>
      <c r="DW140" s="350">
        <v>0</v>
      </c>
      <c r="DX140" s="66">
        <v>1</v>
      </c>
      <c r="DY140" s="305">
        <v>1</v>
      </c>
      <c r="DZ140" s="351">
        <v>1</v>
      </c>
      <c r="EA140" s="350">
        <v>1</v>
      </c>
      <c r="EB140" s="66">
        <v>1</v>
      </c>
      <c r="EC140" s="348">
        <v>1</v>
      </c>
      <c r="ED140" s="348">
        <v>1</v>
      </c>
      <c r="EE140" s="348">
        <v>1</v>
      </c>
      <c r="EF140" s="348">
        <v>1</v>
      </c>
      <c r="EG140" s="66">
        <v>1</v>
      </c>
      <c r="EH140" s="348">
        <v>1</v>
      </c>
      <c r="EI140" s="348">
        <v>1</v>
      </c>
      <c r="EJ140" s="350">
        <v>1</v>
      </c>
      <c r="EK140" s="66">
        <v>1</v>
      </c>
      <c r="EL140" s="350">
        <v>1</v>
      </c>
      <c r="EM140" s="348">
        <v>1</v>
      </c>
      <c r="EN140" s="350">
        <v>1</v>
      </c>
      <c r="EO140" s="348">
        <v>0</v>
      </c>
      <c r="EP140" s="350">
        <v>0</v>
      </c>
      <c r="EQ140" s="358">
        <v>0</v>
      </c>
      <c r="ER140" s="348">
        <v>1</v>
      </c>
      <c r="ES140" s="350">
        <v>1</v>
      </c>
      <c r="ET140" s="66">
        <v>1</v>
      </c>
      <c r="EU140" s="350">
        <v>0</v>
      </c>
      <c r="EV140" s="350">
        <v>1</v>
      </c>
      <c r="EW140" s="348">
        <v>1</v>
      </c>
      <c r="EX140" s="417">
        <v>1</v>
      </c>
      <c r="EY140" s="350">
        <v>1</v>
      </c>
      <c r="EZ140" s="429">
        <v>1</v>
      </c>
      <c r="FA140" s="436">
        <v>0</v>
      </c>
      <c r="FB140" s="444">
        <v>1</v>
      </c>
      <c r="FC140" s="451">
        <v>1</v>
      </c>
      <c r="FD140" s="451">
        <v>0</v>
      </c>
      <c r="FE140" s="483">
        <v>0</v>
      </c>
      <c r="FF140" s="436">
        <v>1</v>
      </c>
      <c r="FG140" s="466">
        <v>1</v>
      </c>
      <c r="FH140" s="467">
        <v>1</v>
      </c>
      <c r="FI140" s="466">
        <v>1</v>
      </c>
      <c r="FJ140" s="429">
        <v>1</v>
      </c>
      <c r="FK140" s="429">
        <v>1</v>
      </c>
      <c r="FL140" s="429">
        <v>1</v>
      </c>
      <c r="FM140" s="468">
        <v>1</v>
      </c>
      <c r="FN140" s="429">
        <v>1</v>
      </c>
      <c r="FO140" s="429">
        <v>1</v>
      </c>
      <c r="FP140" s="429">
        <v>1</v>
      </c>
      <c r="FQ140" s="429">
        <v>1</v>
      </c>
      <c r="FR140" s="475">
        <v>1</v>
      </c>
      <c r="FS140" s="475">
        <v>0</v>
      </c>
      <c r="FT140" s="475">
        <v>1</v>
      </c>
      <c r="FU140" s="475">
        <v>1</v>
      </c>
      <c r="FV140" s="475">
        <v>1</v>
      </c>
      <c r="FW140" s="475">
        <v>1</v>
      </c>
      <c r="FX140" s="475">
        <v>1</v>
      </c>
      <c r="FY140" s="475">
        <v>1</v>
      </c>
      <c r="FZ140" s="475">
        <v>1</v>
      </c>
      <c r="GA140" s="475">
        <v>1</v>
      </c>
      <c r="GB140" s="475">
        <v>0</v>
      </c>
      <c r="GC140" s="475">
        <v>1</v>
      </c>
      <c r="GD140" s="475">
        <v>1</v>
      </c>
      <c r="GE140" s="475">
        <v>1</v>
      </c>
      <c r="GF140" s="66">
        <v>1</v>
      </c>
      <c r="GG140" s="507">
        <v>0</v>
      </c>
      <c r="GH140" s="507">
        <v>0</v>
      </c>
      <c r="GI140" s="507">
        <v>0</v>
      </c>
      <c r="GJ140" s="507">
        <v>1</v>
      </c>
      <c r="GK140" s="507">
        <v>0</v>
      </c>
      <c r="GL140" s="507">
        <v>0</v>
      </c>
      <c r="GM140" s="507">
        <v>0</v>
      </c>
      <c r="GN140" s="507">
        <v>0</v>
      </c>
      <c r="GO140" s="507">
        <v>0</v>
      </c>
      <c r="GP140" s="507">
        <v>0</v>
      </c>
      <c r="GQ140" s="507">
        <v>0</v>
      </c>
      <c r="GR140" s="507">
        <v>0</v>
      </c>
      <c r="GS140" s="508">
        <v>1</v>
      </c>
      <c r="GT140" s="508">
        <v>0</v>
      </c>
      <c r="GU140" s="507">
        <v>0</v>
      </c>
      <c r="GV140" s="519">
        <v>1</v>
      </c>
      <c r="GW140" s="524">
        <v>1</v>
      </c>
      <c r="GX140" s="451">
        <v>1</v>
      </c>
      <c r="GY140" s="350">
        <v>1</v>
      </c>
      <c r="GZ140" s="429">
        <v>1</v>
      </c>
      <c r="HA140" s="429">
        <v>1</v>
      </c>
      <c r="HB140" s="620"/>
      <c r="HC140" s="429">
        <v>0</v>
      </c>
      <c r="HD140" s="429">
        <v>0</v>
      </c>
      <c r="HE140" s="429">
        <v>1</v>
      </c>
      <c r="HF140" s="350">
        <v>1</v>
      </c>
      <c r="HG140" s="350">
        <v>1</v>
      </c>
      <c r="HH140" s="436">
        <v>1</v>
      </c>
      <c r="HI140" s="451">
        <v>1</v>
      </c>
      <c r="HJ140" s="350">
        <v>0</v>
      </c>
      <c r="HK140" s="350">
        <v>0</v>
      </c>
      <c r="HL140" s="451">
        <v>0</v>
      </c>
      <c r="HM140" s="350">
        <v>0</v>
      </c>
      <c r="HN140" s="429">
        <v>0</v>
      </c>
      <c r="HO140" s="429">
        <v>0</v>
      </c>
      <c r="HP140" s="429">
        <v>0</v>
      </c>
      <c r="HQ140" s="350">
        <v>1</v>
      </c>
      <c r="HR140" s="350">
        <v>1</v>
      </c>
      <c r="HS140" s="451">
        <v>1</v>
      </c>
      <c r="HT140" s="350">
        <v>1</v>
      </c>
      <c r="HU140" s="451">
        <v>1</v>
      </c>
      <c r="HV140" s="451">
        <v>0</v>
      </c>
      <c r="HW140" s="350">
        <v>1</v>
      </c>
      <c r="HX140" s="350">
        <v>1</v>
      </c>
      <c r="HY140" s="429">
        <v>1</v>
      </c>
      <c r="HZ140" s="429">
        <v>1</v>
      </c>
      <c r="IA140" s="451">
        <v>0</v>
      </c>
      <c r="IB140" s="451">
        <v>0</v>
      </c>
      <c r="IC140" s="451">
        <v>0</v>
      </c>
      <c r="ID140" s="350">
        <v>0</v>
      </c>
      <c r="IE140" s="350">
        <v>0</v>
      </c>
      <c r="IF140" s="350">
        <v>1</v>
      </c>
      <c r="IG140" s="350">
        <v>0</v>
      </c>
      <c r="IH140" s="350">
        <v>0</v>
      </c>
      <c r="II140" s="350">
        <v>0</v>
      </c>
      <c r="IJ140" s="436">
        <v>0</v>
      </c>
      <c r="IK140" s="436">
        <v>1</v>
      </c>
      <c r="IL140" s="350">
        <v>1</v>
      </c>
      <c r="IM140" s="436">
        <v>1</v>
      </c>
      <c r="IN140" s="436">
        <v>1</v>
      </c>
      <c r="IO140" s="350">
        <v>1</v>
      </c>
      <c r="IP140" s="350">
        <v>1</v>
      </c>
      <c r="IQ140" s="350">
        <v>1</v>
      </c>
      <c r="IR140" s="451">
        <v>1</v>
      </c>
      <c r="IS140" s="436">
        <v>1</v>
      </c>
      <c r="IT140" s="350">
        <v>1</v>
      </c>
      <c r="IU140" s="436">
        <v>1</v>
      </c>
      <c r="IV140" s="350">
        <v>1</v>
      </c>
      <c r="IW140" s="350">
        <v>1</v>
      </c>
      <c r="IX140" s="436">
        <v>1</v>
      </c>
      <c r="IY140" s="436">
        <v>1</v>
      </c>
      <c r="IZ140" s="436">
        <v>1</v>
      </c>
      <c r="JA140" s="436">
        <v>1</v>
      </c>
      <c r="JB140" s="436">
        <v>1</v>
      </c>
      <c r="JC140" s="436">
        <v>1</v>
      </c>
      <c r="JD140" s="465">
        <v>1</v>
      </c>
      <c r="JE140" s="436">
        <v>0</v>
      </c>
      <c r="JF140" s="436">
        <v>1</v>
      </c>
      <c r="JG140" s="436">
        <v>1</v>
      </c>
      <c r="JH140" s="436">
        <v>1</v>
      </c>
      <c r="JI140" s="436">
        <v>1</v>
      </c>
      <c r="JJ140" s="436">
        <v>0</v>
      </c>
      <c r="JK140" s="436">
        <v>1</v>
      </c>
      <c r="JL140" s="684">
        <v>1</v>
      </c>
      <c r="JM140" s="685">
        <v>0</v>
      </c>
      <c r="JN140" s="466">
        <v>1</v>
      </c>
      <c r="JO140" s="429">
        <v>0</v>
      </c>
      <c r="JP140" s="436">
        <v>1</v>
      </c>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c r="SP140" s="66"/>
      <c r="SQ140" s="66"/>
      <c r="SR140" s="66"/>
      <c r="SS140" s="66"/>
      <c r="ST140" s="66"/>
      <c r="SU140" s="66"/>
      <c r="SV140" s="66"/>
      <c r="SW140" s="66"/>
      <c r="SX140" s="66"/>
      <c r="SY140" s="66"/>
      <c r="SZ140" s="66"/>
      <c r="TA140" s="66"/>
      <c r="TB140" s="66"/>
      <c r="TC140" s="66"/>
      <c r="TD140" s="66"/>
      <c r="TE140" s="66"/>
      <c r="TF140" s="66"/>
      <c r="TG140" s="66"/>
      <c r="TH140" s="66"/>
      <c r="TI140" s="66"/>
      <c r="TJ140" s="66"/>
      <c r="TK140" s="66"/>
      <c r="TL140" s="66"/>
      <c r="TM140" s="66"/>
      <c r="TN140" s="66"/>
      <c r="TO140" s="66"/>
      <c r="TP140" s="66"/>
      <c r="TQ140" s="66"/>
      <c r="TR140" s="66"/>
      <c r="TS140" s="66"/>
      <c r="TT140" s="66"/>
      <c r="TU140" s="66"/>
      <c r="TV140" s="66"/>
      <c r="TW140" s="66"/>
      <c r="TX140" s="66"/>
      <c r="TY140" s="66"/>
      <c r="TZ140" s="66"/>
      <c r="UA140" s="66"/>
      <c r="UB140" s="66"/>
      <c r="UC140" s="66"/>
      <c r="UD140" s="66"/>
      <c r="UE140" s="66"/>
      <c r="UF140" s="66"/>
      <c r="UG140" s="66"/>
      <c r="UH140" s="66"/>
      <c r="UI140" s="66"/>
      <c r="UJ140" s="66"/>
      <c r="UK140" s="66"/>
      <c r="UL140" s="66"/>
      <c r="UM140" s="66"/>
      <c r="UN140" s="66"/>
      <c r="UO140" s="66"/>
      <c r="UP140" s="66"/>
      <c r="UQ140" s="66"/>
      <c r="UR140" s="66"/>
      <c r="US140" s="66"/>
      <c r="UT140" s="66"/>
      <c r="UU140" s="66"/>
      <c r="UV140" s="66"/>
      <c r="UW140" s="66"/>
      <c r="UX140" s="66"/>
      <c r="UY140" s="66"/>
      <c r="UZ140" s="66"/>
      <c r="VA140" s="66"/>
      <c r="VB140" s="66"/>
      <c r="VC140" s="66"/>
      <c r="VD140" s="66"/>
      <c r="VE140" s="66"/>
      <c r="VF140" s="66"/>
      <c r="VG140" s="66"/>
      <c r="VH140" s="66"/>
      <c r="VI140" s="66"/>
      <c r="VJ140" s="66"/>
      <c r="VK140" s="66"/>
      <c r="VL140" s="66"/>
      <c r="VM140" s="66"/>
      <c r="VN140" s="66"/>
      <c r="VO140" s="66"/>
      <c r="VP140" s="66"/>
      <c r="VQ140" s="66"/>
      <c r="VR140" s="66"/>
      <c r="VS140" s="66"/>
      <c r="VT140" s="66"/>
      <c r="VU140" s="66"/>
      <c r="VV140" s="66"/>
      <c r="VW140" s="66"/>
      <c r="VX140" s="66"/>
      <c r="VY140" s="66"/>
      <c r="VZ140" s="66"/>
      <c r="WA140" s="66"/>
      <c r="WB140" s="66"/>
      <c r="WC140" s="66"/>
      <c r="WD140" s="66"/>
      <c r="WE140" s="66"/>
      <c r="WF140" s="66"/>
      <c r="WG140" s="66"/>
      <c r="WH140" s="66"/>
      <c r="WI140" s="66"/>
      <c r="WJ140" s="66"/>
      <c r="WK140" s="66"/>
      <c r="WL140" s="66"/>
      <c r="WM140" s="66"/>
      <c r="WN140" s="66"/>
      <c r="WO140" s="66"/>
      <c r="WP140" s="66"/>
      <c r="WQ140" s="66"/>
      <c r="WR140" s="66"/>
      <c r="WS140" s="66"/>
      <c r="WT140" s="66"/>
      <c r="WU140" s="66"/>
      <c r="WV140" s="66"/>
      <c r="WW140" s="66"/>
      <c r="WX140" s="66"/>
      <c r="WY140" s="66"/>
      <c r="WZ140" s="66"/>
      <c r="XA140" s="66"/>
      <c r="XB140" s="66"/>
      <c r="XC140" s="66"/>
      <c r="XD140" s="66"/>
      <c r="XE140" s="66"/>
      <c r="XF140" s="66"/>
      <c r="XG140" s="66"/>
      <c r="XH140" s="66"/>
      <c r="XI140" s="66"/>
      <c r="XJ140" s="66"/>
      <c r="XK140" s="66"/>
      <c r="XL140" s="66"/>
      <c r="XM140" s="66"/>
      <c r="XN140" s="66"/>
      <c r="XO140" s="66"/>
      <c r="XP140" s="66"/>
      <c r="XQ140" s="66"/>
      <c r="XR140" s="66"/>
      <c r="XS140" s="66"/>
      <c r="XT140" s="66"/>
      <c r="XU140" s="66"/>
      <c r="XV140" s="66"/>
      <c r="XW140" s="66"/>
      <c r="XX140" s="66"/>
      <c r="XY140" s="66"/>
      <c r="XZ140" s="66"/>
      <c r="YA140" s="66"/>
      <c r="YB140" s="66"/>
      <c r="YC140" s="66"/>
      <c r="YD140" s="66"/>
      <c r="YE140" s="66"/>
      <c r="YF140" s="66"/>
      <c r="YG140" s="66"/>
      <c r="YH140" s="66"/>
      <c r="YI140" s="66"/>
      <c r="YJ140" s="66"/>
      <c r="YK140" s="66"/>
      <c r="YL140" s="66"/>
      <c r="YM140" s="66"/>
      <c r="YN140" s="66"/>
      <c r="YO140" s="66"/>
      <c r="YP140" s="66"/>
      <c r="YQ140" s="66"/>
      <c r="YR140" s="66"/>
      <c r="YS140" s="66"/>
      <c r="YT140" s="66"/>
      <c r="YU140" s="66"/>
      <c r="YV140" s="66"/>
      <c r="YW140" s="66"/>
      <c r="YX140" s="66"/>
      <c r="YY140" s="66"/>
      <c r="YZ140" s="66"/>
      <c r="ZA140" s="66"/>
      <c r="ZB140" s="66"/>
      <c r="ZC140" s="66"/>
      <c r="ZD140" s="66"/>
      <c r="ZE140" s="66"/>
      <c r="ZF140" s="66"/>
      <c r="ZG140" s="66"/>
      <c r="ZH140" s="66"/>
      <c r="ZI140" s="66"/>
      <c r="ZJ140" s="66"/>
      <c r="ZK140" s="66"/>
      <c r="ZL140" s="66"/>
      <c r="ZM140" s="66"/>
      <c r="ZN140" s="66"/>
      <c r="ZO140" s="66"/>
      <c r="ZP140" s="66"/>
      <c r="ZQ140" s="66"/>
      <c r="ZR140" s="66"/>
      <c r="ZS140" s="66"/>
      <c r="ZT140" s="66"/>
      <c r="ZU140" s="66"/>
      <c r="ZV140" s="66"/>
      <c r="ZW140" s="66"/>
      <c r="ZX140" s="66"/>
      <c r="ZY140" s="66"/>
      <c r="ZZ140" s="66"/>
      <c r="AAA140" s="66"/>
      <c r="AAB140" s="66"/>
      <c r="AAC140" s="66"/>
      <c r="AAD140" s="66"/>
      <c r="AAE140" s="66"/>
      <c r="AAF140" s="66"/>
      <c r="AAG140" s="66"/>
      <c r="AAH140" s="66"/>
      <c r="AAI140" s="66"/>
      <c r="AAJ140" s="66"/>
      <c r="AAK140" s="66"/>
      <c r="AAL140" s="66"/>
      <c r="AAM140" s="66"/>
      <c r="AAN140" s="66"/>
      <c r="AAO140" s="66"/>
      <c r="AAP140" s="66"/>
      <c r="AAQ140" s="66"/>
      <c r="AAR140" s="66"/>
      <c r="AAS140" s="66"/>
      <c r="AAT140" s="66"/>
      <c r="AAU140" s="66"/>
      <c r="AAV140" s="66"/>
      <c r="AAW140" s="66"/>
      <c r="AAX140" s="66"/>
      <c r="AAY140" s="66"/>
      <c r="AAZ140" s="66"/>
      <c r="ABA140" s="66"/>
      <c r="ABB140" s="66"/>
      <c r="ABC140" s="66"/>
      <c r="ABD140" s="66"/>
      <c r="ABE140" s="66"/>
      <c r="ABF140" s="66"/>
      <c r="ABG140" s="66"/>
      <c r="ABH140" s="66"/>
      <c r="ABI140" s="66"/>
      <c r="ABJ140" s="66"/>
      <c r="ABK140" s="66"/>
      <c r="ABL140" s="66"/>
      <c r="ABM140" s="66"/>
      <c r="ABN140" s="66"/>
      <c r="ABO140" s="66"/>
      <c r="ABP140" s="66"/>
      <c r="ABQ140" s="66"/>
      <c r="ABR140" s="66"/>
      <c r="ABS140" s="66"/>
      <c r="ABT140" s="66"/>
      <c r="ABU140" s="66"/>
      <c r="ABV140" s="66"/>
      <c r="ABW140" s="66"/>
      <c r="ABX140" s="66"/>
      <c r="ABY140" s="66"/>
      <c r="ABZ140" s="66"/>
      <c r="ACA140" s="66"/>
      <c r="ACB140" s="66"/>
      <c r="ACC140" s="66"/>
      <c r="ACD140" s="66"/>
      <c r="ACE140" s="66"/>
      <c r="ACF140" s="66"/>
      <c r="ACG140" s="66"/>
      <c r="ACH140" s="66"/>
      <c r="ACI140" s="66"/>
      <c r="ACJ140" s="66"/>
      <c r="ACK140" s="66"/>
      <c r="ACL140" s="66"/>
      <c r="ACM140" s="66"/>
      <c r="ACN140" s="66"/>
      <c r="ACO140" s="66"/>
      <c r="ACP140" s="66"/>
      <c r="ACQ140" s="66"/>
      <c r="ACR140" s="66"/>
      <c r="ACS140" s="66"/>
      <c r="ACT140" s="66"/>
      <c r="ACU140" s="66"/>
      <c r="ACV140" s="66"/>
      <c r="ACW140" s="66"/>
      <c r="ACX140" s="66"/>
      <c r="ACY140" s="66"/>
      <c r="ACZ140" s="66"/>
      <c r="ADA140" s="66"/>
      <c r="ADB140" s="66"/>
      <c r="ADC140" s="66"/>
      <c r="ADD140" s="66"/>
      <c r="ADE140" s="66"/>
      <c r="ADF140" s="66"/>
      <c r="ADG140" s="66"/>
      <c r="ADH140" s="66"/>
      <c r="ADI140" s="66"/>
      <c r="ADJ140" s="66"/>
      <c r="ADK140" s="66"/>
      <c r="ADL140" s="66"/>
      <c r="ADM140" s="66"/>
      <c r="ADN140" s="66"/>
      <c r="ADO140" s="66"/>
      <c r="ADP140" s="66"/>
      <c r="ADQ140" s="66"/>
      <c r="ADR140" s="66"/>
      <c r="ADS140" s="66"/>
      <c r="ADT140" s="66"/>
      <c r="ADU140" s="66"/>
      <c r="ADV140" s="66"/>
      <c r="ADW140" s="66"/>
      <c r="ADX140" s="66"/>
      <c r="ADY140" s="66"/>
      <c r="ADZ140" s="66"/>
      <c r="AEA140" s="66"/>
      <c r="AEB140" s="66"/>
      <c r="AEC140" s="66"/>
      <c r="AED140" s="66"/>
      <c r="AEE140" s="66"/>
      <c r="AEF140" s="66"/>
      <c r="AEG140" s="66"/>
      <c r="AEH140" s="66"/>
      <c r="AEI140" s="66"/>
      <c r="AEJ140" s="66"/>
      <c r="AEK140" s="66"/>
      <c r="AEL140" s="66"/>
      <c r="AEM140" s="66"/>
      <c r="AEN140" s="66"/>
      <c r="AEO140" s="66"/>
      <c r="AEP140" s="66"/>
      <c r="AEQ140" s="66"/>
      <c r="AER140" s="66"/>
      <c r="AES140" s="66"/>
      <c r="AET140" s="66"/>
      <c r="AEU140" s="66"/>
      <c r="AEV140" s="66"/>
      <c r="AEW140" s="66"/>
      <c r="AEX140" s="66"/>
      <c r="AEY140" s="66"/>
      <c r="AEZ140" s="66"/>
      <c r="AFA140" s="66"/>
      <c r="AFB140" s="66"/>
      <c r="AFC140" s="66"/>
      <c r="AFD140" s="66"/>
      <c r="AFE140" s="66"/>
      <c r="AFF140" s="66"/>
      <c r="AFG140" s="66"/>
      <c r="AFH140" s="66"/>
      <c r="AFI140" s="66"/>
      <c r="AFJ140" s="66"/>
      <c r="AFK140" s="66"/>
      <c r="AFL140" s="66"/>
      <c r="AFM140" s="66"/>
      <c r="AFN140" s="66"/>
      <c r="AFO140" s="66"/>
      <c r="AFP140" s="66"/>
      <c r="AFQ140" s="66"/>
      <c r="AFR140" s="66"/>
      <c r="AFS140" s="66"/>
      <c r="AFT140" s="66"/>
      <c r="AFU140" s="66"/>
      <c r="AFV140" s="66"/>
      <c r="AFW140" s="66"/>
      <c r="AFX140" s="66"/>
      <c r="AFY140" s="66"/>
      <c r="AFZ140" s="66"/>
      <c r="AGA140" s="66"/>
      <c r="AGB140" s="66"/>
      <c r="AGC140" s="66"/>
      <c r="AGD140" s="66"/>
      <c r="AGE140" s="66"/>
      <c r="AGF140" s="66"/>
      <c r="AGG140" s="66"/>
      <c r="AGH140" s="66"/>
      <c r="AGI140" s="66"/>
      <c r="AGJ140" s="66"/>
      <c r="AGK140" s="66"/>
      <c r="AGL140" s="66"/>
      <c r="AGM140" s="66"/>
      <c r="AGN140" s="66"/>
      <c r="AGO140" s="66"/>
      <c r="AGP140" s="66"/>
      <c r="AGQ140" s="66"/>
      <c r="AGR140" s="66"/>
      <c r="AGS140" s="66"/>
      <c r="AGT140" s="66"/>
      <c r="AGU140" s="66"/>
      <c r="AGV140" s="66"/>
      <c r="AGW140" s="66"/>
      <c r="AGX140" s="66"/>
      <c r="AGY140" s="66"/>
      <c r="AGZ140" s="66"/>
      <c r="AHA140" s="66"/>
      <c r="AHB140" s="66"/>
      <c r="AHC140" s="66"/>
      <c r="AHD140" s="66"/>
      <c r="AHE140" s="66"/>
      <c r="AHF140" s="66"/>
      <c r="AHG140" s="66"/>
      <c r="AHH140" s="66"/>
      <c r="AHI140" s="66"/>
      <c r="AHJ140" s="66"/>
      <c r="AHK140" s="66"/>
      <c r="AHL140" s="66"/>
      <c r="AHM140" s="66"/>
      <c r="AHN140" s="66"/>
      <c r="AHO140" s="66"/>
      <c r="AHP140" s="66"/>
      <c r="AHQ140" s="66"/>
      <c r="AHR140" s="66"/>
      <c r="AHS140" s="66"/>
      <c r="AHT140" s="66"/>
      <c r="AHU140" s="66"/>
      <c r="AHV140" s="66"/>
      <c r="AHW140" s="66"/>
      <c r="AHX140" s="66"/>
      <c r="AHY140" s="66"/>
      <c r="AHZ140" s="66"/>
      <c r="AIA140" s="66"/>
      <c r="AIB140" s="66"/>
      <c r="AIC140" s="66"/>
      <c r="AID140" s="66"/>
      <c r="AIE140" s="66"/>
      <c r="AIF140" s="66"/>
      <c r="AIG140" s="66"/>
      <c r="AIH140" s="66"/>
      <c r="AII140" s="66"/>
      <c r="AIJ140" s="66"/>
      <c r="AIK140" s="66"/>
      <c r="AIL140" s="66"/>
      <c r="AIM140" s="66"/>
      <c r="AIN140" s="66"/>
      <c r="AIO140" s="66"/>
      <c r="AIP140" s="66"/>
      <c r="AIQ140" s="66"/>
      <c r="AIR140" s="66"/>
      <c r="AIS140" s="66"/>
      <c r="AIT140" s="66"/>
      <c r="AIU140" s="66"/>
      <c r="AIV140" s="66"/>
      <c r="AIW140" s="66"/>
      <c r="AIX140" s="66"/>
      <c r="AIY140" s="66"/>
      <c r="AIZ140" s="66"/>
      <c r="AJA140" s="66"/>
      <c r="AJB140" s="66"/>
      <c r="AJC140" s="66"/>
      <c r="AJD140" s="66"/>
      <c r="AJE140" s="66"/>
      <c r="AJF140" s="66"/>
      <c r="AJG140" s="66"/>
      <c r="AJH140" s="66"/>
      <c r="AJI140" s="66"/>
      <c r="AJJ140" s="66"/>
      <c r="AJK140" s="66"/>
      <c r="AJL140" s="66"/>
      <c r="AJM140" s="66"/>
      <c r="AJN140" s="66"/>
      <c r="AJO140" s="66"/>
      <c r="AJP140" s="66"/>
      <c r="AJQ140" s="66"/>
      <c r="AJR140" s="66"/>
      <c r="AJS140" s="66"/>
      <c r="AJT140" s="66"/>
      <c r="AJU140" s="66"/>
      <c r="AJV140" s="66"/>
      <c r="AJW140" s="66"/>
      <c r="AJX140" s="66"/>
      <c r="AJY140" s="66"/>
      <c r="AJZ140" s="66"/>
      <c r="AKA140" s="66"/>
      <c r="AKB140" s="66"/>
      <c r="AKC140" s="66"/>
      <c r="AKD140" s="66"/>
      <c r="AKE140" s="66"/>
      <c r="AKF140" s="66"/>
      <c r="AKG140" s="66"/>
      <c r="AKH140" s="66"/>
      <c r="AKI140" s="66"/>
      <c r="AKJ140" s="66"/>
      <c r="AKK140" s="66"/>
      <c r="AKL140" s="66"/>
      <c r="AKM140" s="66"/>
      <c r="AKN140" s="66"/>
      <c r="AKO140" s="66"/>
      <c r="AKP140" s="66"/>
      <c r="AKQ140" s="66"/>
      <c r="AKR140" s="66"/>
      <c r="AKS140" s="66"/>
      <c r="AKT140" s="66"/>
      <c r="AKU140" s="66"/>
      <c r="AKV140" s="66"/>
      <c r="AKW140" s="66"/>
      <c r="AKX140" s="66"/>
      <c r="AKY140" s="66"/>
      <c r="AKZ140" s="66"/>
      <c r="ALA140" s="66"/>
      <c r="ALB140" s="66"/>
      <c r="ALC140" s="66"/>
      <c r="ALD140" s="66"/>
      <c r="ALE140" s="66"/>
      <c r="ALF140" s="66"/>
      <c r="ALG140" s="66"/>
      <c r="ALH140" s="66"/>
      <c r="ALI140" s="66"/>
      <c r="ALJ140" s="66"/>
      <c r="ALK140" s="66"/>
      <c r="ALL140" s="66"/>
      <c r="ALM140" s="66"/>
      <c r="ALN140" s="66"/>
      <c r="ALO140" s="66"/>
      <c r="ALP140" s="66"/>
      <c r="ALQ140" s="66"/>
      <c r="ALR140" s="66"/>
      <c r="ALS140" s="66"/>
      <c r="ALT140" s="66"/>
      <c r="ALU140" s="66"/>
      <c r="ALV140" s="66"/>
      <c r="ALW140" s="66"/>
      <c r="ALX140" s="66"/>
      <c r="ALY140" s="66"/>
      <c r="ALZ140" s="66"/>
      <c r="AMA140" s="66"/>
      <c r="AMB140" s="66"/>
      <c r="AMC140" s="66"/>
      <c r="AMD140" s="66"/>
      <c r="AME140" s="66"/>
      <c r="AMF140" s="66"/>
      <c r="AMG140" s="66"/>
      <c r="AMH140" s="66"/>
      <c r="AMI140" s="66"/>
      <c r="AMJ140" s="66"/>
      <c r="AMK140" s="66"/>
      <c r="AML140" s="66"/>
      <c r="AMM140" s="66"/>
      <c r="AMN140" s="66"/>
      <c r="AMO140" s="66"/>
      <c r="AMP140" s="66"/>
      <c r="AMQ140" s="66"/>
      <c r="AMR140" s="66"/>
      <c r="AMS140" s="66"/>
      <c r="AMT140" s="66"/>
      <c r="AMU140" s="66"/>
      <c r="AMV140" s="66"/>
      <c r="AMW140" s="66"/>
      <c r="AMX140" s="66"/>
      <c r="AMY140" s="66"/>
      <c r="AMZ140" s="66"/>
      <c r="ANA140" s="66"/>
      <c r="ANB140" s="66"/>
      <c r="ANC140" s="66"/>
      <c r="AND140" s="66"/>
      <c r="ANE140" s="66"/>
      <c r="ANF140" s="66"/>
      <c r="ANG140" s="66"/>
      <c r="ANH140" s="66"/>
      <c r="ANI140" s="66"/>
      <c r="ANJ140" s="66"/>
      <c r="ANK140" s="66"/>
      <c r="ANL140" s="66"/>
      <c r="ANM140" s="66"/>
      <c r="ANN140" s="66"/>
      <c r="ANO140" s="66"/>
      <c r="ANP140" s="66"/>
      <c r="ANQ140" s="66"/>
      <c r="ANR140" s="66"/>
      <c r="ANS140" s="66"/>
      <c r="ANT140" s="66"/>
      <c r="ANU140" s="66"/>
      <c r="ANV140" s="66"/>
      <c r="ANW140" s="66"/>
      <c r="ANX140" s="66"/>
      <c r="ANY140" s="66"/>
      <c r="ANZ140" s="66"/>
      <c r="AOA140" s="66"/>
      <c r="AOB140" s="66"/>
      <c r="AOC140" s="66"/>
      <c r="AOD140" s="66"/>
      <c r="AOE140" s="66"/>
      <c r="AOF140" s="66"/>
      <c r="AOG140" s="66"/>
      <c r="AOH140" s="66"/>
      <c r="AOI140" s="66"/>
      <c r="AOJ140" s="66"/>
      <c r="AOK140" s="66"/>
      <c r="AOL140" s="66"/>
      <c r="AOM140" s="66"/>
      <c r="AON140" s="66"/>
      <c r="AOO140" s="66"/>
      <c r="AOP140" s="66"/>
      <c r="AOQ140" s="66"/>
      <c r="AOR140" s="66"/>
      <c r="AOS140" s="66"/>
      <c r="AOT140" s="66"/>
      <c r="AOU140" s="66"/>
      <c r="AOV140" s="66"/>
      <c r="AOW140" s="66"/>
      <c r="AOX140" s="66"/>
      <c r="AOY140" s="66"/>
      <c r="AOZ140" s="66"/>
      <c r="APA140" s="66"/>
      <c r="APB140" s="66"/>
      <c r="APC140" s="66"/>
      <c r="APD140" s="66"/>
      <c r="APE140" s="66"/>
      <c r="APF140" s="66"/>
      <c r="APG140" s="66"/>
      <c r="APH140" s="66"/>
      <c r="API140" s="66"/>
      <c r="APJ140" s="66"/>
      <c r="APK140" s="66"/>
      <c r="APL140" s="66"/>
      <c r="APM140" s="66"/>
      <c r="APN140" s="66"/>
      <c r="APO140" s="66"/>
      <c r="APP140" s="66"/>
      <c r="APQ140" s="66"/>
      <c r="APR140" s="66"/>
      <c r="APS140" s="66"/>
      <c r="APT140" s="66"/>
      <c r="APU140" s="66"/>
      <c r="APV140" s="66"/>
      <c r="APW140" s="66"/>
      <c r="APX140" s="66"/>
      <c r="APY140" s="66"/>
      <c r="APZ140" s="66"/>
      <c r="AQA140" s="66"/>
      <c r="AQB140" s="66"/>
      <c r="AQC140" s="66"/>
      <c r="AQD140" s="66"/>
      <c r="AQE140" s="66"/>
      <c r="AQF140" s="66"/>
      <c r="AQG140" s="66"/>
      <c r="AQH140" s="66"/>
      <c r="AQI140" s="66"/>
      <c r="AQJ140" s="66"/>
      <c r="AQK140" s="66"/>
      <c r="AQL140" s="66"/>
      <c r="AQM140" s="66"/>
      <c r="AQN140" s="66"/>
      <c r="AQO140" s="66"/>
      <c r="AQP140" s="66"/>
      <c r="AQQ140" s="66"/>
      <c r="AQR140" s="66"/>
      <c r="AQS140" s="66"/>
      <c r="AQT140" s="66"/>
      <c r="AQU140" s="66"/>
      <c r="AQV140" s="66"/>
      <c r="AQW140" s="66"/>
      <c r="AQX140" s="66"/>
      <c r="AQY140" s="66"/>
      <c r="AQZ140" s="66"/>
      <c r="ARA140" s="66"/>
      <c r="ARB140" s="66"/>
      <c r="ARC140" s="66"/>
      <c r="ARD140" s="66"/>
      <c r="ARE140" s="66"/>
      <c r="ARF140" s="66"/>
      <c r="ARG140" s="66"/>
      <c r="ARH140" s="66"/>
      <c r="ARI140" s="66"/>
      <c r="ARJ140" s="66"/>
      <c r="ARK140" s="66"/>
      <c r="ARL140" s="66"/>
      <c r="ARM140" s="66"/>
      <c r="ARN140" s="66"/>
      <c r="ARO140" s="66"/>
      <c r="ARP140" s="66"/>
      <c r="ARQ140" s="66"/>
      <c r="ARR140" s="66"/>
      <c r="ARS140" s="66"/>
      <c r="ART140" s="66"/>
      <c r="ARU140" s="66"/>
      <c r="ARV140" s="66"/>
      <c r="ARW140" s="66"/>
      <c r="ARX140" s="66"/>
      <c r="ARY140" s="66"/>
      <c r="ARZ140" s="66"/>
      <c r="ASA140" s="66"/>
      <c r="ASB140" s="66"/>
      <c r="ASC140" s="66"/>
      <c r="ASD140" s="66"/>
      <c r="ASE140" s="66"/>
      <c r="ASF140" s="66"/>
      <c r="ASG140" s="66"/>
      <c r="ASH140" s="66"/>
      <c r="ASI140" s="66"/>
      <c r="ASJ140" s="66"/>
      <c r="ASK140" s="66"/>
      <c r="ASL140" s="66"/>
      <c r="ASM140" s="66"/>
      <c r="ASN140" s="66"/>
      <c r="ASO140" s="66"/>
      <c r="ASP140" s="66"/>
      <c r="ASQ140" s="66"/>
      <c r="ASR140" s="66"/>
      <c r="ASS140" s="66"/>
      <c r="AST140" s="66"/>
      <c r="ASU140" s="66"/>
      <c r="ASV140" s="66"/>
      <c r="ASW140" s="66"/>
      <c r="ASX140" s="66"/>
      <c r="ASY140" s="66"/>
      <c r="ASZ140" s="66"/>
      <c r="ATA140" s="66"/>
      <c r="ATB140" s="66"/>
      <c r="ATC140" s="66"/>
      <c r="ATD140" s="66"/>
      <c r="ATE140" s="66"/>
      <c r="ATF140" s="66"/>
      <c r="ATG140" s="66"/>
      <c r="ATH140" s="66"/>
      <c r="ATI140" s="66"/>
      <c r="ATJ140" s="66"/>
      <c r="ATK140" s="66"/>
      <c r="ATL140" s="66"/>
      <c r="ATM140" s="66"/>
      <c r="ATN140" s="66"/>
      <c r="ATO140" s="66"/>
      <c r="ATP140" s="66"/>
      <c r="ATQ140" s="66"/>
      <c r="ATR140" s="66"/>
      <c r="ATS140" s="66"/>
      <c r="ATT140" s="66"/>
      <c r="ATU140" s="66"/>
      <c r="ATV140" s="66"/>
      <c r="ATW140" s="66"/>
      <c r="ATX140" s="66"/>
      <c r="ATY140" s="66"/>
      <c r="ATZ140" s="66"/>
      <c r="AUA140" s="66"/>
      <c r="AUB140" s="66"/>
      <c r="AUC140" s="66"/>
      <c r="AUD140" s="66"/>
      <c r="AUE140" s="66"/>
      <c r="AUF140" s="66"/>
      <c r="AUG140" s="66"/>
      <c r="AUH140" s="66"/>
      <c r="AUI140" s="66"/>
      <c r="AUJ140" s="66"/>
      <c r="AUK140" s="66"/>
      <c r="AUL140" s="66"/>
      <c r="AUM140" s="66"/>
      <c r="AUN140" s="66"/>
      <c r="AUO140" s="66"/>
      <c r="AUP140" s="66"/>
      <c r="AUQ140" s="66"/>
      <c r="AUR140" s="66"/>
      <c r="AUS140" s="66"/>
      <c r="AUT140" s="66"/>
      <c r="AUU140" s="66"/>
      <c r="AUV140" s="66"/>
      <c r="AUW140" s="66"/>
      <c r="AUX140" s="66"/>
      <c r="AUY140" s="66"/>
      <c r="AUZ140" s="66"/>
      <c r="AVA140" s="66"/>
      <c r="AVB140" s="66"/>
      <c r="AVC140" s="66"/>
      <c r="AVD140" s="66"/>
      <c r="AVE140" s="66"/>
      <c r="AVF140" s="66"/>
      <c r="AVG140" s="66"/>
      <c r="AVH140" s="66"/>
      <c r="AVI140" s="66"/>
      <c r="AVJ140" s="66"/>
      <c r="AVK140" s="66"/>
      <c r="AVL140" s="66"/>
      <c r="AVM140" s="66"/>
      <c r="AVN140" s="66"/>
      <c r="AVO140" s="66"/>
      <c r="AVP140" s="66"/>
      <c r="AVQ140" s="66"/>
      <c r="AVR140" s="66"/>
      <c r="AVS140" s="66"/>
      <c r="AVT140" s="66"/>
      <c r="AVU140" s="66"/>
      <c r="AVV140" s="66"/>
      <c r="AVW140" s="66"/>
      <c r="AVX140" s="66"/>
      <c r="AVY140" s="66"/>
      <c r="AVZ140" s="66"/>
      <c r="AWA140" s="66"/>
      <c r="AWB140" s="66"/>
      <c r="AWC140" s="66"/>
      <c r="AWD140" s="66"/>
      <c r="AWE140" s="66"/>
      <c r="AWF140" s="66"/>
      <c r="AWG140" s="66"/>
      <c r="AWH140" s="66"/>
      <c r="AWI140" s="66"/>
      <c r="AWJ140" s="66"/>
      <c r="AWK140" s="66"/>
      <c r="AWL140" s="66"/>
      <c r="AWM140" s="66"/>
      <c r="AWN140" s="66"/>
      <c r="AWO140" s="66"/>
      <c r="AWP140" s="66"/>
      <c r="AWQ140" s="66"/>
      <c r="AWR140" s="66"/>
      <c r="AWS140" s="66"/>
      <c r="AWT140" s="66"/>
      <c r="AWU140" s="66"/>
      <c r="AWV140" s="66"/>
      <c r="AWW140" s="66"/>
      <c r="AWX140" s="66"/>
      <c r="AWY140" s="66"/>
      <c r="AWZ140" s="66"/>
      <c r="AXA140" s="66"/>
      <c r="AXB140" s="66"/>
      <c r="AXC140" s="66"/>
      <c r="AXD140" s="66"/>
      <c r="AXE140" s="66"/>
      <c r="AXF140" s="66"/>
      <c r="AXG140" s="66"/>
      <c r="AXH140" s="66"/>
      <c r="AXI140" s="66"/>
      <c r="AXJ140" s="66"/>
      <c r="AXK140" s="66"/>
      <c r="AXL140" s="66"/>
      <c r="AXM140" s="66"/>
      <c r="AXN140" s="66"/>
      <c r="AXO140" s="66"/>
      <c r="AXP140" s="66"/>
      <c r="AXQ140" s="66"/>
      <c r="AXR140" s="66"/>
      <c r="AXS140" s="66"/>
      <c r="AXT140" s="66"/>
      <c r="AXU140" s="66"/>
      <c r="AXV140" s="66"/>
      <c r="AXW140" s="66"/>
      <c r="AXX140" s="66"/>
      <c r="AXY140" s="66"/>
      <c r="AXZ140" s="66"/>
      <c r="AYA140" s="66"/>
      <c r="AYB140" s="66"/>
      <c r="AYC140" s="66"/>
      <c r="AYD140" s="66"/>
      <c r="AYE140" s="66"/>
      <c r="AYF140" s="66"/>
      <c r="AYG140" s="66"/>
      <c r="AYH140" s="66"/>
      <c r="AYI140" s="66"/>
      <c r="AYJ140" s="66"/>
      <c r="AYK140" s="66"/>
      <c r="AYL140" s="66"/>
      <c r="AYM140" s="66"/>
      <c r="AYN140" s="66"/>
      <c r="AYO140" s="66"/>
      <c r="AYP140" s="66"/>
      <c r="AYQ140" s="66"/>
      <c r="AYR140" s="66"/>
      <c r="AYS140" s="66"/>
      <c r="AYT140" s="66"/>
      <c r="AYU140" s="66"/>
      <c r="AYV140" s="66"/>
      <c r="AYW140" s="66"/>
      <c r="AYX140" s="66"/>
      <c r="AYY140" s="66"/>
      <c r="AYZ140" s="66"/>
      <c r="AZA140" s="66"/>
      <c r="AZB140" s="66"/>
      <c r="AZC140" s="66"/>
      <c r="AZD140" s="66"/>
      <c r="AZE140" s="66"/>
      <c r="AZF140" s="66"/>
      <c r="AZG140" s="66"/>
      <c r="AZH140" s="66"/>
      <c r="AZI140" s="66"/>
      <c r="AZJ140" s="66"/>
      <c r="AZK140" s="66"/>
      <c r="AZL140" s="66"/>
      <c r="AZM140" s="66"/>
      <c r="AZN140" s="66"/>
      <c r="AZO140" s="66"/>
      <c r="AZP140" s="66"/>
      <c r="AZQ140" s="66"/>
      <c r="AZR140" s="66"/>
      <c r="AZS140" s="66"/>
      <c r="AZT140" s="66"/>
      <c r="AZU140" s="66"/>
      <c r="AZV140" s="66"/>
      <c r="AZW140" s="66"/>
      <c r="AZX140" s="66"/>
      <c r="AZY140" s="66"/>
      <c r="AZZ140" s="66"/>
      <c r="BAA140" s="66"/>
      <c r="BAB140" s="66"/>
      <c r="BAC140" s="66"/>
      <c r="BAD140" s="66"/>
      <c r="BAE140" s="66"/>
      <c r="BAF140" s="66"/>
      <c r="BAG140" s="66"/>
      <c r="BAH140" s="66"/>
      <c r="BAI140" s="66"/>
      <c r="BAJ140" s="66"/>
      <c r="BAK140" s="66"/>
      <c r="BAL140" s="66"/>
      <c r="BAM140" s="66"/>
      <c r="BAN140" s="66"/>
      <c r="BAO140" s="66"/>
      <c r="BAP140" s="66"/>
      <c r="BAQ140" s="66"/>
      <c r="BAR140" s="66"/>
      <c r="BAS140" s="66"/>
      <c r="BAT140" s="66"/>
      <c r="BAU140" s="66"/>
      <c r="BAV140" s="66"/>
      <c r="BAW140" s="66"/>
      <c r="BAX140" s="66"/>
      <c r="BAY140" s="66"/>
      <c r="BAZ140" s="66"/>
      <c r="BBA140" s="66"/>
      <c r="BBB140" s="66"/>
      <c r="BBC140" s="66"/>
      <c r="BBD140" s="66"/>
      <c r="BBE140" s="66"/>
      <c r="BBF140" s="66"/>
      <c r="BBG140" s="66"/>
      <c r="BBH140" s="66"/>
      <c r="BBI140" s="66"/>
      <c r="BBJ140" s="66"/>
      <c r="BBK140" s="66"/>
      <c r="BBL140" s="66"/>
      <c r="BBM140" s="66"/>
      <c r="BBN140" s="66"/>
      <c r="BBO140" s="66"/>
      <c r="BBP140" s="66"/>
      <c r="BBQ140" s="66"/>
      <c r="BBR140" s="66"/>
      <c r="BBS140" s="66"/>
      <c r="BBT140" s="66"/>
      <c r="BBU140" s="66"/>
      <c r="BBV140" s="66"/>
      <c r="BBW140" s="66"/>
      <c r="BBX140" s="66"/>
      <c r="BBY140" s="66"/>
      <c r="BBZ140" s="66"/>
      <c r="BCA140" s="66"/>
      <c r="BCB140" s="66"/>
      <c r="BCC140" s="66"/>
      <c r="BCD140" s="66"/>
      <c r="BCE140" s="66"/>
      <c r="BCF140" s="66"/>
      <c r="BCG140" s="66"/>
      <c r="BCH140" s="66"/>
      <c r="BCI140" s="66"/>
      <c r="BCJ140" s="66"/>
      <c r="BCK140" s="66"/>
      <c r="BCL140" s="66"/>
      <c r="BCM140" s="66"/>
      <c r="BCN140" s="66"/>
      <c r="BCO140" s="66"/>
      <c r="BCP140" s="66"/>
      <c r="BCQ140" s="66"/>
      <c r="BCR140" s="66"/>
      <c r="BCS140" s="66"/>
      <c r="BCT140" s="66"/>
      <c r="BCU140" s="66"/>
      <c r="BCV140" s="66"/>
      <c r="BCW140" s="66"/>
      <c r="BCX140" s="66"/>
      <c r="BCY140" s="66"/>
      <c r="BCZ140" s="66"/>
      <c r="BDA140" s="66"/>
      <c r="BDB140" s="66"/>
      <c r="BDC140" s="66"/>
      <c r="BDD140" s="66"/>
      <c r="BDE140" s="66"/>
      <c r="BDF140" s="66"/>
      <c r="BDG140" s="66"/>
      <c r="BDH140" s="66"/>
      <c r="BDI140" s="66"/>
      <c r="BDJ140" s="66"/>
      <c r="BDK140" s="66"/>
      <c r="BDL140" s="66"/>
      <c r="BDM140" s="66"/>
      <c r="BDN140" s="66"/>
      <c r="BDO140" s="66"/>
      <c r="BDP140" s="66"/>
      <c r="BDQ140" s="66"/>
      <c r="BDR140" s="66"/>
      <c r="BDS140" s="66"/>
      <c r="BDT140" s="66"/>
      <c r="BDU140" s="66"/>
      <c r="BDV140" s="66"/>
      <c r="BDW140" s="66"/>
      <c r="BDX140" s="66"/>
      <c r="BDY140" s="66"/>
      <c r="BDZ140" s="66"/>
      <c r="BEA140" s="66"/>
      <c r="BEB140" s="66"/>
      <c r="BEC140" s="66"/>
      <c r="BED140" s="66"/>
      <c r="BEE140" s="66"/>
      <c r="BEF140" s="66"/>
      <c r="BEG140" s="66"/>
      <c r="BEH140" s="66"/>
      <c r="BEI140" s="66"/>
      <c r="BEJ140" s="66"/>
      <c r="BEK140" s="66"/>
      <c r="BEL140" s="66"/>
      <c r="BEM140" s="66"/>
      <c r="BEN140" s="66"/>
      <c r="BEO140" s="66"/>
      <c r="BEP140" s="66"/>
      <c r="BEQ140" s="66"/>
      <c r="BER140" s="66"/>
      <c r="BES140" s="66"/>
      <c r="BET140" s="66"/>
      <c r="BEU140" s="66"/>
      <c r="BEV140" s="66"/>
      <c r="BEW140" s="66"/>
      <c r="BEX140" s="66"/>
      <c r="BEY140" s="66"/>
      <c r="BEZ140" s="66"/>
      <c r="BFA140" s="66"/>
      <c r="BFB140" s="66"/>
      <c r="BFC140" s="66"/>
      <c r="BFD140" s="66"/>
      <c r="BFE140" s="66"/>
      <c r="BFF140" s="66"/>
      <c r="BFG140" s="66"/>
      <c r="BFH140" s="66"/>
      <c r="BFI140" s="66"/>
      <c r="BFJ140" s="66"/>
      <c r="BFK140" s="66"/>
      <c r="BFL140" s="66"/>
      <c r="BFM140" s="66"/>
      <c r="BFN140" s="66"/>
      <c r="BFO140" s="66"/>
      <c r="BFP140" s="66"/>
      <c r="BFQ140" s="66"/>
      <c r="BFR140" s="66"/>
      <c r="BFS140" s="66"/>
      <c r="BFT140" s="66"/>
      <c r="BFU140" s="66"/>
      <c r="BFV140" s="66"/>
      <c r="BFW140" s="66"/>
      <c r="BFX140" s="66"/>
      <c r="BFY140" s="66"/>
      <c r="BFZ140" s="66"/>
      <c r="BGA140" s="66"/>
      <c r="BGB140" s="66"/>
      <c r="BGC140" s="66"/>
      <c r="BGD140" s="66"/>
      <c r="BGE140" s="66"/>
      <c r="BGF140" s="66"/>
      <c r="BGG140" s="66"/>
      <c r="BGH140" s="66"/>
      <c r="BGI140" s="66"/>
      <c r="BGJ140" s="66"/>
      <c r="BGK140" s="66"/>
      <c r="BGL140" s="66"/>
      <c r="BGM140" s="66"/>
      <c r="BGN140" s="66"/>
      <c r="BGO140" s="66"/>
      <c r="BGP140" s="66"/>
      <c r="BGQ140" s="66"/>
      <c r="BGR140" s="66"/>
      <c r="BGS140" s="66"/>
      <c r="BGT140" s="66"/>
      <c r="BGU140" s="66"/>
      <c r="BGV140" s="66"/>
      <c r="BGW140" s="66"/>
      <c r="BGX140" s="66"/>
      <c r="BGY140" s="66"/>
      <c r="BGZ140" s="66"/>
      <c r="BHA140" s="66"/>
      <c r="BHB140" s="66"/>
      <c r="BHC140" s="66"/>
      <c r="BHD140" s="66"/>
      <c r="BHE140" s="66"/>
      <c r="BHF140" s="66"/>
      <c r="BHG140" s="66"/>
      <c r="BHH140" s="66"/>
      <c r="BHI140" s="66"/>
      <c r="BHJ140" s="66"/>
      <c r="BHK140" s="66"/>
      <c r="BHL140" s="66"/>
      <c r="BHM140" s="66"/>
      <c r="BHN140" s="66"/>
      <c r="BHO140" s="66"/>
      <c r="BHP140" s="66"/>
      <c r="BHQ140" s="66"/>
      <c r="BHR140" s="66"/>
      <c r="BHS140" s="66"/>
      <c r="BHT140" s="66"/>
      <c r="BHU140" s="66"/>
      <c r="BHV140" s="66"/>
      <c r="BHW140" s="66"/>
      <c r="BHX140" s="66"/>
      <c r="BHY140" s="66"/>
      <c r="BHZ140" s="66"/>
      <c r="BIA140" s="66"/>
      <c r="BIB140" s="66"/>
      <c r="BIC140" s="66"/>
      <c r="BID140" s="66"/>
      <c r="BIE140" s="66"/>
      <c r="BIF140" s="66"/>
      <c r="BIG140" s="66"/>
      <c r="BIH140" s="66"/>
      <c r="BII140" s="66"/>
      <c r="BIJ140" s="66"/>
      <c r="BIK140" s="66"/>
      <c r="BIL140" s="66"/>
      <c r="BIM140" s="66"/>
      <c r="BIN140" s="66"/>
      <c r="BIO140" s="66"/>
      <c r="BIP140" s="66"/>
      <c r="BIQ140" s="66"/>
      <c r="BIR140" s="66"/>
      <c r="BIS140" s="66"/>
      <c r="BIT140" s="66"/>
      <c r="BIU140" s="66"/>
      <c r="BIV140" s="66"/>
      <c r="BIW140" s="66"/>
      <c r="BIX140" s="66"/>
      <c r="BIY140" s="66"/>
      <c r="BIZ140" s="66"/>
      <c r="BJA140" s="66"/>
      <c r="BJB140" s="66"/>
      <c r="BJC140" s="66"/>
      <c r="BJD140" s="66"/>
      <c r="BJE140" s="66"/>
      <c r="BJF140" s="66"/>
      <c r="BJG140" s="66"/>
      <c r="BJH140" s="66"/>
      <c r="BJI140" s="66"/>
      <c r="BJJ140" s="66"/>
      <c r="BJK140" s="66"/>
      <c r="BJL140" s="66"/>
      <c r="BJM140" s="66"/>
      <c r="BJN140" s="66"/>
      <c r="BJO140" s="66"/>
      <c r="BJP140" s="66"/>
      <c r="BJQ140" s="66"/>
      <c r="BJR140" s="66"/>
      <c r="BJS140" s="66"/>
      <c r="BJT140" s="66"/>
      <c r="BJU140" s="66"/>
      <c r="BJV140" s="66"/>
      <c r="BJW140" s="66"/>
      <c r="BJX140" s="66"/>
      <c r="BJY140" s="66"/>
      <c r="BJZ140" s="66"/>
      <c r="BKA140" s="66"/>
      <c r="BKB140" s="66"/>
      <c r="BKC140" s="66"/>
      <c r="BKD140" s="66"/>
      <c r="BKE140" s="66"/>
      <c r="BKF140" s="66"/>
      <c r="BKG140" s="66"/>
      <c r="BKH140" s="66"/>
      <c r="BKI140" s="66"/>
      <c r="BKJ140" s="66"/>
      <c r="BKK140" s="66"/>
      <c r="BKL140" s="66"/>
      <c r="BKM140" s="66"/>
      <c r="BKN140" s="66"/>
      <c r="BKO140" s="66"/>
      <c r="BKP140" s="66"/>
      <c r="BKQ140" s="66"/>
      <c r="BKR140" s="66"/>
      <c r="BKS140" s="66"/>
      <c r="BKT140" s="66"/>
      <c r="BKU140" s="66"/>
      <c r="BKV140" s="66"/>
      <c r="BKW140" s="66"/>
      <c r="BKX140" s="66"/>
      <c r="BKY140" s="66"/>
      <c r="BKZ140" s="66"/>
      <c r="BLA140" s="66"/>
      <c r="BLB140" s="66"/>
      <c r="BLC140" s="66"/>
      <c r="BLD140" s="66"/>
      <c r="BLE140" s="66"/>
      <c r="BLF140" s="66"/>
      <c r="BLG140" s="66"/>
      <c r="BLH140" s="66"/>
      <c r="BLI140" s="66"/>
      <c r="BLJ140" s="66"/>
      <c r="BLK140" s="66"/>
      <c r="BLL140" s="66"/>
      <c r="BLM140" s="66"/>
      <c r="BLN140" s="66"/>
      <c r="BLO140" s="66"/>
      <c r="BLP140" s="66"/>
      <c r="BLQ140" s="66"/>
      <c r="BLR140" s="66"/>
      <c r="BLS140" s="66"/>
      <c r="BLT140" s="66"/>
      <c r="BLU140" s="66"/>
      <c r="BLV140" s="66"/>
      <c r="BLW140" s="66"/>
      <c r="BLX140" s="66"/>
      <c r="BLY140" s="66"/>
      <c r="BLZ140" s="66"/>
      <c r="BMA140" s="66"/>
      <c r="BMB140" s="66"/>
      <c r="BMC140" s="66"/>
      <c r="BMD140" s="66"/>
      <c r="BME140" s="66"/>
      <c r="BMF140" s="66"/>
      <c r="BMG140" s="66"/>
      <c r="BMH140" s="66"/>
      <c r="BMI140" s="66"/>
      <c r="BMJ140" s="66"/>
      <c r="BMK140" s="66"/>
      <c r="BML140" s="66"/>
      <c r="BMM140" s="66"/>
      <c r="BMN140" s="66"/>
      <c r="BMO140" s="66"/>
      <c r="BMP140" s="66"/>
      <c r="BMQ140" s="66"/>
      <c r="BMR140" s="66"/>
      <c r="BMS140" s="66"/>
      <c r="BMT140" s="66"/>
      <c r="BMU140" s="66"/>
      <c r="BMV140" s="66"/>
      <c r="BMW140" s="66"/>
      <c r="BMX140" s="66"/>
      <c r="BMY140" s="66"/>
      <c r="BMZ140" s="66"/>
      <c r="BNA140" s="66"/>
      <c r="BNB140" s="66"/>
      <c r="BNC140" s="66"/>
      <c r="BND140" s="66"/>
      <c r="BNE140" s="66"/>
      <c r="BNF140" s="66"/>
      <c r="BNG140" s="66"/>
      <c r="BNH140" s="66"/>
      <c r="BNI140" s="66"/>
      <c r="BNJ140" s="66"/>
      <c r="BNK140" s="66"/>
      <c r="BNL140" s="66"/>
      <c r="BNM140" s="66"/>
      <c r="BNN140" s="66"/>
      <c r="BNO140" s="66"/>
      <c r="BNP140" s="66"/>
      <c r="BNQ140" s="66"/>
      <c r="BNR140" s="66"/>
      <c r="BNS140" s="66"/>
      <c r="BNT140" s="66"/>
      <c r="BNU140" s="66"/>
      <c r="BNV140" s="66"/>
      <c r="BNW140" s="66"/>
      <c r="BNX140" s="66"/>
      <c r="BNY140" s="66"/>
      <c r="BNZ140" s="66"/>
      <c r="BOA140" s="66"/>
      <c r="BOB140" s="66"/>
      <c r="BOC140" s="66"/>
      <c r="BOD140" s="66"/>
      <c r="BOE140" s="66"/>
      <c r="BOF140" s="66"/>
      <c r="BOG140" s="66"/>
      <c r="BOH140" s="66"/>
      <c r="BOI140" s="66"/>
      <c r="BOJ140" s="66"/>
      <c r="BOK140" s="66"/>
      <c r="BOL140" s="66"/>
      <c r="BOM140" s="66"/>
      <c r="BON140" s="66"/>
      <c r="BOO140" s="66"/>
      <c r="BOP140" s="66"/>
      <c r="BOQ140" s="66"/>
      <c r="BOR140" s="66"/>
      <c r="BOS140" s="66"/>
      <c r="BOT140" s="66"/>
      <c r="BOU140" s="66"/>
      <c r="BOV140" s="66"/>
      <c r="BOW140" s="66"/>
      <c r="BOX140" s="66"/>
      <c r="BOY140" s="66"/>
      <c r="BOZ140" s="66"/>
      <c r="BPA140" s="66"/>
      <c r="BPB140" s="66"/>
      <c r="BPC140" s="66"/>
      <c r="BPD140" s="66"/>
      <c r="BPE140" s="66"/>
      <c r="BPF140" s="66"/>
      <c r="BPG140" s="66"/>
      <c r="BPH140" s="66"/>
      <c r="BPI140" s="66"/>
      <c r="BPJ140" s="66"/>
      <c r="BPK140" s="66"/>
      <c r="BPL140" s="66"/>
      <c r="BPM140" s="66"/>
      <c r="BPN140" s="66"/>
      <c r="BPO140" s="66"/>
      <c r="BPP140" s="66"/>
      <c r="BPQ140" s="66"/>
      <c r="BPR140" s="66"/>
      <c r="BPS140" s="66"/>
      <c r="BPT140" s="66"/>
      <c r="BPU140" s="66"/>
      <c r="BPV140" s="66"/>
      <c r="BPW140" s="66"/>
      <c r="BPX140" s="66"/>
      <c r="BPY140" s="66"/>
      <c r="BPZ140" s="66"/>
      <c r="BQA140" s="66"/>
      <c r="BQB140" s="66"/>
      <c r="BQC140" s="66"/>
      <c r="BQD140" s="66"/>
      <c r="BQE140" s="66"/>
      <c r="BQF140" s="66"/>
      <c r="BQG140" s="66"/>
      <c r="BQH140" s="66"/>
      <c r="BQI140" s="66"/>
      <c r="BQJ140" s="66"/>
      <c r="BQK140" s="66"/>
      <c r="BQL140" s="66"/>
      <c r="BQM140" s="66"/>
      <c r="BQN140" s="66"/>
      <c r="BQO140" s="66"/>
      <c r="BQP140" s="66"/>
      <c r="BQQ140" s="66"/>
      <c r="BQR140" s="66"/>
      <c r="BQS140" s="66"/>
      <c r="BQT140" s="66"/>
      <c r="BQU140" s="66"/>
      <c r="BQV140" s="66"/>
      <c r="BQW140" s="66"/>
      <c r="BQX140" s="66"/>
      <c r="BQY140" s="66"/>
      <c r="BQZ140" s="66"/>
      <c r="BRA140" s="66"/>
      <c r="BRB140" s="66"/>
      <c r="BRC140" s="66"/>
      <c r="BRD140" s="66"/>
      <c r="BRE140" s="66"/>
      <c r="BRF140" s="66"/>
      <c r="BRG140" s="66"/>
      <c r="BRH140" s="66"/>
      <c r="BRI140" s="66"/>
      <c r="BRJ140" s="66"/>
      <c r="BRK140" s="66"/>
      <c r="BRL140" s="66"/>
      <c r="BRM140" s="66"/>
      <c r="BRN140" s="66"/>
      <c r="BRO140" s="66"/>
      <c r="BRP140" s="66"/>
      <c r="BRQ140" s="66"/>
      <c r="BRR140" s="66"/>
      <c r="BRS140" s="66"/>
      <c r="BRT140" s="66"/>
      <c r="BRU140" s="66"/>
      <c r="BRV140" s="66"/>
      <c r="BRW140" s="66"/>
      <c r="BRX140" s="66"/>
      <c r="BRY140" s="66"/>
      <c r="BRZ140" s="66"/>
      <c r="BSA140" s="66"/>
      <c r="BSB140" s="66"/>
      <c r="BSC140" s="66"/>
      <c r="BSD140" s="66"/>
      <c r="BSE140" s="66"/>
      <c r="BSF140" s="66"/>
      <c r="BSG140" s="66"/>
      <c r="BSH140" s="66"/>
      <c r="BSI140" s="66"/>
      <c r="BSJ140" s="66"/>
      <c r="BSK140" s="66"/>
      <c r="BSL140" s="66"/>
      <c r="BSM140" s="66"/>
      <c r="BSN140" s="66"/>
      <c r="BSO140" s="66"/>
      <c r="BSP140" s="66"/>
      <c r="BSQ140" s="66"/>
      <c r="BSR140" s="66"/>
      <c r="BSS140" s="66"/>
      <c r="BST140" s="66"/>
      <c r="BSU140" s="66"/>
      <c r="BSV140" s="66"/>
      <c r="BSW140" s="66"/>
      <c r="BSX140" s="66"/>
      <c r="BSY140" s="66"/>
      <c r="BSZ140" s="66"/>
      <c r="BTA140" s="66"/>
      <c r="BTB140" s="66"/>
      <c r="BTC140" s="66"/>
      <c r="BTD140" s="66"/>
      <c r="BTE140" s="66"/>
      <c r="BTF140" s="66"/>
      <c r="BTG140" s="66"/>
      <c r="BTH140" s="66"/>
      <c r="BTI140" s="66"/>
      <c r="BTJ140" s="66"/>
      <c r="BTK140" s="66"/>
      <c r="BTL140" s="66"/>
      <c r="BTM140" s="66"/>
      <c r="BTN140" s="66"/>
      <c r="BTO140" s="66"/>
      <c r="BTP140" s="66"/>
      <c r="BTQ140" s="66"/>
      <c r="BTR140" s="66"/>
      <c r="BTS140" s="66"/>
      <c r="BTT140" s="66"/>
      <c r="BTU140" s="66"/>
      <c r="BTV140" s="66"/>
      <c r="BTW140" s="66"/>
      <c r="BTX140" s="66"/>
      <c r="BTY140" s="66"/>
      <c r="BTZ140" s="66"/>
      <c r="BUA140" s="66"/>
      <c r="BUB140" s="66"/>
      <c r="BUC140" s="66"/>
      <c r="BUD140" s="66"/>
      <c r="BUE140" s="66"/>
      <c r="BUF140" s="66"/>
      <c r="BUG140" s="66"/>
      <c r="BUH140" s="66"/>
      <c r="BUI140" s="66"/>
      <c r="BUJ140" s="66"/>
      <c r="BUK140" s="66"/>
      <c r="BUL140" s="66"/>
      <c r="BUM140" s="66"/>
      <c r="BUN140" s="66"/>
      <c r="BUO140" s="66"/>
      <c r="BUP140" s="66"/>
      <c r="BUQ140" s="66"/>
      <c r="BUR140" s="66"/>
      <c r="BUS140" s="66"/>
      <c r="BUT140" s="66"/>
      <c r="BUU140" s="66"/>
      <c r="BUV140" s="66"/>
      <c r="BUW140" s="66"/>
      <c r="BUX140" s="66"/>
      <c r="BUY140" s="66"/>
      <c r="BUZ140" s="66"/>
      <c r="BVA140" s="66"/>
      <c r="BVB140" s="66"/>
      <c r="BVC140" s="66"/>
      <c r="BVD140" s="66"/>
      <c r="BVE140" s="66"/>
      <c r="BVF140" s="66"/>
      <c r="BVG140" s="66"/>
      <c r="BVH140" s="66"/>
      <c r="BVI140" s="66"/>
      <c r="BVJ140" s="66"/>
      <c r="BVK140" s="66"/>
      <c r="BVL140" s="66"/>
      <c r="BVM140" s="66"/>
      <c r="BVN140" s="66"/>
      <c r="BVO140" s="66"/>
      <c r="BVP140" s="66"/>
      <c r="BVQ140" s="66"/>
      <c r="BVR140" s="66"/>
      <c r="BVS140" s="66"/>
      <c r="BVT140" s="66"/>
      <c r="BVU140" s="66"/>
      <c r="BVV140" s="66"/>
      <c r="BVW140" s="66"/>
      <c r="BVX140" s="66"/>
      <c r="BVY140" s="66"/>
      <c r="BVZ140" s="66"/>
      <c r="BWA140" s="66"/>
      <c r="BWB140" s="66"/>
      <c r="BWC140" s="66"/>
      <c r="BWD140" s="66"/>
      <c r="BWE140" s="66"/>
      <c r="BWF140" s="66"/>
      <c r="BWG140" s="66"/>
      <c r="BWH140" s="66"/>
      <c r="BWI140" s="66"/>
      <c r="BWJ140" s="66"/>
      <c r="BWK140" s="66"/>
      <c r="BWL140" s="66"/>
      <c r="BWM140" s="66"/>
      <c r="BWN140" s="66"/>
      <c r="BWO140" s="66"/>
      <c r="BWP140" s="66"/>
      <c r="BWQ140" s="66"/>
      <c r="BWR140" s="66"/>
      <c r="BWS140" s="66"/>
      <c r="BWT140" s="66"/>
      <c r="BWU140" s="66"/>
      <c r="BWV140" s="66"/>
      <c r="BWW140" s="66"/>
      <c r="BWX140" s="66"/>
      <c r="BWY140" s="66"/>
      <c r="BWZ140" s="66"/>
      <c r="BXA140" s="66"/>
      <c r="BXB140" s="66"/>
      <c r="BXC140" s="66"/>
      <c r="BXD140" s="66"/>
      <c r="BXE140" s="66"/>
      <c r="BXF140" s="66"/>
      <c r="BXG140" s="66"/>
      <c r="BXH140" s="66"/>
      <c r="BXI140" s="66"/>
      <c r="BXJ140" s="66"/>
      <c r="BXK140" s="66"/>
      <c r="BXL140" s="66"/>
      <c r="BXM140" s="66"/>
      <c r="BXN140" s="66"/>
      <c r="BXO140" s="66"/>
      <c r="BXP140" s="66"/>
      <c r="BXQ140" s="66"/>
      <c r="BXR140" s="66"/>
      <c r="BXS140" s="66"/>
      <c r="BXT140" s="66"/>
      <c r="BXU140" s="66"/>
      <c r="BXV140" s="66"/>
      <c r="BXW140" s="66"/>
      <c r="BXX140" s="66"/>
      <c r="BXY140" s="66"/>
      <c r="BXZ140" s="66"/>
      <c r="BYA140" s="66"/>
      <c r="BYB140" s="66"/>
      <c r="BYC140" s="66"/>
      <c r="BYD140" s="66"/>
      <c r="BYE140" s="66"/>
      <c r="BYF140" s="66"/>
      <c r="BYG140" s="66"/>
      <c r="BYH140" s="66"/>
      <c r="BYI140" s="66"/>
      <c r="BYJ140" s="66"/>
      <c r="BYK140" s="66"/>
      <c r="BYL140" s="66"/>
      <c r="BYM140" s="66"/>
      <c r="BYN140" s="66"/>
      <c r="BYO140" s="66"/>
      <c r="BYP140" s="66"/>
      <c r="BYQ140" s="66"/>
      <c r="BYR140" s="66"/>
      <c r="BYS140" s="66"/>
      <c r="BYT140" s="66"/>
      <c r="BYU140" s="66"/>
      <c r="BYV140" s="66"/>
      <c r="BYW140" s="66"/>
      <c r="BYX140" s="66"/>
      <c r="BYY140" s="66"/>
      <c r="BYZ140" s="66"/>
      <c r="BZA140" s="66"/>
      <c r="BZB140" s="66"/>
      <c r="BZC140" s="66"/>
      <c r="BZD140" s="66"/>
      <c r="BZE140" s="66"/>
      <c r="BZF140" s="66"/>
      <c r="BZG140" s="66"/>
      <c r="BZH140" s="66"/>
      <c r="BZI140" s="66"/>
      <c r="BZJ140" s="66"/>
      <c r="BZK140" s="66"/>
      <c r="BZL140" s="66"/>
      <c r="BZM140" s="66"/>
      <c r="BZN140" s="66"/>
      <c r="BZO140" s="66"/>
      <c r="BZP140" s="66"/>
      <c r="BZQ140" s="66"/>
      <c r="BZR140" s="66"/>
      <c r="BZS140" s="66"/>
      <c r="BZT140" s="66"/>
      <c r="BZU140" s="66"/>
      <c r="BZV140" s="66"/>
      <c r="BZW140" s="66"/>
      <c r="BZX140" s="66"/>
      <c r="BZY140" s="66"/>
      <c r="BZZ140" s="66"/>
      <c r="CAA140" s="66"/>
      <c r="CAB140" s="66"/>
      <c r="CAC140" s="66"/>
      <c r="CAD140" s="66"/>
      <c r="CAE140" s="66"/>
      <c r="CAF140" s="66"/>
      <c r="CAG140" s="66"/>
      <c r="CAH140" s="66"/>
      <c r="CAI140" s="66"/>
      <c r="CAJ140" s="66"/>
      <c r="CAK140" s="66"/>
      <c r="CAL140" s="66"/>
      <c r="CAM140" s="66"/>
      <c r="CAN140" s="66"/>
      <c r="CAO140" s="66"/>
      <c r="CAP140" s="66"/>
      <c r="CAQ140" s="66"/>
      <c r="CAR140" s="66"/>
      <c r="CAS140" s="66"/>
      <c r="CAT140" s="66"/>
      <c r="CAU140" s="66"/>
      <c r="CAV140" s="66"/>
      <c r="CAW140" s="66"/>
      <c r="CAX140" s="66"/>
      <c r="CAY140" s="66"/>
      <c r="CAZ140" s="66"/>
      <c r="CBA140" s="66"/>
      <c r="CBB140" s="66"/>
      <c r="CBC140" s="66"/>
      <c r="CBD140" s="66"/>
      <c r="CBE140" s="66"/>
      <c r="CBF140" s="66"/>
      <c r="CBG140" s="66"/>
      <c r="CBH140" s="66"/>
      <c r="CBI140" s="66"/>
      <c r="CBJ140" s="66"/>
      <c r="CBK140" s="66"/>
      <c r="CBL140" s="66"/>
      <c r="CBM140" s="66"/>
      <c r="CBN140" s="66"/>
      <c r="CBO140" s="66"/>
      <c r="CBP140" s="66"/>
      <c r="CBQ140" s="66"/>
      <c r="CBR140" s="66"/>
      <c r="CBS140" s="66"/>
      <c r="CBT140" s="66"/>
      <c r="CBU140" s="66"/>
      <c r="CBV140" s="66"/>
      <c r="CBW140" s="66"/>
      <c r="CBX140" s="66"/>
      <c r="CBY140" s="66"/>
      <c r="CBZ140" s="66"/>
      <c r="CCA140" s="66"/>
      <c r="CCB140" s="66"/>
      <c r="CCC140" s="66"/>
      <c r="CCD140" s="66"/>
      <c r="CCE140" s="66"/>
      <c r="CCF140" s="66"/>
      <c r="CCG140" s="66"/>
      <c r="CCH140" s="66"/>
      <c r="CCI140" s="66"/>
      <c r="CCJ140" s="66"/>
      <c r="CCK140" s="66"/>
      <c r="CCL140" s="66"/>
      <c r="CCM140" s="66"/>
      <c r="CCN140" s="66"/>
      <c r="CCO140" s="66"/>
      <c r="CCP140" s="66"/>
      <c r="CCQ140" s="66"/>
      <c r="CCR140" s="66"/>
      <c r="CCS140" s="66"/>
      <c r="CCT140" s="66"/>
      <c r="CCU140" s="66"/>
      <c r="CCV140" s="66"/>
      <c r="CCW140" s="66"/>
      <c r="CCX140" s="66"/>
      <c r="CCY140" s="66"/>
      <c r="CCZ140" s="66"/>
      <c r="CDA140" s="66"/>
      <c r="CDB140" s="66"/>
      <c r="CDC140" s="66"/>
      <c r="CDD140" s="66"/>
      <c r="CDE140" s="66"/>
      <c r="CDF140" s="66"/>
      <c r="CDG140" s="66"/>
      <c r="CDH140" s="66"/>
      <c r="CDI140" s="66"/>
      <c r="CDJ140" s="66"/>
      <c r="CDK140" s="66"/>
      <c r="CDL140" s="66"/>
      <c r="CDM140" s="66"/>
      <c r="CDN140" s="66"/>
      <c r="CDO140" s="66"/>
      <c r="CDP140" s="66"/>
      <c r="CDQ140" s="66"/>
      <c r="CDR140" s="66"/>
      <c r="CDS140" s="66"/>
      <c r="CDT140" s="66"/>
      <c r="CDU140" s="66"/>
      <c r="CDV140" s="66"/>
      <c r="CDW140" s="66"/>
      <c r="CDX140" s="66"/>
      <c r="CDY140" s="66"/>
      <c r="CDZ140" s="66"/>
      <c r="CEA140" s="66"/>
      <c r="CEB140" s="66"/>
      <c r="CEC140" s="66"/>
      <c r="CED140" s="66"/>
      <c r="CEE140" s="66"/>
      <c r="CEF140" s="66"/>
      <c r="CEG140" s="66"/>
      <c r="CEH140" s="66"/>
      <c r="CEI140" s="66"/>
      <c r="CEJ140" s="66"/>
      <c r="CEK140" s="66"/>
      <c r="CEL140" s="66"/>
      <c r="CEM140" s="66"/>
      <c r="CEN140" s="66"/>
      <c r="CEO140" s="66"/>
      <c r="CEP140" s="66"/>
      <c r="CEQ140" s="66"/>
      <c r="CER140" s="66"/>
      <c r="CES140" s="66"/>
      <c r="CET140" s="66"/>
      <c r="CEU140" s="66"/>
      <c r="CEV140" s="66"/>
      <c r="CEW140" s="66"/>
      <c r="CEX140" s="66"/>
      <c r="CEY140" s="66"/>
      <c r="CEZ140" s="66"/>
      <c r="CFA140" s="66"/>
      <c r="CFB140" s="66"/>
      <c r="CFC140" s="66"/>
      <c r="CFD140" s="66"/>
      <c r="CFE140" s="66"/>
      <c r="CFF140" s="66"/>
      <c r="CFG140" s="66"/>
      <c r="CFH140" s="66"/>
      <c r="CFI140" s="66"/>
      <c r="CFJ140" s="66"/>
      <c r="CFK140" s="66"/>
      <c r="CFL140" s="66"/>
      <c r="CFM140" s="66"/>
      <c r="CFN140" s="66"/>
      <c r="CFO140" s="66"/>
      <c r="CFP140" s="66"/>
      <c r="CFQ140" s="66"/>
      <c r="CFR140" s="66"/>
      <c r="CFS140" s="66"/>
      <c r="CFT140" s="66"/>
      <c r="CFU140" s="66"/>
      <c r="CFV140" s="66"/>
      <c r="CFW140" s="66"/>
      <c r="CFX140" s="66"/>
      <c r="CFY140" s="66"/>
      <c r="CFZ140" s="66"/>
      <c r="CGA140" s="66"/>
      <c r="CGB140" s="66"/>
      <c r="CGC140" s="66"/>
      <c r="CGD140" s="66"/>
      <c r="CGE140" s="66"/>
      <c r="CGF140" s="66"/>
      <c r="CGG140" s="66"/>
      <c r="CGH140" s="66"/>
      <c r="CGI140" s="66"/>
      <c r="CGJ140" s="66"/>
      <c r="CGK140" s="66"/>
      <c r="CGL140" s="66"/>
      <c r="CGM140" s="66"/>
      <c r="CGN140" s="66"/>
      <c r="CGO140" s="66"/>
      <c r="CGP140" s="66"/>
      <c r="CGQ140" s="66"/>
      <c r="CGR140" s="66"/>
      <c r="CGS140" s="66"/>
      <c r="CGT140" s="66"/>
      <c r="CGU140" s="66"/>
      <c r="CGV140" s="66"/>
      <c r="CGW140" s="66"/>
      <c r="CGX140" s="66"/>
      <c r="CGY140" s="66"/>
      <c r="CGZ140" s="66"/>
      <c r="CHA140" s="66"/>
      <c r="CHB140" s="66"/>
      <c r="CHC140" s="66"/>
      <c r="CHD140" s="66"/>
      <c r="CHE140" s="66"/>
      <c r="CHF140" s="66"/>
      <c r="CHG140" s="66"/>
      <c r="CHH140" s="66"/>
      <c r="CHI140" s="66"/>
      <c r="CHJ140" s="66"/>
      <c r="CHK140" s="66"/>
      <c r="CHL140" s="66"/>
      <c r="CHM140" s="66"/>
      <c r="CHN140" s="66"/>
      <c r="CHO140" s="66"/>
      <c r="CHP140" s="66"/>
      <c r="CHQ140" s="66"/>
      <c r="CHR140" s="66"/>
      <c r="CHS140" s="66"/>
      <c r="CHT140" s="66"/>
      <c r="CHU140" s="66"/>
      <c r="CHV140" s="66"/>
      <c r="CHW140" s="66"/>
      <c r="CHX140" s="66"/>
      <c r="CHY140" s="66"/>
      <c r="CHZ140" s="66"/>
      <c r="CIA140" s="66"/>
      <c r="CIB140" s="66"/>
      <c r="CIC140" s="66"/>
      <c r="CID140" s="66"/>
      <c r="CIE140" s="66"/>
      <c r="CIF140" s="66"/>
      <c r="CIG140" s="66"/>
      <c r="CIH140" s="66"/>
      <c r="CII140" s="66"/>
      <c r="CIJ140" s="66"/>
      <c r="CIK140" s="66"/>
    </row>
    <row r="141" spans="1:2273" s="5" customFormat="1" ht="24.75" customHeight="1" thickBot="1">
      <c r="A141" s="740"/>
      <c r="B141" s="736"/>
      <c r="C141" s="755"/>
      <c r="D141" s="22">
        <v>1</v>
      </c>
      <c r="E141" s="147" t="s">
        <v>99</v>
      </c>
      <c r="F141" s="84">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2">
        <v>0</v>
      </c>
      <c r="AB141" s="12">
        <v>0</v>
      </c>
      <c r="AC141" s="13">
        <v>0</v>
      </c>
      <c r="AD141" s="13">
        <v>0</v>
      </c>
      <c r="AE141" s="12">
        <v>0</v>
      </c>
      <c r="AF141" s="12">
        <v>0</v>
      </c>
      <c r="AG141" s="13">
        <v>0</v>
      </c>
      <c r="AH141" s="13">
        <v>0</v>
      </c>
      <c r="AI141" s="13">
        <v>0</v>
      </c>
      <c r="AJ141" s="171">
        <v>1</v>
      </c>
      <c r="AK141" s="171">
        <v>0</v>
      </c>
      <c r="AL141" s="12">
        <v>1</v>
      </c>
      <c r="AM141" s="12">
        <v>1</v>
      </c>
      <c r="AN141" s="171">
        <v>0</v>
      </c>
      <c r="AO141" s="12">
        <v>1</v>
      </c>
      <c r="AP141" s="12">
        <v>0</v>
      </c>
      <c r="AQ141" s="171">
        <v>1</v>
      </c>
      <c r="AR141" s="12">
        <v>1</v>
      </c>
      <c r="AS141" s="171">
        <v>0</v>
      </c>
      <c r="AT141" s="12">
        <v>0</v>
      </c>
      <c r="AU141" s="84">
        <v>0</v>
      </c>
      <c r="AV141" s="84">
        <v>0</v>
      </c>
      <c r="AW141" s="12">
        <v>0</v>
      </c>
      <c r="AX141" s="180">
        <v>0</v>
      </c>
      <c r="AY141" s="171">
        <v>0</v>
      </c>
      <c r="AZ141" s="171">
        <v>0</v>
      </c>
      <c r="BA141" s="188">
        <v>0</v>
      </c>
      <c r="BB141" s="12">
        <v>0</v>
      </c>
      <c r="BC141" s="13">
        <v>0</v>
      </c>
      <c r="BD141" s="13">
        <v>0</v>
      </c>
      <c r="BE141" s="188">
        <v>1</v>
      </c>
      <c r="BF141" s="216">
        <v>0</v>
      </c>
      <c r="BG141" s="216">
        <v>0</v>
      </c>
      <c r="BH141" s="216">
        <v>1</v>
      </c>
      <c r="BI141" s="217">
        <v>0</v>
      </c>
      <c r="BJ141" s="217">
        <v>0</v>
      </c>
      <c r="BK141" s="217">
        <v>0</v>
      </c>
      <c r="BL141" s="217">
        <v>1</v>
      </c>
      <c r="BM141" s="217">
        <v>0</v>
      </c>
      <c r="BN141" s="188">
        <v>0</v>
      </c>
      <c r="BO141" s="216">
        <v>0</v>
      </c>
      <c r="BP141" s="216">
        <v>0</v>
      </c>
      <c r="BQ141" s="216">
        <v>0</v>
      </c>
      <c r="BR141" s="217">
        <v>0</v>
      </c>
      <c r="BS141" s="13">
        <v>0</v>
      </c>
      <c r="BT141" s="13">
        <v>0</v>
      </c>
      <c r="BU141" s="249">
        <v>0</v>
      </c>
      <c r="BV141" s="254">
        <v>0</v>
      </c>
      <c r="BW141" s="251">
        <v>0</v>
      </c>
      <c r="BX141" s="252">
        <v>0</v>
      </c>
      <c r="BY141" s="253">
        <v>0</v>
      </c>
      <c r="BZ141" s="13">
        <v>0</v>
      </c>
      <c r="CA141" s="171">
        <v>0</v>
      </c>
      <c r="CB141" s="22">
        <v>1</v>
      </c>
      <c r="CC141" s="22">
        <v>1</v>
      </c>
      <c r="CD141" s="13">
        <v>0</v>
      </c>
      <c r="CE141" s="13">
        <v>0</v>
      </c>
      <c r="CF141" s="12">
        <v>0</v>
      </c>
      <c r="CG141" s="13">
        <v>0</v>
      </c>
      <c r="CH141" s="39">
        <v>0</v>
      </c>
      <c r="CI141" s="39">
        <v>0</v>
      </c>
      <c r="CJ141" s="39">
        <v>0</v>
      </c>
      <c r="CK141" s="39">
        <v>0</v>
      </c>
      <c r="CL141" s="39">
        <v>0</v>
      </c>
      <c r="CM141" s="276">
        <v>0</v>
      </c>
      <c r="CN141" s="277">
        <v>0</v>
      </c>
      <c r="CO141" s="278">
        <v>0</v>
      </c>
      <c r="CP141" s="278">
        <v>0</v>
      </c>
      <c r="CQ141" s="278">
        <v>0</v>
      </c>
      <c r="CR141" s="278">
        <v>0</v>
      </c>
      <c r="CS141" s="283">
        <v>0</v>
      </c>
      <c r="CT141" s="276">
        <v>0</v>
      </c>
      <c r="CU141" s="301">
        <v>0</v>
      </c>
      <c r="CV141" s="301">
        <v>0</v>
      </c>
      <c r="CW141" s="301">
        <v>0</v>
      </c>
      <c r="CX141" s="301">
        <v>0</v>
      </c>
      <c r="CY141" s="301">
        <v>0</v>
      </c>
      <c r="CZ141" s="301">
        <v>0</v>
      </c>
      <c r="DA141" s="301">
        <v>0</v>
      </c>
      <c r="DB141" s="301">
        <v>0</v>
      </c>
      <c r="DC141" s="301">
        <v>0</v>
      </c>
      <c r="DD141" s="301">
        <v>0</v>
      </c>
      <c r="DE141" s="301">
        <v>0</v>
      </c>
      <c r="DF141" s="301">
        <v>0</v>
      </c>
      <c r="DG141" s="301">
        <v>0</v>
      </c>
      <c r="DH141" s="301">
        <v>0</v>
      </c>
      <c r="DI141" s="301">
        <v>0</v>
      </c>
      <c r="DJ141" s="301">
        <v>0</v>
      </c>
      <c r="DK141" s="276">
        <v>0</v>
      </c>
      <c r="DL141" s="276">
        <v>0</v>
      </c>
      <c r="DM141" s="276">
        <v>0</v>
      </c>
      <c r="DN141" s="276">
        <v>0</v>
      </c>
      <c r="DO141" s="276">
        <v>0</v>
      </c>
      <c r="DP141" s="292">
        <v>1</v>
      </c>
      <c r="DQ141" s="301">
        <v>0</v>
      </c>
      <c r="DR141" s="340">
        <v>1</v>
      </c>
      <c r="DS141" s="435">
        <v>0</v>
      </c>
      <c r="DT141" s="66">
        <v>0</v>
      </c>
      <c r="DU141" s="341">
        <v>0</v>
      </c>
      <c r="DV141" s="340">
        <v>1</v>
      </c>
      <c r="DW141" s="277">
        <v>0</v>
      </c>
      <c r="DX141" s="66">
        <v>1</v>
      </c>
      <c r="DY141" s="292">
        <v>1</v>
      </c>
      <c r="DZ141" s="342">
        <v>0</v>
      </c>
      <c r="EA141" s="277">
        <v>0</v>
      </c>
      <c r="EB141" s="66">
        <v>0</v>
      </c>
      <c r="EC141" s="340">
        <v>0</v>
      </c>
      <c r="ED141" s="340">
        <v>1</v>
      </c>
      <c r="EE141" s="340">
        <v>0</v>
      </c>
      <c r="EF141" s="340">
        <v>0</v>
      </c>
      <c r="EG141" s="66">
        <v>1</v>
      </c>
      <c r="EH141" s="340">
        <v>0</v>
      </c>
      <c r="EI141" s="340">
        <v>1</v>
      </c>
      <c r="EJ141" s="277">
        <v>1</v>
      </c>
      <c r="EK141" s="66">
        <v>1</v>
      </c>
      <c r="EL141" s="277">
        <v>1</v>
      </c>
      <c r="EM141" s="362">
        <v>0</v>
      </c>
      <c r="EN141" s="277">
        <v>1</v>
      </c>
      <c r="EO141" s="340">
        <v>0</v>
      </c>
      <c r="EP141" s="277">
        <v>0</v>
      </c>
      <c r="EQ141" s="356">
        <v>0</v>
      </c>
      <c r="ER141" s="340">
        <v>0</v>
      </c>
      <c r="ES141" s="277">
        <v>1</v>
      </c>
      <c r="ET141" s="66">
        <v>0</v>
      </c>
      <c r="EU141" s="277">
        <v>0</v>
      </c>
      <c r="EV141" s="277">
        <v>0</v>
      </c>
      <c r="EW141" s="340">
        <v>0</v>
      </c>
      <c r="EX141" s="415">
        <v>0</v>
      </c>
      <c r="EY141" s="277">
        <v>0</v>
      </c>
      <c r="EZ141" s="427">
        <v>0</v>
      </c>
      <c r="FA141" s="435">
        <v>0</v>
      </c>
      <c r="FB141" s="442">
        <v>1</v>
      </c>
      <c r="FC141" s="450">
        <v>1</v>
      </c>
      <c r="FD141" s="450">
        <v>0</v>
      </c>
      <c r="FE141" s="484">
        <v>0</v>
      </c>
      <c r="FF141" s="435">
        <v>0</v>
      </c>
      <c r="FG141" s="466">
        <v>0</v>
      </c>
      <c r="FH141" s="467">
        <v>1</v>
      </c>
      <c r="FI141" s="466">
        <v>0</v>
      </c>
      <c r="FJ141" s="470">
        <v>0</v>
      </c>
      <c r="FK141" s="470">
        <v>1</v>
      </c>
      <c r="FL141" s="470">
        <v>0</v>
      </c>
      <c r="FM141" s="468">
        <v>0</v>
      </c>
      <c r="FN141" s="470">
        <v>1</v>
      </c>
      <c r="FO141" s="470">
        <v>1</v>
      </c>
      <c r="FP141" s="470">
        <v>1</v>
      </c>
      <c r="FQ141" s="470">
        <v>1</v>
      </c>
      <c r="FR141" s="471">
        <v>0</v>
      </c>
      <c r="FS141" s="471">
        <v>0</v>
      </c>
      <c r="FT141" s="471">
        <v>1</v>
      </c>
      <c r="FU141" s="471">
        <v>1</v>
      </c>
      <c r="FV141" s="471">
        <v>0</v>
      </c>
      <c r="FW141" s="471">
        <v>0</v>
      </c>
      <c r="FX141" s="471">
        <v>1</v>
      </c>
      <c r="FY141" s="471">
        <v>1</v>
      </c>
      <c r="FZ141" s="471">
        <v>0</v>
      </c>
      <c r="GA141" s="471">
        <v>1</v>
      </c>
      <c r="GB141" s="471">
        <v>0</v>
      </c>
      <c r="GC141" s="471">
        <v>0</v>
      </c>
      <c r="GD141" s="471">
        <v>1</v>
      </c>
      <c r="GE141" s="471">
        <v>1</v>
      </c>
      <c r="GF141" s="66">
        <v>1</v>
      </c>
      <c r="GG141" s="507">
        <v>0</v>
      </c>
      <c r="GH141" s="507">
        <v>0</v>
      </c>
      <c r="GI141" s="507">
        <v>0</v>
      </c>
      <c r="GJ141" s="507">
        <v>0</v>
      </c>
      <c r="GK141" s="507">
        <v>0</v>
      </c>
      <c r="GL141" s="507">
        <v>0</v>
      </c>
      <c r="GM141" s="507">
        <v>0</v>
      </c>
      <c r="GN141" s="507">
        <v>0</v>
      </c>
      <c r="GO141" s="507">
        <v>0</v>
      </c>
      <c r="GP141" s="505">
        <v>0</v>
      </c>
      <c r="GQ141" s="507">
        <v>0</v>
      </c>
      <c r="GR141" s="507">
        <v>0</v>
      </c>
      <c r="GS141" s="508">
        <v>0</v>
      </c>
      <c r="GT141" s="508">
        <v>0</v>
      </c>
      <c r="GU141" s="507">
        <v>0</v>
      </c>
      <c r="GV141" s="519">
        <v>0</v>
      </c>
      <c r="GW141" s="524">
        <v>1</v>
      </c>
      <c r="GX141" s="532">
        <v>1</v>
      </c>
      <c r="GY141" s="277">
        <v>0</v>
      </c>
      <c r="GZ141" s="470">
        <v>0</v>
      </c>
      <c r="HA141" s="470">
        <v>0</v>
      </c>
      <c r="HB141" s="618"/>
      <c r="HC141" s="470">
        <v>0</v>
      </c>
      <c r="HD141" s="470">
        <v>0</v>
      </c>
      <c r="HE141" s="470">
        <v>1</v>
      </c>
      <c r="HF141" s="277">
        <v>0</v>
      </c>
      <c r="HG141" s="277">
        <v>0</v>
      </c>
      <c r="HH141" s="435">
        <v>0</v>
      </c>
      <c r="HI141" s="450">
        <v>0</v>
      </c>
      <c r="HJ141" s="277">
        <v>0</v>
      </c>
      <c r="HK141" s="277">
        <v>0</v>
      </c>
      <c r="HL141" s="450">
        <v>0</v>
      </c>
      <c r="HM141" s="277">
        <v>0</v>
      </c>
      <c r="HN141" s="427">
        <v>0</v>
      </c>
      <c r="HO141" s="427">
        <v>0</v>
      </c>
      <c r="HP141" s="427">
        <v>0</v>
      </c>
      <c r="HQ141" s="277">
        <v>0</v>
      </c>
      <c r="HR141" s="277">
        <v>1</v>
      </c>
      <c r="HS141" s="450">
        <v>0</v>
      </c>
      <c r="HT141" s="277">
        <v>0</v>
      </c>
      <c r="HU141" s="450">
        <v>1</v>
      </c>
      <c r="HV141" s="450">
        <v>0</v>
      </c>
      <c r="HW141" s="277">
        <v>1</v>
      </c>
      <c r="HX141" s="277">
        <v>0</v>
      </c>
      <c r="HY141" s="427">
        <v>0</v>
      </c>
      <c r="HZ141" s="427">
        <v>0</v>
      </c>
      <c r="IA141" s="450">
        <v>0</v>
      </c>
      <c r="IB141" s="450">
        <v>0</v>
      </c>
      <c r="IC141" s="450">
        <v>0</v>
      </c>
      <c r="ID141" s="277">
        <v>0</v>
      </c>
      <c r="IE141" s="277">
        <v>0</v>
      </c>
      <c r="IF141" s="277">
        <v>0</v>
      </c>
      <c r="IG141" s="277">
        <v>0</v>
      </c>
      <c r="IH141" s="277">
        <v>0</v>
      </c>
      <c r="II141" s="277">
        <v>0</v>
      </c>
      <c r="IJ141" s="435">
        <v>0</v>
      </c>
      <c r="IK141" s="435">
        <v>1</v>
      </c>
      <c r="IL141" s="277">
        <v>0</v>
      </c>
      <c r="IM141" s="435">
        <v>0</v>
      </c>
      <c r="IN141" s="435">
        <v>0</v>
      </c>
      <c r="IO141" s="277">
        <v>0</v>
      </c>
      <c r="IP141" s="277">
        <v>1</v>
      </c>
      <c r="IQ141" s="277">
        <v>0</v>
      </c>
      <c r="IR141" s="450">
        <v>0</v>
      </c>
      <c r="IS141" s="435">
        <v>0</v>
      </c>
      <c r="IT141" s="277">
        <v>0</v>
      </c>
      <c r="IU141" s="435">
        <v>1</v>
      </c>
      <c r="IV141" s="277">
        <v>1</v>
      </c>
      <c r="IW141" s="277">
        <v>0</v>
      </c>
      <c r="IX141" s="435">
        <v>1</v>
      </c>
      <c r="IY141" s="435">
        <v>1</v>
      </c>
      <c r="IZ141" s="435">
        <v>1</v>
      </c>
      <c r="JA141" s="435">
        <v>0</v>
      </c>
      <c r="JB141" s="435">
        <v>0</v>
      </c>
      <c r="JC141" s="435">
        <v>1</v>
      </c>
      <c r="JD141" s="465">
        <v>1</v>
      </c>
      <c r="JE141" s="435">
        <v>0</v>
      </c>
      <c r="JF141" s="435">
        <v>1</v>
      </c>
      <c r="JG141" s="435">
        <v>1</v>
      </c>
      <c r="JH141" s="435">
        <v>1</v>
      </c>
      <c r="JI141" s="435">
        <v>0</v>
      </c>
      <c r="JJ141" s="436">
        <v>0</v>
      </c>
      <c r="JK141" s="435">
        <v>1</v>
      </c>
      <c r="JL141" s="684">
        <v>0</v>
      </c>
      <c r="JM141" s="685">
        <v>0</v>
      </c>
      <c r="JN141" s="466">
        <v>1</v>
      </c>
      <c r="JO141" s="470">
        <v>0</v>
      </c>
      <c r="JP141" s="435">
        <v>0</v>
      </c>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c r="SP141" s="66"/>
      <c r="SQ141" s="66"/>
      <c r="SR141" s="66"/>
      <c r="SS141" s="66"/>
      <c r="ST141" s="66"/>
      <c r="SU141" s="66"/>
      <c r="SV141" s="66"/>
      <c r="SW141" s="66"/>
      <c r="SX141" s="66"/>
      <c r="SY141" s="66"/>
      <c r="SZ141" s="66"/>
      <c r="TA141" s="66"/>
      <c r="TB141" s="66"/>
      <c r="TC141" s="66"/>
      <c r="TD141" s="66"/>
      <c r="TE141" s="66"/>
      <c r="TF141" s="66"/>
      <c r="TG141" s="66"/>
      <c r="TH141" s="66"/>
      <c r="TI141" s="66"/>
      <c r="TJ141" s="66"/>
      <c r="TK141" s="66"/>
      <c r="TL141" s="66"/>
      <c r="TM141" s="66"/>
      <c r="TN141" s="66"/>
      <c r="TO141" s="66"/>
      <c r="TP141" s="66"/>
      <c r="TQ141" s="66"/>
      <c r="TR141" s="66"/>
      <c r="TS141" s="66"/>
      <c r="TT141" s="66"/>
      <c r="TU141" s="66"/>
      <c r="TV141" s="66"/>
      <c r="TW141" s="66"/>
      <c r="TX141" s="66"/>
      <c r="TY141" s="66"/>
      <c r="TZ141" s="66"/>
      <c r="UA141" s="66"/>
      <c r="UB141" s="66"/>
      <c r="UC141" s="66"/>
      <c r="UD141" s="66"/>
      <c r="UE141" s="66"/>
      <c r="UF141" s="66"/>
      <c r="UG141" s="66"/>
      <c r="UH141" s="66"/>
      <c r="UI141" s="66"/>
      <c r="UJ141" s="66"/>
      <c r="UK141" s="66"/>
      <c r="UL141" s="66"/>
      <c r="UM141" s="66"/>
      <c r="UN141" s="66"/>
      <c r="UO141" s="66"/>
      <c r="UP141" s="66"/>
      <c r="UQ141" s="66"/>
      <c r="UR141" s="66"/>
      <c r="US141" s="66"/>
      <c r="UT141" s="66"/>
      <c r="UU141" s="66"/>
      <c r="UV141" s="66"/>
      <c r="UW141" s="66"/>
      <c r="UX141" s="66"/>
      <c r="UY141" s="66"/>
      <c r="UZ141" s="66"/>
      <c r="VA141" s="66"/>
      <c r="VB141" s="66"/>
      <c r="VC141" s="66"/>
      <c r="VD141" s="66"/>
      <c r="VE141" s="66"/>
      <c r="VF141" s="66"/>
      <c r="VG141" s="66"/>
      <c r="VH141" s="66"/>
      <c r="VI141" s="66"/>
      <c r="VJ141" s="66"/>
      <c r="VK141" s="66"/>
      <c r="VL141" s="66"/>
      <c r="VM141" s="66"/>
      <c r="VN141" s="66"/>
      <c r="VO141" s="66"/>
      <c r="VP141" s="66"/>
      <c r="VQ141" s="66"/>
      <c r="VR141" s="66"/>
      <c r="VS141" s="66"/>
      <c r="VT141" s="66"/>
      <c r="VU141" s="66"/>
      <c r="VV141" s="66"/>
      <c r="VW141" s="66"/>
      <c r="VX141" s="66"/>
      <c r="VY141" s="66"/>
      <c r="VZ141" s="66"/>
      <c r="WA141" s="66"/>
      <c r="WB141" s="66"/>
      <c r="WC141" s="66"/>
      <c r="WD141" s="66"/>
      <c r="WE141" s="66"/>
      <c r="WF141" s="66"/>
      <c r="WG141" s="66"/>
      <c r="WH141" s="66"/>
      <c r="WI141" s="66"/>
      <c r="WJ141" s="66"/>
      <c r="WK141" s="66"/>
      <c r="WL141" s="66"/>
      <c r="WM141" s="66"/>
      <c r="WN141" s="66"/>
      <c r="WO141" s="66"/>
      <c r="WP141" s="66"/>
      <c r="WQ141" s="66"/>
      <c r="WR141" s="66"/>
      <c r="WS141" s="66"/>
      <c r="WT141" s="66"/>
      <c r="WU141" s="66"/>
      <c r="WV141" s="66"/>
      <c r="WW141" s="66"/>
      <c r="WX141" s="66"/>
      <c r="WY141" s="66"/>
      <c r="WZ141" s="66"/>
      <c r="XA141" s="66"/>
      <c r="XB141" s="66"/>
      <c r="XC141" s="66"/>
      <c r="XD141" s="66"/>
      <c r="XE141" s="66"/>
      <c r="XF141" s="66"/>
      <c r="XG141" s="66"/>
      <c r="XH141" s="66"/>
      <c r="XI141" s="66"/>
      <c r="XJ141" s="66"/>
      <c r="XK141" s="66"/>
      <c r="XL141" s="66"/>
      <c r="XM141" s="66"/>
      <c r="XN141" s="66"/>
      <c r="XO141" s="66"/>
      <c r="XP141" s="66"/>
      <c r="XQ141" s="66"/>
      <c r="XR141" s="66"/>
      <c r="XS141" s="66"/>
      <c r="XT141" s="66"/>
      <c r="XU141" s="66"/>
      <c r="XV141" s="66"/>
      <c r="XW141" s="66"/>
      <c r="XX141" s="66"/>
      <c r="XY141" s="66"/>
      <c r="XZ141" s="66"/>
      <c r="YA141" s="66"/>
      <c r="YB141" s="66"/>
      <c r="YC141" s="66"/>
      <c r="YD141" s="66"/>
      <c r="YE141" s="66"/>
      <c r="YF141" s="66"/>
      <c r="YG141" s="66"/>
      <c r="YH141" s="66"/>
      <c r="YI141" s="66"/>
      <c r="YJ141" s="66"/>
      <c r="YK141" s="66"/>
      <c r="YL141" s="66"/>
      <c r="YM141" s="66"/>
      <c r="YN141" s="66"/>
      <c r="YO141" s="66"/>
      <c r="YP141" s="66"/>
      <c r="YQ141" s="66"/>
      <c r="YR141" s="66"/>
      <c r="YS141" s="66"/>
      <c r="YT141" s="66"/>
      <c r="YU141" s="66"/>
      <c r="YV141" s="66"/>
      <c r="YW141" s="66"/>
      <c r="YX141" s="66"/>
      <c r="YY141" s="66"/>
      <c r="YZ141" s="66"/>
      <c r="ZA141" s="66"/>
      <c r="ZB141" s="66"/>
      <c r="ZC141" s="66"/>
      <c r="ZD141" s="66"/>
      <c r="ZE141" s="66"/>
      <c r="ZF141" s="66"/>
      <c r="ZG141" s="66"/>
      <c r="ZH141" s="66"/>
      <c r="ZI141" s="66"/>
      <c r="ZJ141" s="66"/>
      <c r="ZK141" s="66"/>
      <c r="ZL141" s="66"/>
      <c r="ZM141" s="66"/>
      <c r="ZN141" s="66"/>
      <c r="ZO141" s="66"/>
      <c r="ZP141" s="66"/>
      <c r="ZQ141" s="66"/>
      <c r="ZR141" s="66"/>
      <c r="ZS141" s="66"/>
      <c r="ZT141" s="66"/>
      <c r="ZU141" s="66"/>
      <c r="ZV141" s="66"/>
      <c r="ZW141" s="66"/>
      <c r="ZX141" s="66"/>
      <c r="ZY141" s="66"/>
      <c r="ZZ141" s="66"/>
      <c r="AAA141" s="66"/>
      <c r="AAB141" s="66"/>
      <c r="AAC141" s="66"/>
      <c r="AAD141" s="66"/>
      <c r="AAE141" s="66"/>
      <c r="AAF141" s="66"/>
      <c r="AAG141" s="66"/>
      <c r="AAH141" s="66"/>
      <c r="AAI141" s="66"/>
      <c r="AAJ141" s="66"/>
      <c r="AAK141" s="66"/>
      <c r="AAL141" s="66"/>
      <c r="AAM141" s="66"/>
      <c r="AAN141" s="66"/>
      <c r="AAO141" s="66"/>
      <c r="AAP141" s="66"/>
      <c r="AAQ141" s="66"/>
      <c r="AAR141" s="66"/>
      <c r="AAS141" s="66"/>
      <c r="AAT141" s="66"/>
      <c r="AAU141" s="66"/>
      <c r="AAV141" s="66"/>
      <c r="AAW141" s="66"/>
      <c r="AAX141" s="66"/>
      <c r="AAY141" s="66"/>
      <c r="AAZ141" s="66"/>
      <c r="ABA141" s="66"/>
      <c r="ABB141" s="66"/>
      <c r="ABC141" s="66"/>
      <c r="ABD141" s="66"/>
      <c r="ABE141" s="66"/>
      <c r="ABF141" s="66"/>
      <c r="ABG141" s="66"/>
      <c r="ABH141" s="66"/>
      <c r="ABI141" s="66"/>
      <c r="ABJ141" s="66"/>
      <c r="ABK141" s="66"/>
      <c r="ABL141" s="66"/>
      <c r="ABM141" s="66"/>
      <c r="ABN141" s="66"/>
      <c r="ABO141" s="66"/>
      <c r="ABP141" s="66"/>
      <c r="ABQ141" s="66"/>
      <c r="ABR141" s="66"/>
      <c r="ABS141" s="66"/>
      <c r="ABT141" s="66"/>
      <c r="ABU141" s="66"/>
      <c r="ABV141" s="66"/>
      <c r="ABW141" s="66"/>
      <c r="ABX141" s="66"/>
      <c r="ABY141" s="66"/>
      <c r="ABZ141" s="66"/>
      <c r="ACA141" s="66"/>
      <c r="ACB141" s="66"/>
      <c r="ACC141" s="66"/>
      <c r="ACD141" s="66"/>
      <c r="ACE141" s="66"/>
      <c r="ACF141" s="66"/>
      <c r="ACG141" s="66"/>
      <c r="ACH141" s="66"/>
      <c r="ACI141" s="66"/>
      <c r="ACJ141" s="66"/>
      <c r="ACK141" s="66"/>
      <c r="ACL141" s="66"/>
      <c r="ACM141" s="66"/>
      <c r="ACN141" s="66"/>
      <c r="ACO141" s="66"/>
      <c r="ACP141" s="66"/>
      <c r="ACQ141" s="66"/>
      <c r="ACR141" s="66"/>
      <c r="ACS141" s="66"/>
      <c r="ACT141" s="66"/>
      <c r="ACU141" s="66"/>
      <c r="ACV141" s="66"/>
      <c r="ACW141" s="66"/>
      <c r="ACX141" s="66"/>
      <c r="ACY141" s="66"/>
      <c r="ACZ141" s="66"/>
      <c r="ADA141" s="66"/>
      <c r="ADB141" s="66"/>
      <c r="ADC141" s="66"/>
      <c r="ADD141" s="66"/>
      <c r="ADE141" s="66"/>
      <c r="ADF141" s="66"/>
      <c r="ADG141" s="66"/>
      <c r="ADH141" s="66"/>
      <c r="ADI141" s="66"/>
      <c r="ADJ141" s="66"/>
      <c r="ADK141" s="66"/>
      <c r="ADL141" s="66"/>
      <c r="ADM141" s="66"/>
      <c r="ADN141" s="66"/>
      <c r="ADO141" s="66"/>
      <c r="ADP141" s="66"/>
      <c r="ADQ141" s="66"/>
      <c r="ADR141" s="66"/>
      <c r="ADS141" s="66"/>
      <c r="ADT141" s="66"/>
      <c r="ADU141" s="66"/>
      <c r="ADV141" s="66"/>
      <c r="ADW141" s="66"/>
      <c r="ADX141" s="66"/>
      <c r="ADY141" s="66"/>
      <c r="ADZ141" s="66"/>
      <c r="AEA141" s="66"/>
      <c r="AEB141" s="66"/>
      <c r="AEC141" s="66"/>
      <c r="AED141" s="66"/>
      <c r="AEE141" s="66"/>
      <c r="AEF141" s="66"/>
      <c r="AEG141" s="66"/>
      <c r="AEH141" s="66"/>
      <c r="AEI141" s="66"/>
      <c r="AEJ141" s="66"/>
      <c r="AEK141" s="66"/>
      <c r="AEL141" s="66"/>
      <c r="AEM141" s="66"/>
      <c r="AEN141" s="66"/>
      <c r="AEO141" s="66"/>
      <c r="AEP141" s="66"/>
      <c r="AEQ141" s="66"/>
      <c r="AER141" s="66"/>
      <c r="AES141" s="66"/>
      <c r="AET141" s="66"/>
      <c r="AEU141" s="66"/>
      <c r="AEV141" s="66"/>
      <c r="AEW141" s="66"/>
      <c r="AEX141" s="66"/>
      <c r="AEY141" s="66"/>
      <c r="AEZ141" s="66"/>
      <c r="AFA141" s="66"/>
      <c r="AFB141" s="66"/>
      <c r="AFC141" s="66"/>
      <c r="AFD141" s="66"/>
      <c r="AFE141" s="66"/>
      <c r="AFF141" s="66"/>
      <c r="AFG141" s="66"/>
      <c r="AFH141" s="66"/>
      <c r="AFI141" s="66"/>
      <c r="AFJ141" s="66"/>
      <c r="AFK141" s="66"/>
      <c r="AFL141" s="66"/>
      <c r="AFM141" s="66"/>
      <c r="AFN141" s="66"/>
      <c r="AFO141" s="66"/>
      <c r="AFP141" s="66"/>
      <c r="AFQ141" s="66"/>
      <c r="AFR141" s="66"/>
      <c r="AFS141" s="66"/>
      <c r="AFT141" s="66"/>
      <c r="AFU141" s="66"/>
      <c r="AFV141" s="66"/>
      <c r="AFW141" s="66"/>
      <c r="AFX141" s="66"/>
      <c r="AFY141" s="66"/>
      <c r="AFZ141" s="66"/>
      <c r="AGA141" s="66"/>
      <c r="AGB141" s="66"/>
      <c r="AGC141" s="66"/>
      <c r="AGD141" s="66"/>
      <c r="AGE141" s="66"/>
      <c r="AGF141" s="66"/>
      <c r="AGG141" s="66"/>
      <c r="AGH141" s="66"/>
      <c r="AGI141" s="66"/>
      <c r="AGJ141" s="66"/>
      <c r="AGK141" s="66"/>
      <c r="AGL141" s="66"/>
      <c r="AGM141" s="66"/>
      <c r="AGN141" s="66"/>
      <c r="AGO141" s="66"/>
      <c r="AGP141" s="66"/>
      <c r="AGQ141" s="66"/>
      <c r="AGR141" s="66"/>
      <c r="AGS141" s="66"/>
      <c r="AGT141" s="66"/>
      <c r="AGU141" s="66"/>
      <c r="AGV141" s="66"/>
      <c r="AGW141" s="66"/>
      <c r="AGX141" s="66"/>
      <c r="AGY141" s="66"/>
      <c r="AGZ141" s="66"/>
      <c r="AHA141" s="66"/>
      <c r="AHB141" s="66"/>
      <c r="AHC141" s="66"/>
      <c r="AHD141" s="66"/>
      <c r="AHE141" s="66"/>
      <c r="AHF141" s="66"/>
      <c r="AHG141" s="66"/>
      <c r="AHH141" s="66"/>
      <c r="AHI141" s="66"/>
      <c r="AHJ141" s="66"/>
      <c r="AHK141" s="66"/>
      <c r="AHL141" s="66"/>
      <c r="AHM141" s="66"/>
      <c r="AHN141" s="66"/>
      <c r="AHO141" s="66"/>
      <c r="AHP141" s="66"/>
      <c r="AHQ141" s="66"/>
      <c r="AHR141" s="66"/>
      <c r="AHS141" s="66"/>
      <c r="AHT141" s="66"/>
      <c r="AHU141" s="66"/>
      <c r="AHV141" s="66"/>
      <c r="AHW141" s="66"/>
      <c r="AHX141" s="66"/>
      <c r="AHY141" s="66"/>
      <c r="AHZ141" s="66"/>
      <c r="AIA141" s="66"/>
      <c r="AIB141" s="66"/>
      <c r="AIC141" s="66"/>
      <c r="AID141" s="66"/>
      <c r="AIE141" s="66"/>
      <c r="AIF141" s="66"/>
      <c r="AIG141" s="66"/>
      <c r="AIH141" s="66"/>
      <c r="AII141" s="66"/>
      <c r="AIJ141" s="66"/>
      <c r="AIK141" s="66"/>
      <c r="AIL141" s="66"/>
      <c r="AIM141" s="66"/>
      <c r="AIN141" s="66"/>
      <c r="AIO141" s="66"/>
      <c r="AIP141" s="66"/>
      <c r="AIQ141" s="66"/>
      <c r="AIR141" s="66"/>
      <c r="AIS141" s="66"/>
      <c r="AIT141" s="66"/>
      <c r="AIU141" s="66"/>
      <c r="AIV141" s="66"/>
      <c r="AIW141" s="66"/>
      <c r="AIX141" s="66"/>
      <c r="AIY141" s="66"/>
      <c r="AIZ141" s="66"/>
      <c r="AJA141" s="66"/>
      <c r="AJB141" s="66"/>
      <c r="AJC141" s="66"/>
      <c r="AJD141" s="66"/>
      <c r="AJE141" s="66"/>
      <c r="AJF141" s="66"/>
      <c r="AJG141" s="66"/>
      <c r="AJH141" s="66"/>
      <c r="AJI141" s="66"/>
      <c r="AJJ141" s="66"/>
      <c r="AJK141" s="66"/>
      <c r="AJL141" s="66"/>
      <c r="AJM141" s="66"/>
      <c r="AJN141" s="66"/>
      <c r="AJO141" s="66"/>
      <c r="AJP141" s="66"/>
      <c r="AJQ141" s="66"/>
      <c r="AJR141" s="66"/>
      <c r="AJS141" s="66"/>
      <c r="AJT141" s="66"/>
      <c r="AJU141" s="66"/>
      <c r="AJV141" s="66"/>
      <c r="AJW141" s="66"/>
      <c r="AJX141" s="66"/>
      <c r="AJY141" s="66"/>
      <c r="AJZ141" s="66"/>
      <c r="AKA141" s="66"/>
      <c r="AKB141" s="66"/>
      <c r="AKC141" s="66"/>
      <c r="AKD141" s="66"/>
      <c r="AKE141" s="66"/>
      <c r="AKF141" s="66"/>
      <c r="AKG141" s="66"/>
      <c r="AKH141" s="66"/>
      <c r="AKI141" s="66"/>
      <c r="AKJ141" s="66"/>
      <c r="AKK141" s="66"/>
      <c r="AKL141" s="66"/>
      <c r="AKM141" s="66"/>
      <c r="AKN141" s="66"/>
      <c r="AKO141" s="66"/>
      <c r="AKP141" s="66"/>
      <c r="AKQ141" s="66"/>
      <c r="AKR141" s="66"/>
      <c r="AKS141" s="66"/>
      <c r="AKT141" s="66"/>
      <c r="AKU141" s="66"/>
      <c r="AKV141" s="66"/>
      <c r="AKW141" s="66"/>
      <c r="AKX141" s="66"/>
      <c r="AKY141" s="66"/>
      <c r="AKZ141" s="66"/>
      <c r="ALA141" s="66"/>
      <c r="ALB141" s="66"/>
      <c r="ALC141" s="66"/>
      <c r="ALD141" s="66"/>
      <c r="ALE141" s="66"/>
      <c r="ALF141" s="66"/>
      <c r="ALG141" s="66"/>
      <c r="ALH141" s="66"/>
      <c r="ALI141" s="66"/>
      <c r="ALJ141" s="66"/>
      <c r="ALK141" s="66"/>
      <c r="ALL141" s="66"/>
      <c r="ALM141" s="66"/>
      <c r="ALN141" s="66"/>
      <c r="ALO141" s="66"/>
      <c r="ALP141" s="66"/>
      <c r="ALQ141" s="66"/>
      <c r="ALR141" s="66"/>
      <c r="ALS141" s="66"/>
      <c r="ALT141" s="66"/>
      <c r="ALU141" s="66"/>
      <c r="ALV141" s="66"/>
      <c r="ALW141" s="66"/>
      <c r="ALX141" s="66"/>
      <c r="ALY141" s="66"/>
      <c r="ALZ141" s="66"/>
      <c r="AMA141" s="66"/>
      <c r="AMB141" s="66"/>
      <c r="AMC141" s="66"/>
      <c r="AMD141" s="66"/>
      <c r="AME141" s="66"/>
      <c r="AMF141" s="66"/>
      <c r="AMG141" s="66"/>
      <c r="AMH141" s="66"/>
      <c r="AMI141" s="66"/>
      <c r="AMJ141" s="66"/>
      <c r="AMK141" s="66"/>
      <c r="AML141" s="66"/>
      <c r="AMM141" s="66"/>
      <c r="AMN141" s="66"/>
      <c r="AMO141" s="66"/>
      <c r="AMP141" s="66"/>
      <c r="AMQ141" s="66"/>
      <c r="AMR141" s="66"/>
      <c r="AMS141" s="66"/>
      <c r="AMT141" s="66"/>
      <c r="AMU141" s="66"/>
      <c r="AMV141" s="66"/>
      <c r="AMW141" s="66"/>
      <c r="AMX141" s="66"/>
      <c r="AMY141" s="66"/>
      <c r="AMZ141" s="66"/>
      <c r="ANA141" s="66"/>
      <c r="ANB141" s="66"/>
      <c r="ANC141" s="66"/>
      <c r="AND141" s="66"/>
      <c r="ANE141" s="66"/>
      <c r="ANF141" s="66"/>
      <c r="ANG141" s="66"/>
      <c r="ANH141" s="66"/>
      <c r="ANI141" s="66"/>
      <c r="ANJ141" s="66"/>
      <c r="ANK141" s="66"/>
      <c r="ANL141" s="66"/>
      <c r="ANM141" s="66"/>
      <c r="ANN141" s="66"/>
      <c r="ANO141" s="66"/>
      <c r="ANP141" s="66"/>
      <c r="ANQ141" s="66"/>
      <c r="ANR141" s="66"/>
      <c r="ANS141" s="66"/>
      <c r="ANT141" s="66"/>
      <c r="ANU141" s="66"/>
      <c r="ANV141" s="66"/>
      <c r="ANW141" s="66"/>
      <c r="ANX141" s="66"/>
      <c r="ANY141" s="66"/>
      <c r="ANZ141" s="66"/>
      <c r="AOA141" s="66"/>
      <c r="AOB141" s="66"/>
      <c r="AOC141" s="66"/>
      <c r="AOD141" s="66"/>
      <c r="AOE141" s="66"/>
      <c r="AOF141" s="66"/>
      <c r="AOG141" s="66"/>
      <c r="AOH141" s="66"/>
      <c r="AOI141" s="66"/>
      <c r="AOJ141" s="66"/>
      <c r="AOK141" s="66"/>
      <c r="AOL141" s="66"/>
      <c r="AOM141" s="66"/>
      <c r="AON141" s="66"/>
      <c r="AOO141" s="66"/>
      <c r="AOP141" s="66"/>
      <c r="AOQ141" s="66"/>
      <c r="AOR141" s="66"/>
      <c r="AOS141" s="66"/>
      <c r="AOT141" s="66"/>
      <c r="AOU141" s="66"/>
      <c r="AOV141" s="66"/>
      <c r="AOW141" s="66"/>
      <c r="AOX141" s="66"/>
      <c r="AOY141" s="66"/>
      <c r="AOZ141" s="66"/>
      <c r="APA141" s="66"/>
      <c r="APB141" s="66"/>
      <c r="APC141" s="66"/>
      <c r="APD141" s="66"/>
      <c r="APE141" s="66"/>
      <c r="APF141" s="66"/>
      <c r="APG141" s="66"/>
      <c r="APH141" s="66"/>
      <c r="API141" s="66"/>
      <c r="APJ141" s="66"/>
      <c r="APK141" s="66"/>
      <c r="APL141" s="66"/>
      <c r="APM141" s="66"/>
      <c r="APN141" s="66"/>
      <c r="APO141" s="66"/>
      <c r="APP141" s="66"/>
      <c r="APQ141" s="66"/>
      <c r="APR141" s="66"/>
      <c r="APS141" s="66"/>
      <c r="APT141" s="66"/>
      <c r="APU141" s="66"/>
      <c r="APV141" s="66"/>
      <c r="APW141" s="66"/>
      <c r="APX141" s="66"/>
      <c r="APY141" s="66"/>
      <c r="APZ141" s="66"/>
      <c r="AQA141" s="66"/>
      <c r="AQB141" s="66"/>
      <c r="AQC141" s="66"/>
      <c r="AQD141" s="66"/>
      <c r="AQE141" s="66"/>
      <c r="AQF141" s="66"/>
      <c r="AQG141" s="66"/>
      <c r="AQH141" s="66"/>
      <c r="AQI141" s="66"/>
      <c r="AQJ141" s="66"/>
      <c r="AQK141" s="66"/>
      <c r="AQL141" s="66"/>
      <c r="AQM141" s="66"/>
      <c r="AQN141" s="66"/>
      <c r="AQO141" s="66"/>
      <c r="AQP141" s="66"/>
      <c r="AQQ141" s="66"/>
      <c r="AQR141" s="66"/>
      <c r="AQS141" s="66"/>
      <c r="AQT141" s="66"/>
      <c r="AQU141" s="66"/>
      <c r="AQV141" s="66"/>
      <c r="AQW141" s="66"/>
      <c r="AQX141" s="66"/>
      <c r="AQY141" s="66"/>
      <c r="AQZ141" s="66"/>
      <c r="ARA141" s="66"/>
      <c r="ARB141" s="66"/>
      <c r="ARC141" s="66"/>
      <c r="ARD141" s="66"/>
      <c r="ARE141" s="66"/>
      <c r="ARF141" s="66"/>
      <c r="ARG141" s="66"/>
      <c r="ARH141" s="66"/>
      <c r="ARI141" s="66"/>
      <c r="ARJ141" s="66"/>
      <c r="ARK141" s="66"/>
      <c r="ARL141" s="66"/>
      <c r="ARM141" s="66"/>
      <c r="ARN141" s="66"/>
      <c r="ARO141" s="66"/>
      <c r="ARP141" s="66"/>
      <c r="ARQ141" s="66"/>
      <c r="ARR141" s="66"/>
      <c r="ARS141" s="66"/>
      <c r="ART141" s="66"/>
      <c r="ARU141" s="66"/>
      <c r="ARV141" s="66"/>
      <c r="ARW141" s="66"/>
      <c r="ARX141" s="66"/>
      <c r="ARY141" s="66"/>
      <c r="ARZ141" s="66"/>
      <c r="ASA141" s="66"/>
      <c r="ASB141" s="66"/>
      <c r="ASC141" s="66"/>
      <c r="ASD141" s="66"/>
      <c r="ASE141" s="66"/>
      <c r="ASF141" s="66"/>
      <c r="ASG141" s="66"/>
      <c r="ASH141" s="66"/>
      <c r="ASI141" s="66"/>
      <c r="ASJ141" s="66"/>
      <c r="ASK141" s="66"/>
      <c r="ASL141" s="66"/>
      <c r="ASM141" s="66"/>
      <c r="ASN141" s="66"/>
      <c r="ASO141" s="66"/>
      <c r="ASP141" s="66"/>
      <c r="ASQ141" s="66"/>
      <c r="ASR141" s="66"/>
      <c r="ASS141" s="66"/>
      <c r="AST141" s="66"/>
      <c r="ASU141" s="66"/>
      <c r="ASV141" s="66"/>
      <c r="ASW141" s="66"/>
      <c r="ASX141" s="66"/>
      <c r="ASY141" s="66"/>
      <c r="ASZ141" s="66"/>
      <c r="ATA141" s="66"/>
      <c r="ATB141" s="66"/>
      <c r="ATC141" s="66"/>
      <c r="ATD141" s="66"/>
      <c r="ATE141" s="66"/>
      <c r="ATF141" s="66"/>
      <c r="ATG141" s="66"/>
      <c r="ATH141" s="66"/>
      <c r="ATI141" s="66"/>
      <c r="ATJ141" s="66"/>
      <c r="ATK141" s="66"/>
      <c r="ATL141" s="66"/>
      <c r="ATM141" s="66"/>
      <c r="ATN141" s="66"/>
      <c r="ATO141" s="66"/>
      <c r="ATP141" s="66"/>
      <c r="ATQ141" s="66"/>
      <c r="ATR141" s="66"/>
      <c r="ATS141" s="66"/>
      <c r="ATT141" s="66"/>
      <c r="ATU141" s="66"/>
      <c r="ATV141" s="66"/>
      <c r="ATW141" s="66"/>
      <c r="ATX141" s="66"/>
      <c r="ATY141" s="66"/>
      <c r="ATZ141" s="66"/>
      <c r="AUA141" s="66"/>
      <c r="AUB141" s="66"/>
      <c r="AUC141" s="66"/>
      <c r="AUD141" s="66"/>
      <c r="AUE141" s="66"/>
      <c r="AUF141" s="66"/>
      <c r="AUG141" s="66"/>
      <c r="AUH141" s="66"/>
      <c r="AUI141" s="66"/>
      <c r="AUJ141" s="66"/>
      <c r="AUK141" s="66"/>
      <c r="AUL141" s="66"/>
      <c r="AUM141" s="66"/>
      <c r="AUN141" s="66"/>
      <c r="AUO141" s="66"/>
      <c r="AUP141" s="66"/>
      <c r="AUQ141" s="66"/>
      <c r="AUR141" s="66"/>
      <c r="AUS141" s="66"/>
      <c r="AUT141" s="66"/>
      <c r="AUU141" s="66"/>
      <c r="AUV141" s="66"/>
      <c r="AUW141" s="66"/>
      <c r="AUX141" s="66"/>
      <c r="AUY141" s="66"/>
      <c r="AUZ141" s="66"/>
      <c r="AVA141" s="66"/>
      <c r="AVB141" s="66"/>
      <c r="AVC141" s="66"/>
      <c r="AVD141" s="66"/>
      <c r="AVE141" s="66"/>
      <c r="AVF141" s="66"/>
      <c r="AVG141" s="66"/>
      <c r="AVH141" s="66"/>
      <c r="AVI141" s="66"/>
      <c r="AVJ141" s="66"/>
      <c r="AVK141" s="66"/>
      <c r="AVL141" s="66"/>
      <c r="AVM141" s="66"/>
      <c r="AVN141" s="66"/>
      <c r="AVO141" s="66"/>
      <c r="AVP141" s="66"/>
      <c r="AVQ141" s="66"/>
      <c r="AVR141" s="66"/>
      <c r="AVS141" s="66"/>
      <c r="AVT141" s="66"/>
      <c r="AVU141" s="66"/>
      <c r="AVV141" s="66"/>
      <c r="AVW141" s="66"/>
      <c r="AVX141" s="66"/>
      <c r="AVY141" s="66"/>
      <c r="AVZ141" s="66"/>
      <c r="AWA141" s="66"/>
      <c r="AWB141" s="66"/>
      <c r="AWC141" s="66"/>
      <c r="AWD141" s="66"/>
      <c r="AWE141" s="66"/>
      <c r="AWF141" s="66"/>
      <c r="AWG141" s="66"/>
      <c r="AWH141" s="66"/>
      <c r="AWI141" s="66"/>
      <c r="AWJ141" s="66"/>
      <c r="AWK141" s="66"/>
      <c r="AWL141" s="66"/>
      <c r="AWM141" s="66"/>
      <c r="AWN141" s="66"/>
      <c r="AWO141" s="66"/>
      <c r="AWP141" s="66"/>
      <c r="AWQ141" s="66"/>
      <c r="AWR141" s="66"/>
      <c r="AWS141" s="66"/>
      <c r="AWT141" s="66"/>
      <c r="AWU141" s="66"/>
      <c r="AWV141" s="66"/>
      <c r="AWW141" s="66"/>
      <c r="AWX141" s="66"/>
      <c r="AWY141" s="66"/>
      <c r="AWZ141" s="66"/>
      <c r="AXA141" s="66"/>
      <c r="AXB141" s="66"/>
      <c r="AXC141" s="66"/>
      <c r="AXD141" s="66"/>
      <c r="AXE141" s="66"/>
      <c r="AXF141" s="66"/>
      <c r="AXG141" s="66"/>
      <c r="AXH141" s="66"/>
      <c r="AXI141" s="66"/>
      <c r="AXJ141" s="66"/>
      <c r="AXK141" s="66"/>
      <c r="AXL141" s="66"/>
      <c r="AXM141" s="66"/>
      <c r="AXN141" s="66"/>
      <c r="AXO141" s="66"/>
      <c r="AXP141" s="66"/>
      <c r="AXQ141" s="66"/>
      <c r="AXR141" s="66"/>
      <c r="AXS141" s="66"/>
      <c r="AXT141" s="66"/>
      <c r="AXU141" s="66"/>
      <c r="AXV141" s="66"/>
      <c r="AXW141" s="66"/>
      <c r="AXX141" s="66"/>
      <c r="AXY141" s="66"/>
      <c r="AXZ141" s="66"/>
      <c r="AYA141" s="66"/>
      <c r="AYB141" s="66"/>
      <c r="AYC141" s="66"/>
      <c r="AYD141" s="66"/>
      <c r="AYE141" s="66"/>
      <c r="AYF141" s="66"/>
      <c r="AYG141" s="66"/>
      <c r="AYH141" s="66"/>
      <c r="AYI141" s="66"/>
      <c r="AYJ141" s="66"/>
      <c r="AYK141" s="66"/>
      <c r="AYL141" s="66"/>
      <c r="AYM141" s="66"/>
      <c r="AYN141" s="66"/>
      <c r="AYO141" s="66"/>
      <c r="AYP141" s="66"/>
      <c r="AYQ141" s="66"/>
      <c r="AYR141" s="66"/>
      <c r="AYS141" s="66"/>
      <c r="AYT141" s="66"/>
      <c r="AYU141" s="66"/>
      <c r="AYV141" s="66"/>
      <c r="AYW141" s="66"/>
      <c r="AYX141" s="66"/>
      <c r="AYY141" s="66"/>
      <c r="AYZ141" s="66"/>
      <c r="AZA141" s="66"/>
      <c r="AZB141" s="66"/>
      <c r="AZC141" s="66"/>
      <c r="AZD141" s="66"/>
      <c r="AZE141" s="66"/>
      <c r="AZF141" s="66"/>
      <c r="AZG141" s="66"/>
      <c r="AZH141" s="66"/>
      <c r="AZI141" s="66"/>
      <c r="AZJ141" s="66"/>
      <c r="AZK141" s="66"/>
      <c r="AZL141" s="66"/>
      <c r="AZM141" s="66"/>
      <c r="AZN141" s="66"/>
      <c r="AZO141" s="66"/>
      <c r="AZP141" s="66"/>
      <c r="AZQ141" s="66"/>
      <c r="AZR141" s="66"/>
      <c r="AZS141" s="66"/>
      <c r="AZT141" s="66"/>
      <c r="AZU141" s="66"/>
      <c r="AZV141" s="66"/>
      <c r="AZW141" s="66"/>
      <c r="AZX141" s="66"/>
      <c r="AZY141" s="66"/>
      <c r="AZZ141" s="66"/>
      <c r="BAA141" s="66"/>
      <c r="BAB141" s="66"/>
      <c r="BAC141" s="66"/>
      <c r="BAD141" s="66"/>
      <c r="BAE141" s="66"/>
      <c r="BAF141" s="66"/>
      <c r="BAG141" s="66"/>
      <c r="BAH141" s="66"/>
      <c r="BAI141" s="66"/>
      <c r="BAJ141" s="66"/>
      <c r="BAK141" s="66"/>
      <c r="BAL141" s="66"/>
      <c r="BAM141" s="66"/>
      <c r="BAN141" s="66"/>
      <c r="BAO141" s="66"/>
      <c r="BAP141" s="66"/>
      <c r="BAQ141" s="66"/>
      <c r="BAR141" s="66"/>
      <c r="BAS141" s="66"/>
      <c r="BAT141" s="66"/>
      <c r="BAU141" s="66"/>
      <c r="BAV141" s="66"/>
      <c r="BAW141" s="66"/>
      <c r="BAX141" s="66"/>
      <c r="BAY141" s="66"/>
      <c r="BAZ141" s="66"/>
      <c r="BBA141" s="66"/>
      <c r="BBB141" s="66"/>
      <c r="BBC141" s="66"/>
      <c r="BBD141" s="66"/>
      <c r="BBE141" s="66"/>
      <c r="BBF141" s="66"/>
      <c r="BBG141" s="66"/>
      <c r="BBH141" s="66"/>
      <c r="BBI141" s="66"/>
      <c r="BBJ141" s="66"/>
      <c r="BBK141" s="66"/>
      <c r="BBL141" s="66"/>
      <c r="BBM141" s="66"/>
      <c r="BBN141" s="66"/>
      <c r="BBO141" s="66"/>
      <c r="BBP141" s="66"/>
      <c r="BBQ141" s="66"/>
      <c r="BBR141" s="66"/>
      <c r="BBS141" s="66"/>
      <c r="BBT141" s="66"/>
      <c r="BBU141" s="66"/>
      <c r="BBV141" s="66"/>
      <c r="BBW141" s="66"/>
      <c r="BBX141" s="66"/>
      <c r="BBY141" s="66"/>
      <c r="BBZ141" s="66"/>
      <c r="BCA141" s="66"/>
      <c r="BCB141" s="66"/>
      <c r="BCC141" s="66"/>
      <c r="BCD141" s="66"/>
      <c r="BCE141" s="66"/>
      <c r="BCF141" s="66"/>
      <c r="BCG141" s="66"/>
      <c r="BCH141" s="66"/>
      <c r="BCI141" s="66"/>
      <c r="BCJ141" s="66"/>
      <c r="BCK141" s="66"/>
      <c r="BCL141" s="66"/>
      <c r="BCM141" s="66"/>
      <c r="BCN141" s="66"/>
      <c r="BCO141" s="66"/>
      <c r="BCP141" s="66"/>
      <c r="BCQ141" s="66"/>
      <c r="BCR141" s="66"/>
      <c r="BCS141" s="66"/>
      <c r="BCT141" s="66"/>
      <c r="BCU141" s="66"/>
      <c r="BCV141" s="66"/>
      <c r="BCW141" s="66"/>
      <c r="BCX141" s="66"/>
      <c r="BCY141" s="66"/>
      <c r="BCZ141" s="66"/>
      <c r="BDA141" s="66"/>
      <c r="BDB141" s="66"/>
      <c r="BDC141" s="66"/>
      <c r="BDD141" s="66"/>
      <c r="BDE141" s="66"/>
      <c r="BDF141" s="66"/>
      <c r="BDG141" s="66"/>
      <c r="BDH141" s="66"/>
      <c r="BDI141" s="66"/>
      <c r="BDJ141" s="66"/>
      <c r="BDK141" s="66"/>
      <c r="BDL141" s="66"/>
      <c r="BDM141" s="66"/>
      <c r="BDN141" s="66"/>
      <c r="BDO141" s="66"/>
      <c r="BDP141" s="66"/>
      <c r="BDQ141" s="66"/>
      <c r="BDR141" s="66"/>
      <c r="BDS141" s="66"/>
      <c r="BDT141" s="66"/>
      <c r="BDU141" s="66"/>
      <c r="BDV141" s="66"/>
      <c r="BDW141" s="66"/>
      <c r="BDX141" s="66"/>
      <c r="BDY141" s="66"/>
      <c r="BDZ141" s="66"/>
      <c r="BEA141" s="66"/>
      <c r="BEB141" s="66"/>
      <c r="BEC141" s="66"/>
      <c r="BED141" s="66"/>
      <c r="BEE141" s="66"/>
      <c r="BEF141" s="66"/>
      <c r="BEG141" s="66"/>
      <c r="BEH141" s="66"/>
      <c r="BEI141" s="66"/>
      <c r="BEJ141" s="66"/>
      <c r="BEK141" s="66"/>
      <c r="BEL141" s="66"/>
      <c r="BEM141" s="66"/>
      <c r="BEN141" s="66"/>
      <c r="BEO141" s="66"/>
      <c r="BEP141" s="66"/>
      <c r="BEQ141" s="66"/>
      <c r="BER141" s="66"/>
      <c r="BES141" s="66"/>
      <c r="BET141" s="66"/>
      <c r="BEU141" s="66"/>
      <c r="BEV141" s="66"/>
      <c r="BEW141" s="66"/>
      <c r="BEX141" s="66"/>
      <c r="BEY141" s="66"/>
      <c r="BEZ141" s="66"/>
      <c r="BFA141" s="66"/>
      <c r="BFB141" s="66"/>
      <c r="BFC141" s="66"/>
      <c r="BFD141" s="66"/>
      <c r="BFE141" s="66"/>
      <c r="BFF141" s="66"/>
      <c r="BFG141" s="66"/>
      <c r="BFH141" s="66"/>
      <c r="BFI141" s="66"/>
      <c r="BFJ141" s="66"/>
      <c r="BFK141" s="66"/>
      <c r="BFL141" s="66"/>
      <c r="BFM141" s="66"/>
      <c r="BFN141" s="66"/>
      <c r="BFO141" s="66"/>
      <c r="BFP141" s="66"/>
      <c r="BFQ141" s="66"/>
      <c r="BFR141" s="66"/>
      <c r="BFS141" s="66"/>
      <c r="BFT141" s="66"/>
      <c r="BFU141" s="66"/>
      <c r="BFV141" s="66"/>
      <c r="BFW141" s="66"/>
      <c r="BFX141" s="66"/>
      <c r="BFY141" s="66"/>
      <c r="BFZ141" s="66"/>
      <c r="BGA141" s="66"/>
      <c r="BGB141" s="66"/>
      <c r="BGC141" s="66"/>
      <c r="BGD141" s="66"/>
      <c r="BGE141" s="66"/>
      <c r="BGF141" s="66"/>
      <c r="BGG141" s="66"/>
      <c r="BGH141" s="66"/>
      <c r="BGI141" s="66"/>
      <c r="BGJ141" s="66"/>
      <c r="BGK141" s="66"/>
      <c r="BGL141" s="66"/>
      <c r="BGM141" s="66"/>
      <c r="BGN141" s="66"/>
      <c r="BGO141" s="66"/>
      <c r="BGP141" s="66"/>
      <c r="BGQ141" s="66"/>
      <c r="BGR141" s="66"/>
      <c r="BGS141" s="66"/>
      <c r="BGT141" s="66"/>
      <c r="BGU141" s="66"/>
      <c r="BGV141" s="66"/>
      <c r="BGW141" s="66"/>
      <c r="BGX141" s="66"/>
      <c r="BGY141" s="66"/>
      <c r="BGZ141" s="66"/>
      <c r="BHA141" s="66"/>
      <c r="BHB141" s="66"/>
      <c r="BHC141" s="66"/>
      <c r="BHD141" s="66"/>
      <c r="BHE141" s="66"/>
      <c r="BHF141" s="66"/>
      <c r="BHG141" s="66"/>
      <c r="BHH141" s="66"/>
      <c r="BHI141" s="66"/>
      <c r="BHJ141" s="66"/>
      <c r="BHK141" s="66"/>
      <c r="BHL141" s="66"/>
      <c r="BHM141" s="66"/>
      <c r="BHN141" s="66"/>
      <c r="BHO141" s="66"/>
      <c r="BHP141" s="66"/>
      <c r="BHQ141" s="66"/>
      <c r="BHR141" s="66"/>
      <c r="BHS141" s="66"/>
      <c r="BHT141" s="66"/>
      <c r="BHU141" s="66"/>
      <c r="BHV141" s="66"/>
      <c r="BHW141" s="66"/>
      <c r="BHX141" s="66"/>
      <c r="BHY141" s="66"/>
      <c r="BHZ141" s="66"/>
      <c r="BIA141" s="66"/>
      <c r="BIB141" s="66"/>
      <c r="BIC141" s="66"/>
      <c r="BID141" s="66"/>
      <c r="BIE141" s="66"/>
      <c r="BIF141" s="66"/>
      <c r="BIG141" s="66"/>
      <c r="BIH141" s="66"/>
      <c r="BII141" s="66"/>
      <c r="BIJ141" s="66"/>
      <c r="BIK141" s="66"/>
      <c r="BIL141" s="66"/>
      <c r="BIM141" s="66"/>
      <c r="BIN141" s="66"/>
      <c r="BIO141" s="66"/>
      <c r="BIP141" s="66"/>
      <c r="BIQ141" s="66"/>
      <c r="BIR141" s="66"/>
      <c r="BIS141" s="66"/>
      <c r="BIT141" s="66"/>
      <c r="BIU141" s="66"/>
      <c r="BIV141" s="66"/>
      <c r="BIW141" s="66"/>
      <c r="BIX141" s="66"/>
      <c r="BIY141" s="66"/>
      <c r="BIZ141" s="66"/>
      <c r="BJA141" s="66"/>
      <c r="BJB141" s="66"/>
      <c r="BJC141" s="66"/>
      <c r="BJD141" s="66"/>
      <c r="BJE141" s="66"/>
      <c r="BJF141" s="66"/>
      <c r="BJG141" s="66"/>
      <c r="BJH141" s="66"/>
      <c r="BJI141" s="66"/>
      <c r="BJJ141" s="66"/>
      <c r="BJK141" s="66"/>
      <c r="BJL141" s="66"/>
      <c r="BJM141" s="66"/>
      <c r="BJN141" s="66"/>
      <c r="BJO141" s="66"/>
      <c r="BJP141" s="66"/>
      <c r="BJQ141" s="66"/>
      <c r="BJR141" s="66"/>
      <c r="BJS141" s="66"/>
      <c r="BJT141" s="66"/>
      <c r="BJU141" s="66"/>
      <c r="BJV141" s="66"/>
      <c r="BJW141" s="66"/>
      <c r="BJX141" s="66"/>
      <c r="BJY141" s="66"/>
      <c r="BJZ141" s="66"/>
      <c r="BKA141" s="66"/>
      <c r="BKB141" s="66"/>
      <c r="BKC141" s="66"/>
      <c r="BKD141" s="66"/>
      <c r="BKE141" s="66"/>
      <c r="BKF141" s="66"/>
      <c r="BKG141" s="66"/>
      <c r="BKH141" s="66"/>
      <c r="BKI141" s="66"/>
      <c r="BKJ141" s="66"/>
      <c r="BKK141" s="66"/>
      <c r="BKL141" s="66"/>
      <c r="BKM141" s="66"/>
      <c r="BKN141" s="66"/>
      <c r="BKO141" s="66"/>
      <c r="BKP141" s="66"/>
      <c r="BKQ141" s="66"/>
      <c r="BKR141" s="66"/>
      <c r="BKS141" s="66"/>
      <c r="BKT141" s="66"/>
      <c r="BKU141" s="66"/>
      <c r="BKV141" s="66"/>
      <c r="BKW141" s="66"/>
      <c r="BKX141" s="66"/>
      <c r="BKY141" s="66"/>
      <c r="BKZ141" s="66"/>
      <c r="BLA141" s="66"/>
      <c r="BLB141" s="66"/>
      <c r="BLC141" s="66"/>
      <c r="BLD141" s="66"/>
      <c r="BLE141" s="66"/>
      <c r="BLF141" s="66"/>
      <c r="BLG141" s="66"/>
      <c r="BLH141" s="66"/>
      <c r="BLI141" s="66"/>
      <c r="BLJ141" s="66"/>
      <c r="BLK141" s="66"/>
      <c r="BLL141" s="66"/>
      <c r="BLM141" s="66"/>
      <c r="BLN141" s="66"/>
      <c r="BLO141" s="66"/>
      <c r="BLP141" s="66"/>
      <c r="BLQ141" s="66"/>
      <c r="BLR141" s="66"/>
      <c r="BLS141" s="66"/>
      <c r="BLT141" s="66"/>
      <c r="BLU141" s="66"/>
      <c r="BLV141" s="66"/>
      <c r="BLW141" s="66"/>
      <c r="BLX141" s="66"/>
      <c r="BLY141" s="66"/>
      <c r="BLZ141" s="66"/>
      <c r="BMA141" s="66"/>
      <c r="BMB141" s="66"/>
      <c r="BMC141" s="66"/>
      <c r="BMD141" s="66"/>
      <c r="BME141" s="66"/>
      <c r="BMF141" s="66"/>
      <c r="BMG141" s="66"/>
      <c r="BMH141" s="66"/>
      <c r="BMI141" s="66"/>
      <c r="BMJ141" s="66"/>
      <c r="BMK141" s="66"/>
      <c r="BML141" s="66"/>
      <c r="BMM141" s="66"/>
      <c r="BMN141" s="66"/>
      <c r="BMO141" s="66"/>
      <c r="BMP141" s="66"/>
      <c r="BMQ141" s="66"/>
      <c r="BMR141" s="66"/>
      <c r="BMS141" s="66"/>
      <c r="BMT141" s="66"/>
      <c r="BMU141" s="66"/>
      <c r="BMV141" s="66"/>
      <c r="BMW141" s="66"/>
      <c r="BMX141" s="66"/>
      <c r="BMY141" s="66"/>
      <c r="BMZ141" s="66"/>
      <c r="BNA141" s="66"/>
      <c r="BNB141" s="66"/>
      <c r="BNC141" s="66"/>
      <c r="BND141" s="66"/>
      <c r="BNE141" s="66"/>
      <c r="BNF141" s="66"/>
      <c r="BNG141" s="66"/>
      <c r="BNH141" s="66"/>
      <c r="BNI141" s="66"/>
      <c r="BNJ141" s="66"/>
      <c r="BNK141" s="66"/>
      <c r="BNL141" s="66"/>
      <c r="BNM141" s="66"/>
      <c r="BNN141" s="66"/>
      <c r="BNO141" s="66"/>
      <c r="BNP141" s="66"/>
      <c r="BNQ141" s="66"/>
      <c r="BNR141" s="66"/>
      <c r="BNS141" s="66"/>
      <c r="BNT141" s="66"/>
      <c r="BNU141" s="66"/>
      <c r="BNV141" s="66"/>
      <c r="BNW141" s="66"/>
      <c r="BNX141" s="66"/>
      <c r="BNY141" s="66"/>
      <c r="BNZ141" s="66"/>
      <c r="BOA141" s="66"/>
      <c r="BOB141" s="66"/>
      <c r="BOC141" s="66"/>
      <c r="BOD141" s="66"/>
      <c r="BOE141" s="66"/>
      <c r="BOF141" s="66"/>
      <c r="BOG141" s="66"/>
      <c r="BOH141" s="66"/>
      <c r="BOI141" s="66"/>
      <c r="BOJ141" s="66"/>
      <c r="BOK141" s="66"/>
      <c r="BOL141" s="66"/>
      <c r="BOM141" s="66"/>
      <c r="BON141" s="66"/>
      <c r="BOO141" s="66"/>
      <c r="BOP141" s="66"/>
      <c r="BOQ141" s="66"/>
      <c r="BOR141" s="66"/>
      <c r="BOS141" s="66"/>
      <c r="BOT141" s="66"/>
      <c r="BOU141" s="66"/>
      <c r="BOV141" s="66"/>
      <c r="BOW141" s="66"/>
      <c r="BOX141" s="66"/>
      <c r="BOY141" s="66"/>
      <c r="BOZ141" s="66"/>
      <c r="BPA141" s="66"/>
      <c r="BPB141" s="66"/>
      <c r="BPC141" s="66"/>
      <c r="BPD141" s="66"/>
      <c r="BPE141" s="66"/>
      <c r="BPF141" s="66"/>
      <c r="BPG141" s="66"/>
      <c r="BPH141" s="66"/>
      <c r="BPI141" s="66"/>
      <c r="BPJ141" s="66"/>
      <c r="BPK141" s="66"/>
      <c r="BPL141" s="66"/>
      <c r="BPM141" s="66"/>
      <c r="BPN141" s="66"/>
      <c r="BPO141" s="66"/>
      <c r="BPP141" s="66"/>
      <c r="BPQ141" s="66"/>
      <c r="BPR141" s="66"/>
      <c r="BPS141" s="66"/>
      <c r="BPT141" s="66"/>
      <c r="BPU141" s="66"/>
      <c r="BPV141" s="66"/>
      <c r="BPW141" s="66"/>
      <c r="BPX141" s="66"/>
      <c r="BPY141" s="66"/>
      <c r="BPZ141" s="66"/>
      <c r="BQA141" s="66"/>
      <c r="BQB141" s="66"/>
      <c r="BQC141" s="66"/>
      <c r="BQD141" s="66"/>
      <c r="BQE141" s="66"/>
      <c r="BQF141" s="66"/>
      <c r="BQG141" s="66"/>
      <c r="BQH141" s="66"/>
      <c r="BQI141" s="66"/>
      <c r="BQJ141" s="66"/>
      <c r="BQK141" s="66"/>
      <c r="BQL141" s="66"/>
      <c r="BQM141" s="66"/>
      <c r="BQN141" s="66"/>
      <c r="BQO141" s="66"/>
      <c r="BQP141" s="66"/>
      <c r="BQQ141" s="66"/>
      <c r="BQR141" s="66"/>
      <c r="BQS141" s="66"/>
      <c r="BQT141" s="66"/>
      <c r="BQU141" s="66"/>
      <c r="BQV141" s="66"/>
      <c r="BQW141" s="66"/>
      <c r="BQX141" s="66"/>
      <c r="BQY141" s="66"/>
      <c r="BQZ141" s="66"/>
      <c r="BRA141" s="66"/>
      <c r="BRB141" s="66"/>
      <c r="BRC141" s="66"/>
      <c r="BRD141" s="66"/>
      <c r="BRE141" s="66"/>
      <c r="BRF141" s="66"/>
      <c r="BRG141" s="66"/>
      <c r="BRH141" s="66"/>
      <c r="BRI141" s="66"/>
      <c r="BRJ141" s="66"/>
      <c r="BRK141" s="66"/>
      <c r="BRL141" s="66"/>
      <c r="BRM141" s="66"/>
      <c r="BRN141" s="66"/>
      <c r="BRO141" s="66"/>
      <c r="BRP141" s="66"/>
      <c r="BRQ141" s="66"/>
      <c r="BRR141" s="66"/>
      <c r="BRS141" s="66"/>
      <c r="BRT141" s="66"/>
      <c r="BRU141" s="66"/>
      <c r="BRV141" s="66"/>
      <c r="BRW141" s="66"/>
      <c r="BRX141" s="66"/>
      <c r="BRY141" s="66"/>
      <c r="BRZ141" s="66"/>
      <c r="BSA141" s="66"/>
      <c r="BSB141" s="66"/>
      <c r="BSC141" s="66"/>
      <c r="BSD141" s="66"/>
      <c r="BSE141" s="66"/>
      <c r="BSF141" s="66"/>
      <c r="BSG141" s="66"/>
      <c r="BSH141" s="66"/>
      <c r="BSI141" s="66"/>
      <c r="BSJ141" s="66"/>
      <c r="BSK141" s="66"/>
      <c r="BSL141" s="66"/>
      <c r="BSM141" s="66"/>
      <c r="BSN141" s="66"/>
      <c r="BSO141" s="66"/>
      <c r="BSP141" s="66"/>
      <c r="BSQ141" s="66"/>
      <c r="BSR141" s="66"/>
      <c r="BSS141" s="66"/>
      <c r="BST141" s="66"/>
      <c r="BSU141" s="66"/>
      <c r="BSV141" s="66"/>
      <c r="BSW141" s="66"/>
      <c r="BSX141" s="66"/>
      <c r="BSY141" s="66"/>
      <c r="BSZ141" s="66"/>
      <c r="BTA141" s="66"/>
      <c r="BTB141" s="66"/>
      <c r="BTC141" s="66"/>
      <c r="BTD141" s="66"/>
      <c r="BTE141" s="66"/>
      <c r="BTF141" s="66"/>
      <c r="BTG141" s="66"/>
      <c r="BTH141" s="66"/>
      <c r="BTI141" s="66"/>
      <c r="BTJ141" s="66"/>
      <c r="BTK141" s="66"/>
      <c r="BTL141" s="66"/>
      <c r="BTM141" s="66"/>
      <c r="BTN141" s="66"/>
      <c r="BTO141" s="66"/>
      <c r="BTP141" s="66"/>
      <c r="BTQ141" s="66"/>
      <c r="BTR141" s="66"/>
      <c r="BTS141" s="66"/>
      <c r="BTT141" s="66"/>
      <c r="BTU141" s="66"/>
      <c r="BTV141" s="66"/>
      <c r="BTW141" s="66"/>
      <c r="BTX141" s="66"/>
      <c r="BTY141" s="66"/>
      <c r="BTZ141" s="66"/>
      <c r="BUA141" s="66"/>
      <c r="BUB141" s="66"/>
      <c r="BUC141" s="66"/>
      <c r="BUD141" s="66"/>
      <c r="BUE141" s="66"/>
      <c r="BUF141" s="66"/>
      <c r="BUG141" s="66"/>
      <c r="BUH141" s="66"/>
      <c r="BUI141" s="66"/>
      <c r="BUJ141" s="66"/>
      <c r="BUK141" s="66"/>
      <c r="BUL141" s="66"/>
      <c r="BUM141" s="66"/>
      <c r="BUN141" s="66"/>
      <c r="BUO141" s="66"/>
      <c r="BUP141" s="66"/>
      <c r="BUQ141" s="66"/>
      <c r="BUR141" s="66"/>
      <c r="BUS141" s="66"/>
      <c r="BUT141" s="66"/>
      <c r="BUU141" s="66"/>
      <c r="BUV141" s="66"/>
      <c r="BUW141" s="66"/>
      <c r="BUX141" s="66"/>
      <c r="BUY141" s="66"/>
      <c r="BUZ141" s="66"/>
      <c r="BVA141" s="66"/>
      <c r="BVB141" s="66"/>
      <c r="BVC141" s="66"/>
      <c r="BVD141" s="66"/>
      <c r="BVE141" s="66"/>
      <c r="BVF141" s="66"/>
      <c r="BVG141" s="66"/>
      <c r="BVH141" s="66"/>
      <c r="BVI141" s="66"/>
      <c r="BVJ141" s="66"/>
      <c r="BVK141" s="66"/>
      <c r="BVL141" s="66"/>
      <c r="BVM141" s="66"/>
      <c r="BVN141" s="66"/>
      <c r="BVO141" s="66"/>
      <c r="BVP141" s="66"/>
      <c r="BVQ141" s="66"/>
      <c r="BVR141" s="66"/>
      <c r="BVS141" s="66"/>
      <c r="BVT141" s="66"/>
      <c r="BVU141" s="66"/>
      <c r="BVV141" s="66"/>
      <c r="BVW141" s="66"/>
      <c r="BVX141" s="66"/>
      <c r="BVY141" s="66"/>
      <c r="BVZ141" s="66"/>
      <c r="BWA141" s="66"/>
      <c r="BWB141" s="66"/>
      <c r="BWC141" s="66"/>
      <c r="BWD141" s="66"/>
      <c r="BWE141" s="66"/>
      <c r="BWF141" s="66"/>
      <c r="BWG141" s="66"/>
      <c r="BWH141" s="66"/>
      <c r="BWI141" s="66"/>
      <c r="BWJ141" s="66"/>
      <c r="BWK141" s="66"/>
      <c r="BWL141" s="66"/>
      <c r="BWM141" s="66"/>
      <c r="BWN141" s="66"/>
      <c r="BWO141" s="66"/>
      <c r="BWP141" s="66"/>
      <c r="BWQ141" s="66"/>
      <c r="BWR141" s="66"/>
      <c r="BWS141" s="66"/>
      <c r="BWT141" s="66"/>
      <c r="BWU141" s="66"/>
      <c r="BWV141" s="66"/>
      <c r="BWW141" s="66"/>
      <c r="BWX141" s="66"/>
      <c r="BWY141" s="66"/>
      <c r="BWZ141" s="66"/>
      <c r="BXA141" s="66"/>
      <c r="BXB141" s="66"/>
      <c r="BXC141" s="66"/>
      <c r="BXD141" s="66"/>
      <c r="BXE141" s="66"/>
      <c r="BXF141" s="66"/>
      <c r="BXG141" s="66"/>
      <c r="BXH141" s="66"/>
      <c r="BXI141" s="66"/>
      <c r="BXJ141" s="66"/>
      <c r="BXK141" s="66"/>
      <c r="BXL141" s="66"/>
      <c r="BXM141" s="66"/>
      <c r="BXN141" s="66"/>
      <c r="BXO141" s="66"/>
      <c r="BXP141" s="66"/>
      <c r="BXQ141" s="66"/>
      <c r="BXR141" s="66"/>
      <c r="BXS141" s="66"/>
      <c r="BXT141" s="66"/>
      <c r="BXU141" s="66"/>
      <c r="BXV141" s="66"/>
      <c r="BXW141" s="66"/>
      <c r="BXX141" s="66"/>
      <c r="BXY141" s="66"/>
      <c r="BXZ141" s="66"/>
      <c r="BYA141" s="66"/>
      <c r="BYB141" s="66"/>
      <c r="BYC141" s="66"/>
      <c r="BYD141" s="66"/>
      <c r="BYE141" s="66"/>
      <c r="BYF141" s="66"/>
      <c r="BYG141" s="66"/>
      <c r="BYH141" s="66"/>
      <c r="BYI141" s="66"/>
      <c r="BYJ141" s="66"/>
      <c r="BYK141" s="66"/>
      <c r="BYL141" s="66"/>
      <c r="BYM141" s="66"/>
      <c r="BYN141" s="66"/>
      <c r="BYO141" s="66"/>
      <c r="BYP141" s="66"/>
      <c r="BYQ141" s="66"/>
      <c r="BYR141" s="66"/>
      <c r="BYS141" s="66"/>
      <c r="BYT141" s="66"/>
      <c r="BYU141" s="66"/>
      <c r="BYV141" s="66"/>
      <c r="BYW141" s="66"/>
      <c r="BYX141" s="66"/>
      <c r="BYY141" s="66"/>
      <c r="BYZ141" s="66"/>
      <c r="BZA141" s="66"/>
      <c r="BZB141" s="66"/>
      <c r="BZC141" s="66"/>
      <c r="BZD141" s="66"/>
      <c r="BZE141" s="66"/>
      <c r="BZF141" s="66"/>
      <c r="BZG141" s="66"/>
      <c r="BZH141" s="66"/>
      <c r="BZI141" s="66"/>
      <c r="BZJ141" s="66"/>
      <c r="BZK141" s="66"/>
      <c r="BZL141" s="66"/>
      <c r="BZM141" s="66"/>
      <c r="BZN141" s="66"/>
      <c r="BZO141" s="66"/>
      <c r="BZP141" s="66"/>
      <c r="BZQ141" s="66"/>
      <c r="BZR141" s="66"/>
      <c r="BZS141" s="66"/>
      <c r="BZT141" s="66"/>
      <c r="BZU141" s="66"/>
      <c r="BZV141" s="66"/>
      <c r="BZW141" s="66"/>
      <c r="BZX141" s="66"/>
      <c r="BZY141" s="66"/>
      <c r="BZZ141" s="66"/>
      <c r="CAA141" s="66"/>
      <c r="CAB141" s="66"/>
      <c r="CAC141" s="66"/>
      <c r="CAD141" s="66"/>
      <c r="CAE141" s="66"/>
      <c r="CAF141" s="66"/>
      <c r="CAG141" s="66"/>
      <c r="CAH141" s="66"/>
      <c r="CAI141" s="66"/>
      <c r="CAJ141" s="66"/>
      <c r="CAK141" s="66"/>
      <c r="CAL141" s="66"/>
      <c r="CAM141" s="66"/>
      <c r="CAN141" s="66"/>
      <c r="CAO141" s="66"/>
      <c r="CAP141" s="66"/>
      <c r="CAQ141" s="66"/>
      <c r="CAR141" s="66"/>
      <c r="CAS141" s="66"/>
      <c r="CAT141" s="66"/>
      <c r="CAU141" s="66"/>
      <c r="CAV141" s="66"/>
      <c r="CAW141" s="66"/>
      <c r="CAX141" s="66"/>
      <c r="CAY141" s="66"/>
      <c r="CAZ141" s="66"/>
      <c r="CBA141" s="66"/>
      <c r="CBB141" s="66"/>
      <c r="CBC141" s="66"/>
      <c r="CBD141" s="66"/>
      <c r="CBE141" s="66"/>
      <c r="CBF141" s="66"/>
      <c r="CBG141" s="66"/>
      <c r="CBH141" s="66"/>
      <c r="CBI141" s="66"/>
      <c r="CBJ141" s="66"/>
      <c r="CBK141" s="66"/>
      <c r="CBL141" s="66"/>
      <c r="CBM141" s="66"/>
      <c r="CBN141" s="66"/>
      <c r="CBO141" s="66"/>
      <c r="CBP141" s="66"/>
      <c r="CBQ141" s="66"/>
      <c r="CBR141" s="66"/>
      <c r="CBS141" s="66"/>
      <c r="CBT141" s="66"/>
      <c r="CBU141" s="66"/>
      <c r="CBV141" s="66"/>
      <c r="CBW141" s="66"/>
      <c r="CBX141" s="66"/>
      <c r="CBY141" s="66"/>
      <c r="CBZ141" s="66"/>
      <c r="CCA141" s="66"/>
      <c r="CCB141" s="66"/>
      <c r="CCC141" s="66"/>
      <c r="CCD141" s="66"/>
      <c r="CCE141" s="66"/>
      <c r="CCF141" s="66"/>
      <c r="CCG141" s="66"/>
      <c r="CCH141" s="66"/>
      <c r="CCI141" s="66"/>
      <c r="CCJ141" s="66"/>
      <c r="CCK141" s="66"/>
      <c r="CCL141" s="66"/>
      <c r="CCM141" s="66"/>
      <c r="CCN141" s="66"/>
      <c r="CCO141" s="66"/>
      <c r="CCP141" s="66"/>
      <c r="CCQ141" s="66"/>
      <c r="CCR141" s="66"/>
      <c r="CCS141" s="66"/>
      <c r="CCT141" s="66"/>
      <c r="CCU141" s="66"/>
      <c r="CCV141" s="66"/>
      <c r="CCW141" s="66"/>
      <c r="CCX141" s="66"/>
      <c r="CCY141" s="66"/>
      <c r="CCZ141" s="66"/>
      <c r="CDA141" s="66"/>
      <c r="CDB141" s="66"/>
      <c r="CDC141" s="66"/>
      <c r="CDD141" s="66"/>
      <c r="CDE141" s="66"/>
      <c r="CDF141" s="66"/>
      <c r="CDG141" s="66"/>
      <c r="CDH141" s="66"/>
      <c r="CDI141" s="66"/>
      <c r="CDJ141" s="66"/>
      <c r="CDK141" s="66"/>
      <c r="CDL141" s="66"/>
      <c r="CDM141" s="66"/>
      <c r="CDN141" s="66"/>
      <c r="CDO141" s="66"/>
      <c r="CDP141" s="66"/>
      <c r="CDQ141" s="66"/>
      <c r="CDR141" s="66"/>
      <c r="CDS141" s="66"/>
      <c r="CDT141" s="66"/>
      <c r="CDU141" s="66"/>
      <c r="CDV141" s="66"/>
      <c r="CDW141" s="66"/>
      <c r="CDX141" s="66"/>
      <c r="CDY141" s="66"/>
      <c r="CDZ141" s="66"/>
      <c r="CEA141" s="66"/>
      <c r="CEB141" s="66"/>
      <c r="CEC141" s="66"/>
      <c r="CED141" s="66"/>
      <c r="CEE141" s="66"/>
      <c r="CEF141" s="66"/>
      <c r="CEG141" s="66"/>
      <c r="CEH141" s="66"/>
      <c r="CEI141" s="66"/>
      <c r="CEJ141" s="66"/>
      <c r="CEK141" s="66"/>
      <c r="CEL141" s="66"/>
      <c r="CEM141" s="66"/>
      <c r="CEN141" s="66"/>
      <c r="CEO141" s="66"/>
      <c r="CEP141" s="66"/>
      <c r="CEQ141" s="66"/>
      <c r="CER141" s="66"/>
      <c r="CES141" s="66"/>
      <c r="CET141" s="66"/>
      <c r="CEU141" s="66"/>
      <c r="CEV141" s="66"/>
      <c r="CEW141" s="66"/>
      <c r="CEX141" s="66"/>
      <c r="CEY141" s="66"/>
      <c r="CEZ141" s="66"/>
      <c r="CFA141" s="66"/>
      <c r="CFB141" s="66"/>
      <c r="CFC141" s="66"/>
      <c r="CFD141" s="66"/>
      <c r="CFE141" s="66"/>
      <c r="CFF141" s="66"/>
      <c r="CFG141" s="66"/>
      <c r="CFH141" s="66"/>
      <c r="CFI141" s="66"/>
      <c r="CFJ141" s="66"/>
      <c r="CFK141" s="66"/>
      <c r="CFL141" s="66"/>
      <c r="CFM141" s="66"/>
      <c r="CFN141" s="66"/>
      <c r="CFO141" s="66"/>
      <c r="CFP141" s="66"/>
      <c r="CFQ141" s="66"/>
      <c r="CFR141" s="66"/>
      <c r="CFS141" s="66"/>
      <c r="CFT141" s="66"/>
      <c r="CFU141" s="66"/>
      <c r="CFV141" s="66"/>
      <c r="CFW141" s="66"/>
      <c r="CFX141" s="66"/>
      <c r="CFY141" s="66"/>
      <c r="CFZ141" s="66"/>
      <c r="CGA141" s="66"/>
      <c r="CGB141" s="66"/>
      <c r="CGC141" s="66"/>
      <c r="CGD141" s="66"/>
      <c r="CGE141" s="66"/>
      <c r="CGF141" s="66"/>
      <c r="CGG141" s="66"/>
      <c r="CGH141" s="66"/>
      <c r="CGI141" s="66"/>
      <c r="CGJ141" s="66"/>
      <c r="CGK141" s="66"/>
      <c r="CGL141" s="66"/>
      <c r="CGM141" s="66"/>
      <c r="CGN141" s="66"/>
      <c r="CGO141" s="66"/>
      <c r="CGP141" s="66"/>
      <c r="CGQ141" s="66"/>
      <c r="CGR141" s="66"/>
      <c r="CGS141" s="66"/>
      <c r="CGT141" s="66"/>
      <c r="CGU141" s="66"/>
      <c r="CGV141" s="66"/>
      <c r="CGW141" s="66"/>
      <c r="CGX141" s="66"/>
      <c r="CGY141" s="66"/>
      <c r="CGZ141" s="66"/>
      <c r="CHA141" s="66"/>
      <c r="CHB141" s="66"/>
      <c r="CHC141" s="66"/>
      <c r="CHD141" s="66"/>
      <c r="CHE141" s="66"/>
      <c r="CHF141" s="66"/>
      <c r="CHG141" s="66"/>
      <c r="CHH141" s="66"/>
      <c r="CHI141" s="66"/>
      <c r="CHJ141" s="66"/>
      <c r="CHK141" s="66"/>
      <c r="CHL141" s="66"/>
      <c r="CHM141" s="66"/>
      <c r="CHN141" s="66"/>
      <c r="CHO141" s="66"/>
      <c r="CHP141" s="66"/>
      <c r="CHQ141" s="66"/>
      <c r="CHR141" s="66"/>
      <c r="CHS141" s="66"/>
      <c r="CHT141" s="66"/>
      <c r="CHU141" s="66"/>
      <c r="CHV141" s="66"/>
      <c r="CHW141" s="66"/>
      <c r="CHX141" s="66"/>
      <c r="CHY141" s="66"/>
      <c r="CHZ141" s="66"/>
      <c r="CIA141" s="66"/>
      <c r="CIB141" s="66"/>
      <c r="CIC141" s="66"/>
      <c r="CID141" s="66"/>
      <c r="CIE141" s="66"/>
      <c r="CIF141" s="66"/>
      <c r="CIG141" s="66"/>
      <c r="CIH141" s="66"/>
      <c r="CII141" s="66"/>
      <c r="CIJ141" s="66"/>
      <c r="CIK141" s="66"/>
    </row>
    <row r="142" spans="1:2273" s="5" customFormat="1" ht="24.75" customHeight="1" thickBot="1">
      <c r="A142" s="740"/>
      <c r="B142" s="736"/>
      <c r="C142" s="755"/>
      <c r="D142" s="22">
        <v>1</v>
      </c>
      <c r="E142" s="147" t="s">
        <v>100</v>
      </c>
      <c r="F142" s="84">
        <v>0</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2">
        <v>0</v>
      </c>
      <c r="AB142" s="12">
        <v>0</v>
      </c>
      <c r="AC142" s="13">
        <v>0</v>
      </c>
      <c r="AD142" s="13">
        <v>0</v>
      </c>
      <c r="AE142" s="12">
        <v>0</v>
      </c>
      <c r="AF142" s="12">
        <v>0</v>
      </c>
      <c r="AG142" s="13">
        <v>0</v>
      </c>
      <c r="AH142" s="13">
        <v>0</v>
      </c>
      <c r="AI142" s="13">
        <v>0</v>
      </c>
      <c r="AJ142" s="171">
        <v>0</v>
      </c>
      <c r="AK142" s="171">
        <v>0</v>
      </c>
      <c r="AL142" s="12">
        <v>1</v>
      </c>
      <c r="AM142" s="12">
        <v>1</v>
      </c>
      <c r="AN142" s="171">
        <v>0</v>
      </c>
      <c r="AO142" s="12">
        <v>0</v>
      </c>
      <c r="AP142" s="12">
        <v>0</v>
      </c>
      <c r="AQ142" s="171">
        <v>1</v>
      </c>
      <c r="AR142" s="12">
        <v>1</v>
      </c>
      <c r="AS142" s="171">
        <v>0</v>
      </c>
      <c r="AT142" s="12">
        <v>1</v>
      </c>
      <c r="AU142" s="84">
        <v>0</v>
      </c>
      <c r="AV142" s="84">
        <v>0</v>
      </c>
      <c r="AW142" s="12">
        <v>1</v>
      </c>
      <c r="AX142" s="180">
        <v>0</v>
      </c>
      <c r="AY142" s="171">
        <v>0</v>
      </c>
      <c r="AZ142" s="171">
        <v>0</v>
      </c>
      <c r="BA142" s="188">
        <v>0</v>
      </c>
      <c r="BB142" s="12">
        <v>0</v>
      </c>
      <c r="BC142" s="13">
        <v>0</v>
      </c>
      <c r="BD142" s="13">
        <v>0</v>
      </c>
      <c r="BE142" s="188">
        <v>0</v>
      </c>
      <c r="BF142" s="216">
        <v>0</v>
      </c>
      <c r="BG142" s="216">
        <v>0</v>
      </c>
      <c r="BH142" s="216">
        <v>1</v>
      </c>
      <c r="BI142" s="217">
        <v>0</v>
      </c>
      <c r="BJ142" s="217">
        <v>0</v>
      </c>
      <c r="BK142" s="217">
        <v>0</v>
      </c>
      <c r="BL142" s="217">
        <v>1</v>
      </c>
      <c r="BM142" s="217">
        <v>0</v>
      </c>
      <c r="BN142" s="188">
        <v>0</v>
      </c>
      <c r="BO142" s="216">
        <v>0</v>
      </c>
      <c r="BP142" s="216">
        <v>0</v>
      </c>
      <c r="BQ142" s="216">
        <v>0</v>
      </c>
      <c r="BR142" s="217">
        <v>0</v>
      </c>
      <c r="BS142" s="13">
        <v>1</v>
      </c>
      <c r="BT142" s="13">
        <v>0</v>
      </c>
      <c r="BU142" s="249">
        <v>0</v>
      </c>
      <c r="BV142" s="254">
        <v>0</v>
      </c>
      <c r="BW142" s="251">
        <v>0</v>
      </c>
      <c r="BX142" s="252">
        <v>0</v>
      </c>
      <c r="BY142" s="253">
        <v>0</v>
      </c>
      <c r="BZ142" s="13">
        <v>0</v>
      </c>
      <c r="CA142" s="171">
        <v>0</v>
      </c>
      <c r="CB142" s="22">
        <v>1</v>
      </c>
      <c r="CC142" s="22">
        <v>1</v>
      </c>
      <c r="CD142" s="13">
        <v>0</v>
      </c>
      <c r="CE142" s="13">
        <v>0</v>
      </c>
      <c r="CF142" s="12">
        <v>0</v>
      </c>
      <c r="CG142" s="13">
        <v>0</v>
      </c>
      <c r="CH142" s="39">
        <v>0</v>
      </c>
      <c r="CI142" s="39">
        <v>0</v>
      </c>
      <c r="CJ142" s="39">
        <v>0</v>
      </c>
      <c r="CK142" s="39">
        <v>0</v>
      </c>
      <c r="CL142" s="39">
        <v>0</v>
      </c>
      <c r="CM142" s="276">
        <v>0</v>
      </c>
      <c r="CN142" s="277">
        <v>0</v>
      </c>
      <c r="CO142" s="278">
        <v>0</v>
      </c>
      <c r="CP142" s="278">
        <v>0</v>
      </c>
      <c r="CQ142" s="278">
        <v>1</v>
      </c>
      <c r="CR142" s="278">
        <v>0</v>
      </c>
      <c r="CS142" s="283">
        <v>0</v>
      </c>
      <c r="CT142" s="276">
        <v>0</v>
      </c>
      <c r="CU142" s="301">
        <v>0</v>
      </c>
      <c r="CV142" s="301">
        <v>0</v>
      </c>
      <c r="CW142" s="301">
        <v>0</v>
      </c>
      <c r="CX142" s="301">
        <v>0</v>
      </c>
      <c r="CY142" s="301">
        <v>0</v>
      </c>
      <c r="CZ142" s="301">
        <v>0</v>
      </c>
      <c r="DA142" s="301">
        <v>0</v>
      </c>
      <c r="DB142" s="301">
        <v>0</v>
      </c>
      <c r="DC142" s="301">
        <v>0</v>
      </c>
      <c r="DD142" s="301">
        <v>0</v>
      </c>
      <c r="DE142" s="301">
        <v>0</v>
      </c>
      <c r="DF142" s="301">
        <v>0</v>
      </c>
      <c r="DG142" s="301">
        <v>0</v>
      </c>
      <c r="DH142" s="301">
        <v>0</v>
      </c>
      <c r="DI142" s="301">
        <v>0</v>
      </c>
      <c r="DJ142" s="301">
        <v>0</v>
      </c>
      <c r="DK142" s="276">
        <v>0</v>
      </c>
      <c r="DL142" s="276">
        <v>0</v>
      </c>
      <c r="DM142" s="276">
        <v>0</v>
      </c>
      <c r="DN142" s="276">
        <v>0</v>
      </c>
      <c r="DO142" s="276">
        <v>0</v>
      </c>
      <c r="DP142" s="292">
        <v>0</v>
      </c>
      <c r="DQ142" s="301">
        <v>0</v>
      </c>
      <c r="DR142" s="340">
        <v>1</v>
      </c>
      <c r="DS142" s="435">
        <v>1</v>
      </c>
      <c r="DT142" s="66">
        <v>0</v>
      </c>
      <c r="DU142" s="341">
        <v>0</v>
      </c>
      <c r="DV142" s="340">
        <v>0</v>
      </c>
      <c r="DW142" s="277">
        <v>0</v>
      </c>
      <c r="DX142" s="66">
        <v>0</v>
      </c>
      <c r="DY142" s="292">
        <v>0</v>
      </c>
      <c r="DZ142" s="342">
        <v>0</v>
      </c>
      <c r="EA142" s="277">
        <v>0</v>
      </c>
      <c r="EB142" s="66">
        <v>0</v>
      </c>
      <c r="EC142" s="340">
        <v>0</v>
      </c>
      <c r="ED142" s="340">
        <v>1</v>
      </c>
      <c r="EE142" s="340">
        <v>0</v>
      </c>
      <c r="EF142" s="340">
        <v>0</v>
      </c>
      <c r="EG142" s="66">
        <v>0</v>
      </c>
      <c r="EH142" s="340">
        <v>0</v>
      </c>
      <c r="EI142" s="340">
        <v>1</v>
      </c>
      <c r="EJ142" s="277">
        <v>1</v>
      </c>
      <c r="EK142" s="66">
        <v>1</v>
      </c>
      <c r="EL142" s="277">
        <v>1</v>
      </c>
      <c r="EM142" s="340">
        <v>1</v>
      </c>
      <c r="EN142" s="277">
        <v>1</v>
      </c>
      <c r="EO142" s="340">
        <v>0</v>
      </c>
      <c r="EP142" s="277">
        <v>0</v>
      </c>
      <c r="EQ142" s="356">
        <v>0</v>
      </c>
      <c r="ER142" s="340">
        <v>1</v>
      </c>
      <c r="ES142" s="277">
        <v>0</v>
      </c>
      <c r="ET142" s="66">
        <v>1</v>
      </c>
      <c r="EU142" s="277">
        <v>0</v>
      </c>
      <c r="EV142" s="277">
        <v>0</v>
      </c>
      <c r="EW142" s="340">
        <v>0</v>
      </c>
      <c r="EX142" s="415">
        <v>1</v>
      </c>
      <c r="EY142" s="277">
        <v>0</v>
      </c>
      <c r="EZ142" s="427">
        <v>0</v>
      </c>
      <c r="FA142" s="435">
        <v>0</v>
      </c>
      <c r="FB142" s="442">
        <v>0</v>
      </c>
      <c r="FC142" s="450">
        <v>1</v>
      </c>
      <c r="FD142" s="450">
        <v>0</v>
      </c>
      <c r="FE142" s="484">
        <v>0</v>
      </c>
      <c r="FF142" s="435">
        <v>0</v>
      </c>
      <c r="FG142" s="466">
        <v>0</v>
      </c>
      <c r="FH142" s="467">
        <v>0</v>
      </c>
      <c r="FI142" s="466">
        <v>0</v>
      </c>
      <c r="FJ142" s="470">
        <v>0</v>
      </c>
      <c r="FK142" s="470">
        <v>1</v>
      </c>
      <c r="FL142" s="470">
        <v>0</v>
      </c>
      <c r="FM142" s="468">
        <v>0</v>
      </c>
      <c r="FN142" s="470">
        <v>0</v>
      </c>
      <c r="FO142" s="470">
        <v>1</v>
      </c>
      <c r="FP142" s="470">
        <v>1</v>
      </c>
      <c r="FQ142" s="470">
        <v>0</v>
      </c>
      <c r="FR142" s="471">
        <v>0</v>
      </c>
      <c r="FS142" s="471">
        <v>0</v>
      </c>
      <c r="FT142" s="471">
        <v>1</v>
      </c>
      <c r="FU142" s="471">
        <v>1</v>
      </c>
      <c r="FV142" s="471">
        <v>0</v>
      </c>
      <c r="FW142" s="471">
        <v>0</v>
      </c>
      <c r="FX142" s="471">
        <v>1</v>
      </c>
      <c r="FY142" s="471">
        <v>1</v>
      </c>
      <c r="FZ142" s="471">
        <v>0</v>
      </c>
      <c r="GA142" s="471">
        <v>1</v>
      </c>
      <c r="GB142" s="471">
        <v>0</v>
      </c>
      <c r="GC142" s="471">
        <v>0</v>
      </c>
      <c r="GD142" s="471">
        <v>1</v>
      </c>
      <c r="GE142" s="471">
        <v>1</v>
      </c>
      <c r="GF142" s="66">
        <v>1</v>
      </c>
      <c r="GG142" s="507">
        <v>0</v>
      </c>
      <c r="GH142" s="507">
        <v>0</v>
      </c>
      <c r="GI142" s="507">
        <v>0</v>
      </c>
      <c r="GJ142" s="507">
        <v>0</v>
      </c>
      <c r="GK142" s="507">
        <v>0</v>
      </c>
      <c r="GL142" s="507">
        <v>0</v>
      </c>
      <c r="GM142" s="507">
        <v>0</v>
      </c>
      <c r="GN142" s="507">
        <v>0</v>
      </c>
      <c r="GO142" s="507">
        <v>0</v>
      </c>
      <c r="GP142" s="505">
        <v>0</v>
      </c>
      <c r="GQ142" s="507">
        <v>0</v>
      </c>
      <c r="GR142" s="507">
        <v>0</v>
      </c>
      <c r="GS142" s="508">
        <v>0</v>
      </c>
      <c r="GT142" s="508">
        <v>0</v>
      </c>
      <c r="GU142" s="507">
        <v>0</v>
      </c>
      <c r="GV142" s="519">
        <v>0</v>
      </c>
      <c r="GW142" s="524">
        <v>1</v>
      </c>
      <c r="GX142" s="532">
        <v>1</v>
      </c>
      <c r="GY142" s="277">
        <v>1</v>
      </c>
      <c r="GZ142" s="470">
        <v>0</v>
      </c>
      <c r="HA142" s="470">
        <v>0</v>
      </c>
      <c r="HB142" s="618"/>
      <c r="HC142" s="470">
        <v>0</v>
      </c>
      <c r="HD142" s="470">
        <v>0</v>
      </c>
      <c r="HE142" s="470">
        <v>1</v>
      </c>
      <c r="HF142" s="277">
        <v>0</v>
      </c>
      <c r="HG142" s="277">
        <v>1</v>
      </c>
      <c r="HH142" s="435">
        <v>0</v>
      </c>
      <c r="HI142" s="450">
        <v>0</v>
      </c>
      <c r="HJ142" s="277">
        <v>0</v>
      </c>
      <c r="HK142" s="277">
        <v>0</v>
      </c>
      <c r="HL142" s="450">
        <v>0</v>
      </c>
      <c r="HM142" s="277">
        <v>0</v>
      </c>
      <c r="HN142" s="427">
        <v>0</v>
      </c>
      <c r="HO142" s="427">
        <v>0</v>
      </c>
      <c r="HP142" s="427">
        <v>0</v>
      </c>
      <c r="HQ142" s="277">
        <v>0</v>
      </c>
      <c r="HR142" s="277">
        <v>1</v>
      </c>
      <c r="HS142" s="450">
        <v>0</v>
      </c>
      <c r="HT142" s="277">
        <v>0</v>
      </c>
      <c r="HU142" s="450">
        <v>1</v>
      </c>
      <c r="HV142" s="450">
        <v>0</v>
      </c>
      <c r="HW142" s="277">
        <v>1</v>
      </c>
      <c r="HX142" s="277">
        <v>0</v>
      </c>
      <c r="HY142" s="427">
        <v>0</v>
      </c>
      <c r="HZ142" s="427">
        <v>0</v>
      </c>
      <c r="IA142" s="450">
        <v>0</v>
      </c>
      <c r="IB142" s="450">
        <v>0</v>
      </c>
      <c r="IC142" s="450">
        <v>0</v>
      </c>
      <c r="ID142" s="277">
        <v>0</v>
      </c>
      <c r="IE142" s="277">
        <v>0</v>
      </c>
      <c r="IF142" s="277">
        <v>0</v>
      </c>
      <c r="IG142" s="277">
        <v>0</v>
      </c>
      <c r="IH142" s="277">
        <v>0</v>
      </c>
      <c r="II142" s="277">
        <v>0</v>
      </c>
      <c r="IJ142" s="435">
        <v>0</v>
      </c>
      <c r="IK142" s="435">
        <v>0</v>
      </c>
      <c r="IL142" s="277">
        <v>0</v>
      </c>
      <c r="IM142" s="435">
        <v>0</v>
      </c>
      <c r="IN142" s="435">
        <v>0</v>
      </c>
      <c r="IO142" s="277">
        <v>0</v>
      </c>
      <c r="IP142" s="277">
        <v>1</v>
      </c>
      <c r="IQ142" s="277">
        <v>0</v>
      </c>
      <c r="IR142" s="450">
        <v>0</v>
      </c>
      <c r="IS142" s="435">
        <v>0</v>
      </c>
      <c r="IT142" s="277">
        <v>0</v>
      </c>
      <c r="IU142" s="435">
        <v>1</v>
      </c>
      <c r="IV142" s="277">
        <v>1</v>
      </c>
      <c r="IW142" s="277">
        <v>0</v>
      </c>
      <c r="IX142" s="435">
        <v>1</v>
      </c>
      <c r="IY142" s="435">
        <v>1</v>
      </c>
      <c r="IZ142" s="435">
        <v>0</v>
      </c>
      <c r="JA142" s="435">
        <v>0</v>
      </c>
      <c r="JB142" s="435">
        <v>0</v>
      </c>
      <c r="JC142" s="435">
        <v>0</v>
      </c>
      <c r="JD142" s="465">
        <v>1</v>
      </c>
      <c r="JE142" s="435">
        <v>0</v>
      </c>
      <c r="JF142" s="435">
        <v>1</v>
      </c>
      <c r="JG142" s="435">
        <v>0</v>
      </c>
      <c r="JH142" s="435">
        <v>1</v>
      </c>
      <c r="JI142" s="435">
        <v>1</v>
      </c>
      <c r="JJ142" s="436">
        <v>0</v>
      </c>
      <c r="JK142" s="435">
        <v>1</v>
      </c>
      <c r="JL142" s="684">
        <v>0</v>
      </c>
      <c r="JM142" s="685">
        <v>0</v>
      </c>
      <c r="JN142" s="466">
        <v>0</v>
      </c>
      <c r="JO142" s="470">
        <v>0</v>
      </c>
      <c r="JP142" s="435">
        <v>0</v>
      </c>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c r="SP142" s="66"/>
      <c r="SQ142" s="66"/>
      <c r="SR142" s="66"/>
      <c r="SS142" s="66"/>
      <c r="ST142" s="66"/>
      <c r="SU142" s="66"/>
      <c r="SV142" s="66"/>
      <c r="SW142" s="66"/>
      <c r="SX142" s="66"/>
      <c r="SY142" s="66"/>
      <c r="SZ142" s="66"/>
      <c r="TA142" s="66"/>
      <c r="TB142" s="66"/>
      <c r="TC142" s="66"/>
      <c r="TD142" s="66"/>
      <c r="TE142" s="66"/>
      <c r="TF142" s="66"/>
      <c r="TG142" s="66"/>
      <c r="TH142" s="66"/>
      <c r="TI142" s="66"/>
      <c r="TJ142" s="66"/>
      <c r="TK142" s="66"/>
      <c r="TL142" s="66"/>
      <c r="TM142" s="66"/>
      <c r="TN142" s="66"/>
      <c r="TO142" s="66"/>
      <c r="TP142" s="66"/>
      <c r="TQ142" s="66"/>
      <c r="TR142" s="66"/>
      <c r="TS142" s="66"/>
      <c r="TT142" s="66"/>
      <c r="TU142" s="66"/>
      <c r="TV142" s="66"/>
      <c r="TW142" s="66"/>
      <c r="TX142" s="66"/>
      <c r="TY142" s="66"/>
      <c r="TZ142" s="66"/>
      <c r="UA142" s="66"/>
      <c r="UB142" s="66"/>
      <c r="UC142" s="66"/>
      <c r="UD142" s="66"/>
      <c r="UE142" s="66"/>
      <c r="UF142" s="66"/>
      <c r="UG142" s="66"/>
      <c r="UH142" s="66"/>
      <c r="UI142" s="66"/>
      <c r="UJ142" s="66"/>
      <c r="UK142" s="66"/>
      <c r="UL142" s="66"/>
      <c r="UM142" s="66"/>
      <c r="UN142" s="66"/>
      <c r="UO142" s="66"/>
      <c r="UP142" s="66"/>
      <c r="UQ142" s="66"/>
      <c r="UR142" s="66"/>
      <c r="US142" s="66"/>
      <c r="UT142" s="66"/>
      <c r="UU142" s="66"/>
      <c r="UV142" s="66"/>
      <c r="UW142" s="66"/>
      <c r="UX142" s="66"/>
      <c r="UY142" s="66"/>
      <c r="UZ142" s="66"/>
      <c r="VA142" s="66"/>
      <c r="VB142" s="66"/>
      <c r="VC142" s="66"/>
      <c r="VD142" s="66"/>
      <c r="VE142" s="66"/>
      <c r="VF142" s="66"/>
      <c r="VG142" s="66"/>
      <c r="VH142" s="66"/>
      <c r="VI142" s="66"/>
      <c r="VJ142" s="66"/>
      <c r="VK142" s="66"/>
      <c r="VL142" s="66"/>
      <c r="VM142" s="66"/>
      <c r="VN142" s="66"/>
      <c r="VO142" s="66"/>
      <c r="VP142" s="66"/>
      <c r="VQ142" s="66"/>
      <c r="VR142" s="66"/>
      <c r="VS142" s="66"/>
      <c r="VT142" s="66"/>
      <c r="VU142" s="66"/>
      <c r="VV142" s="66"/>
      <c r="VW142" s="66"/>
      <c r="VX142" s="66"/>
      <c r="VY142" s="66"/>
      <c r="VZ142" s="66"/>
      <c r="WA142" s="66"/>
      <c r="WB142" s="66"/>
      <c r="WC142" s="66"/>
      <c r="WD142" s="66"/>
      <c r="WE142" s="66"/>
      <c r="WF142" s="66"/>
      <c r="WG142" s="66"/>
      <c r="WH142" s="66"/>
      <c r="WI142" s="66"/>
      <c r="WJ142" s="66"/>
      <c r="WK142" s="66"/>
      <c r="WL142" s="66"/>
      <c r="WM142" s="66"/>
      <c r="WN142" s="66"/>
      <c r="WO142" s="66"/>
      <c r="WP142" s="66"/>
      <c r="WQ142" s="66"/>
      <c r="WR142" s="66"/>
      <c r="WS142" s="66"/>
      <c r="WT142" s="66"/>
      <c r="WU142" s="66"/>
      <c r="WV142" s="66"/>
      <c r="WW142" s="66"/>
      <c r="WX142" s="66"/>
      <c r="WY142" s="66"/>
      <c r="WZ142" s="66"/>
      <c r="XA142" s="66"/>
      <c r="XB142" s="66"/>
      <c r="XC142" s="66"/>
      <c r="XD142" s="66"/>
      <c r="XE142" s="66"/>
      <c r="XF142" s="66"/>
      <c r="XG142" s="66"/>
      <c r="XH142" s="66"/>
      <c r="XI142" s="66"/>
      <c r="XJ142" s="66"/>
      <c r="XK142" s="66"/>
      <c r="XL142" s="66"/>
      <c r="XM142" s="66"/>
      <c r="XN142" s="66"/>
      <c r="XO142" s="66"/>
      <c r="XP142" s="66"/>
      <c r="XQ142" s="66"/>
      <c r="XR142" s="66"/>
      <c r="XS142" s="66"/>
      <c r="XT142" s="66"/>
      <c r="XU142" s="66"/>
      <c r="XV142" s="66"/>
      <c r="XW142" s="66"/>
      <c r="XX142" s="66"/>
      <c r="XY142" s="66"/>
      <c r="XZ142" s="66"/>
      <c r="YA142" s="66"/>
      <c r="YB142" s="66"/>
      <c r="YC142" s="66"/>
      <c r="YD142" s="66"/>
      <c r="YE142" s="66"/>
      <c r="YF142" s="66"/>
      <c r="YG142" s="66"/>
      <c r="YH142" s="66"/>
      <c r="YI142" s="66"/>
      <c r="YJ142" s="66"/>
      <c r="YK142" s="66"/>
      <c r="YL142" s="66"/>
      <c r="YM142" s="66"/>
      <c r="YN142" s="66"/>
      <c r="YO142" s="66"/>
      <c r="YP142" s="66"/>
      <c r="YQ142" s="66"/>
      <c r="YR142" s="66"/>
      <c r="YS142" s="66"/>
      <c r="YT142" s="66"/>
      <c r="YU142" s="66"/>
      <c r="YV142" s="66"/>
      <c r="YW142" s="66"/>
      <c r="YX142" s="66"/>
      <c r="YY142" s="66"/>
      <c r="YZ142" s="66"/>
      <c r="ZA142" s="66"/>
      <c r="ZB142" s="66"/>
      <c r="ZC142" s="66"/>
      <c r="ZD142" s="66"/>
      <c r="ZE142" s="66"/>
      <c r="ZF142" s="66"/>
      <c r="ZG142" s="66"/>
      <c r="ZH142" s="66"/>
      <c r="ZI142" s="66"/>
      <c r="ZJ142" s="66"/>
      <c r="ZK142" s="66"/>
      <c r="ZL142" s="66"/>
      <c r="ZM142" s="66"/>
      <c r="ZN142" s="66"/>
      <c r="ZO142" s="66"/>
      <c r="ZP142" s="66"/>
      <c r="ZQ142" s="66"/>
      <c r="ZR142" s="66"/>
      <c r="ZS142" s="66"/>
      <c r="ZT142" s="66"/>
      <c r="ZU142" s="66"/>
      <c r="ZV142" s="66"/>
      <c r="ZW142" s="66"/>
      <c r="ZX142" s="66"/>
      <c r="ZY142" s="66"/>
      <c r="ZZ142" s="66"/>
      <c r="AAA142" s="66"/>
      <c r="AAB142" s="66"/>
      <c r="AAC142" s="66"/>
      <c r="AAD142" s="66"/>
      <c r="AAE142" s="66"/>
      <c r="AAF142" s="66"/>
      <c r="AAG142" s="66"/>
      <c r="AAH142" s="66"/>
      <c r="AAI142" s="66"/>
      <c r="AAJ142" s="66"/>
      <c r="AAK142" s="66"/>
      <c r="AAL142" s="66"/>
      <c r="AAM142" s="66"/>
      <c r="AAN142" s="66"/>
      <c r="AAO142" s="66"/>
      <c r="AAP142" s="66"/>
      <c r="AAQ142" s="66"/>
      <c r="AAR142" s="66"/>
      <c r="AAS142" s="66"/>
      <c r="AAT142" s="66"/>
      <c r="AAU142" s="66"/>
      <c r="AAV142" s="66"/>
      <c r="AAW142" s="66"/>
      <c r="AAX142" s="66"/>
      <c r="AAY142" s="66"/>
      <c r="AAZ142" s="66"/>
      <c r="ABA142" s="66"/>
      <c r="ABB142" s="66"/>
      <c r="ABC142" s="66"/>
      <c r="ABD142" s="66"/>
      <c r="ABE142" s="66"/>
      <c r="ABF142" s="66"/>
      <c r="ABG142" s="66"/>
      <c r="ABH142" s="66"/>
      <c r="ABI142" s="66"/>
      <c r="ABJ142" s="66"/>
      <c r="ABK142" s="66"/>
      <c r="ABL142" s="66"/>
      <c r="ABM142" s="66"/>
      <c r="ABN142" s="66"/>
      <c r="ABO142" s="66"/>
      <c r="ABP142" s="66"/>
      <c r="ABQ142" s="66"/>
      <c r="ABR142" s="66"/>
      <c r="ABS142" s="66"/>
      <c r="ABT142" s="66"/>
      <c r="ABU142" s="66"/>
      <c r="ABV142" s="66"/>
      <c r="ABW142" s="66"/>
      <c r="ABX142" s="66"/>
      <c r="ABY142" s="66"/>
      <c r="ABZ142" s="66"/>
      <c r="ACA142" s="66"/>
      <c r="ACB142" s="66"/>
      <c r="ACC142" s="66"/>
      <c r="ACD142" s="66"/>
      <c r="ACE142" s="66"/>
      <c r="ACF142" s="66"/>
      <c r="ACG142" s="66"/>
      <c r="ACH142" s="66"/>
      <c r="ACI142" s="66"/>
      <c r="ACJ142" s="66"/>
      <c r="ACK142" s="66"/>
      <c r="ACL142" s="66"/>
      <c r="ACM142" s="66"/>
      <c r="ACN142" s="66"/>
      <c r="ACO142" s="66"/>
      <c r="ACP142" s="66"/>
      <c r="ACQ142" s="66"/>
      <c r="ACR142" s="66"/>
      <c r="ACS142" s="66"/>
      <c r="ACT142" s="66"/>
      <c r="ACU142" s="66"/>
      <c r="ACV142" s="66"/>
      <c r="ACW142" s="66"/>
      <c r="ACX142" s="66"/>
      <c r="ACY142" s="66"/>
      <c r="ACZ142" s="66"/>
      <c r="ADA142" s="66"/>
      <c r="ADB142" s="66"/>
      <c r="ADC142" s="66"/>
      <c r="ADD142" s="66"/>
      <c r="ADE142" s="66"/>
      <c r="ADF142" s="66"/>
      <c r="ADG142" s="66"/>
      <c r="ADH142" s="66"/>
      <c r="ADI142" s="66"/>
      <c r="ADJ142" s="66"/>
      <c r="ADK142" s="66"/>
      <c r="ADL142" s="66"/>
      <c r="ADM142" s="66"/>
      <c r="ADN142" s="66"/>
      <c r="ADO142" s="66"/>
      <c r="ADP142" s="66"/>
      <c r="ADQ142" s="66"/>
      <c r="ADR142" s="66"/>
      <c r="ADS142" s="66"/>
      <c r="ADT142" s="66"/>
      <c r="ADU142" s="66"/>
      <c r="ADV142" s="66"/>
      <c r="ADW142" s="66"/>
      <c r="ADX142" s="66"/>
      <c r="ADY142" s="66"/>
      <c r="ADZ142" s="66"/>
      <c r="AEA142" s="66"/>
      <c r="AEB142" s="66"/>
      <c r="AEC142" s="66"/>
      <c r="AED142" s="66"/>
      <c r="AEE142" s="66"/>
      <c r="AEF142" s="66"/>
      <c r="AEG142" s="66"/>
      <c r="AEH142" s="66"/>
      <c r="AEI142" s="66"/>
      <c r="AEJ142" s="66"/>
      <c r="AEK142" s="66"/>
      <c r="AEL142" s="66"/>
      <c r="AEM142" s="66"/>
      <c r="AEN142" s="66"/>
      <c r="AEO142" s="66"/>
      <c r="AEP142" s="66"/>
      <c r="AEQ142" s="66"/>
      <c r="AER142" s="66"/>
      <c r="AES142" s="66"/>
      <c r="AET142" s="66"/>
      <c r="AEU142" s="66"/>
      <c r="AEV142" s="66"/>
      <c r="AEW142" s="66"/>
      <c r="AEX142" s="66"/>
      <c r="AEY142" s="66"/>
      <c r="AEZ142" s="66"/>
      <c r="AFA142" s="66"/>
      <c r="AFB142" s="66"/>
      <c r="AFC142" s="66"/>
      <c r="AFD142" s="66"/>
      <c r="AFE142" s="66"/>
      <c r="AFF142" s="66"/>
      <c r="AFG142" s="66"/>
      <c r="AFH142" s="66"/>
      <c r="AFI142" s="66"/>
      <c r="AFJ142" s="66"/>
      <c r="AFK142" s="66"/>
      <c r="AFL142" s="66"/>
      <c r="AFM142" s="66"/>
      <c r="AFN142" s="66"/>
      <c r="AFO142" s="66"/>
      <c r="AFP142" s="66"/>
      <c r="AFQ142" s="66"/>
      <c r="AFR142" s="66"/>
      <c r="AFS142" s="66"/>
      <c r="AFT142" s="66"/>
      <c r="AFU142" s="66"/>
      <c r="AFV142" s="66"/>
      <c r="AFW142" s="66"/>
      <c r="AFX142" s="66"/>
      <c r="AFY142" s="66"/>
      <c r="AFZ142" s="66"/>
      <c r="AGA142" s="66"/>
      <c r="AGB142" s="66"/>
      <c r="AGC142" s="66"/>
      <c r="AGD142" s="66"/>
      <c r="AGE142" s="66"/>
      <c r="AGF142" s="66"/>
      <c r="AGG142" s="66"/>
      <c r="AGH142" s="66"/>
      <c r="AGI142" s="66"/>
      <c r="AGJ142" s="66"/>
      <c r="AGK142" s="66"/>
      <c r="AGL142" s="66"/>
      <c r="AGM142" s="66"/>
      <c r="AGN142" s="66"/>
      <c r="AGO142" s="66"/>
      <c r="AGP142" s="66"/>
      <c r="AGQ142" s="66"/>
      <c r="AGR142" s="66"/>
      <c r="AGS142" s="66"/>
      <c r="AGT142" s="66"/>
      <c r="AGU142" s="66"/>
      <c r="AGV142" s="66"/>
      <c r="AGW142" s="66"/>
      <c r="AGX142" s="66"/>
      <c r="AGY142" s="66"/>
      <c r="AGZ142" s="66"/>
      <c r="AHA142" s="66"/>
      <c r="AHB142" s="66"/>
      <c r="AHC142" s="66"/>
      <c r="AHD142" s="66"/>
      <c r="AHE142" s="66"/>
      <c r="AHF142" s="66"/>
      <c r="AHG142" s="66"/>
      <c r="AHH142" s="66"/>
      <c r="AHI142" s="66"/>
      <c r="AHJ142" s="66"/>
      <c r="AHK142" s="66"/>
      <c r="AHL142" s="66"/>
      <c r="AHM142" s="66"/>
      <c r="AHN142" s="66"/>
      <c r="AHO142" s="66"/>
      <c r="AHP142" s="66"/>
      <c r="AHQ142" s="66"/>
      <c r="AHR142" s="66"/>
      <c r="AHS142" s="66"/>
      <c r="AHT142" s="66"/>
      <c r="AHU142" s="66"/>
      <c r="AHV142" s="66"/>
      <c r="AHW142" s="66"/>
      <c r="AHX142" s="66"/>
      <c r="AHY142" s="66"/>
      <c r="AHZ142" s="66"/>
      <c r="AIA142" s="66"/>
      <c r="AIB142" s="66"/>
      <c r="AIC142" s="66"/>
      <c r="AID142" s="66"/>
      <c r="AIE142" s="66"/>
      <c r="AIF142" s="66"/>
      <c r="AIG142" s="66"/>
      <c r="AIH142" s="66"/>
      <c r="AII142" s="66"/>
      <c r="AIJ142" s="66"/>
      <c r="AIK142" s="66"/>
      <c r="AIL142" s="66"/>
      <c r="AIM142" s="66"/>
      <c r="AIN142" s="66"/>
      <c r="AIO142" s="66"/>
      <c r="AIP142" s="66"/>
      <c r="AIQ142" s="66"/>
      <c r="AIR142" s="66"/>
      <c r="AIS142" s="66"/>
      <c r="AIT142" s="66"/>
      <c r="AIU142" s="66"/>
      <c r="AIV142" s="66"/>
      <c r="AIW142" s="66"/>
      <c r="AIX142" s="66"/>
      <c r="AIY142" s="66"/>
      <c r="AIZ142" s="66"/>
      <c r="AJA142" s="66"/>
      <c r="AJB142" s="66"/>
      <c r="AJC142" s="66"/>
      <c r="AJD142" s="66"/>
      <c r="AJE142" s="66"/>
      <c r="AJF142" s="66"/>
      <c r="AJG142" s="66"/>
      <c r="AJH142" s="66"/>
      <c r="AJI142" s="66"/>
      <c r="AJJ142" s="66"/>
      <c r="AJK142" s="66"/>
      <c r="AJL142" s="66"/>
      <c r="AJM142" s="66"/>
      <c r="AJN142" s="66"/>
      <c r="AJO142" s="66"/>
      <c r="AJP142" s="66"/>
      <c r="AJQ142" s="66"/>
      <c r="AJR142" s="66"/>
      <c r="AJS142" s="66"/>
      <c r="AJT142" s="66"/>
      <c r="AJU142" s="66"/>
      <c r="AJV142" s="66"/>
      <c r="AJW142" s="66"/>
      <c r="AJX142" s="66"/>
      <c r="AJY142" s="66"/>
      <c r="AJZ142" s="66"/>
      <c r="AKA142" s="66"/>
      <c r="AKB142" s="66"/>
      <c r="AKC142" s="66"/>
      <c r="AKD142" s="66"/>
      <c r="AKE142" s="66"/>
      <c r="AKF142" s="66"/>
      <c r="AKG142" s="66"/>
      <c r="AKH142" s="66"/>
      <c r="AKI142" s="66"/>
      <c r="AKJ142" s="66"/>
      <c r="AKK142" s="66"/>
      <c r="AKL142" s="66"/>
      <c r="AKM142" s="66"/>
      <c r="AKN142" s="66"/>
      <c r="AKO142" s="66"/>
      <c r="AKP142" s="66"/>
      <c r="AKQ142" s="66"/>
      <c r="AKR142" s="66"/>
      <c r="AKS142" s="66"/>
      <c r="AKT142" s="66"/>
      <c r="AKU142" s="66"/>
      <c r="AKV142" s="66"/>
      <c r="AKW142" s="66"/>
      <c r="AKX142" s="66"/>
      <c r="AKY142" s="66"/>
      <c r="AKZ142" s="66"/>
      <c r="ALA142" s="66"/>
      <c r="ALB142" s="66"/>
      <c r="ALC142" s="66"/>
      <c r="ALD142" s="66"/>
      <c r="ALE142" s="66"/>
      <c r="ALF142" s="66"/>
      <c r="ALG142" s="66"/>
      <c r="ALH142" s="66"/>
      <c r="ALI142" s="66"/>
      <c r="ALJ142" s="66"/>
      <c r="ALK142" s="66"/>
      <c r="ALL142" s="66"/>
      <c r="ALM142" s="66"/>
      <c r="ALN142" s="66"/>
      <c r="ALO142" s="66"/>
      <c r="ALP142" s="66"/>
      <c r="ALQ142" s="66"/>
      <c r="ALR142" s="66"/>
      <c r="ALS142" s="66"/>
      <c r="ALT142" s="66"/>
      <c r="ALU142" s="66"/>
      <c r="ALV142" s="66"/>
      <c r="ALW142" s="66"/>
      <c r="ALX142" s="66"/>
      <c r="ALY142" s="66"/>
      <c r="ALZ142" s="66"/>
      <c r="AMA142" s="66"/>
      <c r="AMB142" s="66"/>
      <c r="AMC142" s="66"/>
      <c r="AMD142" s="66"/>
      <c r="AME142" s="66"/>
      <c r="AMF142" s="66"/>
      <c r="AMG142" s="66"/>
      <c r="AMH142" s="66"/>
      <c r="AMI142" s="66"/>
      <c r="AMJ142" s="66"/>
      <c r="AMK142" s="66"/>
      <c r="AML142" s="66"/>
      <c r="AMM142" s="66"/>
      <c r="AMN142" s="66"/>
      <c r="AMO142" s="66"/>
      <c r="AMP142" s="66"/>
      <c r="AMQ142" s="66"/>
      <c r="AMR142" s="66"/>
      <c r="AMS142" s="66"/>
      <c r="AMT142" s="66"/>
      <c r="AMU142" s="66"/>
      <c r="AMV142" s="66"/>
      <c r="AMW142" s="66"/>
      <c r="AMX142" s="66"/>
      <c r="AMY142" s="66"/>
      <c r="AMZ142" s="66"/>
      <c r="ANA142" s="66"/>
      <c r="ANB142" s="66"/>
      <c r="ANC142" s="66"/>
      <c r="AND142" s="66"/>
      <c r="ANE142" s="66"/>
      <c r="ANF142" s="66"/>
      <c r="ANG142" s="66"/>
      <c r="ANH142" s="66"/>
      <c r="ANI142" s="66"/>
      <c r="ANJ142" s="66"/>
      <c r="ANK142" s="66"/>
      <c r="ANL142" s="66"/>
      <c r="ANM142" s="66"/>
      <c r="ANN142" s="66"/>
      <c r="ANO142" s="66"/>
      <c r="ANP142" s="66"/>
      <c r="ANQ142" s="66"/>
      <c r="ANR142" s="66"/>
      <c r="ANS142" s="66"/>
      <c r="ANT142" s="66"/>
      <c r="ANU142" s="66"/>
      <c r="ANV142" s="66"/>
      <c r="ANW142" s="66"/>
      <c r="ANX142" s="66"/>
      <c r="ANY142" s="66"/>
      <c r="ANZ142" s="66"/>
      <c r="AOA142" s="66"/>
      <c r="AOB142" s="66"/>
      <c r="AOC142" s="66"/>
      <c r="AOD142" s="66"/>
      <c r="AOE142" s="66"/>
      <c r="AOF142" s="66"/>
      <c r="AOG142" s="66"/>
      <c r="AOH142" s="66"/>
      <c r="AOI142" s="66"/>
      <c r="AOJ142" s="66"/>
      <c r="AOK142" s="66"/>
      <c r="AOL142" s="66"/>
      <c r="AOM142" s="66"/>
      <c r="AON142" s="66"/>
      <c r="AOO142" s="66"/>
      <c r="AOP142" s="66"/>
      <c r="AOQ142" s="66"/>
      <c r="AOR142" s="66"/>
      <c r="AOS142" s="66"/>
      <c r="AOT142" s="66"/>
      <c r="AOU142" s="66"/>
      <c r="AOV142" s="66"/>
      <c r="AOW142" s="66"/>
      <c r="AOX142" s="66"/>
      <c r="AOY142" s="66"/>
      <c r="AOZ142" s="66"/>
      <c r="APA142" s="66"/>
      <c r="APB142" s="66"/>
      <c r="APC142" s="66"/>
      <c r="APD142" s="66"/>
      <c r="APE142" s="66"/>
      <c r="APF142" s="66"/>
      <c r="APG142" s="66"/>
      <c r="APH142" s="66"/>
      <c r="API142" s="66"/>
      <c r="APJ142" s="66"/>
      <c r="APK142" s="66"/>
      <c r="APL142" s="66"/>
      <c r="APM142" s="66"/>
      <c r="APN142" s="66"/>
      <c r="APO142" s="66"/>
      <c r="APP142" s="66"/>
      <c r="APQ142" s="66"/>
      <c r="APR142" s="66"/>
      <c r="APS142" s="66"/>
      <c r="APT142" s="66"/>
      <c r="APU142" s="66"/>
      <c r="APV142" s="66"/>
      <c r="APW142" s="66"/>
      <c r="APX142" s="66"/>
      <c r="APY142" s="66"/>
      <c r="APZ142" s="66"/>
      <c r="AQA142" s="66"/>
      <c r="AQB142" s="66"/>
      <c r="AQC142" s="66"/>
      <c r="AQD142" s="66"/>
      <c r="AQE142" s="66"/>
      <c r="AQF142" s="66"/>
      <c r="AQG142" s="66"/>
      <c r="AQH142" s="66"/>
      <c r="AQI142" s="66"/>
      <c r="AQJ142" s="66"/>
      <c r="AQK142" s="66"/>
      <c r="AQL142" s="66"/>
      <c r="AQM142" s="66"/>
      <c r="AQN142" s="66"/>
      <c r="AQO142" s="66"/>
      <c r="AQP142" s="66"/>
      <c r="AQQ142" s="66"/>
      <c r="AQR142" s="66"/>
      <c r="AQS142" s="66"/>
      <c r="AQT142" s="66"/>
      <c r="AQU142" s="66"/>
      <c r="AQV142" s="66"/>
      <c r="AQW142" s="66"/>
      <c r="AQX142" s="66"/>
      <c r="AQY142" s="66"/>
      <c r="AQZ142" s="66"/>
      <c r="ARA142" s="66"/>
      <c r="ARB142" s="66"/>
      <c r="ARC142" s="66"/>
      <c r="ARD142" s="66"/>
      <c r="ARE142" s="66"/>
      <c r="ARF142" s="66"/>
      <c r="ARG142" s="66"/>
      <c r="ARH142" s="66"/>
      <c r="ARI142" s="66"/>
      <c r="ARJ142" s="66"/>
      <c r="ARK142" s="66"/>
      <c r="ARL142" s="66"/>
      <c r="ARM142" s="66"/>
      <c r="ARN142" s="66"/>
      <c r="ARO142" s="66"/>
      <c r="ARP142" s="66"/>
      <c r="ARQ142" s="66"/>
      <c r="ARR142" s="66"/>
      <c r="ARS142" s="66"/>
      <c r="ART142" s="66"/>
      <c r="ARU142" s="66"/>
      <c r="ARV142" s="66"/>
      <c r="ARW142" s="66"/>
      <c r="ARX142" s="66"/>
      <c r="ARY142" s="66"/>
      <c r="ARZ142" s="66"/>
      <c r="ASA142" s="66"/>
      <c r="ASB142" s="66"/>
      <c r="ASC142" s="66"/>
      <c r="ASD142" s="66"/>
      <c r="ASE142" s="66"/>
      <c r="ASF142" s="66"/>
      <c r="ASG142" s="66"/>
      <c r="ASH142" s="66"/>
      <c r="ASI142" s="66"/>
      <c r="ASJ142" s="66"/>
      <c r="ASK142" s="66"/>
      <c r="ASL142" s="66"/>
      <c r="ASM142" s="66"/>
      <c r="ASN142" s="66"/>
      <c r="ASO142" s="66"/>
      <c r="ASP142" s="66"/>
      <c r="ASQ142" s="66"/>
      <c r="ASR142" s="66"/>
      <c r="ASS142" s="66"/>
      <c r="AST142" s="66"/>
      <c r="ASU142" s="66"/>
      <c r="ASV142" s="66"/>
      <c r="ASW142" s="66"/>
      <c r="ASX142" s="66"/>
      <c r="ASY142" s="66"/>
      <c r="ASZ142" s="66"/>
      <c r="ATA142" s="66"/>
      <c r="ATB142" s="66"/>
      <c r="ATC142" s="66"/>
      <c r="ATD142" s="66"/>
      <c r="ATE142" s="66"/>
      <c r="ATF142" s="66"/>
      <c r="ATG142" s="66"/>
      <c r="ATH142" s="66"/>
      <c r="ATI142" s="66"/>
      <c r="ATJ142" s="66"/>
      <c r="ATK142" s="66"/>
      <c r="ATL142" s="66"/>
      <c r="ATM142" s="66"/>
      <c r="ATN142" s="66"/>
      <c r="ATO142" s="66"/>
      <c r="ATP142" s="66"/>
      <c r="ATQ142" s="66"/>
      <c r="ATR142" s="66"/>
      <c r="ATS142" s="66"/>
      <c r="ATT142" s="66"/>
      <c r="ATU142" s="66"/>
      <c r="ATV142" s="66"/>
      <c r="ATW142" s="66"/>
      <c r="ATX142" s="66"/>
      <c r="ATY142" s="66"/>
      <c r="ATZ142" s="66"/>
      <c r="AUA142" s="66"/>
      <c r="AUB142" s="66"/>
      <c r="AUC142" s="66"/>
      <c r="AUD142" s="66"/>
      <c r="AUE142" s="66"/>
      <c r="AUF142" s="66"/>
      <c r="AUG142" s="66"/>
      <c r="AUH142" s="66"/>
      <c r="AUI142" s="66"/>
      <c r="AUJ142" s="66"/>
      <c r="AUK142" s="66"/>
      <c r="AUL142" s="66"/>
      <c r="AUM142" s="66"/>
      <c r="AUN142" s="66"/>
      <c r="AUO142" s="66"/>
      <c r="AUP142" s="66"/>
      <c r="AUQ142" s="66"/>
      <c r="AUR142" s="66"/>
      <c r="AUS142" s="66"/>
      <c r="AUT142" s="66"/>
      <c r="AUU142" s="66"/>
      <c r="AUV142" s="66"/>
      <c r="AUW142" s="66"/>
      <c r="AUX142" s="66"/>
      <c r="AUY142" s="66"/>
      <c r="AUZ142" s="66"/>
      <c r="AVA142" s="66"/>
      <c r="AVB142" s="66"/>
      <c r="AVC142" s="66"/>
      <c r="AVD142" s="66"/>
      <c r="AVE142" s="66"/>
      <c r="AVF142" s="66"/>
      <c r="AVG142" s="66"/>
      <c r="AVH142" s="66"/>
      <c r="AVI142" s="66"/>
      <c r="AVJ142" s="66"/>
      <c r="AVK142" s="66"/>
      <c r="AVL142" s="66"/>
      <c r="AVM142" s="66"/>
      <c r="AVN142" s="66"/>
      <c r="AVO142" s="66"/>
      <c r="AVP142" s="66"/>
      <c r="AVQ142" s="66"/>
      <c r="AVR142" s="66"/>
      <c r="AVS142" s="66"/>
      <c r="AVT142" s="66"/>
      <c r="AVU142" s="66"/>
      <c r="AVV142" s="66"/>
      <c r="AVW142" s="66"/>
      <c r="AVX142" s="66"/>
      <c r="AVY142" s="66"/>
      <c r="AVZ142" s="66"/>
      <c r="AWA142" s="66"/>
      <c r="AWB142" s="66"/>
      <c r="AWC142" s="66"/>
      <c r="AWD142" s="66"/>
      <c r="AWE142" s="66"/>
      <c r="AWF142" s="66"/>
      <c r="AWG142" s="66"/>
      <c r="AWH142" s="66"/>
      <c r="AWI142" s="66"/>
      <c r="AWJ142" s="66"/>
      <c r="AWK142" s="66"/>
      <c r="AWL142" s="66"/>
      <c r="AWM142" s="66"/>
      <c r="AWN142" s="66"/>
      <c r="AWO142" s="66"/>
      <c r="AWP142" s="66"/>
      <c r="AWQ142" s="66"/>
      <c r="AWR142" s="66"/>
      <c r="AWS142" s="66"/>
      <c r="AWT142" s="66"/>
      <c r="AWU142" s="66"/>
      <c r="AWV142" s="66"/>
      <c r="AWW142" s="66"/>
      <c r="AWX142" s="66"/>
      <c r="AWY142" s="66"/>
      <c r="AWZ142" s="66"/>
      <c r="AXA142" s="66"/>
      <c r="AXB142" s="66"/>
      <c r="AXC142" s="66"/>
      <c r="AXD142" s="66"/>
      <c r="AXE142" s="66"/>
      <c r="AXF142" s="66"/>
      <c r="AXG142" s="66"/>
      <c r="AXH142" s="66"/>
      <c r="AXI142" s="66"/>
      <c r="AXJ142" s="66"/>
      <c r="AXK142" s="66"/>
      <c r="AXL142" s="66"/>
      <c r="AXM142" s="66"/>
      <c r="AXN142" s="66"/>
      <c r="AXO142" s="66"/>
      <c r="AXP142" s="66"/>
      <c r="AXQ142" s="66"/>
      <c r="AXR142" s="66"/>
      <c r="AXS142" s="66"/>
      <c r="AXT142" s="66"/>
      <c r="AXU142" s="66"/>
      <c r="AXV142" s="66"/>
      <c r="AXW142" s="66"/>
      <c r="AXX142" s="66"/>
      <c r="AXY142" s="66"/>
      <c r="AXZ142" s="66"/>
      <c r="AYA142" s="66"/>
      <c r="AYB142" s="66"/>
      <c r="AYC142" s="66"/>
      <c r="AYD142" s="66"/>
      <c r="AYE142" s="66"/>
      <c r="AYF142" s="66"/>
      <c r="AYG142" s="66"/>
      <c r="AYH142" s="66"/>
      <c r="AYI142" s="66"/>
      <c r="AYJ142" s="66"/>
      <c r="AYK142" s="66"/>
      <c r="AYL142" s="66"/>
      <c r="AYM142" s="66"/>
      <c r="AYN142" s="66"/>
      <c r="AYO142" s="66"/>
      <c r="AYP142" s="66"/>
      <c r="AYQ142" s="66"/>
      <c r="AYR142" s="66"/>
      <c r="AYS142" s="66"/>
      <c r="AYT142" s="66"/>
      <c r="AYU142" s="66"/>
      <c r="AYV142" s="66"/>
      <c r="AYW142" s="66"/>
      <c r="AYX142" s="66"/>
      <c r="AYY142" s="66"/>
      <c r="AYZ142" s="66"/>
      <c r="AZA142" s="66"/>
      <c r="AZB142" s="66"/>
      <c r="AZC142" s="66"/>
      <c r="AZD142" s="66"/>
      <c r="AZE142" s="66"/>
      <c r="AZF142" s="66"/>
      <c r="AZG142" s="66"/>
      <c r="AZH142" s="66"/>
      <c r="AZI142" s="66"/>
      <c r="AZJ142" s="66"/>
      <c r="AZK142" s="66"/>
      <c r="AZL142" s="66"/>
      <c r="AZM142" s="66"/>
      <c r="AZN142" s="66"/>
      <c r="AZO142" s="66"/>
      <c r="AZP142" s="66"/>
      <c r="AZQ142" s="66"/>
      <c r="AZR142" s="66"/>
      <c r="AZS142" s="66"/>
      <c r="AZT142" s="66"/>
      <c r="AZU142" s="66"/>
      <c r="AZV142" s="66"/>
      <c r="AZW142" s="66"/>
      <c r="AZX142" s="66"/>
      <c r="AZY142" s="66"/>
      <c r="AZZ142" s="66"/>
      <c r="BAA142" s="66"/>
      <c r="BAB142" s="66"/>
      <c r="BAC142" s="66"/>
      <c r="BAD142" s="66"/>
      <c r="BAE142" s="66"/>
      <c r="BAF142" s="66"/>
      <c r="BAG142" s="66"/>
      <c r="BAH142" s="66"/>
      <c r="BAI142" s="66"/>
      <c r="BAJ142" s="66"/>
      <c r="BAK142" s="66"/>
      <c r="BAL142" s="66"/>
      <c r="BAM142" s="66"/>
      <c r="BAN142" s="66"/>
      <c r="BAO142" s="66"/>
      <c r="BAP142" s="66"/>
      <c r="BAQ142" s="66"/>
      <c r="BAR142" s="66"/>
      <c r="BAS142" s="66"/>
      <c r="BAT142" s="66"/>
      <c r="BAU142" s="66"/>
      <c r="BAV142" s="66"/>
      <c r="BAW142" s="66"/>
      <c r="BAX142" s="66"/>
      <c r="BAY142" s="66"/>
      <c r="BAZ142" s="66"/>
      <c r="BBA142" s="66"/>
      <c r="BBB142" s="66"/>
      <c r="BBC142" s="66"/>
      <c r="BBD142" s="66"/>
      <c r="BBE142" s="66"/>
      <c r="BBF142" s="66"/>
      <c r="BBG142" s="66"/>
      <c r="BBH142" s="66"/>
      <c r="BBI142" s="66"/>
      <c r="BBJ142" s="66"/>
      <c r="BBK142" s="66"/>
      <c r="BBL142" s="66"/>
      <c r="BBM142" s="66"/>
      <c r="BBN142" s="66"/>
      <c r="BBO142" s="66"/>
      <c r="BBP142" s="66"/>
      <c r="BBQ142" s="66"/>
      <c r="BBR142" s="66"/>
      <c r="BBS142" s="66"/>
      <c r="BBT142" s="66"/>
      <c r="BBU142" s="66"/>
      <c r="BBV142" s="66"/>
      <c r="BBW142" s="66"/>
      <c r="BBX142" s="66"/>
      <c r="BBY142" s="66"/>
      <c r="BBZ142" s="66"/>
      <c r="BCA142" s="66"/>
      <c r="BCB142" s="66"/>
      <c r="BCC142" s="66"/>
      <c r="BCD142" s="66"/>
      <c r="BCE142" s="66"/>
      <c r="BCF142" s="66"/>
      <c r="BCG142" s="66"/>
      <c r="BCH142" s="66"/>
      <c r="BCI142" s="66"/>
      <c r="BCJ142" s="66"/>
      <c r="BCK142" s="66"/>
      <c r="BCL142" s="66"/>
      <c r="BCM142" s="66"/>
      <c r="BCN142" s="66"/>
      <c r="BCO142" s="66"/>
      <c r="BCP142" s="66"/>
      <c r="BCQ142" s="66"/>
      <c r="BCR142" s="66"/>
      <c r="BCS142" s="66"/>
      <c r="BCT142" s="66"/>
      <c r="BCU142" s="66"/>
      <c r="BCV142" s="66"/>
      <c r="BCW142" s="66"/>
      <c r="BCX142" s="66"/>
      <c r="BCY142" s="66"/>
      <c r="BCZ142" s="66"/>
      <c r="BDA142" s="66"/>
      <c r="BDB142" s="66"/>
      <c r="BDC142" s="66"/>
      <c r="BDD142" s="66"/>
      <c r="BDE142" s="66"/>
      <c r="BDF142" s="66"/>
      <c r="BDG142" s="66"/>
      <c r="BDH142" s="66"/>
      <c r="BDI142" s="66"/>
      <c r="BDJ142" s="66"/>
      <c r="BDK142" s="66"/>
      <c r="BDL142" s="66"/>
      <c r="BDM142" s="66"/>
      <c r="BDN142" s="66"/>
      <c r="BDO142" s="66"/>
      <c r="BDP142" s="66"/>
      <c r="BDQ142" s="66"/>
      <c r="BDR142" s="66"/>
      <c r="BDS142" s="66"/>
      <c r="BDT142" s="66"/>
      <c r="BDU142" s="66"/>
      <c r="BDV142" s="66"/>
      <c r="BDW142" s="66"/>
      <c r="BDX142" s="66"/>
      <c r="BDY142" s="66"/>
      <c r="BDZ142" s="66"/>
      <c r="BEA142" s="66"/>
      <c r="BEB142" s="66"/>
      <c r="BEC142" s="66"/>
      <c r="BED142" s="66"/>
      <c r="BEE142" s="66"/>
      <c r="BEF142" s="66"/>
      <c r="BEG142" s="66"/>
      <c r="BEH142" s="66"/>
      <c r="BEI142" s="66"/>
      <c r="BEJ142" s="66"/>
      <c r="BEK142" s="66"/>
      <c r="BEL142" s="66"/>
      <c r="BEM142" s="66"/>
      <c r="BEN142" s="66"/>
      <c r="BEO142" s="66"/>
      <c r="BEP142" s="66"/>
      <c r="BEQ142" s="66"/>
      <c r="BER142" s="66"/>
      <c r="BES142" s="66"/>
      <c r="BET142" s="66"/>
      <c r="BEU142" s="66"/>
      <c r="BEV142" s="66"/>
      <c r="BEW142" s="66"/>
      <c r="BEX142" s="66"/>
      <c r="BEY142" s="66"/>
      <c r="BEZ142" s="66"/>
      <c r="BFA142" s="66"/>
      <c r="BFB142" s="66"/>
      <c r="BFC142" s="66"/>
      <c r="BFD142" s="66"/>
      <c r="BFE142" s="66"/>
      <c r="BFF142" s="66"/>
      <c r="BFG142" s="66"/>
      <c r="BFH142" s="66"/>
      <c r="BFI142" s="66"/>
      <c r="BFJ142" s="66"/>
      <c r="BFK142" s="66"/>
      <c r="BFL142" s="66"/>
      <c r="BFM142" s="66"/>
      <c r="BFN142" s="66"/>
      <c r="BFO142" s="66"/>
      <c r="BFP142" s="66"/>
      <c r="BFQ142" s="66"/>
      <c r="BFR142" s="66"/>
      <c r="BFS142" s="66"/>
      <c r="BFT142" s="66"/>
      <c r="BFU142" s="66"/>
      <c r="BFV142" s="66"/>
      <c r="BFW142" s="66"/>
      <c r="BFX142" s="66"/>
      <c r="BFY142" s="66"/>
      <c r="BFZ142" s="66"/>
      <c r="BGA142" s="66"/>
      <c r="BGB142" s="66"/>
      <c r="BGC142" s="66"/>
      <c r="BGD142" s="66"/>
      <c r="BGE142" s="66"/>
      <c r="BGF142" s="66"/>
      <c r="BGG142" s="66"/>
      <c r="BGH142" s="66"/>
      <c r="BGI142" s="66"/>
      <c r="BGJ142" s="66"/>
      <c r="BGK142" s="66"/>
      <c r="BGL142" s="66"/>
      <c r="BGM142" s="66"/>
      <c r="BGN142" s="66"/>
      <c r="BGO142" s="66"/>
      <c r="BGP142" s="66"/>
      <c r="BGQ142" s="66"/>
      <c r="BGR142" s="66"/>
      <c r="BGS142" s="66"/>
      <c r="BGT142" s="66"/>
      <c r="BGU142" s="66"/>
      <c r="BGV142" s="66"/>
      <c r="BGW142" s="66"/>
      <c r="BGX142" s="66"/>
      <c r="BGY142" s="66"/>
      <c r="BGZ142" s="66"/>
      <c r="BHA142" s="66"/>
      <c r="BHB142" s="66"/>
      <c r="BHC142" s="66"/>
      <c r="BHD142" s="66"/>
      <c r="BHE142" s="66"/>
      <c r="BHF142" s="66"/>
      <c r="BHG142" s="66"/>
      <c r="BHH142" s="66"/>
      <c r="BHI142" s="66"/>
      <c r="BHJ142" s="66"/>
      <c r="BHK142" s="66"/>
      <c r="BHL142" s="66"/>
      <c r="BHM142" s="66"/>
      <c r="BHN142" s="66"/>
      <c r="BHO142" s="66"/>
      <c r="BHP142" s="66"/>
      <c r="BHQ142" s="66"/>
      <c r="BHR142" s="66"/>
      <c r="BHS142" s="66"/>
      <c r="BHT142" s="66"/>
      <c r="BHU142" s="66"/>
      <c r="BHV142" s="66"/>
      <c r="BHW142" s="66"/>
      <c r="BHX142" s="66"/>
      <c r="BHY142" s="66"/>
      <c r="BHZ142" s="66"/>
      <c r="BIA142" s="66"/>
      <c r="BIB142" s="66"/>
      <c r="BIC142" s="66"/>
      <c r="BID142" s="66"/>
      <c r="BIE142" s="66"/>
      <c r="BIF142" s="66"/>
      <c r="BIG142" s="66"/>
      <c r="BIH142" s="66"/>
      <c r="BII142" s="66"/>
      <c r="BIJ142" s="66"/>
      <c r="BIK142" s="66"/>
      <c r="BIL142" s="66"/>
      <c r="BIM142" s="66"/>
      <c r="BIN142" s="66"/>
      <c r="BIO142" s="66"/>
      <c r="BIP142" s="66"/>
      <c r="BIQ142" s="66"/>
      <c r="BIR142" s="66"/>
      <c r="BIS142" s="66"/>
      <c r="BIT142" s="66"/>
      <c r="BIU142" s="66"/>
      <c r="BIV142" s="66"/>
      <c r="BIW142" s="66"/>
      <c r="BIX142" s="66"/>
      <c r="BIY142" s="66"/>
      <c r="BIZ142" s="66"/>
      <c r="BJA142" s="66"/>
      <c r="BJB142" s="66"/>
      <c r="BJC142" s="66"/>
      <c r="BJD142" s="66"/>
      <c r="BJE142" s="66"/>
      <c r="BJF142" s="66"/>
      <c r="BJG142" s="66"/>
      <c r="BJH142" s="66"/>
      <c r="BJI142" s="66"/>
      <c r="BJJ142" s="66"/>
      <c r="BJK142" s="66"/>
      <c r="BJL142" s="66"/>
      <c r="BJM142" s="66"/>
      <c r="BJN142" s="66"/>
      <c r="BJO142" s="66"/>
      <c r="BJP142" s="66"/>
      <c r="BJQ142" s="66"/>
      <c r="BJR142" s="66"/>
      <c r="BJS142" s="66"/>
      <c r="BJT142" s="66"/>
      <c r="BJU142" s="66"/>
      <c r="BJV142" s="66"/>
      <c r="BJW142" s="66"/>
      <c r="BJX142" s="66"/>
      <c r="BJY142" s="66"/>
      <c r="BJZ142" s="66"/>
      <c r="BKA142" s="66"/>
      <c r="BKB142" s="66"/>
      <c r="BKC142" s="66"/>
      <c r="BKD142" s="66"/>
      <c r="BKE142" s="66"/>
      <c r="BKF142" s="66"/>
      <c r="BKG142" s="66"/>
      <c r="BKH142" s="66"/>
      <c r="BKI142" s="66"/>
      <c r="BKJ142" s="66"/>
      <c r="BKK142" s="66"/>
      <c r="BKL142" s="66"/>
      <c r="BKM142" s="66"/>
      <c r="BKN142" s="66"/>
      <c r="BKO142" s="66"/>
      <c r="BKP142" s="66"/>
      <c r="BKQ142" s="66"/>
      <c r="BKR142" s="66"/>
      <c r="BKS142" s="66"/>
      <c r="BKT142" s="66"/>
      <c r="BKU142" s="66"/>
      <c r="BKV142" s="66"/>
      <c r="BKW142" s="66"/>
      <c r="BKX142" s="66"/>
      <c r="BKY142" s="66"/>
      <c r="BKZ142" s="66"/>
      <c r="BLA142" s="66"/>
      <c r="BLB142" s="66"/>
      <c r="BLC142" s="66"/>
      <c r="BLD142" s="66"/>
      <c r="BLE142" s="66"/>
      <c r="BLF142" s="66"/>
      <c r="BLG142" s="66"/>
      <c r="BLH142" s="66"/>
      <c r="BLI142" s="66"/>
      <c r="BLJ142" s="66"/>
      <c r="BLK142" s="66"/>
      <c r="BLL142" s="66"/>
      <c r="BLM142" s="66"/>
      <c r="BLN142" s="66"/>
      <c r="BLO142" s="66"/>
      <c r="BLP142" s="66"/>
      <c r="BLQ142" s="66"/>
      <c r="BLR142" s="66"/>
      <c r="BLS142" s="66"/>
      <c r="BLT142" s="66"/>
      <c r="BLU142" s="66"/>
      <c r="BLV142" s="66"/>
      <c r="BLW142" s="66"/>
      <c r="BLX142" s="66"/>
      <c r="BLY142" s="66"/>
      <c r="BLZ142" s="66"/>
      <c r="BMA142" s="66"/>
      <c r="BMB142" s="66"/>
      <c r="BMC142" s="66"/>
      <c r="BMD142" s="66"/>
      <c r="BME142" s="66"/>
      <c r="BMF142" s="66"/>
      <c r="BMG142" s="66"/>
      <c r="BMH142" s="66"/>
      <c r="BMI142" s="66"/>
      <c r="BMJ142" s="66"/>
      <c r="BMK142" s="66"/>
      <c r="BML142" s="66"/>
      <c r="BMM142" s="66"/>
      <c r="BMN142" s="66"/>
      <c r="BMO142" s="66"/>
      <c r="BMP142" s="66"/>
      <c r="BMQ142" s="66"/>
      <c r="BMR142" s="66"/>
      <c r="BMS142" s="66"/>
      <c r="BMT142" s="66"/>
      <c r="BMU142" s="66"/>
      <c r="BMV142" s="66"/>
      <c r="BMW142" s="66"/>
      <c r="BMX142" s="66"/>
      <c r="BMY142" s="66"/>
      <c r="BMZ142" s="66"/>
      <c r="BNA142" s="66"/>
      <c r="BNB142" s="66"/>
      <c r="BNC142" s="66"/>
      <c r="BND142" s="66"/>
      <c r="BNE142" s="66"/>
      <c r="BNF142" s="66"/>
      <c r="BNG142" s="66"/>
      <c r="BNH142" s="66"/>
      <c r="BNI142" s="66"/>
      <c r="BNJ142" s="66"/>
      <c r="BNK142" s="66"/>
      <c r="BNL142" s="66"/>
      <c r="BNM142" s="66"/>
      <c r="BNN142" s="66"/>
      <c r="BNO142" s="66"/>
      <c r="BNP142" s="66"/>
      <c r="BNQ142" s="66"/>
      <c r="BNR142" s="66"/>
      <c r="BNS142" s="66"/>
      <c r="BNT142" s="66"/>
      <c r="BNU142" s="66"/>
      <c r="BNV142" s="66"/>
      <c r="BNW142" s="66"/>
      <c r="BNX142" s="66"/>
      <c r="BNY142" s="66"/>
      <c r="BNZ142" s="66"/>
      <c r="BOA142" s="66"/>
      <c r="BOB142" s="66"/>
      <c r="BOC142" s="66"/>
      <c r="BOD142" s="66"/>
      <c r="BOE142" s="66"/>
      <c r="BOF142" s="66"/>
      <c r="BOG142" s="66"/>
      <c r="BOH142" s="66"/>
      <c r="BOI142" s="66"/>
      <c r="BOJ142" s="66"/>
      <c r="BOK142" s="66"/>
      <c r="BOL142" s="66"/>
      <c r="BOM142" s="66"/>
      <c r="BON142" s="66"/>
      <c r="BOO142" s="66"/>
      <c r="BOP142" s="66"/>
      <c r="BOQ142" s="66"/>
      <c r="BOR142" s="66"/>
      <c r="BOS142" s="66"/>
      <c r="BOT142" s="66"/>
      <c r="BOU142" s="66"/>
      <c r="BOV142" s="66"/>
      <c r="BOW142" s="66"/>
      <c r="BOX142" s="66"/>
      <c r="BOY142" s="66"/>
      <c r="BOZ142" s="66"/>
      <c r="BPA142" s="66"/>
      <c r="BPB142" s="66"/>
      <c r="BPC142" s="66"/>
      <c r="BPD142" s="66"/>
      <c r="BPE142" s="66"/>
      <c r="BPF142" s="66"/>
      <c r="BPG142" s="66"/>
      <c r="BPH142" s="66"/>
      <c r="BPI142" s="66"/>
      <c r="BPJ142" s="66"/>
      <c r="BPK142" s="66"/>
      <c r="BPL142" s="66"/>
      <c r="BPM142" s="66"/>
      <c r="BPN142" s="66"/>
      <c r="BPO142" s="66"/>
      <c r="BPP142" s="66"/>
      <c r="BPQ142" s="66"/>
      <c r="BPR142" s="66"/>
      <c r="BPS142" s="66"/>
      <c r="BPT142" s="66"/>
      <c r="BPU142" s="66"/>
      <c r="BPV142" s="66"/>
      <c r="BPW142" s="66"/>
      <c r="BPX142" s="66"/>
      <c r="BPY142" s="66"/>
      <c r="BPZ142" s="66"/>
      <c r="BQA142" s="66"/>
      <c r="BQB142" s="66"/>
      <c r="BQC142" s="66"/>
      <c r="BQD142" s="66"/>
      <c r="BQE142" s="66"/>
      <c r="BQF142" s="66"/>
      <c r="BQG142" s="66"/>
      <c r="BQH142" s="66"/>
      <c r="BQI142" s="66"/>
      <c r="BQJ142" s="66"/>
      <c r="BQK142" s="66"/>
      <c r="BQL142" s="66"/>
      <c r="BQM142" s="66"/>
      <c r="BQN142" s="66"/>
      <c r="BQO142" s="66"/>
      <c r="BQP142" s="66"/>
      <c r="BQQ142" s="66"/>
      <c r="BQR142" s="66"/>
      <c r="BQS142" s="66"/>
      <c r="BQT142" s="66"/>
      <c r="BQU142" s="66"/>
      <c r="BQV142" s="66"/>
      <c r="BQW142" s="66"/>
      <c r="BQX142" s="66"/>
      <c r="BQY142" s="66"/>
      <c r="BQZ142" s="66"/>
      <c r="BRA142" s="66"/>
      <c r="BRB142" s="66"/>
      <c r="BRC142" s="66"/>
      <c r="BRD142" s="66"/>
      <c r="BRE142" s="66"/>
      <c r="BRF142" s="66"/>
      <c r="BRG142" s="66"/>
      <c r="BRH142" s="66"/>
      <c r="BRI142" s="66"/>
      <c r="BRJ142" s="66"/>
      <c r="BRK142" s="66"/>
      <c r="BRL142" s="66"/>
      <c r="BRM142" s="66"/>
      <c r="BRN142" s="66"/>
      <c r="BRO142" s="66"/>
      <c r="BRP142" s="66"/>
      <c r="BRQ142" s="66"/>
      <c r="BRR142" s="66"/>
      <c r="BRS142" s="66"/>
      <c r="BRT142" s="66"/>
      <c r="BRU142" s="66"/>
      <c r="BRV142" s="66"/>
      <c r="BRW142" s="66"/>
      <c r="BRX142" s="66"/>
      <c r="BRY142" s="66"/>
      <c r="BRZ142" s="66"/>
      <c r="BSA142" s="66"/>
      <c r="BSB142" s="66"/>
      <c r="BSC142" s="66"/>
      <c r="BSD142" s="66"/>
      <c r="BSE142" s="66"/>
      <c r="BSF142" s="66"/>
      <c r="BSG142" s="66"/>
      <c r="BSH142" s="66"/>
      <c r="BSI142" s="66"/>
      <c r="BSJ142" s="66"/>
      <c r="BSK142" s="66"/>
      <c r="BSL142" s="66"/>
      <c r="BSM142" s="66"/>
      <c r="BSN142" s="66"/>
      <c r="BSO142" s="66"/>
      <c r="BSP142" s="66"/>
      <c r="BSQ142" s="66"/>
      <c r="BSR142" s="66"/>
      <c r="BSS142" s="66"/>
      <c r="BST142" s="66"/>
      <c r="BSU142" s="66"/>
      <c r="BSV142" s="66"/>
      <c r="BSW142" s="66"/>
      <c r="BSX142" s="66"/>
      <c r="BSY142" s="66"/>
      <c r="BSZ142" s="66"/>
      <c r="BTA142" s="66"/>
      <c r="BTB142" s="66"/>
      <c r="BTC142" s="66"/>
      <c r="BTD142" s="66"/>
      <c r="BTE142" s="66"/>
      <c r="BTF142" s="66"/>
      <c r="BTG142" s="66"/>
      <c r="BTH142" s="66"/>
      <c r="BTI142" s="66"/>
      <c r="BTJ142" s="66"/>
      <c r="BTK142" s="66"/>
      <c r="BTL142" s="66"/>
      <c r="BTM142" s="66"/>
      <c r="BTN142" s="66"/>
      <c r="BTO142" s="66"/>
      <c r="BTP142" s="66"/>
      <c r="BTQ142" s="66"/>
      <c r="BTR142" s="66"/>
      <c r="BTS142" s="66"/>
      <c r="BTT142" s="66"/>
      <c r="BTU142" s="66"/>
      <c r="BTV142" s="66"/>
      <c r="BTW142" s="66"/>
      <c r="BTX142" s="66"/>
      <c r="BTY142" s="66"/>
      <c r="BTZ142" s="66"/>
      <c r="BUA142" s="66"/>
      <c r="BUB142" s="66"/>
      <c r="BUC142" s="66"/>
      <c r="BUD142" s="66"/>
      <c r="BUE142" s="66"/>
      <c r="BUF142" s="66"/>
      <c r="BUG142" s="66"/>
      <c r="BUH142" s="66"/>
      <c r="BUI142" s="66"/>
      <c r="BUJ142" s="66"/>
      <c r="BUK142" s="66"/>
      <c r="BUL142" s="66"/>
      <c r="BUM142" s="66"/>
      <c r="BUN142" s="66"/>
      <c r="BUO142" s="66"/>
      <c r="BUP142" s="66"/>
      <c r="BUQ142" s="66"/>
      <c r="BUR142" s="66"/>
      <c r="BUS142" s="66"/>
      <c r="BUT142" s="66"/>
      <c r="BUU142" s="66"/>
      <c r="BUV142" s="66"/>
      <c r="BUW142" s="66"/>
      <c r="BUX142" s="66"/>
      <c r="BUY142" s="66"/>
      <c r="BUZ142" s="66"/>
      <c r="BVA142" s="66"/>
      <c r="BVB142" s="66"/>
      <c r="BVC142" s="66"/>
      <c r="BVD142" s="66"/>
      <c r="BVE142" s="66"/>
      <c r="BVF142" s="66"/>
      <c r="BVG142" s="66"/>
      <c r="BVH142" s="66"/>
      <c r="BVI142" s="66"/>
      <c r="BVJ142" s="66"/>
      <c r="BVK142" s="66"/>
      <c r="BVL142" s="66"/>
      <c r="BVM142" s="66"/>
      <c r="BVN142" s="66"/>
      <c r="BVO142" s="66"/>
      <c r="BVP142" s="66"/>
      <c r="BVQ142" s="66"/>
      <c r="BVR142" s="66"/>
      <c r="BVS142" s="66"/>
      <c r="BVT142" s="66"/>
      <c r="BVU142" s="66"/>
      <c r="BVV142" s="66"/>
      <c r="BVW142" s="66"/>
      <c r="BVX142" s="66"/>
      <c r="BVY142" s="66"/>
      <c r="BVZ142" s="66"/>
      <c r="BWA142" s="66"/>
      <c r="BWB142" s="66"/>
      <c r="BWC142" s="66"/>
      <c r="BWD142" s="66"/>
      <c r="BWE142" s="66"/>
      <c r="BWF142" s="66"/>
      <c r="BWG142" s="66"/>
      <c r="BWH142" s="66"/>
      <c r="BWI142" s="66"/>
      <c r="BWJ142" s="66"/>
      <c r="BWK142" s="66"/>
      <c r="BWL142" s="66"/>
      <c r="BWM142" s="66"/>
      <c r="BWN142" s="66"/>
      <c r="BWO142" s="66"/>
      <c r="BWP142" s="66"/>
      <c r="BWQ142" s="66"/>
      <c r="BWR142" s="66"/>
      <c r="BWS142" s="66"/>
      <c r="BWT142" s="66"/>
      <c r="BWU142" s="66"/>
      <c r="BWV142" s="66"/>
      <c r="BWW142" s="66"/>
      <c r="BWX142" s="66"/>
      <c r="BWY142" s="66"/>
      <c r="BWZ142" s="66"/>
      <c r="BXA142" s="66"/>
      <c r="BXB142" s="66"/>
      <c r="BXC142" s="66"/>
      <c r="BXD142" s="66"/>
      <c r="BXE142" s="66"/>
      <c r="BXF142" s="66"/>
      <c r="BXG142" s="66"/>
      <c r="BXH142" s="66"/>
      <c r="BXI142" s="66"/>
      <c r="BXJ142" s="66"/>
      <c r="BXK142" s="66"/>
      <c r="BXL142" s="66"/>
      <c r="BXM142" s="66"/>
      <c r="BXN142" s="66"/>
      <c r="BXO142" s="66"/>
      <c r="BXP142" s="66"/>
      <c r="BXQ142" s="66"/>
      <c r="BXR142" s="66"/>
      <c r="BXS142" s="66"/>
      <c r="BXT142" s="66"/>
      <c r="BXU142" s="66"/>
      <c r="BXV142" s="66"/>
      <c r="BXW142" s="66"/>
      <c r="BXX142" s="66"/>
      <c r="BXY142" s="66"/>
      <c r="BXZ142" s="66"/>
      <c r="BYA142" s="66"/>
      <c r="BYB142" s="66"/>
      <c r="BYC142" s="66"/>
      <c r="BYD142" s="66"/>
      <c r="BYE142" s="66"/>
      <c r="BYF142" s="66"/>
      <c r="BYG142" s="66"/>
      <c r="BYH142" s="66"/>
      <c r="BYI142" s="66"/>
      <c r="BYJ142" s="66"/>
      <c r="BYK142" s="66"/>
      <c r="BYL142" s="66"/>
      <c r="BYM142" s="66"/>
      <c r="BYN142" s="66"/>
      <c r="BYO142" s="66"/>
      <c r="BYP142" s="66"/>
      <c r="BYQ142" s="66"/>
      <c r="BYR142" s="66"/>
      <c r="BYS142" s="66"/>
      <c r="BYT142" s="66"/>
      <c r="BYU142" s="66"/>
      <c r="BYV142" s="66"/>
      <c r="BYW142" s="66"/>
      <c r="BYX142" s="66"/>
      <c r="BYY142" s="66"/>
      <c r="BYZ142" s="66"/>
      <c r="BZA142" s="66"/>
      <c r="BZB142" s="66"/>
      <c r="BZC142" s="66"/>
      <c r="BZD142" s="66"/>
      <c r="BZE142" s="66"/>
      <c r="BZF142" s="66"/>
      <c r="BZG142" s="66"/>
      <c r="BZH142" s="66"/>
      <c r="BZI142" s="66"/>
      <c r="BZJ142" s="66"/>
      <c r="BZK142" s="66"/>
      <c r="BZL142" s="66"/>
      <c r="BZM142" s="66"/>
      <c r="BZN142" s="66"/>
      <c r="BZO142" s="66"/>
      <c r="BZP142" s="66"/>
      <c r="BZQ142" s="66"/>
      <c r="BZR142" s="66"/>
      <c r="BZS142" s="66"/>
      <c r="BZT142" s="66"/>
      <c r="BZU142" s="66"/>
      <c r="BZV142" s="66"/>
      <c r="BZW142" s="66"/>
      <c r="BZX142" s="66"/>
      <c r="BZY142" s="66"/>
      <c r="BZZ142" s="66"/>
      <c r="CAA142" s="66"/>
      <c r="CAB142" s="66"/>
      <c r="CAC142" s="66"/>
      <c r="CAD142" s="66"/>
      <c r="CAE142" s="66"/>
      <c r="CAF142" s="66"/>
      <c r="CAG142" s="66"/>
      <c r="CAH142" s="66"/>
      <c r="CAI142" s="66"/>
      <c r="CAJ142" s="66"/>
      <c r="CAK142" s="66"/>
      <c r="CAL142" s="66"/>
      <c r="CAM142" s="66"/>
      <c r="CAN142" s="66"/>
      <c r="CAO142" s="66"/>
      <c r="CAP142" s="66"/>
      <c r="CAQ142" s="66"/>
      <c r="CAR142" s="66"/>
      <c r="CAS142" s="66"/>
      <c r="CAT142" s="66"/>
      <c r="CAU142" s="66"/>
      <c r="CAV142" s="66"/>
      <c r="CAW142" s="66"/>
      <c r="CAX142" s="66"/>
      <c r="CAY142" s="66"/>
      <c r="CAZ142" s="66"/>
      <c r="CBA142" s="66"/>
      <c r="CBB142" s="66"/>
      <c r="CBC142" s="66"/>
      <c r="CBD142" s="66"/>
      <c r="CBE142" s="66"/>
      <c r="CBF142" s="66"/>
      <c r="CBG142" s="66"/>
      <c r="CBH142" s="66"/>
      <c r="CBI142" s="66"/>
      <c r="CBJ142" s="66"/>
      <c r="CBK142" s="66"/>
      <c r="CBL142" s="66"/>
      <c r="CBM142" s="66"/>
      <c r="CBN142" s="66"/>
      <c r="CBO142" s="66"/>
      <c r="CBP142" s="66"/>
      <c r="CBQ142" s="66"/>
      <c r="CBR142" s="66"/>
      <c r="CBS142" s="66"/>
      <c r="CBT142" s="66"/>
      <c r="CBU142" s="66"/>
      <c r="CBV142" s="66"/>
      <c r="CBW142" s="66"/>
      <c r="CBX142" s="66"/>
      <c r="CBY142" s="66"/>
      <c r="CBZ142" s="66"/>
      <c r="CCA142" s="66"/>
      <c r="CCB142" s="66"/>
      <c r="CCC142" s="66"/>
      <c r="CCD142" s="66"/>
      <c r="CCE142" s="66"/>
      <c r="CCF142" s="66"/>
      <c r="CCG142" s="66"/>
      <c r="CCH142" s="66"/>
      <c r="CCI142" s="66"/>
      <c r="CCJ142" s="66"/>
      <c r="CCK142" s="66"/>
      <c r="CCL142" s="66"/>
      <c r="CCM142" s="66"/>
      <c r="CCN142" s="66"/>
      <c r="CCO142" s="66"/>
      <c r="CCP142" s="66"/>
      <c r="CCQ142" s="66"/>
      <c r="CCR142" s="66"/>
      <c r="CCS142" s="66"/>
      <c r="CCT142" s="66"/>
      <c r="CCU142" s="66"/>
      <c r="CCV142" s="66"/>
      <c r="CCW142" s="66"/>
      <c r="CCX142" s="66"/>
      <c r="CCY142" s="66"/>
      <c r="CCZ142" s="66"/>
      <c r="CDA142" s="66"/>
      <c r="CDB142" s="66"/>
      <c r="CDC142" s="66"/>
      <c r="CDD142" s="66"/>
      <c r="CDE142" s="66"/>
      <c r="CDF142" s="66"/>
      <c r="CDG142" s="66"/>
      <c r="CDH142" s="66"/>
      <c r="CDI142" s="66"/>
      <c r="CDJ142" s="66"/>
      <c r="CDK142" s="66"/>
      <c r="CDL142" s="66"/>
      <c r="CDM142" s="66"/>
      <c r="CDN142" s="66"/>
      <c r="CDO142" s="66"/>
      <c r="CDP142" s="66"/>
      <c r="CDQ142" s="66"/>
      <c r="CDR142" s="66"/>
      <c r="CDS142" s="66"/>
      <c r="CDT142" s="66"/>
      <c r="CDU142" s="66"/>
      <c r="CDV142" s="66"/>
      <c r="CDW142" s="66"/>
      <c r="CDX142" s="66"/>
      <c r="CDY142" s="66"/>
      <c r="CDZ142" s="66"/>
      <c r="CEA142" s="66"/>
      <c r="CEB142" s="66"/>
      <c r="CEC142" s="66"/>
      <c r="CED142" s="66"/>
      <c r="CEE142" s="66"/>
      <c r="CEF142" s="66"/>
      <c r="CEG142" s="66"/>
      <c r="CEH142" s="66"/>
      <c r="CEI142" s="66"/>
      <c r="CEJ142" s="66"/>
      <c r="CEK142" s="66"/>
      <c r="CEL142" s="66"/>
      <c r="CEM142" s="66"/>
      <c r="CEN142" s="66"/>
      <c r="CEO142" s="66"/>
      <c r="CEP142" s="66"/>
      <c r="CEQ142" s="66"/>
      <c r="CER142" s="66"/>
      <c r="CES142" s="66"/>
      <c r="CET142" s="66"/>
      <c r="CEU142" s="66"/>
      <c r="CEV142" s="66"/>
      <c r="CEW142" s="66"/>
      <c r="CEX142" s="66"/>
      <c r="CEY142" s="66"/>
      <c r="CEZ142" s="66"/>
      <c r="CFA142" s="66"/>
      <c r="CFB142" s="66"/>
      <c r="CFC142" s="66"/>
      <c r="CFD142" s="66"/>
      <c r="CFE142" s="66"/>
      <c r="CFF142" s="66"/>
      <c r="CFG142" s="66"/>
      <c r="CFH142" s="66"/>
      <c r="CFI142" s="66"/>
      <c r="CFJ142" s="66"/>
      <c r="CFK142" s="66"/>
      <c r="CFL142" s="66"/>
      <c r="CFM142" s="66"/>
      <c r="CFN142" s="66"/>
      <c r="CFO142" s="66"/>
      <c r="CFP142" s="66"/>
      <c r="CFQ142" s="66"/>
      <c r="CFR142" s="66"/>
      <c r="CFS142" s="66"/>
      <c r="CFT142" s="66"/>
      <c r="CFU142" s="66"/>
      <c r="CFV142" s="66"/>
      <c r="CFW142" s="66"/>
      <c r="CFX142" s="66"/>
      <c r="CFY142" s="66"/>
      <c r="CFZ142" s="66"/>
      <c r="CGA142" s="66"/>
      <c r="CGB142" s="66"/>
      <c r="CGC142" s="66"/>
      <c r="CGD142" s="66"/>
      <c r="CGE142" s="66"/>
      <c r="CGF142" s="66"/>
      <c r="CGG142" s="66"/>
      <c r="CGH142" s="66"/>
      <c r="CGI142" s="66"/>
      <c r="CGJ142" s="66"/>
      <c r="CGK142" s="66"/>
      <c r="CGL142" s="66"/>
      <c r="CGM142" s="66"/>
      <c r="CGN142" s="66"/>
      <c r="CGO142" s="66"/>
      <c r="CGP142" s="66"/>
      <c r="CGQ142" s="66"/>
      <c r="CGR142" s="66"/>
      <c r="CGS142" s="66"/>
      <c r="CGT142" s="66"/>
      <c r="CGU142" s="66"/>
      <c r="CGV142" s="66"/>
      <c r="CGW142" s="66"/>
      <c r="CGX142" s="66"/>
      <c r="CGY142" s="66"/>
      <c r="CGZ142" s="66"/>
      <c r="CHA142" s="66"/>
      <c r="CHB142" s="66"/>
      <c r="CHC142" s="66"/>
      <c r="CHD142" s="66"/>
      <c r="CHE142" s="66"/>
      <c r="CHF142" s="66"/>
      <c r="CHG142" s="66"/>
      <c r="CHH142" s="66"/>
      <c r="CHI142" s="66"/>
      <c r="CHJ142" s="66"/>
      <c r="CHK142" s="66"/>
      <c r="CHL142" s="66"/>
      <c r="CHM142" s="66"/>
      <c r="CHN142" s="66"/>
      <c r="CHO142" s="66"/>
      <c r="CHP142" s="66"/>
      <c r="CHQ142" s="66"/>
      <c r="CHR142" s="66"/>
      <c r="CHS142" s="66"/>
      <c r="CHT142" s="66"/>
      <c r="CHU142" s="66"/>
      <c r="CHV142" s="66"/>
      <c r="CHW142" s="66"/>
      <c r="CHX142" s="66"/>
      <c r="CHY142" s="66"/>
      <c r="CHZ142" s="66"/>
      <c r="CIA142" s="66"/>
      <c r="CIB142" s="66"/>
      <c r="CIC142" s="66"/>
      <c r="CID142" s="66"/>
      <c r="CIE142" s="66"/>
      <c r="CIF142" s="66"/>
      <c r="CIG142" s="66"/>
      <c r="CIH142" s="66"/>
      <c r="CII142" s="66"/>
      <c r="CIJ142" s="66"/>
      <c r="CIK142" s="66"/>
    </row>
    <row r="143" spans="1:2273" s="5" customFormat="1" ht="24.75" customHeight="1" thickBot="1">
      <c r="A143" s="740"/>
      <c r="B143" s="736"/>
      <c r="C143" s="756"/>
      <c r="D143" s="23">
        <v>1</v>
      </c>
      <c r="E143" s="148" t="s">
        <v>101</v>
      </c>
      <c r="F143" s="8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4">
        <v>0</v>
      </c>
      <c r="AB143" s="14">
        <v>0</v>
      </c>
      <c r="AC143" s="15">
        <v>0</v>
      </c>
      <c r="AD143" s="15">
        <v>0</v>
      </c>
      <c r="AE143" s="14">
        <v>0</v>
      </c>
      <c r="AF143" s="14">
        <v>0</v>
      </c>
      <c r="AG143" s="15">
        <v>0</v>
      </c>
      <c r="AH143" s="15">
        <v>0</v>
      </c>
      <c r="AI143" s="15">
        <v>0</v>
      </c>
      <c r="AJ143" s="173">
        <v>1</v>
      </c>
      <c r="AK143" s="173">
        <v>0</v>
      </c>
      <c r="AL143" s="14">
        <v>1</v>
      </c>
      <c r="AM143" s="14">
        <v>1</v>
      </c>
      <c r="AN143" s="173">
        <v>0</v>
      </c>
      <c r="AO143" s="14">
        <v>1</v>
      </c>
      <c r="AP143" s="14">
        <v>0</v>
      </c>
      <c r="AQ143" s="173">
        <v>1</v>
      </c>
      <c r="AR143" s="14">
        <v>1</v>
      </c>
      <c r="AS143" s="173">
        <v>0</v>
      </c>
      <c r="AT143" s="14">
        <v>0</v>
      </c>
      <c r="AU143" s="85">
        <v>0</v>
      </c>
      <c r="AV143" s="85">
        <v>1</v>
      </c>
      <c r="AW143" s="14">
        <v>0</v>
      </c>
      <c r="AX143" s="181">
        <v>0</v>
      </c>
      <c r="AY143" s="173">
        <v>0</v>
      </c>
      <c r="AZ143" s="173">
        <v>0</v>
      </c>
      <c r="BA143" s="189">
        <v>0</v>
      </c>
      <c r="BB143" s="14">
        <v>0</v>
      </c>
      <c r="BC143" s="15">
        <v>0</v>
      </c>
      <c r="BD143" s="15">
        <v>0</v>
      </c>
      <c r="BE143" s="189">
        <v>1</v>
      </c>
      <c r="BF143" s="218">
        <v>1</v>
      </c>
      <c r="BG143" s="218">
        <v>0</v>
      </c>
      <c r="BH143" s="218">
        <v>0</v>
      </c>
      <c r="BI143" s="219">
        <v>0</v>
      </c>
      <c r="BJ143" s="219">
        <v>0</v>
      </c>
      <c r="BK143" s="219">
        <v>0</v>
      </c>
      <c r="BL143" s="219">
        <v>1</v>
      </c>
      <c r="BM143" s="219">
        <v>0</v>
      </c>
      <c r="BN143" s="189">
        <v>0</v>
      </c>
      <c r="BO143" s="218">
        <v>0</v>
      </c>
      <c r="BP143" s="218">
        <v>0</v>
      </c>
      <c r="BQ143" s="218">
        <v>0</v>
      </c>
      <c r="BR143" s="219">
        <v>0</v>
      </c>
      <c r="BS143" s="15">
        <v>0</v>
      </c>
      <c r="BT143" s="15">
        <v>0</v>
      </c>
      <c r="BU143" s="255">
        <v>0</v>
      </c>
      <c r="BV143" s="256">
        <v>0</v>
      </c>
      <c r="BW143" s="257">
        <v>0</v>
      </c>
      <c r="BX143" s="258">
        <v>0</v>
      </c>
      <c r="BY143" s="259">
        <v>0</v>
      </c>
      <c r="BZ143" s="15">
        <v>0</v>
      </c>
      <c r="CA143" s="173">
        <v>0</v>
      </c>
      <c r="CB143" s="23">
        <v>1</v>
      </c>
      <c r="CC143" s="23">
        <v>1</v>
      </c>
      <c r="CD143" s="15">
        <v>0</v>
      </c>
      <c r="CE143" s="15">
        <v>0</v>
      </c>
      <c r="CF143" s="14">
        <v>0</v>
      </c>
      <c r="CG143" s="15">
        <v>0</v>
      </c>
      <c r="CH143" s="39">
        <v>0</v>
      </c>
      <c r="CI143" s="39">
        <v>0</v>
      </c>
      <c r="CJ143" s="39">
        <v>0</v>
      </c>
      <c r="CK143" s="39">
        <v>0</v>
      </c>
      <c r="CL143" s="39">
        <v>0</v>
      </c>
      <c r="CM143" s="279">
        <v>0</v>
      </c>
      <c r="CN143" s="280">
        <v>0</v>
      </c>
      <c r="CO143" s="281">
        <v>0</v>
      </c>
      <c r="CP143" s="281">
        <v>0</v>
      </c>
      <c r="CQ143" s="281">
        <v>1</v>
      </c>
      <c r="CR143" s="281">
        <v>0</v>
      </c>
      <c r="CS143" s="283">
        <v>0</v>
      </c>
      <c r="CT143" s="279">
        <v>0</v>
      </c>
      <c r="CU143" s="302">
        <v>0</v>
      </c>
      <c r="CV143" s="302">
        <v>0</v>
      </c>
      <c r="CW143" s="302">
        <v>0</v>
      </c>
      <c r="CX143" s="302">
        <v>0</v>
      </c>
      <c r="CY143" s="302">
        <v>0</v>
      </c>
      <c r="CZ143" s="302">
        <v>0</v>
      </c>
      <c r="DA143" s="302">
        <v>0</v>
      </c>
      <c r="DB143" s="302">
        <v>0</v>
      </c>
      <c r="DC143" s="302">
        <v>0</v>
      </c>
      <c r="DD143" s="302">
        <v>0</v>
      </c>
      <c r="DE143" s="302">
        <v>0</v>
      </c>
      <c r="DF143" s="302">
        <v>0</v>
      </c>
      <c r="DG143" s="302">
        <v>0</v>
      </c>
      <c r="DH143" s="302">
        <v>0</v>
      </c>
      <c r="DI143" s="302">
        <v>0</v>
      </c>
      <c r="DJ143" s="302">
        <v>0</v>
      </c>
      <c r="DK143" s="306">
        <v>0</v>
      </c>
      <c r="DL143" s="306">
        <v>0</v>
      </c>
      <c r="DM143" s="306">
        <v>0</v>
      </c>
      <c r="DN143" s="306">
        <v>0</v>
      </c>
      <c r="DO143" s="306">
        <v>0</v>
      </c>
      <c r="DP143" s="293">
        <v>0</v>
      </c>
      <c r="DQ143" s="302">
        <v>0</v>
      </c>
      <c r="DR143" s="343">
        <v>1</v>
      </c>
      <c r="DS143" s="394">
        <v>1</v>
      </c>
      <c r="DT143" s="66">
        <v>0</v>
      </c>
      <c r="DU143" s="344">
        <v>0</v>
      </c>
      <c r="DV143" s="343">
        <v>1</v>
      </c>
      <c r="DW143" s="345">
        <v>0</v>
      </c>
      <c r="DX143" s="66">
        <v>0</v>
      </c>
      <c r="DY143" s="346">
        <v>1</v>
      </c>
      <c r="DZ143" s="347">
        <v>0</v>
      </c>
      <c r="EA143" s="345">
        <v>0</v>
      </c>
      <c r="EB143" s="66">
        <v>0</v>
      </c>
      <c r="EC143" s="343">
        <v>0</v>
      </c>
      <c r="ED143" s="343">
        <v>1</v>
      </c>
      <c r="EE143" s="343">
        <v>1</v>
      </c>
      <c r="EF143" s="343">
        <v>0</v>
      </c>
      <c r="EG143" s="66">
        <v>1</v>
      </c>
      <c r="EH143" s="394">
        <v>0</v>
      </c>
      <c r="EI143" s="363">
        <v>1</v>
      </c>
      <c r="EJ143" s="395">
        <v>1</v>
      </c>
      <c r="EK143" s="66">
        <v>1</v>
      </c>
      <c r="EL143" s="345">
        <v>1</v>
      </c>
      <c r="EM143" s="343">
        <v>1</v>
      </c>
      <c r="EN143" s="345">
        <v>1</v>
      </c>
      <c r="EO143" s="343">
        <v>0</v>
      </c>
      <c r="EP143" s="345">
        <v>0</v>
      </c>
      <c r="EQ143" s="357">
        <v>1</v>
      </c>
      <c r="ER143" s="343">
        <v>1</v>
      </c>
      <c r="ES143" s="345">
        <v>1</v>
      </c>
      <c r="ET143" s="66">
        <v>1</v>
      </c>
      <c r="EU143" s="345">
        <v>1</v>
      </c>
      <c r="EV143" s="395">
        <v>0</v>
      </c>
      <c r="EW143" s="394">
        <v>0</v>
      </c>
      <c r="EX143" s="416">
        <v>0</v>
      </c>
      <c r="EY143" s="277">
        <v>0</v>
      </c>
      <c r="EZ143" s="427">
        <v>0</v>
      </c>
      <c r="FA143" s="394">
        <v>0</v>
      </c>
      <c r="FB143" s="455">
        <v>0</v>
      </c>
      <c r="FC143" s="279">
        <v>1</v>
      </c>
      <c r="FD143" s="279">
        <v>0</v>
      </c>
      <c r="FE143" s="483">
        <v>0</v>
      </c>
      <c r="FF143" s="394">
        <v>0</v>
      </c>
      <c r="FG143" s="472">
        <v>0</v>
      </c>
      <c r="FH143" s="473">
        <v>0</v>
      </c>
      <c r="FI143" s="472">
        <v>0</v>
      </c>
      <c r="FJ143" s="428">
        <v>0</v>
      </c>
      <c r="FK143" s="428">
        <v>1</v>
      </c>
      <c r="FL143" s="428">
        <v>1</v>
      </c>
      <c r="FM143" s="468">
        <v>0</v>
      </c>
      <c r="FN143" s="428">
        <v>0</v>
      </c>
      <c r="FO143" s="428">
        <v>1</v>
      </c>
      <c r="FP143" s="428">
        <v>1</v>
      </c>
      <c r="FQ143" s="428">
        <v>1</v>
      </c>
      <c r="FR143" s="474">
        <v>1</v>
      </c>
      <c r="FS143" s="474">
        <v>0</v>
      </c>
      <c r="FT143" s="474">
        <v>1</v>
      </c>
      <c r="FU143" s="474">
        <v>1</v>
      </c>
      <c r="FV143" s="474">
        <v>0</v>
      </c>
      <c r="FW143" s="474">
        <v>1</v>
      </c>
      <c r="FX143" s="474">
        <v>1</v>
      </c>
      <c r="FY143" s="474">
        <v>1</v>
      </c>
      <c r="FZ143" s="474">
        <v>0</v>
      </c>
      <c r="GA143" s="474">
        <v>1</v>
      </c>
      <c r="GB143" s="474">
        <v>0</v>
      </c>
      <c r="GC143" s="474">
        <v>1</v>
      </c>
      <c r="GD143" s="474">
        <v>1</v>
      </c>
      <c r="GE143" s="474">
        <v>1</v>
      </c>
      <c r="GF143" s="66">
        <v>1</v>
      </c>
      <c r="GG143" s="507">
        <v>0</v>
      </c>
      <c r="GH143" s="507">
        <v>0</v>
      </c>
      <c r="GI143" s="507">
        <v>0</v>
      </c>
      <c r="GJ143" s="507">
        <v>0</v>
      </c>
      <c r="GK143" s="507">
        <v>0</v>
      </c>
      <c r="GL143" s="507">
        <v>0</v>
      </c>
      <c r="GM143" s="507">
        <v>0</v>
      </c>
      <c r="GN143" s="507">
        <v>0</v>
      </c>
      <c r="GO143" s="507">
        <v>0</v>
      </c>
      <c r="GP143" s="505">
        <v>0</v>
      </c>
      <c r="GQ143" s="507">
        <v>0</v>
      </c>
      <c r="GR143" s="507">
        <v>0</v>
      </c>
      <c r="GS143" s="508">
        <v>0</v>
      </c>
      <c r="GT143" s="508">
        <v>0</v>
      </c>
      <c r="GU143" s="507">
        <v>0</v>
      </c>
      <c r="GV143" s="519">
        <v>0</v>
      </c>
      <c r="GW143" s="524">
        <v>1</v>
      </c>
      <c r="GX143" s="531">
        <v>1</v>
      </c>
      <c r="GY143" s="395">
        <v>0</v>
      </c>
      <c r="GZ143" s="428">
        <v>0</v>
      </c>
      <c r="HA143" s="428">
        <v>0</v>
      </c>
      <c r="HB143" s="619"/>
      <c r="HC143" s="608">
        <v>0</v>
      </c>
      <c r="HD143" s="608">
        <v>1</v>
      </c>
      <c r="HE143" s="608">
        <v>0</v>
      </c>
      <c r="HF143" s="632">
        <v>0</v>
      </c>
      <c r="HG143" s="632">
        <v>0</v>
      </c>
      <c r="HH143" s="676">
        <v>1</v>
      </c>
      <c r="HI143" s="633">
        <v>0</v>
      </c>
      <c r="HJ143" s="632">
        <v>0</v>
      </c>
      <c r="HK143" s="632">
        <v>0</v>
      </c>
      <c r="HL143" s="633">
        <v>0</v>
      </c>
      <c r="HM143" s="632">
        <v>0</v>
      </c>
      <c r="HN143" s="608">
        <v>0</v>
      </c>
      <c r="HO143" s="608">
        <v>0</v>
      </c>
      <c r="HP143" s="608">
        <v>0</v>
      </c>
      <c r="HQ143" s="632">
        <v>0</v>
      </c>
      <c r="HR143" s="632">
        <v>0</v>
      </c>
      <c r="HS143" s="633">
        <v>0</v>
      </c>
      <c r="HT143" s="632">
        <v>0</v>
      </c>
      <c r="HU143" s="633">
        <v>1</v>
      </c>
      <c r="HV143" s="633">
        <v>0</v>
      </c>
      <c r="HW143" s="632">
        <v>1</v>
      </c>
      <c r="HX143" s="632">
        <v>0</v>
      </c>
      <c r="HY143" s="608">
        <v>0</v>
      </c>
      <c r="HZ143" s="608">
        <v>0</v>
      </c>
      <c r="IA143" s="633">
        <v>0</v>
      </c>
      <c r="IB143" s="633">
        <v>0</v>
      </c>
      <c r="IC143" s="633">
        <v>0</v>
      </c>
      <c r="ID143" s="632">
        <v>0</v>
      </c>
      <c r="IE143" s="632">
        <v>0</v>
      </c>
      <c r="IF143" s="632">
        <v>1</v>
      </c>
      <c r="IG143" s="632">
        <v>0</v>
      </c>
      <c r="IH143" s="632">
        <v>0</v>
      </c>
      <c r="II143" s="632">
        <v>0</v>
      </c>
      <c r="IJ143" s="676">
        <v>0</v>
      </c>
      <c r="IK143" s="676">
        <v>0</v>
      </c>
      <c r="IL143" s="632">
        <v>0</v>
      </c>
      <c r="IM143" s="676">
        <v>1</v>
      </c>
      <c r="IN143" s="676">
        <v>0</v>
      </c>
      <c r="IO143" s="632">
        <v>0</v>
      </c>
      <c r="IP143" s="632">
        <v>1</v>
      </c>
      <c r="IQ143" s="632">
        <v>0</v>
      </c>
      <c r="IR143" s="633">
        <v>0</v>
      </c>
      <c r="IS143" s="676">
        <v>0</v>
      </c>
      <c r="IT143" s="632">
        <v>0</v>
      </c>
      <c r="IU143" s="676">
        <v>1</v>
      </c>
      <c r="IV143" s="632">
        <v>1</v>
      </c>
      <c r="IW143" s="632">
        <v>1</v>
      </c>
      <c r="IX143" s="676">
        <v>1</v>
      </c>
      <c r="IY143" s="676">
        <v>1</v>
      </c>
      <c r="IZ143" s="676">
        <v>1</v>
      </c>
      <c r="JA143" s="676">
        <v>0</v>
      </c>
      <c r="JB143" s="676">
        <v>1</v>
      </c>
      <c r="JC143" s="676">
        <v>1</v>
      </c>
      <c r="JD143" s="465">
        <v>1</v>
      </c>
      <c r="JE143" s="676">
        <v>0</v>
      </c>
      <c r="JF143" s="676">
        <v>1</v>
      </c>
      <c r="JG143" s="676">
        <v>0</v>
      </c>
      <c r="JH143" s="676">
        <v>1</v>
      </c>
      <c r="JI143" s="676">
        <v>1</v>
      </c>
      <c r="JJ143" s="436">
        <v>0</v>
      </c>
      <c r="JK143" s="676">
        <v>1</v>
      </c>
      <c r="JL143" s="687">
        <v>0</v>
      </c>
      <c r="JM143" s="688">
        <v>0</v>
      </c>
      <c r="JN143" s="472">
        <v>1</v>
      </c>
      <c r="JO143" s="608">
        <v>0</v>
      </c>
      <c r="JP143" s="676">
        <v>0</v>
      </c>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c r="SP143" s="66"/>
      <c r="SQ143" s="66"/>
      <c r="SR143" s="66"/>
      <c r="SS143" s="66"/>
      <c r="ST143" s="66"/>
      <c r="SU143" s="66"/>
      <c r="SV143" s="66"/>
      <c r="SW143" s="66"/>
      <c r="SX143" s="66"/>
      <c r="SY143" s="66"/>
      <c r="SZ143" s="66"/>
      <c r="TA143" s="66"/>
      <c r="TB143" s="66"/>
      <c r="TC143" s="66"/>
      <c r="TD143" s="66"/>
      <c r="TE143" s="66"/>
      <c r="TF143" s="66"/>
      <c r="TG143" s="66"/>
      <c r="TH143" s="66"/>
      <c r="TI143" s="66"/>
      <c r="TJ143" s="66"/>
      <c r="TK143" s="66"/>
      <c r="TL143" s="66"/>
      <c r="TM143" s="66"/>
      <c r="TN143" s="66"/>
      <c r="TO143" s="66"/>
      <c r="TP143" s="66"/>
      <c r="TQ143" s="66"/>
      <c r="TR143" s="66"/>
      <c r="TS143" s="66"/>
      <c r="TT143" s="66"/>
      <c r="TU143" s="66"/>
      <c r="TV143" s="66"/>
      <c r="TW143" s="66"/>
      <c r="TX143" s="66"/>
      <c r="TY143" s="66"/>
      <c r="TZ143" s="66"/>
      <c r="UA143" s="66"/>
      <c r="UB143" s="66"/>
      <c r="UC143" s="66"/>
      <c r="UD143" s="66"/>
      <c r="UE143" s="66"/>
      <c r="UF143" s="66"/>
      <c r="UG143" s="66"/>
      <c r="UH143" s="66"/>
      <c r="UI143" s="66"/>
      <c r="UJ143" s="66"/>
      <c r="UK143" s="66"/>
      <c r="UL143" s="66"/>
      <c r="UM143" s="66"/>
      <c r="UN143" s="66"/>
      <c r="UO143" s="66"/>
      <c r="UP143" s="66"/>
      <c r="UQ143" s="66"/>
      <c r="UR143" s="66"/>
      <c r="US143" s="66"/>
      <c r="UT143" s="66"/>
      <c r="UU143" s="66"/>
      <c r="UV143" s="66"/>
      <c r="UW143" s="66"/>
      <c r="UX143" s="66"/>
      <c r="UY143" s="66"/>
      <c r="UZ143" s="66"/>
      <c r="VA143" s="66"/>
      <c r="VB143" s="66"/>
      <c r="VC143" s="66"/>
      <c r="VD143" s="66"/>
      <c r="VE143" s="66"/>
      <c r="VF143" s="66"/>
      <c r="VG143" s="66"/>
      <c r="VH143" s="66"/>
      <c r="VI143" s="66"/>
      <c r="VJ143" s="66"/>
      <c r="VK143" s="66"/>
      <c r="VL143" s="66"/>
      <c r="VM143" s="66"/>
      <c r="VN143" s="66"/>
      <c r="VO143" s="66"/>
      <c r="VP143" s="66"/>
      <c r="VQ143" s="66"/>
      <c r="VR143" s="66"/>
      <c r="VS143" s="66"/>
      <c r="VT143" s="66"/>
      <c r="VU143" s="66"/>
      <c r="VV143" s="66"/>
      <c r="VW143" s="66"/>
      <c r="VX143" s="66"/>
      <c r="VY143" s="66"/>
      <c r="VZ143" s="66"/>
      <c r="WA143" s="66"/>
      <c r="WB143" s="66"/>
      <c r="WC143" s="66"/>
      <c r="WD143" s="66"/>
      <c r="WE143" s="66"/>
      <c r="WF143" s="66"/>
      <c r="WG143" s="66"/>
      <c r="WH143" s="66"/>
      <c r="WI143" s="66"/>
      <c r="WJ143" s="66"/>
      <c r="WK143" s="66"/>
      <c r="WL143" s="66"/>
      <c r="WM143" s="66"/>
      <c r="WN143" s="66"/>
      <c r="WO143" s="66"/>
      <c r="WP143" s="66"/>
      <c r="WQ143" s="66"/>
      <c r="WR143" s="66"/>
      <c r="WS143" s="66"/>
      <c r="WT143" s="66"/>
      <c r="WU143" s="66"/>
      <c r="WV143" s="66"/>
      <c r="WW143" s="66"/>
      <c r="WX143" s="66"/>
      <c r="WY143" s="66"/>
      <c r="WZ143" s="66"/>
      <c r="XA143" s="66"/>
      <c r="XB143" s="66"/>
      <c r="XC143" s="66"/>
      <c r="XD143" s="66"/>
      <c r="XE143" s="66"/>
      <c r="XF143" s="66"/>
      <c r="XG143" s="66"/>
      <c r="XH143" s="66"/>
      <c r="XI143" s="66"/>
      <c r="XJ143" s="66"/>
      <c r="XK143" s="66"/>
      <c r="XL143" s="66"/>
      <c r="XM143" s="66"/>
      <c r="XN143" s="66"/>
      <c r="XO143" s="66"/>
      <c r="XP143" s="66"/>
      <c r="XQ143" s="66"/>
      <c r="XR143" s="66"/>
      <c r="XS143" s="66"/>
      <c r="XT143" s="66"/>
      <c r="XU143" s="66"/>
      <c r="XV143" s="66"/>
      <c r="XW143" s="66"/>
      <c r="XX143" s="66"/>
      <c r="XY143" s="66"/>
      <c r="XZ143" s="66"/>
      <c r="YA143" s="66"/>
      <c r="YB143" s="66"/>
      <c r="YC143" s="66"/>
      <c r="YD143" s="66"/>
      <c r="YE143" s="66"/>
      <c r="YF143" s="66"/>
      <c r="YG143" s="66"/>
      <c r="YH143" s="66"/>
      <c r="YI143" s="66"/>
      <c r="YJ143" s="66"/>
      <c r="YK143" s="66"/>
      <c r="YL143" s="66"/>
      <c r="YM143" s="66"/>
      <c r="YN143" s="66"/>
      <c r="YO143" s="66"/>
      <c r="YP143" s="66"/>
      <c r="YQ143" s="66"/>
      <c r="YR143" s="66"/>
      <c r="YS143" s="66"/>
      <c r="YT143" s="66"/>
      <c r="YU143" s="66"/>
      <c r="YV143" s="66"/>
      <c r="YW143" s="66"/>
      <c r="YX143" s="66"/>
      <c r="YY143" s="66"/>
      <c r="YZ143" s="66"/>
      <c r="ZA143" s="66"/>
      <c r="ZB143" s="66"/>
      <c r="ZC143" s="66"/>
      <c r="ZD143" s="66"/>
      <c r="ZE143" s="66"/>
      <c r="ZF143" s="66"/>
      <c r="ZG143" s="66"/>
      <c r="ZH143" s="66"/>
      <c r="ZI143" s="66"/>
      <c r="ZJ143" s="66"/>
      <c r="ZK143" s="66"/>
      <c r="ZL143" s="66"/>
      <c r="ZM143" s="66"/>
      <c r="ZN143" s="66"/>
      <c r="ZO143" s="66"/>
      <c r="ZP143" s="66"/>
      <c r="ZQ143" s="66"/>
      <c r="ZR143" s="66"/>
      <c r="ZS143" s="66"/>
      <c r="ZT143" s="66"/>
      <c r="ZU143" s="66"/>
      <c r="ZV143" s="66"/>
      <c r="ZW143" s="66"/>
      <c r="ZX143" s="66"/>
      <c r="ZY143" s="66"/>
      <c r="ZZ143" s="66"/>
      <c r="AAA143" s="66"/>
      <c r="AAB143" s="66"/>
      <c r="AAC143" s="66"/>
      <c r="AAD143" s="66"/>
      <c r="AAE143" s="66"/>
      <c r="AAF143" s="66"/>
      <c r="AAG143" s="66"/>
      <c r="AAH143" s="66"/>
      <c r="AAI143" s="66"/>
      <c r="AAJ143" s="66"/>
      <c r="AAK143" s="66"/>
      <c r="AAL143" s="66"/>
      <c r="AAM143" s="66"/>
      <c r="AAN143" s="66"/>
      <c r="AAO143" s="66"/>
      <c r="AAP143" s="66"/>
      <c r="AAQ143" s="66"/>
      <c r="AAR143" s="66"/>
      <c r="AAS143" s="66"/>
      <c r="AAT143" s="66"/>
      <c r="AAU143" s="66"/>
      <c r="AAV143" s="66"/>
      <c r="AAW143" s="66"/>
      <c r="AAX143" s="66"/>
      <c r="AAY143" s="66"/>
      <c r="AAZ143" s="66"/>
      <c r="ABA143" s="66"/>
      <c r="ABB143" s="66"/>
      <c r="ABC143" s="66"/>
      <c r="ABD143" s="66"/>
      <c r="ABE143" s="66"/>
      <c r="ABF143" s="66"/>
      <c r="ABG143" s="66"/>
      <c r="ABH143" s="66"/>
      <c r="ABI143" s="66"/>
      <c r="ABJ143" s="66"/>
      <c r="ABK143" s="66"/>
      <c r="ABL143" s="66"/>
      <c r="ABM143" s="66"/>
      <c r="ABN143" s="66"/>
      <c r="ABO143" s="66"/>
      <c r="ABP143" s="66"/>
      <c r="ABQ143" s="66"/>
      <c r="ABR143" s="66"/>
      <c r="ABS143" s="66"/>
      <c r="ABT143" s="66"/>
      <c r="ABU143" s="66"/>
      <c r="ABV143" s="66"/>
      <c r="ABW143" s="66"/>
      <c r="ABX143" s="66"/>
      <c r="ABY143" s="66"/>
      <c r="ABZ143" s="66"/>
      <c r="ACA143" s="66"/>
      <c r="ACB143" s="66"/>
      <c r="ACC143" s="66"/>
      <c r="ACD143" s="66"/>
      <c r="ACE143" s="66"/>
      <c r="ACF143" s="66"/>
      <c r="ACG143" s="66"/>
      <c r="ACH143" s="66"/>
      <c r="ACI143" s="66"/>
      <c r="ACJ143" s="66"/>
      <c r="ACK143" s="66"/>
      <c r="ACL143" s="66"/>
      <c r="ACM143" s="66"/>
      <c r="ACN143" s="66"/>
      <c r="ACO143" s="66"/>
      <c r="ACP143" s="66"/>
      <c r="ACQ143" s="66"/>
      <c r="ACR143" s="66"/>
      <c r="ACS143" s="66"/>
      <c r="ACT143" s="66"/>
      <c r="ACU143" s="66"/>
      <c r="ACV143" s="66"/>
      <c r="ACW143" s="66"/>
      <c r="ACX143" s="66"/>
      <c r="ACY143" s="66"/>
      <c r="ACZ143" s="66"/>
      <c r="ADA143" s="66"/>
      <c r="ADB143" s="66"/>
      <c r="ADC143" s="66"/>
      <c r="ADD143" s="66"/>
      <c r="ADE143" s="66"/>
      <c r="ADF143" s="66"/>
      <c r="ADG143" s="66"/>
      <c r="ADH143" s="66"/>
      <c r="ADI143" s="66"/>
      <c r="ADJ143" s="66"/>
      <c r="ADK143" s="66"/>
      <c r="ADL143" s="66"/>
      <c r="ADM143" s="66"/>
      <c r="ADN143" s="66"/>
      <c r="ADO143" s="66"/>
      <c r="ADP143" s="66"/>
      <c r="ADQ143" s="66"/>
      <c r="ADR143" s="66"/>
      <c r="ADS143" s="66"/>
      <c r="ADT143" s="66"/>
      <c r="ADU143" s="66"/>
      <c r="ADV143" s="66"/>
      <c r="ADW143" s="66"/>
      <c r="ADX143" s="66"/>
      <c r="ADY143" s="66"/>
      <c r="ADZ143" s="66"/>
      <c r="AEA143" s="66"/>
      <c r="AEB143" s="66"/>
      <c r="AEC143" s="66"/>
      <c r="AED143" s="66"/>
      <c r="AEE143" s="66"/>
      <c r="AEF143" s="66"/>
      <c r="AEG143" s="66"/>
      <c r="AEH143" s="66"/>
      <c r="AEI143" s="66"/>
      <c r="AEJ143" s="66"/>
      <c r="AEK143" s="66"/>
      <c r="AEL143" s="66"/>
      <c r="AEM143" s="66"/>
      <c r="AEN143" s="66"/>
      <c r="AEO143" s="66"/>
      <c r="AEP143" s="66"/>
      <c r="AEQ143" s="66"/>
      <c r="AER143" s="66"/>
      <c r="AES143" s="66"/>
      <c r="AET143" s="66"/>
      <c r="AEU143" s="66"/>
      <c r="AEV143" s="66"/>
      <c r="AEW143" s="66"/>
      <c r="AEX143" s="66"/>
      <c r="AEY143" s="66"/>
      <c r="AEZ143" s="66"/>
      <c r="AFA143" s="66"/>
      <c r="AFB143" s="66"/>
      <c r="AFC143" s="66"/>
      <c r="AFD143" s="66"/>
      <c r="AFE143" s="66"/>
      <c r="AFF143" s="66"/>
      <c r="AFG143" s="66"/>
      <c r="AFH143" s="66"/>
      <c r="AFI143" s="66"/>
      <c r="AFJ143" s="66"/>
      <c r="AFK143" s="66"/>
      <c r="AFL143" s="66"/>
      <c r="AFM143" s="66"/>
      <c r="AFN143" s="66"/>
      <c r="AFO143" s="66"/>
      <c r="AFP143" s="66"/>
      <c r="AFQ143" s="66"/>
      <c r="AFR143" s="66"/>
      <c r="AFS143" s="66"/>
      <c r="AFT143" s="66"/>
      <c r="AFU143" s="66"/>
      <c r="AFV143" s="66"/>
      <c r="AFW143" s="66"/>
      <c r="AFX143" s="66"/>
      <c r="AFY143" s="66"/>
      <c r="AFZ143" s="66"/>
      <c r="AGA143" s="66"/>
      <c r="AGB143" s="66"/>
      <c r="AGC143" s="66"/>
      <c r="AGD143" s="66"/>
      <c r="AGE143" s="66"/>
      <c r="AGF143" s="66"/>
      <c r="AGG143" s="66"/>
      <c r="AGH143" s="66"/>
      <c r="AGI143" s="66"/>
      <c r="AGJ143" s="66"/>
      <c r="AGK143" s="66"/>
      <c r="AGL143" s="66"/>
      <c r="AGM143" s="66"/>
      <c r="AGN143" s="66"/>
      <c r="AGO143" s="66"/>
      <c r="AGP143" s="66"/>
      <c r="AGQ143" s="66"/>
      <c r="AGR143" s="66"/>
      <c r="AGS143" s="66"/>
      <c r="AGT143" s="66"/>
      <c r="AGU143" s="66"/>
      <c r="AGV143" s="66"/>
      <c r="AGW143" s="66"/>
      <c r="AGX143" s="66"/>
      <c r="AGY143" s="66"/>
      <c r="AGZ143" s="66"/>
      <c r="AHA143" s="66"/>
      <c r="AHB143" s="66"/>
      <c r="AHC143" s="66"/>
      <c r="AHD143" s="66"/>
      <c r="AHE143" s="66"/>
      <c r="AHF143" s="66"/>
      <c r="AHG143" s="66"/>
      <c r="AHH143" s="66"/>
      <c r="AHI143" s="66"/>
      <c r="AHJ143" s="66"/>
      <c r="AHK143" s="66"/>
      <c r="AHL143" s="66"/>
      <c r="AHM143" s="66"/>
      <c r="AHN143" s="66"/>
      <c r="AHO143" s="66"/>
      <c r="AHP143" s="66"/>
      <c r="AHQ143" s="66"/>
      <c r="AHR143" s="66"/>
      <c r="AHS143" s="66"/>
      <c r="AHT143" s="66"/>
      <c r="AHU143" s="66"/>
      <c r="AHV143" s="66"/>
      <c r="AHW143" s="66"/>
      <c r="AHX143" s="66"/>
      <c r="AHY143" s="66"/>
      <c r="AHZ143" s="66"/>
      <c r="AIA143" s="66"/>
      <c r="AIB143" s="66"/>
      <c r="AIC143" s="66"/>
      <c r="AID143" s="66"/>
      <c r="AIE143" s="66"/>
      <c r="AIF143" s="66"/>
      <c r="AIG143" s="66"/>
      <c r="AIH143" s="66"/>
      <c r="AII143" s="66"/>
      <c r="AIJ143" s="66"/>
      <c r="AIK143" s="66"/>
      <c r="AIL143" s="66"/>
      <c r="AIM143" s="66"/>
      <c r="AIN143" s="66"/>
      <c r="AIO143" s="66"/>
      <c r="AIP143" s="66"/>
      <c r="AIQ143" s="66"/>
      <c r="AIR143" s="66"/>
      <c r="AIS143" s="66"/>
      <c r="AIT143" s="66"/>
      <c r="AIU143" s="66"/>
      <c r="AIV143" s="66"/>
      <c r="AIW143" s="66"/>
      <c r="AIX143" s="66"/>
      <c r="AIY143" s="66"/>
      <c r="AIZ143" s="66"/>
      <c r="AJA143" s="66"/>
      <c r="AJB143" s="66"/>
      <c r="AJC143" s="66"/>
      <c r="AJD143" s="66"/>
      <c r="AJE143" s="66"/>
      <c r="AJF143" s="66"/>
      <c r="AJG143" s="66"/>
      <c r="AJH143" s="66"/>
      <c r="AJI143" s="66"/>
      <c r="AJJ143" s="66"/>
      <c r="AJK143" s="66"/>
      <c r="AJL143" s="66"/>
      <c r="AJM143" s="66"/>
      <c r="AJN143" s="66"/>
      <c r="AJO143" s="66"/>
      <c r="AJP143" s="66"/>
      <c r="AJQ143" s="66"/>
      <c r="AJR143" s="66"/>
      <c r="AJS143" s="66"/>
      <c r="AJT143" s="66"/>
      <c r="AJU143" s="66"/>
      <c r="AJV143" s="66"/>
      <c r="AJW143" s="66"/>
      <c r="AJX143" s="66"/>
      <c r="AJY143" s="66"/>
      <c r="AJZ143" s="66"/>
      <c r="AKA143" s="66"/>
      <c r="AKB143" s="66"/>
      <c r="AKC143" s="66"/>
      <c r="AKD143" s="66"/>
      <c r="AKE143" s="66"/>
      <c r="AKF143" s="66"/>
      <c r="AKG143" s="66"/>
      <c r="AKH143" s="66"/>
      <c r="AKI143" s="66"/>
      <c r="AKJ143" s="66"/>
      <c r="AKK143" s="66"/>
      <c r="AKL143" s="66"/>
      <c r="AKM143" s="66"/>
      <c r="AKN143" s="66"/>
      <c r="AKO143" s="66"/>
      <c r="AKP143" s="66"/>
      <c r="AKQ143" s="66"/>
      <c r="AKR143" s="66"/>
      <c r="AKS143" s="66"/>
      <c r="AKT143" s="66"/>
      <c r="AKU143" s="66"/>
      <c r="AKV143" s="66"/>
      <c r="AKW143" s="66"/>
      <c r="AKX143" s="66"/>
      <c r="AKY143" s="66"/>
      <c r="AKZ143" s="66"/>
      <c r="ALA143" s="66"/>
      <c r="ALB143" s="66"/>
      <c r="ALC143" s="66"/>
      <c r="ALD143" s="66"/>
      <c r="ALE143" s="66"/>
      <c r="ALF143" s="66"/>
      <c r="ALG143" s="66"/>
      <c r="ALH143" s="66"/>
      <c r="ALI143" s="66"/>
      <c r="ALJ143" s="66"/>
      <c r="ALK143" s="66"/>
      <c r="ALL143" s="66"/>
      <c r="ALM143" s="66"/>
      <c r="ALN143" s="66"/>
      <c r="ALO143" s="66"/>
      <c r="ALP143" s="66"/>
      <c r="ALQ143" s="66"/>
      <c r="ALR143" s="66"/>
      <c r="ALS143" s="66"/>
      <c r="ALT143" s="66"/>
      <c r="ALU143" s="66"/>
      <c r="ALV143" s="66"/>
      <c r="ALW143" s="66"/>
      <c r="ALX143" s="66"/>
      <c r="ALY143" s="66"/>
      <c r="ALZ143" s="66"/>
      <c r="AMA143" s="66"/>
      <c r="AMB143" s="66"/>
      <c r="AMC143" s="66"/>
      <c r="AMD143" s="66"/>
      <c r="AME143" s="66"/>
      <c r="AMF143" s="66"/>
      <c r="AMG143" s="66"/>
      <c r="AMH143" s="66"/>
      <c r="AMI143" s="66"/>
      <c r="AMJ143" s="66"/>
      <c r="AMK143" s="66"/>
      <c r="AML143" s="66"/>
      <c r="AMM143" s="66"/>
      <c r="AMN143" s="66"/>
      <c r="AMO143" s="66"/>
      <c r="AMP143" s="66"/>
      <c r="AMQ143" s="66"/>
      <c r="AMR143" s="66"/>
      <c r="AMS143" s="66"/>
      <c r="AMT143" s="66"/>
      <c r="AMU143" s="66"/>
      <c r="AMV143" s="66"/>
      <c r="AMW143" s="66"/>
      <c r="AMX143" s="66"/>
      <c r="AMY143" s="66"/>
      <c r="AMZ143" s="66"/>
      <c r="ANA143" s="66"/>
      <c r="ANB143" s="66"/>
      <c r="ANC143" s="66"/>
      <c r="AND143" s="66"/>
      <c r="ANE143" s="66"/>
      <c r="ANF143" s="66"/>
      <c r="ANG143" s="66"/>
      <c r="ANH143" s="66"/>
      <c r="ANI143" s="66"/>
      <c r="ANJ143" s="66"/>
      <c r="ANK143" s="66"/>
      <c r="ANL143" s="66"/>
      <c r="ANM143" s="66"/>
      <c r="ANN143" s="66"/>
      <c r="ANO143" s="66"/>
      <c r="ANP143" s="66"/>
      <c r="ANQ143" s="66"/>
      <c r="ANR143" s="66"/>
      <c r="ANS143" s="66"/>
      <c r="ANT143" s="66"/>
      <c r="ANU143" s="66"/>
      <c r="ANV143" s="66"/>
      <c r="ANW143" s="66"/>
      <c r="ANX143" s="66"/>
      <c r="ANY143" s="66"/>
      <c r="ANZ143" s="66"/>
      <c r="AOA143" s="66"/>
      <c r="AOB143" s="66"/>
      <c r="AOC143" s="66"/>
      <c r="AOD143" s="66"/>
      <c r="AOE143" s="66"/>
      <c r="AOF143" s="66"/>
      <c r="AOG143" s="66"/>
      <c r="AOH143" s="66"/>
      <c r="AOI143" s="66"/>
      <c r="AOJ143" s="66"/>
      <c r="AOK143" s="66"/>
      <c r="AOL143" s="66"/>
      <c r="AOM143" s="66"/>
      <c r="AON143" s="66"/>
      <c r="AOO143" s="66"/>
      <c r="AOP143" s="66"/>
      <c r="AOQ143" s="66"/>
      <c r="AOR143" s="66"/>
      <c r="AOS143" s="66"/>
      <c r="AOT143" s="66"/>
      <c r="AOU143" s="66"/>
      <c r="AOV143" s="66"/>
      <c r="AOW143" s="66"/>
      <c r="AOX143" s="66"/>
      <c r="AOY143" s="66"/>
      <c r="AOZ143" s="66"/>
      <c r="APA143" s="66"/>
      <c r="APB143" s="66"/>
      <c r="APC143" s="66"/>
      <c r="APD143" s="66"/>
      <c r="APE143" s="66"/>
      <c r="APF143" s="66"/>
      <c r="APG143" s="66"/>
      <c r="APH143" s="66"/>
      <c r="API143" s="66"/>
      <c r="APJ143" s="66"/>
      <c r="APK143" s="66"/>
      <c r="APL143" s="66"/>
      <c r="APM143" s="66"/>
      <c r="APN143" s="66"/>
      <c r="APO143" s="66"/>
      <c r="APP143" s="66"/>
      <c r="APQ143" s="66"/>
      <c r="APR143" s="66"/>
      <c r="APS143" s="66"/>
      <c r="APT143" s="66"/>
      <c r="APU143" s="66"/>
      <c r="APV143" s="66"/>
      <c r="APW143" s="66"/>
      <c r="APX143" s="66"/>
      <c r="APY143" s="66"/>
      <c r="APZ143" s="66"/>
      <c r="AQA143" s="66"/>
      <c r="AQB143" s="66"/>
      <c r="AQC143" s="66"/>
      <c r="AQD143" s="66"/>
      <c r="AQE143" s="66"/>
      <c r="AQF143" s="66"/>
      <c r="AQG143" s="66"/>
      <c r="AQH143" s="66"/>
      <c r="AQI143" s="66"/>
      <c r="AQJ143" s="66"/>
      <c r="AQK143" s="66"/>
      <c r="AQL143" s="66"/>
      <c r="AQM143" s="66"/>
      <c r="AQN143" s="66"/>
      <c r="AQO143" s="66"/>
      <c r="AQP143" s="66"/>
      <c r="AQQ143" s="66"/>
      <c r="AQR143" s="66"/>
      <c r="AQS143" s="66"/>
      <c r="AQT143" s="66"/>
      <c r="AQU143" s="66"/>
      <c r="AQV143" s="66"/>
      <c r="AQW143" s="66"/>
      <c r="AQX143" s="66"/>
      <c r="AQY143" s="66"/>
      <c r="AQZ143" s="66"/>
      <c r="ARA143" s="66"/>
      <c r="ARB143" s="66"/>
      <c r="ARC143" s="66"/>
      <c r="ARD143" s="66"/>
      <c r="ARE143" s="66"/>
      <c r="ARF143" s="66"/>
      <c r="ARG143" s="66"/>
      <c r="ARH143" s="66"/>
      <c r="ARI143" s="66"/>
      <c r="ARJ143" s="66"/>
      <c r="ARK143" s="66"/>
      <c r="ARL143" s="66"/>
      <c r="ARM143" s="66"/>
      <c r="ARN143" s="66"/>
      <c r="ARO143" s="66"/>
      <c r="ARP143" s="66"/>
      <c r="ARQ143" s="66"/>
      <c r="ARR143" s="66"/>
      <c r="ARS143" s="66"/>
      <c r="ART143" s="66"/>
      <c r="ARU143" s="66"/>
      <c r="ARV143" s="66"/>
      <c r="ARW143" s="66"/>
      <c r="ARX143" s="66"/>
      <c r="ARY143" s="66"/>
      <c r="ARZ143" s="66"/>
      <c r="ASA143" s="66"/>
      <c r="ASB143" s="66"/>
      <c r="ASC143" s="66"/>
      <c r="ASD143" s="66"/>
      <c r="ASE143" s="66"/>
      <c r="ASF143" s="66"/>
      <c r="ASG143" s="66"/>
      <c r="ASH143" s="66"/>
      <c r="ASI143" s="66"/>
      <c r="ASJ143" s="66"/>
      <c r="ASK143" s="66"/>
      <c r="ASL143" s="66"/>
      <c r="ASM143" s="66"/>
      <c r="ASN143" s="66"/>
      <c r="ASO143" s="66"/>
      <c r="ASP143" s="66"/>
      <c r="ASQ143" s="66"/>
      <c r="ASR143" s="66"/>
      <c r="ASS143" s="66"/>
      <c r="AST143" s="66"/>
      <c r="ASU143" s="66"/>
      <c r="ASV143" s="66"/>
      <c r="ASW143" s="66"/>
      <c r="ASX143" s="66"/>
      <c r="ASY143" s="66"/>
      <c r="ASZ143" s="66"/>
      <c r="ATA143" s="66"/>
      <c r="ATB143" s="66"/>
      <c r="ATC143" s="66"/>
      <c r="ATD143" s="66"/>
      <c r="ATE143" s="66"/>
      <c r="ATF143" s="66"/>
      <c r="ATG143" s="66"/>
      <c r="ATH143" s="66"/>
      <c r="ATI143" s="66"/>
      <c r="ATJ143" s="66"/>
      <c r="ATK143" s="66"/>
      <c r="ATL143" s="66"/>
      <c r="ATM143" s="66"/>
      <c r="ATN143" s="66"/>
      <c r="ATO143" s="66"/>
      <c r="ATP143" s="66"/>
      <c r="ATQ143" s="66"/>
      <c r="ATR143" s="66"/>
      <c r="ATS143" s="66"/>
      <c r="ATT143" s="66"/>
      <c r="ATU143" s="66"/>
      <c r="ATV143" s="66"/>
      <c r="ATW143" s="66"/>
      <c r="ATX143" s="66"/>
      <c r="ATY143" s="66"/>
      <c r="ATZ143" s="66"/>
      <c r="AUA143" s="66"/>
      <c r="AUB143" s="66"/>
      <c r="AUC143" s="66"/>
      <c r="AUD143" s="66"/>
      <c r="AUE143" s="66"/>
      <c r="AUF143" s="66"/>
      <c r="AUG143" s="66"/>
      <c r="AUH143" s="66"/>
      <c r="AUI143" s="66"/>
      <c r="AUJ143" s="66"/>
      <c r="AUK143" s="66"/>
      <c r="AUL143" s="66"/>
      <c r="AUM143" s="66"/>
      <c r="AUN143" s="66"/>
      <c r="AUO143" s="66"/>
      <c r="AUP143" s="66"/>
      <c r="AUQ143" s="66"/>
      <c r="AUR143" s="66"/>
      <c r="AUS143" s="66"/>
      <c r="AUT143" s="66"/>
      <c r="AUU143" s="66"/>
      <c r="AUV143" s="66"/>
      <c r="AUW143" s="66"/>
      <c r="AUX143" s="66"/>
      <c r="AUY143" s="66"/>
      <c r="AUZ143" s="66"/>
      <c r="AVA143" s="66"/>
      <c r="AVB143" s="66"/>
      <c r="AVC143" s="66"/>
      <c r="AVD143" s="66"/>
      <c r="AVE143" s="66"/>
      <c r="AVF143" s="66"/>
      <c r="AVG143" s="66"/>
      <c r="AVH143" s="66"/>
      <c r="AVI143" s="66"/>
      <c r="AVJ143" s="66"/>
      <c r="AVK143" s="66"/>
      <c r="AVL143" s="66"/>
      <c r="AVM143" s="66"/>
      <c r="AVN143" s="66"/>
      <c r="AVO143" s="66"/>
      <c r="AVP143" s="66"/>
      <c r="AVQ143" s="66"/>
      <c r="AVR143" s="66"/>
      <c r="AVS143" s="66"/>
      <c r="AVT143" s="66"/>
      <c r="AVU143" s="66"/>
      <c r="AVV143" s="66"/>
      <c r="AVW143" s="66"/>
      <c r="AVX143" s="66"/>
      <c r="AVY143" s="66"/>
      <c r="AVZ143" s="66"/>
      <c r="AWA143" s="66"/>
      <c r="AWB143" s="66"/>
      <c r="AWC143" s="66"/>
      <c r="AWD143" s="66"/>
      <c r="AWE143" s="66"/>
      <c r="AWF143" s="66"/>
      <c r="AWG143" s="66"/>
      <c r="AWH143" s="66"/>
      <c r="AWI143" s="66"/>
      <c r="AWJ143" s="66"/>
      <c r="AWK143" s="66"/>
      <c r="AWL143" s="66"/>
      <c r="AWM143" s="66"/>
      <c r="AWN143" s="66"/>
      <c r="AWO143" s="66"/>
      <c r="AWP143" s="66"/>
      <c r="AWQ143" s="66"/>
      <c r="AWR143" s="66"/>
      <c r="AWS143" s="66"/>
      <c r="AWT143" s="66"/>
      <c r="AWU143" s="66"/>
      <c r="AWV143" s="66"/>
      <c r="AWW143" s="66"/>
      <c r="AWX143" s="66"/>
      <c r="AWY143" s="66"/>
      <c r="AWZ143" s="66"/>
      <c r="AXA143" s="66"/>
      <c r="AXB143" s="66"/>
      <c r="AXC143" s="66"/>
      <c r="AXD143" s="66"/>
      <c r="AXE143" s="66"/>
      <c r="AXF143" s="66"/>
      <c r="AXG143" s="66"/>
      <c r="AXH143" s="66"/>
      <c r="AXI143" s="66"/>
      <c r="AXJ143" s="66"/>
      <c r="AXK143" s="66"/>
      <c r="AXL143" s="66"/>
      <c r="AXM143" s="66"/>
      <c r="AXN143" s="66"/>
      <c r="AXO143" s="66"/>
      <c r="AXP143" s="66"/>
      <c r="AXQ143" s="66"/>
      <c r="AXR143" s="66"/>
      <c r="AXS143" s="66"/>
      <c r="AXT143" s="66"/>
      <c r="AXU143" s="66"/>
      <c r="AXV143" s="66"/>
      <c r="AXW143" s="66"/>
      <c r="AXX143" s="66"/>
      <c r="AXY143" s="66"/>
      <c r="AXZ143" s="66"/>
      <c r="AYA143" s="66"/>
      <c r="AYB143" s="66"/>
      <c r="AYC143" s="66"/>
      <c r="AYD143" s="66"/>
      <c r="AYE143" s="66"/>
      <c r="AYF143" s="66"/>
      <c r="AYG143" s="66"/>
      <c r="AYH143" s="66"/>
      <c r="AYI143" s="66"/>
      <c r="AYJ143" s="66"/>
      <c r="AYK143" s="66"/>
      <c r="AYL143" s="66"/>
      <c r="AYM143" s="66"/>
      <c r="AYN143" s="66"/>
      <c r="AYO143" s="66"/>
      <c r="AYP143" s="66"/>
      <c r="AYQ143" s="66"/>
      <c r="AYR143" s="66"/>
      <c r="AYS143" s="66"/>
      <c r="AYT143" s="66"/>
      <c r="AYU143" s="66"/>
      <c r="AYV143" s="66"/>
      <c r="AYW143" s="66"/>
      <c r="AYX143" s="66"/>
      <c r="AYY143" s="66"/>
      <c r="AYZ143" s="66"/>
      <c r="AZA143" s="66"/>
      <c r="AZB143" s="66"/>
      <c r="AZC143" s="66"/>
      <c r="AZD143" s="66"/>
      <c r="AZE143" s="66"/>
      <c r="AZF143" s="66"/>
      <c r="AZG143" s="66"/>
      <c r="AZH143" s="66"/>
      <c r="AZI143" s="66"/>
      <c r="AZJ143" s="66"/>
      <c r="AZK143" s="66"/>
      <c r="AZL143" s="66"/>
      <c r="AZM143" s="66"/>
      <c r="AZN143" s="66"/>
      <c r="AZO143" s="66"/>
      <c r="AZP143" s="66"/>
      <c r="AZQ143" s="66"/>
      <c r="AZR143" s="66"/>
      <c r="AZS143" s="66"/>
      <c r="AZT143" s="66"/>
      <c r="AZU143" s="66"/>
      <c r="AZV143" s="66"/>
      <c r="AZW143" s="66"/>
      <c r="AZX143" s="66"/>
      <c r="AZY143" s="66"/>
      <c r="AZZ143" s="66"/>
      <c r="BAA143" s="66"/>
      <c r="BAB143" s="66"/>
      <c r="BAC143" s="66"/>
      <c r="BAD143" s="66"/>
      <c r="BAE143" s="66"/>
      <c r="BAF143" s="66"/>
      <c r="BAG143" s="66"/>
      <c r="BAH143" s="66"/>
      <c r="BAI143" s="66"/>
      <c r="BAJ143" s="66"/>
      <c r="BAK143" s="66"/>
      <c r="BAL143" s="66"/>
      <c r="BAM143" s="66"/>
      <c r="BAN143" s="66"/>
      <c r="BAO143" s="66"/>
      <c r="BAP143" s="66"/>
      <c r="BAQ143" s="66"/>
      <c r="BAR143" s="66"/>
      <c r="BAS143" s="66"/>
      <c r="BAT143" s="66"/>
      <c r="BAU143" s="66"/>
      <c r="BAV143" s="66"/>
      <c r="BAW143" s="66"/>
      <c r="BAX143" s="66"/>
      <c r="BAY143" s="66"/>
      <c r="BAZ143" s="66"/>
      <c r="BBA143" s="66"/>
      <c r="BBB143" s="66"/>
      <c r="BBC143" s="66"/>
      <c r="BBD143" s="66"/>
      <c r="BBE143" s="66"/>
      <c r="BBF143" s="66"/>
      <c r="BBG143" s="66"/>
      <c r="BBH143" s="66"/>
      <c r="BBI143" s="66"/>
      <c r="BBJ143" s="66"/>
      <c r="BBK143" s="66"/>
      <c r="BBL143" s="66"/>
      <c r="BBM143" s="66"/>
      <c r="BBN143" s="66"/>
      <c r="BBO143" s="66"/>
      <c r="BBP143" s="66"/>
      <c r="BBQ143" s="66"/>
      <c r="BBR143" s="66"/>
      <c r="BBS143" s="66"/>
      <c r="BBT143" s="66"/>
      <c r="BBU143" s="66"/>
      <c r="BBV143" s="66"/>
      <c r="BBW143" s="66"/>
      <c r="BBX143" s="66"/>
      <c r="BBY143" s="66"/>
      <c r="BBZ143" s="66"/>
      <c r="BCA143" s="66"/>
      <c r="BCB143" s="66"/>
      <c r="BCC143" s="66"/>
      <c r="BCD143" s="66"/>
      <c r="BCE143" s="66"/>
      <c r="BCF143" s="66"/>
      <c r="BCG143" s="66"/>
      <c r="BCH143" s="66"/>
      <c r="BCI143" s="66"/>
      <c r="BCJ143" s="66"/>
      <c r="BCK143" s="66"/>
      <c r="BCL143" s="66"/>
      <c r="BCM143" s="66"/>
      <c r="BCN143" s="66"/>
      <c r="BCO143" s="66"/>
      <c r="BCP143" s="66"/>
      <c r="BCQ143" s="66"/>
      <c r="BCR143" s="66"/>
      <c r="BCS143" s="66"/>
      <c r="BCT143" s="66"/>
      <c r="BCU143" s="66"/>
      <c r="BCV143" s="66"/>
      <c r="BCW143" s="66"/>
      <c r="BCX143" s="66"/>
      <c r="BCY143" s="66"/>
      <c r="BCZ143" s="66"/>
      <c r="BDA143" s="66"/>
      <c r="BDB143" s="66"/>
      <c r="BDC143" s="66"/>
      <c r="BDD143" s="66"/>
      <c r="BDE143" s="66"/>
      <c r="BDF143" s="66"/>
      <c r="BDG143" s="66"/>
      <c r="BDH143" s="66"/>
      <c r="BDI143" s="66"/>
      <c r="BDJ143" s="66"/>
      <c r="BDK143" s="66"/>
      <c r="BDL143" s="66"/>
      <c r="BDM143" s="66"/>
      <c r="BDN143" s="66"/>
      <c r="BDO143" s="66"/>
      <c r="BDP143" s="66"/>
      <c r="BDQ143" s="66"/>
      <c r="BDR143" s="66"/>
      <c r="BDS143" s="66"/>
      <c r="BDT143" s="66"/>
      <c r="BDU143" s="66"/>
      <c r="BDV143" s="66"/>
      <c r="BDW143" s="66"/>
      <c r="BDX143" s="66"/>
      <c r="BDY143" s="66"/>
      <c r="BDZ143" s="66"/>
      <c r="BEA143" s="66"/>
      <c r="BEB143" s="66"/>
      <c r="BEC143" s="66"/>
      <c r="BED143" s="66"/>
      <c r="BEE143" s="66"/>
      <c r="BEF143" s="66"/>
      <c r="BEG143" s="66"/>
      <c r="BEH143" s="66"/>
      <c r="BEI143" s="66"/>
      <c r="BEJ143" s="66"/>
      <c r="BEK143" s="66"/>
      <c r="BEL143" s="66"/>
      <c r="BEM143" s="66"/>
      <c r="BEN143" s="66"/>
      <c r="BEO143" s="66"/>
      <c r="BEP143" s="66"/>
      <c r="BEQ143" s="66"/>
      <c r="BER143" s="66"/>
      <c r="BES143" s="66"/>
      <c r="BET143" s="66"/>
      <c r="BEU143" s="66"/>
      <c r="BEV143" s="66"/>
      <c r="BEW143" s="66"/>
      <c r="BEX143" s="66"/>
      <c r="BEY143" s="66"/>
      <c r="BEZ143" s="66"/>
      <c r="BFA143" s="66"/>
      <c r="BFB143" s="66"/>
      <c r="BFC143" s="66"/>
      <c r="BFD143" s="66"/>
      <c r="BFE143" s="66"/>
      <c r="BFF143" s="66"/>
      <c r="BFG143" s="66"/>
      <c r="BFH143" s="66"/>
      <c r="BFI143" s="66"/>
      <c r="BFJ143" s="66"/>
      <c r="BFK143" s="66"/>
      <c r="BFL143" s="66"/>
      <c r="BFM143" s="66"/>
      <c r="BFN143" s="66"/>
      <c r="BFO143" s="66"/>
      <c r="BFP143" s="66"/>
      <c r="BFQ143" s="66"/>
      <c r="BFR143" s="66"/>
      <c r="BFS143" s="66"/>
      <c r="BFT143" s="66"/>
      <c r="BFU143" s="66"/>
      <c r="BFV143" s="66"/>
      <c r="BFW143" s="66"/>
      <c r="BFX143" s="66"/>
      <c r="BFY143" s="66"/>
      <c r="BFZ143" s="66"/>
      <c r="BGA143" s="66"/>
      <c r="BGB143" s="66"/>
      <c r="BGC143" s="66"/>
      <c r="BGD143" s="66"/>
      <c r="BGE143" s="66"/>
      <c r="BGF143" s="66"/>
      <c r="BGG143" s="66"/>
      <c r="BGH143" s="66"/>
      <c r="BGI143" s="66"/>
      <c r="BGJ143" s="66"/>
      <c r="BGK143" s="66"/>
      <c r="BGL143" s="66"/>
      <c r="BGM143" s="66"/>
      <c r="BGN143" s="66"/>
      <c r="BGO143" s="66"/>
      <c r="BGP143" s="66"/>
      <c r="BGQ143" s="66"/>
      <c r="BGR143" s="66"/>
      <c r="BGS143" s="66"/>
      <c r="BGT143" s="66"/>
      <c r="BGU143" s="66"/>
      <c r="BGV143" s="66"/>
      <c r="BGW143" s="66"/>
      <c r="BGX143" s="66"/>
      <c r="BGY143" s="66"/>
      <c r="BGZ143" s="66"/>
      <c r="BHA143" s="66"/>
      <c r="BHB143" s="66"/>
      <c r="BHC143" s="66"/>
      <c r="BHD143" s="66"/>
      <c r="BHE143" s="66"/>
      <c r="BHF143" s="66"/>
      <c r="BHG143" s="66"/>
      <c r="BHH143" s="66"/>
      <c r="BHI143" s="66"/>
      <c r="BHJ143" s="66"/>
      <c r="BHK143" s="66"/>
      <c r="BHL143" s="66"/>
      <c r="BHM143" s="66"/>
      <c r="BHN143" s="66"/>
      <c r="BHO143" s="66"/>
      <c r="BHP143" s="66"/>
      <c r="BHQ143" s="66"/>
      <c r="BHR143" s="66"/>
      <c r="BHS143" s="66"/>
      <c r="BHT143" s="66"/>
      <c r="BHU143" s="66"/>
      <c r="BHV143" s="66"/>
      <c r="BHW143" s="66"/>
      <c r="BHX143" s="66"/>
      <c r="BHY143" s="66"/>
      <c r="BHZ143" s="66"/>
      <c r="BIA143" s="66"/>
      <c r="BIB143" s="66"/>
      <c r="BIC143" s="66"/>
      <c r="BID143" s="66"/>
      <c r="BIE143" s="66"/>
      <c r="BIF143" s="66"/>
      <c r="BIG143" s="66"/>
      <c r="BIH143" s="66"/>
      <c r="BII143" s="66"/>
      <c r="BIJ143" s="66"/>
      <c r="BIK143" s="66"/>
      <c r="BIL143" s="66"/>
      <c r="BIM143" s="66"/>
      <c r="BIN143" s="66"/>
      <c r="BIO143" s="66"/>
      <c r="BIP143" s="66"/>
      <c r="BIQ143" s="66"/>
      <c r="BIR143" s="66"/>
      <c r="BIS143" s="66"/>
      <c r="BIT143" s="66"/>
      <c r="BIU143" s="66"/>
      <c r="BIV143" s="66"/>
      <c r="BIW143" s="66"/>
      <c r="BIX143" s="66"/>
      <c r="BIY143" s="66"/>
      <c r="BIZ143" s="66"/>
      <c r="BJA143" s="66"/>
      <c r="BJB143" s="66"/>
      <c r="BJC143" s="66"/>
      <c r="BJD143" s="66"/>
      <c r="BJE143" s="66"/>
      <c r="BJF143" s="66"/>
      <c r="BJG143" s="66"/>
      <c r="BJH143" s="66"/>
      <c r="BJI143" s="66"/>
      <c r="BJJ143" s="66"/>
      <c r="BJK143" s="66"/>
      <c r="BJL143" s="66"/>
      <c r="BJM143" s="66"/>
      <c r="BJN143" s="66"/>
      <c r="BJO143" s="66"/>
      <c r="BJP143" s="66"/>
      <c r="BJQ143" s="66"/>
      <c r="BJR143" s="66"/>
      <c r="BJS143" s="66"/>
      <c r="BJT143" s="66"/>
      <c r="BJU143" s="66"/>
      <c r="BJV143" s="66"/>
      <c r="BJW143" s="66"/>
      <c r="BJX143" s="66"/>
      <c r="BJY143" s="66"/>
      <c r="BJZ143" s="66"/>
      <c r="BKA143" s="66"/>
      <c r="BKB143" s="66"/>
      <c r="BKC143" s="66"/>
      <c r="BKD143" s="66"/>
      <c r="BKE143" s="66"/>
      <c r="BKF143" s="66"/>
      <c r="BKG143" s="66"/>
      <c r="BKH143" s="66"/>
      <c r="BKI143" s="66"/>
      <c r="BKJ143" s="66"/>
      <c r="BKK143" s="66"/>
      <c r="BKL143" s="66"/>
      <c r="BKM143" s="66"/>
      <c r="BKN143" s="66"/>
      <c r="BKO143" s="66"/>
      <c r="BKP143" s="66"/>
      <c r="BKQ143" s="66"/>
      <c r="BKR143" s="66"/>
      <c r="BKS143" s="66"/>
      <c r="BKT143" s="66"/>
      <c r="BKU143" s="66"/>
      <c r="BKV143" s="66"/>
      <c r="BKW143" s="66"/>
      <c r="BKX143" s="66"/>
      <c r="BKY143" s="66"/>
      <c r="BKZ143" s="66"/>
      <c r="BLA143" s="66"/>
      <c r="BLB143" s="66"/>
      <c r="BLC143" s="66"/>
      <c r="BLD143" s="66"/>
      <c r="BLE143" s="66"/>
      <c r="BLF143" s="66"/>
      <c r="BLG143" s="66"/>
      <c r="BLH143" s="66"/>
      <c r="BLI143" s="66"/>
      <c r="BLJ143" s="66"/>
      <c r="BLK143" s="66"/>
      <c r="BLL143" s="66"/>
      <c r="BLM143" s="66"/>
      <c r="BLN143" s="66"/>
      <c r="BLO143" s="66"/>
      <c r="BLP143" s="66"/>
      <c r="BLQ143" s="66"/>
      <c r="BLR143" s="66"/>
      <c r="BLS143" s="66"/>
      <c r="BLT143" s="66"/>
      <c r="BLU143" s="66"/>
      <c r="BLV143" s="66"/>
      <c r="BLW143" s="66"/>
      <c r="BLX143" s="66"/>
      <c r="BLY143" s="66"/>
      <c r="BLZ143" s="66"/>
      <c r="BMA143" s="66"/>
      <c r="BMB143" s="66"/>
      <c r="BMC143" s="66"/>
      <c r="BMD143" s="66"/>
      <c r="BME143" s="66"/>
      <c r="BMF143" s="66"/>
      <c r="BMG143" s="66"/>
      <c r="BMH143" s="66"/>
      <c r="BMI143" s="66"/>
      <c r="BMJ143" s="66"/>
      <c r="BMK143" s="66"/>
      <c r="BML143" s="66"/>
      <c r="BMM143" s="66"/>
      <c r="BMN143" s="66"/>
      <c r="BMO143" s="66"/>
      <c r="BMP143" s="66"/>
      <c r="BMQ143" s="66"/>
      <c r="BMR143" s="66"/>
      <c r="BMS143" s="66"/>
      <c r="BMT143" s="66"/>
      <c r="BMU143" s="66"/>
      <c r="BMV143" s="66"/>
      <c r="BMW143" s="66"/>
      <c r="BMX143" s="66"/>
      <c r="BMY143" s="66"/>
      <c r="BMZ143" s="66"/>
      <c r="BNA143" s="66"/>
      <c r="BNB143" s="66"/>
      <c r="BNC143" s="66"/>
      <c r="BND143" s="66"/>
      <c r="BNE143" s="66"/>
      <c r="BNF143" s="66"/>
      <c r="BNG143" s="66"/>
      <c r="BNH143" s="66"/>
      <c r="BNI143" s="66"/>
      <c r="BNJ143" s="66"/>
      <c r="BNK143" s="66"/>
      <c r="BNL143" s="66"/>
      <c r="BNM143" s="66"/>
      <c r="BNN143" s="66"/>
      <c r="BNO143" s="66"/>
      <c r="BNP143" s="66"/>
      <c r="BNQ143" s="66"/>
      <c r="BNR143" s="66"/>
      <c r="BNS143" s="66"/>
      <c r="BNT143" s="66"/>
      <c r="BNU143" s="66"/>
      <c r="BNV143" s="66"/>
      <c r="BNW143" s="66"/>
      <c r="BNX143" s="66"/>
      <c r="BNY143" s="66"/>
      <c r="BNZ143" s="66"/>
      <c r="BOA143" s="66"/>
      <c r="BOB143" s="66"/>
      <c r="BOC143" s="66"/>
      <c r="BOD143" s="66"/>
      <c r="BOE143" s="66"/>
      <c r="BOF143" s="66"/>
      <c r="BOG143" s="66"/>
      <c r="BOH143" s="66"/>
      <c r="BOI143" s="66"/>
      <c r="BOJ143" s="66"/>
      <c r="BOK143" s="66"/>
      <c r="BOL143" s="66"/>
      <c r="BOM143" s="66"/>
      <c r="BON143" s="66"/>
      <c r="BOO143" s="66"/>
      <c r="BOP143" s="66"/>
      <c r="BOQ143" s="66"/>
      <c r="BOR143" s="66"/>
      <c r="BOS143" s="66"/>
      <c r="BOT143" s="66"/>
      <c r="BOU143" s="66"/>
      <c r="BOV143" s="66"/>
      <c r="BOW143" s="66"/>
      <c r="BOX143" s="66"/>
      <c r="BOY143" s="66"/>
      <c r="BOZ143" s="66"/>
      <c r="BPA143" s="66"/>
      <c r="BPB143" s="66"/>
      <c r="BPC143" s="66"/>
      <c r="BPD143" s="66"/>
      <c r="BPE143" s="66"/>
      <c r="BPF143" s="66"/>
      <c r="BPG143" s="66"/>
      <c r="BPH143" s="66"/>
      <c r="BPI143" s="66"/>
      <c r="BPJ143" s="66"/>
      <c r="BPK143" s="66"/>
      <c r="BPL143" s="66"/>
      <c r="BPM143" s="66"/>
      <c r="BPN143" s="66"/>
      <c r="BPO143" s="66"/>
      <c r="BPP143" s="66"/>
      <c r="BPQ143" s="66"/>
      <c r="BPR143" s="66"/>
      <c r="BPS143" s="66"/>
      <c r="BPT143" s="66"/>
      <c r="BPU143" s="66"/>
      <c r="BPV143" s="66"/>
      <c r="BPW143" s="66"/>
      <c r="BPX143" s="66"/>
      <c r="BPY143" s="66"/>
      <c r="BPZ143" s="66"/>
      <c r="BQA143" s="66"/>
      <c r="BQB143" s="66"/>
      <c r="BQC143" s="66"/>
      <c r="BQD143" s="66"/>
      <c r="BQE143" s="66"/>
      <c r="BQF143" s="66"/>
      <c r="BQG143" s="66"/>
      <c r="BQH143" s="66"/>
      <c r="BQI143" s="66"/>
      <c r="BQJ143" s="66"/>
      <c r="BQK143" s="66"/>
      <c r="BQL143" s="66"/>
      <c r="BQM143" s="66"/>
      <c r="BQN143" s="66"/>
      <c r="BQO143" s="66"/>
      <c r="BQP143" s="66"/>
      <c r="BQQ143" s="66"/>
      <c r="BQR143" s="66"/>
      <c r="BQS143" s="66"/>
      <c r="BQT143" s="66"/>
      <c r="BQU143" s="66"/>
      <c r="BQV143" s="66"/>
      <c r="BQW143" s="66"/>
      <c r="BQX143" s="66"/>
      <c r="BQY143" s="66"/>
      <c r="BQZ143" s="66"/>
      <c r="BRA143" s="66"/>
      <c r="BRB143" s="66"/>
      <c r="BRC143" s="66"/>
      <c r="BRD143" s="66"/>
      <c r="BRE143" s="66"/>
      <c r="BRF143" s="66"/>
      <c r="BRG143" s="66"/>
      <c r="BRH143" s="66"/>
      <c r="BRI143" s="66"/>
      <c r="BRJ143" s="66"/>
      <c r="BRK143" s="66"/>
      <c r="BRL143" s="66"/>
      <c r="BRM143" s="66"/>
      <c r="BRN143" s="66"/>
      <c r="BRO143" s="66"/>
      <c r="BRP143" s="66"/>
      <c r="BRQ143" s="66"/>
      <c r="BRR143" s="66"/>
      <c r="BRS143" s="66"/>
      <c r="BRT143" s="66"/>
      <c r="BRU143" s="66"/>
      <c r="BRV143" s="66"/>
      <c r="BRW143" s="66"/>
      <c r="BRX143" s="66"/>
      <c r="BRY143" s="66"/>
      <c r="BRZ143" s="66"/>
      <c r="BSA143" s="66"/>
      <c r="BSB143" s="66"/>
      <c r="BSC143" s="66"/>
      <c r="BSD143" s="66"/>
      <c r="BSE143" s="66"/>
      <c r="BSF143" s="66"/>
      <c r="BSG143" s="66"/>
      <c r="BSH143" s="66"/>
      <c r="BSI143" s="66"/>
      <c r="BSJ143" s="66"/>
      <c r="BSK143" s="66"/>
      <c r="BSL143" s="66"/>
      <c r="BSM143" s="66"/>
      <c r="BSN143" s="66"/>
      <c r="BSO143" s="66"/>
      <c r="BSP143" s="66"/>
      <c r="BSQ143" s="66"/>
      <c r="BSR143" s="66"/>
      <c r="BSS143" s="66"/>
      <c r="BST143" s="66"/>
      <c r="BSU143" s="66"/>
      <c r="BSV143" s="66"/>
      <c r="BSW143" s="66"/>
      <c r="BSX143" s="66"/>
      <c r="BSY143" s="66"/>
      <c r="BSZ143" s="66"/>
      <c r="BTA143" s="66"/>
      <c r="BTB143" s="66"/>
      <c r="BTC143" s="66"/>
      <c r="BTD143" s="66"/>
      <c r="BTE143" s="66"/>
      <c r="BTF143" s="66"/>
      <c r="BTG143" s="66"/>
      <c r="BTH143" s="66"/>
      <c r="BTI143" s="66"/>
      <c r="BTJ143" s="66"/>
      <c r="BTK143" s="66"/>
      <c r="BTL143" s="66"/>
      <c r="BTM143" s="66"/>
      <c r="BTN143" s="66"/>
      <c r="BTO143" s="66"/>
      <c r="BTP143" s="66"/>
      <c r="BTQ143" s="66"/>
      <c r="BTR143" s="66"/>
      <c r="BTS143" s="66"/>
      <c r="BTT143" s="66"/>
      <c r="BTU143" s="66"/>
      <c r="BTV143" s="66"/>
      <c r="BTW143" s="66"/>
      <c r="BTX143" s="66"/>
      <c r="BTY143" s="66"/>
      <c r="BTZ143" s="66"/>
      <c r="BUA143" s="66"/>
      <c r="BUB143" s="66"/>
      <c r="BUC143" s="66"/>
      <c r="BUD143" s="66"/>
      <c r="BUE143" s="66"/>
      <c r="BUF143" s="66"/>
      <c r="BUG143" s="66"/>
      <c r="BUH143" s="66"/>
      <c r="BUI143" s="66"/>
      <c r="BUJ143" s="66"/>
      <c r="BUK143" s="66"/>
      <c r="BUL143" s="66"/>
      <c r="BUM143" s="66"/>
      <c r="BUN143" s="66"/>
      <c r="BUO143" s="66"/>
      <c r="BUP143" s="66"/>
      <c r="BUQ143" s="66"/>
      <c r="BUR143" s="66"/>
      <c r="BUS143" s="66"/>
      <c r="BUT143" s="66"/>
      <c r="BUU143" s="66"/>
      <c r="BUV143" s="66"/>
      <c r="BUW143" s="66"/>
      <c r="BUX143" s="66"/>
      <c r="BUY143" s="66"/>
      <c r="BUZ143" s="66"/>
      <c r="BVA143" s="66"/>
      <c r="BVB143" s="66"/>
      <c r="BVC143" s="66"/>
      <c r="BVD143" s="66"/>
      <c r="BVE143" s="66"/>
      <c r="BVF143" s="66"/>
      <c r="BVG143" s="66"/>
      <c r="BVH143" s="66"/>
      <c r="BVI143" s="66"/>
      <c r="BVJ143" s="66"/>
      <c r="BVK143" s="66"/>
      <c r="BVL143" s="66"/>
      <c r="BVM143" s="66"/>
      <c r="BVN143" s="66"/>
      <c r="BVO143" s="66"/>
      <c r="BVP143" s="66"/>
      <c r="BVQ143" s="66"/>
      <c r="BVR143" s="66"/>
      <c r="BVS143" s="66"/>
      <c r="BVT143" s="66"/>
      <c r="BVU143" s="66"/>
      <c r="BVV143" s="66"/>
      <c r="BVW143" s="66"/>
      <c r="BVX143" s="66"/>
      <c r="BVY143" s="66"/>
      <c r="BVZ143" s="66"/>
      <c r="BWA143" s="66"/>
      <c r="BWB143" s="66"/>
      <c r="BWC143" s="66"/>
      <c r="BWD143" s="66"/>
      <c r="BWE143" s="66"/>
      <c r="BWF143" s="66"/>
      <c r="BWG143" s="66"/>
      <c r="BWH143" s="66"/>
      <c r="BWI143" s="66"/>
      <c r="BWJ143" s="66"/>
      <c r="BWK143" s="66"/>
      <c r="BWL143" s="66"/>
      <c r="BWM143" s="66"/>
      <c r="BWN143" s="66"/>
      <c r="BWO143" s="66"/>
      <c r="BWP143" s="66"/>
      <c r="BWQ143" s="66"/>
      <c r="BWR143" s="66"/>
      <c r="BWS143" s="66"/>
      <c r="BWT143" s="66"/>
      <c r="BWU143" s="66"/>
      <c r="BWV143" s="66"/>
      <c r="BWW143" s="66"/>
      <c r="BWX143" s="66"/>
      <c r="BWY143" s="66"/>
      <c r="BWZ143" s="66"/>
      <c r="BXA143" s="66"/>
      <c r="BXB143" s="66"/>
      <c r="BXC143" s="66"/>
      <c r="BXD143" s="66"/>
      <c r="BXE143" s="66"/>
      <c r="BXF143" s="66"/>
      <c r="BXG143" s="66"/>
      <c r="BXH143" s="66"/>
      <c r="BXI143" s="66"/>
      <c r="BXJ143" s="66"/>
      <c r="BXK143" s="66"/>
      <c r="BXL143" s="66"/>
      <c r="BXM143" s="66"/>
      <c r="BXN143" s="66"/>
      <c r="BXO143" s="66"/>
      <c r="BXP143" s="66"/>
      <c r="BXQ143" s="66"/>
      <c r="BXR143" s="66"/>
      <c r="BXS143" s="66"/>
      <c r="BXT143" s="66"/>
      <c r="BXU143" s="66"/>
      <c r="BXV143" s="66"/>
      <c r="BXW143" s="66"/>
      <c r="BXX143" s="66"/>
      <c r="BXY143" s="66"/>
      <c r="BXZ143" s="66"/>
      <c r="BYA143" s="66"/>
      <c r="BYB143" s="66"/>
      <c r="BYC143" s="66"/>
      <c r="BYD143" s="66"/>
      <c r="BYE143" s="66"/>
      <c r="BYF143" s="66"/>
      <c r="BYG143" s="66"/>
      <c r="BYH143" s="66"/>
      <c r="BYI143" s="66"/>
      <c r="BYJ143" s="66"/>
      <c r="BYK143" s="66"/>
      <c r="BYL143" s="66"/>
      <c r="BYM143" s="66"/>
      <c r="BYN143" s="66"/>
      <c r="BYO143" s="66"/>
      <c r="BYP143" s="66"/>
      <c r="BYQ143" s="66"/>
      <c r="BYR143" s="66"/>
      <c r="BYS143" s="66"/>
      <c r="BYT143" s="66"/>
      <c r="BYU143" s="66"/>
      <c r="BYV143" s="66"/>
      <c r="BYW143" s="66"/>
      <c r="BYX143" s="66"/>
      <c r="BYY143" s="66"/>
      <c r="BYZ143" s="66"/>
      <c r="BZA143" s="66"/>
      <c r="BZB143" s="66"/>
      <c r="BZC143" s="66"/>
      <c r="BZD143" s="66"/>
      <c r="BZE143" s="66"/>
      <c r="BZF143" s="66"/>
      <c r="BZG143" s="66"/>
      <c r="BZH143" s="66"/>
      <c r="BZI143" s="66"/>
      <c r="BZJ143" s="66"/>
      <c r="BZK143" s="66"/>
      <c r="BZL143" s="66"/>
      <c r="BZM143" s="66"/>
      <c r="BZN143" s="66"/>
      <c r="BZO143" s="66"/>
      <c r="BZP143" s="66"/>
      <c r="BZQ143" s="66"/>
      <c r="BZR143" s="66"/>
      <c r="BZS143" s="66"/>
      <c r="BZT143" s="66"/>
      <c r="BZU143" s="66"/>
      <c r="BZV143" s="66"/>
      <c r="BZW143" s="66"/>
      <c r="BZX143" s="66"/>
      <c r="BZY143" s="66"/>
      <c r="BZZ143" s="66"/>
      <c r="CAA143" s="66"/>
      <c r="CAB143" s="66"/>
      <c r="CAC143" s="66"/>
      <c r="CAD143" s="66"/>
      <c r="CAE143" s="66"/>
      <c r="CAF143" s="66"/>
      <c r="CAG143" s="66"/>
      <c r="CAH143" s="66"/>
      <c r="CAI143" s="66"/>
      <c r="CAJ143" s="66"/>
      <c r="CAK143" s="66"/>
      <c r="CAL143" s="66"/>
      <c r="CAM143" s="66"/>
      <c r="CAN143" s="66"/>
      <c r="CAO143" s="66"/>
      <c r="CAP143" s="66"/>
      <c r="CAQ143" s="66"/>
      <c r="CAR143" s="66"/>
      <c r="CAS143" s="66"/>
      <c r="CAT143" s="66"/>
      <c r="CAU143" s="66"/>
      <c r="CAV143" s="66"/>
      <c r="CAW143" s="66"/>
      <c r="CAX143" s="66"/>
      <c r="CAY143" s="66"/>
      <c r="CAZ143" s="66"/>
      <c r="CBA143" s="66"/>
      <c r="CBB143" s="66"/>
      <c r="CBC143" s="66"/>
      <c r="CBD143" s="66"/>
      <c r="CBE143" s="66"/>
      <c r="CBF143" s="66"/>
      <c r="CBG143" s="66"/>
      <c r="CBH143" s="66"/>
      <c r="CBI143" s="66"/>
      <c r="CBJ143" s="66"/>
      <c r="CBK143" s="66"/>
      <c r="CBL143" s="66"/>
      <c r="CBM143" s="66"/>
      <c r="CBN143" s="66"/>
      <c r="CBO143" s="66"/>
      <c r="CBP143" s="66"/>
      <c r="CBQ143" s="66"/>
      <c r="CBR143" s="66"/>
      <c r="CBS143" s="66"/>
      <c r="CBT143" s="66"/>
      <c r="CBU143" s="66"/>
      <c r="CBV143" s="66"/>
      <c r="CBW143" s="66"/>
      <c r="CBX143" s="66"/>
      <c r="CBY143" s="66"/>
      <c r="CBZ143" s="66"/>
      <c r="CCA143" s="66"/>
      <c r="CCB143" s="66"/>
      <c r="CCC143" s="66"/>
      <c r="CCD143" s="66"/>
      <c r="CCE143" s="66"/>
      <c r="CCF143" s="66"/>
      <c r="CCG143" s="66"/>
      <c r="CCH143" s="66"/>
      <c r="CCI143" s="66"/>
      <c r="CCJ143" s="66"/>
      <c r="CCK143" s="66"/>
      <c r="CCL143" s="66"/>
      <c r="CCM143" s="66"/>
      <c r="CCN143" s="66"/>
      <c r="CCO143" s="66"/>
      <c r="CCP143" s="66"/>
      <c r="CCQ143" s="66"/>
      <c r="CCR143" s="66"/>
      <c r="CCS143" s="66"/>
      <c r="CCT143" s="66"/>
      <c r="CCU143" s="66"/>
      <c r="CCV143" s="66"/>
      <c r="CCW143" s="66"/>
      <c r="CCX143" s="66"/>
      <c r="CCY143" s="66"/>
      <c r="CCZ143" s="66"/>
      <c r="CDA143" s="66"/>
      <c r="CDB143" s="66"/>
      <c r="CDC143" s="66"/>
      <c r="CDD143" s="66"/>
      <c r="CDE143" s="66"/>
      <c r="CDF143" s="66"/>
      <c r="CDG143" s="66"/>
      <c r="CDH143" s="66"/>
      <c r="CDI143" s="66"/>
      <c r="CDJ143" s="66"/>
      <c r="CDK143" s="66"/>
      <c r="CDL143" s="66"/>
      <c r="CDM143" s="66"/>
      <c r="CDN143" s="66"/>
      <c r="CDO143" s="66"/>
      <c r="CDP143" s="66"/>
      <c r="CDQ143" s="66"/>
      <c r="CDR143" s="66"/>
      <c r="CDS143" s="66"/>
      <c r="CDT143" s="66"/>
      <c r="CDU143" s="66"/>
      <c r="CDV143" s="66"/>
      <c r="CDW143" s="66"/>
      <c r="CDX143" s="66"/>
      <c r="CDY143" s="66"/>
      <c r="CDZ143" s="66"/>
      <c r="CEA143" s="66"/>
      <c r="CEB143" s="66"/>
      <c r="CEC143" s="66"/>
      <c r="CED143" s="66"/>
      <c r="CEE143" s="66"/>
      <c r="CEF143" s="66"/>
      <c r="CEG143" s="66"/>
      <c r="CEH143" s="66"/>
      <c r="CEI143" s="66"/>
      <c r="CEJ143" s="66"/>
      <c r="CEK143" s="66"/>
      <c r="CEL143" s="66"/>
      <c r="CEM143" s="66"/>
      <c r="CEN143" s="66"/>
      <c r="CEO143" s="66"/>
      <c r="CEP143" s="66"/>
      <c r="CEQ143" s="66"/>
      <c r="CER143" s="66"/>
      <c r="CES143" s="66"/>
      <c r="CET143" s="66"/>
      <c r="CEU143" s="66"/>
      <c r="CEV143" s="66"/>
      <c r="CEW143" s="66"/>
      <c r="CEX143" s="66"/>
      <c r="CEY143" s="66"/>
      <c r="CEZ143" s="66"/>
      <c r="CFA143" s="66"/>
      <c r="CFB143" s="66"/>
      <c r="CFC143" s="66"/>
      <c r="CFD143" s="66"/>
      <c r="CFE143" s="66"/>
      <c r="CFF143" s="66"/>
      <c r="CFG143" s="66"/>
      <c r="CFH143" s="66"/>
      <c r="CFI143" s="66"/>
      <c r="CFJ143" s="66"/>
      <c r="CFK143" s="66"/>
      <c r="CFL143" s="66"/>
      <c r="CFM143" s="66"/>
      <c r="CFN143" s="66"/>
      <c r="CFO143" s="66"/>
      <c r="CFP143" s="66"/>
      <c r="CFQ143" s="66"/>
      <c r="CFR143" s="66"/>
      <c r="CFS143" s="66"/>
      <c r="CFT143" s="66"/>
      <c r="CFU143" s="66"/>
      <c r="CFV143" s="66"/>
      <c r="CFW143" s="66"/>
      <c r="CFX143" s="66"/>
      <c r="CFY143" s="66"/>
      <c r="CFZ143" s="66"/>
      <c r="CGA143" s="66"/>
      <c r="CGB143" s="66"/>
      <c r="CGC143" s="66"/>
      <c r="CGD143" s="66"/>
      <c r="CGE143" s="66"/>
      <c r="CGF143" s="66"/>
      <c r="CGG143" s="66"/>
      <c r="CGH143" s="66"/>
      <c r="CGI143" s="66"/>
      <c r="CGJ143" s="66"/>
      <c r="CGK143" s="66"/>
      <c r="CGL143" s="66"/>
      <c r="CGM143" s="66"/>
      <c r="CGN143" s="66"/>
      <c r="CGO143" s="66"/>
      <c r="CGP143" s="66"/>
      <c r="CGQ143" s="66"/>
      <c r="CGR143" s="66"/>
      <c r="CGS143" s="66"/>
      <c r="CGT143" s="66"/>
      <c r="CGU143" s="66"/>
      <c r="CGV143" s="66"/>
      <c r="CGW143" s="66"/>
      <c r="CGX143" s="66"/>
      <c r="CGY143" s="66"/>
      <c r="CGZ143" s="66"/>
      <c r="CHA143" s="66"/>
      <c r="CHB143" s="66"/>
      <c r="CHC143" s="66"/>
      <c r="CHD143" s="66"/>
      <c r="CHE143" s="66"/>
      <c r="CHF143" s="66"/>
      <c r="CHG143" s="66"/>
      <c r="CHH143" s="66"/>
      <c r="CHI143" s="66"/>
      <c r="CHJ143" s="66"/>
      <c r="CHK143" s="66"/>
      <c r="CHL143" s="66"/>
      <c r="CHM143" s="66"/>
      <c r="CHN143" s="66"/>
      <c r="CHO143" s="66"/>
      <c r="CHP143" s="66"/>
      <c r="CHQ143" s="66"/>
      <c r="CHR143" s="66"/>
      <c r="CHS143" s="66"/>
      <c r="CHT143" s="66"/>
      <c r="CHU143" s="66"/>
      <c r="CHV143" s="66"/>
      <c r="CHW143" s="66"/>
      <c r="CHX143" s="66"/>
      <c r="CHY143" s="66"/>
      <c r="CHZ143" s="66"/>
      <c r="CIA143" s="66"/>
      <c r="CIB143" s="66"/>
      <c r="CIC143" s="66"/>
      <c r="CID143" s="66"/>
      <c r="CIE143" s="66"/>
      <c r="CIF143" s="66"/>
      <c r="CIG143" s="66"/>
      <c r="CIH143" s="66"/>
      <c r="CII143" s="66"/>
      <c r="CIJ143" s="66"/>
      <c r="CIK143" s="66"/>
    </row>
    <row r="144" spans="1:2273" s="5" customFormat="1" ht="16" thickBot="1">
      <c r="A144" s="740"/>
      <c r="B144" s="736"/>
      <c r="C144" s="754" t="s">
        <v>142</v>
      </c>
      <c r="D144" s="21">
        <v>1</v>
      </c>
      <c r="E144" s="146" t="s">
        <v>507</v>
      </c>
      <c r="F144" s="86">
        <v>1</v>
      </c>
      <c r="G144" s="11">
        <v>1</v>
      </c>
      <c r="H144" s="11">
        <v>0</v>
      </c>
      <c r="I144" s="11">
        <v>0</v>
      </c>
      <c r="J144" s="11">
        <v>0</v>
      </c>
      <c r="K144" s="11">
        <v>0</v>
      </c>
      <c r="L144" s="11">
        <v>1</v>
      </c>
      <c r="M144" s="11">
        <v>1</v>
      </c>
      <c r="N144" s="11">
        <v>0</v>
      </c>
      <c r="O144" s="11">
        <v>0</v>
      </c>
      <c r="P144" s="11">
        <v>0</v>
      </c>
      <c r="Q144" s="11">
        <v>0</v>
      </c>
      <c r="R144" s="11">
        <v>0</v>
      </c>
      <c r="S144" s="11">
        <v>0</v>
      </c>
      <c r="T144" s="11">
        <v>0</v>
      </c>
      <c r="U144" s="11">
        <v>0</v>
      </c>
      <c r="V144" s="11">
        <v>0</v>
      </c>
      <c r="W144" s="11">
        <v>0</v>
      </c>
      <c r="X144" s="11">
        <v>1</v>
      </c>
      <c r="Y144" s="11">
        <v>0</v>
      </c>
      <c r="Z144" s="11">
        <v>0</v>
      </c>
      <c r="AA144" s="10">
        <v>0</v>
      </c>
      <c r="AB144" s="10">
        <v>1</v>
      </c>
      <c r="AC144" s="11">
        <v>0</v>
      </c>
      <c r="AD144" s="11">
        <v>0</v>
      </c>
      <c r="AE144" s="10">
        <v>1</v>
      </c>
      <c r="AF144" s="10">
        <v>0</v>
      </c>
      <c r="AG144" s="11">
        <v>0</v>
      </c>
      <c r="AH144" s="11">
        <v>0</v>
      </c>
      <c r="AI144" s="11">
        <v>0</v>
      </c>
      <c r="AJ144" s="175">
        <v>0</v>
      </c>
      <c r="AK144" s="175">
        <v>0</v>
      </c>
      <c r="AL144" s="10">
        <v>1</v>
      </c>
      <c r="AM144" s="184">
        <v>1</v>
      </c>
      <c r="AN144" s="175">
        <v>0</v>
      </c>
      <c r="AO144" s="10">
        <v>0</v>
      </c>
      <c r="AP144" s="10">
        <v>1</v>
      </c>
      <c r="AQ144" s="175">
        <v>1</v>
      </c>
      <c r="AR144" s="10">
        <v>1</v>
      </c>
      <c r="AS144" s="175">
        <v>0</v>
      </c>
      <c r="AT144" s="10">
        <v>0</v>
      </c>
      <c r="AU144" s="86">
        <v>0</v>
      </c>
      <c r="AV144" s="86">
        <v>1</v>
      </c>
      <c r="AW144" s="10">
        <v>0</v>
      </c>
      <c r="AX144" s="175">
        <v>1</v>
      </c>
      <c r="AY144" s="175">
        <v>1</v>
      </c>
      <c r="AZ144" s="175">
        <v>1</v>
      </c>
      <c r="BA144" s="187">
        <v>0</v>
      </c>
      <c r="BB144" s="10">
        <v>0</v>
      </c>
      <c r="BC144" s="11">
        <v>0</v>
      </c>
      <c r="BD144" s="11">
        <v>1</v>
      </c>
      <c r="BE144" s="187">
        <v>1</v>
      </c>
      <c r="BF144" s="214">
        <v>1</v>
      </c>
      <c r="BG144" s="214">
        <v>1</v>
      </c>
      <c r="BH144" s="214">
        <v>0</v>
      </c>
      <c r="BI144" s="215">
        <v>0</v>
      </c>
      <c r="BJ144" s="215">
        <v>0</v>
      </c>
      <c r="BK144" s="215">
        <v>0</v>
      </c>
      <c r="BL144" s="215">
        <v>1</v>
      </c>
      <c r="BM144" s="215">
        <v>0</v>
      </c>
      <c r="BN144" s="187">
        <v>0</v>
      </c>
      <c r="BO144" s="214">
        <v>0</v>
      </c>
      <c r="BP144" s="214">
        <v>0</v>
      </c>
      <c r="BQ144" s="214">
        <v>0</v>
      </c>
      <c r="BR144" s="215">
        <v>0</v>
      </c>
      <c r="BS144" s="11">
        <v>1</v>
      </c>
      <c r="BT144" s="11">
        <v>1</v>
      </c>
      <c r="BU144" s="260">
        <v>1</v>
      </c>
      <c r="BV144" s="261">
        <v>1</v>
      </c>
      <c r="BW144" s="262">
        <v>1</v>
      </c>
      <c r="BX144" s="263">
        <v>1</v>
      </c>
      <c r="BY144" s="264">
        <v>1</v>
      </c>
      <c r="BZ144" s="11">
        <v>1</v>
      </c>
      <c r="CA144" s="175">
        <v>1</v>
      </c>
      <c r="CB144" s="21">
        <v>1</v>
      </c>
      <c r="CC144" s="21">
        <v>1</v>
      </c>
      <c r="CD144" s="11">
        <v>1</v>
      </c>
      <c r="CE144" s="11">
        <v>0</v>
      </c>
      <c r="CF144" s="10">
        <v>1</v>
      </c>
      <c r="CG144" s="11">
        <v>1</v>
      </c>
      <c r="CH144" s="39">
        <v>0</v>
      </c>
      <c r="CI144" s="39">
        <v>0</v>
      </c>
      <c r="CJ144" s="39">
        <v>0</v>
      </c>
      <c r="CK144" s="39">
        <v>0</v>
      </c>
      <c r="CL144" s="39">
        <v>0</v>
      </c>
      <c r="CM144" s="282">
        <v>1</v>
      </c>
      <c r="CN144" s="283">
        <v>1</v>
      </c>
      <c r="CO144" s="284">
        <v>1</v>
      </c>
      <c r="CP144" s="284">
        <v>0</v>
      </c>
      <c r="CQ144" s="284">
        <v>0</v>
      </c>
      <c r="CR144" s="284">
        <v>0</v>
      </c>
      <c r="CS144" s="283">
        <v>0</v>
      </c>
      <c r="CT144" s="303">
        <v>0</v>
      </c>
      <c r="CU144" s="304">
        <v>0</v>
      </c>
      <c r="CV144" s="304">
        <v>0</v>
      </c>
      <c r="CW144" s="304">
        <v>0</v>
      </c>
      <c r="CX144" s="304">
        <v>0</v>
      </c>
      <c r="CY144" s="304">
        <v>0</v>
      </c>
      <c r="CZ144" s="304">
        <v>0</v>
      </c>
      <c r="DA144" s="304">
        <v>0</v>
      </c>
      <c r="DB144" s="304">
        <v>0</v>
      </c>
      <c r="DC144" s="304">
        <v>0</v>
      </c>
      <c r="DD144" s="304">
        <v>0</v>
      </c>
      <c r="DE144" s="304">
        <v>0</v>
      </c>
      <c r="DF144" s="304">
        <v>0</v>
      </c>
      <c r="DG144" s="304">
        <v>1</v>
      </c>
      <c r="DH144" s="304">
        <v>0</v>
      </c>
      <c r="DI144" s="304">
        <v>0</v>
      </c>
      <c r="DJ144" s="304">
        <v>0</v>
      </c>
      <c r="DK144" s="303">
        <v>1</v>
      </c>
      <c r="DL144" s="303">
        <v>0</v>
      </c>
      <c r="DM144" s="303">
        <v>0</v>
      </c>
      <c r="DN144" s="303">
        <v>0</v>
      </c>
      <c r="DO144" s="303">
        <v>0</v>
      </c>
      <c r="DP144" s="305">
        <v>1</v>
      </c>
      <c r="DQ144" s="304">
        <v>1</v>
      </c>
      <c r="DR144" s="348">
        <v>1</v>
      </c>
      <c r="DS144" s="436">
        <v>0</v>
      </c>
      <c r="DT144" s="66">
        <v>1</v>
      </c>
      <c r="DU144" s="349">
        <v>0</v>
      </c>
      <c r="DV144" s="348">
        <v>1</v>
      </c>
      <c r="DW144" s="350">
        <v>0</v>
      </c>
      <c r="DX144" s="66">
        <v>1</v>
      </c>
      <c r="DY144" s="305">
        <v>1</v>
      </c>
      <c r="DZ144" s="351">
        <v>0</v>
      </c>
      <c r="EA144" s="350">
        <v>1</v>
      </c>
      <c r="EB144" s="66">
        <v>1</v>
      </c>
      <c r="EC144" s="348">
        <v>1</v>
      </c>
      <c r="ED144" s="348">
        <v>1</v>
      </c>
      <c r="EE144" s="348">
        <v>1</v>
      </c>
      <c r="EF144" s="348">
        <v>1</v>
      </c>
      <c r="EG144" s="66">
        <v>1</v>
      </c>
      <c r="EH144" s="348">
        <v>1</v>
      </c>
      <c r="EI144" s="348">
        <v>1</v>
      </c>
      <c r="EJ144" s="350">
        <v>1</v>
      </c>
      <c r="EK144" s="66">
        <v>1</v>
      </c>
      <c r="EL144" s="350">
        <v>1</v>
      </c>
      <c r="EM144" s="348">
        <v>1</v>
      </c>
      <c r="EN144" s="350">
        <v>1</v>
      </c>
      <c r="EO144" s="348">
        <v>1</v>
      </c>
      <c r="EP144" s="350">
        <v>0</v>
      </c>
      <c r="EQ144" s="358">
        <v>1</v>
      </c>
      <c r="ER144" s="348">
        <v>1</v>
      </c>
      <c r="ES144" s="350">
        <v>1</v>
      </c>
      <c r="ET144" s="66">
        <v>1</v>
      </c>
      <c r="EU144" s="350">
        <v>1</v>
      </c>
      <c r="EV144" s="350">
        <v>1</v>
      </c>
      <c r="EW144" s="348">
        <v>1</v>
      </c>
      <c r="EX144" s="417">
        <v>1</v>
      </c>
      <c r="EY144" s="350">
        <v>1</v>
      </c>
      <c r="EZ144" s="429">
        <v>1</v>
      </c>
      <c r="FA144" s="436">
        <v>1</v>
      </c>
      <c r="FB144" s="453">
        <v>1</v>
      </c>
      <c r="FC144" s="451">
        <v>1</v>
      </c>
      <c r="FD144" s="451">
        <v>0</v>
      </c>
      <c r="FE144" s="484">
        <v>0</v>
      </c>
      <c r="FF144" s="436">
        <v>1</v>
      </c>
      <c r="FG144" s="466">
        <v>1</v>
      </c>
      <c r="FH144" s="467">
        <v>0</v>
      </c>
      <c r="FI144" s="466">
        <v>0</v>
      </c>
      <c r="FJ144" s="429">
        <v>0</v>
      </c>
      <c r="FK144" s="429">
        <v>1</v>
      </c>
      <c r="FL144" s="429">
        <v>1</v>
      </c>
      <c r="FM144" s="468">
        <v>1</v>
      </c>
      <c r="FN144" s="429">
        <v>1</v>
      </c>
      <c r="FO144" s="429">
        <v>1</v>
      </c>
      <c r="FP144" s="429">
        <v>1</v>
      </c>
      <c r="FQ144" s="429">
        <v>1</v>
      </c>
      <c r="FR144" s="475">
        <v>1</v>
      </c>
      <c r="FS144" s="475">
        <v>1</v>
      </c>
      <c r="FT144" s="475">
        <v>1</v>
      </c>
      <c r="FU144" s="475">
        <v>1</v>
      </c>
      <c r="FV144" s="475">
        <v>1</v>
      </c>
      <c r="FW144" s="475">
        <v>1</v>
      </c>
      <c r="FX144" s="475">
        <v>1</v>
      </c>
      <c r="FY144" s="475">
        <v>1</v>
      </c>
      <c r="FZ144" s="475">
        <v>1</v>
      </c>
      <c r="GA144" s="475">
        <v>1</v>
      </c>
      <c r="GB144" s="475">
        <v>0</v>
      </c>
      <c r="GC144" s="475">
        <v>0</v>
      </c>
      <c r="GD144" s="475">
        <v>1</v>
      </c>
      <c r="GE144" s="475">
        <v>1</v>
      </c>
      <c r="GF144" s="66">
        <v>1</v>
      </c>
      <c r="GG144" s="507">
        <v>0</v>
      </c>
      <c r="GH144" s="507">
        <v>0</v>
      </c>
      <c r="GI144" s="507">
        <v>0</v>
      </c>
      <c r="GJ144" s="507">
        <v>1</v>
      </c>
      <c r="GK144" s="507">
        <v>0</v>
      </c>
      <c r="GL144" s="507">
        <v>0</v>
      </c>
      <c r="GM144" s="507">
        <v>0</v>
      </c>
      <c r="GN144" s="507">
        <v>0</v>
      </c>
      <c r="GO144" s="507">
        <v>0</v>
      </c>
      <c r="GP144" s="505">
        <v>0</v>
      </c>
      <c r="GQ144" s="507">
        <v>0</v>
      </c>
      <c r="GR144" s="507">
        <v>0</v>
      </c>
      <c r="GS144" s="508">
        <v>1</v>
      </c>
      <c r="GT144" s="508">
        <v>1</v>
      </c>
      <c r="GU144" s="507">
        <v>0</v>
      </c>
      <c r="GV144" s="519">
        <v>1</v>
      </c>
      <c r="GW144" s="524">
        <v>1</v>
      </c>
      <c r="GX144" s="451">
        <v>1</v>
      </c>
      <c r="GY144" s="350">
        <v>1</v>
      </c>
      <c r="GZ144" s="429">
        <v>1</v>
      </c>
      <c r="HA144" s="429">
        <v>1</v>
      </c>
      <c r="HB144" s="620"/>
      <c r="HC144" s="429">
        <v>1</v>
      </c>
      <c r="HD144" s="429">
        <v>1</v>
      </c>
      <c r="HE144" s="429">
        <v>1</v>
      </c>
      <c r="HF144" s="350">
        <v>1</v>
      </c>
      <c r="HG144" s="350">
        <v>1</v>
      </c>
      <c r="HH144" s="436">
        <v>1</v>
      </c>
      <c r="HI144" s="451">
        <v>0</v>
      </c>
      <c r="HJ144" s="350">
        <v>1</v>
      </c>
      <c r="HK144" s="350">
        <v>1</v>
      </c>
      <c r="HL144" s="451">
        <v>1</v>
      </c>
      <c r="HM144" s="350">
        <v>0</v>
      </c>
      <c r="HN144" s="429">
        <v>0</v>
      </c>
      <c r="HO144" s="429">
        <v>0</v>
      </c>
      <c r="HP144" s="429">
        <v>1</v>
      </c>
      <c r="HQ144" s="350">
        <v>1</v>
      </c>
      <c r="HR144" s="350">
        <v>1</v>
      </c>
      <c r="HS144" s="451">
        <v>0</v>
      </c>
      <c r="HT144" s="350">
        <v>1</v>
      </c>
      <c r="HU144" s="451">
        <v>1</v>
      </c>
      <c r="HV144" s="451">
        <v>1</v>
      </c>
      <c r="HW144" s="350">
        <v>1</v>
      </c>
      <c r="HX144" s="350">
        <v>1</v>
      </c>
      <c r="HY144" s="429">
        <v>1</v>
      </c>
      <c r="HZ144" s="429">
        <v>1</v>
      </c>
      <c r="IA144" s="451">
        <v>1</v>
      </c>
      <c r="IB144" s="451">
        <v>1</v>
      </c>
      <c r="IC144" s="451">
        <v>0</v>
      </c>
      <c r="ID144" s="350">
        <v>0</v>
      </c>
      <c r="IE144" s="350">
        <v>1</v>
      </c>
      <c r="IF144" s="350">
        <v>1</v>
      </c>
      <c r="IG144" s="350">
        <v>1</v>
      </c>
      <c r="IH144" s="350">
        <v>0</v>
      </c>
      <c r="II144" s="350">
        <v>0</v>
      </c>
      <c r="IJ144" s="436">
        <v>1</v>
      </c>
      <c r="IK144" s="436">
        <v>1</v>
      </c>
      <c r="IL144" s="350">
        <v>0</v>
      </c>
      <c r="IM144" s="436">
        <v>0</v>
      </c>
      <c r="IN144" s="436">
        <v>0</v>
      </c>
      <c r="IO144" s="350">
        <v>1</v>
      </c>
      <c r="IP144" s="350">
        <v>1</v>
      </c>
      <c r="IQ144" s="350">
        <v>1</v>
      </c>
      <c r="IR144" s="451">
        <v>1</v>
      </c>
      <c r="IS144" s="436">
        <v>0</v>
      </c>
      <c r="IT144" s="350">
        <v>1</v>
      </c>
      <c r="IU144" s="436">
        <v>1</v>
      </c>
      <c r="IV144" s="350">
        <v>1</v>
      </c>
      <c r="IW144" s="350">
        <v>1</v>
      </c>
      <c r="IX144" s="436">
        <v>1</v>
      </c>
      <c r="IY144" s="436">
        <v>1</v>
      </c>
      <c r="IZ144" s="436">
        <v>1</v>
      </c>
      <c r="JA144" s="436">
        <v>1</v>
      </c>
      <c r="JB144" s="436">
        <v>1</v>
      </c>
      <c r="JC144" s="436">
        <v>1</v>
      </c>
      <c r="JD144" s="465">
        <v>1</v>
      </c>
      <c r="JE144" s="436">
        <v>0</v>
      </c>
      <c r="JF144" s="436">
        <v>1</v>
      </c>
      <c r="JG144" s="436">
        <v>1</v>
      </c>
      <c r="JH144" s="436">
        <v>1</v>
      </c>
      <c r="JI144" s="436">
        <v>1</v>
      </c>
      <c r="JJ144" s="436">
        <v>1</v>
      </c>
      <c r="JK144" s="436">
        <v>1</v>
      </c>
      <c r="JL144" s="684">
        <v>0</v>
      </c>
      <c r="JM144" s="685">
        <v>0</v>
      </c>
      <c r="JN144" s="466">
        <v>1</v>
      </c>
      <c r="JO144" s="429">
        <v>0</v>
      </c>
      <c r="JP144" s="436">
        <v>0</v>
      </c>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c r="SP144" s="66"/>
      <c r="SQ144" s="66"/>
      <c r="SR144" s="66"/>
      <c r="SS144" s="66"/>
      <c r="ST144" s="66"/>
      <c r="SU144" s="66"/>
      <c r="SV144" s="66"/>
      <c r="SW144" s="66"/>
      <c r="SX144" s="66"/>
      <c r="SY144" s="66"/>
      <c r="SZ144" s="66"/>
      <c r="TA144" s="66"/>
      <c r="TB144" s="66"/>
      <c r="TC144" s="66"/>
      <c r="TD144" s="66"/>
      <c r="TE144" s="66"/>
      <c r="TF144" s="66"/>
      <c r="TG144" s="66"/>
      <c r="TH144" s="66"/>
      <c r="TI144" s="66"/>
      <c r="TJ144" s="66"/>
      <c r="TK144" s="66"/>
      <c r="TL144" s="66"/>
      <c r="TM144" s="66"/>
      <c r="TN144" s="66"/>
      <c r="TO144" s="66"/>
      <c r="TP144" s="66"/>
      <c r="TQ144" s="66"/>
      <c r="TR144" s="66"/>
      <c r="TS144" s="66"/>
      <c r="TT144" s="66"/>
      <c r="TU144" s="66"/>
      <c r="TV144" s="66"/>
      <c r="TW144" s="66"/>
      <c r="TX144" s="66"/>
      <c r="TY144" s="66"/>
      <c r="TZ144" s="66"/>
      <c r="UA144" s="66"/>
      <c r="UB144" s="66"/>
      <c r="UC144" s="66"/>
      <c r="UD144" s="66"/>
      <c r="UE144" s="66"/>
      <c r="UF144" s="66"/>
      <c r="UG144" s="66"/>
      <c r="UH144" s="66"/>
      <c r="UI144" s="66"/>
      <c r="UJ144" s="66"/>
      <c r="UK144" s="66"/>
      <c r="UL144" s="66"/>
      <c r="UM144" s="66"/>
      <c r="UN144" s="66"/>
      <c r="UO144" s="66"/>
      <c r="UP144" s="66"/>
      <c r="UQ144" s="66"/>
      <c r="UR144" s="66"/>
      <c r="US144" s="66"/>
      <c r="UT144" s="66"/>
      <c r="UU144" s="66"/>
      <c r="UV144" s="66"/>
      <c r="UW144" s="66"/>
      <c r="UX144" s="66"/>
      <c r="UY144" s="66"/>
      <c r="UZ144" s="66"/>
      <c r="VA144" s="66"/>
      <c r="VB144" s="66"/>
      <c r="VC144" s="66"/>
      <c r="VD144" s="66"/>
      <c r="VE144" s="66"/>
      <c r="VF144" s="66"/>
      <c r="VG144" s="66"/>
      <c r="VH144" s="66"/>
      <c r="VI144" s="66"/>
      <c r="VJ144" s="66"/>
      <c r="VK144" s="66"/>
      <c r="VL144" s="66"/>
      <c r="VM144" s="66"/>
      <c r="VN144" s="66"/>
      <c r="VO144" s="66"/>
      <c r="VP144" s="66"/>
      <c r="VQ144" s="66"/>
      <c r="VR144" s="66"/>
      <c r="VS144" s="66"/>
      <c r="VT144" s="66"/>
      <c r="VU144" s="66"/>
      <c r="VV144" s="66"/>
      <c r="VW144" s="66"/>
      <c r="VX144" s="66"/>
      <c r="VY144" s="66"/>
      <c r="VZ144" s="66"/>
      <c r="WA144" s="66"/>
      <c r="WB144" s="66"/>
      <c r="WC144" s="66"/>
      <c r="WD144" s="66"/>
      <c r="WE144" s="66"/>
      <c r="WF144" s="66"/>
      <c r="WG144" s="66"/>
      <c r="WH144" s="66"/>
      <c r="WI144" s="66"/>
      <c r="WJ144" s="66"/>
      <c r="WK144" s="66"/>
      <c r="WL144" s="66"/>
      <c r="WM144" s="66"/>
      <c r="WN144" s="66"/>
      <c r="WO144" s="66"/>
      <c r="WP144" s="66"/>
      <c r="WQ144" s="66"/>
      <c r="WR144" s="66"/>
      <c r="WS144" s="66"/>
      <c r="WT144" s="66"/>
      <c r="WU144" s="66"/>
      <c r="WV144" s="66"/>
      <c r="WW144" s="66"/>
      <c r="WX144" s="66"/>
      <c r="WY144" s="66"/>
      <c r="WZ144" s="66"/>
      <c r="XA144" s="66"/>
      <c r="XB144" s="66"/>
      <c r="XC144" s="66"/>
      <c r="XD144" s="66"/>
      <c r="XE144" s="66"/>
      <c r="XF144" s="66"/>
      <c r="XG144" s="66"/>
      <c r="XH144" s="66"/>
      <c r="XI144" s="66"/>
      <c r="XJ144" s="66"/>
      <c r="XK144" s="66"/>
      <c r="XL144" s="66"/>
      <c r="XM144" s="66"/>
      <c r="XN144" s="66"/>
      <c r="XO144" s="66"/>
      <c r="XP144" s="66"/>
      <c r="XQ144" s="66"/>
      <c r="XR144" s="66"/>
      <c r="XS144" s="66"/>
      <c r="XT144" s="66"/>
      <c r="XU144" s="66"/>
      <c r="XV144" s="66"/>
      <c r="XW144" s="66"/>
      <c r="XX144" s="66"/>
      <c r="XY144" s="66"/>
      <c r="XZ144" s="66"/>
      <c r="YA144" s="66"/>
      <c r="YB144" s="66"/>
      <c r="YC144" s="66"/>
      <c r="YD144" s="66"/>
      <c r="YE144" s="66"/>
      <c r="YF144" s="66"/>
      <c r="YG144" s="66"/>
      <c r="YH144" s="66"/>
      <c r="YI144" s="66"/>
      <c r="YJ144" s="66"/>
      <c r="YK144" s="66"/>
      <c r="YL144" s="66"/>
      <c r="YM144" s="66"/>
      <c r="YN144" s="66"/>
      <c r="YO144" s="66"/>
      <c r="YP144" s="66"/>
      <c r="YQ144" s="66"/>
      <c r="YR144" s="66"/>
      <c r="YS144" s="66"/>
      <c r="YT144" s="66"/>
      <c r="YU144" s="66"/>
      <c r="YV144" s="66"/>
      <c r="YW144" s="66"/>
      <c r="YX144" s="66"/>
      <c r="YY144" s="66"/>
      <c r="YZ144" s="66"/>
      <c r="ZA144" s="66"/>
      <c r="ZB144" s="66"/>
      <c r="ZC144" s="66"/>
      <c r="ZD144" s="66"/>
      <c r="ZE144" s="66"/>
      <c r="ZF144" s="66"/>
      <c r="ZG144" s="66"/>
      <c r="ZH144" s="66"/>
      <c r="ZI144" s="66"/>
      <c r="ZJ144" s="66"/>
      <c r="ZK144" s="66"/>
      <c r="ZL144" s="66"/>
      <c r="ZM144" s="66"/>
      <c r="ZN144" s="66"/>
      <c r="ZO144" s="66"/>
      <c r="ZP144" s="66"/>
      <c r="ZQ144" s="66"/>
      <c r="ZR144" s="66"/>
      <c r="ZS144" s="66"/>
      <c r="ZT144" s="66"/>
      <c r="ZU144" s="66"/>
      <c r="ZV144" s="66"/>
      <c r="ZW144" s="66"/>
      <c r="ZX144" s="66"/>
      <c r="ZY144" s="66"/>
      <c r="ZZ144" s="66"/>
      <c r="AAA144" s="66"/>
      <c r="AAB144" s="66"/>
      <c r="AAC144" s="66"/>
      <c r="AAD144" s="66"/>
      <c r="AAE144" s="66"/>
      <c r="AAF144" s="66"/>
      <c r="AAG144" s="66"/>
      <c r="AAH144" s="66"/>
      <c r="AAI144" s="66"/>
      <c r="AAJ144" s="66"/>
      <c r="AAK144" s="66"/>
      <c r="AAL144" s="66"/>
      <c r="AAM144" s="66"/>
      <c r="AAN144" s="66"/>
      <c r="AAO144" s="66"/>
      <c r="AAP144" s="66"/>
      <c r="AAQ144" s="66"/>
      <c r="AAR144" s="66"/>
      <c r="AAS144" s="66"/>
      <c r="AAT144" s="66"/>
      <c r="AAU144" s="66"/>
      <c r="AAV144" s="66"/>
      <c r="AAW144" s="66"/>
      <c r="AAX144" s="66"/>
      <c r="AAY144" s="66"/>
      <c r="AAZ144" s="66"/>
      <c r="ABA144" s="66"/>
      <c r="ABB144" s="66"/>
      <c r="ABC144" s="66"/>
      <c r="ABD144" s="66"/>
      <c r="ABE144" s="66"/>
      <c r="ABF144" s="66"/>
      <c r="ABG144" s="66"/>
      <c r="ABH144" s="66"/>
      <c r="ABI144" s="66"/>
      <c r="ABJ144" s="66"/>
      <c r="ABK144" s="66"/>
      <c r="ABL144" s="66"/>
      <c r="ABM144" s="66"/>
      <c r="ABN144" s="66"/>
      <c r="ABO144" s="66"/>
      <c r="ABP144" s="66"/>
      <c r="ABQ144" s="66"/>
      <c r="ABR144" s="66"/>
      <c r="ABS144" s="66"/>
      <c r="ABT144" s="66"/>
      <c r="ABU144" s="66"/>
      <c r="ABV144" s="66"/>
      <c r="ABW144" s="66"/>
      <c r="ABX144" s="66"/>
      <c r="ABY144" s="66"/>
      <c r="ABZ144" s="66"/>
      <c r="ACA144" s="66"/>
      <c r="ACB144" s="66"/>
      <c r="ACC144" s="66"/>
      <c r="ACD144" s="66"/>
      <c r="ACE144" s="66"/>
      <c r="ACF144" s="66"/>
      <c r="ACG144" s="66"/>
      <c r="ACH144" s="66"/>
      <c r="ACI144" s="66"/>
      <c r="ACJ144" s="66"/>
      <c r="ACK144" s="66"/>
      <c r="ACL144" s="66"/>
      <c r="ACM144" s="66"/>
      <c r="ACN144" s="66"/>
      <c r="ACO144" s="66"/>
      <c r="ACP144" s="66"/>
      <c r="ACQ144" s="66"/>
      <c r="ACR144" s="66"/>
      <c r="ACS144" s="66"/>
      <c r="ACT144" s="66"/>
      <c r="ACU144" s="66"/>
      <c r="ACV144" s="66"/>
      <c r="ACW144" s="66"/>
      <c r="ACX144" s="66"/>
      <c r="ACY144" s="66"/>
      <c r="ACZ144" s="66"/>
      <c r="ADA144" s="66"/>
      <c r="ADB144" s="66"/>
      <c r="ADC144" s="66"/>
      <c r="ADD144" s="66"/>
      <c r="ADE144" s="66"/>
      <c r="ADF144" s="66"/>
      <c r="ADG144" s="66"/>
      <c r="ADH144" s="66"/>
      <c r="ADI144" s="66"/>
      <c r="ADJ144" s="66"/>
      <c r="ADK144" s="66"/>
      <c r="ADL144" s="66"/>
      <c r="ADM144" s="66"/>
      <c r="ADN144" s="66"/>
      <c r="ADO144" s="66"/>
      <c r="ADP144" s="66"/>
      <c r="ADQ144" s="66"/>
      <c r="ADR144" s="66"/>
      <c r="ADS144" s="66"/>
      <c r="ADT144" s="66"/>
      <c r="ADU144" s="66"/>
      <c r="ADV144" s="66"/>
      <c r="ADW144" s="66"/>
      <c r="ADX144" s="66"/>
      <c r="ADY144" s="66"/>
      <c r="ADZ144" s="66"/>
      <c r="AEA144" s="66"/>
      <c r="AEB144" s="66"/>
      <c r="AEC144" s="66"/>
      <c r="AED144" s="66"/>
      <c r="AEE144" s="66"/>
      <c r="AEF144" s="66"/>
      <c r="AEG144" s="66"/>
      <c r="AEH144" s="66"/>
      <c r="AEI144" s="66"/>
      <c r="AEJ144" s="66"/>
      <c r="AEK144" s="66"/>
      <c r="AEL144" s="66"/>
      <c r="AEM144" s="66"/>
      <c r="AEN144" s="66"/>
      <c r="AEO144" s="66"/>
      <c r="AEP144" s="66"/>
      <c r="AEQ144" s="66"/>
      <c r="AER144" s="66"/>
      <c r="AES144" s="66"/>
      <c r="AET144" s="66"/>
      <c r="AEU144" s="66"/>
      <c r="AEV144" s="66"/>
      <c r="AEW144" s="66"/>
      <c r="AEX144" s="66"/>
      <c r="AEY144" s="66"/>
      <c r="AEZ144" s="66"/>
      <c r="AFA144" s="66"/>
      <c r="AFB144" s="66"/>
      <c r="AFC144" s="66"/>
      <c r="AFD144" s="66"/>
      <c r="AFE144" s="66"/>
      <c r="AFF144" s="66"/>
      <c r="AFG144" s="66"/>
      <c r="AFH144" s="66"/>
      <c r="AFI144" s="66"/>
      <c r="AFJ144" s="66"/>
      <c r="AFK144" s="66"/>
      <c r="AFL144" s="66"/>
      <c r="AFM144" s="66"/>
      <c r="AFN144" s="66"/>
      <c r="AFO144" s="66"/>
      <c r="AFP144" s="66"/>
      <c r="AFQ144" s="66"/>
      <c r="AFR144" s="66"/>
      <c r="AFS144" s="66"/>
      <c r="AFT144" s="66"/>
      <c r="AFU144" s="66"/>
      <c r="AFV144" s="66"/>
      <c r="AFW144" s="66"/>
      <c r="AFX144" s="66"/>
      <c r="AFY144" s="66"/>
      <c r="AFZ144" s="66"/>
      <c r="AGA144" s="66"/>
      <c r="AGB144" s="66"/>
      <c r="AGC144" s="66"/>
      <c r="AGD144" s="66"/>
      <c r="AGE144" s="66"/>
      <c r="AGF144" s="66"/>
      <c r="AGG144" s="66"/>
      <c r="AGH144" s="66"/>
      <c r="AGI144" s="66"/>
      <c r="AGJ144" s="66"/>
      <c r="AGK144" s="66"/>
      <c r="AGL144" s="66"/>
      <c r="AGM144" s="66"/>
      <c r="AGN144" s="66"/>
      <c r="AGO144" s="66"/>
      <c r="AGP144" s="66"/>
      <c r="AGQ144" s="66"/>
      <c r="AGR144" s="66"/>
      <c r="AGS144" s="66"/>
      <c r="AGT144" s="66"/>
      <c r="AGU144" s="66"/>
      <c r="AGV144" s="66"/>
      <c r="AGW144" s="66"/>
      <c r="AGX144" s="66"/>
      <c r="AGY144" s="66"/>
      <c r="AGZ144" s="66"/>
      <c r="AHA144" s="66"/>
      <c r="AHB144" s="66"/>
      <c r="AHC144" s="66"/>
      <c r="AHD144" s="66"/>
      <c r="AHE144" s="66"/>
      <c r="AHF144" s="66"/>
      <c r="AHG144" s="66"/>
      <c r="AHH144" s="66"/>
      <c r="AHI144" s="66"/>
      <c r="AHJ144" s="66"/>
      <c r="AHK144" s="66"/>
      <c r="AHL144" s="66"/>
      <c r="AHM144" s="66"/>
      <c r="AHN144" s="66"/>
      <c r="AHO144" s="66"/>
      <c r="AHP144" s="66"/>
      <c r="AHQ144" s="66"/>
      <c r="AHR144" s="66"/>
      <c r="AHS144" s="66"/>
      <c r="AHT144" s="66"/>
      <c r="AHU144" s="66"/>
      <c r="AHV144" s="66"/>
      <c r="AHW144" s="66"/>
      <c r="AHX144" s="66"/>
      <c r="AHY144" s="66"/>
      <c r="AHZ144" s="66"/>
      <c r="AIA144" s="66"/>
      <c r="AIB144" s="66"/>
      <c r="AIC144" s="66"/>
      <c r="AID144" s="66"/>
      <c r="AIE144" s="66"/>
      <c r="AIF144" s="66"/>
      <c r="AIG144" s="66"/>
      <c r="AIH144" s="66"/>
      <c r="AII144" s="66"/>
      <c r="AIJ144" s="66"/>
      <c r="AIK144" s="66"/>
      <c r="AIL144" s="66"/>
      <c r="AIM144" s="66"/>
      <c r="AIN144" s="66"/>
      <c r="AIO144" s="66"/>
      <c r="AIP144" s="66"/>
      <c r="AIQ144" s="66"/>
      <c r="AIR144" s="66"/>
      <c r="AIS144" s="66"/>
      <c r="AIT144" s="66"/>
      <c r="AIU144" s="66"/>
      <c r="AIV144" s="66"/>
      <c r="AIW144" s="66"/>
      <c r="AIX144" s="66"/>
      <c r="AIY144" s="66"/>
      <c r="AIZ144" s="66"/>
      <c r="AJA144" s="66"/>
      <c r="AJB144" s="66"/>
      <c r="AJC144" s="66"/>
      <c r="AJD144" s="66"/>
      <c r="AJE144" s="66"/>
      <c r="AJF144" s="66"/>
      <c r="AJG144" s="66"/>
      <c r="AJH144" s="66"/>
      <c r="AJI144" s="66"/>
      <c r="AJJ144" s="66"/>
      <c r="AJK144" s="66"/>
      <c r="AJL144" s="66"/>
      <c r="AJM144" s="66"/>
      <c r="AJN144" s="66"/>
      <c r="AJO144" s="66"/>
      <c r="AJP144" s="66"/>
      <c r="AJQ144" s="66"/>
      <c r="AJR144" s="66"/>
      <c r="AJS144" s="66"/>
      <c r="AJT144" s="66"/>
      <c r="AJU144" s="66"/>
      <c r="AJV144" s="66"/>
      <c r="AJW144" s="66"/>
      <c r="AJX144" s="66"/>
      <c r="AJY144" s="66"/>
      <c r="AJZ144" s="66"/>
      <c r="AKA144" s="66"/>
      <c r="AKB144" s="66"/>
      <c r="AKC144" s="66"/>
      <c r="AKD144" s="66"/>
      <c r="AKE144" s="66"/>
      <c r="AKF144" s="66"/>
      <c r="AKG144" s="66"/>
      <c r="AKH144" s="66"/>
      <c r="AKI144" s="66"/>
      <c r="AKJ144" s="66"/>
      <c r="AKK144" s="66"/>
      <c r="AKL144" s="66"/>
      <c r="AKM144" s="66"/>
      <c r="AKN144" s="66"/>
      <c r="AKO144" s="66"/>
      <c r="AKP144" s="66"/>
      <c r="AKQ144" s="66"/>
      <c r="AKR144" s="66"/>
      <c r="AKS144" s="66"/>
      <c r="AKT144" s="66"/>
      <c r="AKU144" s="66"/>
      <c r="AKV144" s="66"/>
      <c r="AKW144" s="66"/>
      <c r="AKX144" s="66"/>
      <c r="AKY144" s="66"/>
      <c r="AKZ144" s="66"/>
      <c r="ALA144" s="66"/>
      <c r="ALB144" s="66"/>
      <c r="ALC144" s="66"/>
      <c r="ALD144" s="66"/>
      <c r="ALE144" s="66"/>
      <c r="ALF144" s="66"/>
      <c r="ALG144" s="66"/>
      <c r="ALH144" s="66"/>
      <c r="ALI144" s="66"/>
      <c r="ALJ144" s="66"/>
      <c r="ALK144" s="66"/>
      <c r="ALL144" s="66"/>
      <c r="ALM144" s="66"/>
      <c r="ALN144" s="66"/>
      <c r="ALO144" s="66"/>
      <c r="ALP144" s="66"/>
      <c r="ALQ144" s="66"/>
      <c r="ALR144" s="66"/>
      <c r="ALS144" s="66"/>
      <c r="ALT144" s="66"/>
      <c r="ALU144" s="66"/>
      <c r="ALV144" s="66"/>
      <c r="ALW144" s="66"/>
      <c r="ALX144" s="66"/>
      <c r="ALY144" s="66"/>
      <c r="ALZ144" s="66"/>
      <c r="AMA144" s="66"/>
      <c r="AMB144" s="66"/>
      <c r="AMC144" s="66"/>
      <c r="AMD144" s="66"/>
      <c r="AME144" s="66"/>
      <c r="AMF144" s="66"/>
      <c r="AMG144" s="66"/>
      <c r="AMH144" s="66"/>
      <c r="AMI144" s="66"/>
      <c r="AMJ144" s="66"/>
      <c r="AMK144" s="66"/>
      <c r="AML144" s="66"/>
      <c r="AMM144" s="66"/>
      <c r="AMN144" s="66"/>
      <c r="AMO144" s="66"/>
      <c r="AMP144" s="66"/>
      <c r="AMQ144" s="66"/>
      <c r="AMR144" s="66"/>
      <c r="AMS144" s="66"/>
      <c r="AMT144" s="66"/>
      <c r="AMU144" s="66"/>
      <c r="AMV144" s="66"/>
      <c r="AMW144" s="66"/>
      <c r="AMX144" s="66"/>
      <c r="AMY144" s="66"/>
      <c r="AMZ144" s="66"/>
      <c r="ANA144" s="66"/>
      <c r="ANB144" s="66"/>
      <c r="ANC144" s="66"/>
      <c r="AND144" s="66"/>
      <c r="ANE144" s="66"/>
      <c r="ANF144" s="66"/>
      <c r="ANG144" s="66"/>
      <c r="ANH144" s="66"/>
      <c r="ANI144" s="66"/>
      <c r="ANJ144" s="66"/>
      <c r="ANK144" s="66"/>
      <c r="ANL144" s="66"/>
      <c r="ANM144" s="66"/>
      <c r="ANN144" s="66"/>
      <c r="ANO144" s="66"/>
      <c r="ANP144" s="66"/>
      <c r="ANQ144" s="66"/>
      <c r="ANR144" s="66"/>
      <c r="ANS144" s="66"/>
      <c r="ANT144" s="66"/>
      <c r="ANU144" s="66"/>
      <c r="ANV144" s="66"/>
      <c r="ANW144" s="66"/>
      <c r="ANX144" s="66"/>
      <c r="ANY144" s="66"/>
      <c r="ANZ144" s="66"/>
      <c r="AOA144" s="66"/>
      <c r="AOB144" s="66"/>
      <c r="AOC144" s="66"/>
      <c r="AOD144" s="66"/>
      <c r="AOE144" s="66"/>
      <c r="AOF144" s="66"/>
      <c r="AOG144" s="66"/>
      <c r="AOH144" s="66"/>
      <c r="AOI144" s="66"/>
      <c r="AOJ144" s="66"/>
      <c r="AOK144" s="66"/>
      <c r="AOL144" s="66"/>
      <c r="AOM144" s="66"/>
      <c r="AON144" s="66"/>
      <c r="AOO144" s="66"/>
      <c r="AOP144" s="66"/>
      <c r="AOQ144" s="66"/>
      <c r="AOR144" s="66"/>
      <c r="AOS144" s="66"/>
      <c r="AOT144" s="66"/>
      <c r="AOU144" s="66"/>
      <c r="AOV144" s="66"/>
      <c r="AOW144" s="66"/>
      <c r="AOX144" s="66"/>
      <c r="AOY144" s="66"/>
      <c r="AOZ144" s="66"/>
      <c r="APA144" s="66"/>
      <c r="APB144" s="66"/>
      <c r="APC144" s="66"/>
      <c r="APD144" s="66"/>
      <c r="APE144" s="66"/>
      <c r="APF144" s="66"/>
      <c r="APG144" s="66"/>
      <c r="APH144" s="66"/>
      <c r="API144" s="66"/>
      <c r="APJ144" s="66"/>
      <c r="APK144" s="66"/>
      <c r="APL144" s="66"/>
      <c r="APM144" s="66"/>
      <c r="APN144" s="66"/>
      <c r="APO144" s="66"/>
      <c r="APP144" s="66"/>
      <c r="APQ144" s="66"/>
      <c r="APR144" s="66"/>
      <c r="APS144" s="66"/>
      <c r="APT144" s="66"/>
      <c r="APU144" s="66"/>
      <c r="APV144" s="66"/>
      <c r="APW144" s="66"/>
      <c r="APX144" s="66"/>
      <c r="APY144" s="66"/>
      <c r="APZ144" s="66"/>
      <c r="AQA144" s="66"/>
      <c r="AQB144" s="66"/>
      <c r="AQC144" s="66"/>
      <c r="AQD144" s="66"/>
      <c r="AQE144" s="66"/>
      <c r="AQF144" s="66"/>
      <c r="AQG144" s="66"/>
      <c r="AQH144" s="66"/>
      <c r="AQI144" s="66"/>
      <c r="AQJ144" s="66"/>
      <c r="AQK144" s="66"/>
      <c r="AQL144" s="66"/>
      <c r="AQM144" s="66"/>
      <c r="AQN144" s="66"/>
      <c r="AQO144" s="66"/>
      <c r="AQP144" s="66"/>
      <c r="AQQ144" s="66"/>
      <c r="AQR144" s="66"/>
      <c r="AQS144" s="66"/>
      <c r="AQT144" s="66"/>
      <c r="AQU144" s="66"/>
      <c r="AQV144" s="66"/>
      <c r="AQW144" s="66"/>
      <c r="AQX144" s="66"/>
      <c r="AQY144" s="66"/>
      <c r="AQZ144" s="66"/>
      <c r="ARA144" s="66"/>
      <c r="ARB144" s="66"/>
      <c r="ARC144" s="66"/>
      <c r="ARD144" s="66"/>
      <c r="ARE144" s="66"/>
      <c r="ARF144" s="66"/>
      <c r="ARG144" s="66"/>
      <c r="ARH144" s="66"/>
      <c r="ARI144" s="66"/>
      <c r="ARJ144" s="66"/>
      <c r="ARK144" s="66"/>
      <c r="ARL144" s="66"/>
      <c r="ARM144" s="66"/>
      <c r="ARN144" s="66"/>
      <c r="ARO144" s="66"/>
      <c r="ARP144" s="66"/>
      <c r="ARQ144" s="66"/>
      <c r="ARR144" s="66"/>
      <c r="ARS144" s="66"/>
      <c r="ART144" s="66"/>
      <c r="ARU144" s="66"/>
      <c r="ARV144" s="66"/>
      <c r="ARW144" s="66"/>
      <c r="ARX144" s="66"/>
      <c r="ARY144" s="66"/>
      <c r="ARZ144" s="66"/>
      <c r="ASA144" s="66"/>
      <c r="ASB144" s="66"/>
      <c r="ASC144" s="66"/>
      <c r="ASD144" s="66"/>
      <c r="ASE144" s="66"/>
      <c r="ASF144" s="66"/>
      <c r="ASG144" s="66"/>
      <c r="ASH144" s="66"/>
      <c r="ASI144" s="66"/>
      <c r="ASJ144" s="66"/>
      <c r="ASK144" s="66"/>
      <c r="ASL144" s="66"/>
      <c r="ASM144" s="66"/>
      <c r="ASN144" s="66"/>
      <c r="ASO144" s="66"/>
      <c r="ASP144" s="66"/>
      <c r="ASQ144" s="66"/>
      <c r="ASR144" s="66"/>
      <c r="ASS144" s="66"/>
      <c r="AST144" s="66"/>
      <c r="ASU144" s="66"/>
      <c r="ASV144" s="66"/>
      <c r="ASW144" s="66"/>
      <c r="ASX144" s="66"/>
      <c r="ASY144" s="66"/>
      <c r="ASZ144" s="66"/>
      <c r="ATA144" s="66"/>
      <c r="ATB144" s="66"/>
      <c r="ATC144" s="66"/>
      <c r="ATD144" s="66"/>
      <c r="ATE144" s="66"/>
      <c r="ATF144" s="66"/>
      <c r="ATG144" s="66"/>
      <c r="ATH144" s="66"/>
      <c r="ATI144" s="66"/>
      <c r="ATJ144" s="66"/>
      <c r="ATK144" s="66"/>
      <c r="ATL144" s="66"/>
      <c r="ATM144" s="66"/>
      <c r="ATN144" s="66"/>
      <c r="ATO144" s="66"/>
      <c r="ATP144" s="66"/>
      <c r="ATQ144" s="66"/>
      <c r="ATR144" s="66"/>
      <c r="ATS144" s="66"/>
      <c r="ATT144" s="66"/>
      <c r="ATU144" s="66"/>
      <c r="ATV144" s="66"/>
      <c r="ATW144" s="66"/>
      <c r="ATX144" s="66"/>
      <c r="ATY144" s="66"/>
      <c r="ATZ144" s="66"/>
      <c r="AUA144" s="66"/>
      <c r="AUB144" s="66"/>
      <c r="AUC144" s="66"/>
      <c r="AUD144" s="66"/>
      <c r="AUE144" s="66"/>
      <c r="AUF144" s="66"/>
      <c r="AUG144" s="66"/>
      <c r="AUH144" s="66"/>
      <c r="AUI144" s="66"/>
      <c r="AUJ144" s="66"/>
      <c r="AUK144" s="66"/>
      <c r="AUL144" s="66"/>
      <c r="AUM144" s="66"/>
      <c r="AUN144" s="66"/>
      <c r="AUO144" s="66"/>
      <c r="AUP144" s="66"/>
      <c r="AUQ144" s="66"/>
      <c r="AUR144" s="66"/>
      <c r="AUS144" s="66"/>
      <c r="AUT144" s="66"/>
      <c r="AUU144" s="66"/>
      <c r="AUV144" s="66"/>
      <c r="AUW144" s="66"/>
      <c r="AUX144" s="66"/>
      <c r="AUY144" s="66"/>
      <c r="AUZ144" s="66"/>
      <c r="AVA144" s="66"/>
      <c r="AVB144" s="66"/>
      <c r="AVC144" s="66"/>
      <c r="AVD144" s="66"/>
      <c r="AVE144" s="66"/>
      <c r="AVF144" s="66"/>
      <c r="AVG144" s="66"/>
      <c r="AVH144" s="66"/>
      <c r="AVI144" s="66"/>
      <c r="AVJ144" s="66"/>
      <c r="AVK144" s="66"/>
      <c r="AVL144" s="66"/>
      <c r="AVM144" s="66"/>
      <c r="AVN144" s="66"/>
      <c r="AVO144" s="66"/>
      <c r="AVP144" s="66"/>
      <c r="AVQ144" s="66"/>
      <c r="AVR144" s="66"/>
      <c r="AVS144" s="66"/>
      <c r="AVT144" s="66"/>
      <c r="AVU144" s="66"/>
      <c r="AVV144" s="66"/>
      <c r="AVW144" s="66"/>
      <c r="AVX144" s="66"/>
      <c r="AVY144" s="66"/>
      <c r="AVZ144" s="66"/>
      <c r="AWA144" s="66"/>
      <c r="AWB144" s="66"/>
      <c r="AWC144" s="66"/>
      <c r="AWD144" s="66"/>
      <c r="AWE144" s="66"/>
      <c r="AWF144" s="66"/>
      <c r="AWG144" s="66"/>
      <c r="AWH144" s="66"/>
      <c r="AWI144" s="66"/>
      <c r="AWJ144" s="66"/>
      <c r="AWK144" s="66"/>
      <c r="AWL144" s="66"/>
      <c r="AWM144" s="66"/>
      <c r="AWN144" s="66"/>
      <c r="AWO144" s="66"/>
      <c r="AWP144" s="66"/>
      <c r="AWQ144" s="66"/>
      <c r="AWR144" s="66"/>
      <c r="AWS144" s="66"/>
      <c r="AWT144" s="66"/>
      <c r="AWU144" s="66"/>
      <c r="AWV144" s="66"/>
      <c r="AWW144" s="66"/>
      <c r="AWX144" s="66"/>
      <c r="AWY144" s="66"/>
      <c r="AWZ144" s="66"/>
      <c r="AXA144" s="66"/>
      <c r="AXB144" s="66"/>
      <c r="AXC144" s="66"/>
      <c r="AXD144" s="66"/>
      <c r="AXE144" s="66"/>
      <c r="AXF144" s="66"/>
      <c r="AXG144" s="66"/>
      <c r="AXH144" s="66"/>
      <c r="AXI144" s="66"/>
      <c r="AXJ144" s="66"/>
      <c r="AXK144" s="66"/>
      <c r="AXL144" s="66"/>
      <c r="AXM144" s="66"/>
      <c r="AXN144" s="66"/>
      <c r="AXO144" s="66"/>
      <c r="AXP144" s="66"/>
      <c r="AXQ144" s="66"/>
      <c r="AXR144" s="66"/>
      <c r="AXS144" s="66"/>
      <c r="AXT144" s="66"/>
      <c r="AXU144" s="66"/>
      <c r="AXV144" s="66"/>
      <c r="AXW144" s="66"/>
      <c r="AXX144" s="66"/>
      <c r="AXY144" s="66"/>
      <c r="AXZ144" s="66"/>
      <c r="AYA144" s="66"/>
      <c r="AYB144" s="66"/>
      <c r="AYC144" s="66"/>
      <c r="AYD144" s="66"/>
      <c r="AYE144" s="66"/>
      <c r="AYF144" s="66"/>
      <c r="AYG144" s="66"/>
      <c r="AYH144" s="66"/>
      <c r="AYI144" s="66"/>
      <c r="AYJ144" s="66"/>
      <c r="AYK144" s="66"/>
      <c r="AYL144" s="66"/>
      <c r="AYM144" s="66"/>
      <c r="AYN144" s="66"/>
      <c r="AYO144" s="66"/>
      <c r="AYP144" s="66"/>
      <c r="AYQ144" s="66"/>
      <c r="AYR144" s="66"/>
      <c r="AYS144" s="66"/>
      <c r="AYT144" s="66"/>
      <c r="AYU144" s="66"/>
      <c r="AYV144" s="66"/>
      <c r="AYW144" s="66"/>
      <c r="AYX144" s="66"/>
      <c r="AYY144" s="66"/>
      <c r="AYZ144" s="66"/>
      <c r="AZA144" s="66"/>
      <c r="AZB144" s="66"/>
      <c r="AZC144" s="66"/>
      <c r="AZD144" s="66"/>
      <c r="AZE144" s="66"/>
      <c r="AZF144" s="66"/>
      <c r="AZG144" s="66"/>
      <c r="AZH144" s="66"/>
      <c r="AZI144" s="66"/>
      <c r="AZJ144" s="66"/>
      <c r="AZK144" s="66"/>
      <c r="AZL144" s="66"/>
      <c r="AZM144" s="66"/>
      <c r="AZN144" s="66"/>
      <c r="AZO144" s="66"/>
      <c r="AZP144" s="66"/>
      <c r="AZQ144" s="66"/>
      <c r="AZR144" s="66"/>
      <c r="AZS144" s="66"/>
      <c r="AZT144" s="66"/>
      <c r="AZU144" s="66"/>
      <c r="AZV144" s="66"/>
      <c r="AZW144" s="66"/>
      <c r="AZX144" s="66"/>
      <c r="AZY144" s="66"/>
      <c r="AZZ144" s="66"/>
      <c r="BAA144" s="66"/>
      <c r="BAB144" s="66"/>
      <c r="BAC144" s="66"/>
      <c r="BAD144" s="66"/>
      <c r="BAE144" s="66"/>
      <c r="BAF144" s="66"/>
      <c r="BAG144" s="66"/>
      <c r="BAH144" s="66"/>
      <c r="BAI144" s="66"/>
      <c r="BAJ144" s="66"/>
      <c r="BAK144" s="66"/>
      <c r="BAL144" s="66"/>
      <c r="BAM144" s="66"/>
      <c r="BAN144" s="66"/>
      <c r="BAO144" s="66"/>
      <c r="BAP144" s="66"/>
      <c r="BAQ144" s="66"/>
      <c r="BAR144" s="66"/>
      <c r="BAS144" s="66"/>
      <c r="BAT144" s="66"/>
      <c r="BAU144" s="66"/>
      <c r="BAV144" s="66"/>
      <c r="BAW144" s="66"/>
      <c r="BAX144" s="66"/>
      <c r="BAY144" s="66"/>
      <c r="BAZ144" s="66"/>
      <c r="BBA144" s="66"/>
      <c r="BBB144" s="66"/>
      <c r="BBC144" s="66"/>
      <c r="BBD144" s="66"/>
      <c r="BBE144" s="66"/>
      <c r="BBF144" s="66"/>
      <c r="BBG144" s="66"/>
      <c r="BBH144" s="66"/>
      <c r="BBI144" s="66"/>
      <c r="BBJ144" s="66"/>
      <c r="BBK144" s="66"/>
      <c r="BBL144" s="66"/>
      <c r="BBM144" s="66"/>
      <c r="BBN144" s="66"/>
      <c r="BBO144" s="66"/>
      <c r="BBP144" s="66"/>
      <c r="BBQ144" s="66"/>
      <c r="BBR144" s="66"/>
      <c r="BBS144" s="66"/>
      <c r="BBT144" s="66"/>
      <c r="BBU144" s="66"/>
      <c r="BBV144" s="66"/>
      <c r="BBW144" s="66"/>
      <c r="BBX144" s="66"/>
      <c r="BBY144" s="66"/>
      <c r="BBZ144" s="66"/>
      <c r="BCA144" s="66"/>
      <c r="BCB144" s="66"/>
      <c r="BCC144" s="66"/>
      <c r="BCD144" s="66"/>
      <c r="BCE144" s="66"/>
      <c r="BCF144" s="66"/>
      <c r="BCG144" s="66"/>
      <c r="BCH144" s="66"/>
      <c r="BCI144" s="66"/>
      <c r="BCJ144" s="66"/>
      <c r="BCK144" s="66"/>
      <c r="BCL144" s="66"/>
      <c r="BCM144" s="66"/>
      <c r="BCN144" s="66"/>
      <c r="BCO144" s="66"/>
      <c r="BCP144" s="66"/>
      <c r="BCQ144" s="66"/>
      <c r="BCR144" s="66"/>
      <c r="BCS144" s="66"/>
      <c r="BCT144" s="66"/>
      <c r="BCU144" s="66"/>
      <c r="BCV144" s="66"/>
      <c r="BCW144" s="66"/>
      <c r="BCX144" s="66"/>
      <c r="BCY144" s="66"/>
      <c r="BCZ144" s="66"/>
      <c r="BDA144" s="66"/>
      <c r="BDB144" s="66"/>
      <c r="BDC144" s="66"/>
      <c r="BDD144" s="66"/>
      <c r="BDE144" s="66"/>
      <c r="BDF144" s="66"/>
      <c r="BDG144" s="66"/>
      <c r="BDH144" s="66"/>
      <c r="BDI144" s="66"/>
      <c r="BDJ144" s="66"/>
      <c r="BDK144" s="66"/>
      <c r="BDL144" s="66"/>
      <c r="BDM144" s="66"/>
      <c r="BDN144" s="66"/>
      <c r="BDO144" s="66"/>
      <c r="BDP144" s="66"/>
      <c r="BDQ144" s="66"/>
      <c r="BDR144" s="66"/>
      <c r="BDS144" s="66"/>
      <c r="BDT144" s="66"/>
      <c r="BDU144" s="66"/>
      <c r="BDV144" s="66"/>
      <c r="BDW144" s="66"/>
      <c r="BDX144" s="66"/>
      <c r="BDY144" s="66"/>
      <c r="BDZ144" s="66"/>
      <c r="BEA144" s="66"/>
      <c r="BEB144" s="66"/>
      <c r="BEC144" s="66"/>
      <c r="BED144" s="66"/>
      <c r="BEE144" s="66"/>
      <c r="BEF144" s="66"/>
      <c r="BEG144" s="66"/>
      <c r="BEH144" s="66"/>
      <c r="BEI144" s="66"/>
      <c r="BEJ144" s="66"/>
      <c r="BEK144" s="66"/>
      <c r="BEL144" s="66"/>
      <c r="BEM144" s="66"/>
      <c r="BEN144" s="66"/>
      <c r="BEO144" s="66"/>
      <c r="BEP144" s="66"/>
      <c r="BEQ144" s="66"/>
      <c r="BER144" s="66"/>
      <c r="BES144" s="66"/>
      <c r="BET144" s="66"/>
      <c r="BEU144" s="66"/>
      <c r="BEV144" s="66"/>
      <c r="BEW144" s="66"/>
      <c r="BEX144" s="66"/>
      <c r="BEY144" s="66"/>
      <c r="BEZ144" s="66"/>
      <c r="BFA144" s="66"/>
      <c r="BFB144" s="66"/>
      <c r="BFC144" s="66"/>
      <c r="BFD144" s="66"/>
      <c r="BFE144" s="66"/>
      <c r="BFF144" s="66"/>
      <c r="BFG144" s="66"/>
      <c r="BFH144" s="66"/>
      <c r="BFI144" s="66"/>
      <c r="BFJ144" s="66"/>
      <c r="BFK144" s="66"/>
      <c r="BFL144" s="66"/>
      <c r="BFM144" s="66"/>
      <c r="BFN144" s="66"/>
      <c r="BFO144" s="66"/>
      <c r="BFP144" s="66"/>
      <c r="BFQ144" s="66"/>
      <c r="BFR144" s="66"/>
      <c r="BFS144" s="66"/>
      <c r="BFT144" s="66"/>
      <c r="BFU144" s="66"/>
      <c r="BFV144" s="66"/>
      <c r="BFW144" s="66"/>
      <c r="BFX144" s="66"/>
      <c r="BFY144" s="66"/>
      <c r="BFZ144" s="66"/>
      <c r="BGA144" s="66"/>
      <c r="BGB144" s="66"/>
      <c r="BGC144" s="66"/>
      <c r="BGD144" s="66"/>
      <c r="BGE144" s="66"/>
      <c r="BGF144" s="66"/>
      <c r="BGG144" s="66"/>
      <c r="BGH144" s="66"/>
      <c r="BGI144" s="66"/>
      <c r="BGJ144" s="66"/>
      <c r="BGK144" s="66"/>
      <c r="BGL144" s="66"/>
      <c r="BGM144" s="66"/>
      <c r="BGN144" s="66"/>
      <c r="BGO144" s="66"/>
      <c r="BGP144" s="66"/>
      <c r="BGQ144" s="66"/>
      <c r="BGR144" s="66"/>
      <c r="BGS144" s="66"/>
      <c r="BGT144" s="66"/>
      <c r="BGU144" s="66"/>
      <c r="BGV144" s="66"/>
      <c r="BGW144" s="66"/>
      <c r="BGX144" s="66"/>
      <c r="BGY144" s="66"/>
      <c r="BGZ144" s="66"/>
      <c r="BHA144" s="66"/>
      <c r="BHB144" s="66"/>
      <c r="BHC144" s="66"/>
      <c r="BHD144" s="66"/>
      <c r="BHE144" s="66"/>
      <c r="BHF144" s="66"/>
      <c r="BHG144" s="66"/>
      <c r="BHH144" s="66"/>
      <c r="BHI144" s="66"/>
      <c r="BHJ144" s="66"/>
      <c r="BHK144" s="66"/>
      <c r="BHL144" s="66"/>
      <c r="BHM144" s="66"/>
      <c r="BHN144" s="66"/>
      <c r="BHO144" s="66"/>
      <c r="BHP144" s="66"/>
      <c r="BHQ144" s="66"/>
      <c r="BHR144" s="66"/>
      <c r="BHS144" s="66"/>
      <c r="BHT144" s="66"/>
      <c r="BHU144" s="66"/>
      <c r="BHV144" s="66"/>
      <c r="BHW144" s="66"/>
      <c r="BHX144" s="66"/>
      <c r="BHY144" s="66"/>
      <c r="BHZ144" s="66"/>
      <c r="BIA144" s="66"/>
      <c r="BIB144" s="66"/>
      <c r="BIC144" s="66"/>
      <c r="BID144" s="66"/>
      <c r="BIE144" s="66"/>
      <c r="BIF144" s="66"/>
      <c r="BIG144" s="66"/>
      <c r="BIH144" s="66"/>
      <c r="BII144" s="66"/>
      <c r="BIJ144" s="66"/>
      <c r="BIK144" s="66"/>
      <c r="BIL144" s="66"/>
      <c r="BIM144" s="66"/>
      <c r="BIN144" s="66"/>
      <c r="BIO144" s="66"/>
      <c r="BIP144" s="66"/>
      <c r="BIQ144" s="66"/>
      <c r="BIR144" s="66"/>
      <c r="BIS144" s="66"/>
      <c r="BIT144" s="66"/>
      <c r="BIU144" s="66"/>
      <c r="BIV144" s="66"/>
      <c r="BIW144" s="66"/>
      <c r="BIX144" s="66"/>
      <c r="BIY144" s="66"/>
      <c r="BIZ144" s="66"/>
      <c r="BJA144" s="66"/>
      <c r="BJB144" s="66"/>
      <c r="BJC144" s="66"/>
      <c r="BJD144" s="66"/>
      <c r="BJE144" s="66"/>
      <c r="BJF144" s="66"/>
      <c r="BJG144" s="66"/>
      <c r="BJH144" s="66"/>
      <c r="BJI144" s="66"/>
      <c r="BJJ144" s="66"/>
      <c r="BJK144" s="66"/>
      <c r="BJL144" s="66"/>
      <c r="BJM144" s="66"/>
      <c r="BJN144" s="66"/>
      <c r="BJO144" s="66"/>
      <c r="BJP144" s="66"/>
      <c r="BJQ144" s="66"/>
      <c r="BJR144" s="66"/>
      <c r="BJS144" s="66"/>
      <c r="BJT144" s="66"/>
      <c r="BJU144" s="66"/>
      <c r="BJV144" s="66"/>
      <c r="BJW144" s="66"/>
      <c r="BJX144" s="66"/>
      <c r="BJY144" s="66"/>
      <c r="BJZ144" s="66"/>
      <c r="BKA144" s="66"/>
      <c r="BKB144" s="66"/>
      <c r="BKC144" s="66"/>
      <c r="BKD144" s="66"/>
      <c r="BKE144" s="66"/>
      <c r="BKF144" s="66"/>
      <c r="BKG144" s="66"/>
      <c r="BKH144" s="66"/>
      <c r="BKI144" s="66"/>
      <c r="BKJ144" s="66"/>
      <c r="BKK144" s="66"/>
      <c r="BKL144" s="66"/>
      <c r="BKM144" s="66"/>
      <c r="BKN144" s="66"/>
      <c r="BKO144" s="66"/>
      <c r="BKP144" s="66"/>
      <c r="BKQ144" s="66"/>
      <c r="BKR144" s="66"/>
      <c r="BKS144" s="66"/>
      <c r="BKT144" s="66"/>
      <c r="BKU144" s="66"/>
      <c r="BKV144" s="66"/>
      <c r="BKW144" s="66"/>
      <c r="BKX144" s="66"/>
      <c r="BKY144" s="66"/>
      <c r="BKZ144" s="66"/>
      <c r="BLA144" s="66"/>
      <c r="BLB144" s="66"/>
      <c r="BLC144" s="66"/>
      <c r="BLD144" s="66"/>
      <c r="BLE144" s="66"/>
      <c r="BLF144" s="66"/>
      <c r="BLG144" s="66"/>
      <c r="BLH144" s="66"/>
      <c r="BLI144" s="66"/>
      <c r="BLJ144" s="66"/>
      <c r="BLK144" s="66"/>
      <c r="BLL144" s="66"/>
      <c r="BLM144" s="66"/>
      <c r="BLN144" s="66"/>
      <c r="BLO144" s="66"/>
      <c r="BLP144" s="66"/>
      <c r="BLQ144" s="66"/>
      <c r="BLR144" s="66"/>
      <c r="BLS144" s="66"/>
      <c r="BLT144" s="66"/>
      <c r="BLU144" s="66"/>
      <c r="BLV144" s="66"/>
      <c r="BLW144" s="66"/>
      <c r="BLX144" s="66"/>
      <c r="BLY144" s="66"/>
      <c r="BLZ144" s="66"/>
      <c r="BMA144" s="66"/>
      <c r="BMB144" s="66"/>
      <c r="BMC144" s="66"/>
      <c r="BMD144" s="66"/>
      <c r="BME144" s="66"/>
      <c r="BMF144" s="66"/>
      <c r="BMG144" s="66"/>
      <c r="BMH144" s="66"/>
      <c r="BMI144" s="66"/>
      <c r="BMJ144" s="66"/>
      <c r="BMK144" s="66"/>
      <c r="BML144" s="66"/>
      <c r="BMM144" s="66"/>
      <c r="BMN144" s="66"/>
      <c r="BMO144" s="66"/>
      <c r="BMP144" s="66"/>
      <c r="BMQ144" s="66"/>
      <c r="BMR144" s="66"/>
      <c r="BMS144" s="66"/>
      <c r="BMT144" s="66"/>
      <c r="BMU144" s="66"/>
      <c r="BMV144" s="66"/>
      <c r="BMW144" s="66"/>
      <c r="BMX144" s="66"/>
      <c r="BMY144" s="66"/>
      <c r="BMZ144" s="66"/>
      <c r="BNA144" s="66"/>
      <c r="BNB144" s="66"/>
      <c r="BNC144" s="66"/>
      <c r="BND144" s="66"/>
      <c r="BNE144" s="66"/>
      <c r="BNF144" s="66"/>
      <c r="BNG144" s="66"/>
      <c r="BNH144" s="66"/>
      <c r="BNI144" s="66"/>
      <c r="BNJ144" s="66"/>
      <c r="BNK144" s="66"/>
      <c r="BNL144" s="66"/>
      <c r="BNM144" s="66"/>
      <c r="BNN144" s="66"/>
      <c r="BNO144" s="66"/>
      <c r="BNP144" s="66"/>
      <c r="BNQ144" s="66"/>
      <c r="BNR144" s="66"/>
      <c r="BNS144" s="66"/>
      <c r="BNT144" s="66"/>
      <c r="BNU144" s="66"/>
      <c r="BNV144" s="66"/>
      <c r="BNW144" s="66"/>
      <c r="BNX144" s="66"/>
      <c r="BNY144" s="66"/>
      <c r="BNZ144" s="66"/>
      <c r="BOA144" s="66"/>
      <c r="BOB144" s="66"/>
      <c r="BOC144" s="66"/>
      <c r="BOD144" s="66"/>
      <c r="BOE144" s="66"/>
      <c r="BOF144" s="66"/>
      <c r="BOG144" s="66"/>
      <c r="BOH144" s="66"/>
      <c r="BOI144" s="66"/>
      <c r="BOJ144" s="66"/>
      <c r="BOK144" s="66"/>
      <c r="BOL144" s="66"/>
      <c r="BOM144" s="66"/>
      <c r="BON144" s="66"/>
      <c r="BOO144" s="66"/>
      <c r="BOP144" s="66"/>
      <c r="BOQ144" s="66"/>
      <c r="BOR144" s="66"/>
      <c r="BOS144" s="66"/>
      <c r="BOT144" s="66"/>
      <c r="BOU144" s="66"/>
      <c r="BOV144" s="66"/>
      <c r="BOW144" s="66"/>
      <c r="BOX144" s="66"/>
      <c r="BOY144" s="66"/>
      <c r="BOZ144" s="66"/>
      <c r="BPA144" s="66"/>
      <c r="BPB144" s="66"/>
      <c r="BPC144" s="66"/>
      <c r="BPD144" s="66"/>
      <c r="BPE144" s="66"/>
      <c r="BPF144" s="66"/>
      <c r="BPG144" s="66"/>
      <c r="BPH144" s="66"/>
      <c r="BPI144" s="66"/>
      <c r="BPJ144" s="66"/>
      <c r="BPK144" s="66"/>
      <c r="BPL144" s="66"/>
      <c r="BPM144" s="66"/>
      <c r="BPN144" s="66"/>
      <c r="BPO144" s="66"/>
      <c r="BPP144" s="66"/>
      <c r="BPQ144" s="66"/>
      <c r="BPR144" s="66"/>
      <c r="BPS144" s="66"/>
      <c r="BPT144" s="66"/>
      <c r="BPU144" s="66"/>
      <c r="BPV144" s="66"/>
      <c r="BPW144" s="66"/>
      <c r="BPX144" s="66"/>
      <c r="BPY144" s="66"/>
      <c r="BPZ144" s="66"/>
      <c r="BQA144" s="66"/>
      <c r="BQB144" s="66"/>
      <c r="BQC144" s="66"/>
      <c r="BQD144" s="66"/>
      <c r="BQE144" s="66"/>
      <c r="BQF144" s="66"/>
      <c r="BQG144" s="66"/>
      <c r="BQH144" s="66"/>
      <c r="BQI144" s="66"/>
      <c r="BQJ144" s="66"/>
      <c r="BQK144" s="66"/>
      <c r="BQL144" s="66"/>
      <c r="BQM144" s="66"/>
      <c r="BQN144" s="66"/>
      <c r="BQO144" s="66"/>
      <c r="BQP144" s="66"/>
      <c r="BQQ144" s="66"/>
      <c r="BQR144" s="66"/>
      <c r="BQS144" s="66"/>
      <c r="BQT144" s="66"/>
      <c r="BQU144" s="66"/>
      <c r="BQV144" s="66"/>
      <c r="BQW144" s="66"/>
      <c r="BQX144" s="66"/>
      <c r="BQY144" s="66"/>
      <c r="BQZ144" s="66"/>
      <c r="BRA144" s="66"/>
      <c r="BRB144" s="66"/>
      <c r="BRC144" s="66"/>
      <c r="BRD144" s="66"/>
      <c r="BRE144" s="66"/>
      <c r="BRF144" s="66"/>
      <c r="BRG144" s="66"/>
      <c r="BRH144" s="66"/>
      <c r="BRI144" s="66"/>
      <c r="BRJ144" s="66"/>
      <c r="BRK144" s="66"/>
      <c r="BRL144" s="66"/>
      <c r="BRM144" s="66"/>
      <c r="BRN144" s="66"/>
      <c r="BRO144" s="66"/>
      <c r="BRP144" s="66"/>
      <c r="BRQ144" s="66"/>
      <c r="BRR144" s="66"/>
      <c r="BRS144" s="66"/>
      <c r="BRT144" s="66"/>
      <c r="BRU144" s="66"/>
      <c r="BRV144" s="66"/>
      <c r="BRW144" s="66"/>
      <c r="BRX144" s="66"/>
      <c r="BRY144" s="66"/>
      <c r="BRZ144" s="66"/>
      <c r="BSA144" s="66"/>
      <c r="BSB144" s="66"/>
      <c r="BSC144" s="66"/>
      <c r="BSD144" s="66"/>
      <c r="BSE144" s="66"/>
      <c r="BSF144" s="66"/>
      <c r="BSG144" s="66"/>
      <c r="BSH144" s="66"/>
      <c r="BSI144" s="66"/>
      <c r="BSJ144" s="66"/>
      <c r="BSK144" s="66"/>
      <c r="BSL144" s="66"/>
      <c r="BSM144" s="66"/>
      <c r="BSN144" s="66"/>
      <c r="BSO144" s="66"/>
      <c r="BSP144" s="66"/>
      <c r="BSQ144" s="66"/>
      <c r="BSR144" s="66"/>
      <c r="BSS144" s="66"/>
      <c r="BST144" s="66"/>
      <c r="BSU144" s="66"/>
      <c r="BSV144" s="66"/>
      <c r="BSW144" s="66"/>
      <c r="BSX144" s="66"/>
      <c r="BSY144" s="66"/>
      <c r="BSZ144" s="66"/>
      <c r="BTA144" s="66"/>
      <c r="BTB144" s="66"/>
      <c r="BTC144" s="66"/>
      <c r="BTD144" s="66"/>
      <c r="BTE144" s="66"/>
      <c r="BTF144" s="66"/>
      <c r="BTG144" s="66"/>
      <c r="BTH144" s="66"/>
      <c r="BTI144" s="66"/>
      <c r="BTJ144" s="66"/>
      <c r="BTK144" s="66"/>
      <c r="BTL144" s="66"/>
      <c r="BTM144" s="66"/>
      <c r="BTN144" s="66"/>
      <c r="BTO144" s="66"/>
      <c r="BTP144" s="66"/>
      <c r="BTQ144" s="66"/>
      <c r="BTR144" s="66"/>
      <c r="BTS144" s="66"/>
      <c r="BTT144" s="66"/>
      <c r="BTU144" s="66"/>
      <c r="BTV144" s="66"/>
      <c r="BTW144" s="66"/>
      <c r="BTX144" s="66"/>
      <c r="BTY144" s="66"/>
      <c r="BTZ144" s="66"/>
      <c r="BUA144" s="66"/>
      <c r="BUB144" s="66"/>
      <c r="BUC144" s="66"/>
      <c r="BUD144" s="66"/>
      <c r="BUE144" s="66"/>
      <c r="BUF144" s="66"/>
      <c r="BUG144" s="66"/>
      <c r="BUH144" s="66"/>
      <c r="BUI144" s="66"/>
      <c r="BUJ144" s="66"/>
      <c r="BUK144" s="66"/>
      <c r="BUL144" s="66"/>
      <c r="BUM144" s="66"/>
      <c r="BUN144" s="66"/>
      <c r="BUO144" s="66"/>
      <c r="BUP144" s="66"/>
      <c r="BUQ144" s="66"/>
      <c r="BUR144" s="66"/>
      <c r="BUS144" s="66"/>
      <c r="BUT144" s="66"/>
      <c r="BUU144" s="66"/>
      <c r="BUV144" s="66"/>
      <c r="BUW144" s="66"/>
      <c r="BUX144" s="66"/>
      <c r="BUY144" s="66"/>
      <c r="BUZ144" s="66"/>
      <c r="BVA144" s="66"/>
      <c r="BVB144" s="66"/>
      <c r="BVC144" s="66"/>
      <c r="BVD144" s="66"/>
      <c r="BVE144" s="66"/>
      <c r="BVF144" s="66"/>
      <c r="BVG144" s="66"/>
      <c r="BVH144" s="66"/>
      <c r="BVI144" s="66"/>
      <c r="BVJ144" s="66"/>
      <c r="BVK144" s="66"/>
      <c r="BVL144" s="66"/>
      <c r="BVM144" s="66"/>
      <c r="BVN144" s="66"/>
      <c r="BVO144" s="66"/>
      <c r="BVP144" s="66"/>
      <c r="BVQ144" s="66"/>
      <c r="BVR144" s="66"/>
      <c r="BVS144" s="66"/>
      <c r="BVT144" s="66"/>
      <c r="BVU144" s="66"/>
      <c r="BVV144" s="66"/>
      <c r="BVW144" s="66"/>
      <c r="BVX144" s="66"/>
      <c r="BVY144" s="66"/>
      <c r="BVZ144" s="66"/>
      <c r="BWA144" s="66"/>
      <c r="BWB144" s="66"/>
      <c r="BWC144" s="66"/>
      <c r="BWD144" s="66"/>
      <c r="BWE144" s="66"/>
      <c r="BWF144" s="66"/>
      <c r="BWG144" s="66"/>
      <c r="BWH144" s="66"/>
      <c r="BWI144" s="66"/>
      <c r="BWJ144" s="66"/>
      <c r="BWK144" s="66"/>
      <c r="BWL144" s="66"/>
      <c r="BWM144" s="66"/>
      <c r="BWN144" s="66"/>
      <c r="BWO144" s="66"/>
      <c r="BWP144" s="66"/>
      <c r="BWQ144" s="66"/>
      <c r="BWR144" s="66"/>
      <c r="BWS144" s="66"/>
      <c r="BWT144" s="66"/>
      <c r="BWU144" s="66"/>
      <c r="BWV144" s="66"/>
      <c r="BWW144" s="66"/>
      <c r="BWX144" s="66"/>
      <c r="BWY144" s="66"/>
      <c r="BWZ144" s="66"/>
      <c r="BXA144" s="66"/>
      <c r="BXB144" s="66"/>
      <c r="BXC144" s="66"/>
      <c r="BXD144" s="66"/>
      <c r="BXE144" s="66"/>
      <c r="BXF144" s="66"/>
      <c r="BXG144" s="66"/>
      <c r="BXH144" s="66"/>
      <c r="BXI144" s="66"/>
      <c r="BXJ144" s="66"/>
      <c r="BXK144" s="66"/>
      <c r="BXL144" s="66"/>
      <c r="BXM144" s="66"/>
      <c r="BXN144" s="66"/>
      <c r="BXO144" s="66"/>
      <c r="BXP144" s="66"/>
      <c r="BXQ144" s="66"/>
      <c r="BXR144" s="66"/>
      <c r="BXS144" s="66"/>
      <c r="BXT144" s="66"/>
      <c r="BXU144" s="66"/>
      <c r="BXV144" s="66"/>
      <c r="BXW144" s="66"/>
      <c r="BXX144" s="66"/>
      <c r="BXY144" s="66"/>
      <c r="BXZ144" s="66"/>
      <c r="BYA144" s="66"/>
      <c r="BYB144" s="66"/>
      <c r="BYC144" s="66"/>
      <c r="BYD144" s="66"/>
      <c r="BYE144" s="66"/>
      <c r="BYF144" s="66"/>
      <c r="BYG144" s="66"/>
      <c r="BYH144" s="66"/>
      <c r="BYI144" s="66"/>
      <c r="BYJ144" s="66"/>
      <c r="BYK144" s="66"/>
      <c r="BYL144" s="66"/>
      <c r="BYM144" s="66"/>
      <c r="BYN144" s="66"/>
      <c r="BYO144" s="66"/>
      <c r="BYP144" s="66"/>
      <c r="BYQ144" s="66"/>
      <c r="BYR144" s="66"/>
      <c r="BYS144" s="66"/>
      <c r="BYT144" s="66"/>
      <c r="BYU144" s="66"/>
      <c r="BYV144" s="66"/>
      <c r="BYW144" s="66"/>
      <c r="BYX144" s="66"/>
      <c r="BYY144" s="66"/>
      <c r="BYZ144" s="66"/>
      <c r="BZA144" s="66"/>
      <c r="BZB144" s="66"/>
      <c r="BZC144" s="66"/>
      <c r="BZD144" s="66"/>
      <c r="BZE144" s="66"/>
      <c r="BZF144" s="66"/>
      <c r="BZG144" s="66"/>
      <c r="BZH144" s="66"/>
      <c r="BZI144" s="66"/>
      <c r="BZJ144" s="66"/>
      <c r="BZK144" s="66"/>
      <c r="BZL144" s="66"/>
      <c r="BZM144" s="66"/>
      <c r="BZN144" s="66"/>
      <c r="BZO144" s="66"/>
      <c r="BZP144" s="66"/>
      <c r="BZQ144" s="66"/>
      <c r="BZR144" s="66"/>
      <c r="BZS144" s="66"/>
      <c r="BZT144" s="66"/>
      <c r="BZU144" s="66"/>
      <c r="BZV144" s="66"/>
      <c r="BZW144" s="66"/>
      <c r="BZX144" s="66"/>
      <c r="BZY144" s="66"/>
      <c r="BZZ144" s="66"/>
      <c r="CAA144" s="66"/>
      <c r="CAB144" s="66"/>
      <c r="CAC144" s="66"/>
      <c r="CAD144" s="66"/>
      <c r="CAE144" s="66"/>
      <c r="CAF144" s="66"/>
      <c r="CAG144" s="66"/>
      <c r="CAH144" s="66"/>
      <c r="CAI144" s="66"/>
      <c r="CAJ144" s="66"/>
      <c r="CAK144" s="66"/>
      <c r="CAL144" s="66"/>
      <c r="CAM144" s="66"/>
      <c r="CAN144" s="66"/>
      <c r="CAO144" s="66"/>
      <c r="CAP144" s="66"/>
      <c r="CAQ144" s="66"/>
      <c r="CAR144" s="66"/>
      <c r="CAS144" s="66"/>
      <c r="CAT144" s="66"/>
      <c r="CAU144" s="66"/>
      <c r="CAV144" s="66"/>
      <c r="CAW144" s="66"/>
      <c r="CAX144" s="66"/>
      <c r="CAY144" s="66"/>
      <c r="CAZ144" s="66"/>
      <c r="CBA144" s="66"/>
      <c r="CBB144" s="66"/>
      <c r="CBC144" s="66"/>
      <c r="CBD144" s="66"/>
      <c r="CBE144" s="66"/>
      <c r="CBF144" s="66"/>
      <c r="CBG144" s="66"/>
      <c r="CBH144" s="66"/>
      <c r="CBI144" s="66"/>
      <c r="CBJ144" s="66"/>
      <c r="CBK144" s="66"/>
      <c r="CBL144" s="66"/>
      <c r="CBM144" s="66"/>
      <c r="CBN144" s="66"/>
      <c r="CBO144" s="66"/>
      <c r="CBP144" s="66"/>
      <c r="CBQ144" s="66"/>
      <c r="CBR144" s="66"/>
      <c r="CBS144" s="66"/>
      <c r="CBT144" s="66"/>
      <c r="CBU144" s="66"/>
      <c r="CBV144" s="66"/>
      <c r="CBW144" s="66"/>
      <c r="CBX144" s="66"/>
      <c r="CBY144" s="66"/>
      <c r="CBZ144" s="66"/>
      <c r="CCA144" s="66"/>
      <c r="CCB144" s="66"/>
      <c r="CCC144" s="66"/>
      <c r="CCD144" s="66"/>
      <c r="CCE144" s="66"/>
      <c r="CCF144" s="66"/>
      <c r="CCG144" s="66"/>
      <c r="CCH144" s="66"/>
      <c r="CCI144" s="66"/>
      <c r="CCJ144" s="66"/>
      <c r="CCK144" s="66"/>
      <c r="CCL144" s="66"/>
      <c r="CCM144" s="66"/>
      <c r="CCN144" s="66"/>
      <c r="CCO144" s="66"/>
      <c r="CCP144" s="66"/>
      <c r="CCQ144" s="66"/>
      <c r="CCR144" s="66"/>
      <c r="CCS144" s="66"/>
      <c r="CCT144" s="66"/>
      <c r="CCU144" s="66"/>
      <c r="CCV144" s="66"/>
      <c r="CCW144" s="66"/>
      <c r="CCX144" s="66"/>
      <c r="CCY144" s="66"/>
      <c r="CCZ144" s="66"/>
      <c r="CDA144" s="66"/>
      <c r="CDB144" s="66"/>
      <c r="CDC144" s="66"/>
      <c r="CDD144" s="66"/>
      <c r="CDE144" s="66"/>
      <c r="CDF144" s="66"/>
      <c r="CDG144" s="66"/>
      <c r="CDH144" s="66"/>
      <c r="CDI144" s="66"/>
      <c r="CDJ144" s="66"/>
      <c r="CDK144" s="66"/>
      <c r="CDL144" s="66"/>
      <c r="CDM144" s="66"/>
      <c r="CDN144" s="66"/>
      <c r="CDO144" s="66"/>
      <c r="CDP144" s="66"/>
      <c r="CDQ144" s="66"/>
      <c r="CDR144" s="66"/>
      <c r="CDS144" s="66"/>
      <c r="CDT144" s="66"/>
      <c r="CDU144" s="66"/>
      <c r="CDV144" s="66"/>
      <c r="CDW144" s="66"/>
      <c r="CDX144" s="66"/>
      <c r="CDY144" s="66"/>
      <c r="CDZ144" s="66"/>
      <c r="CEA144" s="66"/>
      <c r="CEB144" s="66"/>
      <c r="CEC144" s="66"/>
      <c r="CED144" s="66"/>
      <c r="CEE144" s="66"/>
      <c r="CEF144" s="66"/>
      <c r="CEG144" s="66"/>
      <c r="CEH144" s="66"/>
      <c r="CEI144" s="66"/>
      <c r="CEJ144" s="66"/>
      <c r="CEK144" s="66"/>
      <c r="CEL144" s="66"/>
      <c r="CEM144" s="66"/>
      <c r="CEN144" s="66"/>
      <c r="CEO144" s="66"/>
      <c r="CEP144" s="66"/>
      <c r="CEQ144" s="66"/>
      <c r="CER144" s="66"/>
      <c r="CES144" s="66"/>
      <c r="CET144" s="66"/>
      <c r="CEU144" s="66"/>
      <c r="CEV144" s="66"/>
      <c r="CEW144" s="66"/>
      <c r="CEX144" s="66"/>
      <c r="CEY144" s="66"/>
      <c r="CEZ144" s="66"/>
      <c r="CFA144" s="66"/>
      <c r="CFB144" s="66"/>
      <c r="CFC144" s="66"/>
      <c r="CFD144" s="66"/>
      <c r="CFE144" s="66"/>
      <c r="CFF144" s="66"/>
      <c r="CFG144" s="66"/>
      <c r="CFH144" s="66"/>
      <c r="CFI144" s="66"/>
      <c r="CFJ144" s="66"/>
      <c r="CFK144" s="66"/>
      <c r="CFL144" s="66"/>
      <c r="CFM144" s="66"/>
      <c r="CFN144" s="66"/>
      <c r="CFO144" s="66"/>
      <c r="CFP144" s="66"/>
      <c r="CFQ144" s="66"/>
      <c r="CFR144" s="66"/>
      <c r="CFS144" s="66"/>
      <c r="CFT144" s="66"/>
      <c r="CFU144" s="66"/>
      <c r="CFV144" s="66"/>
      <c r="CFW144" s="66"/>
      <c r="CFX144" s="66"/>
      <c r="CFY144" s="66"/>
      <c r="CFZ144" s="66"/>
      <c r="CGA144" s="66"/>
      <c r="CGB144" s="66"/>
      <c r="CGC144" s="66"/>
      <c r="CGD144" s="66"/>
      <c r="CGE144" s="66"/>
      <c r="CGF144" s="66"/>
      <c r="CGG144" s="66"/>
      <c r="CGH144" s="66"/>
      <c r="CGI144" s="66"/>
      <c r="CGJ144" s="66"/>
      <c r="CGK144" s="66"/>
      <c r="CGL144" s="66"/>
      <c r="CGM144" s="66"/>
      <c r="CGN144" s="66"/>
      <c r="CGO144" s="66"/>
      <c r="CGP144" s="66"/>
      <c r="CGQ144" s="66"/>
      <c r="CGR144" s="66"/>
      <c r="CGS144" s="66"/>
      <c r="CGT144" s="66"/>
      <c r="CGU144" s="66"/>
      <c r="CGV144" s="66"/>
      <c r="CGW144" s="66"/>
      <c r="CGX144" s="66"/>
      <c r="CGY144" s="66"/>
      <c r="CGZ144" s="66"/>
      <c r="CHA144" s="66"/>
      <c r="CHB144" s="66"/>
      <c r="CHC144" s="66"/>
      <c r="CHD144" s="66"/>
      <c r="CHE144" s="66"/>
      <c r="CHF144" s="66"/>
      <c r="CHG144" s="66"/>
      <c r="CHH144" s="66"/>
      <c r="CHI144" s="66"/>
      <c r="CHJ144" s="66"/>
      <c r="CHK144" s="66"/>
      <c r="CHL144" s="66"/>
      <c r="CHM144" s="66"/>
      <c r="CHN144" s="66"/>
      <c r="CHO144" s="66"/>
      <c r="CHP144" s="66"/>
      <c r="CHQ144" s="66"/>
      <c r="CHR144" s="66"/>
      <c r="CHS144" s="66"/>
      <c r="CHT144" s="66"/>
      <c r="CHU144" s="66"/>
      <c r="CHV144" s="66"/>
      <c r="CHW144" s="66"/>
      <c r="CHX144" s="66"/>
      <c r="CHY144" s="66"/>
      <c r="CHZ144" s="66"/>
      <c r="CIA144" s="66"/>
      <c r="CIB144" s="66"/>
      <c r="CIC144" s="66"/>
      <c r="CID144" s="66"/>
      <c r="CIE144" s="66"/>
      <c r="CIF144" s="66"/>
      <c r="CIG144" s="66"/>
      <c r="CIH144" s="66"/>
      <c r="CII144" s="66"/>
      <c r="CIJ144" s="66"/>
      <c r="CIK144" s="66"/>
    </row>
    <row r="145" spans="1:2273" s="5" customFormat="1" ht="16" thickBot="1">
      <c r="A145" s="740"/>
      <c r="B145" s="736"/>
      <c r="C145" s="755"/>
      <c r="D145" s="22">
        <v>1</v>
      </c>
      <c r="E145" s="147" t="s">
        <v>508</v>
      </c>
      <c r="F145" s="84">
        <v>1</v>
      </c>
      <c r="G145" s="13">
        <v>1</v>
      </c>
      <c r="H145" s="13">
        <v>0</v>
      </c>
      <c r="I145" s="13">
        <v>0</v>
      </c>
      <c r="J145" s="13">
        <v>0</v>
      </c>
      <c r="K145" s="13">
        <v>0</v>
      </c>
      <c r="L145" s="13">
        <v>1</v>
      </c>
      <c r="M145" s="13">
        <v>1</v>
      </c>
      <c r="N145" s="13">
        <v>0</v>
      </c>
      <c r="O145" s="13">
        <v>0</v>
      </c>
      <c r="P145" s="13">
        <v>0</v>
      </c>
      <c r="Q145" s="13">
        <v>0</v>
      </c>
      <c r="R145" s="13">
        <v>0</v>
      </c>
      <c r="S145" s="13">
        <v>0</v>
      </c>
      <c r="T145" s="13">
        <v>0</v>
      </c>
      <c r="U145" s="13">
        <v>0</v>
      </c>
      <c r="V145" s="13">
        <v>0</v>
      </c>
      <c r="W145" s="13">
        <v>0</v>
      </c>
      <c r="X145" s="13">
        <v>1</v>
      </c>
      <c r="Y145" s="13">
        <v>0</v>
      </c>
      <c r="Z145" s="13">
        <v>0</v>
      </c>
      <c r="AA145" s="12">
        <v>0</v>
      </c>
      <c r="AB145" s="12">
        <v>1</v>
      </c>
      <c r="AC145" s="13">
        <v>0</v>
      </c>
      <c r="AD145" s="13">
        <v>0</v>
      </c>
      <c r="AE145" s="12">
        <v>0</v>
      </c>
      <c r="AF145" s="12">
        <v>0</v>
      </c>
      <c r="AG145" s="13">
        <v>0</v>
      </c>
      <c r="AH145" s="13">
        <v>0</v>
      </c>
      <c r="AI145" s="13">
        <v>0</v>
      </c>
      <c r="AJ145" s="171">
        <v>0</v>
      </c>
      <c r="AK145" s="171">
        <v>0</v>
      </c>
      <c r="AL145" s="12">
        <v>1</v>
      </c>
      <c r="AM145" s="179">
        <v>1</v>
      </c>
      <c r="AN145" s="171">
        <v>0</v>
      </c>
      <c r="AO145" s="12">
        <v>0</v>
      </c>
      <c r="AP145" s="12">
        <v>0</v>
      </c>
      <c r="AQ145" s="171">
        <v>1</v>
      </c>
      <c r="AR145" s="12">
        <v>1</v>
      </c>
      <c r="AS145" s="171">
        <v>0</v>
      </c>
      <c r="AT145" s="12">
        <v>0</v>
      </c>
      <c r="AU145" s="84">
        <v>0</v>
      </c>
      <c r="AV145" s="84">
        <v>0</v>
      </c>
      <c r="AW145" s="12">
        <v>0</v>
      </c>
      <c r="AX145" s="171">
        <v>1</v>
      </c>
      <c r="AY145" s="171">
        <v>0</v>
      </c>
      <c r="AZ145" s="171">
        <v>1</v>
      </c>
      <c r="BA145" s="188">
        <v>0</v>
      </c>
      <c r="BB145" s="12">
        <v>0</v>
      </c>
      <c r="BC145" s="13">
        <v>0</v>
      </c>
      <c r="BD145" s="13">
        <v>1</v>
      </c>
      <c r="BE145" s="188">
        <v>0</v>
      </c>
      <c r="BF145" s="216">
        <v>1</v>
      </c>
      <c r="BG145" s="216">
        <v>1</v>
      </c>
      <c r="BH145" s="216">
        <v>0</v>
      </c>
      <c r="BI145" s="217">
        <v>0</v>
      </c>
      <c r="BJ145" s="217">
        <v>0</v>
      </c>
      <c r="BK145" s="217">
        <v>0</v>
      </c>
      <c r="BL145" s="217">
        <v>1</v>
      </c>
      <c r="BM145" s="217">
        <v>0</v>
      </c>
      <c r="BN145" s="188">
        <v>0</v>
      </c>
      <c r="BO145" s="216">
        <v>0</v>
      </c>
      <c r="BP145" s="216">
        <v>0</v>
      </c>
      <c r="BQ145" s="216">
        <v>0</v>
      </c>
      <c r="BR145" s="217">
        <v>0</v>
      </c>
      <c r="BS145" s="13">
        <v>1</v>
      </c>
      <c r="BT145" s="13">
        <v>0</v>
      </c>
      <c r="BU145" s="249">
        <v>0</v>
      </c>
      <c r="BV145" s="254">
        <v>0</v>
      </c>
      <c r="BW145" s="251">
        <v>0</v>
      </c>
      <c r="BX145" s="252">
        <v>0</v>
      </c>
      <c r="BY145" s="253">
        <v>0</v>
      </c>
      <c r="BZ145" s="13">
        <v>1</v>
      </c>
      <c r="CA145" s="171">
        <v>0</v>
      </c>
      <c r="CB145" s="22">
        <v>0</v>
      </c>
      <c r="CC145" s="22">
        <v>0</v>
      </c>
      <c r="CD145" s="13">
        <v>0</v>
      </c>
      <c r="CE145" s="13">
        <v>0</v>
      </c>
      <c r="CF145" s="12">
        <v>1</v>
      </c>
      <c r="CG145" s="13">
        <v>1</v>
      </c>
      <c r="CH145" s="39">
        <v>0</v>
      </c>
      <c r="CI145" s="39">
        <v>0</v>
      </c>
      <c r="CJ145" s="39">
        <v>0</v>
      </c>
      <c r="CK145" s="39">
        <v>0</v>
      </c>
      <c r="CL145" s="39">
        <v>0</v>
      </c>
      <c r="CM145" s="276">
        <v>1</v>
      </c>
      <c r="CN145" s="277">
        <v>0</v>
      </c>
      <c r="CO145" s="278">
        <v>0</v>
      </c>
      <c r="CP145" s="278">
        <v>0</v>
      </c>
      <c r="CQ145" s="278">
        <v>0</v>
      </c>
      <c r="CR145" s="278">
        <v>0</v>
      </c>
      <c r="CS145" s="283">
        <v>0</v>
      </c>
      <c r="CT145" s="276">
        <v>0</v>
      </c>
      <c r="CU145" s="301">
        <v>0</v>
      </c>
      <c r="CV145" s="301">
        <v>0</v>
      </c>
      <c r="CW145" s="301">
        <v>0</v>
      </c>
      <c r="CX145" s="301">
        <v>0</v>
      </c>
      <c r="CY145" s="301">
        <v>0</v>
      </c>
      <c r="CZ145" s="301">
        <v>0</v>
      </c>
      <c r="DA145" s="301">
        <v>0</v>
      </c>
      <c r="DB145" s="301">
        <v>0</v>
      </c>
      <c r="DC145" s="301">
        <v>0</v>
      </c>
      <c r="DD145" s="301">
        <v>0</v>
      </c>
      <c r="DE145" s="301">
        <v>0</v>
      </c>
      <c r="DF145" s="301">
        <v>0</v>
      </c>
      <c r="DG145" s="301">
        <v>1</v>
      </c>
      <c r="DH145" s="301">
        <v>0</v>
      </c>
      <c r="DI145" s="301">
        <v>0</v>
      </c>
      <c r="DJ145" s="301">
        <v>0</v>
      </c>
      <c r="DK145" s="276">
        <v>1</v>
      </c>
      <c r="DL145" s="276">
        <v>0</v>
      </c>
      <c r="DM145" s="276">
        <v>0</v>
      </c>
      <c r="DN145" s="276">
        <v>0</v>
      </c>
      <c r="DO145" s="276">
        <v>0</v>
      </c>
      <c r="DP145" s="292">
        <v>0</v>
      </c>
      <c r="DQ145" s="301">
        <v>0</v>
      </c>
      <c r="DR145" s="340">
        <v>1</v>
      </c>
      <c r="DS145" s="435">
        <v>0</v>
      </c>
      <c r="DT145" s="66">
        <v>1</v>
      </c>
      <c r="DU145" s="341">
        <v>0</v>
      </c>
      <c r="DV145" s="340">
        <v>1</v>
      </c>
      <c r="DW145" s="277">
        <v>0</v>
      </c>
      <c r="DX145" s="66">
        <v>0</v>
      </c>
      <c r="DY145" s="292">
        <v>0</v>
      </c>
      <c r="DZ145" s="342">
        <v>0</v>
      </c>
      <c r="EA145" s="277">
        <v>1</v>
      </c>
      <c r="EB145" s="66">
        <v>0</v>
      </c>
      <c r="EC145" s="340">
        <v>0</v>
      </c>
      <c r="ED145" s="340">
        <v>0</v>
      </c>
      <c r="EE145" s="340">
        <v>0</v>
      </c>
      <c r="EF145" s="340">
        <v>0</v>
      </c>
      <c r="EG145" s="66">
        <v>0</v>
      </c>
      <c r="EH145" s="340">
        <v>0</v>
      </c>
      <c r="EI145" s="340">
        <v>1</v>
      </c>
      <c r="EJ145" s="277">
        <v>1</v>
      </c>
      <c r="EK145" s="66">
        <v>0</v>
      </c>
      <c r="EL145" s="277">
        <v>1</v>
      </c>
      <c r="EM145" s="340">
        <v>1</v>
      </c>
      <c r="EN145" s="277">
        <v>1</v>
      </c>
      <c r="EO145" s="340">
        <v>1</v>
      </c>
      <c r="EP145" s="277">
        <v>0</v>
      </c>
      <c r="EQ145" s="356">
        <v>0</v>
      </c>
      <c r="ER145" s="340">
        <v>0</v>
      </c>
      <c r="ES145" s="277">
        <v>1</v>
      </c>
      <c r="ET145" s="66">
        <v>0</v>
      </c>
      <c r="EU145" s="277">
        <v>1</v>
      </c>
      <c r="EV145" s="277">
        <v>1</v>
      </c>
      <c r="EW145" s="340">
        <v>1</v>
      </c>
      <c r="EX145" s="415">
        <v>1</v>
      </c>
      <c r="EY145" s="277">
        <v>0</v>
      </c>
      <c r="EZ145" s="427">
        <v>0</v>
      </c>
      <c r="FA145" s="435">
        <v>1</v>
      </c>
      <c r="FB145" s="454">
        <v>0</v>
      </c>
      <c r="FC145" s="450">
        <v>1</v>
      </c>
      <c r="FD145" s="450">
        <v>0</v>
      </c>
      <c r="FE145" s="484">
        <v>0</v>
      </c>
      <c r="FF145" s="435">
        <v>0</v>
      </c>
      <c r="FG145" s="466">
        <v>0</v>
      </c>
      <c r="FH145" s="467">
        <v>0</v>
      </c>
      <c r="FI145" s="466">
        <v>0</v>
      </c>
      <c r="FJ145" s="470">
        <v>0</v>
      </c>
      <c r="FK145" s="470">
        <v>1</v>
      </c>
      <c r="FL145" s="470">
        <v>0</v>
      </c>
      <c r="FM145" s="468">
        <v>0</v>
      </c>
      <c r="FN145" s="470">
        <v>0</v>
      </c>
      <c r="FO145" s="470">
        <v>1</v>
      </c>
      <c r="FP145" s="470">
        <v>1</v>
      </c>
      <c r="FQ145" s="470">
        <v>0</v>
      </c>
      <c r="FR145" s="471">
        <v>1</v>
      </c>
      <c r="FS145" s="471">
        <v>1</v>
      </c>
      <c r="FT145" s="471">
        <v>1</v>
      </c>
      <c r="FU145" s="471">
        <v>1</v>
      </c>
      <c r="FV145" s="471">
        <v>1</v>
      </c>
      <c r="FW145" s="471">
        <v>1</v>
      </c>
      <c r="FX145" s="471">
        <v>1</v>
      </c>
      <c r="FY145" s="471">
        <v>1</v>
      </c>
      <c r="FZ145" s="471">
        <v>1</v>
      </c>
      <c r="GA145" s="471">
        <v>1</v>
      </c>
      <c r="GB145" s="471">
        <v>0</v>
      </c>
      <c r="GC145" s="471">
        <v>0</v>
      </c>
      <c r="GD145" s="471">
        <v>1</v>
      </c>
      <c r="GE145" s="471">
        <v>1</v>
      </c>
      <c r="GF145" s="66">
        <v>1</v>
      </c>
      <c r="GG145" s="507">
        <v>0</v>
      </c>
      <c r="GH145" s="507">
        <v>0</v>
      </c>
      <c r="GI145" s="507">
        <v>0</v>
      </c>
      <c r="GJ145" s="507">
        <v>1</v>
      </c>
      <c r="GK145" s="507">
        <v>0</v>
      </c>
      <c r="GL145" s="507">
        <v>0</v>
      </c>
      <c r="GM145" s="507">
        <v>0</v>
      </c>
      <c r="GN145" s="507">
        <v>0</v>
      </c>
      <c r="GO145" s="507">
        <v>0</v>
      </c>
      <c r="GP145" s="505">
        <v>0</v>
      </c>
      <c r="GQ145" s="507">
        <v>0</v>
      </c>
      <c r="GR145" s="507">
        <v>0</v>
      </c>
      <c r="GS145" s="508">
        <v>1</v>
      </c>
      <c r="GT145" s="508">
        <v>1</v>
      </c>
      <c r="GU145" s="507">
        <v>0</v>
      </c>
      <c r="GV145" s="519">
        <v>1</v>
      </c>
      <c r="GW145" s="524">
        <v>1</v>
      </c>
      <c r="GX145" s="450">
        <v>1</v>
      </c>
      <c r="GY145" s="277">
        <v>0</v>
      </c>
      <c r="GZ145" s="470">
        <v>0</v>
      </c>
      <c r="HA145" s="470">
        <v>0</v>
      </c>
      <c r="HB145" s="618"/>
      <c r="HC145" s="470">
        <v>0</v>
      </c>
      <c r="HD145" s="470">
        <v>0</v>
      </c>
      <c r="HE145" s="470">
        <v>0</v>
      </c>
      <c r="HF145" s="277">
        <v>0</v>
      </c>
      <c r="HG145" s="277">
        <v>0</v>
      </c>
      <c r="HH145" s="435">
        <v>0</v>
      </c>
      <c r="HI145" s="450">
        <v>1</v>
      </c>
      <c r="HJ145" s="277">
        <v>0</v>
      </c>
      <c r="HK145" s="277">
        <v>1</v>
      </c>
      <c r="HL145" s="450">
        <v>0</v>
      </c>
      <c r="HM145" s="277">
        <v>0</v>
      </c>
      <c r="HN145" s="427">
        <v>0</v>
      </c>
      <c r="HO145" s="427">
        <v>0</v>
      </c>
      <c r="HP145" s="427">
        <v>1</v>
      </c>
      <c r="HQ145" s="277">
        <v>0</v>
      </c>
      <c r="HR145" s="277">
        <v>1</v>
      </c>
      <c r="HS145" s="450">
        <v>0</v>
      </c>
      <c r="HT145" s="277">
        <v>1</v>
      </c>
      <c r="HU145" s="450">
        <v>1</v>
      </c>
      <c r="HV145" s="450">
        <v>0</v>
      </c>
      <c r="HW145" s="277">
        <v>1</v>
      </c>
      <c r="HX145" s="277">
        <v>1</v>
      </c>
      <c r="HY145" s="427">
        <v>0</v>
      </c>
      <c r="HZ145" s="427">
        <v>1</v>
      </c>
      <c r="IA145" s="450">
        <v>1</v>
      </c>
      <c r="IB145" s="450">
        <v>0</v>
      </c>
      <c r="IC145" s="450">
        <v>0</v>
      </c>
      <c r="ID145" s="277">
        <v>1</v>
      </c>
      <c r="IE145" s="277">
        <v>0</v>
      </c>
      <c r="IF145" s="277">
        <v>1</v>
      </c>
      <c r="IG145" s="277">
        <v>1</v>
      </c>
      <c r="IH145" s="277">
        <v>0</v>
      </c>
      <c r="II145" s="277">
        <v>0</v>
      </c>
      <c r="IJ145" s="435">
        <v>0</v>
      </c>
      <c r="IK145" s="435">
        <v>1</v>
      </c>
      <c r="IL145" s="277">
        <v>0</v>
      </c>
      <c r="IM145" s="435">
        <v>0</v>
      </c>
      <c r="IN145" s="435">
        <v>0</v>
      </c>
      <c r="IO145" s="277">
        <v>0</v>
      </c>
      <c r="IP145" s="277">
        <v>0</v>
      </c>
      <c r="IQ145" s="277">
        <v>0</v>
      </c>
      <c r="IR145" s="450">
        <v>0</v>
      </c>
      <c r="IS145" s="435">
        <v>0</v>
      </c>
      <c r="IT145" s="277">
        <v>1</v>
      </c>
      <c r="IU145" s="435">
        <v>1</v>
      </c>
      <c r="IV145" s="277">
        <v>1</v>
      </c>
      <c r="IW145" s="277">
        <v>1</v>
      </c>
      <c r="IX145" s="435">
        <v>1</v>
      </c>
      <c r="IY145" s="435">
        <v>1</v>
      </c>
      <c r="IZ145" s="435">
        <v>0</v>
      </c>
      <c r="JA145" s="435">
        <v>0</v>
      </c>
      <c r="JB145" s="435">
        <v>1</v>
      </c>
      <c r="JC145" s="435">
        <v>0</v>
      </c>
      <c r="JD145" s="435">
        <v>0</v>
      </c>
      <c r="JE145" s="435">
        <v>0</v>
      </c>
      <c r="JF145" s="435">
        <v>1</v>
      </c>
      <c r="JG145" s="435">
        <v>0</v>
      </c>
      <c r="JH145" s="435">
        <v>1</v>
      </c>
      <c r="JI145" s="435">
        <v>1</v>
      </c>
      <c r="JJ145" s="436">
        <v>0</v>
      </c>
      <c r="JK145" s="435">
        <v>1</v>
      </c>
      <c r="JL145" s="684">
        <v>0</v>
      </c>
      <c r="JM145" s="685">
        <v>0</v>
      </c>
      <c r="JN145" s="466">
        <v>1</v>
      </c>
      <c r="JO145" s="470">
        <v>0</v>
      </c>
      <c r="JP145" s="435">
        <v>0</v>
      </c>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c r="SP145" s="66"/>
      <c r="SQ145" s="66"/>
      <c r="SR145" s="66"/>
      <c r="SS145" s="66"/>
      <c r="ST145" s="66"/>
      <c r="SU145" s="66"/>
      <c r="SV145" s="66"/>
      <c r="SW145" s="66"/>
      <c r="SX145" s="66"/>
      <c r="SY145" s="66"/>
      <c r="SZ145" s="66"/>
      <c r="TA145" s="66"/>
      <c r="TB145" s="66"/>
      <c r="TC145" s="66"/>
      <c r="TD145" s="66"/>
      <c r="TE145" s="66"/>
      <c r="TF145" s="66"/>
      <c r="TG145" s="66"/>
      <c r="TH145" s="66"/>
      <c r="TI145" s="66"/>
      <c r="TJ145" s="66"/>
      <c r="TK145" s="66"/>
      <c r="TL145" s="66"/>
      <c r="TM145" s="66"/>
      <c r="TN145" s="66"/>
      <c r="TO145" s="66"/>
      <c r="TP145" s="66"/>
      <c r="TQ145" s="66"/>
      <c r="TR145" s="66"/>
      <c r="TS145" s="66"/>
      <c r="TT145" s="66"/>
      <c r="TU145" s="66"/>
      <c r="TV145" s="66"/>
      <c r="TW145" s="66"/>
      <c r="TX145" s="66"/>
      <c r="TY145" s="66"/>
      <c r="TZ145" s="66"/>
      <c r="UA145" s="66"/>
      <c r="UB145" s="66"/>
      <c r="UC145" s="66"/>
      <c r="UD145" s="66"/>
      <c r="UE145" s="66"/>
      <c r="UF145" s="66"/>
      <c r="UG145" s="66"/>
      <c r="UH145" s="66"/>
      <c r="UI145" s="66"/>
      <c r="UJ145" s="66"/>
      <c r="UK145" s="66"/>
      <c r="UL145" s="66"/>
      <c r="UM145" s="66"/>
      <c r="UN145" s="66"/>
      <c r="UO145" s="66"/>
      <c r="UP145" s="66"/>
      <c r="UQ145" s="66"/>
      <c r="UR145" s="66"/>
      <c r="US145" s="66"/>
      <c r="UT145" s="66"/>
      <c r="UU145" s="66"/>
      <c r="UV145" s="66"/>
      <c r="UW145" s="66"/>
      <c r="UX145" s="66"/>
      <c r="UY145" s="66"/>
      <c r="UZ145" s="66"/>
      <c r="VA145" s="66"/>
      <c r="VB145" s="66"/>
      <c r="VC145" s="66"/>
      <c r="VD145" s="66"/>
      <c r="VE145" s="66"/>
      <c r="VF145" s="66"/>
      <c r="VG145" s="66"/>
      <c r="VH145" s="66"/>
      <c r="VI145" s="66"/>
      <c r="VJ145" s="66"/>
      <c r="VK145" s="66"/>
      <c r="VL145" s="66"/>
      <c r="VM145" s="66"/>
      <c r="VN145" s="66"/>
      <c r="VO145" s="66"/>
      <c r="VP145" s="66"/>
      <c r="VQ145" s="66"/>
      <c r="VR145" s="66"/>
      <c r="VS145" s="66"/>
      <c r="VT145" s="66"/>
      <c r="VU145" s="66"/>
      <c r="VV145" s="66"/>
      <c r="VW145" s="66"/>
      <c r="VX145" s="66"/>
      <c r="VY145" s="66"/>
      <c r="VZ145" s="66"/>
      <c r="WA145" s="66"/>
      <c r="WB145" s="66"/>
      <c r="WC145" s="66"/>
      <c r="WD145" s="66"/>
      <c r="WE145" s="66"/>
      <c r="WF145" s="66"/>
      <c r="WG145" s="66"/>
      <c r="WH145" s="66"/>
      <c r="WI145" s="66"/>
      <c r="WJ145" s="66"/>
      <c r="WK145" s="66"/>
      <c r="WL145" s="66"/>
      <c r="WM145" s="66"/>
      <c r="WN145" s="66"/>
      <c r="WO145" s="66"/>
      <c r="WP145" s="66"/>
      <c r="WQ145" s="66"/>
      <c r="WR145" s="66"/>
      <c r="WS145" s="66"/>
      <c r="WT145" s="66"/>
      <c r="WU145" s="66"/>
      <c r="WV145" s="66"/>
      <c r="WW145" s="66"/>
      <c r="WX145" s="66"/>
      <c r="WY145" s="66"/>
      <c r="WZ145" s="66"/>
      <c r="XA145" s="66"/>
      <c r="XB145" s="66"/>
      <c r="XC145" s="66"/>
      <c r="XD145" s="66"/>
      <c r="XE145" s="66"/>
      <c r="XF145" s="66"/>
      <c r="XG145" s="66"/>
      <c r="XH145" s="66"/>
      <c r="XI145" s="66"/>
      <c r="XJ145" s="66"/>
      <c r="XK145" s="66"/>
      <c r="XL145" s="66"/>
      <c r="XM145" s="66"/>
      <c r="XN145" s="66"/>
      <c r="XO145" s="66"/>
      <c r="XP145" s="66"/>
      <c r="XQ145" s="66"/>
      <c r="XR145" s="66"/>
      <c r="XS145" s="66"/>
      <c r="XT145" s="66"/>
      <c r="XU145" s="66"/>
      <c r="XV145" s="66"/>
      <c r="XW145" s="66"/>
      <c r="XX145" s="66"/>
      <c r="XY145" s="66"/>
      <c r="XZ145" s="66"/>
      <c r="YA145" s="66"/>
      <c r="YB145" s="66"/>
      <c r="YC145" s="66"/>
      <c r="YD145" s="66"/>
      <c r="YE145" s="66"/>
      <c r="YF145" s="66"/>
      <c r="YG145" s="66"/>
      <c r="YH145" s="66"/>
      <c r="YI145" s="66"/>
      <c r="YJ145" s="66"/>
      <c r="YK145" s="66"/>
      <c r="YL145" s="66"/>
      <c r="YM145" s="66"/>
      <c r="YN145" s="66"/>
      <c r="YO145" s="66"/>
      <c r="YP145" s="66"/>
      <c r="YQ145" s="66"/>
      <c r="YR145" s="66"/>
      <c r="YS145" s="66"/>
      <c r="YT145" s="66"/>
      <c r="YU145" s="66"/>
      <c r="YV145" s="66"/>
      <c r="YW145" s="66"/>
      <c r="YX145" s="66"/>
      <c r="YY145" s="66"/>
      <c r="YZ145" s="66"/>
      <c r="ZA145" s="66"/>
      <c r="ZB145" s="66"/>
      <c r="ZC145" s="66"/>
      <c r="ZD145" s="66"/>
      <c r="ZE145" s="66"/>
      <c r="ZF145" s="66"/>
      <c r="ZG145" s="66"/>
      <c r="ZH145" s="66"/>
      <c r="ZI145" s="66"/>
      <c r="ZJ145" s="66"/>
      <c r="ZK145" s="66"/>
      <c r="ZL145" s="66"/>
      <c r="ZM145" s="66"/>
      <c r="ZN145" s="66"/>
      <c r="ZO145" s="66"/>
      <c r="ZP145" s="66"/>
      <c r="ZQ145" s="66"/>
      <c r="ZR145" s="66"/>
      <c r="ZS145" s="66"/>
      <c r="ZT145" s="66"/>
      <c r="ZU145" s="66"/>
      <c r="ZV145" s="66"/>
      <c r="ZW145" s="66"/>
      <c r="ZX145" s="66"/>
      <c r="ZY145" s="66"/>
      <c r="ZZ145" s="66"/>
      <c r="AAA145" s="66"/>
      <c r="AAB145" s="66"/>
      <c r="AAC145" s="66"/>
      <c r="AAD145" s="66"/>
      <c r="AAE145" s="66"/>
      <c r="AAF145" s="66"/>
      <c r="AAG145" s="66"/>
      <c r="AAH145" s="66"/>
      <c r="AAI145" s="66"/>
      <c r="AAJ145" s="66"/>
      <c r="AAK145" s="66"/>
      <c r="AAL145" s="66"/>
      <c r="AAM145" s="66"/>
      <c r="AAN145" s="66"/>
      <c r="AAO145" s="66"/>
      <c r="AAP145" s="66"/>
      <c r="AAQ145" s="66"/>
      <c r="AAR145" s="66"/>
      <c r="AAS145" s="66"/>
      <c r="AAT145" s="66"/>
      <c r="AAU145" s="66"/>
      <c r="AAV145" s="66"/>
      <c r="AAW145" s="66"/>
      <c r="AAX145" s="66"/>
      <c r="AAY145" s="66"/>
      <c r="AAZ145" s="66"/>
      <c r="ABA145" s="66"/>
      <c r="ABB145" s="66"/>
      <c r="ABC145" s="66"/>
      <c r="ABD145" s="66"/>
      <c r="ABE145" s="66"/>
      <c r="ABF145" s="66"/>
      <c r="ABG145" s="66"/>
      <c r="ABH145" s="66"/>
      <c r="ABI145" s="66"/>
      <c r="ABJ145" s="66"/>
      <c r="ABK145" s="66"/>
      <c r="ABL145" s="66"/>
      <c r="ABM145" s="66"/>
      <c r="ABN145" s="66"/>
      <c r="ABO145" s="66"/>
      <c r="ABP145" s="66"/>
      <c r="ABQ145" s="66"/>
      <c r="ABR145" s="66"/>
      <c r="ABS145" s="66"/>
      <c r="ABT145" s="66"/>
      <c r="ABU145" s="66"/>
      <c r="ABV145" s="66"/>
      <c r="ABW145" s="66"/>
      <c r="ABX145" s="66"/>
      <c r="ABY145" s="66"/>
      <c r="ABZ145" s="66"/>
      <c r="ACA145" s="66"/>
      <c r="ACB145" s="66"/>
      <c r="ACC145" s="66"/>
      <c r="ACD145" s="66"/>
      <c r="ACE145" s="66"/>
      <c r="ACF145" s="66"/>
      <c r="ACG145" s="66"/>
      <c r="ACH145" s="66"/>
      <c r="ACI145" s="66"/>
      <c r="ACJ145" s="66"/>
      <c r="ACK145" s="66"/>
      <c r="ACL145" s="66"/>
      <c r="ACM145" s="66"/>
      <c r="ACN145" s="66"/>
      <c r="ACO145" s="66"/>
      <c r="ACP145" s="66"/>
      <c r="ACQ145" s="66"/>
      <c r="ACR145" s="66"/>
      <c r="ACS145" s="66"/>
      <c r="ACT145" s="66"/>
      <c r="ACU145" s="66"/>
      <c r="ACV145" s="66"/>
      <c r="ACW145" s="66"/>
      <c r="ACX145" s="66"/>
      <c r="ACY145" s="66"/>
      <c r="ACZ145" s="66"/>
      <c r="ADA145" s="66"/>
      <c r="ADB145" s="66"/>
      <c r="ADC145" s="66"/>
      <c r="ADD145" s="66"/>
      <c r="ADE145" s="66"/>
      <c r="ADF145" s="66"/>
      <c r="ADG145" s="66"/>
      <c r="ADH145" s="66"/>
      <c r="ADI145" s="66"/>
      <c r="ADJ145" s="66"/>
      <c r="ADK145" s="66"/>
      <c r="ADL145" s="66"/>
      <c r="ADM145" s="66"/>
      <c r="ADN145" s="66"/>
      <c r="ADO145" s="66"/>
      <c r="ADP145" s="66"/>
      <c r="ADQ145" s="66"/>
      <c r="ADR145" s="66"/>
      <c r="ADS145" s="66"/>
      <c r="ADT145" s="66"/>
      <c r="ADU145" s="66"/>
      <c r="ADV145" s="66"/>
      <c r="ADW145" s="66"/>
      <c r="ADX145" s="66"/>
      <c r="ADY145" s="66"/>
      <c r="ADZ145" s="66"/>
      <c r="AEA145" s="66"/>
      <c r="AEB145" s="66"/>
      <c r="AEC145" s="66"/>
      <c r="AED145" s="66"/>
      <c r="AEE145" s="66"/>
      <c r="AEF145" s="66"/>
      <c r="AEG145" s="66"/>
      <c r="AEH145" s="66"/>
      <c r="AEI145" s="66"/>
      <c r="AEJ145" s="66"/>
      <c r="AEK145" s="66"/>
      <c r="AEL145" s="66"/>
      <c r="AEM145" s="66"/>
      <c r="AEN145" s="66"/>
      <c r="AEO145" s="66"/>
      <c r="AEP145" s="66"/>
      <c r="AEQ145" s="66"/>
      <c r="AER145" s="66"/>
      <c r="AES145" s="66"/>
      <c r="AET145" s="66"/>
      <c r="AEU145" s="66"/>
      <c r="AEV145" s="66"/>
      <c r="AEW145" s="66"/>
      <c r="AEX145" s="66"/>
      <c r="AEY145" s="66"/>
      <c r="AEZ145" s="66"/>
      <c r="AFA145" s="66"/>
      <c r="AFB145" s="66"/>
      <c r="AFC145" s="66"/>
      <c r="AFD145" s="66"/>
      <c r="AFE145" s="66"/>
      <c r="AFF145" s="66"/>
      <c r="AFG145" s="66"/>
      <c r="AFH145" s="66"/>
      <c r="AFI145" s="66"/>
      <c r="AFJ145" s="66"/>
      <c r="AFK145" s="66"/>
      <c r="AFL145" s="66"/>
      <c r="AFM145" s="66"/>
      <c r="AFN145" s="66"/>
      <c r="AFO145" s="66"/>
      <c r="AFP145" s="66"/>
      <c r="AFQ145" s="66"/>
      <c r="AFR145" s="66"/>
      <c r="AFS145" s="66"/>
      <c r="AFT145" s="66"/>
      <c r="AFU145" s="66"/>
      <c r="AFV145" s="66"/>
      <c r="AFW145" s="66"/>
      <c r="AFX145" s="66"/>
      <c r="AFY145" s="66"/>
      <c r="AFZ145" s="66"/>
      <c r="AGA145" s="66"/>
      <c r="AGB145" s="66"/>
      <c r="AGC145" s="66"/>
      <c r="AGD145" s="66"/>
      <c r="AGE145" s="66"/>
      <c r="AGF145" s="66"/>
      <c r="AGG145" s="66"/>
      <c r="AGH145" s="66"/>
      <c r="AGI145" s="66"/>
      <c r="AGJ145" s="66"/>
      <c r="AGK145" s="66"/>
      <c r="AGL145" s="66"/>
      <c r="AGM145" s="66"/>
      <c r="AGN145" s="66"/>
      <c r="AGO145" s="66"/>
      <c r="AGP145" s="66"/>
      <c r="AGQ145" s="66"/>
      <c r="AGR145" s="66"/>
      <c r="AGS145" s="66"/>
      <c r="AGT145" s="66"/>
      <c r="AGU145" s="66"/>
      <c r="AGV145" s="66"/>
      <c r="AGW145" s="66"/>
      <c r="AGX145" s="66"/>
      <c r="AGY145" s="66"/>
      <c r="AGZ145" s="66"/>
      <c r="AHA145" s="66"/>
      <c r="AHB145" s="66"/>
      <c r="AHC145" s="66"/>
      <c r="AHD145" s="66"/>
      <c r="AHE145" s="66"/>
      <c r="AHF145" s="66"/>
      <c r="AHG145" s="66"/>
      <c r="AHH145" s="66"/>
      <c r="AHI145" s="66"/>
      <c r="AHJ145" s="66"/>
      <c r="AHK145" s="66"/>
      <c r="AHL145" s="66"/>
      <c r="AHM145" s="66"/>
      <c r="AHN145" s="66"/>
      <c r="AHO145" s="66"/>
      <c r="AHP145" s="66"/>
      <c r="AHQ145" s="66"/>
      <c r="AHR145" s="66"/>
      <c r="AHS145" s="66"/>
      <c r="AHT145" s="66"/>
      <c r="AHU145" s="66"/>
      <c r="AHV145" s="66"/>
      <c r="AHW145" s="66"/>
      <c r="AHX145" s="66"/>
      <c r="AHY145" s="66"/>
      <c r="AHZ145" s="66"/>
      <c r="AIA145" s="66"/>
      <c r="AIB145" s="66"/>
      <c r="AIC145" s="66"/>
      <c r="AID145" s="66"/>
      <c r="AIE145" s="66"/>
      <c r="AIF145" s="66"/>
      <c r="AIG145" s="66"/>
      <c r="AIH145" s="66"/>
      <c r="AII145" s="66"/>
      <c r="AIJ145" s="66"/>
      <c r="AIK145" s="66"/>
      <c r="AIL145" s="66"/>
      <c r="AIM145" s="66"/>
      <c r="AIN145" s="66"/>
      <c r="AIO145" s="66"/>
      <c r="AIP145" s="66"/>
      <c r="AIQ145" s="66"/>
      <c r="AIR145" s="66"/>
      <c r="AIS145" s="66"/>
      <c r="AIT145" s="66"/>
      <c r="AIU145" s="66"/>
      <c r="AIV145" s="66"/>
      <c r="AIW145" s="66"/>
      <c r="AIX145" s="66"/>
      <c r="AIY145" s="66"/>
      <c r="AIZ145" s="66"/>
      <c r="AJA145" s="66"/>
      <c r="AJB145" s="66"/>
      <c r="AJC145" s="66"/>
      <c r="AJD145" s="66"/>
      <c r="AJE145" s="66"/>
      <c r="AJF145" s="66"/>
      <c r="AJG145" s="66"/>
      <c r="AJH145" s="66"/>
      <c r="AJI145" s="66"/>
      <c r="AJJ145" s="66"/>
      <c r="AJK145" s="66"/>
      <c r="AJL145" s="66"/>
      <c r="AJM145" s="66"/>
      <c r="AJN145" s="66"/>
      <c r="AJO145" s="66"/>
      <c r="AJP145" s="66"/>
      <c r="AJQ145" s="66"/>
      <c r="AJR145" s="66"/>
      <c r="AJS145" s="66"/>
      <c r="AJT145" s="66"/>
      <c r="AJU145" s="66"/>
      <c r="AJV145" s="66"/>
      <c r="AJW145" s="66"/>
      <c r="AJX145" s="66"/>
      <c r="AJY145" s="66"/>
      <c r="AJZ145" s="66"/>
      <c r="AKA145" s="66"/>
      <c r="AKB145" s="66"/>
      <c r="AKC145" s="66"/>
      <c r="AKD145" s="66"/>
      <c r="AKE145" s="66"/>
      <c r="AKF145" s="66"/>
      <c r="AKG145" s="66"/>
      <c r="AKH145" s="66"/>
      <c r="AKI145" s="66"/>
      <c r="AKJ145" s="66"/>
      <c r="AKK145" s="66"/>
      <c r="AKL145" s="66"/>
      <c r="AKM145" s="66"/>
      <c r="AKN145" s="66"/>
      <c r="AKO145" s="66"/>
      <c r="AKP145" s="66"/>
      <c r="AKQ145" s="66"/>
      <c r="AKR145" s="66"/>
      <c r="AKS145" s="66"/>
      <c r="AKT145" s="66"/>
      <c r="AKU145" s="66"/>
      <c r="AKV145" s="66"/>
      <c r="AKW145" s="66"/>
      <c r="AKX145" s="66"/>
      <c r="AKY145" s="66"/>
      <c r="AKZ145" s="66"/>
      <c r="ALA145" s="66"/>
      <c r="ALB145" s="66"/>
      <c r="ALC145" s="66"/>
      <c r="ALD145" s="66"/>
      <c r="ALE145" s="66"/>
      <c r="ALF145" s="66"/>
      <c r="ALG145" s="66"/>
      <c r="ALH145" s="66"/>
      <c r="ALI145" s="66"/>
      <c r="ALJ145" s="66"/>
      <c r="ALK145" s="66"/>
      <c r="ALL145" s="66"/>
      <c r="ALM145" s="66"/>
      <c r="ALN145" s="66"/>
      <c r="ALO145" s="66"/>
      <c r="ALP145" s="66"/>
      <c r="ALQ145" s="66"/>
      <c r="ALR145" s="66"/>
      <c r="ALS145" s="66"/>
      <c r="ALT145" s="66"/>
      <c r="ALU145" s="66"/>
      <c r="ALV145" s="66"/>
      <c r="ALW145" s="66"/>
      <c r="ALX145" s="66"/>
      <c r="ALY145" s="66"/>
      <c r="ALZ145" s="66"/>
      <c r="AMA145" s="66"/>
      <c r="AMB145" s="66"/>
      <c r="AMC145" s="66"/>
      <c r="AMD145" s="66"/>
      <c r="AME145" s="66"/>
      <c r="AMF145" s="66"/>
      <c r="AMG145" s="66"/>
      <c r="AMH145" s="66"/>
      <c r="AMI145" s="66"/>
      <c r="AMJ145" s="66"/>
      <c r="AMK145" s="66"/>
      <c r="AML145" s="66"/>
      <c r="AMM145" s="66"/>
      <c r="AMN145" s="66"/>
      <c r="AMO145" s="66"/>
      <c r="AMP145" s="66"/>
      <c r="AMQ145" s="66"/>
      <c r="AMR145" s="66"/>
      <c r="AMS145" s="66"/>
      <c r="AMT145" s="66"/>
      <c r="AMU145" s="66"/>
      <c r="AMV145" s="66"/>
      <c r="AMW145" s="66"/>
      <c r="AMX145" s="66"/>
      <c r="AMY145" s="66"/>
      <c r="AMZ145" s="66"/>
      <c r="ANA145" s="66"/>
      <c r="ANB145" s="66"/>
      <c r="ANC145" s="66"/>
      <c r="AND145" s="66"/>
      <c r="ANE145" s="66"/>
      <c r="ANF145" s="66"/>
      <c r="ANG145" s="66"/>
      <c r="ANH145" s="66"/>
      <c r="ANI145" s="66"/>
      <c r="ANJ145" s="66"/>
      <c r="ANK145" s="66"/>
      <c r="ANL145" s="66"/>
      <c r="ANM145" s="66"/>
      <c r="ANN145" s="66"/>
      <c r="ANO145" s="66"/>
      <c r="ANP145" s="66"/>
      <c r="ANQ145" s="66"/>
      <c r="ANR145" s="66"/>
      <c r="ANS145" s="66"/>
      <c r="ANT145" s="66"/>
      <c r="ANU145" s="66"/>
      <c r="ANV145" s="66"/>
      <c r="ANW145" s="66"/>
      <c r="ANX145" s="66"/>
      <c r="ANY145" s="66"/>
      <c r="ANZ145" s="66"/>
      <c r="AOA145" s="66"/>
      <c r="AOB145" s="66"/>
      <c r="AOC145" s="66"/>
      <c r="AOD145" s="66"/>
      <c r="AOE145" s="66"/>
      <c r="AOF145" s="66"/>
      <c r="AOG145" s="66"/>
      <c r="AOH145" s="66"/>
      <c r="AOI145" s="66"/>
      <c r="AOJ145" s="66"/>
      <c r="AOK145" s="66"/>
      <c r="AOL145" s="66"/>
      <c r="AOM145" s="66"/>
      <c r="AON145" s="66"/>
      <c r="AOO145" s="66"/>
      <c r="AOP145" s="66"/>
      <c r="AOQ145" s="66"/>
      <c r="AOR145" s="66"/>
      <c r="AOS145" s="66"/>
      <c r="AOT145" s="66"/>
      <c r="AOU145" s="66"/>
      <c r="AOV145" s="66"/>
      <c r="AOW145" s="66"/>
      <c r="AOX145" s="66"/>
      <c r="AOY145" s="66"/>
      <c r="AOZ145" s="66"/>
      <c r="APA145" s="66"/>
      <c r="APB145" s="66"/>
      <c r="APC145" s="66"/>
      <c r="APD145" s="66"/>
      <c r="APE145" s="66"/>
      <c r="APF145" s="66"/>
      <c r="APG145" s="66"/>
      <c r="APH145" s="66"/>
      <c r="API145" s="66"/>
      <c r="APJ145" s="66"/>
      <c r="APK145" s="66"/>
      <c r="APL145" s="66"/>
      <c r="APM145" s="66"/>
      <c r="APN145" s="66"/>
      <c r="APO145" s="66"/>
      <c r="APP145" s="66"/>
      <c r="APQ145" s="66"/>
      <c r="APR145" s="66"/>
      <c r="APS145" s="66"/>
      <c r="APT145" s="66"/>
      <c r="APU145" s="66"/>
      <c r="APV145" s="66"/>
      <c r="APW145" s="66"/>
      <c r="APX145" s="66"/>
      <c r="APY145" s="66"/>
      <c r="APZ145" s="66"/>
      <c r="AQA145" s="66"/>
      <c r="AQB145" s="66"/>
      <c r="AQC145" s="66"/>
      <c r="AQD145" s="66"/>
      <c r="AQE145" s="66"/>
      <c r="AQF145" s="66"/>
      <c r="AQG145" s="66"/>
      <c r="AQH145" s="66"/>
      <c r="AQI145" s="66"/>
      <c r="AQJ145" s="66"/>
      <c r="AQK145" s="66"/>
      <c r="AQL145" s="66"/>
      <c r="AQM145" s="66"/>
      <c r="AQN145" s="66"/>
      <c r="AQO145" s="66"/>
      <c r="AQP145" s="66"/>
      <c r="AQQ145" s="66"/>
      <c r="AQR145" s="66"/>
      <c r="AQS145" s="66"/>
      <c r="AQT145" s="66"/>
      <c r="AQU145" s="66"/>
      <c r="AQV145" s="66"/>
      <c r="AQW145" s="66"/>
      <c r="AQX145" s="66"/>
      <c r="AQY145" s="66"/>
      <c r="AQZ145" s="66"/>
      <c r="ARA145" s="66"/>
      <c r="ARB145" s="66"/>
      <c r="ARC145" s="66"/>
      <c r="ARD145" s="66"/>
      <c r="ARE145" s="66"/>
      <c r="ARF145" s="66"/>
      <c r="ARG145" s="66"/>
      <c r="ARH145" s="66"/>
      <c r="ARI145" s="66"/>
      <c r="ARJ145" s="66"/>
      <c r="ARK145" s="66"/>
      <c r="ARL145" s="66"/>
      <c r="ARM145" s="66"/>
      <c r="ARN145" s="66"/>
      <c r="ARO145" s="66"/>
      <c r="ARP145" s="66"/>
      <c r="ARQ145" s="66"/>
      <c r="ARR145" s="66"/>
      <c r="ARS145" s="66"/>
      <c r="ART145" s="66"/>
      <c r="ARU145" s="66"/>
      <c r="ARV145" s="66"/>
      <c r="ARW145" s="66"/>
      <c r="ARX145" s="66"/>
      <c r="ARY145" s="66"/>
      <c r="ARZ145" s="66"/>
      <c r="ASA145" s="66"/>
      <c r="ASB145" s="66"/>
      <c r="ASC145" s="66"/>
      <c r="ASD145" s="66"/>
      <c r="ASE145" s="66"/>
      <c r="ASF145" s="66"/>
      <c r="ASG145" s="66"/>
      <c r="ASH145" s="66"/>
      <c r="ASI145" s="66"/>
      <c r="ASJ145" s="66"/>
      <c r="ASK145" s="66"/>
      <c r="ASL145" s="66"/>
      <c r="ASM145" s="66"/>
      <c r="ASN145" s="66"/>
      <c r="ASO145" s="66"/>
      <c r="ASP145" s="66"/>
      <c r="ASQ145" s="66"/>
      <c r="ASR145" s="66"/>
      <c r="ASS145" s="66"/>
      <c r="AST145" s="66"/>
      <c r="ASU145" s="66"/>
      <c r="ASV145" s="66"/>
      <c r="ASW145" s="66"/>
      <c r="ASX145" s="66"/>
      <c r="ASY145" s="66"/>
      <c r="ASZ145" s="66"/>
      <c r="ATA145" s="66"/>
      <c r="ATB145" s="66"/>
      <c r="ATC145" s="66"/>
      <c r="ATD145" s="66"/>
      <c r="ATE145" s="66"/>
      <c r="ATF145" s="66"/>
      <c r="ATG145" s="66"/>
      <c r="ATH145" s="66"/>
      <c r="ATI145" s="66"/>
      <c r="ATJ145" s="66"/>
      <c r="ATK145" s="66"/>
      <c r="ATL145" s="66"/>
      <c r="ATM145" s="66"/>
      <c r="ATN145" s="66"/>
      <c r="ATO145" s="66"/>
      <c r="ATP145" s="66"/>
      <c r="ATQ145" s="66"/>
      <c r="ATR145" s="66"/>
      <c r="ATS145" s="66"/>
      <c r="ATT145" s="66"/>
      <c r="ATU145" s="66"/>
      <c r="ATV145" s="66"/>
      <c r="ATW145" s="66"/>
      <c r="ATX145" s="66"/>
      <c r="ATY145" s="66"/>
      <c r="ATZ145" s="66"/>
      <c r="AUA145" s="66"/>
      <c r="AUB145" s="66"/>
      <c r="AUC145" s="66"/>
      <c r="AUD145" s="66"/>
      <c r="AUE145" s="66"/>
      <c r="AUF145" s="66"/>
      <c r="AUG145" s="66"/>
      <c r="AUH145" s="66"/>
      <c r="AUI145" s="66"/>
      <c r="AUJ145" s="66"/>
      <c r="AUK145" s="66"/>
      <c r="AUL145" s="66"/>
      <c r="AUM145" s="66"/>
      <c r="AUN145" s="66"/>
      <c r="AUO145" s="66"/>
      <c r="AUP145" s="66"/>
      <c r="AUQ145" s="66"/>
      <c r="AUR145" s="66"/>
      <c r="AUS145" s="66"/>
      <c r="AUT145" s="66"/>
      <c r="AUU145" s="66"/>
      <c r="AUV145" s="66"/>
      <c r="AUW145" s="66"/>
      <c r="AUX145" s="66"/>
      <c r="AUY145" s="66"/>
      <c r="AUZ145" s="66"/>
      <c r="AVA145" s="66"/>
      <c r="AVB145" s="66"/>
      <c r="AVC145" s="66"/>
      <c r="AVD145" s="66"/>
      <c r="AVE145" s="66"/>
      <c r="AVF145" s="66"/>
      <c r="AVG145" s="66"/>
      <c r="AVH145" s="66"/>
      <c r="AVI145" s="66"/>
      <c r="AVJ145" s="66"/>
      <c r="AVK145" s="66"/>
      <c r="AVL145" s="66"/>
      <c r="AVM145" s="66"/>
      <c r="AVN145" s="66"/>
      <c r="AVO145" s="66"/>
      <c r="AVP145" s="66"/>
      <c r="AVQ145" s="66"/>
      <c r="AVR145" s="66"/>
      <c r="AVS145" s="66"/>
      <c r="AVT145" s="66"/>
      <c r="AVU145" s="66"/>
      <c r="AVV145" s="66"/>
      <c r="AVW145" s="66"/>
      <c r="AVX145" s="66"/>
      <c r="AVY145" s="66"/>
      <c r="AVZ145" s="66"/>
      <c r="AWA145" s="66"/>
      <c r="AWB145" s="66"/>
      <c r="AWC145" s="66"/>
      <c r="AWD145" s="66"/>
      <c r="AWE145" s="66"/>
      <c r="AWF145" s="66"/>
      <c r="AWG145" s="66"/>
      <c r="AWH145" s="66"/>
      <c r="AWI145" s="66"/>
      <c r="AWJ145" s="66"/>
      <c r="AWK145" s="66"/>
      <c r="AWL145" s="66"/>
      <c r="AWM145" s="66"/>
      <c r="AWN145" s="66"/>
      <c r="AWO145" s="66"/>
      <c r="AWP145" s="66"/>
      <c r="AWQ145" s="66"/>
      <c r="AWR145" s="66"/>
      <c r="AWS145" s="66"/>
      <c r="AWT145" s="66"/>
      <c r="AWU145" s="66"/>
      <c r="AWV145" s="66"/>
      <c r="AWW145" s="66"/>
      <c r="AWX145" s="66"/>
      <c r="AWY145" s="66"/>
      <c r="AWZ145" s="66"/>
      <c r="AXA145" s="66"/>
      <c r="AXB145" s="66"/>
      <c r="AXC145" s="66"/>
      <c r="AXD145" s="66"/>
      <c r="AXE145" s="66"/>
      <c r="AXF145" s="66"/>
      <c r="AXG145" s="66"/>
      <c r="AXH145" s="66"/>
      <c r="AXI145" s="66"/>
      <c r="AXJ145" s="66"/>
      <c r="AXK145" s="66"/>
      <c r="AXL145" s="66"/>
      <c r="AXM145" s="66"/>
      <c r="AXN145" s="66"/>
      <c r="AXO145" s="66"/>
      <c r="AXP145" s="66"/>
      <c r="AXQ145" s="66"/>
      <c r="AXR145" s="66"/>
      <c r="AXS145" s="66"/>
      <c r="AXT145" s="66"/>
      <c r="AXU145" s="66"/>
      <c r="AXV145" s="66"/>
      <c r="AXW145" s="66"/>
      <c r="AXX145" s="66"/>
      <c r="AXY145" s="66"/>
      <c r="AXZ145" s="66"/>
      <c r="AYA145" s="66"/>
      <c r="AYB145" s="66"/>
      <c r="AYC145" s="66"/>
      <c r="AYD145" s="66"/>
      <c r="AYE145" s="66"/>
      <c r="AYF145" s="66"/>
      <c r="AYG145" s="66"/>
      <c r="AYH145" s="66"/>
      <c r="AYI145" s="66"/>
      <c r="AYJ145" s="66"/>
      <c r="AYK145" s="66"/>
      <c r="AYL145" s="66"/>
      <c r="AYM145" s="66"/>
      <c r="AYN145" s="66"/>
      <c r="AYO145" s="66"/>
      <c r="AYP145" s="66"/>
      <c r="AYQ145" s="66"/>
      <c r="AYR145" s="66"/>
      <c r="AYS145" s="66"/>
      <c r="AYT145" s="66"/>
      <c r="AYU145" s="66"/>
      <c r="AYV145" s="66"/>
      <c r="AYW145" s="66"/>
      <c r="AYX145" s="66"/>
      <c r="AYY145" s="66"/>
      <c r="AYZ145" s="66"/>
      <c r="AZA145" s="66"/>
      <c r="AZB145" s="66"/>
      <c r="AZC145" s="66"/>
      <c r="AZD145" s="66"/>
      <c r="AZE145" s="66"/>
      <c r="AZF145" s="66"/>
      <c r="AZG145" s="66"/>
      <c r="AZH145" s="66"/>
      <c r="AZI145" s="66"/>
      <c r="AZJ145" s="66"/>
      <c r="AZK145" s="66"/>
      <c r="AZL145" s="66"/>
      <c r="AZM145" s="66"/>
      <c r="AZN145" s="66"/>
      <c r="AZO145" s="66"/>
      <c r="AZP145" s="66"/>
      <c r="AZQ145" s="66"/>
      <c r="AZR145" s="66"/>
      <c r="AZS145" s="66"/>
      <c r="AZT145" s="66"/>
      <c r="AZU145" s="66"/>
      <c r="AZV145" s="66"/>
      <c r="AZW145" s="66"/>
      <c r="AZX145" s="66"/>
      <c r="AZY145" s="66"/>
      <c r="AZZ145" s="66"/>
      <c r="BAA145" s="66"/>
      <c r="BAB145" s="66"/>
      <c r="BAC145" s="66"/>
      <c r="BAD145" s="66"/>
      <c r="BAE145" s="66"/>
      <c r="BAF145" s="66"/>
      <c r="BAG145" s="66"/>
      <c r="BAH145" s="66"/>
      <c r="BAI145" s="66"/>
      <c r="BAJ145" s="66"/>
      <c r="BAK145" s="66"/>
      <c r="BAL145" s="66"/>
      <c r="BAM145" s="66"/>
      <c r="BAN145" s="66"/>
      <c r="BAO145" s="66"/>
      <c r="BAP145" s="66"/>
      <c r="BAQ145" s="66"/>
      <c r="BAR145" s="66"/>
      <c r="BAS145" s="66"/>
      <c r="BAT145" s="66"/>
      <c r="BAU145" s="66"/>
      <c r="BAV145" s="66"/>
      <c r="BAW145" s="66"/>
      <c r="BAX145" s="66"/>
      <c r="BAY145" s="66"/>
      <c r="BAZ145" s="66"/>
      <c r="BBA145" s="66"/>
      <c r="BBB145" s="66"/>
      <c r="BBC145" s="66"/>
      <c r="BBD145" s="66"/>
      <c r="BBE145" s="66"/>
      <c r="BBF145" s="66"/>
      <c r="BBG145" s="66"/>
      <c r="BBH145" s="66"/>
      <c r="BBI145" s="66"/>
      <c r="BBJ145" s="66"/>
      <c r="BBK145" s="66"/>
      <c r="BBL145" s="66"/>
      <c r="BBM145" s="66"/>
      <c r="BBN145" s="66"/>
      <c r="BBO145" s="66"/>
      <c r="BBP145" s="66"/>
      <c r="BBQ145" s="66"/>
      <c r="BBR145" s="66"/>
      <c r="BBS145" s="66"/>
      <c r="BBT145" s="66"/>
      <c r="BBU145" s="66"/>
      <c r="BBV145" s="66"/>
      <c r="BBW145" s="66"/>
      <c r="BBX145" s="66"/>
      <c r="BBY145" s="66"/>
      <c r="BBZ145" s="66"/>
      <c r="BCA145" s="66"/>
      <c r="BCB145" s="66"/>
      <c r="BCC145" s="66"/>
      <c r="BCD145" s="66"/>
      <c r="BCE145" s="66"/>
      <c r="BCF145" s="66"/>
      <c r="BCG145" s="66"/>
      <c r="BCH145" s="66"/>
      <c r="BCI145" s="66"/>
      <c r="BCJ145" s="66"/>
      <c r="BCK145" s="66"/>
      <c r="BCL145" s="66"/>
      <c r="BCM145" s="66"/>
      <c r="BCN145" s="66"/>
      <c r="BCO145" s="66"/>
      <c r="BCP145" s="66"/>
      <c r="BCQ145" s="66"/>
      <c r="BCR145" s="66"/>
      <c r="BCS145" s="66"/>
      <c r="BCT145" s="66"/>
      <c r="BCU145" s="66"/>
      <c r="BCV145" s="66"/>
      <c r="BCW145" s="66"/>
      <c r="BCX145" s="66"/>
      <c r="BCY145" s="66"/>
      <c r="BCZ145" s="66"/>
      <c r="BDA145" s="66"/>
      <c r="BDB145" s="66"/>
      <c r="BDC145" s="66"/>
      <c r="BDD145" s="66"/>
      <c r="BDE145" s="66"/>
      <c r="BDF145" s="66"/>
      <c r="BDG145" s="66"/>
      <c r="BDH145" s="66"/>
      <c r="BDI145" s="66"/>
      <c r="BDJ145" s="66"/>
      <c r="BDK145" s="66"/>
      <c r="BDL145" s="66"/>
      <c r="BDM145" s="66"/>
      <c r="BDN145" s="66"/>
      <c r="BDO145" s="66"/>
      <c r="BDP145" s="66"/>
      <c r="BDQ145" s="66"/>
      <c r="BDR145" s="66"/>
      <c r="BDS145" s="66"/>
      <c r="BDT145" s="66"/>
      <c r="BDU145" s="66"/>
      <c r="BDV145" s="66"/>
      <c r="BDW145" s="66"/>
      <c r="BDX145" s="66"/>
      <c r="BDY145" s="66"/>
      <c r="BDZ145" s="66"/>
      <c r="BEA145" s="66"/>
      <c r="BEB145" s="66"/>
      <c r="BEC145" s="66"/>
      <c r="BED145" s="66"/>
      <c r="BEE145" s="66"/>
      <c r="BEF145" s="66"/>
      <c r="BEG145" s="66"/>
      <c r="BEH145" s="66"/>
      <c r="BEI145" s="66"/>
      <c r="BEJ145" s="66"/>
      <c r="BEK145" s="66"/>
      <c r="BEL145" s="66"/>
      <c r="BEM145" s="66"/>
      <c r="BEN145" s="66"/>
      <c r="BEO145" s="66"/>
      <c r="BEP145" s="66"/>
      <c r="BEQ145" s="66"/>
      <c r="BER145" s="66"/>
      <c r="BES145" s="66"/>
      <c r="BET145" s="66"/>
      <c r="BEU145" s="66"/>
      <c r="BEV145" s="66"/>
      <c r="BEW145" s="66"/>
      <c r="BEX145" s="66"/>
      <c r="BEY145" s="66"/>
      <c r="BEZ145" s="66"/>
      <c r="BFA145" s="66"/>
      <c r="BFB145" s="66"/>
      <c r="BFC145" s="66"/>
      <c r="BFD145" s="66"/>
      <c r="BFE145" s="66"/>
      <c r="BFF145" s="66"/>
      <c r="BFG145" s="66"/>
      <c r="BFH145" s="66"/>
      <c r="BFI145" s="66"/>
      <c r="BFJ145" s="66"/>
      <c r="BFK145" s="66"/>
      <c r="BFL145" s="66"/>
      <c r="BFM145" s="66"/>
      <c r="BFN145" s="66"/>
      <c r="BFO145" s="66"/>
      <c r="BFP145" s="66"/>
      <c r="BFQ145" s="66"/>
      <c r="BFR145" s="66"/>
      <c r="BFS145" s="66"/>
      <c r="BFT145" s="66"/>
      <c r="BFU145" s="66"/>
      <c r="BFV145" s="66"/>
      <c r="BFW145" s="66"/>
      <c r="BFX145" s="66"/>
      <c r="BFY145" s="66"/>
      <c r="BFZ145" s="66"/>
      <c r="BGA145" s="66"/>
      <c r="BGB145" s="66"/>
      <c r="BGC145" s="66"/>
      <c r="BGD145" s="66"/>
      <c r="BGE145" s="66"/>
      <c r="BGF145" s="66"/>
      <c r="BGG145" s="66"/>
      <c r="BGH145" s="66"/>
      <c r="BGI145" s="66"/>
      <c r="BGJ145" s="66"/>
      <c r="BGK145" s="66"/>
      <c r="BGL145" s="66"/>
      <c r="BGM145" s="66"/>
      <c r="BGN145" s="66"/>
      <c r="BGO145" s="66"/>
      <c r="BGP145" s="66"/>
      <c r="BGQ145" s="66"/>
      <c r="BGR145" s="66"/>
      <c r="BGS145" s="66"/>
      <c r="BGT145" s="66"/>
      <c r="BGU145" s="66"/>
      <c r="BGV145" s="66"/>
      <c r="BGW145" s="66"/>
      <c r="BGX145" s="66"/>
      <c r="BGY145" s="66"/>
      <c r="BGZ145" s="66"/>
      <c r="BHA145" s="66"/>
      <c r="BHB145" s="66"/>
      <c r="BHC145" s="66"/>
      <c r="BHD145" s="66"/>
      <c r="BHE145" s="66"/>
      <c r="BHF145" s="66"/>
      <c r="BHG145" s="66"/>
      <c r="BHH145" s="66"/>
      <c r="BHI145" s="66"/>
      <c r="BHJ145" s="66"/>
      <c r="BHK145" s="66"/>
      <c r="BHL145" s="66"/>
      <c r="BHM145" s="66"/>
      <c r="BHN145" s="66"/>
      <c r="BHO145" s="66"/>
      <c r="BHP145" s="66"/>
      <c r="BHQ145" s="66"/>
      <c r="BHR145" s="66"/>
      <c r="BHS145" s="66"/>
      <c r="BHT145" s="66"/>
      <c r="BHU145" s="66"/>
      <c r="BHV145" s="66"/>
      <c r="BHW145" s="66"/>
      <c r="BHX145" s="66"/>
      <c r="BHY145" s="66"/>
      <c r="BHZ145" s="66"/>
      <c r="BIA145" s="66"/>
      <c r="BIB145" s="66"/>
      <c r="BIC145" s="66"/>
      <c r="BID145" s="66"/>
      <c r="BIE145" s="66"/>
      <c r="BIF145" s="66"/>
      <c r="BIG145" s="66"/>
      <c r="BIH145" s="66"/>
      <c r="BII145" s="66"/>
      <c r="BIJ145" s="66"/>
      <c r="BIK145" s="66"/>
      <c r="BIL145" s="66"/>
      <c r="BIM145" s="66"/>
      <c r="BIN145" s="66"/>
      <c r="BIO145" s="66"/>
      <c r="BIP145" s="66"/>
      <c r="BIQ145" s="66"/>
      <c r="BIR145" s="66"/>
      <c r="BIS145" s="66"/>
      <c r="BIT145" s="66"/>
      <c r="BIU145" s="66"/>
      <c r="BIV145" s="66"/>
      <c r="BIW145" s="66"/>
      <c r="BIX145" s="66"/>
      <c r="BIY145" s="66"/>
      <c r="BIZ145" s="66"/>
      <c r="BJA145" s="66"/>
      <c r="BJB145" s="66"/>
      <c r="BJC145" s="66"/>
      <c r="BJD145" s="66"/>
      <c r="BJE145" s="66"/>
      <c r="BJF145" s="66"/>
      <c r="BJG145" s="66"/>
      <c r="BJH145" s="66"/>
      <c r="BJI145" s="66"/>
      <c r="BJJ145" s="66"/>
      <c r="BJK145" s="66"/>
      <c r="BJL145" s="66"/>
      <c r="BJM145" s="66"/>
      <c r="BJN145" s="66"/>
      <c r="BJO145" s="66"/>
      <c r="BJP145" s="66"/>
      <c r="BJQ145" s="66"/>
      <c r="BJR145" s="66"/>
      <c r="BJS145" s="66"/>
      <c r="BJT145" s="66"/>
      <c r="BJU145" s="66"/>
      <c r="BJV145" s="66"/>
      <c r="BJW145" s="66"/>
      <c r="BJX145" s="66"/>
      <c r="BJY145" s="66"/>
      <c r="BJZ145" s="66"/>
      <c r="BKA145" s="66"/>
      <c r="BKB145" s="66"/>
      <c r="BKC145" s="66"/>
      <c r="BKD145" s="66"/>
      <c r="BKE145" s="66"/>
      <c r="BKF145" s="66"/>
      <c r="BKG145" s="66"/>
      <c r="BKH145" s="66"/>
      <c r="BKI145" s="66"/>
      <c r="BKJ145" s="66"/>
      <c r="BKK145" s="66"/>
      <c r="BKL145" s="66"/>
      <c r="BKM145" s="66"/>
      <c r="BKN145" s="66"/>
      <c r="BKO145" s="66"/>
      <c r="BKP145" s="66"/>
      <c r="BKQ145" s="66"/>
      <c r="BKR145" s="66"/>
      <c r="BKS145" s="66"/>
      <c r="BKT145" s="66"/>
      <c r="BKU145" s="66"/>
      <c r="BKV145" s="66"/>
      <c r="BKW145" s="66"/>
      <c r="BKX145" s="66"/>
      <c r="BKY145" s="66"/>
      <c r="BKZ145" s="66"/>
      <c r="BLA145" s="66"/>
      <c r="BLB145" s="66"/>
      <c r="BLC145" s="66"/>
      <c r="BLD145" s="66"/>
      <c r="BLE145" s="66"/>
      <c r="BLF145" s="66"/>
      <c r="BLG145" s="66"/>
      <c r="BLH145" s="66"/>
      <c r="BLI145" s="66"/>
      <c r="BLJ145" s="66"/>
      <c r="BLK145" s="66"/>
      <c r="BLL145" s="66"/>
      <c r="BLM145" s="66"/>
      <c r="BLN145" s="66"/>
      <c r="BLO145" s="66"/>
      <c r="BLP145" s="66"/>
      <c r="BLQ145" s="66"/>
      <c r="BLR145" s="66"/>
      <c r="BLS145" s="66"/>
      <c r="BLT145" s="66"/>
      <c r="BLU145" s="66"/>
      <c r="BLV145" s="66"/>
      <c r="BLW145" s="66"/>
      <c r="BLX145" s="66"/>
      <c r="BLY145" s="66"/>
      <c r="BLZ145" s="66"/>
      <c r="BMA145" s="66"/>
      <c r="BMB145" s="66"/>
      <c r="BMC145" s="66"/>
      <c r="BMD145" s="66"/>
      <c r="BME145" s="66"/>
      <c r="BMF145" s="66"/>
      <c r="BMG145" s="66"/>
      <c r="BMH145" s="66"/>
      <c r="BMI145" s="66"/>
      <c r="BMJ145" s="66"/>
      <c r="BMK145" s="66"/>
      <c r="BML145" s="66"/>
      <c r="BMM145" s="66"/>
      <c r="BMN145" s="66"/>
      <c r="BMO145" s="66"/>
      <c r="BMP145" s="66"/>
      <c r="BMQ145" s="66"/>
      <c r="BMR145" s="66"/>
      <c r="BMS145" s="66"/>
      <c r="BMT145" s="66"/>
      <c r="BMU145" s="66"/>
      <c r="BMV145" s="66"/>
      <c r="BMW145" s="66"/>
      <c r="BMX145" s="66"/>
      <c r="BMY145" s="66"/>
      <c r="BMZ145" s="66"/>
      <c r="BNA145" s="66"/>
      <c r="BNB145" s="66"/>
      <c r="BNC145" s="66"/>
      <c r="BND145" s="66"/>
      <c r="BNE145" s="66"/>
      <c r="BNF145" s="66"/>
      <c r="BNG145" s="66"/>
      <c r="BNH145" s="66"/>
      <c r="BNI145" s="66"/>
      <c r="BNJ145" s="66"/>
      <c r="BNK145" s="66"/>
      <c r="BNL145" s="66"/>
      <c r="BNM145" s="66"/>
      <c r="BNN145" s="66"/>
      <c r="BNO145" s="66"/>
      <c r="BNP145" s="66"/>
      <c r="BNQ145" s="66"/>
      <c r="BNR145" s="66"/>
      <c r="BNS145" s="66"/>
      <c r="BNT145" s="66"/>
      <c r="BNU145" s="66"/>
      <c r="BNV145" s="66"/>
      <c r="BNW145" s="66"/>
      <c r="BNX145" s="66"/>
      <c r="BNY145" s="66"/>
      <c r="BNZ145" s="66"/>
      <c r="BOA145" s="66"/>
      <c r="BOB145" s="66"/>
      <c r="BOC145" s="66"/>
      <c r="BOD145" s="66"/>
      <c r="BOE145" s="66"/>
      <c r="BOF145" s="66"/>
      <c r="BOG145" s="66"/>
      <c r="BOH145" s="66"/>
      <c r="BOI145" s="66"/>
      <c r="BOJ145" s="66"/>
      <c r="BOK145" s="66"/>
      <c r="BOL145" s="66"/>
      <c r="BOM145" s="66"/>
      <c r="BON145" s="66"/>
      <c r="BOO145" s="66"/>
      <c r="BOP145" s="66"/>
      <c r="BOQ145" s="66"/>
      <c r="BOR145" s="66"/>
      <c r="BOS145" s="66"/>
      <c r="BOT145" s="66"/>
      <c r="BOU145" s="66"/>
      <c r="BOV145" s="66"/>
      <c r="BOW145" s="66"/>
      <c r="BOX145" s="66"/>
      <c r="BOY145" s="66"/>
      <c r="BOZ145" s="66"/>
      <c r="BPA145" s="66"/>
      <c r="BPB145" s="66"/>
      <c r="BPC145" s="66"/>
      <c r="BPD145" s="66"/>
      <c r="BPE145" s="66"/>
      <c r="BPF145" s="66"/>
      <c r="BPG145" s="66"/>
      <c r="BPH145" s="66"/>
      <c r="BPI145" s="66"/>
      <c r="BPJ145" s="66"/>
      <c r="BPK145" s="66"/>
      <c r="BPL145" s="66"/>
      <c r="BPM145" s="66"/>
      <c r="BPN145" s="66"/>
      <c r="BPO145" s="66"/>
      <c r="BPP145" s="66"/>
      <c r="BPQ145" s="66"/>
      <c r="BPR145" s="66"/>
      <c r="BPS145" s="66"/>
      <c r="BPT145" s="66"/>
      <c r="BPU145" s="66"/>
      <c r="BPV145" s="66"/>
      <c r="BPW145" s="66"/>
      <c r="BPX145" s="66"/>
      <c r="BPY145" s="66"/>
      <c r="BPZ145" s="66"/>
      <c r="BQA145" s="66"/>
      <c r="BQB145" s="66"/>
      <c r="BQC145" s="66"/>
      <c r="BQD145" s="66"/>
      <c r="BQE145" s="66"/>
      <c r="BQF145" s="66"/>
      <c r="BQG145" s="66"/>
      <c r="BQH145" s="66"/>
      <c r="BQI145" s="66"/>
      <c r="BQJ145" s="66"/>
      <c r="BQK145" s="66"/>
      <c r="BQL145" s="66"/>
      <c r="BQM145" s="66"/>
      <c r="BQN145" s="66"/>
      <c r="BQO145" s="66"/>
      <c r="BQP145" s="66"/>
      <c r="BQQ145" s="66"/>
      <c r="BQR145" s="66"/>
      <c r="BQS145" s="66"/>
      <c r="BQT145" s="66"/>
      <c r="BQU145" s="66"/>
      <c r="BQV145" s="66"/>
      <c r="BQW145" s="66"/>
      <c r="BQX145" s="66"/>
      <c r="BQY145" s="66"/>
      <c r="BQZ145" s="66"/>
      <c r="BRA145" s="66"/>
      <c r="BRB145" s="66"/>
      <c r="BRC145" s="66"/>
      <c r="BRD145" s="66"/>
      <c r="BRE145" s="66"/>
      <c r="BRF145" s="66"/>
      <c r="BRG145" s="66"/>
      <c r="BRH145" s="66"/>
      <c r="BRI145" s="66"/>
      <c r="BRJ145" s="66"/>
      <c r="BRK145" s="66"/>
      <c r="BRL145" s="66"/>
      <c r="BRM145" s="66"/>
      <c r="BRN145" s="66"/>
      <c r="BRO145" s="66"/>
      <c r="BRP145" s="66"/>
      <c r="BRQ145" s="66"/>
      <c r="BRR145" s="66"/>
      <c r="BRS145" s="66"/>
      <c r="BRT145" s="66"/>
      <c r="BRU145" s="66"/>
      <c r="BRV145" s="66"/>
      <c r="BRW145" s="66"/>
      <c r="BRX145" s="66"/>
      <c r="BRY145" s="66"/>
      <c r="BRZ145" s="66"/>
      <c r="BSA145" s="66"/>
      <c r="BSB145" s="66"/>
      <c r="BSC145" s="66"/>
      <c r="BSD145" s="66"/>
      <c r="BSE145" s="66"/>
      <c r="BSF145" s="66"/>
      <c r="BSG145" s="66"/>
      <c r="BSH145" s="66"/>
      <c r="BSI145" s="66"/>
      <c r="BSJ145" s="66"/>
      <c r="BSK145" s="66"/>
      <c r="BSL145" s="66"/>
      <c r="BSM145" s="66"/>
      <c r="BSN145" s="66"/>
      <c r="BSO145" s="66"/>
      <c r="BSP145" s="66"/>
      <c r="BSQ145" s="66"/>
      <c r="BSR145" s="66"/>
      <c r="BSS145" s="66"/>
      <c r="BST145" s="66"/>
      <c r="BSU145" s="66"/>
      <c r="BSV145" s="66"/>
      <c r="BSW145" s="66"/>
      <c r="BSX145" s="66"/>
      <c r="BSY145" s="66"/>
      <c r="BSZ145" s="66"/>
      <c r="BTA145" s="66"/>
      <c r="BTB145" s="66"/>
      <c r="BTC145" s="66"/>
      <c r="BTD145" s="66"/>
      <c r="BTE145" s="66"/>
      <c r="BTF145" s="66"/>
      <c r="BTG145" s="66"/>
      <c r="BTH145" s="66"/>
      <c r="BTI145" s="66"/>
      <c r="BTJ145" s="66"/>
      <c r="BTK145" s="66"/>
      <c r="BTL145" s="66"/>
      <c r="BTM145" s="66"/>
      <c r="BTN145" s="66"/>
      <c r="BTO145" s="66"/>
      <c r="BTP145" s="66"/>
      <c r="BTQ145" s="66"/>
      <c r="BTR145" s="66"/>
      <c r="BTS145" s="66"/>
      <c r="BTT145" s="66"/>
      <c r="BTU145" s="66"/>
      <c r="BTV145" s="66"/>
      <c r="BTW145" s="66"/>
      <c r="BTX145" s="66"/>
      <c r="BTY145" s="66"/>
      <c r="BTZ145" s="66"/>
      <c r="BUA145" s="66"/>
      <c r="BUB145" s="66"/>
      <c r="BUC145" s="66"/>
      <c r="BUD145" s="66"/>
      <c r="BUE145" s="66"/>
      <c r="BUF145" s="66"/>
      <c r="BUG145" s="66"/>
      <c r="BUH145" s="66"/>
      <c r="BUI145" s="66"/>
      <c r="BUJ145" s="66"/>
      <c r="BUK145" s="66"/>
      <c r="BUL145" s="66"/>
      <c r="BUM145" s="66"/>
      <c r="BUN145" s="66"/>
      <c r="BUO145" s="66"/>
      <c r="BUP145" s="66"/>
      <c r="BUQ145" s="66"/>
      <c r="BUR145" s="66"/>
      <c r="BUS145" s="66"/>
      <c r="BUT145" s="66"/>
      <c r="BUU145" s="66"/>
      <c r="BUV145" s="66"/>
      <c r="BUW145" s="66"/>
      <c r="BUX145" s="66"/>
      <c r="BUY145" s="66"/>
      <c r="BUZ145" s="66"/>
      <c r="BVA145" s="66"/>
      <c r="BVB145" s="66"/>
      <c r="BVC145" s="66"/>
      <c r="BVD145" s="66"/>
      <c r="BVE145" s="66"/>
      <c r="BVF145" s="66"/>
      <c r="BVG145" s="66"/>
      <c r="BVH145" s="66"/>
      <c r="BVI145" s="66"/>
      <c r="BVJ145" s="66"/>
      <c r="BVK145" s="66"/>
      <c r="BVL145" s="66"/>
      <c r="BVM145" s="66"/>
      <c r="BVN145" s="66"/>
      <c r="BVO145" s="66"/>
      <c r="BVP145" s="66"/>
      <c r="BVQ145" s="66"/>
      <c r="BVR145" s="66"/>
      <c r="BVS145" s="66"/>
      <c r="BVT145" s="66"/>
      <c r="BVU145" s="66"/>
      <c r="BVV145" s="66"/>
      <c r="BVW145" s="66"/>
      <c r="BVX145" s="66"/>
      <c r="BVY145" s="66"/>
      <c r="BVZ145" s="66"/>
      <c r="BWA145" s="66"/>
      <c r="BWB145" s="66"/>
      <c r="BWC145" s="66"/>
      <c r="BWD145" s="66"/>
      <c r="BWE145" s="66"/>
      <c r="BWF145" s="66"/>
      <c r="BWG145" s="66"/>
      <c r="BWH145" s="66"/>
      <c r="BWI145" s="66"/>
      <c r="BWJ145" s="66"/>
      <c r="BWK145" s="66"/>
      <c r="BWL145" s="66"/>
      <c r="BWM145" s="66"/>
      <c r="BWN145" s="66"/>
      <c r="BWO145" s="66"/>
      <c r="BWP145" s="66"/>
      <c r="BWQ145" s="66"/>
      <c r="BWR145" s="66"/>
      <c r="BWS145" s="66"/>
      <c r="BWT145" s="66"/>
      <c r="BWU145" s="66"/>
      <c r="BWV145" s="66"/>
      <c r="BWW145" s="66"/>
      <c r="BWX145" s="66"/>
      <c r="BWY145" s="66"/>
      <c r="BWZ145" s="66"/>
      <c r="BXA145" s="66"/>
      <c r="BXB145" s="66"/>
      <c r="BXC145" s="66"/>
      <c r="BXD145" s="66"/>
      <c r="BXE145" s="66"/>
      <c r="BXF145" s="66"/>
      <c r="BXG145" s="66"/>
      <c r="BXH145" s="66"/>
      <c r="BXI145" s="66"/>
      <c r="BXJ145" s="66"/>
      <c r="BXK145" s="66"/>
      <c r="BXL145" s="66"/>
      <c r="BXM145" s="66"/>
      <c r="BXN145" s="66"/>
      <c r="BXO145" s="66"/>
      <c r="BXP145" s="66"/>
      <c r="BXQ145" s="66"/>
      <c r="BXR145" s="66"/>
      <c r="BXS145" s="66"/>
      <c r="BXT145" s="66"/>
      <c r="BXU145" s="66"/>
      <c r="BXV145" s="66"/>
      <c r="BXW145" s="66"/>
      <c r="BXX145" s="66"/>
      <c r="BXY145" s="66"/>
      <c r="BXZ145" s="66"/>
      <c r="BYA145" s="66"/>
      <c r="BYB145" s="66"/>
      <c r="BYC145" s="66"/>
      <c r="BYD145" s="66"/>
      <c r="BYE145" s="66"/>
      <c r="BYF145" s="66"/>
      <c r="BYG145" s="66"/>
      <c r="BYH145" s="66"/>
      <c r="BYI145" s="66"/>
      <c r="BYJ145" s="66"/>
      <c r="BYK145" s="66"/>
      <c r="BYL145" s="66"/>
      <c r="BYM145" s="66"/>
      <c r="BYN145" s="66"/>
      <c r="BYO145" s="66"/>
      <c r="BYP145" s="66"/>
      <c r="BYQ145" s="66"/>
      <c r="BYR145" s="66"/>
      <c r="BYS145" s="66"/>
      <c r="BYT145" s="66"/>
      <c r="BYU145" s="66"/>
      <c r="BYV145" s="66"/>
      <c r="BYW145" s="66"/>
      <c r="BYX145" s="66"/>
      <c r="BYY145" s="66"/>
      <c r="BYZ145" s="66"/>
      <c r="BZA145" s="66"/>
      <c r="BZB145" s="66"/>
      <c r="BZC145" s="66"/>
      <c r="BZD145" s="66"/>
      <c r="BZE145" s="66"/>
      <c r="BZF145" s="66"/>
      <c r="BZG145" s="66"/>
      <c r="BZH145" s="66"/>
      <c r="BZI145" s="66"/>
      <c r="BZJ145" s="66"/>
      <c r="BZK145" s="66"/>
      <c r="BZL145" s="66"/>
      <c r="BZM145" s="66"/>
      <c r="BZN145" s="66"/>
      <c r="BZO145" s="66"/>
      <c r="BZP145" s="66"/>
      <c r="BZQ145" s="66"/>
      <c r="BZR145" s="66"/>
      <c r="BZS145" s="66"/>
      <c r="BZT145" s="66"/>
      <c r="BZU145" s="66"/>
      <c r="BZV145" s="66"/>
      <c r="BZW145" s="66"/>
      <c r="BZX145" s="66"/>
      <c r="BZY145" s="66"/>
      <c r="BZZ145" s="66"/>
      <c r="CAA145" s="66"/>
      <c r="CAB145" s="66"/>
      <c r="CAC145" s="66"/>
      <c r="CAD145" s="66"/>
      <c r="CAE145" s="66"/>
      <c r="CAF145" s="66"/>
      <c r="CAG145" s="66"/>
      <c r="CAH145" s="66"/>
      <c r="CAI145" s="66"/>
      <c r="CAJ145" s="66"/>
      <c r="CAK145" s="66"/>
      <c r="CAL145" s="66"/>
      <c r="CAM145" s="66"/>
      <c r="CAN145" s="66"/>
      <c r="CAO145" s="66"/>
      <c r="CAP145" s="66"/>
      <c r="CAQ145" s="66"/>
      <c r="CAR145" s="66"/>
      <c r="CAS145" s="66"/>
      <c r="CAT145" s="66"/>
      <c r="CAU145" s="66"/>
      <c r="CAV145" s="66"/>
      <c r="CAW145" s="66"/>
      <c r="CAX145" s="66"/>
      <c r="CAY145" s="66"/>
      <c r="CAZ145" s="66"/>
      <c r="CBA145" s="66"/>
      <c r="CBB145" s="66"/>
      <c r="CBC145" s="66"/>
      <c r="CBD145" s="66"/>
      <c r="CBE145" s="66"/>
      <c r="CBF145" s="66"/>
      <c r="CBG145" s="66"/>
      <c r="CBH145" s="66"/>
      <c r="CBI145" s="66"/>
      <c r="CBJ145" s="66"/>
      <c r="CBK145" s="66"/>
      <c r="CBL145" s="66"/>
      <c r="CBM145" s="66"/>
      <c r="CBN145" s="66"/>
      <c r="CBO145" s="66"/>
      <c r="CBP145" s="66"/>
      <c r="CBQ145" s="66"/>
      <c r="CBR145" s="66"/>
      <c r="CBS145" s="66"/>
      <c r="CBT145" s="66"/>
      <c r="CBU145" s="66"/>
      <c r="CBV145" s="66"/>
      <c r="CBW145" s="66"/>
      <c r="CBX145" s="66"/>
      <c r="CBY145" s="66"/>
      <c r="CBZ145" s="66"/>
      <c r="CCA145" s="66"/>
      <c r="CCB145" s="66"/>
      <c r="CCC145" s="66"/>
      <c r="CCD145" s="66"/>
      <c r="CCE145" s="66"/>
      <c r="CCF145" s="66"/>
      <c r="CCG145" s="66"/>
      <c r="CCH145" s="66"/>
      <c r="CCI145" s="66"/>
      <c r="CCJ145" s="66"/>
      <c r="CCK145" s="66"/>
      <c r="CCL145" s="66"/>
      <c r="CCM145" s="66"/>
      <c r="CCN145" s="66"/>
      <c r="CCO145" s="66"/>
      <c r="CCP145" s="66"/>
      <c r="CCQ145" s="66"/>
      <c r="CCR145" s="66"/>
      <c r="CCS145" s="66"/>
      <c r="CCT145" s="66"/>
      <c r="CCU145" s="66"/>
      <c r="CCV145" s="66"/>
      <c r="CCW145" s="66"/>
      <c r="CCX145" s="66"/>
      <c r="CCY145" s="66"/>
      <c r="CCZ145" s="66"/>
      <c r="CDA145" s="66"/>
      <c r="CDB145" s="66"/>
      <c r="CDC145" s="66"/>
      <c r="CDD145" s="66"/>
      <c r="CDE145" s="66"/>
      <c r="CDF145" s="66"/>
      <c r="CDG145" s="66"/>
      <c r="CDH145" s="66"/>
      <c r="CDI145" s="66"/>
      <c r="CDJ145" s="66"/>
      <c r="CDK145" s="66"/>
      <c r="CDL145" s="66"/>
      <c r="CDM145" s="66"/>
      <c r="CDN145" s="66"/>
      <c r="CDO145" s="66"/>
      <c r="CDP145" s="66"/>
      <c r="CDQ145" s="66"/>
      <c r="CDR145" s="66"/>
      <c r="CDS145" s="66"/>
      <c r="CDT145" s="66"/>
      <c r="CDU145" s="66"/>
      <c r="CDV145" s="66"/>
      <c r="CDW145" s="66"/>
      <c r="CDX145" s="66"/>
      <c r="CDY145" s="66"/>
      <c r="CDZ145" s="66"/>
      <c r="CEA145" s="66"/>
      <c r="CEB145" s="66"/>
      <c r="CEC145" s="66"/>
      <c r="CED145" s="66"/>
      <c r="CEE145" s="66"/>
      <c r="CEF145" s="66"/>
      <c r="CEG145" s="66"/>
      <c r="CEH145" s="66"/>
      <c r="CEI145" s="66"/>
      <c r="CEJ145" s="66"/>
      <c r="CEK145" s="66"/>
      <c r="CEL145" s="66"/>
      <c r="CEM145" s="66"/>
      <c r="CEN145" s="66"/>
      <c r="CEO145" s="66"/>
      <c r="CEP145" s="66"/>
      <c r="CEQ145" s="66"/>
      <c r="CER145" s="66"/>
      <c r="CES145" s="66"/>
      <c r="CET145" s="66"/>
      <c r="CEU145" s="66"/>
      <c r="CEV145" s="66"/>
      <c r="CEW145" s="66"/>
      <c r="CEX145" s="66"/>
      <c r="CEY145" s="66"/>
      <c r="CEZ145" s="66"/>
      <c r="CFA145" s="66"/>
      <c r="CFB145" s="66"/>
      <c r="CFC145" s="66"/>
      <c r="CFD145" s="66"/>
      <c r="CFE145" s="66"/>
      <c r="CFF145" s="66"/>
      <c r="CFG145" s="66"/>
      <c r="CFH145" s="66"/>
      <c r="CFI145" s="66"/>
      <c r="CFJ145" s="66"/>
      <c r="CFK145" s="66"/>
      <c r="CFL145" s="66"/>
      <c r="CFM145" s="66"/>
      <c r="CFN145" s="66"/>
      <c r="CFO145" s="66"/>
      <c r="CFP145" s="66"/>
      <c r="CFQ145" s="66"/>
      <c r="CFR145" s="66"/>
      <c r="CFS145" s="66"/>
      <c r="CFT145" s="66"/>
      <c r="CFU145" s="66"/>
      <c r="CFV145" s="66"/>
      <c r="CFW145" s="66"/>
      <c r="CFX145" s="66"/>
      <c r="CFY145" s="66"/>
      <c r="CFZ145" s="66"/>
      <c r="CGA145" s="66"/>
      <c r="CGB145" s="66"/>
      <c r="CGC145" s="66"/>
      <c r="CGD145" s="66"/>
      <c r="CGE145" s="66"/>
      <c r="CGF145" s="66"/>
      <c r="CGG145" s="66"/>
      <c r="CGH145" s="66"/>
      <c r="CGI145" s="66"/>
      <c r="CGJ145" s="66"/>
      <c r="CGK145" s="66"/>
      <c r="CGL145" s="66"/>
      <c r="CGM145" s="66"/>
      <c r="CGN145" s="66"/>
      <c r="CGO145" s="66"/>
      <c r="CGP145" s="66"/>
      <c r="CGQ145" s="66"/>
      <c r="CGR145" s="66"/>
      <c r="CGS145" s="66"/>
      <c r="CGT145" s="66"/>
      <c r="CGU145" s="66"/>
      <c r="CGV145" s="66"/>
      <c r="CGW145" s="66"/>
      <c r="CGX145" s="66"/>
      <c r="CGY145" s="66"/>
      <c r="CGZ145" s="66"/>
      <c r="CHA145" s="66"/>
      <c r="CHB145" s="66"/>
      <c r="CHC145" s="66"/>
      <c r="CHD145" s="66"/>
      <c r="CHE145" s="66"/>
      <c r="CHF145" s="66"/>
      <c r="CHG145" s="66"/>
      <c r="CHH145" s="66"/>
      <c r="CHI145" s="66"/>
      <c r="CHJ145" s="66"/>
      <c r="CHK145" s="66"/>
      <c r="CHL145" s="66"/>
      <c r="CHM145" s="66"/>
      <c r="CHN145" s="66"/>
      <c r="CHO145" s="66"/>
      <c r="CHP145" s="66"/>
      <c r="CHQ145" s="66"/>
      <c r="CHR145" s="66"/>
      <c r="CHS145" s="66"/>
      <c r="CHT145" s="66"/>
      <c r="CHU145" s="66"/>
      <c r="CHV145" s="66"/>
      <c r="CHW145" s="66"/>
      <c r="CHX145" s="66"/>
      <c r="CHY145" s="66"/>
      <c r="CHZ145" s="66"/>
      <c r="CIA145" s="66"/>
      <c r="CIB145" s="66"/>
      <c r="CIC145" s="66"/>
      <c r="CID145" s="66"/>
      <c r="CIE145" s="66"/>
      <c r="CIF145" s="66"/>
      <c r="CIG145" s="66"/>
      <c r="CIH145" s="66"/>
      <c r="CII145" s="66"/>
      <c r="CIJ145" s="66"/>
      <c r="CIK145" s="66"/>
    </row>
    <row r="146" spans="1:2273" s="5" customFormat="1" ht="16" thickBot="1">
      <c r="A146" s="740"/>
      <c r="B146" s="736"/>
      <c r="C146" s="755"/>
      <c r="D146" s="22">
        <v>1</v>
      </c>
      <c r="E146" s="147" t="s">
        <v>509</v>
      </c>
      <c r="F146" s="84">
        <v>1</v>
      </c>
      <c r="G146" s="13">
        <v>1</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2">
        <v>0</v>
      </c>
      <c r="AB146" s="12">
        <v>1</v>
      </c>
      <c r="AC146" s="13">
        <v>0</v>
      </c>
      <c r="AD146" s="13">
        <v>0</v>
      </c>
      <c r="AE146" s="12">
        <v>1</v>
      </c>
      <c r="AF146" s="12">
        <v>0</v>
      </c>
      <c r="AG146" s="13">
        <v>0</v>
      </c>
      <c r="AH146" s="13">
        <v>0</v>
      </c>
      <c r="AI146" s="15">
        <v>0</v>
      </c>
      <c r="AJ146" s="171">
        <v>0</v>
      </c>
      <c r="AK146" s="171">
        <v>0</v>
      </c>
      <c r="AL146" s="12">
        <v>1</v>
      </c>
      <c r="AM146" s="179">
        <v>1</v>
      </c>
      <c r="AN146" s="171">
        <v>0</v>
      </c>
      <c r="AO146" s="12">
        <v>0</v>
      </c>
      <c r="AP146" s="12">
        <v>1</v>
      </c>
      <c r="AQ146" s="171">
        <v>1</v>
      </c>
      <c r="AR146" s="12">
        <v>1</v>
      </c>
      <c r="AS146" s="171">
        <v>0</v>
      </c>
      <c r="AT146" s="12">
        <v>0</v>
      </c>
      <c r="AU146" s="84">
        <v>0</v>
      </c>
      <c r="AV146" s="84">
        <v>1</v>
      </c>
      <c r="AW146" s="12">
        <v>0</v>
      </c>
      <c r="AX146" s="171">
        <v>1</v>
      </c>
      <c r="AY146" s="171">
        <v>1</v>
      </c>
      <c r="AZ146" s="171">
        <v>1</v>
      </c>
      <c r="BA146" s="188">
        <v>0</v>
      </c>
      <c r="BB146" s="12">
        <v>0</v>
      </c>
      <c r="BC146" s="13">
        <v>0</v>
      </c>
      <c r="BD146" s="13">
        <v>1</v>
      </c>
      <c r="BE146" s="188">
        <v>1</v>
      </c>
      <c r="BF146" s="216">
        <v>1</v>
      </c>
      <c r="BG146" s="216">
        <v>1</v>
      </c>
      <c r="BH146" s="216">
        <v>0</v>
      </c>
      <c r="BI146" s="217">
        <v>0</v>
      </c>
      <c r="BJ146" s="217">
        <v>0</v>
      </c>
      <c r="BK146" s="217">
        <v>0</v>
      </c>
      <c r="BL146" s="217">
        <v>1</v>
      </c>
      <c r="BM146" s="217">
        <v>0</v>
      </c>
      <c r="BN146" s="188">
        <v>0</v>
      </c>
      <c r="BO146" s="216">
        <v>0</v>
      </c>
      <c r="BP146" s="216">
        <v>0</v>
      </c>
      <c r="BQ146" s="216">
        <v>0</v>
      </c>
      <c r="BR146" s="217">
        <v>0</v>
      </c>
      <c r="BS146" s="13">
        <v>1</v>
      </c>
      <c r="BT146" s="13">
        <v>1</v>
      </c>
      <c r="BU146" s="249">
        <v>1</v>
      </c>
      <c r="BV146" s="254">
        <v>1</v>
      </c>
      <c r="BW146" s="251">
        <v>1</v>
      </c>
      <c r="BX146" s="252">
        <v>1</v>
      </c>
      <c r="BY146" s="253">
        <v>1</v>
      </c>
      <c r="BZ146" s="13">
        <v>1</v>
      </c>
      <c r="CA146" s="171">
        <v>1</v>
      </c>
      <c r="CB146" s="22">
        <v>1</v>
      </c>
      <c r="CC146" s="22">
        <v>1</v>
      </c>
      <c r="CD146" s="13">
        <v>1</v>
      </c>
      <c r="CE146" s="13">
        <v>0</v>
      </c>
      <c r="CF146" s="12">
        <v>1</v>
      </c>
      <c r="CG146" s="13">
        <v>1</v>
      </c>
      <c r="CH146" s="39">
        <v>0</v>
      </c>
      <c r="CI146" s="39">
        <v>0</v>
      </c>
      <c r="CJ146" s="39">
        <v>0</v>
      </c>
      <c r="CK146" s="39">
        <v>0</v>
      </c>
      <c r="CL146" s="39">
        <v>0</v>
      </c>
      <c r="CM146" s="276">
        <v>0</v>
      </c>
      <c r="CN146" s="277">
        <v>1</v>
      </c>
      <c r="CO146" s="278">
        <v>1</v>
      </c>
      <c r="CP146" s="278">
        <v>0</v>
      </c>
      <c r="CQ146" s="278">
        <v>0</v>
      </c>
      <c r="CR146" s="278">
        <v>0</v>
      </c>
      <c r="CS146" s="283">
        <v>0</v>
      </c>
      <c r="CT146" s="276">
        <v>0</v>
      </c>
      <c r="CU146" s="301">
        <v>0</v>
      </c>
      <c r="CV146" s="301">
        <v>0</v>
      </c>
      <c r="CW146" s="301">
        <v>0</v>
      </c>
      <c r="CX146" s="301">
        <v>0</v>
      </c>
      <c r="CY146" s="301">
        <v>0</v>
      </c>
      <c r="CZ146" s="301">
        <v>0</v>
      </c>
      <c r="DA146" s="301">
        <v>0</v>
      </c>
      <c r="DB146" s="301">
        <v>0</v>
      </c>
      <c r="DC146" s="301">
        <v>0</v>
      </c>
      <c r="DD146" s="301">
        <v>0</v>
      </c>
      <c r="DE146" s="301">
        <v>0</v>
      </c>
      <c r="DF146" s="301">
        <v>0</v>
      </c>
      <c r="DG146" s="301">
        <v>1</v>
      </c>
      <c r="DH146" s="301">
        <v>0</v>
      </c>
      <c r="DI146" s="301">
        <v>0</v>
      </c>
      <c r="DJ146" s="301">
        <v>0</v>
      </c>
      <c r="DK146" s="276">
        <v>1</v>
      </c>
      <c r="DL146" s="276">
        <v>0</v>
      </c>
      <c r="DM146" s="276">
        <v>0</v>
      </c>
      <c r="DN146" s="276">
        <v>0</v>
      </c>
      <c r="DO146" s="276">
        <v>0</v>
      </c>
      <c r="DP146" s="292">
        <v>0</v>
      </c>
      <c r="DQ146" s="301">
        <v>0</v>
      </c>
      <c r="DR146" s="340">
        <v>1</v>
      </c>
      <c r="DS146" s="435">
        <v>0</v>
      </c>
      <c r="DT146" s="66">
        <v>1</v>
      </c>
      <c r="DU146" s="341">
        <v>0</v>
      </c>
      <c r="DV146" s="340">
        <v>1</v>
      </c>
      <c r="DW146" s="277">
        <v>0</v>
      </c>
      <c r="DX146" s="66">
        <v>1</v>
      </c>
      <c r="DY146" s="292">
        <v>1</v>
      </c>
      <c r="DZ146" s="342">
        <v>0</v>
      </c>
      <c r="EA146" s="277">
        <v>1</v>
      </c>
      <c r="EB146" s="66">
        <v>1</v>
      </c>
      <c r="EC146" s="340">
        <v>1</v>
      </c>
      <c r="ED146" s="340">
        <v>1</v>
      </c>
      <c r="EE146" s="340">
        <v>1</v>
      </c>
      <c r="EF146" s="340">
        <v>1</v>
      </c>
      <c r="EG146" s="66">
        <v>1</v>
      </c>
      <c r="EH146" s="340">
        <v>1</v>
      </c>
      <c r="EI146" s="340">
        <v>1</v>
      </c>
      <c r="EJ146" s="277">
        <v>1</v>
      </c>
      <c r="EK146" s="66">
        <v>1</v>
      </c>
      <c r="EL146" s="277">
        <v>1</v>
      </c>
      <c r="EM146" s="340">
        <v>1</v>
      </c>
      <c r="EN146" s="277">
        <v>1</v>
      </c>
      <c r="EO146" s="340">
        <v>1</v>
      </c>
      <c r="EP146" s="277">
        <v>0</v>
      </c>
      <c r="EQ146" s="356">
        <v>1</v>
      </c>
      <c r="ER146" s="340">
        <v>1</v>
      </c>
      <c r="ES146" s="277">
        <v>1</v>
      </c>
      <c r="ET146" s="66">
        <v>1</v>
      </c>
      <c r="EU146" s="277">
        <v>1</v>
      </c>
      <c r="EV146" s="277">
        <v>1</v>
      </c>
      <c r="EW146" s="340">
        <v>1</v>
      </c>
      <c r="EX146" s="415">
        <v>1</v>
      </c>
      <c r="EY146" s="277">
        <v>1</v>
      </c>
      <c r="EZ146" s="427">
        <v>1</v>
      </c>
      <c r="FA146" s="435">
        <v>1</v>
      </c>
      <c r="FB146" s="454">
        <v>1</v>
      </c>
      <c r="FC146" s="450">
        <v>1</v>
      </c>
      <c r="FD146" s="450">
        <v>0</v>
      </c>
      <c r="FE146" s="483">
        <v>0</v>
      </c>
      <c r="FF146" s="435">
        <v>1</v>
      </c>
      <c r="FG146" s="466">
        <v>1</v>
      </c>
      <c r="FH146" s="467">
        <v>0</v>
      </c>
      <c r="FI146" s="466">
        <v>0</v>
      </c>
      <c r="FJ146" s="470">
        <v>0</v>
      </c>
      <c r="FK146" s="470">
        <v>1</v>
      </c>
      <c r="FL146" s="470">
        <v>1</v>
      </c>
      <c r="FM146" s="468">
        <v>0</v>
      </c>
      <c r="FN146" s="470">
        <v>1</v>
      </c>
      <c r="FO146" s="470">
        <v>1</v>
      </c>
      <c r="FP146" s="470">
        <v>1</v>
      </c>
      <c r="FQ146" s="470">
        <v>1</v>
      </c>
      <c r="FR146" s="471">
        <v>1</v>
      </c>
      <c r="FS146" s="471">
        <v>1</v>
      </c>
      <c r="FT146" s="471">
        <v>1</v>
      </c>
      <c r="FU146" s="471">
        <v>1</v>
      </c>
      <c r="FV146" s="471">
        <v>1</v>
      </c>
      <c r="FW146" s="471">
        <v>0</v>
      </c>
      <c r="FX146" s="471">
        <v>1</v>
      </c>
      <c r="FY146" s="471">
        <v>1</v>
      </c>
      <c r="FZ146" s="471">
        <v>1</v>
      </c>
      <c r="GA146" s="471">
        <v>1</v>
      </c>
      <c r="GB146" s="471">
        <v>0</v>
      </c>
      <c r="GC146" s="471">
        <v>0</v>
      </c>
      <c r="GD146" s="471">
        <v>1</v>
      </c>
      <c r="GE146" s="471">
        <v>1</v>
      </c>
      <c r="GF146" s="66">
        <v>1</v>
      </c>
      <c r="GG146" s="507">
        <v>0</v>
      </c>
      <c r="GH146" s="507">
        <v>0</v>
      </c>
      <c r="GI146" s="507">
        <v>0</v>
      </c>
      <c r="GJ146" s="507">
        <v>1</v>
      </c>
      <c r="GK146" s="507">
        <v>0</v>
      </c>
      <c r="GL146" s="507">
        <v>0</v>
      </c>
      <c r="GM146" s="507">
        <v>0</v>
      </c>
      <c r="GN146" s="507">
        <v>0</v>
      </c>
      <c r="GO146" s="507">
        <v>0</v>
      </c>
      <c r="GP146" s="505">
        <v>0</v>
      </c>
      <c r="GQ146" s="507">
        <v>0</v>
      </c>
      <c r="GR146" s="507">
        <v>0</v>
      </c>
      <c r="GS146" s="508">
        <v>0</v>
      </c>
      <c r="GT146" s="508">
        <v>0</v>
      </c>
      <c r="GU146" s="507">
        <v>0</v>
      </c>
      <c r="GV146" s="519">
        <v>1</v>
      </c>
      <c r="GW146" s="524">
        <v>1</v>
      </c>
      <c r="GX146" s="450">
        <v>1</v>
      </c>
      <c r="GY146" s="277">
        <v>1</v>
      </c>
      <c r="GZ146" s="470">
        <v>1</v>
      </c>
      <c r="HA146" s="470">
        <v>1</v>
      </c>
      <c r="HB146" s="618"/>
      <c r="HC146" s="470">
        <v>1</v>
      </c>
      <c r="HD146" s="470">
        <v>1</v>
      </c>
      <c r="HE146" s="470">
        <v>1</v>
      </c>
      <c r="HF146" s="277">
        <v>1</v>
      </c>
      <c r="HG146" s="277">
        <v>1</v>
      </c>
      <c r="HH146" s="435">
        <v>1</v>
      </c>
      <c r="HI146" s="450">
        <v>0</v>
      </c>
      <c r="HJ146" s="277">
        <v>1</v>
      </c>
      <c r="HK146" s="277">
        <v>1</v>
      </c>
      <c r="HL146" s="450">
        <v>1</v>
      </c>
      <c r="HM146" s="277">
        <v>0</v>
      </c>
      <c r="HN146" s="427">
        <v>0</v>
      </c>
      <c r="HO146" s="427">
        <v>0</v>
      </c>
      <c r="HP146" s="427">
        <v>1</v>
      </c>
      <c r="HQ146" s="277">
        <v>1</v>
      </c>
      <c r="HR146" s="277">
        <v>1</v>
      </c>
      <c r="HS146" s="450">
        <v>0</v>
      </c>
      <c r="HT146" s="277">
        <v>0</v>
      </c>
      <c r="HU146" s="450">
        <v>1</v>
      </c>
      <c r="HV146" s="450">
        <v>1</v>
      </c>
      <c r="HW146" s="277">
        <v>1</v>
      </c>
      <c r="HX146" s="277">
        <v>1</v>
      </c>
      <c r="HY146" s="427">
        <v>1</v>
      </c>
      <c r="HZ146" s="427">
        <v>1</v>
      </c>
      <c r="IA146" s="450">
        <v>1</v>
      </c>
      <c r="IB146" s="450">
        <v>0</v>
      </c>
      <c r="IC146" s="450">
        <v>0</v>
      </c>
      <c r="ID146" s="277">
        <v>0</v>
      </c>
      <c r="IE146" s="277">
        <v>1</v>
      </c>
      <c r="IF146" s="277">
        <v>1</v>
      </c>
      <c r="IG146" s="277">
        <v>1</v>
      </c>
      <c r="IH146" s="277">
        <v>0</v>
      </c>
      <c r="II146" s="277">
        <v>0</v>
      </c>
      <c r="IJ146" s="435">
        <v>1</v>
      </c>
      <c r="IK146" s="435">
        <v>1</v>
      </c>
      <c r="IL146" s="277">
        <v>0</v>
      </c>
      <c r="IM146" s="435">
        <v>1</v>
      </c>
      <c r="IN146" s="435">
        <v>0</v>
      </c>
      <c r="IO146" s="277">
        <v>1</v>
      </c>
      <c r="IP146" s="277">
        <v>1</v>
      </c>
      <c r="IQ146" s="277">
        <v>1</v>
      </c>
      <c r="IR146" s="450">
        <v>1</v>
      </c>
      <c r="IS146" s="435">
        <v>0</v>
      </c>
      <c r="IT146" s="277">
        <v>1</v>
      </c>
      <c r="IU146" s="435">
        <v>1</v>
      </c>
      <c r="IV146" s="277">
        <v>1</v>
      </c>
      <c r="IW146" s="277">
        <v>1</v>
      </c>
      <c r="IX146" s="435">
        <v>1</v>
      </c>
      <c r="IY146" s="435">
        <v>1</v>
      </c>
      <c r="IZ146" s="435">
        <v>1</v>
      </c>
      <c r="JA146" s="435">
        <v>1</v>
      </c>
      <c r="JB146" s="435">
        <v>1</v>
      </c>
      <c r="JC146" s="435">
        <v>1</v>
      </c>
      <c r="JD146" s="465">
        <v>1</v>
      </c>
      <c r="JE146" s="435">
        <v>0</v>
      </c>
      <c r="JF146" s="435">
        <v>1</v>
      </c>
      <c r="JG146" s="435">
        <v>1</v>
      </c>
      <c r="JH146" s="435">
        <v>1</v>
      </c>
      <c r="JI146" s="435">
        <v>1</v>
      </c>
      <c r="JJ146" s="436">
        <v>0</v>
      </c>
      <c r="JK146" s="435">
        <v>1</v>
      </c>
      <c r="JL146" s="684">
        <v>0</v>
      </c>
      <c r="JM146" s="685">
        <v>0</v>
      </c>
      <c r="JN146" s="466">
        <v>1</v>
      </c>
      <c r="JO146" s="470">
        <v>0</v>
      </c>
      <c r="JP146" s="435">
        <v>0</v>
      </c>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c r="SP146" s="66"/>
      <c r="SQ146" s="66"/>
      <c r="SR146" s="66"/>
      <c r="SS146" s="66"/>
      <c r="ST146" s="66"/>
      <c r="SU146" s="66"/>
      <c r="SV146" s="66"/>
      <c r="SW146" s="66"/>
      <c r="SX146" s="66"/>
      <c r="SY146" s="66"/>
      <c r="SZ146" s="66"/>
      <c r="TA146" s="66"/>
      <c r="TB146" s="66"/>
      <c r="TC146" s="66"/>
      <c r="TD146" s="66"/>
      <c r="TE146" s="66"/>
      <c r="TF146" s="66"/>
      <c r="TG146" s="66"/>
      <c r="TH146" s="66"/>
      <c r="TI146" s="66"/>
      <c r="TJ146" s="66"/>
      <c r="TK146" s="66"/>
      <c r="TL146" s="66"/>
      <c r="TM146" s="66"/>
      <c r="TN146" s="66"/>
      <c r="TO146" s="66"/>
      <c r="TP146" s="66"/>
      <c r="TQ146" s="66"/>
      <c r="TR146" s="66"/>
      <c r="TS146" s="66"/>
      <c r="TT146" s="66"/>
      <c r="TU146" s="66"/>
      <c r="TV146" s="66"/>
      <c r="TW146" s="66"/>
      <c r="TX146" s="66"/>
      <c r="TY146" s="66"/>
      <c r="TZ146" s="66"/>
      <c r="UA146" s="66"/>
      <c r="UB146" s="66"/>
      <c r="UC146" s="66"/>
      <c r="UD146" s="66"/>
      <c r="UE146" s="66"/>
      <c r="UF146" s="66"/>
      <c r="UG146" s="66"/>
      <c r="UH146" s="66"/>
      <c r="UI146" s="66"/>
      <c r="UJ146" s="66"/>
      <c r="UK146" s="66"/>
      <c r="UL146" s="66"/>
      <c r="UM146" s="66"/>
      <c r="UN146" s="66"/>
      <c r="UO146" s="66"/>
      <c r="UP146" s="66"/>
      <c r="UQ146" s="66"/>
      <c r="UR146" s="66"/>
      <c r="US146" s="66"/>
      <c r="UT146" s="66"/>
      <c r="UU146" s="66"/>
      <c r="UV146" s="66"/>
      <c r="UW146" s="66"/>
      <c r="UX146" s="66"/>
      <c r="UY146" s="66"/>
      <c r="UZ146" s="66"/>
      <c r="VA146" s="66"/>
      <c r="VB146" s="66"/>
      <c r="VC146" s="66"/>
      <c r="VD146" s="66"/>
      <c r="VE146" s="66"/>
      <c r="VF146" s="66"/>
      <c r="VG146" s="66"/>
      <c r="VH146" s="66"/>
      <c r="VI146" s="66"/>
      <c r="VJ146" s="66"/>
      <c r="VK146" s="66"/>
      <c r="VL146" s="66"/>
      <c r="VM146" s="66"/>
      <c r="VN146" s="66"/>
      <c r="VO146" s="66"/>
      <c r="VP146" s="66"/>
      <c r="VQ146" s="66"/>
      <c r="VR146" s="66"/>
      <c r="VS146" s="66"/>
      <c r="VT146" s="66"/>
      <c r="VU146" s="66"/>
      <c r="VV146" s="66"/>
      <c r="VW146" s="66"/>
      <c r="VX146" s="66"/>
      <c r="VY146" s="66"/>
      <c r="VZ146" s="66"/>
      <c r="WA146" s="66"/>
      <c r="WB146" s="66"/>
      <c r="WC146" s="66"/>
      <c r="WD146" s="66"/>
      <c r="WE146" s="66"/>
      <c r="WF146" s="66"/>
      <c r="WG146" s="66"/>
      <c r="WH146" s="66"/>
      <c r="WI146" s="66"/>
      <c r="WJ146" s="66"/>
      <c r="WK146" s="66"/>
      <c r="WL146" s="66"/>
      <c r="WM146" s="66"/>
      <c r="WN146" s="66"/>
      <c r="WO146" s="66"/>
      <c r="WP146" s="66"/>
      <c r="WQ146" s="66"/>
      <c r="WR146" s="66"/>
      <c r="WS146" s="66"/>
      <c r="WT146" s="66"/>
      <c r="WU146" s="66"/>
      <c r="WV146" s="66"/>
      <c r="WW146" s="66"/>
      <c r="WX146" s="66"/>
      <c r="WY146" s="66"/>
      <c r="WZ146" s="66"/>
      <c r="XA146" s="66"/>
      <c r="XB146" s="66"/>
      <c r="XC146" s="66"/>
      <c r="XD146" s="66"/>
      <c r="XE146" s="66"/>
      <c r="XF146" s="66"/>
      <c r="XG146" s="66"/>
      <c r="XH146" s="66"/>
      <c r="XI146" s="66"/>
      <c r="XJ146" s="66"/>
      <c r="XK146" s="66"/>
      <c r="XL146" s="66"/>
      <c r="XM146" s="66"/>
      <c r="XN146" s="66"/>
      <c r="XO146" s="66"/>
      <c r="XP146" s="66"/>
      <c r="XQ146" s="66"/>
      <c r="XR146" s="66"/>
      <c r="XS146" s="66"/>
      <c r="XT146" s="66"/>
      <c r="XU146" s="66"/>
      <c r="XV146" s="66"/>
      <c r="XW146" s="66"/>
      <c r="XX146" s="66"/>
      <c r="XY146" s="66"/>
      <c r="XZ146" s="66"/>
      <c r="YA146" s="66"/>
      <c r="YB146" s="66"/>
      <c r="YC146" s="66"/>
      <c r="YD146" s="66"/>
      <c r="YE146" s="66"/>
      <c r="YF146" s="66"/>
      <c r="YG146" s="66"/>
      <c r="YH146" s="66"/>
      <c r="YI146" s="66"/>
      <c r="YJ146" s="66"/>
      <c r="YK146" s="66"/>
      <c r="YL146" s="66"/>
      <c r="YM146" s="66"/>
      <c r="YN146" s="66"/>
      <c r="YO146" s="66"/>
      <c r="YP146" s="66"/>
      <c r="YQ146" s="66"/>
      <c r="YR146" s="66"/>
      <c r="YS146" s="66"/>
      <c r="YT146" s="66"/>
      <c r="YU146" s="66"/>
      <c r="YV146" s="66"/>
      <c r="YW146" s="66"/>
      <c r="YX146" s="66"/>
      <c r="YY146" s="66"/>
      <c r="YZ146" s="66"/>
      <c r="ZA146" s="66"/>
      <c r="ZB146" s="66"/>
      <c r="ZC146" s="66"/>
      <c r="ZD146" s="66"/>
      <c r="ZE146" s="66"/>
      <c r="ZF146" s="66"/>
      <c r="ZG146" s="66"/>
      <c r="ZH146" s="66"/>
      <c r="ZI146" s="66"/>
      <c r="ZJ146" s="66"/>
      <c r="ZK146" s="66"/>
      <c r="ZL146" s="66"/>
      <c r="ZM146" s="66"/>
      <c r="ZN146" s="66"/>
      <c r="ZO146" s="66"/>
      <c r="ZP146" s="66"/>
      <c r="ZQ146" s="66"/>
      <c r="ZR146" s="66"/>
      <c r="ZS146" s="66"/>
      <c r="ZT146" s="66"/>
      <c r="ZU146" s="66"/>
      <c r="ZV146" s="66"/>
      <c r="ZW146" s="66"/>
      <c r="ZX146" s="66"/>
      <c r="ZY146" s="66"/>
      <c r="ZZ146" s="66"/>
      <c r="AAA146" s="66"/>
      <c r="AAB146" s="66"/>
      <c r="AAC146" s="66"/>
      <c r="AAD146" s="66"/>
      <c r="AAE146" s="66"/>
      <c r="AAF146" s="66"/>
      <c r="AAG146" s="66"/>
      <c r="AAH146" s="66"/>
      <c r="AAI146" s="66"/>
      <c r="AAJ146" s="66"/>
      <c r="AAK146" s="66"/>
      <c r="AAL146" s="66"/>
      <c r="AAM146" s="66"/>
      <c r="AAN146" s="66"/>
      <c r="AAO146" s="66"/>
      <c r="AAP146" s="66"/>
      <c r="AAQ146" s="66"/>
      <c r="AAR146" s="66"/>
      <c r="AAS146" s="66"/>
      <c r="AAT146" s="66"/>
      <c r="AAU146" s="66"/>
      <c r="AAV146" s="66"/>
      <c r="AAW146" s="66"/>
      <c r="AAX146" s="66"/>
      <c r="AAY146" s="66"/>
      <c r="AAZ146" s="66"/>
      <c r="ABA146" s="66"/>
      <c r="ABB146" s="66"/>
      <c r="ABC146" s="66"/>
      <c r="ABD146" s="66"/>
      <c r="ABE146" s="66"/>
      <c r="ABF146" s="66"/>
      <c r="ABG146" s="66"/>
      <c r="ABH146" s="66"/>
      <c r="ABI146" s="66"/>
      <c r="ABJ146" s="66"/>
      <c r="ABK146" s="66"/>
      <c r="ABL146" s="66"/>
      <c r="ABM146" s="66"/>
      <c r="ABN146" s="66"/>
      <c r="ABO146" s="66"/>
      <c r="ABP146" s="66"/>
      <c r="ABQ146" s="66"/>
      <c r="ABR146" s="66"/>
      <c r="ABS146" s="66"/>
      <c r="ABT146" s="66"/>
      <c r="ABU146" s="66"/>
      <c r="ABV146" s="66"/>
      <c r="ABW146" s="66"/>
      <c r="ABX146" s="66"/>
      <c r="ABY146" s="66"/>
      <c r="ABZ146" s="66"/>
      <c r="ACA146" s="66"/>
      <c r="ACB146" s="66"/>
      <c r="ACC146" s="66"/>
      <c r="ACD146" s="66"/>
      <c r="ACE146" s="66"/>
      <c r="ACF146" s="66"/>
      <c r="ACG146" s="66"/>
      <c r="ACH146" s="66"/>
      <c r="ACI146" s="66"/>
      <c r="ACJ146" s="66"/>
      <c r="ACK146" s="66"/>
      <c r="ACL146" s="66"/>
      <c r="ACM146" s="66"/>
      <c r="ACN146" s="66"/>
      <c r="ACO146" s="66"/>
      <c r="ACP146" s="66"/>
      <c r="ACQ146" s="66"/>
      <c r="ACR146" s="66"/>
      <c r="ACS146" s="66"/>
      <c r="ACT146" s="66"/>
      <c r="ACU146" s="66"/>
      <c r="ACV146" s="66"/>
      <c r="ACW146" s="66"/>
      <c r="ACX146" s="66"/>
      <c r="ACY146" s="66"/>
      <c r="ACZ146" s="66"/>
      <c r="ADA146" s="66"/>
      <c r="ADB146" s="66"/>
      <c r="ADC146" s="66"/>
      <c r="ADD146" s="66"/>
      <c r="ADE146" s="66"/>
      <c r="ADF146" s="66"/>
      <c r="ADG146" s="66"/>
      <c r="ADH146" s="66"/>
      <c r="ADI146" s="66"/>
      <c r="ADJ146" s="66"/>
      <c r="ADK146" s="66"/>
      <c r="ADL146" s="66"/>
      <c r="ADM146" s="66"/>
      <c r="ADN146" s="66"/>
      <c r="ADO146" s="66"/>
      <c r="ADP146" s="66"/>
      <c r="ADQ146" s="66"/>
      <c r="ADR146" s="66"/>
      <c r="ADS146" s="66"/>
      <c r="ADT146" s="66"/>
      <c r="ADU146" s="66"/>
      <c r="ADV146" s="66"/>
      <c r="ADW146" s="66"/>
      <c r="ADX146" s="66"/>
      <c r="ADY146" s="66"/>
      <c r="ADZ146" s="66"/>
      <c r="AEA146" s="66"/>
      <c r="AEB146" s="66"/>
      <c r="AEC146" s="66"/>
      <c r="AED146" s="66"/>
      <c r="AEE146" s="66"/>
      <c r="AEF146" s="66"/>
      <c r="AEG146" s="66"/>
      <c r="AEH146" s="66"/>
      <c r="AEI146" s="66"/>
      <c r="AEJ146" s="66"/>
      <c r="AEK146" s="66"/>
      <c r="AEL146" s="66"/>
      <c r="AEM146" s="66"/>
      <c r="AEN146" s="66"/>
      <c r="AEO146" s="66"/>
      <c r="AEP146" s="66"/>
      <c r="AEQ146" s="66"/>
      <c r="AER146" s="66"/>
      <c r="AES146" s="66"/>
      <c r="AET146" s="66"/>
      <c r="AEU146" s="66"/>
      <c r="AEV146" s="66"/>
      <c r="AEW146" s="66"/>
      <c r="AEX146" s="66"/>
      <c r="AEY146" s="66"/>
      <c r="AEZ146" s="66"/>
      <c r="AFA146" s="66"/>
      <c r="AFB146" s="66"/>
      <c r="AFC146" s="66"/>
      <c r="AFD146" s="66"/>
      <c r="AFE146" s="66"/>
      <c r="AFF146" s="66"/>
      <c r="AFG146" s="66"/>
      <c r="AFH146" s="66"/>
      <c r="AFI146" s="66"/>
      <c r="AFJ146" s="66"/>
      <c r="AFK146" s="66"/>
      <c r="AFL146" s="66"/>
      <c r="AFM146" s="66"/>
      <c r="AFN146" s="66"/>
      <c r="AFO146" s="66"/>
      <c r="AFP146" s="66"/>
      <c r="AFQ146" s="66"/>
      <c r="AFR146" s="66"/>
      <c r="AFS146" s="66"/>
      <c r="AFT146" s="66"/>
      <c r="AFU146" s="66"/>
      <c r="AFV146" s="66"/>
      <c r="AFW146" s="66"/>
      <c r="AFX146" s="66"/>
      <c r="AFY146" s="66"/>
      <c r="AFZ146" s="66"/>
      <c r="AGA146" s="66"/>
      <c r="AGB146" s="66"/>
      <c r="AGC146" s="66"/>
      <c r="AGD146" s="66"/>
      <c r="AGE146" s="66"/>
      <c r="AGF146" s="66"/>
      <c r="AGG146" s="66"/>
      <c r="AGH146" s="66"/>
      <c r="AGI146" s="66"/>
      <c r="AGJ146" s="66"/>
      <c r="AGK146" s="66"/>
      <c r="AGL146" s="66"/>
      <c r="AGM146" s="66"/>
      <c r="AGN146" s="66"/>
      <c r="AGO146" s="66"/>
      <c r="AGP146" s="66"/>
      <c r="AGQ146" s="66"/>
      <c r="AGR146" s="66"/>
      <c r="AGS146" s="66"/>
      <c r="AGT146" s="66"/>
      <c r="AGU146" s="66"/>
      <c r="AGV146" s="66"/>
      <c r="AGW146" s="66"/>
      <c r="AGX146" s="66"/>
      <c r="AGY146" s="66"/>
      <c r="AGZ146" s="66"/>
      <c r="AHA146" s="66"/>
      <c r="AHB146" s="66"/>
      <c r="AHC146" s="66"/>
      <c r="AHD146" s="66"/>
      <c r="AHE146" s="66"/>
      <c r="AHF146" s="66"/>
      <c r="AHG146" s="66"/>
      <c r="AHH146" s="66"/>
      <c r="AHI146" s="66"/>
      <c r="AHJ146" s="66"/>
      <c r="AHK146" s="66"/>
      <c r="AHL146" s="66"/>
      <c r="AHM146" s="66"/>
      <c r="AHN146" s="66"/>
      <c r="AHO146" s="66"/>
      <c r="AHP146" s="66"/>
      <c r="AHQ146" s="66"/>
      <c r="AHR146" s="66"/>
      <c r="AHS146" s="66"/>
      <c r="AHT146" s="66"/>
      <c r="AHU146" s="66"/>
      <c r="AHV146" s="66"/>
      <c r="AHW146" s="66"/>
      <c r="AHX146" s="66"/>
      <c r="AHY146" s="66"/>
      <c r="AHZ146" s="66"/>
      <c r="AIA146" s="66"/>
      <c r="AIB146" s="66"/>
      <c r="AIC146" s="66"/>
      <c r="AID146" s="66"/>
      <c r="AIE146" s="66"/>
      <c r="AIF146" s="66"/>
      <c r="AIG146" s="66"/>
      <c r="AIH146" s="66"/>
      <c r="AII146" s="66"/>
      <c r="AIJ146" s="66"/>
      <c r="AIK146" s="66"/>
      <c r="AIL146" s="66"/>
      <c r="AIM146" s="66"/>
      <c r="AIN146" s="66"/>
      <c r="AIO146" s="66"/>
      <c r="AIP146" s="66"/>
      <c r="AIQ146" s="66"/>
      <c r="AIR146" s="66"/>
      <c r="AIS146" s="66"/>
      <c r="AIT146" s="66"/>
      <c r="AIU146" s="66"/>
      <c r="AIV146" s="66"/>
      <c r="AIW146" s="66"/>
      <c r="AIX146" s="66"/>
      <c r="AIY146" s="66"/>
      <c r="AIZ146" s="66"/>
      <c r="AJA146" s="66"/>
      <c r="AJB146" s="66"/>
      <c r="AJC146" s="66"/>
      <c r="AJD146" s="66"/>
      <c r="AJE146" s="66"/>
      <c r="AJF146" s="66"/>
      <c r="AJG146" s="66"/>
      <c r="AJH146" s="66"/>
      <c r="AJI146" s="66"/>
      <c r="AJJ146" s="66"/>
      <c r="AJK146" s="66"/>
      <c r="AJL146" s="66"/>
      <c r="AJM146" s="66"/>
      <c r="AJN146" s="66"/>
      <c r="AJO146" s="66"/>
      <c r="AJP146" s="66"/>
      <c r="AJQ146" s="66"/>
      <c r="AJR146" s="66"/>
      <c r="AJS146" s="66"/>
      <c r="AJT146" s="66"/>
      <c r="AJU146" s="66"/>
      <c r="AJV146" s="66"/>
      <c r="AJW146" s="66"/>
      <c r="AJX146" s="66"/>
      <c r="AJY146" s="66"/>
      <c r="AJZ146" s="66"/>
      <c r="AKA146" s="66"/>
      <c r="AKB146" s="66"/>
      <c r="AKC146" s="66"/>
      <c r="AKD146" s="66"/>
      <c r="AKE146" s="66"/>
      <c r="AKF146" s="66"/>
      <c r="AKG146" s="66"/>
      <c r="AKH146" s="66"/>
      <c r="AKI146" s="66"/>
      <c r="AKJ146" s="66"/>
      <c r="AKK146" s="66"/>
      <c r="AKL146" s="66"/>
      <c r="AKM146" s="66"/>
      <c r="AKN146" s="66"/>
      <c r="AKO146" s="66"/>
      <c r="AKP146" s="66"/>
      <c r="AKQ146" s="66"/>
      <c r="AKR146" s="66"/>
      <c r="AKS146" s="66"/>
      <c r="AKT146" s="66"/>
      <c r="AKU146" s="66"/>
      <c r="AKV146" s="66"/>
      <c r="AKW146" s="66"/>
      <c r="AKX146" s="66"/>
      <c r="AKY146" s="66"/>
      <c r="AKZ146" s="66"/>
      <c r="ALA146" s="66"/>
      <c r="ALB146" s="66"/>
      <c r="ALC146" s="66"/>
      <c r="ALD146" s="66"/>
      <c r="ALE146" s="66"/>
      <c r="ALF146" s="66"/>
      <c r="ALG146" s="66"/>
      <c r="ALH146" s="66"/>
      <c r="ALI146" s="66"/>
      <c r="ALJ146" s="66"/>
      <c r="ALK146" s="66"/>
      <c r="ALL146" s="66"/>
      <c r="ALM146" s="66"/>
      <c r="ALN146" s="66"/>
      <c r="ALO146" s="66"/>
      <c r="ALP146" s="66"/>
      <c r="ALQ146" s="66"/>
      <c r="ALR146" s="66"/>
      <c r="ALS146" s="66"/>
      <c r="ALT146" s="66"/>
      <c r="ALU146" s="66"/>
      <c r="ALV146" s="66"/>
      <c r="ALW146" s="66"/>
      <c r="ALX146" s="66"/>
      <c r="ALY146" s="66"/>
      <c r="ALZ146" s="66"/>
      <c r="AMA146" s="66"/>
      <c r="AMB146" s="66"/>
      <c r="AMC146" s="66"/>
      <c r="AMD146" s="66"/>
      <c r="AME146" s="66"/>
      <c r="AMF146" s="66"/>
      <c r="AMG146" s="66"/>
      <c r="AMH146" s="66"/>
      <c r="AMI146" s="66"/>
      <c r="AMJ146" s="66"/>
      <c r="AMK146" s="66"/>
      <c r="AML146" s="66"/>
      <c r="AMM146" s="66"/>
      <c r="AMN146" s="66"/>
      <c r="AMO146" s="66"/>
      <c r="AMP146" s="66"/>
      <c r="AMQ146" s="66"/>
      <c r="AMR146" s="66"/>
      <c r="AMS146" s="66"/>
      <c r="AMT146" s="66"/>
      <c r="AMU146" s="66"/>
      <c r="AMV146" s="66"/>
      <c r="AMW146" s="66"/>
      <c r="AMX146" s="66"/>
      <c r="AMY146" s="66"/>
      <c r="AMZ146" s="66"/>
      <c r="ANA146" s="66"/>
      <c r="ANB146" s="66"/>
      <c r="ANC146" s="66"/>
      <c r="AND146" s="66"/>
      <c r="ANE146" s="66"/>
      <c r="ANF146" s="66"/>
      <c r="ANG146" s="66"/>
      <c r="ANH146" s="66"/>
      <c r="ANI146" s="66"/>
      <c r="ANJ146" s="66"/>
      <c r="ANK146" s="66"/>
      <c r="ANL146" s="66"/>
      <c r="ANM146" s="66"/>
      <c r="ANN146" s="66"/>
      <c r="ANO146" s="66"/>
      <c r="ANP146" s="66"/>
      <c r="ANQ146" s="66"/>
      <c r="ANR146" s="66"/>
      <c r="ANS146" s="66"/>
      <c r="ANT146" s="66"/>
      <c r="ANU146" s="66"/>
      <c r="ANV146" s="66"/>
      <c r="ANW146" s="66"/>
      <c r="ANX146" s="66"/>
      <c r="ANY146" s="66"/>
      <c r="ANZ146" s="66"/>
      <c r="AOA146" s="66"/>
      <c r="AOB146" s="66"/>
      <c r="AOC146" s="66"/>
      <c r="AOD146" s="66"/>
      <c r="AOE146" s="66"/>
      <c r="AOF146" s="66"/>
      <c r="AOG146" s="66"/>
      <c r="AOH146" s="66"/>
      <c r="AOI146" s="66"/>
      <c r="AOJ146" s="66"/>
      <c r="AOK146" s="66"/>
      <c r="AOL146" s="66"/>
      <c r="AOM146" s="66"/>
      <c r="AON146" s="66"/>
      <c r="AOO146" s="66"/>
      <c r="AOP146" s="66"/>
      <c r="AOQ146" s="66"/>
      <c r="AOR146" s="66"/>
      <c r="AOS146" s="66"/>
      <c r="AOT146" s="66"/>
      <c r="AOU146" s="66"/>
      <c r="AOV146" s="66"/>
      <c r="AOW146" s="66"/>
      <c r="AOX146" s="66"/>
      <c r="AOY146" s="66"/>
      <c r="AOZ146" s="66"/>
      <c r="APA146" s="66"/>
      <c r="APB146" s="66"/>
      <c r="APC146" s="66"/>
      <c r="APD146" s="66"/>
      <c r="APE146" s="66"/>
      <c r="APF146" s="66"/>
      <c r="APG146" s="66"/>
      <c r="APH146" s="66"/>
      <c r="API146" s="66"/>
      <c r="APJ146" s="66"/>
      <c r="APK146" s="66"/>
      <c r="APL146" s="66"/>
      <c r="APM146" s="66"/>
      <c r="APN146" s="66"/>
      <c r="APO146" s="66"/>
      <c r="APP146" s="66"/>
      <c r="APQ146" s="66"/>
      <c r="APR146" s="66"/>
      <c r="APS146" s="66"/>
      <c r="APT146" s="66"/>
      <c r="APU146" s="66"/>
      <c r="APV146" s="66"/>
      <c r="APW146" s="66"/>
      <c r="APX146" s="66"/>
      <c r="APY146" s="66"/>
      <c r="APZ146" s="66"/>
      <c r="AQA146" s="66"/>
      <c r="AQB146" s="66"/>
      <c r="AQC146" s="66"/>
      <c r="AQD146" s="66"/>
      <c r="AQE146" s="66"/>
      <c r="AQF146" s="66"/>
      <c r="AQG146" s="66"/>
      <c r="AQH146" s="66"/>
      <c r="AQI146" s="66"/>
      <c r="AQJ146" s="66"/>
      <c r="AQK146" s="66"/>
      <c r="AQL146" s="66"/>
      <c r="AQM146" s="66"/>
      <c r="AQN146" s="66"/>
      <c r="AQO146" s="66"/>
      <c r="AQP146" s="66"/>
      <c r="AQQ146" s="66"/>
      <c r="AQR146" s="66"/>
      <c r="AQS146" s="66"/>
      <c r="AQT146" s="66"/>
      <c r="AQU146" s="66"/>
      <c r="AQV146" s="66"/>
      <c r="AQW146" s="66"/>
      <c r="AQX146" s="66"/>
      <c r="AQY146" s="66"/>
      <c r="AQZ146" s="66"/>
      <c r="ARA146" s="66"/>
      <c r="ARB146" s="66"/>
      <c r="ARC146" s="66"/>
      <c r="ARD146" s="66"/>
      <c r="ARE146" s="66"/>
      <c r="ARF146" s="66"/>
      <c r="ARG146" s="66"/>
      <c r="ARH146" s="66"/>
      <c r="ARI146" s="66"/>
      <c r="ARJ146" s="66"/>
      <c r="ARK146" s="66"/>
      <c r="ARL146" s="66"/>
      <c r="ARM146" s="66"/>
      <c r="ARN146" s="66"/>
      <c r="ARO146" s="66"/>
      <c r="ARP146" s="66"/>
      <c r="ARQ146" s="66"/>
      <c r="ARR146" s="66"/>
      <c r="ARS146" s="66"/>
      <c r="ART146" s="66"/>
      <c r="ARU146" s="66"/>
      <c r="ARV146" s="66"/>
      <c r="ARW146" s="66"/>
      <c r="ARX146" s="66"/>
      <c r="ARY146" s="66"/>
      <c r="ARZ146" s="66"/>
      <c r="ASA146" s="66"/>
      <c r="ASB146" s="66"/>
      <c r="ASC146" s="66"/>
      <c r="ASD146" s="66"/>
      <c r="ASE146" s="66"/>
      <c r="ASF146" s="66"/>
      <c r="ASG146" s="66"/>
      <c r="ASH146" s="66"/>
      <c r="ASI146" s="66"/>
      <c r="ASJ146" s="66"/>
      <c r="ASK146" s="66"/>
      <c r="ASL146" s="66"/>
      <c r="ASM146" s="66"/>
      <c r="ASN146" s="66"/>
      <c r="ASO146" s="66"/>
      <c r="ASP146" s="66"/>
      <c r="ASQ146" s="66"/>
      <c r="ASR146" s="66"/>
      <c r="ASS146" s="66"/>
      <c r="AST146" s="66"/>
      <c r="ASU146" s="66"/>
      <c r="ASV146" s="66"/>
      <c r="ASW146" s="66"/>
      <c r="ASX146" s="66"/>
      <c r="ASY146" s="66"/>
      <c r="ASZ146" s="66"/>
      <c r="ATA146" s="66"/>
      <c r="ATB146" s="66"/>
      <c r="ATC146" s="66"/>
      <c r="ATD146" s="66"/>
      <c r="ATE146" s="66"/>
      <c r="ATF146" s="66"/>
      <c r="ATG146" s="66"/>
      <c r="ATH146" s="66"/>
      <c r="ATI146" s="66"/>
      <c r="ATJ146" s="66"/>
      <c r="ATK146" s="66"/>
      <c r="ATL146" s="66"/>
      <c r="ATM146" s="66"/>
      <c r="ATN146" s="66"/>
      <c r="ATO146" s="66"/>
      <c r="ATP146" s="66"/>
      <c r="ATQ146" s="66"/>
      <c r="ATR146" s="66"/>
      <c r="ATS146" s="66"/>
      <c r="ATT146" s="66"/>
      <c r="ATU146" s="66"/>
      <c r="ATV146" s="66"/>
      <c r="ATW146" s="66"/>
      <c r="ATX146" s="66"/>
      <c r="ATY146" s="66"/>
      <c r="ATZ146" s="66"/>
      <c r="AUA146" s="66"/>
      <c r="AUB146" s="66"/>
      <c r="AUC146" s="66"/>
      <c r="AUD146" s="66"/>
      <c r="AUE146" s="66"/>
      <c r="AUF146" s="66"/>
      <c r="AUG146" s="66"/>
      <c r="AUH146" s="66"/>
      <c r="AUI146" s="66"/>
      <c r="AUJ146" s="66"/>
      <c r="AUK146" s="66"/>
      <c r="AUL146" s="66"/>
      <c r="AUM146" s="66"/>
      <c r="AUN146" s="66"/>
      <c r="AUO146" s="66"/>
      <c r="AUP146" s="66"/>
      <c r="AUQ146" s="66"/>
      <c r="AUR146" s="66"/>
      <c r="AUS146" s="66"/>
      <c r="AUT146" s="66"/>
      <c r="AUU146" s="66"/>
      <c r="AUV146" s="66"/>
      <c r="AUW146" s="66"/>
      <c r="AUX146" s="66"/>
      <c r="AUY146" s="66"/>
      <c r="AUZ146" s="66"/>
      <c r="AVA146" s="66"/>
      <c r="AVB146" s="66"/>
      <c r="AVC146" s="66"/>
      <c r="AVD146" s="66"/>
      <c r="AVE146" s="66"/>
      <c r="AVF146" s="66"/>
      <c r="AVG146" s="66"/>
      <c r="AVH146" s="66"/>
      <c r="AVI146" s="66"/>
      <c r="AVJ146" s="66"/>
      <c r="AVK146" s="66"/>
      <c r="AVL146" s="66"/>
      <c r="AVM146" s="66"/>
      <c r="AVN146" s="66"/>
      <c r="AVO146" s="66"/>
      <c r="AVP146" s="66"/>
      <c r="AVQ146" s="66"/>
      <c r="AVR146" s="66"/>
      <c r="AVS146" s="66"/>
      <c r="AVT146" s="66"/>
      <c r="AVU146" s="66"/>
      <c r="AVV146" s="66"/>
      <c r="AVW146" s="66"/>
      <c r="AVX146" s="66"/>
      <c r="AVY146" s="66"/>
      <c r="AVZ146" s="66"/>
      <c r="AWA146" s="66"/>
      <c r="AWB146" s="66"/>
      <c r="AWC146" s="66"/>
      <c r="AWD146" s="66"/>
      <c r="AWE146" s="66"/>
      <c r="AWF146" s="66"/>
      <c r="AWG146" s="66"/>
      <c r="AWH146" s="66"/>
      <c r="AWI146" s="66"/>
      <c r="AWJ146" s="66"/>
      <c r="AWK146" s="66"/>
      <c r="AWL146" s="66"/>
      <c r="AWM146" s="66"/>
      <c r="AWN146" s="66"/>
      <c r="AWO146" s="66"/>
      <c r="AWP146" s="66"/>
      <c r="AWQ146" s="66"/>
      <c r="AWR146" s="66"/>
      <c r="AWS146" s="66"/>
      <c r="AWT146" s="66"/>
      <c r="AWU146" s="66"/>
      <c r="AWV146" s="66"/>
      <c r="AWW146" s="66"/>
      <c r="AWX146" s="66"/>
      <c r="AWY146" s="66"/>
      <c r="AWZ146" s="66"/>
      <c r="AXA146" s="66"/>
      <c r="AXB146" s="66"/>
      <c r="AXC146" s="66"/>
      <c r="AXD146" s="66"/>
      <c r="AXE146" s="66"/>
      <c r="AXF146" s="66"/>
      <c r="AXG146" s="66"/>
      <c r="AXH146" s="66"/>
      <c r="AXI146" s="66"/>
      <c r="AXJ146" s="66"/>
      <c r="AXK146" s="66"/>
      <c r="AXL146" s="66"/>
      <c r="AXM146" s="66"/>
      <c r="AXN146" s="66"/>
      <c r="AXO146" s="66"/>
      <c r="AXP146" s="66"/>
      <c r="AXQ146" s="66"/>
      <c r="AXR146" s="66"/>
      <c r="AXS146" s="66"/>
      <c r="AXT146" s="66"/>
      <c r="AXU146" s="66"/>
      <c r="AXV146" s="66"/>
      <c r="AXW146" s="66"/>
      <c r="AXX146" s="66"/>
      <c r="AXY146" s="66"/>
      <c r="AXZ146" s="66"/>
      <c r="AYA146" s="66"/>
      <c r="AYB146" s="66"/>
      <c r="AYC146" s="66"/>
      <c r="AYD146" s="66"/>
      <c r="AYE146" s="66"/>
      <c r="AYF146" s="66"/>
      <c r="AYG146" s="66"/>
      <c r="AYH146" s="66"/>
      <c r="AYI146" s="66"/>
      <c r="AYJ146" s="66"/>
      <c r="AYK146" s="66"/>
      <c r="AYL146" s="66"/>
      <c r="AYM146" s="66"/>
      <c r="AYN146" s="66"/>
      <c r="AYO146" s="66"/>
      <c r="AYP146" s="66"/>
      <c r="AYQ146" s="66"/>
      <c r="AYR146" s="66"/>
      <c r="AYS146" s="66"/>
      <c r="AYT146" s="66"/>
      <c r="AYU146" s="66"/>
      <c r="AYV146" s="66"/>
      <c r="AYW146" s="66"/>
      <c r="AYX146" s="66"/>
      <c r="AYY146" s="66"/>
      <c r="AYZ146" s="66"/>
      <c r="AZA146" s="66"/>
      <c r="AZB146" s="66"/>
      <c r="AZC146" s="66"/>
      <c r="AZD146" s="66"/>
      <c r="AZE146" s="66"/>
      <c r="AZF146" s="66"/>
      <c r="AZG146" s="66"/>
      <c r="AZH146" s="66"/>
      <c r="AZI146" s="66"/>
      <c r="AZJ146" s="66"/>
      <c r="AZK146" s="66"/>
      <c r="AZL146" s="66"/>
      <c r="AZM146" s="66"/>
      <c r="AZN146" s="66"/>
      <c r="AZO146" s="66"/>
      <c r="AZP146" s="66"/>
      <c r="AZQ146" s="66"/>
      <c r="AZR146" s="66"/>
      <c r="AZS146" s="66"/>
      <c r="AZT146" s="66"/>
      <c r="AZU146" s="66"/>
      <c r="AZV146" s="66"/>
      <c r="AZW146" s="66"/>
      <c r="AZX146" s="66"/>
      <c r="AZY146" s="66"/>
      <c r="AZZ146" s="66"/>
      <c r="BAA146" s="66"/>
      <c r="BAB146" s="66"/>
      <c r="BAC146" s="66"/>
      <c r="BAD146" s="66"/>
      <c r="BAE146" s="66"/>
      <c r="BAF146" s="66"/>
      <c r="BAG146" s="66"/>
      <c r="BAH146" s="66"/>
      <c r="BAI146" s="66"/>
      <c r="BAJ146" s="66"/>
      <c r="BAK146" s="66"/>
      <c r="BAL146" s="66"/>
      <c r="BAM146" s="66"/>
      <c r="BAN146" s="66"/>
      <c r="BAO146" s="66"/>
      <c r="BAP146" s="66"/>
      <c r="BAQ146" s="66"/>
      <c r="BAR146" s="66"/>
      <c r="BAS146" s="66"/>
      <c r="BAT146" s="66"/>
      <c r="BAU146" s="66"/>
      <c r="BAV146" s="66"/>
      <c r="BAW146" s="66"/>
      <c r="BAX146" s="66"/>
      <c r="BAY146" s="66"/>
      <c r="BAZ146" s="66"/>
      <c r="BBA146" s="66"/>
      <c r="BBB146" s="66"/>
      <c r="BBC146" s="66"/>
      <c r="BBD146" s="66"/>
      <c r="BBE146" s="66"/>
      <c r="BBF146" s="66"/>
      <c r="BBG146" s="66"/>
      <c r="BBH146" s="66"/>
      <c r="BBI146" s="66"/>
      <c r="BBJ146" s="66"/>
      <c r="BBK146" s="66"/>
      <c r="BBL146" s="66"/>
      <c r="BBM146" s="66"/>
      <c r="BBN146" s="66"/>
      <c r="BBO146" s="66"/>
      <c r="BBP146" s="66"/>
      <c r="BBQ146" s="66"/>
      <c r="BBR146" s="66"/>
      <c r="BBS146" s="66"/>
      <c r="BBT146" s="66"/>
      <c r="BBU146" s="66"/>
      <c r="BBV146" s="66"/>
      <c r="BBW146" s="66"/>
      <c r="BBX146" s="66"/>
      <c r="BBY146" s="66"/>
      <c r="BBZ146" s="66"/>
      <c r="BCA146" s="66"/>
      <c r="BCB146" s="66"/>
      <c r="BCC146" s="66"/>
      <c r="BCD146" s="66"/>
      <c r="BCE146" s="66"/>
      <c r="BCF146" s="66"/>
      <c r="BCG146" s="66"/>
      <c r="BCH146" s="66"/>
      <c r="BCI146" s="66"/>
      <c r="BCJ146" s="66"/>
      <c r="BCK146" s="66"/>
      <c r="BCL146" s="66"/>
      <c r="BCM146" s="66"/>
      <c r="BCN146" s="66"/>
      <c r="BCO146" s="66"/>
      <c r="BCP146" s="66"/>
      <c r="BCQ146" s="66"/>
      <c r="BCR146" s="66"/>
      <c r="BCS146" s="66"/>
      <c r="BCT146" s="66"/>
      <c r="BCU146" s="66"/>
      <c r="BCV146" s="66"/>
      <c r="BCW146" s="66"/>
      <c r="BCX146" s="66"/>
      <c r="BCY146" s="66"/>
      <c r="BCZ146" s="66"/>
      <c r="BDA146" s="66"/>
      <c r="BDB146" s="66"/>
      <c r="BDC146" s="66"/>
      <c r="BDD146" s="66"/>
      <c r="BDE146" s="66"/>
      <c r="BDF146" s="66"/>
      <c r="BDG146" s="66"/>
      <c r="BDH146" s="66"/>
      <c r="BDI146" s="66"/>
      <c r="BDJ146" s="66"/>
      <c r="BDK146" s="66"/>
      <c r="BDL146" s="66"/>
      <c r="BDM146" s="66"/>
      <c r="BDN146" s="66"/>
      <c r="BDO146" s="66"/>
      <c r="BDP146" s="66"/>
      <c r="BDQ146" s="66"/>
      <c r="BDR146" s="66"/>
      <c r="BDS146" s="66"/>
      <c r="BDT146" s="66"/>
      <c r="BDU146" s="66"/>
      <c r="BDV146" s="66"/>
      <c r="BDW146" s="66"/>
      <c r="BDX146" s="66"/>
      <c r="BDY146" s="66"/>
      <c r="BDZ146" s="66"/>
      <c r="BEA146" s="66"/>
      <c r="BEB146" s="66"/>
      <c r="BEC146" s="66"/>
      <c r="BED146" s="66"/>
      <c r="BEE146" s="66"/>
      <c r="BEF146" s="66"/>
      <c r="BEG146" s="66"/>
      <c r="BEH146" s="66"/>
      <c r="BEI146" s="66"/>
      <c r="BEJ146" s="66"/>
      <c r="BEK146" s="66"/>
      <c r="BEL146" s="66"/>
      <c r="BEM146" s="66"/>
      <c r="BEN146" s="66"/>
      <c r="BEO146" s="66"/>
      <c r="BEP146" s="66"/>
      <c r="BEQ146" s="66"/>
      <c r="BER146" s="66"/>
      <c r="BES146" s="66"/>
      <c r="BET146" s="66"/>
      <c r="BEU146" s="66"/>
      <c r="BEV146" s="66"/>
      <c r="BEW146" s="66"/>
      <c r="BEX146" s="66"/>
      <c r="BEY146" s="66"/>
      <c r="BEZ146" s="66"/>
      <c r="BFA146" s="66"/>
      <c r="BFB146" s="66"/>
      <c r="BFC146" s="66"/>
      <c r="BFD146" s="66"/>
      <c r="BFE146" s="66"/>
      <c r="BFF146" s="66"/>
      <c r="BFG146" s="66"/>
      <c r="BFH146" s="66"/>
      <c r="BFI146" s="66"/>
      <c r="BFJ146" s="66"/>
      <c r="BFK146" s="66"/>
      <c r="BFL146" s="66"/>
      <c r="BFM146" s="66"/>
      <c r="BFN146" s="66"/>
      <c r="BFO146" s="66"/>
      <c r="BFP146" s="66"/>
      <c r="BFQ146" s="66"/>
      <c r="BFR146" s="66"/>
      <c r="BFS146" s="66"/>
      <c r="BFT146" s="66"/>
      <c r="BFU146" s="66"/>
      <c r="BFV146" s="66"/>
      <c r="BFW146" s="66"/>
      <c r="BFX146" s="66"/>
      <c r="BFY146" s="66"/>
      <c r="BFZ146" s="66"/>
      <c r="BGA146" s="66"/>
      <c r="BGB146" s="66"/>
      <c r="BGC146" s="66"/>
      <c r="BGD146" s="66"/>
      <c r="BGE146" s="66"/>
      <c r="BGF146" s="66"/>
      <c r="BGG146" s="66"/>
      <c r="BGH146" s="66"/>
      <c r="BGI146" s="66"/>
      <c r="BGJ146" s="66"/>
      <c r="BGK146" s="66"/>
      <c r="BGL146" s="66"/>
      <c r="BGM146" s="66"/>
      <c r="BGN146" s="66"/>
      <c r="BGO146" s="66"/>
      <c r="BGP146" s="66"/>
      <c r="BGQ146" s="66"/>
      <c r="BGR146" s="66"/>
      <c r="BGS146" s="66"/>
      <c r="BGT146" s="66"/>
      <c r="BGU146" s="66"/>
      <c r="BGV146" s="66"/>
      <c r="BGW146" s="66"/>
      <c r="BGX146" s="66"/>
      <c r="BGY146" s="66"/>
      <c r="BGZ146" s="66"/>
      <c r="BHA146" s="66"/>
      <c r="BHB146" s="66"/>
      <c r="BHC146" s="66"/>
      <c r="BHD146" s="66"/>
      <c r="BHE146" s="66"/>
      <c r="BHF146" s="66"/>
      <c r="BHG146" s="66"/>
      <c r="BHH146" s="66"/>
      <c r="BHI146" s="66"/>
      <c r="BHJ146" s="66"/>
      <c r="BHK146" s="66"/>
      <c r="BHL146" s="66"/>
      <c r="BHM146" s="66"/>
      <c r="BHN146" s="66"/>
      <c r="BHO146" s="66"/>
      <c r="BHP146" s="66"/>
      <c r="BHQ146" s="66"/>
      <c r="BHR146" s="66"/>
      <c r="BHS146" s="66"/>
      <c r="BHT146" s="66"/>
      <c r="BHU146" s="66"/>
      <c r="BHV146" s="66"/>
      <c r="BHW146" s="66"/>
      <c r="BHX146" s="66"/>
      <c r="BHY146" s="66"/>
      <c r="BHZ146" s="66"/>
      <c r="BIA146" s="66"/>
      <c r="BIB146" s="66"/>
      <c r="BIC146" s="66"/>
      <c r="BID146" s="66"/>
      <c r="BIE146" s="66"/>
      <c r="BIF146" s="66"/>
      <c r="BIG146" s="66"/>
      <c r="BIH146" s="66"/>
      <c r="BII146" s="66"/>
      <c r="BIJ146" s="66"/>
      <c r="BIK146" s="66"/>
      <c r="BIL146" s="66"/>
      <c r="BIM146" s="66"/>
      <c r="BIN146" s="66"/>
      <c r="BIO146" s="66"/>
      <c r="BIP146" s="66"/>
      <c r="BIQ146" s="66"/>
      <c r="BIR146" s="66"/>
      <c r="BIS146" s="66"/>
      <c r="BIT146" s="66"/>
      <c r="BIU146" s="66"/>
      <c r="BIV146" s="66"/>
      <c r="BIW146" s="66"/>
      <c r="BIX146" s="66"/>
      <c r="BIY146" s="66"/>
      <c r="BIZ146" s="66"/>
      <c r="BJA146" s="66"/>
      <c r="BJB146" s="66"/>
      <c r="BJC146" s="66"/>
      <c r="BJD146" s="66"/>
      <c r="BJE146" s="66"/>
      <c r="BJF146" s="66"/>
      <c r="BJG146" s="66"/>
      <c r="BJH146" s="66"/>
      <c r="BJI146" s="66"/>
      <c r="BJJ146" s="66"/>
      <c r="BJK146" s="66"/>
      <c r="BJL146" s="66"/>
      <c r="BJM146" s="66"/>
      <c r="BJN146" s="66"/>
      <c r="BJO146" s="66"/>
      <c r="BJP146" s="66"/>
      <c r="BJQ146" s="66"/>
      <c r="BJR146" s="66"/>
      <c r="BJS146" s="66"/>
      <c r="BJT146" s="66"/>
      <c r="BJU146" s="66"/>
      <c r="BJV146" s="66"/>
      <c r="BJW146" s="66"/>
      <c r="BJX146" s="66"/>
      <c r="BJY146" s="66"/>
      <c r="BJZ146" s="66"/>
      <c r="BKA146" s="66"/>
      <c r="BKB146" s="66"/>
      <c r="BKC146" s="66"/>
      <c r="BKD146" s="66"/>
      <c r="BKE146" s="66"/>
      <c r="BKF146" s="66"/>
      <c r="BKG146" s="66"/>
      <c r="BKH146" s="66"/>
      <c r="BKI146" s="66"/>
      <c r="BKJ146" s="66"/>
      <c r="BKK146" s="66"/>
      <c r="BKL146" s="66"/>
      <c r="BKM146" s="66"/>
      <c r="BKN146" s="66"/>
      <c r="BKO146" s="66"/>
      <c r="BKP146" s="66"/>
      <c r="BKQ146" s="66"/>
      <c r="BKR146" s="66"/>
      <c r="BKS146" s="66"/>
      <c r="BKT146" s="66"/>
      <c r="BKU146" s="66"/>
      <c r="BKV146" s="66"/>
      <c r="BKW146" s="66"/>
      <c r="BKX146" s="66"/>
      <c r="BKY146" s="66"/>
      <c r="BKZ146" s="66"/>
      <c r="BLA146" s="66"/>
      <c r="BLB146" s="66"/>
      <c r="BLC146" s="66"/>
      <c r="BLD146" s="66"/>
      <c r="BLE146" s="66"/>
      <c r="BLF146" s="66"/>
      <c r="BLG146" s="66"/>
      <c r="BLH146" s="66"/>
      <c r="BLI146" s="66"/>
      <c r="BLJ146" s="66"/>
      <c r="BLK146" s="66"/>
      <c r="BLL146" s="66"/>
      <c r="BLM146" s="66"/>
      <c r="BLN146" s="66"/>
      <c r="BLO146" s="66"/>
      <c r="BLP146" s="66"/>
      <c r="BLQ146" s="66"/>
      <c r="BLR146" s="66"/>
      <c r="BLS146" s="66"/>
      <c r="BLT146" s="66"/>
      <c r="BLU146" s="66"/>
      <c r="BLV146" s="66"/>
      <c r="BLW146" s="66"/>
      <c r="BLX146" s="66"/>
      <c r="BLY146" s="66"/>
      <c r="BLZ146" s="66"/>
      <c r="BMA146" s="66"/>
      <c r="BMB146" s="66"/>
      <c r="BMC146" s="66"/>
      <c r="BMD146" s="66"/>
      <c r="BME146" s="66"/>
      <c r="BMF146" s="66"/>
      <c r="BMG146" s="66"/>
      <c r="BMH146" s="66"/>
      <c r="BMI146" s="66"/>
      <c r="BMJ146" s="66"/>
      <c r="BMK146" s="66"/>
      <c r="BML146" s="66"/>
      <c r="BMM146" s="66"/>
      <c r="BMN146" s="66"/>
      <c r="BMO146" s="66"/>
      <c r="BMP146" s="66"/>
      <c r="BMQ146" s="66"/>
      <c r="BMR146" s="66"/>
      <c r="BMS146" s="66"/>
      <c r="BMT146" s="66"/>
      <c r="BMU146" s="66"/>
      <c r="BMV146" s="66"/>
      <c r="BMW146" s="66"/>
      <c r="BMX146" s="66"/>
      <c r="BMY146" s="66"/>
      <c r="BMZ146" s="66"/>
      <c r="BNA146" s="66"/>
      <c r="BNB146" s="66"/>
      <c r="BNC146" s="66"/>
      <c r="BND146" s="66"/>
      <c r="BNE146" s="66"/>
      <c r="BNF146" s="66"/>
      <c r="BNG146" s="66"/>
      <c r="BNH146" s="66"/>
      <c r="BNI146" s="66"/>
      <c r="BNJ146" s="66"/>
      <c r="BNK146" s="66"/>
      <c r="BNL146" s="66"/>
      <c r="BNM146" s="66"/>
      <c r="BNN146" s="66"/>
      <c r="BNO146" s="66"/>
      <c r="BNP146" s="66"/>
      <c r="BNQ146" s="66"/>
      <c r="BNR146" s="66"/>
      <c r="BNS146" s="66"/>
      <c r="BNT146" s="66"/>
      <c r="BNU146" s="66"/>
      <c r="BNV146" s="66"/>
      <c r="BNW146" s="66"/>
      <c r="BNX146" s="66"/>
      <c r="BNY146" s="66"/>
      <c r="BNZ146" s="66"/>
      <c r="BOA146" s="66"/>
      <c r="BOB146" s="66"/>
      <c r="BOC146" s="66"/>
      <c r="BOD146" s="66"/>
      <c r="BOE146" s="66"/>
      <c r="BOF146" s="66"/>
      <c r="BOG146" s="66"/>
      <c r="BOH146" s="66"/>
      <c r="BOI146" s="66"/>
      <c r="BOJ146" s="66"/>
      <c r="BOK146" s="66"/>
      <c r="BOL146" s="66"/>
      <c r="BOM146" s="66"/>
      <c r="BON146" s="66"/>
      <c r="BOO146" s="66"/>
      <c r="BOP146" s="66"/>
      <c r="BOQ146" s="66"/>
      <c r="BOR146" s="66"/>
      <c r="BOS146" s="66"/>
      <c r="BOT146" s="66"/>
      <c r="BOU146" s="66"/>
      <c r="BOV146" s="66"/>
      <c r="BOW146" s="66"/>
      <c r="BOX146" s="66"/>
      <c r="BOY146" s="66"/>
      <c r="BOZ146" s="66"/>
      <c r="BPA146" s="66"/>
      <c r="BPB146" s="66"/>
      <c r="BPC146" s="66"/>
      <c r="BPD146" s="66"/>
      <c r="BPE146" s="66"/>
      <c r="BPF146" s="66"/>
      <c r="BPG146" s="66"/>
      <c r="BPH146" s="66"/>
      <c r="BPI146" s="66"/>
      <c r="BPJ146" s="66"/>
      <c r="BPK146" s="66"/>
      <c r="BPL146" s="66"/>
      <c r="BPM146" s="66"/>
      <c r="BPN146" s="66"/>
      <c r="BPO146" s="66"/>
      <c r="BPP146" s="66"/>
      <c r="BPQ146" s="66"/>
      <c r="BPR146" s="66"/>
      <c r="BPS146" s="66"/>
      <c r="BPT146" s="66"/>
      <c r="BPU146" s="66"/>
      <c r="BPV146" s="66"/>
      <c r="BPW146" s="66"/>
      <c r="BPX146" s="66"/>
      <c r="BPY146" s="66"/>
      <c r="BPZ146" s="66"/>
      <c r="BQA146" s="66"/>
      <c r="BQB146" s="66"/>
      <c r="BQC146" s="66"/>
      <c r="BQD146" s="66"/>
      <c r="BQE146" s="66"/>
      <c r="BQF146" s="66"/>
      <c r="BQG146" s="66"/>
      <c r="BQH146" s="66"/>
      <c r="BQI146" s="66"/>
      <c r="BQJ146" s="66"/>
      <c r="BQK146" s="66"/>
      <c r="BQL146" s="66"/>
      <c r="BQM146" s="66"/>
      <c r="BQN146" s="66"/>
      <c r="BQO146" s="66"/>
      <c r="BQP146" s="66"/>
      <c r="BQQ146" s="66"/>
      <c r="BQR146" s="66"/>
      <c r="BQS146" s="66"/>
      <c r="BQT146" s="66"/>
      <c r="BQU146" s="66"/>
      <c r="BQV146" s="66"/>
      <c r="BQW146" s="66"/>
      <c r="BQX146" s="66"/>
      <c r="BQY146" s="66"/>
      <c r="BQZ146" s="66"/>
      <c r="BRA146" s="66"/>
      <c r="BRB146" s="66"/>
      <c r="BRC146" s="66"/>
      <c r="BRD146" s="66"/>
      <c r="BRE146" s="66"/>
      <c r="BRF146" s="66"/>
      <c r="BRG146" s="66"/>
      <c r="BRH146" s="66"/>
      <c r="BRI146" s="66"/>
      <c r="BRJ146" s="66"/>
      <c r="BRK146" s="66"/>
      <c r="BRL146" s="66"/>
      <c r="BRM146" s="66"/>
      <c r="BRN146" s="66"/>
      <c r="BRO146" s="66"/>
      <c r="BRP146" s="66"/>
      <c r="BRQ146" s="66"/>
      <c r="BRR146" s="66"/>
      <c r="BRS146" s="66"/>
      <c r="BRT146" s="66"/>
      <c r="BRU146" s="66"/>
      <c r="BRV146" s="66"/>
      <c r="BRW146" s="66"/>
      <c r="BRX146" s="66"/>
      <c r="BRY146" s="66"/>
      <c r="BRZ146" s="66"/>
      <c r="BSA146" s="66"/>
      <c r="BSB146" s="66"/>
      <c r="BSC146" s="66"/>
      <c r="BSD146" s="66"/>
      <c r="BSE146" s="66"/>
      <c r="BSF146" s="66"/>
      <c r="BSG146" s="66"/>
      <c r="BSH146" s="66"/>
      <c r="BSI146" s="66"/>
      <c r="BSJ146" s="66"/>
      <c r="BSK146" s="66"/>
      <c r="BSL146" s="66"/>
      <c r="BSM146" s="66"/>
      <c r="BSN146" s="66"/>
      <c r="BSO146" s="66"/>
      <c r="BSP146" s="66"/>
      <c r="BSQ146" s="66"/>
      <c r="BSR146" s="66"/>
      <c r="BSS146" s="66"/>
      <c r="BST146" s="66"/>
      <c r="BSU146" s="66"/>
      <c r="BSV146" s="66"/>
      <c r="BSW146" s="66"/>
      <c r="BSX146" s="66"/>
      <c r="BSY146" s="66"/>
      <c r="BSZ146" s="66"/>
      <c r="BTA146" s="66"/>
      <c r="BTB146" s="66"/>
      <c r="BTC146" s="66"/>
      <c r="BTD146" s="66"/>
      <c r="BTE146" s="66"/>
      <c r="BTF146" s="66"/>
      <c r="BTG146" s="66"/>
      <c r="BTH146" s="66"/>
      <c r="BTI146" s="66"/>
      <c r="BTJ146" s="66"/>
      <c r="BTK146" s="66"/>
      <c r="BTL146" s="66"/>
      <c r="BTM146" s="66"/>
      <c r="BTN146" s="66"/>
      <c r="BTO146" s="66"/>
      <c r="BTP146" s="66"/>
      <c r="BTQ146" s="66"/>
      <c r="BTR146" s="66"/>
      <c r="BTS146" s="66"/>
      <c r="BTT146" s="66"/>
      <c r="BTU146" s="66"/>
      <c r="BTV146" s="66"/>
      <c r="BTW146" s="66"/>
      <c r="BTX146" s="66"/>
      <c r="BTY146" s="66"/>
      <c r="BTZ146" s="66"/>
      <c r="BUA146" s="66"/>
      <c r="BUB146" s="66"/>
      <c r="BUC146" s="66"/>
      <c r="BUD146" s="66"/>
      <c r="BUE146" s="66"/>
      <c r="BUF146" s="66"/>
      <c r="BUG146" s="66"/>
      <c r="BUH146" s="66"/>
      <c r="BUI146" s="66"/>
      <c r="BUJ146" s="66"/>
      <c r="BUK146" s="66"/>
      <c r="BUL146" s="66"/>
      <c r="BUM146" s="66"/>
      <c r="BUN146" s="66"/>
      <c r="BUO146" s="66"/>
      <c r="BUP146" s="66"/>
      <c r="BUQ146" s="66"/>
      <c r="BUR146" s="66"/>
      <c r="BUS146" s="66"/>
      <c r="BUT146" s="66"/>
      <c r="BUU146" s="66"/>
      <c r="BUV146" s="66"/>
      <c r="BUW146" s="66"/>
      <c r="BUX146" s="66"/>
      <c r="BUY146" s="66"/>
      <c r="BUZ146" s="66"/>
      <c r="BVA146" s="66"/>
      <c r="BVB146" s="66"/>
      <c r="BVC146" s="66"/>
      <c r="BVD146" s="66"/>
      <c r="BVE146" s="66"/>
      <c r="BVF146" s="66"/>
      <c r="BVG146" s="66"/>
      <c r="BVH146" s="66"/>
      <c r="BVI146" s="66"/>
      <c r="BVJ146" s="66"/>
      <c r="BVK146" s="66"/>
      <c r="BVL146" s="66"/>
      <c r="BVM146" s="66"/>
      <c r="BVN146" s="66"/>
      <c r="BVO146" s="66"/>
      <c r="BVP146" s="66"/>
      <c r="BVQ146" s="66"/>
      <c r="BVR146" s="66"/>
      <c r="BVS146" s="66"/>
      <c r="BVT146" s="66"/>
      <c r="BVU146" s="66"/>
      <c r="BVV146" s="66"/>
      <c r="BVW146" s="66"/>
      <c r="BVX146" s="66"/>
      <c r="BVY146" s="66"/>
      <c r="BVZ146" s="66"/>
      <c r="BWA146" s="66"/>
      <c r="BWB146" s="66"/>
      <c r="BWC146" s="66"/>
      <c r="BWD146" s="66"/>
      <c r="BWE146" s="66"/>
      <c r="BWF146" s="66"/>
      <c r="BWG146" s="66"/>
      <c r="BWH146" s="66"/>
      <c r="BWI146" s="66"/>
      <c r="BWJ146" s="66"/>
      <c r="BWK146" s="66"/>
      <c r="BWL146" s="66"/>
      <c r="BWM146" s="66"/>
      <c r="BWN146" s="66"/>
      <c r="BWO146" s="66"/>
      <c r="BWP146" s="66"/>
      <c r="BWQ146" s="66"/>
      <c r="BWR146" s="66"/>
      <c r="BWS146" s="66"/>
      <c r="BWT146" s="66"/>
      <c r="BWU146" s="66"/>
      <c r="BWV146" s="66"/>
      <c r="BWW146" s="66"/>
      <c r="BWX146" s="66"/>
      <c r="BWY146" s="66"/>
      <c r="BWZ146" s="66"/>
      <c r="BXA146" s="66"/>
      <c r="BXB146" s="66"/>
      <c r="BXC146" s="66"/>
      <c r="BXD146" s="66"/>
      <c r="BXE146" s="66"/>
      <c r="BXF146" s="66"/>
      <c r="BXG146" s="66"/>
      <c r="BXH146" s="66"/>
      <c r="BXI146" s="66"/>
      <c r="BXJ146" s="66"/>
      <c r="BXK146" s="66"/>
      <c r="BXL146" s="66"/>
      <c r="BXM146" s="66"/>
      <c r="BXN146" s="66"/>
      <c r="BXO146" s="66"/>
      <c r="BXP146" s="66"/>
      <c r="BXQ146" s="66"/>
      <c r="BXR146" s="66"/>
      <c r="BXS146" s="66"/>
      <c r="BXT146" s="66"/>
      <c r="BXU146" s="66"/>
      <c r="BXV146" s="66"/>
      <c r="BXW146" s="66"/>
      <c r="BXX146" s="66"/>
      <c r="BXY146" s="66"/>
      <c r="BXZ146" s="66"/>
      <c r="BYA146" s="66"/>
      <c r="BYB146" s="66"/>
      <c r="BYC146" s="66"/>
      <c r="BYD146" s="66"/>
      <c r="BYE146" s="66"/>
      <c r="BYF146" s="66"/>
      <c r="BYG146" s="66"/>
      <c r="BYH146" s="66"/>
      <c r="BYI146" s="66"/>
      <c r="BYJ146" s="66"/>
      <c r="BYK146" s="66"/>
      <c r="BYL146" s="66"/>
      <c r="BYM146" s="66"/>
      <c r="BYN146" s="66"/>
      <c r="BYO146" s="66"/>
      <c r="BYP146" s="66"/>
      <c r="BYQ146" s="66"/>
      <c r="BYR146" s="66"/>
      <c r="BYS146" s="66"/>
      <c r="BYT146" s="66"/>
      <c r="BYU146" s="66"/>
      <c r="BYV146" s="66"/>
      <c r="BYW146" s="66"/>
      <c r="BYX146" s="66"/>
      <c r="BYY146" s="66"/>
      <c r="BYZ146" s="66"/>
      <c r="BZA146" s="66"/>
      <c r="BZB146" s="66"/>
      <c r="BZC146" s="66"/>
      <c r="BZD146" s="66"/>
      <c r="BZE146" s="66"/>
      <c r="BZF146" s="66"/>
      <c r="BZG146" s="66"/>
      <c r="BZH146" s="66"/>
      <c r="BZI146" s="66"/>
      <c r="BZJ146" s="66"/>
      <c r="BZK146" s="66"/>
      <c r="BZL146" s="66"/>
      <c r="BZM146" s="66"/>
      <c r="BZN146" s="66"/>
      <c r="BZO146" s="66"/>
      <c r="BZP146" s="66"/>
      <c r="BZQ146" s="66"/>
      <c r="BZR146" s="66"/>
      <c r="BZS146" s="66"/>
      <c r="BZT146" s="66"/>
      <c r="BZU146" s="66"/>
      <c r="BZV146" s="66"/>
      <c r="BZW146" s="66"/>
      <c r="BZX146" s="66"/>
      <c r="BZY146" s="66"/>
      <c r="BZZ146" s="66"/>
      <c r="CAA146" s="66"/>
      <c r="CAB146" s="66"/>
      <c r="CAC146" s="66"/>
      <c r="CAD146" s="66"/>
      <c r="CAE146" s="66"/>
      <c r="CAF146" s="66"/>
      <c r="CAG146" s="66"/>
      <c r="CAH146" s="66"/>
      <c r="CAI146" s="66"/>
      <c r="CAJ146" s="66"/>
      <c r="CAK146" s="66"/>
      <c r="CAL146" s="66"/>
      <c r="CAM146" s="66"/>
      <c r="CAN146" s="66"/>
      <c r="CAO146" s="66"/>
      <c r="CAP146" s="66"/>
      <c r="CAQ146" s="66"/>
      <c r="CAR146" s="66"/>
      <c r="CAS146" s="66"/>
      <c r="CAT146" s="66"/>
      <c r="CAU146" s="66"/>
      <c r="CAV146" s="66"/>
      <c r="CAW146" s="66"/>
      <c r="CAX146" s="66"/>
      <c r="CAY146" s="66"/>
      <c r="CAZ146" s="66"/>
      <c r="CBA146" s="66"/>
      <c r="CBB146" s="66"/>
      <c r="CBC146" s="66"/>
      <c r="CBD146" s="66"/>
      <c r="CBE146" s="66"/>
      <c r="CBF146" s="66"/>
      <c r="CBG146" s="66"/>
      <c r="CBH146" s="66"/>
      <c r="CBI146" s="66"/>
      <c r="CBJ146" s="66"/>
      <c r="CBK146" s="66"/>
      <c r="CBL146" s="66"/>
      <c r="CBM146" s="66"/>
      <c r="CBN146" s="66"/>
      <c r="CBO146" s="66"/>
      <c r="CBP146" s="66"/>
      <c r="CBQ146" s="66"/>
      <c r="CBR146" s="66"/>
      <c r="CBS146" s="66"/>
      <c r="CBT146" s="66"/>
      <c r="CBU146" s="66"/>
      <c r="CBV146" s="66"/>
      <c r="CBW146" s="66"/>
      <c r="CBX146" s="66"/>
      <c r="CBY146" s="66"/>
      <c r="CBZ146" s="66"/>
      <c r="CCA146" s="66"/>
      <c r="CCB146" s="66"/>
      <c r="CCC146" s="66"/>
      <c r="CCD146" s="66"/>
      <c r="CCE146" s="66"/>
      <c r="CCF146" s="66"/>
      <c r="CCG146" s="66"/>
      <c r="CCH146" s="66"/>
      <c r="CCI146" s="66"/>
      <c r="CCJ146" s="66"/>
      <c r="CCK146" s="66"/>
      <c r="CCL146" s="66"/>
      <c r="CCM146" s="66"/>
      <c r="CCN146" s="66"/>
      <c r="CCO146" s="66"/>
      <c r="CCP146" s="66"/>
      <c r="CCQ146" s="66"/>
      <c r="CCR146" s="66"/>
      <c r="CCS146" s="66"/>
      <c r="CCT146" s="66"/>
      <c r="CCU146" s="66"/>
      <c r="CCV146" s="66"/>
      <c r="CCW146" s="66"/>
      <c r="CCX146" s="66"/>
      <c r="CCY146" s="66"/>
      <c r="CCZ146" s="66"/>
      <c r="CDA146" s="66"/>
      <c r="CDB146" s="66"/>
      <c r="CDC146" s="66"/>
      <c r="CDD146" s="66"/>
      <c r="CDE146" s="66"/>
      <c r="CDF146" s="66"/>
      <c r="CDG146" s="66"/>
      <c r="CDH146" s="66"/>
      <c r="CDI146" s="66"/>
      <c r="CDJ146" s="66"/>
      <c r="CDK146" s="66"/>
      <c r="CDL146" s="66"/>
      <c r="CDM146" s="66"/>
      <c r="CDN146" s="66"/>
      <c r="CDO146" s="66"/>
      <c r="CDP146" s="66"/>
      <c r="CDQ146" s="66"/>
      <c r="CDR146" s="66"/>
      <c r="CDS146" s="66"/>
      <c r="CDT146" s="66"/>
      <c r="CDU146" s="66"/>
      <c r="CDV146" s="66"/>
      <c r="CDW146" s="66"/>
      <c r="CDX146" s="66"/>
      <c r="CDY146" s="66"/>
      <c r="CDZ146" s="66"/>
      <c r="CEA146" s="66"/>
      <c r="CEB146" s="66"/>
      <c r="CEC146" s="66"/>
      <c r="CED146" s="66"/>
      <c r="CEE146" s="66"/>
      <c r="CEF146" s="66"/>
      <c r="CEG146" s="66"/>
      <c r="CEH146" s="66"/>
      <c r="CEI146" s="66"/>
      <c r="CEJ146" s="66"/>
      <c r="CEK146" s="66"/>
      <c r="CEL146" s="66"/>
      <c r="CEM146" s="66"/>
      <c r="CEN146" s="66"/>
      <c r="CEO146" s="66"/>
      <c r="CEP146" s="66"/>
      <c r="CEQ146" s="66"/>
      <c r="CER146" s="66"/>
      <c r="CES146" s="66"/>
      <c r="CET146" s="66"/>
      <c r="CEU146" s="66"/>
      <c r="CEV146" s="66"/>
      <c r="CEW146" s="66"/>
      <c r="CEX146" s="66"/>
      <c r="CEY146" s="66"/>
      <c r="CEZ146" s="66"/>
      <c r="CFA146" s="66"/>
      <c r="CFB146" s="66"/>
      <c r="CFC146" s="66"/>
      <c r="CFD146" s="66"/>
      <c r="CFE146" s="66"/>
      <c r="CFF146" s="66"/>
      <c r="CFG146" s="66"/>
      <c r="CFH146" s="66"/>
      <c r="CFI146" s="66"/>
      <c r="CFJ146" s="66"/>
      <c r="CFK146" s="66"/>
      <c r="CFL146" s="66"/>
      <c r="CFM146" s="66"/>
      <c r="CFN146" s="66"/>
      <c r="CFO146" s="66"/>
      <c r="CFP146" s="66"/>
      <c r="CFQ146" s="66"/>
      <c r="CFR146" s="66"/>
      <c r="CFS146" s="66"/>
      <c r="CFT146" s="66"/>
      <c r="CFU146" s="66"/>
      <c r="CFV146" s="66"/>
      <c r="CFW146" s="66"/>
      <c r="CFX146" s="66"/>
      <c r="CFY146" s="66"/>
      <c r="CFZ146" s="66"/>
      <c r="CGA146" s="66"/>
      <c r="CGB146" s="66"/>
      <c r="CGC146" s="66"/>
      <c r="CGD146" s="66"/>
      <c r="CGE146" s="66"/>
      <c r="CGF146" s="66"/>
      <c r="CGG146" s="66"/>
      <c r="CGH146" s="66"/>
      <c r="CGI146" s="66"/>
      <c r="CGJ146" s="66"/>
      <c r="CGK146" s="66"/>
      <c r="CGL146" s="66"/>
      <c r="CGM146" s="66"/>
      <c r="CGN146" s="66"/>
      <c r="CGO146" s="66"/>
      <c r="CGP146" s="66"/>
      <c r="CGQ146" s="66"/>
      <c r="CGR146" s="66"/>
      <c r="CGS146" s="66"/>
      <c r="CGT146" s="66"/>
      <c r="CGU146" s="66"/>
      <c r="CGV146" s="66"/>
      <c r="CGW146" s="66"/>
      <c r="CGX146" s="66"/>
      <c r="CGY146" s="66"/>
      <c r="CGZ146" s="66"/>
      <c r="CHA146" s="66"/>
      <c r="CHB146" s="66"/>
      <c r="CHC146" s="66"/>
      <c r="CHD146" s="66"/>
      <c r="CHE146" s="66"/>
      <c r="CHF146" s="66"/>
      <c r="CHG146" s="66"/>
      <c r="CHH146" s="66"/>
      <c r="CHI146" s="66"/>
      <c r="CHJ146" s="66"/>
      <c r="CHK146" s="66"/>
      <c r="CHL146" s="66"/>
      <c r="CHM146" s="66"/>
      <c r="CHN146" s="66"/>
      <c r="CHO146" s="66"/>
      <c r="CHP146" s="66"/>
      <c r="CHQ146" s="66"/>
      <c r="CHR146" s="66"/>
      <c r="CHS146" s="66"/>
      <c r="CHT146" s="66"/>
      <c r="CHU146" s="66"/>
      <c r="CHV146" s="66"/>
      <c r="CHW146" s="66"/>
      <c r="CHX146" s="66"/>
      <c r="CHY146" s="66"/>
      <c r="CHZ146" s="66"/>
      <c r="CIA146" s="66"/>
      <c r="CIB146" s="66"/>
      <c r="CIC146" s="66"/>
      <c r="CID146" s="66"/>
      <c r="CIE146" s="66"/>
      <c r="CIF146" s="66"/>
      <c r="CIG146" s="66"/>
      <c r="CIH146" s="66"/>
      <c r="CII146" s="66"/>
      <c r="CIJ146" s="66"/>
      <c r="CIK146" s="66"/>
    </row>
    <row r="147" spans="1:2273" s="5" customFormat="1" ht="16" thickBot="1">
      <c r="A147" s="740"/>
      <c r="B147" s="736"/>
      <c r="C147" s="756"/>
      <c r="D147" s="23">
        <v>1</v>
      </c>
      <c r="E147" s="148" t="s">
        <v>510</v>
      </c>
      <c r="F147" s="85">
        <v>1</v>
      </c>
      <c r="G147" s="15">
        <v>1</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4">
        <v>0</v>
      </c>
      <c r="AB147" s="14">
        <v>0</v>
      </c>
      <c r="AC147" s="15">
        <v>0</v>
      </c>
      <c r="AD147" s="15">
        <v>0</v>
      </c>
      <c r="AE147" s="14">
        <v>0</v>
      </c>
      <c r="AF147" s="14">
        <v>0</v>
      </c>
      <c r="AG147" s="15">
        <v>0</v>
      </c>
      <c r="AH147" s="15">
        <v>0</v>
      </c>
      <c r="AI147" s="11">
        <v>0</v>
      </c>
      <c r="AJ147" s="173">
        <v>0</v>
      </c>
      <c r="AK147" s="173">
        <v>0</v>
      </c>
      <c r="AL147" s="14">
        <v>1</v>
      </c>
      <c r="AM147" s="176">
        <v>1</v>
      </c>
      <c r="AN147" s="173">
        <v>0</v>
      </c>
      <c r="AO147" s="14">
        <v>0</v>
      </c>
      <c r="AP147" s="14">
        <v>0</v>
      </c>
      <c r="AQ147" s="173">
        <v>1</v>
      </c>
      <c r="AR147" s="14">
        <v>1</v>
      </c>
      <c r="AS147" s="173">
        <v>0</v>
      </c>
      <c r="AT147" s="14">
        <v>0</v>
      </c>
      <c r="AU147" s="85">
        <v>0</v>
      </c>
      <c r="AV147" s="85">
        <v>0</v>
      </c>
      <c r="AW147" s="14">
        <v>0</v>
      </c>
      <c r="AX147" s="173">
        <v>1</v>
      </c>
      <c r="AY147" s="173">
        <v>0</v>
      </c>
      <c r="AZ147" s="173">
        <v>1</v>
      </c>
      <c r="BA147" s="189">
        <v>0</v>
      </c>
      <c r="BB147" s="14">
        <v>0</v>
      </c>
      <c r="BC147" s="15">
        <v>0</v>
      </c>
      <c r="BD147" s="15">
        <v>1</v>
      </c>
      <c r="BE147" s="189">
        <v>0</v>
      </c>
      <c r="BF147" s="218">
        <v>1</v>
      </c>
      <c r="BG147" s="218">
        <v>1</v>
      </c>
      <c r="BH147" s="218">
        <v>0</v>
      </c>
      <c r="BI147" s="219">
        <v>0</v>
      </c>
      <c r="BJ147" s="219">
        <v>0</v>
      </c>
      <c r="BK147" s="219">
        <v>0</v>
      </c>
      <c r="BL147" s="219">
        <v>1</v>
      </c>
      <c r="BM147" s="219">
        <v>0</v>
      </c>
      <c r="BN147" s="189">
        <v>0</v>
      </c>
      <c r="BO147" s="218">
        <v>0</v>
      </c>
      <c r="BP147" s="218">
        <v>0</v>
      </c>
      <c r="BQ147" s="218">
        <v>0</v>
      </c>
      <c r="BR147" s="219">
        <v>0</v>
      </c>
      <c r="BS147" s="15">
        <v>1</v>
      </c>
      <c r="BT147" s="15">
        <v>0</v>
      </c>
      <c r="BU147" s="255">
        <v>0</v>
      </c>
      <c r="BV147" s="256">
        <v>0</v>
      </c>
      <c r="BW147" s="257">
        <v>0</v>
      </c>
      <c r="BX147" s="258">
        <v>0</v>
      </c>
      <c r="BY147" s="259">
        <v>0</v>
      </c>
      <c r="BZ147" s="15">
        <v>1</v>
      </c>
      <c r="CA147" s="173">
        <v>0</v>
      </c>
      <c r="CB147" s="23">
        <v>0</v>
      </c>
      <c r="CC147" s="23">
        <v>0</v>
      </c>
      <c r="CD147" s="15">
        <v>0</v>
      </c>
      <c r="CE147" s="15">
        <v>0</v>
      </c>
      <c r="CF147" s="14">
        <v>1</v>
      </c>
      <c r="CG147" s="15">
        <v>1</v>
      </c>
      <c r="CH147" s="39">
        <v>0</v>
      </c>
      <c r="CI147" s="39">
        <v>0</v>
      </c>
      <c r="CJ147" s="39">
        <v>0</v>
      </c>
      <c r="CK147" s="39">
        <v>0</v>
      </c>
      <c r="CL147" s="39">
        <v>0</v>
      </c>
      <c r="CM147" s="279">
        <v>0</v>
      </c>
      <c r="CN147" s="280">
        <v>0</v>
      </c>
      <c r="CO147" s="281">
        <v>0</v>
      </c>
      <c r="CP147" s="281">
        <v>0</v>
      </c>
      <c r="CQ147" s="281">
        <v>0</v>
      </c>
      <c r="CR147" s="281">
        <v>0</v>
      </c>
      <c r="CS147" s="283">
        <v>0</v>
      </c>
      <c r="CT147" s="279">
        <v>0</v>
      </c>
      <c r="CU147" s="302">
        <v>0</v>
      </c>
      <c r="CV147" s="302">
        <v>0</v>
      </c>
      <c r="CW147" s="302">
        <v>0</v>
      </c>
      <c r="CX147" s="302">
        <v>0</v>
      </c>
      <c r="CY147" s="302">
        <v>0</v>
      </c>
      <c r="CZ147" s="302">
        <v>0</v>
      </c>
      <c r="DA147" s="302">
        <v>0</v>
      </c>
      <c r="DB147" s="302">
        <v>0</v>
      </c>
      <c r="DC147" s="302">
        <v>0</v>
      </c>
      <c r="DD147" s="302">
        <v>0</v>
      </c>
      <c r="DE147" s="302">
        <v>0</v>
      </c>
      <c r="DF147" s="302">
        <v>0</v>
      </c>
      <c r="DG147" s="302">
        <v>0</v>
      </c>
      <c r="DH147" s="302">
        <v>0</v>
      </c>
      <c r="DI147" s="302">
        <v>0</v>
      </c>
      <c r="DJ147" s="302">
        <v>0</v>
      </c>
      <c r="DK147" s="279">
        <v>1</v>
      </c>
      <c r="DL147" s="279">
        <v>0</v>
      </c>
      <c r="DM147" s="279">
        <v>0</v>
      </c>
      <c r="DN147" s="279">
        <v>0</v>
      </c>
      <c r="DO147" s="279">
        <v>0</v>
      </c>
      <c r="DP147" s="293">
        <v>0</v>
      </c>
      <c r="DQ147" s="302">
        <v>0</v>
      </c>
      <c r="DR147" s="343">
        <v>1</v>
      </c>
      <c r="DS147" s="394">
        <v>1</v>
      </c>
      <c r="DT147" s="66">
        <v>1</v>
      </c>
      <c r="DU147" s="344">
        <v>0</v>
      </c>
      <c r="DV147" s="343">
        <v>1</v>
      </c>
      <c r="DW147" s="345">
        <v>0</v>
      </c>
      <c r="DX147" s="66">
        <v>0</v>
      </c>
      <c r="DY147" s="346">
        <v>0</v>
      </c>
      <c r="DZ147" s="347">
        <v>0</v>
      </c>
      <c r="EA147" s="345">
        <v>1</v>
      </c>
      <c r="EB147" s="66">
        <v>0</v>
      </c>
      <c r="EC147" s="343">
        <v>0</v>
      </c>
      <c r="ED147" s="343">
        <v>0</v>
      </c>
      <c r="EE147" s="343">
        <v>0</v>
      </c>
      <c r="EF147" s="343">
        <v>0</v>
      </c>
      <c r="EG147" s="66">
        <v>0</v>
      </c>
      <c r="EH147" s="394">
        <v>0</v>
      </c>
      <c r="EI147" s="343">
        <v>1</v>
      </c>
      <c r="EJ147" s="395">
        <v>1</v>
      </c>
      <c r="EK147" s="66">
        <v>0</v>
      </c>
      <c r="EL147" s="345">
        <v>1</v>
      </c>
      <c r="EM147" s="343">
        <v>1</v>
      </c>
      <c r="EN147" s="345">
        <v>1</v>
      </c>
      <c r="EO147" s="343">
        <v>1</v>
      </c>
      <c r="EP147" s="345">
        <v>0</v>
      </c>
      <c r="EQ147" s="357">
        <v>0</v>
      </c>
      <c r="ER147" s="343">
        <v>0</v>
      </c>
      <c r="ES147" s="345">
        <v>1</v>
      </c>
      <c r="ET147" s="66">
        <v>0</v>
      </c>
      <c r="EU147" s="345">
        <v>1</v>
      </c>
      <c r="EV147" s="395">
        <v>0</v>
      </c>
      <c r="EW147" s="394">
        <v>1</v>
      </c>
      <c r="EX147" s="416">
        <v>1</v>
      </c>
      <c r="EY147" s="395">
        <v>0</v>
      </c>
      <c r="EZ147" s="428">
        <v>0</v>
      </c>
      <c r="FA147" s="394">
        <v>1</v>
      </c>
      <c r="FB147" s="455">
        <v>0</v>
      </c>
      <c r="FC147" s="279">
        <v>1</v>
      </c>
      <c r="FD147" s="279">
        <v>0</v>
      </c>
      <c r="FE147" s="484">
        <v>0</v>
      </c>
      <c r="FF147" s="394">
        <v>0</v>
      </c>
      <c r="FG147" s="472">
        <v>0</v>
      </c>
      <c r="FH147" s="473">
        <v>0</v>
      </c>
      <c r="FI147" s="472">
        <v>0</v>
      </c>
      <c r="FJ147" s="428">
        <v>0</v>
      </c>
      <c r="FK147" s="428">
        <v>1</v>
      </c>
      <c r="FL147" s="428">
        <v>0</v>
      </c>
      <c r="FM147" s="468">
        <v>0</v>
      </c>
      <c r="FN147" s="428">
        <v>0</v>
      </c>
      <c r="FO147" s="428">
        <v>1</v>
      </c>
      <c r="FP147" s="428">
        <v>1</v>
      </c>
      <c r="FQ147" s="428">
        <v>0</v>
      </c>
      <c r="FR147" s="474">
        <v>1</v>
      </c>
      <c r="FS147" s="474">
        <v>1</v>
      </c>
      <c r="FT147" s="474">
        <v>1</v>
      </c>
      <c r="FU147" s="474">
        <v>1</v>
      </c>
      <c r="FV147" s="474">
        <v>1</v>
      </c>
      <c r="FW147" s="474">
        <v>0</v>
      </c>
      <c r="FX147" s="474">
        <v>1</v>
      </c>
      <c r="FY147" s="474">
        <v>1</v>
      </c>
      <c r="FZ147" s="474">
        <v>1</v>
      </c>
      <c r="GA147" s="474">
        <v>1</v>
      </c>
      <c r="GB147" s="474">
        <v>0</v>
      </c>
      <c r="GC147" s="474">
        <v>0</v>
      </c>
      <c r="GD147" s="474">
        <v>1</v>
      </c>
      <c r="GE147" s="474">
        <v>1</v>
      </c>
      <c r="GF147" s="66">
        <v>1</v>
      </c>
      <c r="GG147" s="507">
        <v>0</v>
      </c>
      <c r="GH147" s="507">
        <v>0</v>
      </c>
      <c r="GI147" s="507">
        <v>0</v>
      </c>
      <c r="GJ147" s="507">
        <v>1</v>
      </c>
      <c r="GK147" s="507">
        <v>0</v>
      </c>
      <c r="GL147" s="507">
        <v>0</v>
      </c>
      <c r="GM147" s="507">
        <v>0</v>
      </c>
      <c r="GN147" s="507">
        <v>0</v>
      </c>
      <c r="GO147" s="507">
        <v>0</v>
      </c>
      <c r="GP147" s="505">
        <v>0</v>
      </c>
      <c r="GQ147" s="507">
        <v>0</v>
      </c>
      <c r="GR147" s="507">
        <v>0</v>
      </c>
      <c r="GS147" s="508">
        <v>0</v>
      </c>
      <c r="GT147" s="508">
        <v>0</v>
      </c>
      <c r="GU147" s="507">
        <v>0</v>
      </c>
      <c r="GV147" s="519">
        <v>0</v>
      </c>
      <c r="GW147" s="524">
        <v>1</v>
      </c>
      <c r="GX147" s="279">
        <v>1</v>
      </c>
      <c r="GY147" s="395">
        <v>0</v>
      </c>
      <c r="GZ147" s="428">
        <v>0</v>
      </c>
      <c r="HA147" s="428">
        <v>0</v>
      </c>
      <c r="HB147" s="619"/>
      <c r="HC147" s="608">
        <v>0</v>
      </c>
      <c r="HD147" s="608">
        <v>0</v>
      </c>
      <c r="HE147" s="608">
        <v>0</v>
      </c>
      <c r="HF147" s="632">
        <v>0</v>
      </c>
      <c r="HG147" s="632">
        <v>0</v>
      </c>
      <c r="HH147" s="676">
        <v>0</v>
      </c>
      <c r="HI147" s="633">
        <v>0</v>
      </c>
      <c r="HJ147" s="632">
        <v>0</v>
      </c>
      <c r="HK147" s="632">
        <v>1</v>
      </c>
      <c r="HL147" s="633">
        <v>0</v>
      </c>
      <c r="HM147" s="632">
        <v>0</v>
      </c>
      <c r="HN147" s="608">
        <v>0</v>
      </c>
      <c r="HO147" s="608">
        <v>0</v>
      </c>
      <c r="HP147" s="608">
        <v>1</v>
      </c>
      <c r="HQ147" s="632">
        <v>0</v>
      </c>
      <c r="HR147" s="632">
        <v>1</v>
      </c>
      <c r="HS147" s="633">
        <v>0</v>
      </c>
      <c r="HT147" s="632">
        <v>0</v>
      </c>
      <c r="HU147" s="633">
        <v>1</v>
      </c>
      <c r="HV147" s="633">
        <v>0</v>
      </c>
      <c r="HW147" s="632">
        <v>1</v>
      </c>
      <c r="HX147" s="632">
        <v>1</v>
      </c>
      <c r="HY147" s="608">
        <v>0</v>
      </c>
      <c r="HZ147" s="608">
        <v>1</v>
      </c>
      <c r="IA147" s="633">
        <v>1</v>
      </c>
      <c r="IB147" s="633">
        <v>0</v>
      </c>
      <c r="IC147" s="633">
        <v>0</v>
      </c>
      <c r="ID147" s="632">
        <v>1</v>
      </c>
      <c r="IE147" s="632">
        <v>0</v>
      </c>
      <c r="IF147" s="632">
        <v>1</v>
      </c>
      <c r="IG147" s="632">
        <v>1</v>
      </c>
      <c r="IH147" s="632">
        <v>0</v>
      </c>
      <c r="II147" s="632">
        <v>0</v>
      </c>
      <c r="IJ147" s="676">
        <v>0</v>
      </c>
      <c r="IK147" s="676">
        <v>1</v>
      </c>
      <c r="IL147" s="632">
        <v>0</v>
      </c>
      <c r="IM147" s="676">
        <v>0</v>
      </c>
      <c r="IN147" s="676">
        <v>0</v>
      </c>
      <c r="IO147" s="632">
        <v>0</v>
      </c>
      <c r="IP147" s="632">
        <v>0</v>
      </c>
      <c r="IQ147" s="632">
        <v>0</v>
      </c>
      <c r="IR147" s="633">
        <v>0</v>
      </c>
      <c r="IS147" s="676">
        <v>0</v>
      </c>
      <c r="IT147" s="632">
        <v>1</v>
      </c>
      <c r="IU147" s="676">
        <v>1</v>
      </c>
      <c r="IV147" s="632">
        <v>1</v>
      </c>
      <c r="IW147" s="632">
        <v>1</v>
      </c>
      <c r="IX147" s="676">
        <v>1</v>
      </c>
      <c r="IY147" s="676">
        <v>1</v>
      </c>
      <c r="IZ147" s="676">
        <v>0</v>
      </c>
      <c r="JA147" s="676">
        <v>0</v>
      </c>
      <c r="JB147" s="676">
        <v>1</v>
      </c>
      <c r="JC147" s="676">
        <v>0</v>
      </c>
      <c r="JD147" s="676">
        <v>0</v>
      </c>
      <c r="JE147" s="676">
        <v>0</v>
      </c>
      <c r="JF147" s="676">
        <v>1</v>
      </c>
      <c r="JG147" s="676">
        <v>0</v>
      </c>
      <c r="JH147" s="676">
        <v>1</v>
      </c>
      <c r="JI147" s="676">
        <v>1</v>
      </c>
      <c r="JJ147" s="436">
        <v>0</v>
      </c>
      <c r="JK147" s="676">
        <v>1</v>
      </c>
      <c r="JL147" s="687">
        <v>0</v>
      </c>
      <c r="JM147" s="688">
        <v>0</v>
      </c>
      <c r="JN147" s="472">
        <v>1</v>
      </c>
      <c r="JO147" s="608">
        <v>0</v>
      </c>
      <c r="JP147" s="676">
        <v>0</v>
      </c>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c r="SP147" s="66"/>
      <c r="SQ147" s="66"/>
      <c r="SR147" s="66"/>
      <c r="SS147" s="66"/>
      <c r="ST147" s="66"/>
      <c r="SU147" s="66"/>
      <c r="SV147" s="66"/>
      <c r="SW147" s="66"/>
      <c r="SX147" s="66"/>
      <c r="SY147" s="66"/>
      <c r="SZ147" s="66"/>
      <c r="TA147" s="66"/>
      <c r="TB147" s="66"/>
      <c r="TC147" s="66"/>
      <c r="TD147" s="66"/>
      <c r="TE147" s="66"/>
      <c r="TF147" s="66"/>
      <c r="TG147" s="66"/>
      <c r="TH147" s="66"/>
      <c r="TI147" s="66"/>
      <c r="TJ147" s="66"/>
      <c r="TK147" s="66"/>
      <c r="TL147" s="66"/>
      <c r="TM147" s="66"/>
      <c r="TN147" s="66"/>
      <c r="TO147" s="66"/>
      <c r="TP147" s="66"/>
      <c r="TQ147" s="66"/>
      <c r="TR147" s="66"/>
      <c r="TS147" s="66"/>
      <c r="TT147" s="66"/>
      <c r="TU147" s="66"/>
      <c r="TV147" s="66"/>
      <c r="TW147" s="66"/>
      <c r="TX147" s="66"/>
      <c r="TY147" s="66"/>
      <c r="TZ147" s="66"/>
      <c r="UA147" s="66"/>
      <c r="UB147" s="66"/>
      <c r="UC147" s="66"/>
      <c r="UD147" s="66"/>
      <c r="UE147" s="66"/>
      <c r="UF147" s="66"/>
      <c r="UG147" s="66"/>
      <c r="UH147" s="66"/>
      <c r="UI147" s="66"/>
      <c r="UJ147" s="66"/>
      <c r="UK147" s="66"/>
      <c r="UL147" s="66"/>
      <c r="UM147" s="66"/>
      <c r="UN147" s="66"/>
      <c r="UO147" s="66"/>
      <c r="UP147" s="66"/>
      <c r="UQ147" s="66"/>
      <c r="UR147" s="66"/>
      <c r="US147" s="66"/>
      <c r="UT147" s="66"/>
      <c r="UU147" s="66"/>
      <c r="UV147" s="66"/>
      <c r="UW147" s="66"/>
      <c r="UX147" s="66"/>
      <c r="UY147" s="66"/>
      <c r="UZ147" s="66"/>
      <c r="VA147" s="66"/>
      <c r="VB147" s="66"/>
      <c r="VC147" s="66"/>
      <c r="VD147" s="66"/>
      <c r="VE147" s="66"/>
      <c r="VF147" s="66"/>
      <c r="VG147" s="66"/>
      <c r="VH147" s="66"/>
      <c r="VI147" s="66"/>
      <c r="VJ147" s="66"/>
      <c r="VK147" s="66"/>
      <c r="VL147" s="66"/>
      <c r="VM147" s="66"/>
      <c r="VN147" s="66"/>
      <c r="VO147" s="66"/>
      <c r="VP147" s="66"/>
      <c r="VQ147" s="66"/>
      <c r="VR147" s="66"/>
      <c r="VS147" s="66"/>
      <c r="VT147" s="66"/>
      <c r="VU147" s="66"/>
      <c r="VV147" s="66"/>
      <c r="VW147" s="66"/>
      <c r="VX147" s="66"/>
      <c r="VY147" s="66"/>
      <c r="VZ147" s="66"/>
      <c r="WA147" s="66"/>
      <c r="WB147" s="66"/>
      <c r="WC147" s="66"/>
      <c r="WD147" s="66"/>
      <c r="WE147" s="66"/>
      <c r="WF147" s="66"/>
      <c r="WG147" s="66"/>
      <c r="WH147" s="66"/>
      <c r="WI147" s="66"/>
      <c r="WJ147" s="66"/>
      <c r="WK147" s="66"/>
      <c r="WL147" s="66"/>
      <c r="WM147" s="66"/>
      <c r="WN147" s="66"/>
      <c r="WO147" s="66"/>
      <c r="WP147" s="66"/>
      <c r="WQ147" s="66"/>
      <c r="WR147" s="66"/>
      <c r="WS147" s="66"/>
      <c r="WT147" s="66"/>
      <c r="WU147" s="66"/>
      <c r="WV147" s="66"/>
      <c r="WW147" s="66"/>
      <c r="WX147" s="66"/>
      <c r="WY147" s="66"/>
      <c r="WZ147" s="66"/>
      <c r="XA147" s="66"/>
      <c r="XB147" s="66"/>
      <c r="XC147" s="66"/>
      <c r="XD147" s="66"/>
      <c r="XE147" s="66"/>
      <c r="XF147" s="66"/>
      <c r="XG147" s="66"/>
      <c r="XH147" s="66"/>
      <c r="XI147" s="66"/>
      <c r="XJ147" s="66"/>
      <c r="XK147" s="66"/>
      <c r="XL147" s="66"/>
      <c r="XM147" s="66"/>
      <c r="XN147" s="66"/>
      <c r="XO147" s="66"/>
      <c r="XP147" s="66"/>
      <c r="XQ147" s="66"/>
      <c r="XR147" s="66"/>
      <c r="XS147" s="66"/>
      <c r="XT147" s="66"/>
      <c r="XU147" s="66"/>
      <c r="XV147" s="66"/>
      <c r="XW147" s="66"/>
      <c r="XX147" s="66"/>
      <c r="XY147" s="66"/>
      <c r="XZ147" s="66"/>
      <c r="YA147" s="66"/>
      <c r="YB147" s="66"/>
      <c r="YC147" s="66"/>
      <c r="YD147" s="66"/>
      <c r="YE147" s="66"/>
      <c r="YF147" s="66"/>
      <c r="YG147" s="66"/>
      <c r="YH147" s="66"/>
      <c r="YI147" s="66"/>
      <c r="YJ147" s="66"/>
      <c r="YK147" s="66"/>
      <c r="YL147" s="66"/>
      <c r="YM147" s="66"/>
      <c r="YN147" s="66"/>
      <c r="YO147" s="66"/>
      <c r="YP147" s="66"/>
      <c r="YQ147" s="66"/>
      <c r="YR147" s="66"/>
      <c r="YS147" s="66"/>
      <c r="YT147" s="66"/>
      <c r="YU147" s="66"/>
      <c r="YV147" s="66"/>
      <c r="YW147" s="66"/>
      <c r="YX147" s="66"/>
      <c r="YY147" s="66"/>
      <c r="YZ147" s="66"/>
      <c r="ZA147" s="66"/>
      <c r="ZB147" s="66"/>
      <c r="ZC147" s="66"/>
      <c r="ZD147" s="66"/>
      <c r="ZE147" s="66"/>
      <c r="ZF147" s="66"/>
      <c r="ZG147" s="66"/>
      <c r="ZH147" s="66"/>
      <c r="ZI147" s="66"/>
      <c r="ZJ147" s="66"/>
      <c r="ZK147" s="66"/>
      <c r="ZL147" s="66"/>
      <c r="ZM147" s="66"/>
      <c r="ZN147" s="66"/>
      <c r="ZO147" s="66"/>
      <c r="ZP147" s="66"/>
      <c r="ZQ147" s="66"/>
      <c r="ZR147" s="66"/>
      <c r="ZS147" s="66"/>
      <c r="ZT147" s="66"/>
      <c r="ZU147" s="66"/>
      <c r="ZV147" s="66"/>
      <c r="ZW147" s="66"/>
      <c r="ZX147" s="66"/>
      <c r="ZY147" s="66"/>
      <c r="ZZ147" s="66"/>
      <c r="AAA147" s="66"/>
      <c r="AAB147" s="66"/>
      <c r="AAC147" s="66"/>
      <c r="AAD147" s="66"/>
      <c r="AAE147" s="66"/>
      <c r="AAF147" s="66"/>
      <c r="AAG147" s="66"/>
      <c r="AAH147" s="66"/>
      <c r="AAI147" s="66"/>
      <c r="AAJ147" s="66"/>
      <c r="AAK147" s="66"/>
      <c r="AAL147" s="66"/>
      <c r="AAM147" s="66"/>
      <c r="AAN147" s="66"/>
      <c r="AAO147" s="66"/>
      <c r="AAP147" s="66"/>
      <c r="AAQ147" s="66"/>
      <c r="AAR147" s="66"/>
      <c r="AAS147" s="66"/>
      <c r="AAT147" s="66"/>
      <c r="AAU147" s="66"/>
      <c r="AAV147" s="66"/>
      <c r="AAW147" s="66"/>
      <c r="AAX147" s="66"/>
      <c r="AAY147" s="66"/>
      <c r="AAZ147" s="66"/>
      <c r="ABA147" s="66"/>
      <c r="ABB147" s="66"/>
      <c r="ABC147" s="66"/>
      <c r="ABD147" s="66"/>
      <c r="ABE147" s="66"/>
      <c r="ABF147" s="66"/>
      <c r="ABG147" s="66"/>
      <c r="ABH147" s="66"/>
      <c r="ABI147" s="66"/>
      <c r="ABJ147" s="66"/>
      <c r="ABK147" s="66"/>
      <c r="ABL147" s="66"/>
      <c r="ABM147" s="66"/>
      <c r="ABN147" s="66"/>
      <c r="ABO147" s="66"/>
      <c r="ABP147" s="66"/>
      <c r="ABQ147" s="66"/>
      <c r="ABR147" s="66"/>
      <c r="ABS147" s="66"/>
      <c r="ABT147" s="66"/>
      <c r="ABU147" s="66"/>
      <c r="ABV147" s="66"/>
      <c r="ABW147" s="66"/>
      <c r="ABX147" s="66"/>
      <c r="ABY147" s="66"/>
      <c r="ABZ147" s="66"/>
      <c r="ACA147" s="66"/>
      <c r="ACB147" s="66"/>
      <c r="ACC147" s="66"/>
      <c r="ACD147" s="66"/>
      <c r="ACE147" s="66"/>
      <c r="ACF147" s="66"/>
      <c r="ACG147" s="66"/>
      <c r="ACH147" s="66"/>
      <c r="ACI147" s="66"/>
      <c r="ACJ147" s="66"/>
      <c r="ACK147" s="66"/>
      <c r="ACL147" s="66"/>
      <c r="ACM147" s="66"/>
      <c r="ACN147" s="66"/>
      <c r="ACO147" s="66"/>
      <c r="ACP147" s="66"/>
      <c r="ACQ147" s="66"/>
      <c r="ACR147" s="66"/>
      <c r="ACS147" s="66"/>
      <c r="ACT147" s="66"/>
      <c r="ACU147" s="66"/>
      <c r="ACV147" s="66"/>
      <c r="ACW147" s="66"/>
      <c r="ACX147" s="66"/>
      <c r="ACY147" s="66"/>
      <c r="ACZ147" s="66"/>
      <c r="ADA147" s="66"/>
      <c r="ADB147" s="66"/>
      <c r="ADC147" s="66"/>
      <c r="ADD147" s="66"/>
      <c r="ADE147" s="66"/>
      <c r="ADF147" s="66"/>
      <c r="ADG147" s="66"/>
      <c r="ADH147" s="66"/>
      <c r="ADI147" s="66"/>
      <c r="ADJ147" s="66"/>
      <c r="ADK147" s="66"/>
      <c r="ADL147" s="66"/>
      <c r="ADM147" s="66"/>
      <c r="ADN147" s="66"/>
      <c r="ADO147" s="66"/>
      <c r="ADP147" s="66"/>
      <c r="ADQ147" s="66"/>
      <c r="ADR147" s="66"/>
      <c r="ADS147" s="66"/>
      <c r="ADT147" s="66"/>
      <c r="ADU147" s="66"/>
      <c r="ADV147" s="66"/>
      <c r="ADW147" s="66"/>
      <c r="ADX147" s="66"/>
      <c r="ADY147" s="66"/>
      <c r="ADZ147" s="66"/>
      <c r="AEA147" s="66"/>
      <c r="AEB147" s="66"/>
      <c r="AEC147" s="66"/>
      <c r="AED147" s="66"/>
      <c r="AEE147" s="66"/>
      <c r="AEF147" s="66"/>
      <c r="AEG147" s="66"/>
      <c r="AEH147" s="66"/>
      <c r="AEI147" s="66"/>
      <c r="AEJ147" s="66"/>
      <c r="AEK147" s="66"/>
      <c r="AEL147" s="66"/>
      <c r="AEM147" s="66"/>
      <c r="AEN147" s="66"/>
      <c r="AEO147" s="66"/>
      <c r="AEP147" s="66"/>
      <c r="AEQ147" s="66"/>
      <c r="AER147" s="66"/>
      <c r="AES147" s="66"/>
      <c r="AET147" s="66"/>
      <c r="AEU147" s="66"/>
      <c r="AEV147" s="66"/>
      <c r="AEW147" s="66"/>
      <c r="AEX147" s="66"/>
      <c r="AEY147" s="66"/>
      <c r="AEZ147" s="66"/>
      <c r="AFA147" s="66"/>
      <c r="AFB147" s="66"/>
      <c r="AFC147" s="66"/>
      <c r="AFD147" s="66"/>
      <c r="AFE147" s="66"/>
      <c r="AFF147" s="66"/>
      <c r="AFG147" s="66"/>
      <c r="AFH147" s="66"/>
      <c r="AFI147" s="66"/>
      <c r="AFJ147" s="66"/>
      <c r="AFK147" s="66"/>
      <c r="AFL147" s="66"/>
      <c r="AFM147" s="66"/>
      <c r="AFN147" s="66"/>
      <c r="AFO147" s="66"/>
      <c r="AFP147" s="66"/>
      <c r="AFQ147" s="66"/>
      <c r="AFR147" s="66"/>
      <c r="AFS147" s="66"/>
      <c r="AFT147" s="66"/>
      <c r="AFU147" s="66"/>
      <c r="AFV147" s="66"/>
      <c r="AFW147" s="66"/>
      <c r="AFX147" s="66"/>
      <c r="AFY147" s="66"/>
      <c r="AFZ147" s="66"/>
      <c r="AGA147" s="66"/>
      <c r="AGB147" s="66"/>
      <c r="AGC147" s="66"/>
      <c r="AGD147" s="66"/>
      <c r="AGE147" s="66"/>
      <c r="AGF147" s="66"/>
      <c r="AGG147" s="66"/>
      <c r="AGH147" s="66"/>
      <c r="AGI147" s="66"/>
      <c r="AGJ147" s="66"/>
      <c r="AGK147" s="66"/>
      <c r="AGL147" s="66"/>
      <c r="AGM147" s="66"/>
      <c r="AGN147" s="66"/>
      <c r="AGO147" s="66"/>
      <c r="AGP147" s="66"/>
      <c r="AGQ147" s="66"/>
      <c r="AGR147" s="66"/>
      <c r="AGS147" s="66"/>
      <c r="AGT147" s="66"/>
      <c r="AGU147" s="66"/>
      <c r="AGV147" s="66"/>
      <c r="AGW147" s="66"/>
      <c r="AGX147" s="66"/>
      <c r="AGY147" s="66"/>
      <c r="AGZ147" s="66"/>
      <c r="AHA147" s="66"/>
      <c r="AHB147" s="66"/>
      <c r="AHC147" s="66"/>
      <c r="AHD147" s="66"/>
      <c r="AHE147" s="66"/>
      <c r="AHF147" s="66"/>
      <c r="AHG147" s="66"/>
      <c r="AHH147" s="66"/>
      <c r="AHI147" s="66"/>
      <c r="AHJ147" s="66"/>
      <c r="AHK147" s="66"/>
      <c r="AHL147" s="66"/>
      <c r="AHM147" s="66"/>
      <c r="AHN147" s="66"/>
      <c r="AHO147" s="66"/>
      <c r="AHP147" s="66"/>
      <c r="AHQ147" s="66"/>
      <c r="AHR147" s="66"/>
      <c r="AHS147" s="66"/>
      <c r="AHT147" s="66"/>
      <c r="AHU147" s="66"/>
      <c r="AHV147" s="66"/>
      <c r="AHW147" s="66"/>
      <c r="AHX147" s="66"/>
      <c r="AHY147" s="66"/>
      <c r="AHZ147" s="66"/>
      <c r="AIA147" s="66"/>
      <c r="AIB147" s="66"/>
      <c r="AIC147" s="66"/>
      <c r="AID147" s="66"/>
      <c r="AIE147" s="66"/>
      <c r="AIF147" s="66"/>
      <c r="AIG147" s="66"/>
      <c r="AIH147" s="66"/>
      <c r="AII147" s="66"/>
      <c r="AIJ147" s="66"/>
      <c r="AIK147" s="66"/>
      <c r="AIL147" s="66"/>
      <c r="AIM147" s="66"/>
      <c r="AIN147" s="66"/>
      <c r="AIO147" s="66"/>
      <c r="AIP147" s="66"/>
      <c r="AIQ147" s="66"/>
      <c r="AIR147" s="66"/>
      <c r="AIS147" s="66"/>
      <c r="AIT147" s="66"/>
      <c r="AIU147" s="66"/>
      <c r="AIV147" s="66"/>
      <c r="AIW147" s="66"/>
      <c r="AIX147" s="66"/>
      <c r="AIY147" s="66"/>
      <c r="AIZ147" s="66"/>
      <c r="AJA147" s="66"/>
      <c r="AJB147" s="66"/>
      <c r="AJC147" s="66"/>
      <c r="AJD147" s="66"/>
      <c r="AJE147" s="66"/>
      <c r="AJF147" s="66"/>
      <c r="AJG147" s="66"/>
      <c r="AJH147" s="66"/>
      <c r="AJI147" s="66"/>
      <c r="AJJ147" s="66"/>
      <c r="AJK147" s="66"/>
      <c r="AJL147" s="66"/>
      <c r="AJM147" s="66"/>
      <c r="AJN147" s="66"/>
      <c r="AJO147" s="66"/>
      <c r="AJP147" s="66"/>
      <c r="AJQ147" s="66"/>
      <c r="AJR147" s="66"/>
      <c r="AJS147" s="66"/>
      <c r="AJT147" s="66"/>
      <c r="AJU147" s="66"/>
      <c r="AJV147" s="66"/>
      <c r="AJW147" s="66"/>
      <c r="AJX147" s="66"/>
      <c r="AJY147" s="66"/>
      <c r="AJZ147" s="66"/>
      <c r="AKA147" s="66"/>
      <c r="AKB147" s="66"/>
      <c r="AKC147" s="66"/>
      <c r="AKD147" s="66"/>
      <c r="AKE147" s="66"/>
      <c r="AKF147" s="66"/>
      <c r="AKG147" s="66"/>
      <c r="AKH147" s="66"/>
      <c r="AKI147" s="66"/>
      <c r="AKJ147" s="66"/>
      <c r="AKK147" s="66"/>
      <c r="AKL147" s="66"/>
      <c r="AKM147" s="66"/>
      <c r="AKN147" s="66"/>
      <c r="AKO147" s="66"/>
      <c r="AKP147" s="66"/>
      <c r="AKQ147" s="66"/>
      <c r="AKR147" s="66"/>
      <c r="AKS147" s="66"/>
      <c r="AKT147" s="66"/>
      <c r="AKU147" s="66"/>
      <c r="AKV147" s="66"/>
      <c r="AKW147" s="66"/>
      <c r="AKX147" s="66"/>
      <c r="AKY147" s="66"/>
      <c r="AKZ147" s="66"/>
      <c r="ALA147" s="66"/>
      <c r="ALB147" s="66"/>
      <c r="ALC147" s="66"/>
      <c r="ALD147" s="66"/>
      <c r="ALE147" s="66"/>
      <c r="ALF147" s="66"/>
      <c r="ALG147" s="66"/>
      <c r="ALH147" s="66"/>
      <c r="ALI147" s="66"/>
      <c r="ALJ147" s="66"/>
      <c r="ALK147" s="66"/>
      <c r="ALL147" s="66"/>
      <c r="ALM147" s="66"/>
      <c r="ALN147" s="66"/>
      <c r="ALO147" s="66"/>
      <c r="ALP147" s="66"/>
      <c r="ALQ147" s="66"/>
      <c r="ALR147" s="66"/>
      <c r="ALS147" s="66"/>
      <c r="ALT147" s="66"/>
      <c r="ALU147" s="66"/>
      <c r="ALV147" s="66"/>
      <c r="ALW147" s="66"/>
      <c r="ALX147" s="66"/>
      <c r="ALY147" s="66"/>
      <c r="ALZ147" s="66"/>
      <c r="AMA147" s="66"/>
      <c r="AMB147" s="66"/>
      <c r="AMC147" s="66"/>
      <c r="AMD147" s="66"/>
      <c r="AME147" s="66"/>
      <c r="AMF147" s="66"/>
      <c r="AMG147" s="66"/>
      <c r="AMH147" s="66"/>
      <c r="AMI147" s="66"/>
      <c r="AMJ147" s="66"/>
      <c r="AMK147" s="66"/>
      <c r="AML147" s="66"/>
      <c r="AMM147" s="66"/>
      <c r="AMN147" s="66"/>
      <c r="AMO147" s="66"/>
      <c r="AMP147" s="66"/>
      <c r="AMQ147" s="66"/>
      <c r="AMR147" s="66"/>
      <c r="AMS147" s="66"/>
      <c r="AMT147" s="66"/>
      <c r="AMU147" s="66"/>
      <c r="AMV147" s="66"/>
      <c r="AMW147" s="66"/>
      <c r="AMX147" s="66"/>
      <c r="AMY147" s="66"/>
      <c r="AMZ147" s="66"/>
      <c r="ANA147" s="66"/>
      <c r="ANB147" s="66"/>
      <c r="ANC147" s="66"/>
      <c r="AND147" s="66"/>
      <c r="ANE147" s="66"/>
      <c r="ANF147" s="66"/>
      <c r="ANG147" s="66"/>
      <c r="ANH147" s="66"/>
      <c r="ANI147" s="66"/>
      <c r="ANJ147" s="66"/>
      <c r="ANK147" s="66"/>
      <c r="ANL147" s="66"/>
      <c r="ANM147" s="66"/>
      <c r="ANN147" s="66"/>
      <c r="ANO147" s="66"/>
      <c r="ANP147" s="66"/>
      <c r="ANQ147" s="66"/>
      <c r="ANR147" s="66"/>
      <c r="ANS147" s="66"/>
      <c r="ANT147" s="66"/>
      <c r="ANU147" s="66"/>
      <c r="ANV147" s="66"/>
      <c r="ANW147" s="66"/>
      <c r="ANX147" s="66"/>
      <c r="ANY147" s="66"/>
      <c r="ANZ147" s="66"/>
      <c r="AOA147" s="66"/>
      <c r="AOB147" s="66"/>
      <c r="AOC147" s="66"/>
      <c r="AOD147" s="66"/>
      <c r="AOE147" s="66"/>
      <c r="AOF147" s="66"/>
      <c r="AOG147" s="66"/>
      <c r="AOH147" s="66"/>
      <c r="AOI147" s="66"/>
      <c r="AOJ147" s="66"/>
      <c r="AOK147" s="66"/>
      <c r="AOL147" s="66"/>
      <c r="AOM147" s="66"/>
      <c r="AON147" s="66"/>
      <c r="AOO147" s="66"/>
      <c r="AOP147" s="66"/>
      <c r="AOQ147" s="66"/>
      <c r="AOR147" s="66"/>
      <c r="AOS147" s="66"/>
      <c r="AOT147" s="66"/>
      <c r="AOU147" s="66"/>
      <c r="AOV147" s="66"/>
      <c r="AOW147" s="66"/>
      <c r="AOX147" s="66"/>
      <c r="AOY147" s="66"/>
      <c r="AOZ147" s="66"/>
      <c r="APA147" s="66"/>
      <c r="APB147" s="66"/>
      <c r="APC147" s="66"/>
      <c r="APD147" s="66"/>
      <c r="APE147" s="66"/>
      <c r="APF147" s="66"/>
      <c r="APG147" s="66"/>
      <c r="APH147" s="66"/>
      <c r="API147" s="66"/>
      <c r="APJ147" s="66"/>
      <c r="APK147" s="66"/>
      <c r="APL147" s="66"/>
      <c r="APM147" s="66"/>
      <c r="APN147" s="66"/>
      <c r="APO147" s="66"/>
      <c r="APP147" s="66"/>
      <c r="APQ147" s="66"/>
      <c r="APR147" s="66"/>
      <c r="APS147" s="66"/>
      <c r="APT147" s="66"/>
      <c r="APU147" s="66"/>
      <c r="APV147" s="66"/>
      <c r="APW147" s="66"/>
      <c r="APX147" s="66"/>
      <c r="APY147" s="66"/>
      <c r="APZ147" s="66"/>
      <c r="AQA147" s="66"/>
      <c r="AQB147" s="66"/>
      <c r="AQC147" s="66"/>
      <c r="AQD147" s="66"/>
      <c r="AQE147" s="66"/>
      <c r="AQF147" s="66"/>
      <c r="AQG147" s="66"/>
      <c r="AQH147" s="66"/>
      <c r="AQI147" s="66"/>
      <c r="AQJ147" s="66"/>
      <c r="AQK147" s="66"/>
      <c r="AQL147" s="66"/>
      <c r="AQM147" s="66"/>
      <c r="AQN147" s="66"/>
      <c r="AQO147" s="66"/>
      <c r="AQP147" s="66"/>
      <c r="AQQ147" s="66"/>
      <c r="AQR147" s="66"/>
      <c r="AQS147" s="66"/>
      <c r="AQT147" s="66"/>
      <c r="AQU147" s="66"/>
      <c r="AQV147" s="66"/>
      <c r="AQW147" s="66"/>
      <c r="AQX147" s="66"/>
      <c r="AQY147" s="66"/>
      <c r="AQZ147" s="66"/>
      <c r="ARA147" s="66"/>
      <c r="ARB147" s="66"/>
      <c r="ARC147" s="66"/>
      <c r="ARD147" s="66"/>
      <c r="ARE147" s="66"/>
      <c r="ARF147" s="66"/>
      <c r="ARG147" s="66"/>
      <c r="ARH147" s="66"/>
      <c r="ARI147" s="66"/>
      <c r="ARJ147" s="66"/>
      <c r="ARK147" s="66"/>
      <c r="ARL147" s="66"/>
      <c r="ARM147" s="66"/>
      <c r="ARN147" s="66"/>
      <c r="ARO147" s="66"/>
      <c r="ARP147" s="66"/>
      <c r="ARQ147" s="66"/>
      <c r="ARR147" s="66"/>
      <c r="ARS147" s="66"/>
      <c r="ART147" s="66"/>
      <c r="ARU147" s="66"/>
      <c r="ARV147" s="66"/>
      <c r="ARW147" s="66"/>
      <c r="ARX147" s="66"/>
      <c r="ARY147" s="66"/>
      <c r="ARZ147" s="66"/>
      <c r="ASA147" s="66"/>
      <c r="ASB147" s="66"/>
      <c r="ASC147" s="66"/>
      <c r="ASD147" s="66"/>
      <c r="ASE147" s="66"/>
      <c r="ASF147" s="66"/>
      <c r="ASG147" s="66"/>
      <c r="ASH147" s="66"/>
      <c r="ASI147" s="66"/>
      <c r="ASJ147" s="66"/>
      <c r="ASK147" s="66"/>
      <c r="ASL147" s="66"/>
      <c r="ASM147" s="66"/>
      <c r="ASN147" s="66"/>
      <c r="ASO147" s="66"/>
      <c r="ASP147" s="66"/>
      <c r="ASQ147" s="66"/>
      <c r="ASR147" s="66"/>
      <c r="ASS147" s="66"/>
      <c r="AST147" s="66"/>
      <c r="ASU147" s="66"/>
      <c r="ASV147" s="66"/>
      <c r="ASW147" s="66"/>
      <c r="ASX147" s="66"/>
      <c r="ASY147" s="66"/>
      <c r="ASZ147" s="66"/>
      <c r="ATA147" s="66"/>
      <c r="ATB147" s="66"/>
      <c r="ATC147" s="66"/>
      <c r="ATD147" s="66"/>
      <c r="ATE147" s="66"/>
      <c r="ATF147" s="66"/>
      <c r="ATG147" s="66"/>
      <c r="ATH147" s="66"/>
      <c r="ATI147" s="66"/>
      <c r="ATJ147" s="66"/>
      <c r="ATK147" s="66"/>
      <c r="ATL147" s="66"/>
      <c r="ATM147" s="66"/>
      <c r="ATN147" s="66"/>
      <c r="ATO147" s="66"/>
      <c r="ATP147" s="66"/>
      <c r="ATQ147" s="66"/>
      <c r="ATR147" s="66"/>
      <c r="ATS147" s="66"/>
      <c r="ATT147" s="66"/>
      <c r="ATU147" s="66"/>
      <c r="ATV147" s="66"/>
      <c r="ATW147" s="66"/>
      <c r="ATX147" s="66"/>
      <c r="ATY147" s="66"/>
      <c r="ATZ147" s="66"/>
      <c r="AUA147" s="66"/>
      <c r="AUB147" s="66"/>
      <c r="AUC147" s="66"/>
      <c r="AUD147" s="66"/>
      <c r="AUE147" s="66"/>
      <c r="AUF147" s="66"/>
      <c r="AUG147" s="66"/>
      <c r="AUH147" s="66"/>
      <c r="AUI147" s="66"/>
      <c r="AUJ147" s="66"/>
      <c r="AUK147" s="66"/>
      <c r="AUL147" s="66"/>
      <c r="AUM147" s="66"/>
      <c r="AUN147" s="66"/>
      <c r="AUO147" s="66"/>
      <c r="AUP147" s="66"/>
      <c r="AUQ147" s="66"/>
      <c r="AUR147" s="66"/>
      <c r="AUS147" s="66"/>
      <c r="AUT147" s="66"/>
      <c r="AUU147" s="66"/>
      <c r="AUV147" s="66"/>
      <c r="AUW147" s="66"/>
      <c r="AUX147" s="66"/>
      <c r="AUY147" s="66"/>
      <c r="AUZ147" s="66"/>
      <c r="AVA147" s="66"/>
      <c r="AVB147" s="66"/>
      <c r="AVC147" s="66"/>
      <c r="AVD147" s="66"/>
      <c r="AVE147" s="66"/>
      <c r="AVF147" s="66"/>
      <c r="AVG147" s="66"/>
      <c r="AVH147" s="66"/>
      <c r="AVI147" s="66"/>
      <c r="AVJ147" s="66"/>
      <c r="AVK147" s="66"/>
      <c r="AVL147" s="66"/>
      <c r="AVM147" s="66"/>
      <c r="AVN147" s="66"/>
      <c r="AVO147" s="66"/>
      <c r="AVP147" s="66"/>
      <c r="AVQ147" s="66"/>
      <c r="AVR147" s="66"/>
      <c r="AVS147" s="66"/>
      <c r="AVT147" s="66"/>
      <c r="AVU147" s="66"/>
      <c r="AVV147" s="66"/>
      <c r="AVW147" s="66"/>
      <c r="AVX147" s="66"/>
      <c r="AVY147" s="66"/>
      <c r="AVZ147" s="66"/>
      <c r="AWA147" s="66"/>
      <c r="AWB147" s="66"/>
      <c r="AWC147" s="66"/>
      <c r="AWD147" s="66"/>
      <c r="AWE147" s="66"/>
      <c r="AWF147" s="66"/>
      <c r="AWG147" s="66"/>
      <c r="AWH147" s="66"/>
      <c r="AWI147" s="66"/>
      <c r="AWJ147" s="66"/>
      <c r="AWK147" s="66"/>
      <c r="AWL147" s="66"/>
      <c r="AWM147" s="66"/>
      <c r="AWN147" s="66"/>
      <c r="AWO147" s="66"/>
      <c r="AWP147" s="66"/>
      <c r="AWQ147" s="66"/>
      <c r="AWR147" s="66"/>
      <c r="AWS147" s="66"/>
      <c r="AWT147" s="66"/>
      <c r="AWU147" s="66"/>
      <c r="AWV147" s="66"/>
      <c r="AWW147" s="66"/>
      <c r="AWX147" s="66"/>
      <c r="AWY147" s="66"/>
      <c r="AWZ147" s="66"/>
      <c r="AXA147" s="66"/>
      <c r="AXB147" s="66"/>
      <c r="AXC147" s="66"/>
      <c r="AXD147" s="66"/>
      <c r="AXE147" s="66"/>
      <c r="AXF147" s="66"/>
      <c r="AXG147" s="66"/>
      <c r="AXH147" s="66"/>
      <c r="AXI147" s="66"/>
      <c r="AXJ147" s="66"/>
      <c r="AXK147" s="66"/>
      <c r="AXL147" s="66"/>
      <c r="AXM147" s="66"/>
      <c r="AXN147" s="66"/>
      <c r="AXO147" s="66"/>
      <c r="AXP147" s="66"/>
      <c r="AXQ147" s="66"/>
      <c r="AXR147" s="66"/>
      <c r="AXS147" s="66"/>
      <c r="AXT147" s="66"/>
      <c r="AXU147" s="66"/>
      <c r="AXV147" s="66"/>
      <c r="AXW147" s="66"/>
      <c r="AXX147" s="66"/>
      <c r="AXY147" s="66"/>
      <c r="AXZ147" s="66"/>
      <c r="AYA147" s="66"/>
      <c r="AYB147" s="66"/>
      <c r="AYC147" s="66"/>
      <c r="AYD147" s="66"/>
      <c r="AYE147" s="66"/>
      <c r="AYF147" s="66"/>
      <c r="AYG147" s="66"/>
      <c r="AYH147" s="66"/>
      <c r="AYI147" s="66"/>
      <c r="AYJ147" s="66"/>
      <c r="AYK147" s="66"/>
      <c r="AYL147" s="66"/>
      <c r="AYM147" s="66"/>
      <c r="AYN147" s="66"/>
      <c r="AYO147" s="66"/>
      <c r="AYP147" s="66"/>
      <c r="AYQ147" s="66"/>
      <c r="AYR147" s="66"/>
      <c r="AYS147" s="66"/>
      <c r="AYT147" s="66"/>
      <c r="AYU147" s="66"/>
      <c r="AYV147" s="66"/>
      <c r="AYW147" s="66"/>
      <c r="AYX147" s="66"/>
      <c r="AYY147" s="66"/>
      <c r="AYZ147" s="66"/>
      <c r="AZA147" s="66"/>
      <c r="AZB147" s="66"/>
      <c r="AZC147" s="66"/>
      <c r="AZD147" s="66"/>
      <c r="AZE147" s="66"/>
      <c r="AZF147" s="66"/>
      <c r="AZG147" s="66"/>
      <c r="AZH147" s="66"/>
      <c r="AZI147" s="66"/>
      <c r="AZJ147" s="66"/>
      <c r="AZK147" s="66"/>
      <c r="AZL147" s="66"/>
      <c r="AZM147" s="66"/>
      <c r="AZN147" s="66"/>
      <c r="AZO147" s="66"/>
      <c r="AZP147" s="66"/>
      <c r="AZQ147" s="66"/>
      <c r="AZR147" s="66"/>
      <c r="AZS147" s="66"/>
      <c r="AZT147" s="66"/>
      <c r="AZU147" s="66"/>
      <c r="AZV147" s="66"/>
      <c r="AZW147" s="66"/>
      <c r="AZX147" s="66"/>
      <c r="AZY147" s="66"/>
      <c r="AZZ147" s="66"/>
      <c r="BAA147" s="66"/>
      <c r="BAB147" s="66"/>
      <c r="BAC147" s="66"/>
      <c r="BAD147" s="66"/>
      <c r="BAE147" s="66"/>
      <c r="BAF147" s="66"/>
      <c r="BAG147" s="66"/>
      <c r="BAH147" s="66"/>
      <c r="BAI147" s="66"/>
      <c r="BAJ147" s="66"/>
      <c r="BAK147" s="66"/>
      <c r="BAL147" s="66"/>
      <c r="BAM147" s="66"/>
      <c r="BAN147" s="66"/>
      <c r="BAO147" s="66"/>
      <c r="BAP147" s="66"/>
      <c r="BAQ147" s="66"/>
      <c r="BAR147" s="66"/>
      <c r="BAS147" s="66"/>
      <c r="BAT147" s="66"/>
      <c r="BAU147" s="66"/>
      <c r="BAV147" s="66"/>
      <c r="BAW147" s="66"/>
      <c r="BAX147" s="66"/>
      <c r="BAY147" s="66"/>
      <c r="BAZ147" s="66"/>
      <c r="BBA147" s="66"/>
      <c r="BBB147" s="66"/>
      <c r="BBC147" s="66"/>
      <c r="BBD147" s="66"/>
      <c r="BBE147" s="66"/>
      <c r="BBF147" s="66"/>
      <c r="BBG147" s="66"/>
      <c r="BBH147" s="66"/>
      <c r="BBI147" s="66"/>
      <c r="BBJ147" s="66"/>
      <c r="BBK147" s="66"/>
      <c r="BBL147" s="66"/>
      <c r="BBM147" s="66"/>
      <c r="BBN147" s="66"/>
      <c r="BBO147" s="66"/>
      <c r="BBP147" s="66"/>
      <c r="BBQ147" s="66"/>
      <c r="BBR147" s="66"/>
      <c r="BBS147" s="66"/>
      <c r="BBT147" s="66"/>
      <c r="BBU147" s="66"/>
      <c r="BBV147" s="66"/>
      <c r="BBW147" s="66"/>
      <c r="BBX147" s="66"/>
      <c r="BBY147" s="66"/>
      <c r="BBZ147" s="66"/>
      <c r="BCA147" s="66"/>
      <c r="BCB147" s="66"/>
      <c r="BCC147" s="66"/>
      <c r="BCD147" s="66"/>
      <c r="BCE147" s="66"/>
      <c r="BCF147" s="66"/>
      <c r="BCG147" s="66"/>
      <c r="BCH147" s="66"/>
      <c r="BCI147" s="66"/>
      <c r="BCJ147" s="66"/>
      <c r="BCK147" s="66"/>
      <c r="BCL147" s="66"/>
      <c r="BCM147" s="66"/>
      <c r="BCN147" s="66"/>
      <c r="BCO147" s="66"/>
      <c r="BCP147" s="66"/>
      <c r="BCQ147" s="66"/>
      <c r="BCR147" s="66"/>
      <c r="BCS147" s="66"/>
      <c r="BCT147" s="66"/>
      <c r="BCU147" s="66"/>
      <c r="BCV147" s="66"/>
      <c r="BCW147" s="66"/>
      <c r="BCX147" s="66"/>
      <c r="BCY147" s="66"/>
      <c r="BCZ147" s="66"/>
      <c r="BDA147" s="66"/>
      <c r="BDB147" s="66"/>
      <c r="BDC147" s="66"/>
      <c r="BDD147" s="66"/>
      <c r="BDE147" s="66"/>
      <c r="BDF147" s="66"/>
      <c r="BDG147" s="66"/>
      <c r="BDH147" s="66"/>
      <c r="BDI147" s="66"/>
      <c r="BDJ147" s="66"/>
      <c r="BDK147" s="66"/>
      <c r="BDL147" s="66"/>
      <c r="BDM147" s="66"/>
      <c r="BDN147" s="66"/>
      <c r="BDO147" s="66"/>
      <c r="BDP147" s="66"/>
      <c r="BDQ147" s="66"/>
      <c r="BDR147" s="66"/>
      <c r="BDS147" s="66"/>
      <c r="BDT147" s="66"/>
      <c r="BDU147" s="66"/>
      <c r="BDV147" s="66"/>
      <c r="BDW147" s="66"/>
      <c r="BDX147" s="66"/>
      <c r="BDY147" s="66"/>
      <c r="BDZ147" s="66"/>
      <c r="BEA147" s="66"/>
      <c r="BEB147" s="66"/>
      <c r="BEC147" s="66"/>
      <c r="BED147" s="66"/>
      <c r="BEE147" s="66"/>
      <c r="BEF147" s="66"/>
      <c r="BEG147" s="66"/>
      <c r="BEH147" s="66"/>
      <c r="BEI147" s="66"/>
      <c r="BEJ147" s="66"/>
      <c r="BEK147" s="66"/>
      <c r="BEL147" s="66"/>
      <c r="BEM147" s="66"/>
      <c r="BEN147" s="66"/>
      <c r="BEO147" s="66"/>
      <c r="BEP147" s="66"/>
      <c r="BEQ147" s="66"/>
      <c r="BER147" s="66"/>
      <c r="BES147" s="66"/>
      <c r="BET147" s="66"/>
      <c r="BEU147" s="66"/>
      <c r="BEV147" s="66"/>
      <c r="BEW147" s="66"/>
      <c r="BEX147" s="66"/>
      <c r="BEY147" s="66"/>
      <c r="BEZ147" s="66"/>
      <c r="BFA147" s="66"/>
      <c r="BFB147" s="66"/>
      <c r="BFC147" s="66"/>
      <c r="BFD147" s="66"/>
      <c r="BFE147" s="66"/>
      <c r="BFF147" s="66"/>
      <c r="BFG147" s="66"/>
      <c r="BFH147" s="66"/>
      <c r="BFI147" s="66"/>
      <c r="BFJ147" s="66"/>
      <c r="BFK147" s="66"/>
      <c r="BFL147" s="66"/>
      <c r="BFM147" s="66"/>
      <c r="BFN147" s="66"/>
      <c r="BFO147" s="66"/>
      <c r="BFP147" s="66"/>
      <c r="BFQ147" s="66"/>
      <c r="BFR147" s="66"/>
      <c r="BFS147" s="66"/>
      <c r="BFT147" s="66"/>
      <c r="BFU147" s="66"/>
      <c r="BFV147" s="66"/>
      <c r="BFW147" s="66"/>
      <c r="BFX147" s="66"/>
      <c r="BFY147" s="66"/>
      <c r="BFZ147" s="66"/>
      <c r="BGA147" s="66"/>
      <c r="BGB147" s="66"/>
      <c r="BGC147" s="66"/>
      <c r="BGD147" s="66"/>
      <c r="BGE147" s="66"/>
      <c r="BGF147" s="66"/>
      <c r="BGG147" s="66"/>
      <c r="BGH147" s="66"/>
      <c r="BGI147" s="66"/>
      <c r="BGJ147" s="66"/>
      <c r="BGK147" s="66"/>
      <c r="BGL147" s="66"/>
      <c r="BGM147" s="66"/>
      <c r="BGN147" s="66"/>
      <c r="BGO147" s="66"/>
      <c r="BGP147" s="66"/>
      <c r="BGQ147" s="66"/>
      <c r="BGR147" s="66"/>
      <c r="BGS147" s="66"/>
      <c r="BGT147" s="66"/>
      <c r="BGU147" s="66"/>
      <c r="BGV147" s="66"/>
      <c r="BGW147" s="66"/>
      <c r="BGX147" s="66"/>
      <c r="BGY147" s="66"/>
      <c r="BGZ147" s="66"/>
      <c r="BHA147" s="66"/>
      <c r="BHB147" s="66"/>
      <c r="BHC147" s="66"/>
      <c r="BHD147" s="66"/>
      <c r="BHE147" s="66"/>
      <c r="BHF147" s="66"/>
      <c r="BHG147" s="66"/>
      <c r="BHH147" s="66"/>
      <c r="BHI147" s="66"/>
      <c r="BHJ147" s="66"/>
      <c r="BHK147" s="66"/>
      <c r="BHL147" s="66"/>
      <c r="BHM147" s="66"/>
      <c r="BHN147" s="66"/>
      <c r="BHO147" s="66"/>
      <c r="BHP147" s="66"/>
      <c r="BHQ147" s="66"/>
      <c r="BHR147" s="66"/>
      <c r="BHS147" s="66"/>
      <c r="BHT147" s="66"/>
      <c r="BHU147" s="66"/>
      <c r="BHV147" s="66"/>
      <c r="BHW147" s="66"/>
      <c r="BHX147" s="66"/>
      <c r="BHY147" s="66"/>
      <c r="BHZ147" s="66"/>
      <c r="BIA147" s="66"/>
      <c r="BIB147" s="66"/>
      <c r="BIC147" s="66"/>
      <c r="BID147" s="66"/>
      <c r="BIE147" s="66"/>
      <c r="BIF147" s="66"/>
      <c r="BIG147" s="66"/>
      <c r="BIH147" s="66"/>
      <c r="BII147" s="66"/>
      <c r="BIJ147" s="66"/>
      <c r="BIK147" s="66"/>
      <c r="BIL147" s="66"/>
      <c r="BIM147" s="66"/>
      <c r="BIN147" s="66"/>
      <c r="BIO147" s="66"/>
      <c r="BIP147" s="66"/>
      <c r="BIQ147" s="66"/>
      <c r="BIR147" s="66"/>
      <c r="BIS147" s="66"/>
      <c r="BIT147" s="66"/>
      <c r="BIU147" s="66"/>
      <c r="BIV147" s="66"/>
      <c r="BIW147" s="66"/>
      <c r="BIX147" s="66"/>
      <c r="BIY147" s="66"/>
      <c r="BIZ147" s="66"/>
      <c r="BJA147" s="66"/>
      <c r="BJB147" s="66"/>
      <c r="BJC147" s="66"/>
      <c r="BJD147" s="66"/>
      <c r="BJE147" s="66"/>
      <c r="BJF147" s="66"/>
      <c r="BJG147" s="66"/>
      <c r="BJH147" s="66"/>
      <c r="BJI147" s="66"/>
      <c r="BJJ147" s="66"/>
      <c r="BJK147" s="66"/>
      <c r="BJL147" s="66"/>
      <c r="BJM147" s="66"/>
      <c r="BJN147" s="66"/>
      <c r="BJO147" s="66"/>
      <c r="BJP147" s="66"/>
      <c r="BJQ147" s="66"/>
      <c r="BJR147" s="66"/>
      <c r="BJS147" s="66"/>
      <c r="BJT147" s="66"/>
      <c r="BJU147" s="66"/>
      <c r="BJV147" s="66"/>
      <c r="BJW147" s="66"/>
      <c r="BJX147" s="66"/>
      <c r="BJY147" s="66"/>
      <c r="BJZ147" s="66"/>
      <c r="BKA147" s="66"/>
      <c r="BKB147" s="66"/>
      <c r="BKC147" s="66"/>
      <c r="BKD147" s="66"/>
      <c r="BKE147" s="66"/>
      <c r="BKF147" s="66"/>
      <c r="BKG147" s="66"/>
      <c r="BKH147" s="66"/>
      <c r="BKI147" s="66"/>
      <c r="BKJ147" s="66"/>
      <c r="BKK147" s="66"/>
      <c r="BKL147" s="66"/>
      <c r="BKM147" s="66"/>
      <c r="BKN147" s="66"/>
      <c r="BKO147" s="66"/>
      <c r="BKP147" s="66"/>
      <c r="BKQ147" s="66"/>
      <c r="BKR147" s="66"/>
      <c r="BKS147" s="66"/>
      <c r="BKT147" s="66"/>
      <c r="BKU147" s="66"/>
      <c r="BKV147" s="66"/>
      <c r="BKW147" s="66"/>
      <c r="BKX147" s="66"/>
      <c r="BKY147" s="66"/>
      <c r="BKZ147" s="66"/>
      <c r="BLA147" s="66"/>
      <c r="BLB147" s="66"/>
      <c r="BLC147" s="66"/>
      <c r="BLD147" s="66"/>
      <c r="BLE147" s="66"/>
      <c r="BLF147" s="66"/>
      <c r="BLG147" s="66"/>
      <c r="BLH147" s="66"/>
      <c r="BLI147" s="66"/>
      <c r="BLJ147" s="66"/>
      <c r="BLK147" s="66"/>
      <c r="BLL147" s="66"/>
      <c r="BLM147" s="66"/>
      <c r="BLN147" s="66"/>
      <c r="BLO147" s="66"/>
      <c r="BLP147" s="66"/>
      <c r="BLQ147" s="66"/>
      <c r="BLR147" s="66"/>
      <c r="BLS147" s="66"/>
      <c r="BLT147" s="66"/>
      <c r="BLU147" s="66"/>
      <c r="BLV147" s="66"/>
      <c r="BLW147" s="66"/>
      <c r="BLX147" s="66"/>
      <c r="BLY147" s="66"/>
      <c r="BLZ147" s="66"/>
      <c r="BMA147" s="66"/>
      <c r="BMB147" s="66"/>
      <c r="BMC147" s="66"/>
      <c r="BMD147" s="66"/>
      <c r="BME147" s="66"/>
      <c r="BMF147" s="66"/>
      <c r="BMG147" s="66"/>
      <c r="BMH147" s="66"/>
      <c r="BMI147" s="66"/>
      <c r="BMJ147" s="66"/>
      <c r="BMK147" s="66"/>
      <c r="BML147" s="66"/>
      <c r="BMM147" s="66"/>
      <c r="BMN147" s="66"/>
      <c r="BMO147" s="66"/>
      <c r="BMP147" s="66"/>
      <c r="BMQ147" s="66"/>
      <c r="BMR147" s="66"/>
      <c r="BMS147" s="66"/>
      <c r="BMT147" s="66"/>
      <c r="BMU147" s="66"/>
      <c r="BMV147" s="66"/>
      <c r="BMW147" s="66"/>
      <c r="BMX147" s="66"/>
      <c r="BMY147" s="66"/>
      <c r="BMZ147" s="66"/>
      <c r="BNA147" s="66"/>
      <c r="BNB147" s="66"/>
      <c r="BNC147" s="66"/>
      <c r="BND147" s="66"/>
      <c r="BNE147" s="66"/>
      <c r="BNF147" s="66"/>
      <c r="BNG147" s="66"/>
      <c r="BNH147" s="66"/>
      <c r="BNI147" s="66"/>
      <c r="BNJ147" s="66"/>
      <c r="BNK147" s="66"/>
      <c r="BNL147" s="66"/>
      <c r="BNM147" s="66"/>
      <c r="BNN147" s="66"/>
      <c r="BNO147" s="66"/>
      <c r="BNP147" s="66"/>
      <c r="BNQ147" s="66"/>
      <c r="BNR147" s="66"/>
      <c r="BNS147" s="66"/>
      <c r="BNT147" s="66"/>
      <c r="BNU147" s="66"/>
      <c r="BNV147" s="66"/>
      <c r="BNW147" s="66"/>
      <c r="BNX147" s="66"/>
      <c r="BNY147" s="66"/>
      <c r="BNZ147" s="66"/>
      <c r="BOA147" s="66"/>
      <c r="BOB147" s="66"/>
      <c r="BOC147" s="66"/>
      <c r="BOD147" s="66"/>
      <c r="BOE147" s="66"/>
      <c r="BOF147" s="66"/>
      <c r="BOG147" s="66"/>
      <c r="BOH147" s="66"/>
      <c r="BOI147" s="66"/>
      <c r="BOJ147" s="66"/>
      <c r="BOK147" s="66"/>
      <c r="BOL147" s="66"/>
      <c r="BOM147" s="66"/>
      <c r="BON147" s="66"/>
      <c r="BOO147" s="66"/>
      <c r="BOP147" s="66"/>
      <c r="BOQ147" s="66"/>
      <c r="BOR147" s="66"/>
      <c r="BOS147" s="66"/>
      <c r="BOT147" s="66"/>
      <c r="BOU147" s="66"/>
      <c r="BOV147" s="66"/>
      <c r="BOW147" s="66"/>
      <c r="BOX147" s="66"/>
      <c r="BOY147" s="66"/>
      <c r="BOZ147" s="66"/>
      <c r="BPA147" s="66"/>
      <c r="BPB147" s="66"/>
      <c r="BPC147" s="66"/>
      <c r="BPD147" s="66"/>
      <c r="BPE147" s="66"/>
      <c r="BPF147" s="66"/>
      <c r="BPG147" s="66"/>
      <c r="BPH147" s="66"/>
      <c r="BPI147" s="66"/>
      <c r="BPJ147" s="66"/>
      <c r="BPK147" s="66"/>
      <c r="BPL147" s="66"/>
      <c r="BPM147" s="66"/>
      <c r="BPN147" s="66"/>
      <c r="BPO147" s="66"/>
      <c r="BPP147" s="66"/>
      <c r="BPQ147" s="66"/>
      <c r="BPR147" s="66"/>
      <c r="BPS147" s="66"/>
      <c r="BPT147" s="66"/>
      <c r="BPU147" s="66"/>
      <c r="BPV147" s="66"/>
      <c r="BPW147" s="66"/>
      <c r="BPX147" s="66"/>
      <c r="BPY147" s="66"/>
      <c r="BPZ147" s="66"/>
      <c r="BQA147" s="66"/>
      <c r="BQB147" s="66"/>
      <c r="BQC147" s="66"/>
      <c r="BQD147" s="66"/>
      <c r="BQE147" s="66"/>
      <c r="BQF147" s="66"/>
      <c r="BQG147" s="66"/>
      <c r="BQH147" s="66"/>
      <c r="BQI147" s="66"/>
      <c r="BQJ147" s="66"/>
      <c r="BQK147" s="66"/>
      <c r="BQL147" s="66"/>
      <c r="BQM147" s="66"/>
      <c r="BQN147" s="66"/>
      <c r="BQO147" s="66"/>
      <c r="BQP147" s="66"/>
      <c r="BQQ147" s="66"/>
      <c r="BQR147" s="66"/>
      <c r="BQS147" s="66"/>
      <c r="BQT147" s="66"/>
      <c r="BQU147" s="66"/>
      <c r="BQV147" s="66"/>
      <c r="BQW147" s="66"/>
      <c r="BQX147" s="66"/>
      <c r="BQY147" s="66"/>
      <c r="BQZ147" s="66"/>
      <c r="BRA147" s="66"/>
      <c r="BRB147" s="66"/>
      <c r="BRC147" s="66"/>
      <c r="BRD147" s="66"/>
      <c r="BRE147" s="66"/>
      <c r="BRF147" s="66"/>
      <c r="BRG147" s="66"/>
      <c r="BRH147" s="66"/>
      <c r="BRI147" s="66"/>
      <c r="BRJ147" s="66"/>
      <c r="BRK147" s="66"/>
      <c r="BRL147" s="66"/>
      <c r="BRM147" s="66"/>
      <c r="BRN147" s="66"/>
      <c r="BRO147" s="66"/>
      <c r="BRP147" s="66"/>
      <c r="BRQ147" s="66"/>
      <c r="BRR147" s="66"/>
      <c r="BRS147" s="66"/>
      <c r="BRT147" s="66"/>
      <c r="BRU147" s="66"/>
      <c r="BRV147" s="66"/>
      <c r="BRW147" s="66"/>
      <c r="BRX147" s="66"/>
      <c r="BRY147" s="66"/>
      <c r="BRZ147" s="66"/>
      <c r="BSA147" s="66"/>
      <c r="BSB147" s="66"/>
      <c r="BSC147" s="66"/>
      <c r="BSD147" s="66"/>
      <c r="BSE147" s="66"/>
      <c r="BSF147" s="66"/>
      <c r="BSG147" s="66"/>
      <c r="BSH147" s="66"/>
      <c r="BSI147" s="66"/>
      <c r="BSJ147" s="66"/>
      <c r="BSK147" s="66"/>
      <c r="BSL147" s="66"/>
      <c r="BSM147" s="66"/>
      <c r="BSN147" s="66"/>
      <c r="BSO147" s="66"/>
      <c r="BSP147" s="66"/>
      <c r="BSQ147" s="66"/>
      <c r="BSR147" s="66"/>
      <c r="BSS147" s="66"/>
      <c r="BST147" s="66"/>
      <c r="BSU147" s="66"/>
      <c r="BSV147" s="66"/>
      <c r="BSW147" s="66"/>
      <c r="BSX147" s="66"/>
      <c r="BSY147" s="66"/>
      <c r="BSZ147" s="66"/>
      <c r="BTA147" s="66"/>
      <c r="BTB147" s="66"/>
      <c r="BTC147" s="66"/>
      <c r="BTD147" s="66"/>
      <c r="BTE147" s="66"/>
      <c r="BTF147" s="66"/>
      <c r="BTG147" s="66"/>
      <c r="BTH147" s="66"/>
      <c r="BTI147" s="66"/>
      <c r="BTJ147" s="66"/>
      <c r="BTK147" s="66"/>
      <c r="BTL147" s="66"/>
      <c r="BTM147" s="66"/>
      <c r="BTN147" s="66"/>
      <c r="BTO147" s="66"/>
      <c r="BTP147" s="66"/>
      <c r="BTQ147" s="66"/>
      <c r="BTR147" s="66"/>
      <c r="BTS147" s="66"/>
      <c r="BTT147" s="66"/>
      <c r="BTU147" s="66"/>
      <c r="BTV147" s="66"/>
      <c r="BTW147" s="66"/>
      <c r="BTX147" s="66"/>
      <c r="BTY147" s="66"/>
      <c r="BTZ147" s="66"/>
      <c r="BUA147" s="66"/>
      <c r="BUB147" s="66"/>
      <c r="BUC147" s="66"/>
      <c r="BUD147" s="66"/>
      <c r="BUE147" s="66"/>
      <c r="BUF147" s="66"/>
      <c r="BUG147" s="66"/>
      <c r="BUH147" s="66"/>
      <c r="BUI147" s="66"/>
      <c r="BUJ147" s="66"/>
      <c r="BUK147" s="66"/>
      <c r="BUL147" s="66"/>
      <c r="BUM147" s="66"/>
      <c r="BUN147" s="66"/>
      <c r="BUO147" s="66"/>
      <c r="BUP147" s="66"/>
      <c r="BUQ147" s="66"/>
      <c r="BUR147" s="66"/>
      <c r="BUS147" s="66"/>
      <c r="BUT147" s="66"/>
      <c r="BUU147" s="66"/>
      <c r="BUV147" s="66"/>
      <c r="BUW147" s="66"/>
      <c r="BUX147" s="66"/>
      <c r="BUY147" s="66"/>
      <c r="BUZ147" s="66"/>
      <c r="BVA147" s="66"/>
      <c r="BVB147" s="66"/>
      <c r="BVC147" s="66"/>
      <c r="BVD147" s="66"/>
      <c r="BVE147" s="66"/>
      <c r="BVF147" s="66"/>
      <c r="BVG147" s="66"/>
      <c r="BVH147" s="66"/>
      <c r="BVI147" s="66"/>
      <c r="BVJ147" s="66"/>
      <c r="BVK147" s="66"/>
      <c r="BVL147" s="66"/>
      <c r="BVM147" s="66"/>
      <c r="BVN147" s="66"/>
      <c r="BVO147" s="66"/>
      <c r="BVP147" s="66"/>
      <c r="BVQ147" s="66"/>
      <c r="BVR147" s="66"/>
      <c r="BVS147" s="66"/>
      <c r="BVT147" s="66"/>
      <c r="BVU147" s="66"/>
      <c r="BVV147" s="66"/>
      <c r="BVW147" s="66"/>
      <c r="BVX147" s="66"/>
      <c r="BVY147" s="66"/>
      <c r="BVZ147" s="66"/>
      <c r="BWA147" s="66"/>
      <c r="BWB147" s="66"/>
      <c r="BWC147" s="66"/>
      <c r="BWD147" s="66"/>
      <c r="BWE147" s="66"/>
      <c r="BWF147" s="66"/>
      <c r="BWG147" s="66"/>
      <c r="BWH147" s="66"/>
      <c r="BWI147" s="66"/>
      <c r="BWJ147" s="66"/>
      <c r="BWK147" s="66"/>
      <c r="BWL147" s="66"/>
      <c r="BWM147" s="66"/>
      <c r="BWN147" s="66"/>
      <c r="BWO147" s="66"/>
      <c r="BWP147" s="66"/>
      <c r="BWQ147" s="66"/>
      <c r="BWR147" s="66"/>
      <c r="BWS147" s="66"/>
      <c r="BWT147" s="66"/>
      <c r="BWU147" s="66"/>
      <c r="BWV147" s="66"/>
      <c r="BWW147" s="66"/>
      <c r="BWX147" s="66"/>
      <c r="BWY147" s="66"/>
      <c r="BWZ147" s="66"/>
      <c r="BXA147" s="66"/>
      <c r="BXB147" s="66"/>
      <c r="BXC147" s="66"/>
      <c r="BXD147" s="66"/>
      <c r="BXE147" s="66"/>
      <c r="BXF147" s="66"/>
      <c r="BXG147" s="66"/>
      <c r="BXH147" s="66"/>
      <c r="BXI147" s="66"/>
      <c r="BXJ147" s="66"/>
      <c r="BXK147" s="66"/>
      <c r="BXL147" s="66"/>
      <c r="BXM147" s="66"/>
      <c r="BXN147" s="66"/>
      <c r="BXO147" s="66"/>
      <c r="BXP147" s="66"/>
      <c r="BXQ147" s="66"/>
      <c r="BXR147" s="66"/>
      <c r="BXS147" s="66"/>
      <c r="BXT147" s="66"/>
      <c r="BXU147" s="66"/>
      <c r="BXV147" s="66"/>
      <c r="BXW147" s="66"/>
      <c r="BXX147" s="66"/>
      <c r="BXY147" s="66"/>
      <c r="BXZ147" s="66"/>
      <c r="BYA147" s="66"/>
      <c r="BYB147" s="66"/>
      <c r="BYC147" s="66"/>
      <c r="BYD147" s="66"/>
      <c r="BYE147" s="66"/>
      <c r="BYF147" s="66"/>
      <c r="BYG147" s="66"/>
      <c r="BYH147" s="66"/>
      <c r="BYI147" s="66"/>
      <c r="BYJ147" s="66"/>
      <c r="BYK147" s="66"/>
      <c r="BYL147" s="66"/>
      <c r="BYM147" s="66"/>
      <c r="BYN147" s="66"/>
      <c r="BYO147" s="66"/>
      <c r="BYP147" s="66"/>
      <c r="BYQ147" s="66"/>
      <c r="BYR147" s="66"/>
      <c r="BYS147" s="66"/>
      <c r="BYT147" s="66"/>
      <c r="BYU147" s="66"/>
      <c r="BYV147" s="66"/>
      <c r="BYW147" s="66"/>
      <c r="BYX147" s="66"/>
      <c r="BYY147" s="66"/>
      <c r="BYZ147" s="66"/>
      <c r="BZA147" s="66"/>
      <c r="BZB147" s="66"/>
      <c r="BZC147" s="66"/>
      <c r="BZD147" s="66"/>
      <c r="BZE147" s="66"/>
      <c r="BZF147" s="66"/>
      <c r="BZG147" s="66"/>
      <c r="BZH147" s="66"/>
      <c r="BZI147" s="66"/>
      <c r="BZJ147" s="66"/>
      <c r="BZK147" s="66"/>
      <c r="BZL147" s="66"/>
      <c r="BZM147" s="66"/>
      <c r="BZN147" s="66"/>
      <c r="BZO147" s="66"/>
      <c r="BZP147" s="66"/>
      <c r="BZQ147" s="66"/>
      <c r="BZR147" s="66"/>
      <c r="BZS147" s="66"/>
      <c r="BZT147" s="66"/>
      <c r="BZU147" s="66"/>
      <c r="BZV147" s="66"/>
      <c r="BZW147" s="66"/>
      <c r="BZX147" s="66"/>
      <c r="BZY147" s="66"/>
      <c r="BZZ147" s="66"/>
      <c r="CAA147" s="66"/>
      <c r="CAB147" s="66"/>
      <c r="CAC147" s="66"/>
      <c r="CAD147" s="66"/>
      <c r="CAE147" s="66"/>
      <c r="CAF147" s="66"/>
      <c r="CAG147" s="66"/>
      <c r="CAH147" s="66"/>
      <c r="CAI147" s="66"/>
      <c r="CAJ147" s="66"/>
      <c r="CAK147" s="66"/>
      <c r="CAL147" s="66"/>
      <c r="CAM147" s="66"/>
      <c r="CAN147" s="66"/>
      <c r="CAO147" s="66"/>
      <c r="CAP147" s="66"/>
      <c r="CAQ147" s="66"/>
      <c r="CAR147" s="66"/>
      <c r="CAS147" s="66"/>
      <c r="CAT147" s="66"/>
      <c r="CAU147" s="66"/>
      <c r="CAV147" s="66"/>
      <c r="CAW147" s="66"/>
      <c r="CAX147" s="66"/>
      <c r="CAY147" s="66"/>
      <c r="CAZ147" s="66"/>
      <c r="CBA147" s="66"/>
      <c r="CBB147" s="66"/>
      <c r="CBC147" s="66"/>
      <c r="CBD147" s="66"/>
      <c r="CBE147" s="66"/>
      <c r="CBF147" s="66"/>
      <c r="CBG147" s="66"/>
      <c r="CBH147" s="66"/>
      <c r="CBI147" s="66"/>
      <c r="CBJ147" s="66"/>
      <c r="CBK147" s="66"/>
      <c r="CBL147" s="66"/>
      <c r="CBM147" s="66"/>
      <c r="CBN147" s="66"/>
      <c r="CBO147" s="66"/>
      <c r="CBP147" s="66"/>
      <c r="CBQ147" s="66"/>
      <c r="CBR147" s="66"/>
      <c r="CBS147" s="66"/>
      <c r="CBT147" s="66"/>
      <c r="CBU147" s="66"/>
      <c r="CBV147" s="66"/>
      <c r="CBW147" s="66"/>
      <c r="CBX147" s="66"/>
      <c r="CBY147" s="66"/>
      <c r="CBZ147" s="66"/>
      <c r="CCA147" s="66"/>
      <c r="CCB147" s="66"/>
      <c r="CCC147" s="66"/>
      <c r="CCD147" s="66"/>
      <c r="CCE147" s="66"/>
      <c r="CCF147" s="66"/>
      <c r="CCG147" s="66"/>
      <c r="CCH147" s="66"/>
      <c r="CCI147" s="66"/>
      <c r="CCJ147" s="66"/>
      <c r="CCK147" s="66"/>
      <c r="CCL147" s="66"/>
      <c r="CCM147" s="66"/>
      <c r="CCN147" s="66"/>
      <c r="CCO147" s="66"/>
      <c r="CCP147" s="66"/>
      <c r="CCQ147" s="66"/>
      <c r="CCR147" s="66"/>
      <c r="CCS147" s="66"/>
      <c r="CCT147" s="66"/>
      <c r="CCU147" s="66"/>
      <c r="CCV147" s="66"/>
      <c r="CCW147" s="66"/>
      <c r="CCX147" s="66"/>
      <c r="CCY147" s="66"/>
      <c r="CCZ147" s="66"/>
      <c r="CDA147" s="66"/>
      <c r="CDB147" s="66"/>
      <c r="CDC147" s="66"/>
      <c r="CDD147" s="66"/>
      <c r="CDE147" s="66"/>
      <c r="CDF147" s="66"/>
      <c r="CDG147" s="66"/>
      <c r="CDH147" s="66"/>
      <c r="CDI147" s="66"/>
      <c r="CDJ147" s="66"/>
      <c r="CDK147" s="66"/>
      <c r="CDL147" s="66"/>
      <c r="CDM147" s="66"/>
      <c r="CDN147" s="66"/>
      <c r="CDO147" s="66"/>
      <c r="CDP147" s="66"/>
      <c r="CDQ147" s="66"/>
      <c r="CDR147" s="66"/>
      <c r="CDS147" s="66"/>
      <c r="CDT147" s="66"/>
      <c r="CDU147" s="66"/>
      <c r="CDV147" s="66"/>
      <c r="CDW147" s="66"/>
      <c r="CDX147" s="66"/>
      <c r="CDY147" s="66"/>
      <c r="CDZ147" s="66"/>
      <c r="CEA147" s="66"/>
      <c r="CEB147" s="66"/>
      <c r="CEC147" s="66"/>
      <c r="CED147" s="66"/>
      <c r="CEE147" s="66"/>
      <c r="CEF147" s="66"/>
      <c r="CEG147" s="66"/>
      <c r="CEH147" s="66"/>
      <c r="CEI147" s="66"/>
      <c r="CEJ147" s="66"/>
      <c r="CEK147" s="66"/>
      <c r="CEL147" s="66"/>
      <c r="CEM147" s="66"/>
      <c r="CEN147" s="66"/>
      <c r="CEO147" s="66"/>
      <c r="CEP147" s="66"/>
      <c r="CEQ147" s="66"/>
      <c r="CER147" s="66"/>
      <c r="CES147" s="66"/>
      <c r="CET147" s="66"/>
      <c r="CEU147" s="66"/>
      <c r="CEV147" s="66"/>
      <c r="CEW147" s="66"/>
      <c r="CEX147" s="66"/>
      <c r="CEY147" s="66"/>
      <c r="CEZ147" s="66"/>
      <c r="CFA147" s="66"/>
      <c r="CFB147" s="66"/>
      <c r="CFC147" s="66"/>
      <c r="CFD147" s="66"/>
      <c r="CFE147" s="66"/>
      <c r="CFF147" s="66"/>
      <c r="CFG147" s="66"/>
      <c r="CFH147" s="66"/>
      <c r="CFI147" s="66"/>
      <c r="CFJ147" s="66"/>
      <c r="CFK147" s="66"/>
      <c r="CFL147" s="66"/>
      <c r="CFM147" s="66"/>
      <c r="CFN147" s="66"/>
      <c r="CFO147" s="66"/>
      <c r="CFP147" s="66"/>
      <c r="CFQ147" s="66"/>
      <c r="CFR147" s="66"/>
      <c r="CFS147" s="66"/>
      <c r="CFT147" s="66"/>
      <c r="CFU147" s="66"/>
      <c r="CFV147" s="66"/>
      <c r="CFW147" s="66"/>
      <c r="CFX147" s="66"/>
      <c r="CFY147" s="66"/>
      <c r="CFZ147" s="66"/>
      <c r="CGA147" s="66"/>
      <c r="CGB147" s="66"/>
      <c r="CGC147" s="66"/>
      <c r="CGD147" s="66"/>
      <c r="CGE147" s="66"/>
      <c r="CGF147" s="66"/>
      <c r="CGG147" s="66"/>
      <c r="CGH147" s="66"/>
      <c r="CGI147" s="66"/>
      <c r="CGJ147" s="66"/>
      <c r="CGK147" s="66"/>
      <c r="CGL147" s="66"/>
      <c r="CGM147" s="66"/>
      <c r="CGN147" s="66"/>
      <c r="CGO147" s="66"/>
      <c r="CGP147" s="66"/>
      <c r="CGQ147" s="66"/>
      <c r="CGR147" s="66"/>
      <c r="CGS147" s="66"/>
      <c r="CGT147" s="66"/>
      <c r="CGU147" s="66"/>
      <c r="CGV147" s="66"/>
      <c r="CGW147" s="66"/>
      <c r="CGX147" s="66"/>
      <c r="CGY147" s="66"/>
      <c r="CGZ147" s="66"/>
      <c r="CHA147" s="66"/>
      <c r="CHB147" s="66"/>
      <c r="CHC147" s="66"/>
      <c r="CHD147" s="66"/>
      <c r="CHE147" s="66"/>
      <c r="CHF147" s="66"/>
      <c r="CHG147" s="66"/>
      <c r="CHH147" s="66"/>
      <c r="CHI147" s="66"/>
      <c r="CHJ147" s="66"/>
      <c r="CHK147" s="66"/>
      <c r="CHL147" s="66"/>
      <c r="CHM147" s="66"/>
      <c r="CHN147" s="66"/>
      <c r="CHO147" s="66"/>
      <c r="CHP147" s="66"/>
      <c r="CHQ147" s="66"/>
      <c r="CHR147" s="66"/>
      <c r="CHS147" s="66"/>
      <c r="CHT147" s="66"/>
      <c r="CHU147" s="66"/>
      <c r="CHV147" s="66"/>
      <c r="CHW147" s="66"/>
      <c r="CHX147" s="66"/>
      <c r="CHY147" s="66"/>
      <c r="CHZ147" s="66"/>
      <c r="CIA147" s="66"/>
      <c r="CIB147" s="66"/>
      <c r="CIC147" s="66"/>
      <c r="CID147" s="66"/>
      <c r="CIE147" s="66"/>
      <c r="CIF147" s="66"/>
      <c r="CIG147" s="66"/>
      <c r="CIH147" s="66"/>
      <c r="CII147" s="66"/>
      <c r="CIJ147" s="66"/>
      <c r="CIK147" s="66"/>
    </row>
    <row r="148" spans="1:2273" s="5" customFormat="1" ht="29" thickBot="1">
      <c r="A148" s="740"/>
      <c r="B148" s="736"/>
      <c r="C148" s="754" t="s">
        <v>143</v>
      </c>
      <c r="D148" s="21">
        <v>1</v>
      </c>
      <c r="E148" s="146" t="s">
        <v>102</v>
      </c>
      <c r="F148" s="86">
        <v>1</v>
      </c>
      <c r="G148" s="11">
        <v>0</v>
      </c>
      <c r="H148" s="11">
        <v>0</v>
      </c>
      <c r="I148" s="11">
        <v>0</v>
      </c>
      <c r="J148" s="11">
        <v>0</v>
      </c>
      <c r="K148" s="11">
        <v>0</v>
      </c>
      <c r="L148" s="11">
        <v>0</v>
      </c>
      <c r="M148" s="11">
        <v>0</v>
      </c>
      <c r="N148" s="11">
        <v>0</v>
      </c>
      <c r="O148" s="11">
        <v>0</v>
      </c>
      <c r="P148" s="11">
        <v>0</v>
      </c>
      <c r="Q148" s="11">
        <v>0</v>
      </c>
      <c r="R148" s="11">
        <v>0</v>
      </c>
      <c r="S148" s="11">
        <v>1</v>
      </c>
      <c r="T148" s="11">
        <v>0</v>
      </c>
      <c r="U148" s="11">
        <v>0</v>
      </c>
      <c r="V148" s="11">
        <v>0</v>
      </c>
      <c r="W148" s="11">
        <v>0</v>
      </c>
      <c r="X148" s="11">
        <v>0</v>
      </c>
      <c r="Y148" s="11">
        <v>0</v>
      </c>
      <c r="Z148" s="11">
        <v>0</v>
      </c>
      <c r="AA148" s="10">
        <v>0</v>
      </c>
      <c r="AB148" s="10">
        <v>0</v>
      </c>
      <c r="AC148" s="11">
        <v>0</v>
      </c>
      <c r="AD148" s="11">
        <v>0</v>
      </c>
      <c r="AE148" s="10">
        <v>1</v>
      </c>
      <c r="AF148" s="10">
        <v>0</v>
      </c>
      <c r="AG148" s="11">
        <v>0</v>
      </c>
      <c r="AH148" s="11">
        <v>0</v>
      </c>
      <c r="AI148" s="13">
        <v>0</v>
      </c>
      <c r="AJ148" s="175">
        <v>1</v>
      </c>
      <c r="AK148" s="175">
        <v>0</v>
      </c>
      <c r="AL148" s="10">
        <v>0</v>
      </c>
      <c r="AM148" s="184">
        <v>1</v>
      </c>
      <c r="AN148" s="175">
        <v>0</v>
      </c>
      <c r="AO148" s="10">
        <v>0</v>
      </c>
      <c r="AP148" s="10">
        <v>0</v>
      </c>
      <c r="AQ148" s="175">
        <v>1</v>
      </c>
      <c r="AR148" s="10">
        <v>0</v>
      </c>
      <c r="AS148" s="175">
        <v>0</v>
      </c>
      <c r="AT148" s="10">
        <v>0</v>
      </c>
      <c r="AU148" s="86">
        <v>0</v>
      </c>
      <c r="AV148" s="86">
        <v>1</v>
      </c>
      <c r="AW148" s="10">
        <v>0</v>
      </c>
      <c r="AX148" s="175">
        <v>1</v>
      </c>
      <c r="AY148" s="175">
        <v>1</v>
      </c>
      <c r="AZ148" s="175">
        <v>0</v>
      </c>
      <c r="BA148" s="187">
        <v>0</v>
      </c>
      <c r="BB148" s="10">
        <v>0</v>
      </c>
      <c r="BC148" s="11">
        <v>0</v>
      </c>
      <c r="BD148" s="11">
        <v>1</v>
      </c>
      <c r="BE148" s="187">
        <v>1</v>
      </c>
      <c r="BF148" s="214">
        <v>1</v>
      </c>
      <c r="BG148" s="214">
        <v>1</v>
      </c>
      <c r="BH148" s="214">
        <v>0</v>
      </c>
      <c r="BI148" s="215">
        <v>0</v>
      </c>
      <c r="BJ148" s="215">
        <v>1</v>
      </c>
      <c r="BK148" s="215">
        <v>0</v>
      </c>
      <c r="BL148" s="215">
        <v>1</v>
      </c>
      <c r="BM148" s="215">
        <v>0</v>
      </c>
      <c r="BN148" s="187">
        <v>0</v>
      </c>
      <c r="BO148" s="214">
        <v>0</v>
      </c>
      <c r="BP148" s="214">
        <v>0</v>
      </c>
      <c r="BQ148" s="214">
        <v>0</v>
      </c>
      <c r="BR148" s="215">
        <v>0</v>
      </c>
      <c r="BS148" s="11">
        <v>1</v>
      </c>
      <c r="BT148" s="11">
        <v>1</v>
      </c>
      <c r="BU148" s="260">
        <v>1</v>
      </c>
      <c r="BV148" s="261">
        <v>0</v>
      </c>
      <c r="BW148" s="262">
        <v>1</v>
      </c>
      <c r="BX148" s="263">
        <v>1</v>
      </c>
      <c r="BY148" s="264">
        <v>1</v>
      </c>
      <c r="BZ148" s="11">
        <v>1</v>
      </c>
      <c r="CA148" s="175">
        <v>0</v>
      </c>
      <c r="CB148" s="21">
        <v>1</v>
      </c>
      <c r="CC148" s="21">
        <v>1</v>
      </c>
      <c r="CD148" s="11">
        <v>1</v>
      </c>
      <c r="CE148" s="11">
        <v>0</v>
      </c>
      <c r="CF148" s="10">
        <v>0</v>
      </c>
      <c r="CG148" s="11">
        <v>1</v>
      </c>
      <c r="CH148" s="39">
        <v>0</v>
      </c>
      <c r="CI148" s="39">
        <v>0</v>
      </c>
      <c r="CJ148" s="39">
        <v>0</v>
      </c>
      <c r="CK148" s="39">
        <v>0</v>
      </c>
      <c r="CL148" s="39">
        <v>0</v>
      </c>
      <c r="CM148" s="282">
        <v>0</v>
      </c>
      <c r="CN148" s="283">
        <v>0</v>
      </c>
      <c r="CO148" s="284">
        <v>0</v>
      </c>
      <c r="CP148" s="284">
        <v>0</v>
      </c>
      <c r="CQ148" s="284">
        <v>0</v>
      </c>
      <c r="CR148" s="284">
        <v>0</v>
      </c>
      <c r="CS148" s="283">
        <v>0</v>
      </c>
      <c r="CT148" s="303">
        <v>0</v>
      </c>
      <c r="CU148" s="304">
        <v>0</v>
      </c>
      <c r="CV148" s="304">
        <v>0</v>
      </c>
      <c r="CW148" s="304">
        <v>0</v>
      </c>
      <c r="CX148" s="304">
        <v>0</v>
      </c>
      <c r="CY148" s="304">
        <v>0</v>
      </c>
      <c r="CZ148" s="304">
        <v>0</v>
      </c>
      <c r="DA148" s="304">
        <v>0</v>
      </c>
      <c r="DB148" s="304">
        <v>0</v>
      </c>
      <c r="DC148" s="304">
        <v>0</v>
      </c>
      <c r="DD148" s="304">
        <v>0</v>
      </c>
      <c r="DE148" s="304">
        <v>0</v>
      </c>
      <c r="DF148" s="304">
        <v>0</v>
      </c>
      <c r="DG148" s="304">
        <v>0</v>
      </c>
      <c r="DH148" s="304">
        <v>0</v>
      </c>
      <c r="DI148" s="304">
        <v>0</v>
      </c>
      <c r="DJ148" s="304">
        <v>0</v>
      </c>
      <c r="DK148" s="303">
        <v>0</v>
      </c>
      <c r="DL148" s="303">
        <v>0</v>
      </c>
      <c r="DM148" s="303">
        <v>0</v>
      </c>
      <c r="DN148" s="303">
        <v>0</v>
      </c>
      <c r="DO148" s="303">
        <v>0</v>
      </c>
      <c r="DP148" s="305">
        <v>0</v>
      </c>
      <c r="DQ148" s="304">
        <v>0</v>
      </c>
      <c r="DR148" s="348">
        <v>1</v>
      </c>
      <c r="DS148" s="436">
        <v>1</v>
      </c>
      <c r="DT148" s="66">
        <v>1</v>
      </c>
      <c r="DU148" s="349">
        <v>0</v>
      </c>
      <c r="DV148" s="348">
        <v>0</v>
      </c>
      <c r="DW148" s="364">
        <v>0</v>
      </c>
      <c r="DX148" s="66">
        <v>1</v>
      </c>
      <c r="DY148" s="305">
        <v>0</v>
      </c>
      <c r="DZ148" s="351">
        <v>0</v>
      </c>
      <c r="EA148" s="350">
        <v>0</v>
      </c>
      <c r="EB148" s="66">
        <v>0</v>
      </c>
      <c r="EC148" s="348">
        <v>0</v>
      </c>
      <c r="ED148" s="348">
        <v>1</v>
      </c>
      <c r="EE148" s="348">
        <v>1</v>
      </c>
      <c r="EF148" s="348">
        <v>0</v>
      </c>
      <c r="EG148" s="66">
        <v>1</v>
      </c>
      <c r="EH148" s="348">
        <v>1</v>
      </c>
      <c r="EI148" s="348">
        <v>1</v>
      </c>
      <c r="EJ148" s="350">
        <v>0</v>
      </c>
      <c r="EK148" s="66">
        <v>0</v>
      </c>
      <c r="EL148" s="350">
        <v>1</v>
      </c>
      <c r="EM148" s="348">
        <v>1</v>
      </c>
      <c r="EN148" s="350">
        <v>0</v>
      </c>
      <c r="EO148" s="348">
        <v>1</v>
      </c>
      <c r="EP148" s="350">
        <v>0</v>
      </c>
      <c r="EQ148" s="358">
        <v>1</v>
      </c>
      <c r="ER148" s="348">
        <v>1</v>
      </c>
      <c r="ES148" s="350">
        <v>1</v>
      </c>
      <c r="ET148" s="66">
        <v>0</v>
      </c>
      <c r="EU148" s="350">
        <v>0</v>
      </c>
      <c r="EV148" s="350">
        <v>1</v>
      </c>
      <c r="EW148" s="348">
        <v>1</v>
      </c>
      <c r="EX148" s="417">
        <v>1</v>
      </c>
      <c r="EY148" s="350">
        <v>1</v>
      </c>
      <c r="EZ148" s="429">
        <v>0</v>
      </c>
      <c r="FA148" s="436">
        <v>1</v>
      </c>
      <c r="FB148" s="453">
        <v>0</v>
      </c>
      <c r="FC148" s="451">
        <v>1</v>
      </c>
      <c r="FD148" s="451">
        <v>0</v>
      </c>
      <c r="FE148" s="483">
        <v>1</v>
      </c>
      <c r="FF148" s="436">
        <v>0</v>
      </c>
      <c r="FG148" s="466">
        <v>1</v>
      </c>
      <c r="FH148" s="467">
        <v>0</v>
      </c>
      <c r="FI148" s="466">
        <v>0</v>
      </c>
      <c r="FJ148" s="429">
        <v>0</v>
      </c>
      <c r="FK148" s="429">
        <v>0</v>
      </c>
      <c r="FL148" s="429">
        <v>0</v>
      </c>
      <c r="FM148" s="468">
        <v>0</v>
      </c>
      <c r="FN148" s="429">
        <v>1</v>
      </c>
      <c r="FO148" s="429">
        <v>1</v>
      </c>
      <c r="FP148" s="429">
        <v>1</v>
      </c>
      <c r="FQ148" s="429">
        <v>0</v>
      </c>
      <c r="FR148" s="475">
        <v>1</v>
      </c>
      <c r="FS148" s="475">
        <v>1</v>
      </c>
      <c r="FT148" s="475">
        <v>1</v>
      </c>
      <c r="FU148" s="475">
        <v>1</v>
      </c>
      <c r="FV148" s="475">
        <v>0</v>
      </c>
      <c r="FW148" s="475">
        <v>0</v>
      </c>
      <c r="FX148" s="475">
        <v>1</v>
      </c>
      <c r="FY148" s="475">
        <v>0</v>
      </c>
      <c r="FZ148" s="475">
        <v>0</v>
      </c>
      <c r="GA148" s="475">
        <v>1</v>
      </c>
      <c r="GB148" s="475">
        <v>0</v>
      </c>
      <c r="GC148" s="475">
        <v>0</v>
      </c>
      <c r="GD148" s="475">
        <v>1</v>
      </c>
      <c r="GE148" s="475">
        <v>1</v>
      </c>
      <c r="GF148" s="66">
        <v>1</v>
      </c>
      <c r="GG148" s="507">
        <v>0</v>
      </c>
      <c r="GH148" s="507">
        <v>0</v>
      </c>
      <c r="GI148" s="507">
        <v>0</v>
      </c>
      <c r="GJ148" s="507">
        <v>0</v>
      </c>
      <c r="GK148" s="507">
        <v>0</v>
      </c>
      <c r="GL148" s="507">
        <v>0</v>
      </c>
      <c r="GM148" s="507">
        <v>0</v>
      </c>
      <c r="GN148" s="507">
        <v>0</v>
      </c>
      <c r="GO148" s="507">
        <v>0</v>
      </c>
      <c r="GP148" s="505">
        <v>0</v>
      </c>
      <c r="GQ148" s="507">
        <v>0</v>
      </c>
      <c r="GR148" s="507">
        <v>0</v>
      </c>
      <c r="GS148" s="508">
        <v>0</v>
      </c>
      <c r="GT148" s="508">
        <v>0</v>
      </c>
      <c r="GU148" s="507">
        <v>0</v>
      </c>
      <c r="GV148" s="519">
        <v>0</v>
      </c>
      <c r="GW148" s="524">
        <v>1</v>
      </c>
      <c r="GX148" s="451">
        <v>1</v>
      </c>
      <c r="GY148" s="350">
        <v>1</v>
      </c>
      <c r="GZ148" s="429">
        <v>1</v>
      </c>
      <c r="HA148" s="429">
        <v>1</v>
      </c>
      <c r="HB148" s="620"/>
      <c r="HC148" s="429">
        <v>0</v>
      </c>
      <c r="HD148" s="429">
        <v>1</v>
      </c>
      <c r="HE148" s="429">
        <v>0</v>
      </c>
      <c r="HF148" s="350">
        <v>0</v>
      </c>
      <c r="HG148" s="350">
        <v>0</v>
      </c>
      <c r="HH148" s="436">
        <v>1</v>
      </c>
      <c r="HI148" s="451">
        <v>0</v>
      </c>
      <c r="HJ148" s="350">
        <v>0</v>
      </c>
      <c r="HK148" s="350">
        <v>1</v>
      </c>
      <c r="HL148" s="451">
        <v>0</v>
      </c>
      <c r="HM148" s="350">
        <v>0</v>
      </c>
      <c r="HN148" s="429">
        <v>1</v>
      </c>
      <c r="HO148" s="429">
        <v>0</v>
      </c>
      <c r="HP148" s="429">
        <v>1</v>
      </c>
      <c r="HQ148" s="350">
        <v>0</v>
      </c>
      <c r="HR148" s="350">
        <v>0</v>
      </c>
      <c r="HS148" s="451">
        <v>0</v>
      </c>
      <c r="HT148" s="350">
        <v>1</v>
      </c>
      <c r="HU148" s="451">
        <v>1</v>
      </c>
      <c r="HV148" s="451">
        <v>1</v>
      </c>
      <c r="HW148" s="350">
        <v>1</v>
      </c>
      <c r="HX148" s="350">
        <v>0</v>
      </c>
      <c r="HY148" s="429">
        <v>0</v>
      </c>
      <c r="HZ148" s="429">
        <v>0</v>
      </c>
      <c r="IA148" s="451">
        <v>0</v>
      </c>
      <c r="IB148" s="451">
        <v>0</v>
      </c>
      <c r="IC148" s="451">
        <v>0</v>
      </c>
      <c r="ID148" s="350">
        <v>0</v>
      </c>
      <c r="IE148" s="350">
        <v>0</v>
      </c>
      <c r="IF148" s="350">
        <v>0</v>
      </c>
      <c r="IG148" s="350">
        <v>1</v>
      </c>
      <c r="IH148" s="350">
        <v>1</v>
      </c>
      <c r="II148" s="350">
        <v>0</v>
      </c>
      <c r="IJ148" s="436">
        <v>0</v>
      </c>
      <c r="IK148" s="436">
        <v>1</v>
      </c>
      <c r="IL148" s="350">
        <v>0</v>
      </c>
      <c r="IM148" s="436">
        <v>1</v>
      </c>
      <c r="IN148" s="436">
        <v>0</v>
      </c>
      <c r="IO148" s="350">
        <v>0</v>
      </c>
      <c r="IP148" s="350">
        <v>0</v>
      </c>
      <c r="IQ148" s="350">
        <v>0</v>
      </c>
      <c r="IR148" s="451">
        <v>1</v>
      </c>
      <c r="IS148" s="436">
        <v>0</v>
      </c>
      <c r="IT148" s="350">
        <v>1</v>
      </c>
      <c r="IU148" s="436">
        <v>1</v>
      </c>
      <c r="IV148" s="350">
        <v>1</v>
      </c>
      <c r="IW148" s="350">
        <v>0</v>
      </c>
      <c r="IX148" s="436">
        <v>1</v>
      </c>
      <c r="IY148" s="436">
        <v>1</v>
      </c>
      <c r="IZ148" s="436">
        <v>1</v>
      </c>
      <c r="JA148" s="436">
        <v>0</v>
      </c>
      <c r="JB148" s="436">
        <v>1</v>
      </c>
      <c r="JC148" s="436">
        <v>1</v>
      </c>
      <c r="JD148" s="465">
        <v>1</v>
      </c>
      <c r="JE148" s="436">
        <v>0</v>
      </c>
      <c r="JF148" s="436">
        <v>1</v>
      </c>
      <c r="JG148" s="436">
        <v>0</v>
      </c>
      <c r="JH148" s="436">
        <v>1</v>
      </c>
      <c r="JI148" s="436">
        <v>1</v>
      </c>
      <c r="JJ148" s="436">
        <v>0</v>
      </c>
      <c r="JK148" s="436">
        <v>1</v>
      </c>
      <c r="JL148" s="684">
        <v>0</v>
      </c>
      <c r="JM148" s="685">
        <v>1</v>
      </c>
      <c r="JN148" s="466">
        <v>1</v>
      </c>
      <c r="JO148" s="429">
        <v>1</v>
      </c>
      <c r="JP148" s="436">
        <v>0</v>
      </c>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c r="SP148" s="66"/>
      <c r="SQ148" s="66"/>
      <c r="SR148" s="66"/>
      <c r="SS148" s="66"/>
      <c r="ST148" s="66"/>
      <c r="SU148" s="66"/>
      <c r="SV148" s="66"/>
      <c r="SW148" s="66"/>
      <c r="SX148" s="66"/>
      <c r="SY148" s="66"/>
      <c r="SZ148" s="66"/>
      <c r="TA148" s="66"/>
      <c r="TB148" s="66"/>
      <c r="TC148" s="66"/>
      <c r="TD148" s="66"/>
      <c r="TE148" s="66"/>
      <c r="TF148" s="66"/>
      <c r="TG148" s="66"/>
      <c r="TH148" s="66"/>
      <c r="TI148" s="66"/>
      <c r="TJ148" s="66"/>
      <c r="TK148" s="66"/>
      <c r="TL148" s="66"/>
      <c r="TM148" s="66"/>
      <c r="TN148" s="66"/>
      <c r="TO148" s="66"/>
      <c r="TP148" s="66"/>
      <c r="TQ148" s="66"/>
      <c r="TR148" s="66"/>
      <c r="TS148" s="66"/>
      <c r="TT148" s="66"/>
      <c r="TU148" s="66"/>
      <c r="TV148" s="66"/>
      <c r="TW148" s="66"/>
      <c r="TX148" s="66"/>
      <c r="TY148" s="66"/>
      <c r="TZ148" s="66"/>
      <c r="UA148" s="66"/>
      <c r="UB148" s="66"/>
      <c r="UC148" s="66"/>
      <c r="UD148" s="66"/>
      <c r="UE148" s="66"/>
      <c r="UF148" s="66"/>
      <c r="UG148" s="66"/>
      <c r="UH148" s="66"/>
      <c r="UI148" s="66"/>
      <c r="UJ148" s="66"/>
      <c r="UK148" s="66"/>
      <c r="UL148" s="66"/>
      <c r="UM148" s="66"/>
      <c r="UN148" s="66"/>
      <c r="UO148" s="66"/>
      <c r="UP148" s="66"/>
      <c r="UQ148" s="66"/>
      <c r="UR148" s="66"/>
      <c r="US148" s="66"/>
      <c r="UT148" s="66"/>
      <c r="UU148" s="66"/>
      <c r="UV148" s="66"/>
      <c r="UW148" s="66"/>
      <c r="UX148" s="66"/>
      <c r="UY148" s="66"/>
      <c r="UZ148" s="66"/>
      <c r="VA148" s="66"/>
      <c r="VB148" s="66"/>
      <c r="VC148" s="66"/>
      <c r="VD148" s="66"/>
      <c r="VE148" s="66"/>
      <c r="VF148" s="66"/>
      <c r="VG148" s="66"/>
      <c r="VH148" s="66"/>
      <c r="VI148" s="66"/>
      <c r="VJ148" s="66"/>
      <c r="VK148" s="66"/>
      <c r="VL148" s="66"/>
      <c r="VM148" s="66"/>
      <c r="VN148" s="66"/>
      <c r="VO148" s="66"/>
      <c r="VP148" s="66"/>
      <c r="VQ148" s="66"/>
      <c r="VR148" s="66"/>
      <c r="VS148" s="66"/>
      <c r="VT148" s="66"/>
      <c r="VU148" s="66"/>
      <c r="VV148" s="66"/>
      <c r="VW148" s="66"/>
      <c r="VX148" s="66"/>
      <c r="VY148" s="66"/>
      <c r="VZ148" s="66"/>
      <c r="WA148" s="66"/>
      <c r="WB148" s="66"/>
      <c r="WC148" s="66"/>
      <c r="WD148" s="66"/>
      <c r="WE148" s="66"/>
      <c r="WF148" s="66"/>
      <c r="WG148" s="66"/>
      <c r="WH148" s="66"/>
      <c r="WI148" s="66"/>
      <c r="WJ148" s="66"/>
      <c r="WK148" s="66"/>
      <c r="WL148" s="66"/>
      <c r="WM148" s="66"/>
      <c r="WN148" s="66"/>
      <c r="WO148" s="66"/>
      <c r="WP148" s="66"/>
      <c r="WQ148" s="66"/>
      <c r="WR148" s="66"/>
      <c r="WS148" s="66"/>
      <c r="WT148" s="66"/>
      <c r="WU148" s="66"/>
      <c r="WV148" s="66"/>
      <c r="WW148" s="66"/>
      <c r="WX148" s="66"/>
      <c r="WY148" s="66"/>
      <c r="WZ148" s="66"/>
      <c r="XA148" s="66"/>
      <c r="XB148" s="66"/>
      <c r="XC148" s="66"/>
      <c r="XD148" s="66"/>
      <c r="XE148" s="66"/>
      <c r="XF148" s="66"/>
      <c r="XG148" s="66"/>
      <c r="XH148" s="66"/>
      <c r="XI148" s="66"/>
      <c r="XJ148" s="66"/>
      <c r="XK148" s="66"/>
      <c r="XL148" s="66"/>
      <c r="XM148" s="66"/>
      <c r="XN148" s="66"/>
      <c r="XO148" s="66"/>
      <c r="XP148" s="66"/>
      <c r="XQ148" s="66"/>
      <c r="XR148" s="66"/>
      <c r="XS148" s="66"/>
      <c r="XT148" s="66"/>
      <c r="XU148" s="66"/>
      <c r="XV148" s="66"/>
      <c r="XW148" s="66"/>
      <c r="XX148" s="66"/>
      <c r="XY148" s="66"/>
      <c r="XZ148" s="66"/>
      <c r="YA148" s="66"/>
      <c r="YB148" s="66"/>
      <c r="YC148" s="66"/>
      <c r="YD148" s="66"/>
      <c r="YE148" s="66"/>
      <c r="YF148" s="66"/>
      <c r="YG148" s="66"/>
      <c r="YH148" s="66"/>
      <c r="YI148" s="66"/>
      <c r="YJ148" s="66"/>
      <c r="YK148" s="66"/>
      <c r="YL148" s="66"/>
      <c r="YM148" s="66"/>
      <c r="YN148" s="66"/>
      <c r="YO148" s="66"/>
      <c r="YP148" s="66"/>
      <c r="YQ148" s="66"/>
      <c r="YR148" s="66"/>
      <c r="YS148" s="66"/>
      <c r="YT148" s="66"/>
      <c r="YU148" s="66"/>
      <c r="YV148" s="66"/>
      <c r="YW148" s="66"/>
      <c r="YX148" s="66"/>
      <c r="YY148" s="66"/>
      <c r="YZ148" s="66"/>
      <c r="ZA148" s="66"/>
      <c r="ZB148" s="66"/>
      <c r="ZC148" s="66"/>
      <c r="ZD148" s="66"/>
      <c r="ZE148" s="66"/>
      <c r="ZF148" s="66"/>
      <c r="ZG148" s="66"/>
      <c r="ZH148" s="66"/>
      <c r="ZI148" s="66"/>
      <c r="ZJ148" s="66"/>
      <c r="ZK148" s="66"/>
      <c r="ZL148" s="66"/>
      <c r="ZM148" s="66"/>
      <c r="ZN148" s="66"/>
      <c r="ZO148" s="66"/>
      <c r="ZP148" s="66"/>
      <c r="ZQ148" s="66"/>
      <c r="ZR148" s="66"/>
      <c r="ZS148" s="66"/>
      <c r="ZT148" s="66"/>
      <c r="ZU148" s="66"/>
      <c r="ZV148" s="66"/>
      <c r="ZW148" s="66"/>
      <c r="ZX148" s="66"/>
      <c r="ZY148" s="66"/>
      <c r="ZZ148" s="66"/>
      <c r="AAA148" s="66"/>
      <c r="AAB148" s="66"/>
      <c r="AAC148" s="66"/>
      <c r="AAD148" s="66"/>
      <c r="AAE148" s="66"/>
      <c r="AAF148" s="66"/>
      <c r="AAG148" s="66"/>
      <c r="AAH148" s="66"/>
      <c r="AAI148" s="66"/>
      <c r="AAJ148" s="66"/>
      <c r="AAK148" s="66"/>
      <c r="AAL148" s="66"/>
      <c r="AAM148" s="66"/>
      <c r="AAN148" s="66"/>
      <c r="AAO148" s="66"/>
      <c r="AAP148" s="66"/>
      <c r="AAQ148" s="66"/>
      <c r="AAR148" s="66"/>
      <c r="AAS148" s="66"/>
      <c r="AAT148" s="66"/>
      <c r="AAU148" s="66"/>
      <c r="AAV148" s="66"/>
      <c r="AAW148" s="66"/>
      <c r="AAX148" s="66"/>
      <c r="AAY148" s="66"/>
      <c r="AAZ148" s="66"/>
      <c r="ABA148" s="66"/>
      <c r="ABB148" s="66"/>
      <c r="ABC148" s="66"/>
      <c r="ABD148" s="66"/>
      <c r="ABE148" s="66"/>
      <c r="ABF148" s="66"/>
      <c r="ABG148" s="66"/>
      <c r="ABH148" s="66"/>
      <c r="ABI148" s="66"/>
      <c r="ABJ148" s="66"/>
      <c r="ABK148" s="66"/>
      <c r="ABL148" s="66"/>
      <c r="ABM148" s="66"/>
      <c r="ABN148" s="66"/>
      <c r="ABO148" s="66"/>
      <c r="ABP148" s="66"/>
      <c r="ABQ148" s="66"/>
      <c r="ABR148" s="66"/>
      <c r="ABS148" s="66"/>
      <c r="ABT148" s="66"/>
      <c r="ABU148" s="66"/>
      <c r="ABV148" s="66"/>
      <c r="ABW148" s="66"/>
      <c r="ABX148" s="66"/>
      <c r="ABY148" s="66"/>
      <c r="ABZ148" s="66"/>
      <c r="ACA148" s="66"/>
      <c r="ACB148" s="66"/>
      <c r="ACC148" s="66"/>
      <c r="ACD148" s="66"/>
      <c r="ACE148" s="66"/>
      <c r="ACF148" s="66"/>
      <c r="ACG148" s="66"/>
      <c r="ACH148" s="66"/>
      <c r="ACI148" s="66"/>
      <c r="ACJ148" s="66"/>
      <c r="ACK148" s="66"/>
      <c r="ACL148" s="66"/>
      <c r="ACM148" s="66"/>
      <c r="ACN148" s="66"/>
      <c r="ACO148" s="66"/>
      <c r="ACP148" s="66"/>
      <c r="ACQ148" s="66"/>
      <c r="ACR148" s="66"/>
      <c r="ACS148" s="66"/>
      <c r="ACT148" s="66"/>
      <c r="ACU148" s="66"/>
      <c r="ACV148" s="66"/>
      <c r="ACW148" s="66"/>
      <c r="ACX148" s="66"/>
      <c r="ACY148" s="66"/>
      <c r="ACZ148" s="66"/>
      <c r="ADA148" s="66"/>
      <c r="ADB148" s="66"/>
      <c r="ADC148" s="66"/>
      <c r="ADD148" s="66"/>
      <c r="ADE148" s="66"/>
      <c r="ADF148" s="66"/>
      <c r="ADG148" s="66"/>
      <c r="ADH148" s="66"/>
      <c r="ADI148" s="66"/>
      <c r="ADJ148" s="66"/>
      <c r="ADK148" s="66"/>
      <c r="ADL148" s="66"/>
      <c r="ADM148" s="66"/>
      <c r="ADN148" s="66"/>
      <c r="ADO148" s="66"/>
      <c r="ADP148" s="66"/>
      <c r="ADQ148" s="66"/>
      <c r="ADR148" s="66"/>
      <c r="ADS148" s="66"/>
      <c r="ADT148" s="66"/>
      <c r="ADU148" s="66"/>
      <c r="ADV148" s="66"/>
      <c r="ADW148" s="66"/>
      <c r="ADX148" s="66"/>
      <c r="ADY148" s="66"/>
      <c r="ADZ148" s="66"/>
      <c r="AEA148" s="66"/>
      <c r="AEB148" s="66"/>
      <c r="AEC148" s="66"/>
      <c r="AED148" s="66"/>
      <c r="AEE148" s="66"/>
      <c r="AEF148" s="66"/>
      <c r="AEG148" s="66"/>
      <c r="AEH148" s="66"/>
      <c r="AEI148" s="66"/>
      <c r="AEJ148" s="66"/>
      <c r="AEK148" s="66"/>
      <c r="AEL148" s="66"/>
      <c r="AEM148" s="66"/>
      <c r="AEN148" s="66"/>
      <c r="AEO148" s="66"/>
      <c r="AEP148" s="66"/>
      <c r="AEQ148" s="66"/>
      <c r="AER148" s="66"/>
      <c r="AES148" s="66"/>
      <c r="AET148" s="66"/>
      <c r="AEU148" s="66"/>
      <c r="AEV148" s="66"/>
      <c r="AEW148" s="66"/>
      <c r="AEX148" s="66"/>
      <c r="AEY148" s="66"/>
      <c r="AEZ148" s="66"/>
      <c r="AFA148" s="66"/>
      <c r="AFB148" s="66"/>
      <c r="AFC148" s="66"/>
      <c r="AFD148" s="66"/>
      <c r="AFE148" s="66"/>
      <c r="AFF148" s="66"/>
      <c r="AFG148" s="66"/>
      <c r="AFH148" s="66"/>
      <c r="AFI148" s="66"/>
      <c r="AFJ148" s="66"/>
      <c r="AFK148" s="66"/>
      <c r="AFL148" s="66"/>
      <c r="AFM148" s="66"/>
      <c r="AFN148" s="66"/>
      <c r="AFO148" s="66"/>
      <c r="AFP148" s="66"/>
      <c r="AFQ148" s="66"/>
      <c r="AFR148" s="66"/>
      <c r="AFS148" s="66"/>
      <c r="AFT148" s="66"/>
      <c r="AFU148" s="66"/>
      <c r="AFV148" s="66"/>
      <c r="AFW148" s="66"/>
      <c r="AFX148" s="66"/>
      <c r="AFY148" s="66"/>
      <c r="AFZ148" s="66"/>
      <c r="AGA148" s="66"/>
      <c r="AGB148" s="66"/>
      <c r="AGC148" s="66"/>
      <c r="AGD148" s="66"/>
      <c r="AGE148" s="66"/>
      <c r="AGF148" s="66"/>
      <c r="AGG148" s="66"/>
      <c r="AGH148" s="66"/>
      <c r="AGI148" s="66"/>
      <c r="AGJ148" s="66"/>
      <c r="AGK148" s="66"/>
      <c r="AGL148" s="66"/>
      <c r="AGM148" s="66"/>
      <c r="AGN148" s="66"/>
      <c r="AGO148" s="66"/>
      <c r="AGP148" s="66"/>
      <c r="AGQ148" s="66"/>
      <c r="AGR148" s="66"/>
      <c r="AGS148" s="66"/>
      <c r="AGT148" s="66"/>
      <c r="AGU148" s="66"/>
      <c r="AGV148" s="66"/>
      <c r="AGW148" s="66"/>
      <c r="AGX148" s="66"/>
      <c r="AGY148" s="66"/>
      <c r="AGZ148" s="66"/>
      <c r="AHA148" s="66"/>
      <c r="AHB148" s="66"/>
      <c r="AHC148" s="66"/>
      <c r="AHD148" s="66"/>
      <c r="AHE148" s="66"/>
      <c r="AHF148" s="66"/>
      <c r="AHG148" s="66"/>
      <c r="AHH148" s="66"/>
      <c r="AHI148" s="66"/>
      <c r="AHJ148" s="66"/>
      <c r="AHK148" s="66"/>
      <c r="AHL148" s="66"/>
      <c r="AHM148" s="66"/>
      <c r="AHN148" s="66"/>
      <c r="AHO148" s="66"/>
      <c r="AHP148" s="66"/>
      <c r="AHQ148" s="66"/>
      <c r="AHR148" s="66"/>
      <c r="AHS148" s="66"/>
      <c r="AHT148" s="66"/>
      <c r="AHU148" s="66"/>
      <c r="AHV148" s="66"/>
      <c r="AHW148" s="66"/>
      <c r="AHX148" s="66"/>
      <c r="AHY148" s="66"/>
      <c r="AHZ148" s="66"/>
      <c r="AIA148" s="66"/>
      <c r="AIB148" s="66"/>
      <c r="AIC148" s="66"/>
      <c r="AID148" s="66"/>
      <c r="AIE148" s="66"/>
      <c r="AIF148" s="66"/>
      <c r="AIG148" s="66"/>
      <c r="AIH148" s="66"/>
      <c r="AII148" s="66"/>
      <c r="AIJ148" s="66"/>
      <c r="AIK148" s="66"/>
      <c r="AIL148" s="66"/>
      <c r="AIM148" s="66"/>
      <c r="AIN148" s="66"/>
      <c r="AIO148" s="66"/>
      <c r="AIP148" s="66"/>
      <c r="AIQ148" s="66"/>
      <c r="AIR148" s="66"/>
      <c r="AIS148" s="66"/>
      <c r="AIT148" s="66"/>
      <c r="AIU148" s="66"/>
      <c r="AIV148" s="66"/>
      <c r="AIW148" s="66"/>
      <c r="AIX148" s="66"/>
      <c r="AIY148" s="66"/>
      <c r="AIZ148" s="66"/>
      <c r="AJA148" s="66"/>
      <c r="AJB148" s="66"/>
      <c r="AJC148" s="66"/>
      <c r="AJD148" s="66"/>
      <c r="AJE148" s="66"/>
      <c r="AJF148" s="66"/>
      <c r="AJG148" s="66"/>
      <c r="AJH148" s="66"/>
      <c r="AJI148" s="66"/>
      <c r="AJJ148" s="66"/>
      <c r="AJK148" s="66"/>
      <c r="AJL148" s="66"/>
      <c r="AJM148" s="66"/>
      <c r="AJN148" s="66"/>
      <c r="AJO148" s="66"/>
      <c r="AJP148" s="66"/>
      <c r="AJQ148" s="66"/>
      <c r="AJR148" s="66"/>
      <c r="AJS148" s="66"/>
      <c r="AJT148" s="66"/>
      <c r="AJU148" s="66"/>
      <c r="AJV148" s="66"/>
      <c r="AJW148" s="66"/>
      <c r="AJX148" s="66"/>
      <c r="AJY148" s="66"/>
      <c r="AJZ148" s="66"/>
      <c r="AKA148" s="66"/>
      <c r="AKB148" s="66"/>
      <c r="AKC148" s="66"/>
      <c r="AKD148" s="66"/>
      <c r="AKE148" s="66"/>
      <c r="AKF148" s="66"/>
      <c r="AKG148" s="66"/>
      <c r="AKH148" s="66"/>
      <c r="AKI148" s="66"/>
      <c r="AKJ148" s="66"/>
      <c r="AKK148" s="66"/>
      <c r="AKL148" s="66"/>
      <c r="AKM148" s="66"/>
      <c r="AKN148" s="66"/>
      <c r="AKO148" s="66"/>
      <c r="AKP148" s="66"/>
      <c r="AKQ148" s="66"/>
      <c r="AKR148" s="66"/>
      <c r="AKS148" s="66"/>
      <c r="AKT148" s="66"/>
      <c r="AKU148" s="66"/>
      <c r="AKV148" s="66"/>
      <c r="AKW148" s="66"/>
      <c r="AKX148" s="66"/>
      <c r="AKY148" s="66"/>
      <c r="AKZ148" s="66"/>
      <c r="ALA148" s="66"/>
      <c r="ALB148" s="66"/>
      <c r="ALC148" s="66"/>
      <c r="ALD148" s="66"/>
      <c r="ALE148" s="66"/>
      <c r="ALF148" s="66"/>
      <c r="ALG148" s="66"/>
      <c r="ALH148" s="66"/>
      <c r="ALI148" s="66"/>
      <c r="ALJ148" s="66"/>
      <c r="ALK148" s="66"/>
      <c r="ALL148" s="66"/>
      <c r="ALM148" s="66"/>
      <c r="ALN148" s="66"/>
      <c r="ALO148" s="66"/>
      <c r="ALP148" s="66"/>
      <c r="ALQ148" s="66"/>
      <c r="ALR148" s="66"/>
      <c r="ALS148" s="66"/>
      <c r="ALT148" s="66"/>
      <c r="ALU148" s="66"/>
      <c r="ALV148" s="66"/>
      <c r="ALW148" s="66"/>
      <c r="ALX148" s="66"/>
      <c r="ALY148" s="66"/>
      <c r="ALZ148" s="66"/>
      <c r="AMA148" s="66"/>
      <c r="AMB148" s="66"/>
      <c r="AMC148" s="66"/>
      <c r="AMD148" s="66"/>
      <c r="AME148" s="66"/>
      <c r="AMF148" s="66"/>
      <c r="AMG148" s="66"/>
      <c r="AMH148" s="66"/>
      <c r="AMI148" s="66"/>
      <c r="AMJ148" s="66"/>
      <c r="AMK148" s="66"/>
      <c r="AML148" s="66"/>
      <c r="AMM148" s="66"/>
      <c r="AMN148" s="66"/>
      <c r="AMO148" s="66"/>
      <c r="AMP148" s="66"/>
      <c r="AMQ148" s="66"/>
      <c r="AMR148" s="66"/>
      <c r="AMS148" s="66"/>
      <c r="AMT148" s="66"/>
      <c r="AMU148" s="66"/>
      <c r="AMV148" s="66"/>
      <c r="AMW148" s="66"/>
      <c r="AMX148" s="66"/>
      <c r="AMY148" s="66"/>
      <c r="AMZ148" s="66"/>
      <c r="ANA148" s="66"/>
      <c r="ANB148" s="66"/>
      <c r="ANC148" s="66"/>
      <c r="AND148" s="66"/>
      <c r="ANE148" s="66"/>
      <c r="ANF148" s="66"/>
      <c r="ANG148" s="66"/>
      <c r="ANH148" s="66"/>
      <c r="ANI148" s="66"/>
      <c r="ANJ148" s="66"/>
      <c r="ANK148" s="66"/>
      <c r="ANL148" s="66"/>
      <c r="ANM148" s="66"/>
      <c r="ANN148" s="66"/>
      <c r="ANO148" s="66"/>
      <c r="ANP148" s="66"/>
      <c r="ANQ148" s="66"/>
      <c r="ANR148" s="66"/>
      <c r="ANS148" s="66"/>
      <c r="ANT148" s="66"/>
      <c r="ANU148" s="66"/>
      <c r="ANV148" s="66"/>
      <c r="ANW148" s="66"/>
      <c r="ANX148" s="66"/>
      <c r="ANY148" s="66"/>
      <c r="ANZ148" s="66"/>
      <c r="AOA148" s="66"/>
      <c r="AOB148" s="66"/>
      <c r="AOC148" s="66"/>
      <c r="AOD148" s="66"/>
      <c r="AOE148" s="66"/>
      <c r="AOF148" s="66"/>
      <c r="AOG148" s="66"/>
      <c r="AOH148" s="66"/>
      <c r="AOI148" s="66"/>
      <c r="AOJ148" s="66"/>
      <c r="AOK148" s="66"/>
      <c r="AOL148" s="66"/>
      <c r="AOM148" s="66"/>
      <c r="AON148" s="66"/>
      <c r="AOO148" s="66"/>
      <c r="AOP148" s="66"/>
      <c r="AOQ148" s="66"/>
      <c r="AOR148" s="66"/>
      <c r="AOS148" s="66"/>
      <c r="AOT148" s="66"/>
      <c r="AOU148" s="66"/>
      <c r="AOV148" s="66"/>
      <c r="AOW148" s="66"/>
      <c r="AOX148" s="66"/>
      <c r="AOY148" s="66"/>
      <c r="AOZ148" s="66"/>
      <c r="APA148" s="66"/>
      <c r="APB148" s="66"/>
      <c r="APC148" s="66"/>
      <c r="APD148" s="66"/>
      <c r="APE148" s="66"/>
      <c r="APF148" s="66"/>
      <c r="APG148" s="66"/>
      <c r="APH148" s="66"/>
      <c r="API148" s="66"/>
      <c r="APJ148" s="66"/>
      <c r="APK148" s="66"/>
      <c r="APL148" s="66"/>
      <c r="APM148" s="66"/>
      <c r="APN148" s="66"/>
      <c r="APO148" s="66"/>
      <c r="APP148" s="66"/>
      <c r="APQ148" s="66"/>
      <c r="APR148" s="66"/>
      <c r="APS148" s="66"/>
      <c r="APT148" s="66"/>
      <c r="APU148" s="66"/>
      <c r="APV148" s="66"/>
      <c r="APW148" s="66"/>
      <c r="APX148" s="66"/>
      <c r="APY148" s="66"/>
      <c r="APZ148" s="66"/>
      <c r="AQA148" s="66"/>
      <c r="AQB148" s="66"/>
      <c r="AQC148" s="66"/>
      <c r="AQD148" s="66"/>
      <c r="AQE148" s="66"/>
      <c r="AQF148" s="66"/>
      <c r="AQG148" s="66"/>
      <c r="AQH148" s="66"/>
      <c r="AQI148" s="66"/>
      <c r="AQJ148" s="66"/>
      <c r="AQK148" s="66"/>
      <c r="AQL148" s="66"/>
      <c r="AQM148" s="66"/>
      <c r="AQN148" s="66"/>
      <c r="AQO148" s="66"/>
      <c r="AQP148" s="66"/>
      <c r="AQQ148" s="66"/>
      <c r="AQR148" s="66"/>
      <c r="AQS148" s="66"/>
      <c r="AQT148" s="66"/>
      <c r="AQU148" s="66"/>
      <c r="AQV148" s="66"/>
      <c r="AQW148" s="66"/>
      <c r="AQX148" s="66"/>
      <c r="AQY148" s="66"/>
      <c r="AQZ148" s="66"/>
      <c r="ARA148" s="66"/>
      <c r="ARB148" s="66"/>
      <c r="ARC148" s="66"/>
      <c r="ARD148" s="66"/>
      <c r="ARE148" s="66"/>
      <c r="ARF148" s="66"/>
      <c r="ARG148" s="66"/>
      <c r="ARH148" s="66"/>
      <c r="ARI148" s="66"/>
      <c r="ARJ148" s="66"/>
      <c r="ARK148" s="66"/>
      <c r="ARL148" s="66"/>
      <c r="ARM148" s="66"/>
      <c r="ARN148" s="66"/>
      <c r="ARO148" s="66"/>
      <c r="ARP148" s="66"/>
      <c r="ARQ148" s="66"/>
      <c r="ARR148" s="66"/>
      <c r="ARS148" s="66"/>
      <c r="ART148" s="66"/>
      <c r="ARU148" s="66"/>
      <c r="ARV148" s="66"/>
      <c r="ARW148" s="66"/>
      <c r="ARX148" s="66"/>
      <c r="ARY148" s="66"/>
      <c r="ARZ148" s="66"/>
      <c r="ASA148" s="66"/>
      <c r="ASB148" s="66"/>
      <c r="ASC148" s="66"/>
      <c r="ASD148" s="66"/>
      <c r="ASE148" s="66"/>
      <c r="ASF148" s="66"/>
      <c r="ASG148" s="66"/>
      <c r="ASH148" s="66"/>
      <c r="ASI148" s="66"/>
      <c r="ASJ148" s="66"/>
      <c r="ASK148" s="66"/>
      <c r="ASL148" s="66"/>
      <c r="ASM148" s="66"/>
      <c r="ASN148" s="66"/>
      <c r="ASO148" s="66"/>
      <c r="ASP148" s="66"/>
      <c r="ASQ148" s="66"/>
      <c r="ASR148" s="66"/>
      <c r="ASS148" s="66"/>
      <c r="AST148" s="66"/>
      <c r="ASU148" s="66"/>
      <c r="ASV148" s="66"/>
      <c r="ASW148" s="66"/>
      <c r="ASX148" s="66"/>
      <c r="ASY148" s="66"/>
      <c r="ASZ148" s="66"/>
      <c r="ATA148" s="66"/>
      <c r="ATB148" s="66"/>
      <c r="ATC148" s="66"/>
      <c r="ATD148" s="66"/>
      <c r="ATE148" s="66"/>
      <c r="ATF148" s="66"/>
      <c r="ATG148" s="66"/>
      <c r="ATH148" s="66"/>
      <c r="ATI148" s="66"/>
      <c r="ATJ148" s="66"/>
      <c r="ATK148" s="66"/>
      <c r="ATL148" s="66"/>
      <c r="ATM148" s="66"/>
      <c r="ATN148" s="66"/>
      <c r="ATO148" s="66"/>
      <c r="ATP148" s="66"/>
      <c r="ATQ148" s="66"/>
      <c r="ATR148" s="66"/>
      <c r="ATS148" s="66"/>
      <c r="ATT148" s="66"/>
      <c r="ATU148" s="66"/>
      <c r="ATV148" s="66"/>
      <c r="ATW148" s="66"/>
      <c r="ATX148" s="66"/>
      <c r="ATY148" s="66"/>
      <c r="ATZ148" s="66"/>
      <c r="AUA148" s="66"/>
      <c r="AUB148" s="66"/>
      <c r="AUC148" s="66"/>
      <c r="AUD148" s="66"/>
      <c r="AUE148" s="66"/>
      <c r="AUF148" s="66"/>
      <c r="AUG148" s="66"/>
      <c r="AUH148" s="66"/>
      <c r="AUI148" s="66"/>
      <c r="AUJ148" s="66"/>
      <c r="AUK148" s="66"/>
      <c r="AUL148" s="66"/>
      <c r="AUM148" s="66"/>
      <c r="AUN148" s="66"/>
      <c r="AUO148" s="66"/>
      <c r="AUP148" s="66"/>
      <c r="AUQ148" s="66"/>
      <c r="AUR148" s="66"/>
      <c r="AUS148" s="66"/>
      <c r="AUT148" s="66"/>
      <c r="AUU148" s="66"/>
      <c r="AUV148" s="66"/>
      <c r="AUW148" s="66"/>
      <c r="AUX148" s="66"/>
      <c r="AUY148" s="66"/>
      <c r="AUZ148" s="66"/>
      <c r="AVA148" s="66"/>
      <c r="AVB148" s="66"/>
      <c r="AVC148" s="66"/>
      <c r="AVD148" s="66"/>
      <c r="AVE148" s="66"/>
      <c r="AVF148" s="66"/>
      <c r="AVG148" s="66"/>
      <c r="AVH148" s="66"/>
      <c r="AVI148" s="66"/>
      <c r="AVJ148" s="66"/>
      <c r="AVK148" s="66"/>
      <c r="AVL148" s="66"/>
      <c r="AVM148" s="66"/>
      <c r="AVN148" s="66"/>
      <c r="AVO148" s="66"/>
      <c r="AVP148" s="66"/>
      <c r="AVQ148" s="66"/>
      <c r="AVR148" s="66"/>
      <c r="AVS148" s="66"/>
      <c r="AVT148" s="66"/>
      <c r="AVU148" s="66"/>
      <c r="AVV148" s="66"/>
      <c r="AVW148" s="66"/>
      <c r="AVX148" s="66"/>
      <c r="AVY148" s="66"/>
      <c r="AVZ148" s="66"/>
      <c r="AWA148" s="66"/>
      <c r="AWB148" s="66"/>
      <c r="AWC148" s="66"/>
      <c r="AWD148" s="66"/>
      <c r="AWE148" s="66"/>
      <c r="AWF148" s="66"/>
      <c r="AWG148" s="66"/>
      <c r="AWH148" s="66"/>
      <c r="AWI148" s="66"/>
      <c r="AWJ148" s="66"/>
      <c r="AWK148" s="66"/>
      <c r="AWL148" s="66"/>
      <c r="AWM148" s="66"/>
      <c r="AWN148" s="66"/>
      <c r="AWO148" s="66"/>
      <c r="AWP148" s="66"/>
      <c r="AWQ148" s="66"/>
      <c r="AWR148" s="66"/>
      <c r="AWS148" s="66"/>
      <c r="AWT148" s="66"/>
      <c r="AWU148" s="66"/>
      <c r="AWV148" s="66"/>
      <c r="AWW148" s="66"/>
      <c r="AWX148" s="66"/>
      <c r="AWY148" s="66"/>
      <c r="AWZ148" s="66"/>
      <c r="AXA148" s="66"/>
      <c r="AXB148" s="66"/>
      <c r="AXC148" s="66"/>
      <c r="AXD148" s="66"/>
      <c r="AXE148" s="66"/>
      <c r="AXF148" s="66"/>
      <c r="AXG148" s="66"/>
      <c r="AXH148" s="66"/>
      <c r="AXI148" s="66"/>
      <c r="AXJ148" s="66"/>
      <c r="AXK148" s="66"/>
      <c r="AXL148" s="66"/>
      <c r="AXM148" s="66"/>
      <c r="AXN148" s="66"/>
      <c r="AXO148" s="66"/>
      <c r="AXP148" s="66"/>
      <c r="AXQ148" s="66"/>
      <c r="AXR148" s="66"/>
      <c r="AXS148" s="66"/>
      <c r="AXT148" s="66"/>
      <c r="AXU148" s="66"/>
      <c r="AXV148" s="66"/>
      <c r="AXW148" s="66"/>
      <c r="AXX148" s="66"/>
      <c r="AXY148" s="66"/>
      <c r="AXZ148" s="66"/>
      <c r="AYA148" s="66"/>
      <c r="AYB148" s="66"/>
      <c r="AYC148" s="66"/>
      <c r="AYD148" s="66"/>
      <c r="AYE148" s="66"/>
      <c r="AYF148" s="66"/>
      <c r="AYG148" s="66"/>
      <c r="AYH148" s="66"/>
      <c r="AYI148" s="66"/>
      <c r="AYJ148" s="66"/>
      <c r="AYK148" s="66"/>
      <c r="AYL148" s="66"/>
      <c r="AYM148" s="66"/>
      <c r="AYN148" s="66"/>
      <c r="AYO148" s="66"/>
      <c r="AYP148" s="66"/>
      <c r="AYQ148" s="66"/>
      <c r="AYR148" s="66"/>
      <c r="AYS148" s="66"/>
      <c r="AYT148" s="66"/>
      <c r="AYU148" s="66"/>
      <c r="AYV148" s="66"/>
      <c r="AYW148" s="66"/>
      <c r="AYX148" s="66"/>
      <c r="AYY148" s="66"/>
      <c r="AYZ148" s="66"/>
      <c r="AZA148" s="66"/>
      <c r="AZB148" s="66"/>
      <c r="AZC148" s="66"/>
      <c r="AZD148" s="66"/>
      <c r="AZE148" s="66"/>
      <c r="AZF148" s="66"/>
      <c r="AZG148" s="66"/>
      <c r="AZH148" s="66"/>
      <c r="AZI148" s="66"/>
      <c r="AZJ148" s="66"/>
      <c r="AZK148" s="66"/>
      <c r="AZL148" s="66"/>
      <c r="AZM148" s="66"/>
      <c r="AZN148" s="66"/>
      <c r="AZO148" s="66"/>
      <c r="AZP148" s="66"/>
      <c r="AZQ148" s="66"/>
      <c r="AZR148" s="66"/>
      <c r="AZS148" s="66"/>
      <c r="AZT148" s="66"/>
      <c r="AZU148" s="66"/>
      <c r="AZV148" s="66"/>
      <c r="AZW148" s="66"/>
      <c r="AZX148" s="66"/>
      <c r="AZY148" s="66"/>
      <c r="AZZ148" s="66"/>
      <c r="BAA148" s="66"/>
      <c r="BAB148" s="66"/>
      <c r="BAC148" s="66"/>
      <c r="BAD148" s="66"/>
      <c r="BAE148" s="66"/>
      <c r="BAF148" s="66"/>
      <c r="BAG148" s="66"/>
      <c r="BAH148" s="66"/>
      <c r="BAI148" s="66"/>
      <c r="BAJ148" s="66"/>
      <c r="BAK148" s="66"/>
      <c r="BAL148" s="66"/>
      <c r="BAM148" s="66"/>
      <c r="BAN148" s="66"/>
      <c r="BAO148" s="66"/>
      <c r="BAP148" s="66"/>
      <c r="BAQ148" s="66"/>
      <c r="BAR148" s="66"/>
      <c r="BAS148" s="66"/>
      <c r="BAT148" s="66"/>
      <c r="BAU148" s="66"/>
      <c r="BAV148" s="66"/>
      <c r="BAW148" s="66"/>
      <c r="BAX148" s="66"/>
      <c r="BAY148" s="66"/>
      <c r="BAZ148" s="66"/>
      <c r="BBA148" s="66"/>
      <c r="BBB148" s="66"/>
      <c r="BBC148" s="66"/>
      <c r="BBD148" s="66"/>
      <c r="BBE148" s="66"/>
      <c r="BBF148" s="66"/>
      <c r="BBG148" s="66"/>
      <c r="BBH148" s="66"/>
      <c r="BBI148" s="66"/>
      <c r="BBJ148" s="66"/>
      <c r="BBK148" s="66"/>
      <c r="BBL148" s="66"/>
      <c r="BBM148" s="66"/>
      <c r="BBN148" s="66"/>
      <c r="BBO148" s="66"/>
      <c r="BBP148" s="66"/>
      <c r="BBQ148" s="66"/>
      <c r="BBR148" s="66"/>
      <c r="BBS148" s="66"/>
      <c r="BBT148" s="66"/>
      <c r="BBU148" s="66"/>
      <c r="BBV148" s="66"/>
      <c r="BBW148" s="66"/>
      <c r="BBX148" s="66"/>
      <c r="BBY148" s="66"/>
      <c r="BBZ148" s="66"/>
      <c r="BCA148" s="66"/>
      <c r="BCB148" s="66"/>
      <c r="BCC148" s="66"/>
      <c r="BCD148" s="66"/>
      <c r="BCE148" s="66"/>
      <c r="BCF148" s="66"/>
      <c r="BCG148" s="66"/>
      <c r="BCH148" s="66"/>
      <c r="BCI148" s="66"/>
      <c r="BCJ148" s="66"/>
      <c r="BCK148" s="66"/>
      <c r="BCL148" s="66"/>
      <c r="BCM148" s="66"/>
      <c r="BCN148" s="66"/>
      <c r="BCO148" s="66"/>
      <c r="BCP148" s="66"/>
      <c r="BCQ148" s="66"/>
      <c r="BCR148" s="66"/>
      <c r="BCS148" s="66"/>
      <c r="BCT148" s="66"/>
      <c r="BCU148" s="66"/>
      <c r="BCV148" s="66"/>
      <c r="BCW148" s="66"/>
      <c r="BCX148" s="66"/>
      <c r="BCY148" s="66"/>
      <c r="BCZ148" s="66"/>
      <c r="BDA148" s="66"/>
      <c r="BDB148" s="66"/>
      <c r="BDC148" s="66"/>
      <c r="BDD148" s="66"/>
      <c r="BDE148" s="66"/>
      <c r="BDF148" s="66"/>
      <c r="BDG148" s="66"/>
      <c r="BDH148" s="66"/>
      <c r="BDI148" s="66"/>
      <c r="BDJ148" s="66"/>
      <c r="BDK148" s="66"/>
      <c r="BDL148" s="66"/>
      <c r="BDM148" s="66"/>
      <c r="BDN148" s="66"/>
      <c r="BDO148" s="66"/>
      <c r="BDP148" s="66"/>
      <c r="BDQ148" s="66"/>
      <c r="BDR148" s="66"/>
      <c r="BDS148" s="66"/>
      <c r="BDT148" s="66"/>
      <c r="BDU148" s="66"/>
      <c r="BDV148" s="66"/>
      <c r="BDW148" s="66"/>
      <c r="BDX148" s="66"/>
      <c r="BDY148" s="66"/>
      <c r="BDZ148" s="66"/>
      <c r="BEA148" s="66"/>
      <c r="BEB148" s="66"/>
      <c r="BEC148" s="66"/>
      <c r="BED148" s="66"/>
      <c r="BEE148" s="66"/>
      <c r="BEF148" s="66"/>
      <c r="BEG148" s="66"/>
      <c r="BEH148" s="66"/>
      <c r="BEI148" s="66"/>
      <c r="BEJ148" s="66"/>
      <c r="BEK148" s="66"/>
      <c r="BEL148" s="66"/>
      <c r="BEM148" s="66"/>
      <c r="BEN148" s="66"/>
      <c r="BEO148" s="66"/>
      <c r="BEP148" s="66"/>
      <c r="BEQ148" s="66"/>
      <c r="BER148" s="66"/>
      <c r="BES148" s="66"/>
      <c r="BET148" s="66"/>
      <c r="BEU148" s="66"/>
      <c r="BEV148" s="66"/>
      <c r="BEW148" s="66"/>
      <c r="BEX148" s="66"/>
      <c r="BEY148" s="66"/>
      <c r="BEZ148" s="66"/>
      <c r="BFA148" s="66"/>
      <c r="BFB148" s="66"/>
      <c r="BFC148" s="66"/>
      <c r="BFD148" s="66"/>
      <c r="BFE148" s="66"/>
      <c r="BFF148" s="66"/>
      <c r="BFG148" s="66"/>
      <c r="BFH148" s="66"/>
      <c r="BFI148" s="66"/>
      <c r="BFJ148" s="66"/>
      <c r="BFK148" s="66"/>
      <c r="BFL148" s="66"/>
      <c r="BFM148" s="66"/>
      <c r="BFN148" s="66"/>
      <c r="BFO148" s="66"/>
      <c r="BFP148" s="66"/>
      <c r="BFQ148" s="66"/>
      <c r="BFR148" s="66"/>
      <c r="BFS148" s="66"/>
      <c r="BFT148" s="66"/>
      <c r="BFU148" s="66"/>
      <c r="BFV148" s="66"/>
      <c r="BFW148" s="66"/>
      <c r="BFX148" s="66"/>
      <c r="BFY148" s="66"/>
      <c r="BFZ148" s="66"/>
      <c r="BGA148" s="66"/>
      <c r="BGB148" s="66"/>
      <c r="BGC148" s="66"/>
      <c r="BGD148" s="66"/>
      <c r="BGE148" s="66"/>
      <c r="BGF148" s="66"/>
      <c r="BGG148" s="66"/>
      <c r="BGH148" s="66"/>
      <c r="BGI148" s="66"/>
      <c r="BGJ148" s="66"/>
      <c r="BGK148" s="66"/>
      <c r="BGL148" s="66"/>
      <c r="BGM148" s="66"/>
      <c r="BGN148" s="66"/>
      <c r="BGO148" s="66"/>
      <c r="BGP148" s="66"/>
      <c r="BGQ148" s="66"/>
      <c r="BGR148" s="66"/>
      <c r="BGS148" s="66"/>
      <c r="BGT148" s="66"/>
      <c r="BGU148" s="66"/>
      <c r="BGV148" s="66"/>
      <c r="BGW148" s="66"/>
      <c r="BGX148" s="66"/>
      <c r="BGY148" s="66"/>
      <c r="BGZ148" s="66"/>
      <c r="BHA148" s="66"/>
      <c r="BHB148" s="66"/>
      <c r="BHC148" s="66"/>
      <c r="BHD148" s="66"/>
      <c r="BHE148" s="66"/>
      <c r="BHF148" s="66"/>
      <c r="BHG148" s="66"/>
      <c r="BHH148" s="66"/>
      <c r="BHI148" s="66"/>
      <c r="BHJ148" s="66"/>
      <c r="BHK148" s="66"/>
      <c r="BHL148" s="66"/>
      <c r="BHM148" s="66"/>
      <c r="BHN148" s="66"/>
      <c r="BHO148" s="66"/>
      <c r="BHP148" s="66"/>
      <c r="BHQ148" s="66"/>
      <c r="BHR148" s="66"/>
      <c r="BHS148" s="66"/>
      <c r="BHT148" s="66"/>
      <c r="BHU148" s="66"/>
      <c r="BHV148" s="66"/>
      <c r="BHW148" s="66"/>
      <c r="BHX148" s="66"/>
      <c r="BHY148" s="66"/>
      <c r="BHZ148" s="66"/>
      <c r="BIA148" s="66"/>
      <c r="BIB148" s="66"/>
      <c r="BIC148" s="66"/>
      <c r="BID148" s="66"/>
      <c r="BIE148" s="66"/>
      <c r="BIF148" s="66"/>
      <c r="BIG148" s="66"/>
      <c r="BIH148" s="66"/>
      <c r="BII148" s="66"/>
      <c r="BIJ148" s="66"/>
      <c r="BIK148" s="66"/>
      <c r="BIL148" s="66"/>
      <c r="BIM148" s="66"/>
      <c r="BIN148" s="66"/>
      <c r="BIO148" s="66"/>
      <c r="BIP148" s="66"/>
      <c r="BIQ148" s="66"/>
      <c r="BIR148" s="66"/>
      <c r="BIS148" s="66"/>
      <c r="BIT148" s="66"/>
      <c r="BIU148" s="66"/>
      <c r="BIV148" s="66"/>
      <c r="BIW148" s="66"/>
      <c r="BIX148" s="66"/>
      <c r="BIY148" s="66"/>
      <c r="BIZ148" s="66"/>
      <c r="BJA148" s="66"/>
      <c r="BJB148" s="66"/>
      <c r="BJC148" s="66"/>
      <c r="BJD148" s="66"/>
      <c r="BJE148" s="66"/>
      <c r="BJF148" s="66"/>
      <c r="BJG148" s="66"/>
      <c r="BJH148" s="66"/>
      <c r="BJI148" s="66"/>
      <c r="BJJ148" s="66"/>
      <c r="BJK148" s="66"/>
      <c r="BJL148" s="66"/>
      <c r="BJM148" s="66"/>
      <c r="BJN148" s="66"/>
      <c r="BJO148" s="66"/>
      <c r="BJP148" s="66"/>
      <c r="BJQ148" s="66"/>
      <c r="BJR148" s="66"/>
      <c r="BJS148" s="66"/>
      <c r="BJT148" s="66"/>
      <c r="BJU148" s="66"/>
      <c r="BJV148" s="66"/>
      <c r="BJW148" s="66"/>
      <c r="BJX148" s="66"/>
      <c r="BJY148" s="66"/>
      <c r="BJZ148" s="66"/>
      <c r="BKA148" s="66"/>
      <c r="BKB148" s="66"/>
      <c r="BKC148" s="66"/>
      <c r="BKD148" s="66"/>
      <c r="BKE148" s="66"/>
      <c r="BKF148" s="66"/>
      <c r="BKG148" s="66"/>
      <c r="BKH148" s="66"/>
      <c r="BKI148" s="66"/>
      <c r="BKJ148" s="66"/>
      <c r="BKK148" s="66"/>
      <c r="BKL148" s="66"/>
      <c r="BKM148" s="66"/>
      <c r="BKN148" s="66"/>
      <c r="BKO148" s="66"/>
      <c r="BKP148" s="66"/>
      <c r="BKQ148" s="66"/>
      <c r="BKR148" s="66"/>
      <c r="BKS148" s="66"/>
      <c r="BKT148" s="66"/>
      <c r="BKU148" s="66"/>
      <c r="BKV148" s="66"/>
      <c r="BKW148" s="66"/>
      <c r="BKX148" s="66"/>
      <c r="BKY148" s="66"/>
      <c r="BKZ148" s="66"/>
      <c r="BLA148" s="66"/>
      <c r="BLB148" s="66"/>
      <c r="BLC148" s="66"/>
      <c r="BLD148" s="66"/>
      <c r="BLE148" s="66"/>
      <c r="BLF148" s="66"/>
      <c r="BLG148" s="66"/>
      <c r="BLH148" s="66"/>
      <c r="BLI148" s="66"/>
      <c r="BLJ148" s="66"/>
      <c r="BLK148" s="66"/>
      <c r="BLL148" s="66"/>
      <c r="BLM148" s="66"/>
      <c r="BLN148" s="66"/>
      <c r="BLO148" s="66"/>
      <c r="BLP148" s="66"/>
      <c r="BLQ148" s="66"/>
      <c r="BLR148" s="66"/>
      <c r="BLS148" s="66"/>
      <c r="BLT148" s="66"/>
      <c r="BLU148" s="66"/>
      <c r="BLV148" s="66"/>
      <c r="BLW148" s="66"/>
      <c r="BLX148" s="66"/>
      <c r="BLY148" s="66"/>
      <c r="BLZ148" s="66"/>
      <c r="BMA148" s="66"/>
      <c r="BMB148" s="66"/>
      <c r="BMC148" s="66"/>
      <c r="BMD148" s="66"/>
      <c r="BME148" s="66"/>
      <c r="BMF148" s="66"/>
      <c r="BMG148" s="66"/>
      <c r="BMH148" s="66"/>
      <c r="BMI148" s="66"/>
      <c r="BMJ148" s="66"/>
      <c r="BMK148" s="66"/>
      <c r="BML148" s="66"/>
      <c r="BMM148" s="66"/>
      <c r="BMN148" s="66"/>
      <c r="BMO148" s="66"/>
      <c r="BMP148" s="66"/>
      <c r="BMQ148" s="66"/>
      <c r="BMR148" s="66"/>
      <c r="BMS148" s="66"/>
      <c r="BMT148" s="66"/>
      <c r="BMU148" s="66"/>
      <c r="BMV148" s="66"/>
      <c r="BMW148" s="66"/>
      <c r="BMX148" s="66"/>
      <c r="BMY148" s="66"/>
      <c r="BMZ148" s="66"/>
      <c r="BNA148" s="66"/>
      <c r="BNB148" s="66"/>
      <c r="BNC148" s="66"/>
      <c r="BND148" s="66"/>
      <c r="BNE148" s="66"/>
      <c r="BNF148" s="66"/>
      <c r="BNG148" s="66"/>
      <c r="BNH148" s="66"/>
      <c r="BNI148" s="66"/>
      <c r="BNJ148" s="66"/>
      <c r="BNK148" s="66"/>
      <c r="BNL148" s="66"/>
      <c r="BNM148" s="66"/>
      <c r="BNN148" s="66"/>
      <c r="BNO148" s="66"/>
      <c r="BNP148" s="66"/>
      <c r="BNQ148" s="66"/>
      <c r="BNR148" s="66"/>
      <c r="BNS148" s="66"/>
      <c r="BNT148" s="66"/>
      <c r="BNU148" s="66"/>
      <c r="BNV148" s="66"/>
      <c r="BNW148" s="66"/>
      <c r="BNX148" s="66"/>
      <c r="BNY148" s="66"/>
      <c r="BNZ148" s="66"/>
      <c r="BOA148" s="66"/>
      <c r="BOB148" s="66"/>
      <c r="BOC148" s="66"/>
      <c r="BOD148" s="66"/>
      <c r="BOE148" s="66"/>
      <c r="BOF148" s="66"/>
      <c r="BOG148" s="66"/>
      <c r="BOH148" s="66"/>
      <c r="BOI148" s="66"/>
      <c r="BOJ148" s="66"/>
      <c r="BOK148" s="66"/>
      <c r="BOL148" s="66"/>
      <c r="BOM148" s="66"/>
      <c r="BON148" s="66"/>
      <c r="BOO148" s="66"/>
      <c r="BOP148" s="66"/>
      <c r="BOQ148" s="66"/>
      <c r="BOR148" s="66"/>
      <c r="BOS148" s="66"/>
      <c r="BOT148" s="66"/>
      <c r="BOU148" s="66"/>
      <c r="BOV148" s="66"/>
      <c r="BOW148" s="66"/>
      <c r="BOX148" s="66"/>
      <c r="BOY148" s="66"/>
      <c r="BOZ148" s="66"/>
      <c r="BPA148" s="66"/>
      <c r="BPB148" s="66"/>
      <c r="BPC148" s="66"/>
      <c r="BPD148" s="66"/>
      <c r="BPE148" s="66"/>
      <c r="BPF148" s="66"/>
      <c r="BPG148" s="66"/>
      <c r="BPH148" s="66"/>
      <c r="BPI148" s="66"/>
      <c r="BPJ148" s="66"/>
      <c r="BPK148" s="66"/>
      <c r="BPL148" s="66"/>
      <c r="BPM148" s="66"/>
      <c r="BPN148" s="66"/>
      <c r="BPO148" s="66"/>
      <c r="BPP148" s="66"/>
      <c r="BPQ148" s="66"/>
      <c r="BPR148" s="66"/>
      <c r="BPS148" s="66"/>
      <c r="BPT148" s="66"/>
      <c r="BPU148" s="66"/>
      <c r="BPV148" s="66"/>
      <c r="BPW148" s="66"/>
      <c r="BPX148" s="66"/>
      <c r="BPY148" s="66"/>
      <c r="BPZ148" s="66"/>
      <c r="BQA148" s="66"/>
      <c r="BQB148" s="66"/>
      <c r="BQC148" s="66"/>
      <c r="BQD148" s="66"/>
      <c r="BQE148" s="66"/>
      <c r="BQF148" s="66"/>
      <c r="BQG148" s="66"/>
      <c r="BQH148" s="66"/>
      <c r="BQI148" s="66"/>
      <c r="BQJ148" s="66"/>
      <c r="BQK148" s="66"/>
      <c r="BQL148" s="66"/>
      <c r="BQM148" s="66"/>
      <c r="BQN148" s="66"/>
      <c r="BQO148" s="66"/>
      <c r="BQP148" s="66"/>
      <c r="BQQ148" s="66"/>
      <c r="BQR148" s="66"/>
      <c r="BQS148" s="66"/>
      <c r="BQT148" s="66"/>
      <c r="BQU148" s="66"/>
      <c r="BQV148" s="66"/>
      <c r="BQW148" s="66"/>
      <c r="BQX148" s="66"/>
      <c r="BQY148" s="66"/>
      <c r="BQZ148" s="66"/>
      <c r="BRA148" s="66"/>
      <c r="BRB148" s="66"/>
      <c r="BRC148" s="66"/>
      <c r="BRD148" s="66"/>
      <c r="BRE148" s="66"/>
      <c r="BRF148" s="66"/>
      <c r="BRG148" s="66"/>
      <c r="BRH148" s="66"/>
      <c r="BRI148" s="66"/>
      <c r="BRJ148" s="66"/>
      <c r="BRK148" s="66"/>
      <c r="BRL148" s="66"/>
      <c r="BRM148" s="66"/>
      <c r="BRN148" s="66"/>
      <c r="BRO148" s="66"/>
      <c r="BRP148" s="66"/>
      <c r="BRQ148" s="66"/>
      <c r="BRR148" s="66"/>
      <c r="BRS148" s="66"/>
      <c r="BRT148" s="66"/>
      <c r="BRU148" s="66"/>
      <c r="BRV148" s="66"/>
      <c r="BRW148" s="66"/>
      <c r="BRX148" s="66"/>
      <c r="BRY148" s="66"/>
      <c r="BRZ148" s="66"/>
      <c r="BSA148" s="66"/>
      <c r="BSB148" s="66"/>
      <c r="BSC148" s="66"/>
      <c r="BSD148" s="66"/>
      <c r="BSE148" s="66"/>
      <c r="BSF148" s="66"/>
      <c r="BSG148" s="66"/>
      <c r="BSH148" s="66"/>
      <c r="BSI148" s="66"/>
      <c r="BSJ148" s="66"/>
      <c r="BSK148" s="66"/>
      <c r="BSL148" s="66"/>
      <c r="BSM148" s="66"/>
      <c r="BSN148" s="66"/>
      <c r="BSO148" s="66"/>
      <c r="BSP148" s="66"/>
      <c r="BSQ148" s="66"/>
      <c r="BSR148" s="66"/>
      <c r="BSS148" s="66"/>
      <c r="BST148" s="66"/>
      <c r="BSU148" s="66"/>
      <c r="BSV148" s="66"/>
      <c r="BSW148" s="66"/>
      <c r="BSX148" s="66"/>
      <c r="BSY148" s="66"/>
      <c r="BSZ148" s="66"/>
      <c r="BTA148" s="66"/>
      <c r="BTB148" s="66"/>
      <c r="BTC148" s="66"/>
      <c r="BTD148" s="66"/>
      <c r="BTE148" s="66"/>
      <c r="BTF148" s="66"/>
      <c r="BTG148" s="66"/>
      <c r="BTH148" s="66"/>
      <c r="BTI148" s="66"/>
      <c r="BTJ148" s="66"/>
      <c r="BTK148" s="66"/>
      <c r="BTL148" s="66"/>
      <c r="BTM148" s="66"/>
      <c r="BTN148" s="66"/>
      <c r="BTO148" s="66"/>
      <c r="BTP148" s="66"/>
      <c r="BTQ148" s="66"/>
      <c r="BTR148" s="66"/>
      <c r="BTS148" s="66"/>
      <c r="BTT148" s="66"/>
      <c r="BTU148" s="66"/>
      <c r="BTV148" s="66"/>
      <c r="BTW148" s="66"/>
      <c r="BTX148" s="66"/>
      <c r="BTY148" s="66"/>
      <c r="BTZ148" s="66"/>
      <c r="BUA148" s="66"/>
      <c r="BUB148" s="66"/>
      <c r="BUC148" s="66"/>
      <c r="BUD148" s="66"/>
      <c r="BUE148" s="66"/>
      <c r="BUF148" s="66"/>
      <c r="BUG148" s="66"/>
      <c r="BUH148" s="66"/>
      <c r="BUI148" s="66"/>
      <c r="BUJ148" s="66"/>
      <c r="BUK148" s="66"/>
      <c r="BUL148" s="66"/>
      <c r="BUM148" s="66"/>
      <c r="BUN148" s="66"/>
      <c r="BUO148" s="66"/>
      <c r="BUP148" s="66"/>
      <c r="BUQ148" s="66"/>
      <c r="BUR148" s="66"/>
      <c r="BUS148" s="66"/>
      <c r="BUT148" s="66"/>
      <c r="BUU148" s="66"/>
      <c r="BUV148" s="66"/>
      <c r="BUW148" s="66"/>
      <c r="BUX148" s="66"/>
      <c r="BUY148" s="66"/>
      <c r="BUZ148" s="66"/>
      <c r="BVA148" s="66"/>
      <c r="BVB148" s="66"/>
      <c r="BVC148" s="66"/>
      <c r="BVD148" s="66"/>
      <c r="BVE148" s="66"/>
      <c r="BVF148" s="66"/>
      <c r="BVG148" s="66"/>
      <c r="BVH148" s="66"/>
      <c r="BVI148" s="66"/>
      <c r="BVJ148" s="66"/>
      <c r="BVK148" s="66"/>
      <c r="BVL148" s="66"/>
      <c r="BVM148" s="66"/>
      <c r="BVN148" s="66"/>
      <c r="BVO148" s="66"/>
      <c r="BVP148" s="66"/>
      <c r="BVQ148" s="66"/>
      <c r="BVR148" s="66"/>
      <c r="BVS148" s="66"/>
      <c r="BVT148" s="66"/>
      <c r="BVU148" s="66"/>
      <c r="BVV148" s="66"/>
      <c r="BVW148" s="66"/>
      <c r="BVX148" s="66"/>
      <c r="BVY148" s="66"/>
      <c r="BVZ148" s="66"/>
      <c r="BWA148" s="66"/>
      <c r="BWB148" s="66"/>
      <c r="BWC148" s="66"/>
      <c r="BWD148" s="66"/>
      <c r="BWE148" s="66"/>
      <c r="BWF148" s="66"/>
      <c r="BWG148" s="66"/>
      <c r="BWH148" s="66"/>
      <c r="BWI148" s="66"/>
      <c r="BWJ148" s="66"/>
      <c r="BWK148" s="66"/>
      <c r="BWL148" s="66"/>
      <c r="BWM148" s="66"/>
      <c r="BWN148" s="66"/>
      <c r="BWO148" s="66"/>
      <c r="BWP148" s="66"/>
      <c r="BWQ148" s="66"/>
      <c r="BWR148" s="66"/>
      <c r="BWS148" s="66"/>
      <c r="BWT148" s="66"/>
      <c r="BWU148" s="66"/>
      <c r="BWV148" s="66"/>
      <c r="BWW148" s="66"/>
      <c r="BWX148" s="66"/>
      <c r="BWY148" s="66"/>
      <c r="BWZ148" s="66"/>
      <c r="BXA148" s="66"/>
      <c r="BXB148" s="66"/>
      <c r="BXC148" s="66"/>
      <c r="BXD148" s="66"/>
      <c r="BXE148" s="66"/>
      <c r="BXF148" s="66"/>
      <c r="BXG148" s="66"/>
      <c r="BXH148" s="66"/>
      <c r="BXI148" s="66"/>
      <c r="BXJ148" s="66"/>
      <c r="BXK148" s="66"/>
      <c r="BXL148" s="66"/>
      <c r="BXM148" s="66"/>
      <c r="BXN148" s="66"/>
      <c r="BXO148" s="66"/>
      <c r="BXP148" s="66"/>
      <c r="BXQ148" s="66"/>
      <c r="BXR148" s="66"/>
      <c r="BXS148" s="66"/>
      <c r="BXT148" s="66"/>
      <c r="BXU148" s="66"/>
      <c r="BXV148" s="66"/>
      <c r="BXW148" s="66"/>
      <c r="BXX148" s="66"/>
      <c r="BXY148" s="66"/>
      <c r="BXZ148" s="66"/>
      <c r="BYA148" s="66"/>
      <c r="BYB148" s="66"/>
      <c r="BYC148" s="66"/>
      <c r="BYD148" s="66"/>
      <c r="BYE148" s="66"/>
      <c r="BYF148" s="66"/>
      <c r="BYG148" s="66"/>
      <c r="BYH148" s="66"/>
      <c r="BYI148" s="66"/>
      <c r="BYJ148" s="66"/>
      <c r="BYK148" s="66"/>
      <c r="BYL148" s="66"/>
      <c r="BYM148" s="66"/>
      <c r="BYN148" s="66"/>
      <c r="BYO148" s="66"/>
      <c r="BYP148" s="66"/>
      <c r="BYQ148" s="66"/>
      <c r="BYR148" s="66"/>
      <c r="BYS148" s="66"/>
      <c r="BYT148" s="66"/>
      <c r="BYU148" s="66"/>
      <c r="BYV148" s="66"/>
      <c r="BYW148" s="66"/>
      <c r="BYX148" s="66"/>
      <c r="BYY148" s="66"/>
      <c r="BYZ148" s="66"/>
      <c r="BZA148" s="66"/>
      <c r="BZB148" s="66"/>
      <c r="BZC148" s="66"/>
      <c r="BZD148" s="66"/>
      <c r="BZE148" s="66"/>
      <c r="BZF148" s="66"/>
      <c r="BZG148" s="66"/>
      <c r="BZH148" s="66"/>
      <c r="BZI148" s="66"/>
      <c r="BZJ148" s="66"/>
      <c r="BZK148" s="66"/>
      <c r="BZL148" s="66"/>
      <c r="BZM148" s="66"/>
      <c r="BZN148" s="66"/>
      <c r="BZO148" s="66"/>
      <c r="BZP148" s="66"/>
      <c r="BZQ148" s="66"/>
      <c r="BZR148" s="66"/>
      <c r="BZS148" s="66"/>
      <c r="BZT148" s="66"/>
      <c r="BZU148" s="66"/>
      <c r="BZV148" s="66"/>
      <c r="BZW148" s="66"/>
      <c r="BZX148" s="66"/>
      <c r="BZY148" s="66"/>
      <c r="BZZ148" s="66"/>
      <c r="CAA148" s="66"/>
      <c r="CAB148" s="66"/>
      <c r="CAC148" s="66"/>
      <c r="CAD148" s="66"/>
      <c r="CAE148" s="66"/>
      <c r="CAF148" s="66"/>
      <c r="CAG148" s="66"/>
      <c r="CAH148" s="66"/>
      <c r="CAI148" s="66"/>
      <c r="CAJ148" s="66"/>
      <c r="CAK148" s="66"/>
      <c r="CAL148" s="66"/>
      <c r="CAM148" s="66"/>
      <c r="CAN148" s="66"/>
      <c r="CAO148" s="66"/>
      <c r="CAP148" s="66"/>
      <c r="CAQ148" s="66"/>
      <c r="CAR148" s="66"/>
      <c r="CAS148" s="66"/>
      <c r="CAT148" s="66"/>
      <c r="CAU148" s="66"/>
      <c r="CAV148" s="66"/>
      <c r="CAW148" s="66"/>
      <c r="CAX148" s="66"/>
      <c r="CAY148" s="66"/>
      <c r="CAZ148" s="66"/>
      <c r="CBA148" s="66"/>
      <c r="CBB148" s="66"/>
      <c r="CBC148" s="66"/>
      <c r="CBD148" s="66"/>
      <c r="CBE148" s="66"/>
      <c r="CBF148" s="66"/>
      <c r="CBG148" s="66"/>
      <c r="CBH148" s="66"/>
      <c r="CBI148" s="66"/>
      <c r="CBJ148" s="66"/>
      <c r="CBK148" s="66"/>
      <c r="CBL148" s="66"/>
      <c r="CBM148" s="66"/>
      <c r="CBN148" s="66"/>
      <c r="CBO148" s="66"/>
      <c r="CBP148" s="66"/>
      <c r="CBQ148" s="66"/>
      <c r="CBR148" s="66"/>
      <c r="CBS148" s="66"/>
      <c r="CBT148" s="66"/>
      <c r="CBU148" s="66"/>
      <c r="CBV148" s="66"/>
      <c r="CBW148" s="66"/>
      <c r="CBX148" s="66"/>
      <c r="CBY148" s="66"/>
      <c r="CBZ148" s="66"/>
      <c r="CCA148" s="66"/>
      <c r="CCB148" s="66"/>
      <c r="CCC148" s="66"/>
      <c r="CCD148" s="66"/>
      <c r="CCE148" s="66"/>
      <c r="CCF148" s="66"/>
      <c r="CCG148" s="66"/>
      <c r="CCH148" s="66"/>
      <c r="CCI148" s="66"/>
      <c r="CCJ148" s="66"/>
      <c r="CCK148" s="66"/>
      <c r="CCL148" s="66"/>
      <c r="CCM148" s="66"/>
      <c r="CCN148" s="66"/>
      <c r="CCO148" s="66"/>
      <c r="CCP148" s="66"/>
      <c r="CCQ148" s="66"/>
      <c r="CCR148" s="66"/>
      <c r="CCS148" s="66"/>
      <c r="CCT148" s="66"/>
      <c r="CCU148" s="66"/>
      <c r="CCV148" s="66"/>
      <c r="CCW148" s="66"/>
      <c r="CCX148" s="66"/>
      <c r="CCY148" s="66"/>
      <c r="CCZ148" s="66"/>
      <c r="CDA148" s="66"/>
      <c r="CDB148" s="66"/>
      <c r="CDC148" s="66"/>
      <c r="CDD148" s="66"/>
      <c r="CDE148" s="66"/>
      <c r="CDF148" s="66"/>
      <c r="CDG148" s="66"/>
      <c r="CDH148" s="66"/>
      <c r="CDI148" s="66"/>
      <c r="CDJ148" s="66"/>
      <c r="CDK148" s="66"/>
      <c r="CDL148" s="66"/>
      <c r="CDM148" s="66"/>
      <c r="CDN148" s="66"/>
      <c r="CDO148" s="66"/>
      <c r="CDP148" s="66"/>
      <c r="CDQ148" s="66"/>
      <c r="CDR148" s="66"/>
      <c r="CDS148" s="66"/>
      <c r="CDT148" s="66"/>
      <c r="CDU148" s="66"/>
      <c r="CDV148" s="66"/>
      <c r="CDW148" s="66"/>
      <c r="CDX148" s="66"/>
      <c r="CDY148" s="66"/>
      <c r="CDZ148" s="66"/>
      <c r="CEA148" s="66"/>
      <c r="CEB148" s="66"/>
      <c r="CEC148" s="66"/>
      <c r="CED148" s="66"/>
      <c r="CEE148" s="66"/>
      <c r="CEF148" s="66"/>
      <c r="CEG148" s="66"/>
      <c r="CEH148" s="66"/>
      <c r="CEI148" s="66"/>
      <c r="CEJ148" s="66"/>
      <c r="CEK148" s="66"/>
      <c r="CEL148" s="66"/>
      <c r="CEM148" s="66"/>
      <c r="CEN148" s="66"/>
      <c r="CEO148" s="66"/>
      <c r="CEP148" s="66"/>
      <c r="CEQ148" s="66"/>
      <c r="CER148" s="66"/>
      <c r="CES148" s="66"/>
      <c r="CET148" s="66"/>
      <c r="CEU148" s="66"/>
      <c r="CEV148" s="66"/>
      <c r="CEW148" s="66"/>
      <c r="CEX148" s="66"/>
      <c r="CEY148" s="66"/>
      <c r="CEZ148" s="66"/>
      <c r="CFA148" s="66"/>
      <c r="CFB148" s="66"/>
      <c r="CFC148" s="66"/>
      <c r="CFD148" s="66"/>
      <c r="CFE148" s="66"/>
      <c r="CFF148" s="66"/>
      <c r="CFG148" s="66"/>
      <c r="CFH148" s="66"/>
      <c r="CFI148" s="66"/>
      <c r="CFJ148" s="66"/>
      <c r="CFK148" s="66"/>
      <c r="CFL148" s="66"/>
      <c r="CFM148" s="66"/>
      <c r="CFN148" s="66"/>
      <c r="CFO148" s="66"/>
      <c r="CFP148" s="66"/>
      <c r="CFQ148" s="66"/>
      <c r="CFR148" s="66"/>
      <c r="CFS148" s="66"/>
      <c r="CFT148" s="66"/>
      <c r="CFU148" s="66"/>
      <c r="CFV148" s="66"/>
      <c r="CFW148" s="66"/>
      <c r="CFX148" s="66"/>
      <c r="CFY148" s="66"/>
      <c r="CFZ148" s="66"/>
      <c r="CGA148" s="66"/>
      <c r="CGB148" s="66"/>
      <c r="CGC148" s="66"/>
      <c r="CGD148" s="66"/>
      <c r="CGE148" s="66"/>
      <c r="CGF148" s="66"/>
      <c r="CGG148" s="66"/>
      <c r="CGH148" s="66"/>
      <c r="CGI148" s="66"/>
      <c r="CGJ148" s="66"/>
      <c r="CGK148" s="66"/>
      <c r="CGL148" s="66"/>
      <c r="CGM148" s="66"/>
      <c r="CGN148" s="66"/>
      <c r="CGO148" s="66"/>
      <c r="CGP148" s="66"/>
      <c r="CGQ148" s="66"/>
      <c r="CGR148" s="66"/>
      <c r="CGS148" s="66"/>
      <c r="CGT148" s="66"/>
      <c r="CGU148" s="66"/>
      <c r="CGV148" s="66"/>
      <c r="CGW148" s="66"/>
      <c r="CGX148" s="66"/>
      <c r="CGY148" s="66"/>
      <c r="CGZ148" s="66"/>
      <c r="CHA148" s="66"/>
      <c r="CHB148" s="66"/>
      <c r="CHC148" s="66"/>
      <c r="CHD148" s="66"/>
      <c r="CHE148" s="66"/>
      <c r="CHF148" s="66"/>
      <c r="CHG148" s="66"/>
      <c r="CHH148" s="66"/>
      <c r="CHI148" s="66"/>
      <c r="CHJ148" s="66"/>
      <c r="CHK148" s="66"/>
      <c r="CHL148" s="66"/>
      <c r="CHM148" s="66"/>
      <c r="CHN148" s="66"/>
      <c r="CHO148" s="66"/>
      <c r="CHP148" s="66"/>
      <c r="CHQ148" s="66"/>
      <c r="CHR148" s="66"/>
      <c r="CHS148" s="66"/>
      <c r="CHT148" s="66"/>
      <c r="CHU148" s="66"/>
      <c r="CHV148" s="66"/>
      <c r="CHW148" s="66"/>
      <c r="CHX148" s="66"/>
      <c r="CHY148" s="66"/>
      <c r="CHZ148" s="66"/>
      <c r="CIA148" s="66"/>
      <c r="CIB148" s="66"/>
      <c r="CIC148" s="66"/>
      <c r="CID148" s="66"/>
      <c r="CIE148" s="66"/>
      <c r="CIF148" s="66"/>
      <c r="CIG148" s="66"/>
      <c r="CIH148" s="66"/>
      <c r="CII148" s="66"/>
      <c r="CIJ148" s="66"/>
      <c r="CIK148" s="66"/>
    </row>
    <row r="149" spans="1:2273" s="5" customFormat="1" ht="29" thickBot="1">
      <c r="A149" s="740"/>
      <c r="B149" s="736"/>
      <c r="C149" s="755"/>
      <c r="D149" s="22">
        <v>1</v>
      </c>
      <c r="E149" s="147" t="s">
        <v>103</v>
      </c>
      <c r="F149" s="84">
        <v>1</v>
      </c>
      <c r="G149" s="13">
        <v>0</v>
      </c>
      <c r="H149" s="13">
        <v>0</v>
      </c>
      <c r="I149" s="13">
        <v>0</v>
      </c>
      <c r="J149" s="13">
        <v>0</v>
      </c>
      <c r="K149" s="13">
        <v>0</v>
      </c>
      <c r="L149" s="13">
        <v>0</v>
      </c>
      <c r="M149" s="13">
        <v>0</v>
      </c>
      <c r="N149" s="13">
        <v>0</v>
      </c>
      <c r="O149" s="13">
        <v>0</v>
      </c>
      <c r="P149" s="13">
        <v>0</v>
      </c>
      <c r="Q149" s="13">
        <v>0</v>
      </c>
      <c r="R149" s="13">
        <v>0</v>
      </c>
      <c r="S149" s="13">
        <v>1</v>
      </c>
      <c r="T149" s="13">
        <v>0</v>
      </c>
      <c r="U149" s="13">
        <v>0</v>
      </c>
      <c r="V149" s="13">
        <v>0</v>
      </c>
      <c r="W149" s="13">
        <v>0</v>
      </c>
      <c r="X149" s="13">
        <v>0</v>
      </c>
      <c r="Y149" s="13">
        <v>0</v>
      </c>
      <c r="Z149" s="13">
        <v>0</v>
      </c>
      <c r="AA149" s="12">
        <v>0</v>
      </c>
      <c r="AB149" s="12">
        <v>0</v>
      </c>
      <c r="AC149" s="13">
        <v>0</v>
      </c>
      <c r="AD149" s="13">
        <v>0</v>
      </c>
      <c r="AE149" s="12">
        <v>1</v>
      </c>
      <c r="AF149" s="12">
        <v>0</v>
      </c>
      <c r="AG149" s="13">
        <v>0</v>
      </c>
      <c r="AH149" s="13">
        <v>0</v>
      </c>
      <c r="AI149" s="15">
        <v>0</v>
      </c>
      <c r="AJ149" s="171">
        <v>1</v>
      </c>
      <c r="AK149" s="171">
        <v>0</v>
      </c>
      <c r="AL149" s="12">
        <v>1</v>
      </c>
      <c r="AM149" s="179">
        <v>1</v>
      </c>
      <c r="AN149" s="171">
        <v>0</v>
      </c>
      <c r="AO149" s="12">
        <v>0</v>
      </c>
      <c r="AP149" s="12">
        <v>0</v>
      </c>
      <c r="AQ149" s="171">
        <v>1</v>
      </c>
      <c r="AR149" s="12">
        <v>1</v>
      </c>
      <c r="AS149" s="171">
        <v>0</v>
      </c>
      <c r="AT149" s="12">
        <v>0</v>
      </c>
      <c r="AU149" s="84">
        <v>0</v>
      </c>
      <c r="AV149" s="84">
        <v>1</v>
      </c>
      <c r="AW149" s="12">
        <v>0</v>
      </c>
      <c r="AX149" s="180">
        <v>0</v>
      </c>
      <c r="AY149" s="171">
        <v>1</v>
      </c>
      <c r="AZ149" s="171">
        <v>0</v>
      </c>
      <c r="BA149" s="188">
        <v>1</v>
      </c>
      <c r="BB149" s="12">
        <v>0</v>
      </c>
      <c r="BC149" s="13">
        <v>0</v>
      </c>
      <c r="BD149" s="13">
        <v>1</v>
      </c>
      <c r="BE149" s="188">
        <v>1</v>
      </c>
      <c r="BF149" s="216">
        <v>0</v>
      </c>
      <c r="BG149" s="216">
        <v>0</v>
      </c>
      <c r="BH149" s="216">
        <v>0</v>
      </c>
      <c r="BI149" s="217">
        <v>0</v>
      </c>
      <c r="BJ149" s="217">
        <v>1</v>
      </c>
      <c r="BK149" s="217">
        <v>0</v>
      </c>
      <c r="BL149" s="217">
        <v>0</v>
      </c>
      <c r="BM149" s="217">
        <v>0</v>
      </c>
      <c r="BN149" s="188">
        <v>0</v>
      </c>
      <c r="BO149" s="216">
        <v>0</v>
      </c>
      <c r="BP149" s="216">
        <v>0</v>
      </c>
      <c r="BQ149" s="216">
        <v>0</v>
      </c>
      <c r="BR149" s="217">
        <v>0</v>
      </c>
      <c r="BS149" s="13">
        <v>0</v>
      </c>
      <c r="BT149" s="13">
        <v>1</v>
      </c>
      <c r="BU149" s="249">
        <v>1</v>
      </c>
      <c r="BV149" s="254">
        <v>0</v>
      </c>
      <c r="BW149" s="251">
        <v>0</v>
      </c>
      <c r="BX149" s="252">
        <v>0</v>
      </c>
      <c r="BY149" s="253">
        <v>0</v>
      </c>
      <c r="BZ149" s="13">
        <v>1</v>
      </c>
      <c r="CA149" s="171">
        <v>0</v>
      </c>
      <c r="CB149" s="22">
        <v>1</v>
      </c>
      <c r="CC149" s="22">
        <v>1</v>
      </c>
      <c r="CD149" s="13">
        <v>0</v>
      </c>
      <c r="CE149" s="13">
        <v>0</v>
      </c>
      <c r="CF149" s="12">
        <v>0</v>
      </c>
      <c r="CG149" s="13">
        <v>0</v>
      </c>
      <c r="CH149" s="39">
        <v>0</v>
      </c>
      <c r="CI149" s="39">
        <v>0</v>
      </c>
      <c r="CJ149" s="39">
        <v>0</v>
      </c>
      <c r="CK149" s="39">
        <v>0</v>
      </c>
      <c r="CL149" s="39">
        <v>0</v>
      </c>
      <c r="CM149" s="276">
        <v>0</v>
      </c>
      <c r="CN149" s="277">
        <v>0</v>
      </c>
      <c r="CO149" s="278">
        <v>0</v>
      </c>
      <c r="CP149" s="278">
        <v>0</v>
      </c>
      <c r="CQ149" s="278">
        <v>0</v>
      </c>
      <c r="CR149" s="278">
        <v>0</v>
      </c>
      <c r="CS149" s="283">
        <v>0</v>
      </c>
      <c r="CT149" s="276">
        <v>0</v>
      </c>
      <c r="CU149" s="301">
        <v>0</v>
      </c>
      <c r="CV149" s="301">
        <v>0</v>
      </c>
      <c r="CW149" s="301">
        <v>0</v>
      </c>
      <c r="CX149" s="301">
        <v>0</v>
      </c>
      <c r="CY149" s="301">
        <v>0</v>
      </c>
      <c r="CZ149" s="301">
        <v>0</v>
      </c>
      <c r="DA149" s="301">
        <v>0</v>
      </c>
      <c r="DB149" s="301">
        <v>0</v>
      </c>
      <c r="DC149" s="301">
        <v>0</v>
      </c>
      <c r="DD149" s="301">
        <v>0</v>
      </c>
      <c r="DE149" s="301">
        <v>0</v>
      </c>
      <c r="DF149" s="301">
        <v>0</v>
      </c>
      <c r="DG149" s="301">
        <v>0</v>
      </c>
      <c r="DH149" s="301">
        <v>0</v>
      </c>
      <c r="DI149" s="301">
        <v>0</v>
      </c>
      <c r="DJ149" s="301">
        <v>0</v>
      </c>
      <c r="DK149" s="276">
        <v>1</v>
      </c>
      <c r="DL149" s="276">
        <v>0</v>
      </c>
      <c r="DM149" s="276">
        <v>0</v>
      </c>
      <c r="DN149" s="276">
        <v>0</v>
      </c>
      <c r="DO149" s="276">
        <v>0</v>
      </c>
      <c r="DP149" s="292">
        <v>0</v>
      </c>
      <c r="DQ149" s="301">
        <v>0</v>
      </c>
      <c r="DR149" s="340">
        <v>1</v>
      </c>
      <c r="DS149" s="435">
        <v>1</v>
      </c>
      <c r="DT149" s="66">
        <v>1</v>
      </c>
      <c r="DU149" s="341">
        <v>0</v>
      </c>
      <c r="DV149" s="340">
        <v>0</v>
      </c>
      <c r="DW149" s="365">
        <v>0</v>
      </c>
      <c r="DX149" s="66">
        <v>1</v>
      </c>
      <c r="DY149" s="292">
        <v>1</v>
      </c>
      <c r="DZ149" s="342">
        <v>1</v>
      </c>
      <c r="EA149" s="277">
        <v>0</v>
      </c>
      <c r="EB149" s="66">
        <v>0</v>
      </c>
      <c r="EC149" s="340">
        <v>0</v>
      </c>
      <c r="ED149" s="340">
        <v>1</v>
      </c>
      <c r="EE149" s="340">
        <v>0</v>
      </c>
      <c r="EF149" s="340">
        <v>0</v>
      </c>
      <c r="EG149" s="66">
        <v>1</v>
      </c>
      <c r="EH149" s="340">
        <v>1</v>
      </c>
      <c r="EI149" s="340">
        <v>1</v>
      </c>
      <c r="EJ149" s="277">
        <v>1</v>
      </c>
      <c r="EK149" s="66">
        <v>0</v>
      </c>
      <c r="EL149" s="277">
        <v>1</v>
      </c>
      <c r="EM149" s="340">
        <v>1</v>
      </c>
      <c r="EN149" s="277">
        <v>1</v>
      </c>
      <c r="EO149" s="340">
        <v>1</v>
      </c>
      <c r="EP149" s="277">
        <v>0</v>
      </c>
      <c r="EQ149" s="356">
        <v>0</v>
      </c>
      <c r="ER149" s="340">
        <v>0</v>
      </c>
      <c r="ES149" s="277">
        <v>0</v>
      </c>
      <c r="ET149" s="66">
        <v>0</v>
      </c>
      <c r="EU149" s="277">
        <v>0</v>
      </c>
      <c r="EV149" s="277">
        <v>0</v>
      </c>
      <c r="EW149" s="340">
        <v>0</v>
      </c>
      <c r="EX149" s="415">
        <v>1</v>
      </c>
      <c r="EY149" s="277">
        <v>0</v>
      </c>
      <c r="EZ149" s="427">
        <v>0</v>
      </c>
      <c r="FA149" s="435">
        <v>1</v>
      </c>
      <c r="FB149" s="454">
        <v>0</v>
      </c>
      <c r="FC149" s="450">
        <v>1</v>
      </c>
      <c r="FD149" s="450">
        <v>0</v>
      </c>
      <c r="FE149" s="484">
        <v>1</v>
      </c>
      <c r="FF149" s="435">
        <v>0</v>
      </c>
      <c r="FG149" s="466">
        <v>1</v>
      </c>
      <c r="FH149" s="467">
        <v>0</v>
      </c>
      <c r="FI149" s="466">
        <v>0</v>
      </c>
      <c r="FJ149" s="470">
        <v>0</v>
      </c>
      <c r="FK149" s="470">
        <v>0</v>
      </c>
      <c r="FL149" s="470">
        <v>1</v>
      </c>
      <c r="FM149" s="468">
        <v>0</v>
      </c>
      <c r="FN149" s="470">
        <v>1</v>
      </c>
      <c r="FO149" s="470">
        <v>1</v>
      </c>
      <c r="FP149" s="470">
        <v>1</v>
      </c>
      <c r="FQ149" s="470">
        <v>0</v>
      </c>
      <c r="FR149" s="471">
        <v>0</v>
      </c>
      <c r="FS149" s="471">
        <v>1</v>
      </c>
      <c r="FT149" s="471">
        <v>1</v>
      </c>
      <c r="FU149" s="471">
        <v>1</v>
      </c>
      <c r="FV149" s="471">
        <v>0</v>
      </c>
      <c r="FW149" s="471">
        <v>0</v>
      </c>
      <c r="FX149" s="471">
        <v>1</v>
      </c>
      <c r="FY149" s="471">
        <v>1</v>
      </c>
      <c r="FZ149" s="471">
        <v>0</v>
      </c>
      <c r="GA149" s="471">
        <v>1</v>
      </c>
      <c r="GB149" s="471">
        <v>0</v>
      </c>
      <c r="GC149" s="471">
        <v>0</v>
      </c>
      <c r="GD149" s="471">
        <v>1</v>
      </c>
      <c r="GE149" s="471">
        <v>1</v>
      </c>
      <c r="GF149" s="66">
        <v>1</v>
      </c>
      <c r="GG149" s="507">
        <v>0</v>
      </c>
      <c r="GH149" s="507">
        <v>0</v>
      </c>
      <c r="GI149" s="507">
        <v>0</v>
      </c>
      <c r="GJ149" s="507">
        <v>0</v>
      </c>
      <c r="GK149" s="507">
        <v>0</v>
      </c>
      <c r="GL149" s="507">
        <v>0</v>
      </c>
      <c r="GM149" s="507">
        <v>0</v>
      </c>
      <c r="GN149" s="507">
        <v>0</v>
      </c>
      <c r="GO149" s="507">
        <v>0</v>
      </c>
      <c r="GP149" s="505">
        <v>0</v>
      </c>
      <c r="GQ149" s="507">
        <v>0</v>
      </c>
      <c r="GR149" s="507">
        <v>0</v>
      </c>
      <c r="GS149" s="508">
        <v>0</v>
      </c>
      <c r="GT149" s="508">
        <v>0</v>
      </c>
      <c r="GU149" s="507">
        <v>0</v>
      </c>
      <c r="GV149" s="519">
        <v>0</v>
      </c>
      <c r="GW149" s="524">
        <v>1</v>
      </c>
      <c r="GX149" s="450">
        <v>1</v>
      </c>
      <c r="GY149" s="277">
        <v>0</v>
      </c>
      <c r="GZ149" s="470">
        <v>1</v>
      </c>
      <c r="HA149" s="470">
        <v>0</v>
      </c>
      <c r="HB149" s="618"/>
      <c r="HC149" s="470">
        <v>0</v>
      </c>
      <c r="HD149" s="470">
        <v>0</v>
      </c>
      <c r="HE149" s="470">
        <v>0</v>
      </c>
      <c r="HF149" s="277">
        <v>1</v>
      </c>
      <c r="HG149" s="277">
        <v>0</v>
      </c>
      <c r="HH149" s="435">
        <v>0</v>
      </c>
      <c r="HI149" s="450">
        <v>0</v>
      </c>
      <c r="HJ149" s="277">
        <v>0</v>
      </c>
      <c r="HK149" s="277">
        <v>1</v>
      </c>
      <c r="HL149" s="450">
        <v>0</v>
      </c>
      <c r="HM149" s="277">
        <v>0</v>
      </c>
      <c r="HN149" s="427">
        <v>1</v>
      </c>
      <c r="HO149" s="427">
        <v>0</v>
      </c>
      <c r="HP149" s="427">
        <v>1</v>
      </c>
      <c r="HQ149" s="277">
        <v>0</v>
      </c>
      <c r="HR149" s="277">
        <v>0</v>
      </c>
      <c r="HS149" s="450">
        <v>0</v>
      </c>
      <c r="HT149" s="277">
        <v>0</v>
      </c>
      <c r="HU149" s="450">
        <v>1</v>
      </c>
      <c r="HV149" s="450">
        <v>1</v>
      </c>
      <c r="HW149" s="277">
        <v>1</v>
      </c>
      <c r="HX149" s="277">
        <v>0</v>
      </c>
      <c r="HY149" s="427">
        <v>0</v>
      </c>
      <c r="HZ149" s="427">
        <v>0</v>
      </c>
      <c r="IA149" s="450">
        <v>0</v>
      </c>
      <c r="IB149" s="450">
        <v>1</v>
      </c>
      <c r="IC149" s="450">
        <v>0</v>
      </c>
      <c r="ID149" s="277">
        <v>0</v>
      </c>
      <c r="IE149" s="277">
        <v>0</v>
      </c>
      <c r="IF149" s="277">
        <v>0</v>
      </c>
      <c r="IG149" s="277">
        <v>1</v>
      </c>
      <c r="IH149" s="277">
        <v>1</v>
      </c>
      <c r="II149" s="277">
        <v>0</v>
      </c>
      <c r="IJ149" s="435">
        <v>0</v>
      </c>
      <c r="IK149" s="435">
        <v>1</v>
      </c>
      <c r="IL149" s="277">
        <v>0</v>
      </c>
      <c r="IM149" s="435">
        <v>1</v>
      </c>
      <c r="IN149" s="435">
        <v>0</v>
      </c>
      <c r="IO149" s="277">
        <v>0</v>
      </c>
      <c r="IP149" s="277">
        <v>1</v>
      </c>
      <c r="IQ149" s="277">
        <v>0</v>
      </c>
      <c r="IR149" s="450">
        <v>0</v>
      </c>
      <c r="IS149" s="435">
        <v>0</v>
      </c>
      <c r="IT149" s="277">
        <v>1</v>
      </c>
      <c r="IU149" s="435">
        <v>1</v>
      </c>
      <c r="IV149" s="277">
        <v>1</v>
      </c>
      <c r="IW149" s="277">
        <v>1</v>
      </c>
      <c r="IX149" s="435">
        <v>1</v>
      </c>
      <c r="IY149" s="435">
        <v>1</v>
      </c>
      <c r="IZ149" s="435">
        <v>1</v>
      </c>
      <c r="JA149" s="435">
        <v>0</v>
      </c>
      <c r="JB149" s="435">
        <v>1</v>
      </c>
      <c r="JC149" s="435">
        <v>0</v>
      </c>
      <c r="JD149" s="465">
        <v>1</v>
      </c>
      <c r="JE149" s="435">
        <v>0</v>
      </c>
      <c r="JF149" s="435">
        <v>1</v>
      </c>
      <c r="JG149" s="435">
        <v>0</v>
      </c>
      <c r="JH149" s="435">
        <v>1</v>
      </c>
      <c r="JI149" s="435">
        <v>1</v>
      </c>
      <c r="JJ149" s="436">
        <v>0</v>
      </c>
      <c r="JK149" s="435">
        <v>1</v>
      </c>
      <c r="JL149" s="684">
        <v>0</v>
      </c>
      <c r="JM149" s="685">
        <v>1</v>
      </c>
      <c r="JN149" s="466">
        <v>1</v>
      </c>
      <c r="JO149" s="470">
        <v>0</v>
      </c>
      <c r="JP149" s="435">
        <v>0</v>
      </c>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c r="SP149" s="66"/>
      <c r="SQ149" s="66"/>
      <c r="SR149" s="66"/>
      <c r="SS149" s="66"/>
      <c r="ST149" s="66"/>
      <c r="SU149" s="66"/>
      <c r="SV149" s="66"/>
      <c r="SW149" s="66"/>
      <c r="SX149" s="66"/>
      <c r="SY149" s="66"/>
      <c r="SZ149" s="66"/>
      <c r="TA149" s="66"/>
      <c r="TB149" s="66"/>
      <c r="TC149" s="66"/>
      <c r="TD149" s="66"/>
      <c r="TE149" s="66"/>
      <c r="TF149" s="66"/>
      <c r="TG149" s="66"/>
      <c r="TH149" s="66"/>
      <c r="TI149" s="66"/>
      <c r="TJ149" s="66"/>
      <c r="TK149" s="66"/>
      <c r="TL149" s="66"/>
      <c r="TM149" s="66"/>
      <c r="TN149" s="66"/>
      <c r="TO149" s="66"/>
      <c r="TP149" s="66"/>
      <c r="TQ149" s="66"/>
      <c r="TR149" s="66"/>
      <c r="TS149" s="66"/>
      <c r="TT149" s="66"/>
      <c r="TU149" s="66"/>
      <c r="TV149" s="66"/>
      <c r="TW149" s="66"/>
      <c r="TX149" s="66"/>
      <c r="TY149" s="66"/>
      <c r="TZ149" s="66"/>
      <c r="UA149" s="66"/>
      <c r="UB149" s="66"/>
      <c r="UC149" s="66"/>
      <c r="UD149" s="66"/>
      <c r="UE149" s="66"/>
      <c r="UF149" s="66"/>
      <c r="UG149" s="66"/>
      <c r="UH149" s="66"/>
      <c r="UI149" s="66"/>
      <c r="UJ149" s="66"/>
      <c r="UK149" s="66"/>
      <c r="UL149" s="66"/>
      <c r="UM149" s="66"/>
      <c r="UN149" s="66"/>
      <c r="UO149" s="66"/>
      <c r="UP149" s="66"/>
      <c r="UQ149" s="66"/>
      <c r="UR149" s="66"/>
      <c r="US149" s="66"/>
      <c r="UT149" s="66"/>
      <c r="UU149" s="66"/>
      <c r="UV149" s="66"/>
      <c r="UW149" s="66"/>
      <c r="UX149" s="66"/>
      <c r="UY149" s="66"/>
      <c r="UZ149" s="66"/>
      <c r="VA149" s="66"/>
      <c r="VB149" s="66"/>
      <c r="VC149" s="66"/>
      <c r="VD149" s="66"/>
      <c r="VE149" s="66"/>
      <c r="VF149" s="66"/>
      <c r="VG149" s="66"/>
      <c r="VH149" s="66"/>
      <c r="VI149" s="66"/>
      <c r="VJ149" s="66"/>
      <c r="VK149" s="66"/>
      <c r="VL149" s="66"/>
      <c r="VM149" s="66"/>
      <c r="VN149" s="66"/>
      <c r="VO149" s="66"/>
      <c r="VP149" s="66"/>
      <c r="VQ149" s="66"/>
      <c r="VR149" s="66"/>
      <c r="VS149" s="66"/>
      <c r="VT149" s="66"/>
      <c r="VU149" s="66"/>
      <c r="VV149" s="66"/>
      <c r="VW149" s="66"/>
      <c r="VX149" s="66"/>
      <c r="VY149" s="66"/>
      <c r="VZ149" s="66"/>
      <c r="WA149" s="66"/>
      <c r="WB149" s="66"/>
      <c r="WC149" s="66"/>
      <c r="WD149" s="66"/>
      <c r="WE149" s="66"/>
      <c r="WF149" s="66"/>
      <c r="WG149" s="66"/>
      <c r="WH149" s="66"/>
      <c r="WI149" s="66"/>
      <c r="WJ149" s="66"/>
      <c r="WK149" s="66"/>
      <c r="WL149" s="66"/>
      <c r="WM149" s="66"/>
      <c r="WN149" s="66"/>
      <c r="WO149" s="66"/>
      <c r="WP149" s="66"/>
      <c r="WQ149" s="66"/>
      <c r="WR149" s="66"/>
      <c r="WS149" s="66"/>
      <c r="WT149" s="66"/>
      <c r="WU149" s="66"/>
      <c r="WV149" s="66"/>
      <c r="WW149" s="66"/>
      <c r="WX149" s="66"/>
      <c r="WY149" s="66"/>
      <c r="WZ149" s="66"/>
      <c r="XA149" s="66"/>
      <c r="XB149" s="66"/>
      <c r="XC149" s="66"/>
      <c r="XD149" s="66"/>
      <c r="XE149" s="66"/>
      <c r="XF149" s="66"/>
      <c r="XG149" s="66"/>
      <c r="XH149" s="66"/>
      <c r="XI149" s="66"/>
      <c r="XJ149" s="66"/>
      <c r="XK149" s="66"/>
      <c r="XL149" s="66"/>
      <c r="XM149" s="66"/>
      <c r="XN149" s="66"/>
      <c r="XO149" s="66"/>
      <c r="XP149" s="66"/>
      <c r="XQ149" s="66"/>
      <c r="XR149" s="66"/>
      <c r="XS149" s="66"/>
      <c r="XT149" s="66"/>
      <c r="XU149" s="66"/>
      <c r="XV149" s="66"/>
      <c r="XW149" s="66"/>
      <c r="XX149" s="66"/>
      <c r="XY149" s="66"/>
      <c r="XZ149" s="66"/>
      <c r="YA149" s="66"/>
      <c r="YB149" s="66"/>
      <c r="YC149" s="66"/>
      <c r="YD149" s="66"/>
      <c r="YE149" s="66"/>
      <c r="YF149" s="66"/>
      <c r="YG149" s="66"/>
      <c r="YH149" s="66"/>
      <c r="YI149" s="66"/>
      <c r="YJ149" s="66"/>
      <c r="YK149" s="66"/>
      <c r="YL149" s="66"/>
      <c r="YM149" s="66"/>
      <c r="YN149" s="66"/>
      <c r="YO149" s="66"/>
      <c r="YP149" s="66"/>
      <c r="YQ149" s="66"/>
      <c r="YR149" s="66"/>
      <c r="YS149" s="66"/>
      <c r="YT149" s="66"/>
      <c r="YU149" s="66"/>
      <c r="YV149" s="66"/>
      <c r="YW149" s="66"/>
      <c r="YX149" s="66"/>
      <c r="YY149" s="66"/>
      <c r="YZ149" s="66"/>
      <c r="ZA149" s="66"/>
      <c r="ZB149" s="66"/>
      <c r="ZC149" s="66"/>
      <c r="ZD149" s="66"/>
      <c r="ZE149" s="66"/>
      <c r="ZF149" s="66"/>
      <c r="ZG149" s="66"/>
      <c r="ZH149" s="66"/>
      <c r="ZI149" s="66"/>
      <c r="ZJ149" s="66"/>
      <c r="ZK149" s="66"/>
      <c r="ZL149" s="66"/>
      <c r="ZM149" s="66"/>
      <c r="ZN149" s="66"/>
      <c r="ZO149" s="66"/>
      <c r="ZP149" s="66"/>
      <c r="ZQ149" s="66"/>
      <c r="ZR149" s="66"/>
      <c r="ZS149" s="66"/>
      <c r="ZT149" s="66"/>
      <c r="ZU149" s="66"/>
      <c r="ZV149" s="66"/>
      <c r="ZW149" s="66"/>
      <c r="ZX149" s="66"/>
      <c r="ZY149" s="66"/>
      <c r="ZZ149" s="66"/>
      <c r="AAA149" s="66"/>
      <c r="AAB149" s="66"/>
      <c r="AAC149" s="66"/>
      <c r="AAD149" s="66"/>
      <c r="AAE149" s="66"/>
      <c r="AAF149" s="66"/>
      <c r="AAG149" s="66"/>
      <c r="AAH149" s="66"/>
      <c r="AAI149" s="66"/>
      <c r="AAJ149" s="66"/>
      <c r="AAK149" s="66"/>
      <c r="AAL149" s="66"/>
      <c r="AAM149" s="66"/>
      <c r="AAN149" s="66"/>
      <c r="AAO149" s="66"/>
      <c r="AAP149" s="66"/>
      <c r="AAQ149" s="66"/>
      <c r="AAR149" s="66"/>
      <c r="AAS149" s="66"/>
      <c r="AAT149" s="66"/>
      <c r="AAU149" s="66"/>
      <c r="AAV149" s="66"/>
      <c r="AAW149" s="66"/>
      <c r="AAX149" s="66"/>
      <c r="AAY149" s="66"/>
      <c r="AAZ149" s="66"/>
      <c r="ABA149" s="66"/>
      <c r="ABB149" s="66"/>
      <c r="ABC149" s="66"/>
      <c r="ABD149" s="66"/>
      <c r="ABE149" s="66"/>
      <c r="ABF149" s="66"/>
      <c r="ABG149" s="66"/>
      <c r="ABH149" s="66"/>
      <c r="ABI149" s="66"/>
      <c r="ABJ149" s="66"/>
      <c r="ABK149" s="66"/>
      <c r="ABL149" s="66"/>
      <c r="ABM149" s="66"/>
      <c r="ABN149" s="66"/>
      <c r="ABO149" s="66"/>
      <c r="ABP149" s="66"/>
      <c r="ABQ149" s="66"/>
      <c r="ABR149" s="66"/>
      <c r="ABS149" s="66"/>
      <c r="ABT149" s="66"/>
      <c r="ABU149" s="66"/>
      <c r="ABV149" s="66"/>
      <c r="ABW149" s="66"/>
      <c r="ABX149" s="66"/>
      <c r="ABY149" s="66"/>
      <c r="ABZ149" s="66"/>
      <c r="ACA149" s="66"/>
      <c r="ACB149" s="66"/>
      <c r="ACC149" s="66"/>
      <c r="ACD149" s="66"/>
      <c r="ACE149" s="66"/>
      <c r="ACF149" s="66"/>
      <c r="ACG149" s="66"/>
      <c r="ACH149" s="66"/>
      <c r="ACI149" s="66"/>
      <c r="ACJ149" s="66"/>
      <c r="ACK149" s="66"/>
      <c r="ACL149" s="66"/>
      <c r="ACM149" s="66"/>
      <c r="ACN149" s="66"/>
      <c r="ACO149" s="66"/>
      <c r="ACP149" s="66"/>
      <c r="ACQ149" s="66"/>
      <c r="ACR149" s="66"/>
      <c r="ACS149" s="66"/>
      <c r="ACT149" s="66"/>
      <c r="ACU149" s="66"/>
      <c r="ACV149" s="66"/>
      <c r="ACW149" s="66"/>
      <c r="ACX149" s="66"/>
      <c r="ACY149" s="66"/>
      <c r="ACZ149" s="66"/>
      <c r="ADA149" s="66"/>
      <c r="ADB149" s="66"/>
      <c r="ADC149" s="66"/>
      <c r="ADD149" s="66"/>
      <c r="ADE149" s="66"/>
      <c r="ADF149" s="66"/>
      <c r="ADG149" s="66"/>
      <c r="ADH149" s="66"/>
      <c r="ADI149" s="66"/>
      <c r="ADJ149" s="66"/>
      <c r="ADK149" s="66"/>
      <c r="ADL149" s="66"/>
      <c r="ADM149" s="66"/>
      <c r="ADN149" s="66"/>
      <c r="ADO149" s="66"/>
      <c r="ADP149" s="66"/>
      <c r="ADQ149" s="66"/>
      <c r="ADR149" s="66"/>
      <c r="ADS149" s="66"/>
      <c r="ADT149" s="66"/>
      <c r="ADU149" s="66"/>
      <c r="ADV149" s="66"/>
      <c r="ADW149" s="66"/>
      <c r="ADX149" s="66"/>
      <c r="ADY149" s="66"/>
      <c r="ADZ149" s="66"/>
      <c r="AEA149" s="66"/>
      <c r="AEB149" s="66"/>
      <c r="AEC149" s="66"/>
      <c r="AED149" s="66"/>
      <c r="AEE149" s="66"/>
      <c r="AEF149" s="66"/>
      <c r="AEG149" s="66"/>
      <c r="AEH149" s="66"/>
      <c r="AEI149" s="66"/>
      <c r="AEJ149" s="66"/>
      <c r="AEK149" s="66"/>
      <c r="AEL149" s="66"/>
      <c r="AEM149" s="66"/>
      <c r="AEN149" s="66"/>
      <c r="AEO149" s="66"/>
      <c r="AEP149" s="66"/>
      <c r="AEQ149" s="66"/>
      <c r="AER149" s="66"/>
      <c r="AES149" s="66"/>
      <c r="AET149" s="66"/>
      <c r="AEU149" s="66"/>
      <c r="AEV149" s="66"/>
      <c r="AEW149" s="66"/>
      <c r="AEX149" s="66"/>
      <c r="AEY149" s="66"/>
      <c r="AEZ149" s="66"/>
      <c r="AFA149" s="66"/>
      <c r="AFB149" s="66"/>
      <c r="AFC149" s="66"/>
      <c r="AFD149" s="66"/>
      <c r="AFE149" s="66"/>
      <c r="AFF149" s="66"/>
      <c r="AFG149" s="66"/>
      <c r="AFH149" s="66"/>
      <c r="AFI149" s="66"/>
      <c r="AFJ149" s="66"/>
      <c r="AFK149" s="66"/>
      <c r="AFL149" s="66"/>
      <c r="AFM149" s="66"/>
      <c r="AFN149" s="66"/>
      <c r="AFO149" s="66"/>
      <c r="AFP149" s="66"/>
      <c r="AFQ149" s="66"/>
      <c r="AFR149" s="66"/>
      <c r="AFS149" s="66"/>
      <c r="AFT149" s="66"/>
      <c r="AFU149" s="66"/>
      <c r="AFV149" s="66"/>
      <c r="AFW149" s="66"/>
      <c r="AFX149" s="66"/>
      <c r="AFY149" s="66"/>
      <c r="AFZ149" s="66"/>
      <c r="AGA149" s="66"/>
      <c r="AGB149" s="66"/>
      <c r="AGC149" s="66"/>
      <c r="AGD149" s="66"/>
      <c r="AGE149" s="66"/>
      <c r="AGF149" s="66"/>
      <c r="AGG149" s="66"/>
      <c r="AGH149" s="66"/>
      <c r="AGI149" s="66"/>
      <c r="AGJ149" s="66"/>
      <c r="AGK149" s="66"/>
      <c r="AGL149" s="66"/>
      <c r="AGM149" s="66"/>
      <c r="AGN149" s="66"/>
      <c r="AGO149" s="66"/>
      <c r="AGP149" s="66"/>
      <c r="AGQ149" s="66"/>
      <c r="AGR149" s="66"/>
      <c r="AGS149" s="66"/>
      <c r="AGT149" s="66"/>
      <c r="AGU149" s="66"/>
      <c r="AGV149" s="66"/>
      <c r="AGW149" s="66"/>
      <c r="AGX149" s="66"/>
      <c r="AGY149" s="66"/>
      <c r="AGZ149" s="66"/>
      <c r="AHA149" s="66"/>
      <c r="AHB149" s="66"/>
      <c r="AHC149" s="66"/>
      <c r="AHD149" s="66"/>
      <c r="AHE149" s="66"/>
      <c r="AHF149" s="66"/>
      <c r="AHG149" s="66"/>
      <c r="AHH149" s="66"/>
      <c r="AHI149" s="66"/>
      <c r="AHJ149" s="66"/>
      <c r="AHK149" s="66"/>
      <c r="AHL149" s="66"/>
      <c r="AHM149" s="66"/>
      <c r="AHN149" s="66"/>
      <c r="AHO149" s="66"/>
      <c r="AHP149" s="66"/>
      <c r="AHQ149" s="66"/>
      <c r="AHR149" s="66"/>
      <c r="AHS149" s="66"/>
      <c r="AHT149" s="66"/>
      <c r="AHU149" s="66"/>
      <c r="AHV149" s="66"/>
      <c r="AHW149" s="66"/>
      <c r="AHX149" s="66"/>
      <c r="AHY149" s="66"/>
      <c r="AHZ149" s="66"/>
      <c r="AIA149" s="66"/>
      <c r="AIB149" s="66"/>
      <c r="AIC149" s="66"/>
      <c r="AID149" s="66"/>
      <c r="AIE149" s="66"/>
      <c r="AIF149" s="66"/>
      <c r="AIG149" s="66"/>
      <c r="AIH149" s="66"/>
      <c r="AII149" s="66"/>
      <c r="AIJ149" s="66"/>
      <c r="AIK149" s="66"/>
      <c r="AIL149" s="66"/>
      <c r="AIM149" s="66"/>
      <c r="AIN149" s="66"/>
      <c r="AIO149" s="66"/>
      <c r="AIP149" s="66"/>
      <c r="AIQ149" s="66"/>
      <c r="AIR149" s="66"/>
      <c r="AIS149" s="66"/>
      <c r="AIT149" s="66"/>
      <c r="AIU149" s="66"/>
      <c r="AIV149" s="66"/>
      <c r="AIW149" s="66"/>
      <c r="AIX149" s="66"/>
      <c r="AIY149" s="66"/>
      <c r="AIZ149" s="66"/>
      <c r="AJA149" s="66"/>
      <c r="AJB149" s="66"/>
      <c r="AJC149" s="66"/>
      <c r="AJD149" s="66"/>
      <c r="AJE149" s="66"/>
      <c r="AJF149" s="66"/>
      <c r="AJG149" s="66"/>
      <c r="AJH149" s="66"/>
      <c r="AJI149" s="66"/>
      <c r="AJJ149" s="66"/>
      <c r="AJK149" s="66"/>
      <c r="AJL149" s="66"/>
      <c r="AJM149" s="66"/>
      <c r="AJN149" s="66"/>
      <c r="AJO149" s="66"/>
      <c r="AJP149" s="66"/>
      <c r="AJQ149" s="66"/>
      <c r="AJR149" s="66"/>
      <c r="AJS149" s="66"/>
      <c r="AJT149" s="66"/>
      <c r="AJU149" s="66"/>
      <c r="AJV149" s="66"/>
      <c r="AJW149" s="66"/>
      <c r="AJX149" s="66"/>
      <c r="AJY149" s="66"/>
      <c r="AJZ149" s="66"/>
      <c r="AKA149" s="66"/>
      <c r="AKB149" s="66"/>
      <c r="AKC149" s="66"/>
      <c r="AKD149" s="66"/>
      <c r="AKE149" s="66"/>
      <c r="AKF149" s="66"/>
      <c r="AKG149" s="66"/>
      <c r="AKH149" s="66"/>
      <c r="AKI149" s="66"/>
      <c r="AKJ149" s="66"/>
      <c r="AKK149" s="66"/>
      <c r="AKL149" s="66"/>
      <c r="AKM149" s="66"/>
      <c r="AKN149" s="66"/>
      <c r="AKO149" s="66"/>
      <c r="AKP149" s="66"/>
      <c r="AKQ149" s="66"/>
      <c r="AKR149" s="66"/>
      <c r="AKS149" s="66"/>
      <c r="AKT149" s="66"/>
      <c r="AKU149" s="66"/>
      <c r="AKV149" s="66"/>
      <c r="AKW149" s="66"/>
      <c r="AKX149" s="66"/>
      <c r="AKY149" s="66"/>
      <c r="AKZ149" s="66"/>
      <c r="ALA149" s="66"/>
      <c r="ALB149" s="66"/>
      <c r="ALC149" s="66"/>
      <c r="ALD149" s="66"/>
      <c r="ALE149" s="66"/>
      <c r="ALF149" s="66"/>
      <c r="ALG149" s="66"/>
      <c r="ALH149" s="66"/>
      <c r="ALI149" s="66"/>
      <c r="ALJ149" s="66"/>
      <c r="ALK149" s="66"/>
      <c r="ALL149" s="66"/>
      <c r="ALM149" s="66"/>
      <c r="ALN149" s="66"/>
      <c r="ALO149" s="66"/>
      <c r="ALP149" s="66"/>
      <c r="ALQ149" s="66"/>
      <c r="ALR149" s="66"/>
      <c r="ALS149" s="66"/>
      <c r="ALT149" s="66"/>
      <c r="ALU149" s="66"/>
      <c r="ALV149" s="66"/>
      <c r="ALW149" s="66"/>
      <c r="ALX149" s="66"/>
      <c r="ALY149" s="66"/>
      <c r="ALZ149" s="66"/>
      <c r="AMA149" s="66"/>
      <c r="AMB149" s="66"/>
      <c r="AMC149" s="66"/>
      <c r="AMD149" s="66"/>
      <c r="AME149" s="66"/>
      <c r="AMF149" s="66"/>
      <c r="AMG149" s="66"/>
      <c r="AMH149" s="66"/>
      <c r="AMI149" s="66"/>
      <c r="AMJ149" s="66"/>
      <c r="AMK149" s="66"/>
      <c r="AML149" s="66"/>
      <c r="AMM149" s="66"/>
      <c r="AMN149" s="66"/>
      <c r="AMO149" s="66"/>
      <c r="AMP149" s="66"/>
      <c r="AMQ149" s="66"/>
      <c r="AMR149" s="66"/>
      <c r="AMS149" s="66"/>
      <c r="AMT149" s="66"/>
      <c r="AMU149" s="66"/>
      <c r="AMV149" s="66"/>
      <c r="AMW149" s="66"/>
      <c r="AMX149" s="66"/>
      <c r="AMY149" s="66"/>
      <c r="AMZ149" s="66"/>
      <c r="ANA149" s="66"/>
      <c r="ANB149" s="66"/>
      <c r="ANC149" s="66"/>
      <c r="AND149" s="66"/>
      <c r="ANE149" s="66"/>
      <c r="ANF149" s="66"/>
      <c r="ANG149" s="66"/>
      <c r="ANH149" s="66"/>
      <c r="ANI149" s="66"/>
      <c r="ANJ149" s="66"/>
      <c r="ANK149" s="66"/>
      <c r="ANL149" s="66"/>
      <c r="ANM149" s="66"/>
      <c r="ANN149" s="66"/>
      <c r="ANO149" s="66"/>
      <c r="ANP149" s="66"/>
      <c r="ANQ149" s="66"/>
      <c r="ANR149" s="66"/>
      <c r="ANS149" s="66"/>
      <c r="ANT149" s="66"/>
      <c r="ANU149" s="66"/>
      <c r="ANV149" s="66"/>
      <c r="ANW149" s="66"/>
      <c r="ANX149" s="66"/>
      <c r="ANY149" s="66"/>
      <c r="ANZ149" s="66"/>
      <c r="AOA149" s="66"/>
      <c r="AOB149" s="66"/>
      <c r="AOC149" s="66"/>
      <c r="AOD149" s="66"/>
      <c r="AOE149" s="66"/>
      <c r="AOF149" s="66"/>
      <c r="AOG149" s="66"/>
      <c r="AOH149" s="66"/>
      <c r="AOI149" s="66"/>
      <c r="AOJ149" s="66"/>
      <c r="AOK149" s="66"/>
      <c r="AOL149" s="66"/>
      <c r="AOM149" s="66"/>
      <c r="AON149" s="66"/>
      <c r="AOO149" s="66"/>
      <c r="AOP149" s="66"/>
      <c r="AOQ149" s="66"/>
      <c r="AOR149" s="66"/>
      <c r="AOS149" s="66"/>
      <c r="AOT149" s="66"/>
      <c r="AOU149" s="66"/>
      <c r="AOV149" s="66"/>
      <c r="AOW149" s="66"/>
      <c r="AOX149" s="66"/>
      <c r="AOY149" s="66"/>
      <c r="AOZ149" s="66"/>
      <c r="APA149" s="66"/>
      <c r="APB149" s="66"/>
      <c r="APC149" s="66"/>
      <c r="APD149" s="66"/>
      <c r="APE149" s="66"/>
      <c r="APF149" s="66"/>
      <c r="APG149" s="66"/>
      <c r="APH149" s="66"/>
      <c r="API149" s="66"/>
      <c r="APJ149" s="66"/>
      <c r="APK149" s="66"/>
      <c r="APL149" s="66"/>
      <c r="APM149" s="66"/>
      <c r="APN149" s="66"/>
      <c r="APO149" s="66"/>
      <c r="APP149" s="66"/>
      <c r="APQ149" s="66"/>
      <c r="APR149" s="66"/>
      <c r="APS149" s="66"/>
      <c r="APT149" s="66"/>
      <c r="APU149" s="66"/>
      <c r="APV149" s="66"/>
      <c r="APW149" s="66"/>
      <c r="APX149" s="66"/>
      <c r="APY149" s="66"/>
      <c r="APZ149" s="66"/>
      <c r="AQA149" s="66"/>
      <c r="AQB149" s="66"/>
      <c r="AQC149" s="66"/>
      <c r="AQD149" s="66"/>
      <c r="AQE149" s="66"/>
      <c r="AQF149" s="66"/>
      <c r="AQG149" s="66"/>
      <c r="AQH149" s="66"/>
      <c r="AQI149" s="66"/>
      <c r="AQJ149" s="66"/>
      <c r="AQK149" s="66"/>
      <c r="AQL149" s="66"/>
      <c r="AQM149" s="66"/>
      <c r="AQN149" s="66"/>
      <c r="AQO149" s="66"/>
      <c r="AQP149" s="66"/>
      <c r="AQQ149" s="66"/>
      <c r="AQR149" s="66"/>
      <c r="AQS149" s="66"/>
      <c r="AQT149" s="66"/>
      <c r="AQU149" s="66"/>
      <c r="AQV149" s="66"/>
      <c r="AQW149" s="66"/>
      <c r="AQX149" s="66"/>
      <c r="AQY149" s="66"/>
      <c r="AQZ149" s="66"/>
      <c r="ARA149" s="66"/>
      <c r="ARB149" s="66"/>
      <c r="ARC149" s="66"/>
      <c r="ARD149" s="66"/>
      <c r="ARE149" s="66"/>
      <c r="ARF149" s="66"/>
      <c r="ARG149" s="66"/>
      <c r="ARH149" s="66"/>
      <c r="ARI149" s="66"/>
      <c r="ARJ149" s="66"/>
      <c r="ARK149" s="66"/>
      <c r="ARL149" s="66"/>
      <c r="ARM149" s="66"/>
      <c r="ARN149" s="66"/>
      <c r="ARO149" s="66"/>
      <c r="ARP149" s="66"/>
      <c r="ARQ149" s="66"/>
      <c r="ARR149" s="66"/>
      <c r="ARS149" s="66"/>
      <c r="ART149" s="66"/>
      <c r="ARU149" s="66"/>
      <c r="ARV149" s="66"/>
      <c r="ARW149" s="66"/>
      <c r="ARX149" s="66"/>
      <c r="ARY149" s="66"/>
      <c r="ARZ149" s="66"/>
      <c r="ASA149" s="66"/>
      <c r="ASB149" s="66"/>
      <c r="ASC149" s="66"/>
      <c r="ASD149" s="66"/>
      <c r="ASE149" s="66"/>
      <c r="ASF149" s="66"/>
      <c r="ASG149" s="66"/>
      <c r="ASH149" s="66"/>
      <c r="ASI149" s="66"/>
      <c r="ASJ149" s="66"/>
      <c r="ASK149" s="66"/>
      <c r="ASL149" s="66"/>
      <c r="ASM149" s="66"/>
      <c r="ASN149" s="66"/>
      <c r="ASO149" s="66"/>
      <c r="ASP149" s="66"/>
      <c r="ASQ149" s="66"/>
      <c r="ASR149" s="66"/>
      <c r="ASS149" s="66"/>
      <c r="AST149" s="66"/>
      <c r="ASU149" s="66"/>
      <c r="ASV149" s="66"/>
      <c r="ASW149" s="66"/>
      <c r="ASX149" s="66"/>
      <c r="ASY149" s="66"/>
      <c r="ASZ149" s="66"/>
      <c r="ATA149" s="66"/>
      <c r="ATB149" s="66"/>
      <c r="ATC149" s="66"/>
      <c r="ATD149" s="66"/>
      <c r="ATE149" s="66"/>
      <c r="ATF149" s="66"/>
      <c r="ATG149" s="66"/>
      <c r="ATH149" s="66"/>
      <c r="ATI149" s="66"/>
      <c r="ATJ149" s="66"/>
      <c r="ATK149" s="66"/>
      <c r="ATL149" s="66"/>
      <c r="ATM149" s="66"/>
      <c r="ATN149" s="66"/>
      <c r="ATO149" s="66"/>
      <c r="ATP149" s="66"/>
      <c r="ATQ149" s="66"/>
      <c r="ATR149" s="66"/>
      <c r="ATS149" s="66"/>
      <c r="ATT149" s="66"/>
      <c r="ATU149" s="66"/>
      <c r="ATV149" s="66"/>
      <c r="ATW149" s="66"/>
      <c r="ATX149" s="66"/>
      <c r="ATY149" s="66"/>
      <c r="ATZ149" s="66"/>
      <c r="AUA149" s="66"/>
      <c r="AUB149" s="66"/>
      <c r="AUC149" s="66"/>
      <c r="AUD149" s="66"/>
      <c r="AUE149" s="66"/>
      <c r="AUF149" s="66"/>
      <c r="AUG149" s="66"/>
      <c r="AUH149" s="66"/>
      <c r="AUI149" s="66"/>
      <c r="AUJ149" s="66"/>
      <c r="AUK149" s="66"/>
      <c r="AUL149" s="66"/>
      <c r="AUM149" s="66"/>
      <c r="AUN149" s="66"/>
      <c r="AUO149" s="66"/>
      <c r="AUP149" s="66"/>
      <c r="AUQ149" s="66"/>
      <c r="AUR149" s="66"/>
      <c r="AUS149" s="66"/>
      <c r="AUT149" s="66"/>
      <c r="AUU149" s="66"/>
      <c r="AUV149" s="66"/>
      <c r="AUW149" s="66"/>
      <c r="AUX149" s="66"/>
      <c r="AUY149" s="66"/>
      <c r="AUZ149" s="66"/>
      <c r="AVA149" s="66"/>
      <c r="AVB149" s="66"/>
      <c r="AVC149" s="66"/>
      <c r="AVD149" s="66"/>
      <c r="AVE149" s="66"/>
      <c r="AVF149" s="66"/>
      <c r="AVG149" s="66"/>
      <c r="AVH149" s="66"/>
      <c r="AVI149" s="66"/>
      <c r="AVJ149" s="66"/>
      <c r="AVK149" s="66"/>
      <c r="AVL149" s="66"/>
      <c r="AVM149" s="66"/>
      <c r="AVN149" s="66"/>
      <c r="AVO149" s="66"/>
      <c r="AVP149" s="66"/>
      <c r="AVQ149" s="66"/>
      <c r="AVR149" s="66"/>
      <c r="AVS149" s="66"/>
      <c r="AVT149" s="66"/>
      <c r="AVU149" s="66"/>
      <c r="AVV149" s="66"/>
      <c r="AVW149" s="66"/>
      <c r="AVX149" s="66"/>
      <c r="AVY149" s="66"/>
      <c r="AVZ149" s="66"/>
      <c r="AWA149" s="66"/>
      <c r="AWB149" s="66"/>
      <c r="AWC149" s="66"/>
      <c r="AWD149" s="66"/>
      <c r="AWE149" s="66"/>
      <c r="AWF149" s="66"/>
      <c r="AWG149" s="66"/>
      <c r="AWH149" s="66"/>
      <c r="AWI149" s="66"/>
      <c r="AWJ149" s="66"/>
      <c r="AWK149" s="66"/>
      <c r="AWL149" s="66"/>
      <c r="AWM149" s="66"/>
      <c r="AWN149" s="66"/>
      <c r="AWO149" s="66"/>
      <c r="AWP149" s="66"/>
      <c r="AWQ149" s="66"/>
      <c r="AWR149" s="66"/>
      <c r="AWS149" s="66"/>
      <c r="AWT149" s="66"/>
      <c r="AWU149" s="66"/>
      <c r="AWV149" s="66"/>
      <c r="AWW149" s="66"/>
      <c r="AWX149" s="66"/>
      <c r="AWY149" s="66"/>
      <c r="AWZ149" s="66"/>
      <c r="AXA149" s="66"/>
      <c r="AXB149" s="66"/>
      <c r="AXC149" s="66"/>
      <c r="AXD149" s="66"/>
      <c r="AXE149" s="66"/>
      <c r="AXF149" s="66"/>
      <c r="AXG149" s="66"/>
      <c r="AXH149" s="66"/>
      <c r="AXI149" s="66"/>
      <c r="AXJ149" s="66"/>
      <c r="AXK149" s="66"/>
      <c r="AXL149" s="66"/>
      <c r="AXM149" s="66"/>
      <c r="AXN149" s="66"/>
      <c r="AXO149" s="66"/>
      <c r="AXP149" s="66"/>
      <c r="AXQ149" s="66"/>
      <c r="AXR149" s="66"/>
      <c r="AXS149" s="66"/>
      <c r="AXT149" s="66"/>
      <c r="AXU149" s="66"/>
      <c r="AXV149" s="66"/>
      <c r="AXW149" s="66"/>
      <c r="AXX149" s="66"/>
      <c r="AXY149" s="66"/>
      <c r="AXZ149" s="66"/>
      <c r="AYA149" s="66"/>
      <c r="AYB149" s="66"/>
      <c r="AYC149" s="66"/>
      <c r="AYD149" s="66"/>
      <c r="AYE149" s="66"/>
      <c r="AYF149" s="66"/>
      <c r="AYG149" s="66"/>
      <c r="AYH149" s="66"/>
      <c r="AYI149" s="66"/>
      <c r="AYJ149" s="66"/>
      <c r="AYK149" s="66"/>
      <c r="AYL149" s="66"/>
      <c r="AYM149" s="66"/>
      <c r="AYN149" s="66"/>
      <c r="AYO149" s="66"/>
      <c r="AYP149" s="66"/>
      <c r="AYQ149" s="66"/>
      <c r="AYR149" s="66"/>
      <c r="AYS149" s="66"/>
      <c r="AYT149" s="66"/>
      <c r="AYU149" s="66"/>
      <c r="AYV149" s="66"/>
      <c r="AYW149" s="66"/>
      <c r="AYX149" s="66"/>
      <c r="AYY149" s="66"/>
      <c r="AYZ149" s="66"/>
      <c r="AZA149" s="66"/>
      <c r="AZB149" s="66"/>
      <c r="AZC149" s="66"/>
      <c r="AZD149" s="66"/>
      <c r="AZE149" s="66"/>
      <c r="AZF149" s="66"/>
      <c r="AZG149" s="66"/>
      <c r="AZH149" s="66"/>
      <c r="AZI149" s="66"/>
      <c r="AZJ149" s="66"/>
      <c r="AZK149" s="66"/>
      <c r="AZL149" s="66"/>
      <c r="AZM149" s="66"/>
      <c r="AZN149" s="66"/>
      <c r="AZO149" s="66"/>
      <c r="AZP149" s="66"/>
      <c r="AZQ149" s="66"/>
      <c r="AZR149" s="66"/>
      <c r="AZS149" s="66"/>
      <c r="AZT149" s="66"/>
      <c r="AZU149" s="66"/>
      <c r="AZV149" s="66"/>
      <c r="AZW149" s="66"/>
      <c r="AZX149" s="66"/>
      <c r="AZY149" s="66"/>
      <c r="AZZ149" s="66"/>
      <c r="BAA149" s="66"/>
      <c r="BAB149" s="66"/>
      <c r="BAC149" s="66"/>
      <c r="BAD149" s="66"/>
      <c r="BAE149" s="66"/>
      <c r="BAF149" s="66"/>
      <c r="BAG149" s="66"/>
      <c r="BAH149" s="66"/>
      <c r="BAI149" s="66"/>
      <c r="BAJ149" s="66"/>
      <c r="BAK149" s="66"/>
      <c r="BAL149" s="66"/>
      <c r="BAM149" s="66"/>
      <c r="BAN149" s="66"/>
      <c r="BAO149" s="66"/>
      <c r="BAP149" s="66"/>
      <c r="BAQ149" s="66"/>
      <c r="BAR149" s="66"/>
      <c r="BAS149" s="66"/>
      <c r="BAT149" s="66"/>
      <c r="BAU149" s="66"/>
      <c r="BAV149" s="66"/>
      <c r="BAW149" s="66"/>
      <c r="BAX149" s="66"/>
      <c r="BAY149" s="66"/>
      <c r="BAZ149" s="66"/>
      <c r="BBA149" s="66"/>
      <c r="BBB149" s="66"/>
      <c r="BBC149" s="66"/>
      <c r="BBD149" s="66"/>
      <c r="BBE149" s="66"/>
      <c r="BBF149" s="66"/>
      <c r="BBG149" s="66"/>
      <c r="BBH149" s="66"/>
      <c r="BBI149" s="66"/>
      <c r="BBJ149" s="66"/>
      <c r="BBK149" s="66"/>
      <c r="BBL149" s="66"/>
      <c r="BBM149" s="66"/>
      <c r="BBN149" s="66"/>
      <c r="BBO149" s="66"/>
      <c r="BBP149" s="66"/>
      <c r="BBQ149" s="66"/>
      <c r="BBR149" s="66"/>
      <c r="BBS149" s="66"/>
      <c r="BBT149" s="66"/>
      <c r="BBU149" s="66"/>
      <c r="BBV149" s="66"/>
      <c r="BBW149" s="66"/>
      <c r="BBX149" s="66"/>
      <c r="BBY149" s="66"/>
      <c r="BBZ149" s="66"/>
      <c r="BCA149" s="66"/>
      <c r="BCB149" s="66"/>
      <c r="BCC149" s="66"/>
      <c r="BCD149" s="66"/>
      <c r="BCE149" s="66"/>
      <c r="BCF149" s="66"/>
      <c r="BCG149" s="66"/>
      <c r="BCH149" s="66"/>
      <c r="BCI149" s="66"/>
      <c r="BCJ149" s="66"/>
      <c r="BCK149" s="66"/>
      <c r="BCL149" s="66"/>
      <c r="BCM149" s="66"/>
      <c r="BCN149" s="66"/>
      <c r="BCO149" s="66"/>
      <c r="BCP149" s="66"/>
      <c r="BCQ149" s="66"/>
      <c r="BCR149" s="66"/>
      <c r="BCS149" s="66"/>
      <c r="BCT149" s="66"/>
      <c r="BCU149" s="66"/>
      <c r="BCV149" s="66"/>
      <c r="BCW149" s="66"/>
      <c r="BCX149" s="66"/>
      <c r="BCY149" s="66"/>
      <c r="BCZ149" s="66"/>
      <c r="BDA149" s="66"/>
      <c r="BDB149" s="66"/>
      <c r="BDC149" s="66"/>
      <c r="BDD149" s="66"/>
      <c r="BDE149" s="66"/>
      <c r="BDF149" s="66"/>
      <c r="BDG149" s="66"/>
      <c r="BDH149" s="66"/>
      <c r="BDI149" s="66"/>
      <c r="BDJ149" s="66"/>
      <c r="BDK149" s="66"/>
      <c r="BDL149" s="66"/>
      <c r="BDM149" s="66"/>
      <c r="BDN149" s="66"/>
      <c r="BDO149" s="66"/>
      <c r="BDP149" s="66"/>
      <c r="BDQ149" s="66"/>
      <c r="BDR149" s="66"/>
      <c r="BDS149" s="66"/>
      <c r="BDT149" s="66"/>
      <c r="BDU149" s="66"/>
      <c r="BDV149" s="66"/>
      <c r="BDW149" s="66"/>
      <c r="BDX149" s="66"/>
      <c r="BDY149" s="66"/>
      <c r="BDZ149" s="66"/>
      <c r="BEA149" s="66"/>
      <c r="BEB149" s="66"/>
      <c r="BEC149" s="66"/>
      <c r="BED149" s="66"/>
      <c r="BEE149" s="66"/>
      <c r="BEF149" s="66"/>
      <c r="BEG149" s="66"/>
      <c r="BEH149" s="66"/>
      <c r="BEI149" s="66"/>
      <c r="BEJ149" s="66"/>
      <c r="BEK149" s="66"/>
      <c r="BEL149" s="66"/>
      <c r="BEM149" s="66"/>
      <c r="BEN149" s="66"/>
      <c r="BEO149" s="66"/>
      <c r="BEP149" s="66"/>
      <c r="BEQ149" s="66"/>
      <c r="BER149" s="66"/>
      <c r="BES149" s="66"/>
      <c r="BET149" s="66"/>
      <c r="BEU149" s="66"/>
      <c r="BEV149" s="66"/>
      <c r="BEW149" s="66"/>
      <c r="BEX149" s="66"/>
      <c r="BEY149" s="66"/>
      <c r="BEZ149" s="66"/>
      <c r="BFA149" s="66"/>
      <c r="BFB149" s="66"/>
      <c r="BFC149" s="66"/>
      <c r="BFD149" s="66"/>
      <c r="BFE149" s="66"/>
      <c r="BFF149" s="66"/>
      <c r="BFG149" s="66"/>
      <c r="BFH149" s="66"/>
      <c r="BFI149" s="66"/>
      <c r="BFJ149" s="66"/>
      <c r="BFK149" s="66"/>
      <c r="BFL149" s="66"/>
      <c r="BFM149" s="66"/>
      <c r="BFN149" s="66"/>
      <c r="BFO149" s="66"/>
      <c r="BFP149" s="66"/>
      <c r="BFQ149" s="66"/>
      <c r="BFR149" s="66"/>
      <c r="BFS149" s="66"/>
      <c r="BFT149" s="66"/>
      <c r="BFU149" s="66"/>
      <c r="BFV149" s="66"/>
      <c r="BFW149" s="66"/>
      <c r="BFX149" s="66"/>
      <c r="BFY149" s="66"/>
      <c r="BFZ149" s="66"/>
      <c r="BGA149" s="66"/>
      <c r="BGB149" s="66"/>
      <c r="BGC149" s="66"/>
      <c r="BGD149" s="66"/>
      <c r="BGE149" s="66"/>
      <c r="BGF149" s="66"/>
      <c r="BGG149" s="66"/>
      <c r="BGH149" s="66"/>
      <c r="BGI149" s="66"/>
      <c r="BGJ149" s="66"/>
      <c r="BGK149" s="66"/>
      <c r="BGL149" s="66"/>
      <c r="BGM149" s="66"/>
      <c r="BGN149" s="66"/>
      <c r="BGO149" s="66"/>
      <c r="BGP149" s="66"/>
      <c r="BGQ149" s="66"/>
      <c r="BGR149" s="66"/>
      <c r="BGS149" s="66"/>
      <c r="BGT149" s="66"/>
      <c r="BGU149" s="66"/>
      <c r="BGV149" s="66"/>
      <c r="BGW149" s="66"/>
      <c r="BGX149" s="66"/>
      <c r="BGY149" s="66"/>
      <c r="BGZ149" s="66"/>
      <c r="BHA149" s="66"/>
      <c r="BHB149" s="66"/>
      <c r="BHC149" s="66"/>
      <c r="BHD149" s="66"/>
      <c r="BHE149" s="66"/>
      <c r="BHF149" s="66"/>
      <c r="BHG149" s="66"/>
      <c r="BHH149" s="66"/>
      <c r="BHI149" s="66"/>
      <c r="BHJ149" s="66"/>
      <c r="BHK149" s="66"/>
      <c r="BHL149" s="66"/>
      <c r="BHM149" s="66"/>
      <c r="BHN149" s="66"/>
      <c r="BHO149" s="66"/>
      <c r="BHP149" s="66"/>
      <c r="BHQ149" s="66"/>
      <c r="BHR149" s="66"/>
      <c r="BHS149" s="66"/>
      <c r="BHT149" s="66"/>
      <c r="BHU149" s="66"/>
      <c r="BHV149" s="66"/>
      <c r="BHW149" s="66"/>
      <c r="BHX149" s="66"/>
      <c r="BHY149" s="66"/>
      <c r="BHZ149" s="66"/>
      <c r="BIA149" s="66"/>
      <c r="BIB149" s="66"/>
      <c r="BIC149" s="66"/>
      <c r="BID149" s="66"/>
      <c r="BIE149" s="66"/>
      <c r="BIF149" s="66"/>
      <c r="BIG149" s="66"/>
      <c r="BIH149" s="66"/>
      <c r="BII149" s="66"/>
      <c r="BIJ149" s="66"/>
      <c r="BIK149" s="66"/>
      <c r="BIL149" s="66"/>
      <c r="BIM149" s="66"/>
      <c r="BIN149" s="66"/>
      <c r="BIO149" s="66"/>
      <c r="BIP149" s="66"/>
      <c r="BIQ149" s="66"/>
      <c r="BIR149" s="66"/>
      <c r="BIS149" s="66"/>
      <c r="BIT149" s="66"/>
      <c r="BIU149" s="66"/>
      <c r="BIV149" s="66"/>
      <c r="BIW149" s="66"/>
      <c r="BIX149" s="66"/>
      <c r="BIY149" s="66"/>
      <c r="BIZ149" s="66"/>
      <c r="BJA149" s="66"/>
      <c r="BJB149" s="66"/>
      <c r="BJC149" s="66"/>
      <c r="BJD149" s="66"/>
      <c r="BJE149" s="66"/>
      <c r="BJF149" s="66"/>
      <c r="BJG149" s="66"/>
      <c r="BJH149" s="66"/>
      <c r="BJI149" s="66"/>
      <c r="BJJ149" s="66"/>
      <c r="BJK149" s="66"/>
      <c r="BJL149" s="66"/>
      <c r="BJM149" s="66"/>
      <c r="BJN149" s="66"/>
      <c r="BJO149" s="66"/>
      <c r="BJP149" s="66"/>
      <c r="BJQ149" s="66"/>
      <c r="BJR149" s="66"/>
      <c r="BJS149" s="66"/>
      <c r="BJT149" s="66"/>
      <c r="BJU149" s="66"/>
      <c r="BJV149" s="66"/>
      <c r="BJW149" s="66"/>
      <c r="BJX149" s="66"/>
      <c r="BJY149" s="66"/>
      <c r="BJZ149" s="66"/>
      <c r="BKA149" s="66"/>
      <c r="BKB149" s="66"/>
      <c r="BKC149" s="66"/>
      <c r="BKD149" s="66"/>
      <c r="BKE149" s="66"/>
      <c r="BKF149" s="66"/>
      <c r="BKG149" s="66"/>
      <c r="BKH149" s="66"/>
      <c r="BKI149" s="66"/>
      <c r="BKJ149" s="66"/>
      <c r="BKK149" s="66"/>
      <c r="BKL149" s="66"/>
      <c r="BKM149" s="66"/>
      <c r="BKN149" s="66"/>
      <c r="BKO149" s="66"/>
      <c r="BKP149" s="66"/>
      <c r="BKQ149" s="66"/>
      <c r="BKR149" s="66"/>
      <c r="BKS149" s="66"/>
      <c r="BKT149" s="66"/>
      <c r="BKU149" s="66"/>
      <c r="BKV149" s="66"/>
      <c r="BKW149" s="66"/>
      <c r="BKX149" s="66"/>
      <c r="BKY149" s="66"/>
      <c r="BKZ149" s="66"/>
      <c r="BLA149" s="66"/>
      <c r="BLB149" s="66"/>
      <c r="BLC149" s="66"/>
      <c r="BLD149" s="66"/>
      <c r="BLE149" s="66"/>
      <c r="BLF149" s="66"/>
      <c r="BLG149" s="66"/>
      <c r="BLH149" s="66"/>
      <c r="BLI149" s="66"/>
      <c r="BLJ149" s="66"/>
      <c r="BLK149" s="66"/>
      <c r="BLL149" s="66"/>
      <c r="BLM149" s="66"/>
      <c r="BLN149" s="66"/>
      <c r="BLO149" s="66"/>
      <c r="BLP149" s="66"/>
      <c r="BLQ149" s="66"/>
      <c r="BLR149" s="66"/>
      <c r="BLS149" s="66"/>
      <c r="BLT149" s="66"/>
      <c r="BLU149" s="66"/>
      <c r="BLV149" s="66"/>
      <c r="BLW149" s="66"/>
      <c r="BLX149" s="66"/>
      <c r="BLY149" s="66"/>
      <c r="BLZ149" s="66"/>
      <c r="BMA149" s="66"/>
      <c r="BMB149" s="66"/>
      <c r="BMC149" s="66"/>
      <c r="BMD149" s="66"/>
      <c r="BME149" s="66"/>
      <c r="BMF149" s="66"/>
      <c r="BMG149" s="66"/>
      <c r="BMH149" s="66"/>
      <c r="BMI149" s="66"/>
      <c r="BMJ149" s="66"/>
      <c r="BMK149" s="66"/>
      <c r="BML149" s="66"/>
      <c r="BMM149" s="66"/>
      <c r="BMN149" s="66"/>
      <c r="BMO149" s="66"/>
      <c r="BMP149" s="66"/>
      <c r="BMQ149" s="66"/>
      <c r="BMR149" s="66"/>
      <c r="BMS149" s="66"/>
      <c r="BMT149" s="66"/>
      <c r="BMU149" s="66"/>
      <c r="BMV149" s="66"/>
      <c r="BMW149" s="66"/>
      <c r="BMX149" s="66"/>
      <c r="BMY149" s="66"/>
      <c r="BMZ149" s="66"/>
      <c r="BNA149" s="66"/>
      <c r="BNB149" s="66"/>
      <c r="BNC149" s="66"/>
      <c r="BND149" s="66"/>
      <c r="BNE149" s="66"/>
      <c r="BNF149" s="66"/>
      <c r="BNG149" s="66"/>
      <c r="BNH149" s="66"/>
      <c r="BNI149" s="66"/>
      <c r="BNJ149" s="66"/>
      <c r="BNK149" s="66"/>
      <c r="BNL149" s="66"/>
      <c r="BNM149" s="66"/>
      <c r="BNN149" s="66"/>
      <c r="BNO149" s="66"/>
      <c r="BNP149" s="66"/>
      <c r="BNQ149" s="66"/>
      <c r="BNR149" s="66"/>
      <c r="BNS149" s="66"/>
      <c r="BNT149" s="66"/>
      <c r="BNU149" s="66"/>
      <c r="BNV149" s="66"/>
      <c r="BNW149" s="66"/>
      <c r="BNX149" s="66"/>
      <c r="BNY149" s="66"/>
      <c r="BNZ149" s="66"/>
      <c r="BOA149" s="66"/>
      <c r="BOB149" s="66"/>
      <c r="BOC149" s="66"/>
      <c r="BOD149" s="66"/>
      <c r="BOE149" s="66"/>
      <c r="BOF149" s="66"/>
      <c r="BOG149" s="66"/>
      <c r="BOH149" s="66"/>
      <c r="BOI149" s="66"/>
      <c r="BOJ149" s="66"/>
      <c r="BOK149" s="66"/>
      <c r="BOL149" s="66"/>
      <c r="BOM149" s="66"/>
      <c r="BON149" s="66"/>
      <c r="BOO149" s="66"/>
      <c r="BOP149" s="66"/>
      <c r="BOQ149" s="66"/>
      <c r="BOR149" s="66"/>
      <c r="BOS149" s="66"/>
      <c r="BOT149" s="66"/>
      <c r="BOU149" s="66"/>
      <c r="BOV149" s="66"/>
      <c r="BOW149" s="66"/>
      <c r="BOX149" s="66"/>
      <c r="BOY149" s="66"/>
      <c r="BOZ149" s="66"/>
      <c r="BPA149" s="66"/>
      <c r="BPB149" s="66"/>
      <c r="BPC149" s="66"/>
      <c r="BPD149" s="66"/>
      <c r="BPE149" s="66"/>
      <c r="BPF149" s="66"/>
      <c r="BPG149" s="66"/>
      <c r="BPH149" s="66"/>
      <c r="BPI149" s="66"/>
      <c r="BPJ149" s="66"/>
      <c r="BPK149" s="66"/>
      <c r="BPL149" s="66"/>
      <c r="BPM149" s="66"/>
      <c r="BPN149" s="66"/>
      <c r="BPO149" s="66"/>
      <c r="BPP149" s="66"/>
      <c r="BPQ149" s="66"/>
      <c r="BPR149" s="66"/>
      <c r="BPS149" s="66"/>
      <c r="BPT149" s="66"/>
      <c r="BPU149" s="66"/>
      <c r="BPV149" s="66"/>
      <c r="BPW149" s="66"/>
      <c r="BPX149" s="66"/>
      <c r="BPY149" s="66"/>
      <c r="BPZ149" s="66"/>
      <c r="BQA149" s="66"/>
      <c r="BQB149" s="66"/>
      <c r="BQC149" s="66"/>
      <c r="BQD149" s="66"/>
      <c r="BQE149" s="66"/>
      <c r="BQF149" s="66"/>
      <c r="BQG149" s="66"/>
      <c r="BQH149" s="66"/>
      <c r="BQI149" s="66"/>
      <c r="BQJ149" s="66"/>
      <c r="BQK149" s="66"/>
      <c r="BQL149" s="66"/>
      <c r="BQM149" s="66"/>
      <c r="BQN149" s="66"/>
      <c r="BQO149" s="66"/>
      <c r="BQP149" s="66"/>
      <c r="BQQ149" s="66"/>
      <c r="BQR149" s="66"/>
      <c r="BQS149" s="66"/>
      <c r="BQT149" s="66"/>
      <c r="BQU149" s="66"/>
      <c r="BQV149" s="66"/>
      <c r="BQW149" s="66"/>
      <c r="BQX149" s="66"/>
      <c r="BQY149" s="66"/>
      <c r="BQZ149" s="66"/>
      <c r="BRA149" s="66"/>
      <c r="BRB149" s="66"/>
      <c r="BRC149" s="66"/>
      <c r="BRD149" s="66"/>
      <c r="BRE149" s="66"/>
      <c r="BRF149" s="66"/>
      <c r="BRG149" s="66"/>
      <c r="BRH149" s="66"/>
      <c r="BRI149" s="66"/>
      <c r="BRJ149" s="66"/>
      <c r="BRK149" s="66"/>
      <c r="BRL149" s="66"/>
      <c r="BRM149" s="66"/>
      <c r="BRN149" s="66"/>
      <c r="BRO149" s="66"/>
      <c r="BRP149" s="66"/>
      <c r="BRQ149" s="66"/>
      <c r="BRR149" s="66"/>
      <c r="BRS149" s="66"/>
      <c r="BRT149" s="66"/>
      <c r="BRU149" s="66"/>
      <c r="BRV149" s="66"/>
      <c r="BRW149" s="66"/>
      <c r="BRX149" s="66"/>
      <c r="BRY149" s="66"/>
      <c r="BRZ149" s="66"/>
      <c r="BSA149" s="66"/>
      <c r="BSB149" s="66"/>
      <c r="BSC149" s="66"/>
      <c r="BSD149" s="66"/>
      <c r="BSE149" s="66"/>
      <c r="BSF149" s="66"/>
      <c r="BSG149" s="66"/>
      <c r="BSH149" s="66"/>
      <c r="BSI149" s="66"/>
      <c r="BSJ149" s="66"/>
      <c r="BSK149" s="66"/>
      <c r="BSL149" s="66"/>
      <c r="BSM149" s="66"/>
      <c r="BSN149" s="66"/>
      <c r="BSO149" s="66"/>
      <c r="BSP149" s="66"/>
      <c r="BSQ149" s="66"/>
      <c r="BSR149" s="66"/>
      <c r="BSS149" s="66"/>
      <c r="BST149" s="66"/>
      <c r="BSU149" s="66"/>
      <c r="BSV149" s="66"/>
      <c r="BSW149" s="66"/>
      <c r="BSX149" s="66"/>
      <c r="BSY149" s="66"/>
      <c r="BSZ149" s="66"/>
      <c r="BTA149" s="66"/>
      <c r="BTB149" s="66"/>
      <c r="BTC149" s="66"/>
      <c r="BTD149" s="66"/>
      <c r="BTE149" s="66"/>
      <c r="BTF149" s="66"/>
      <c r="BTG149" s="66"/>
      <c r="BTH149" s="66"/>
      <c r="BTI149" s="66"/>
      <c r="BTJ149" s="66"/>
      <c r="BTK149" s="66"/>
      <c r="BTL149" s="66"/>
      <c r="BTM149" s="66"/>
      <c r="BTN149" s="66"/>
      <c r="BTO149" s="66"/>
      <c r="BTP149" s="66"/>
      <c r="BTQ149" s="66"/>
      <c r="BTR149" s="66"/>
      <c r="BTS149" s="66"/>
      <c r="BTT149" s="66"/>
      <c r="BTU149" s="66"/>
      <c r="BTV149" s="66"/>
      <c r="BTW149" s="66"/>
      <c r="BTX149" s="66"/>
      <c r="BTY149" s="66"/>
      <c r="BTZ149" s="66"/>
      <c r="BUA149" s="66"/>
      <c r="BUB149" s="66"/>
      <c r="BUC149" s="66"/>
      <c r="BUD149" s="66"/>
      <c r="BUE149" s="66"/>
      <c r="BUF149" s="66"/>
      <c r="BUG149" s="66"/>
      <c r="BUH149" s="66"/>
      <c r="BUI149" s="66"/>
      <c r="BUJ149" s="66"/>
      <c r="BUK149" s="66"/>
      <c r="BUL149" s="66"/>
      <c r="BUM149" s="66"/>
      <c r="BUN149" s="66"/>
      <c r="BUO149" s="66"/>
      <c r="BUP149" s="66"/>
      <c r="BUQ149" s="66"/>
      <c r="BUR149" s="66"/>
      <c r="BUS149" s="66"/>
      <c r="BUT149" s="66"/>
      <c r="BUU149" s="66"/>
      <c r="BUV149" s="66"/>
      <c r="BUW149" s="66"/>
      <c r="BUX149" s="66"/>
      <c r="BUY149" s="66"/>
      <c r="BUZ149" s="66"/>
      <c r="BVA149" s="66"/>
      <c r="BVB149" s="66"/>
      <c r="BVC149" s="66"/>
      <c r="BVD149" s="66"/>
      <c r="BVE149" s="66"/>
      <c r="BVF149" s="66"/>
      <c r="BVG149" s="66"/>
      <c r="BVH149" s="66"/>
      <c r="BVI149" s="66"/>
      <c r="BVJ149" s="66"/>
      <c r="BVK149" s="66"/>
      <c r="BVL149" s="66"/>
      <c r="BVM149" s="66"/>
      <c r="BVN149" s="66"/>
      <c r="BVO149" s="66"/>
      <c r="BVP149" s="66"/>
      <c r="BVQ149" s="66"/>
      <c r="BVR149" s="66"/>
      <c r="BVS149" s="66"/>
      <c r="BVT149" s="66"/>
      <c r="BVU149" s="66"/>
      <c r="BVV149" s="66"/>
      <c r="BVW149" s="66"/>
      <c r="BVX149" s="66"/>
      <c r="BVY149" s="66"/>
      <c r="BVZ149" s="66"/>
      <c r="BWA149" s="66"/>
      <c r="BWB149" s="66"/>
      <c r="BWC149" s="66"/>
      <c r="BWD149" s="66"/>
      <c r="BWE149" s="66"/>
      <c r="BWF149" s="66"/>
      <c r="BWG149" s="66"/>
      <c r="BWH149" s="66"/>
      <c r="BWI149" s="66"/>
      <c r="BWJ149" s="66"/>
      <c r="BWK149" s="66"/>
      <c r="BWL149" s="66"/>
      <c r="BWM149" s="66"/>
      <c r="BWN149" s="66"/>
      <c r="BWO149" s="66"/>
      <c r="BWP149" s="66"/>
      <c r="BWQ149" s="66"/>
      <c r="BWR149" s="66"/>
      <c r="BWS149" s="66"/>
      <c r="BWT149" s="66"/>
      <c r="BWU149" s="66"/>
      <c r="BWV149" s="66"/>
      <c r="BWW149" s="66"/>
      <c r="BWX149" s="66"/>
      <c r="BWY149" s="66"/>
      <c r="BWZ149" s="66"/>
      <c r="BXA149" s="66"/>
      <c r="BXB149" s="66"/>
      <c r="BXC149" s="66"/>
      <c r="BXD149" s="66"/>
      <c r="BXE149" s="66"/>
      <c r="BXF149" s="66"/>
      <c r="BXG149" s="66"/>
      <c r="BXH149" s="66"/>
      <c r="BXI149" s="66"/>
      <c r="BXJ149" s="66"/>
      <c r="BXK149" s="66"/>
      <c r="BXL149" s="66"/>
      <c r="BXM149" s="66"/>
      <c r="BXN149" s="66"/>
      <c r="BXO149" s="66"/>
      <c r="BXP149" s="66"/>
      <c r="BXQ149" s="66"/>
      <c r="BXR149" s="66"/>
      <c r="BXS149" s="66"/>
      <c r="BXT149" s="66"/>
      <c r="BXU149" s="66"/>
      <c r="BXV149" s="66"/>
      <c r="BXW149" s="66"/>
      <c r="BXX149" s="66"/>
      <c r="BXY149" s="66"/>
      <c r="BXZ149" s="66"/>
      <c r="BYA149" s="66"/>
      <c r="BYB149" s="66"/>
      <c r="BYC149" s="66"/>
      <c r="BYD149" s="66"/>
      <c r="BYE149" s="66"/>
      <c r="BYF149" s="66"/>
      <c r="BYG149" s="66"/>
      <c r="BYH149" s="66"/>
      <c r="BYI149" s="66"/>
      <c r="BYJ149" s="66"/>
      <c r="BYK149" s="66"/>
      <c r="BYL149" s="66"/>
      <c r="BYM149" s="66"/>
      <c r="BYN149" s="66"/>
      <c r="BYO149" s="66"/>
      <c r="BYP149" s="66"/>
      <c r="BYQ149" s="66"/>
      <c r="BYR149" s="66"/>
      <c r="BYS149" s="66"/>
      <c r="BYT149" s="66"/>
      <c r="BYU149" s="66"/>
      <c r="BYV149" s="66"/>
      <c r="BYW149" s="66"/>
      <c r="BYX149" s="66"/>
      <c r="BYY149" s="66"/>
      <c r="BYZ149" s="66"/>
      <c r="BZA149" s="66"/>
      <c r="BZB149" s="66"/>
      <c r="BZC149" s="66"/>
      <c r="BZD149" s="66"/>
      <c r="BZE149" s="66"/>
      <c r="BZF149" s="66"/>
      <c r="BZG149" s="66"/>
      <c r="BZH149" s="66"/>
      <c r="BZI149" s="66"/>
      <c r="BZJ149" s="66"/>
      <c r="BZK149" s="66"/>
      <c r="BZL149" s="66"/>
      <c r="BZM149" s="66"/>
      <c r="BZN149" s="66"/>
      <c r="BZO149" s="66"/>
      <c r="BZP149" s="66"/>
      <c r="BZQ149" s="66"/>
      <c r="BZR149" s="66"/>
      <c r="BZS149" s="66"/>
      <c r="BZT149" s="66"/>
      <c r="BZU149" s="66"/>
      <c r="BZV149" s="66"/>
      <c r="BZW149" s="66"/>
      <c r="BZX149" s="66"/>
      <c r="BZY149" s="66"/>
      <c r="BZZ149" s="66"/>
      <c r="CAA149" s="66"/>
      <c r="CAB149" s="66"/>
      <c r="CAC149" s="66"/>
      <c r="CAD149" s="66"/>
      <c r="CAE149" s="66"/>
      <c r="CAF149" s="66"/>
      <c r="CAG149" s="66"/>
      <c r="CAH149" s="66"/>
      <c r="CAI149" s="66"/>
      <c r="CAJ149" s="66"/>
      <c r="CAK149" s="66"/>
      <c r="CAL149" s="66"/>
      <c r="CAM149" s="66"/>
      <c r="CAN149" s="66"/>
      <c r="CAO149" s="66"/>
      <c r="CAP149" s="66"/>
      <c r="CAQ149" s="66"/>
      <c r="CAR149" s="66"/>
      <c r="CAS149" s="66"/>
      <c r="CAT149" s="66"/>
      <c r="CAU149" s="66"/>
      <c r="CAV149" s="66"/>
      <c r="CAW149" s="66"/>
      <c r="CAX149" s="66"/>
      <c r="CAY149" s="66"/>
      <c r="CAZ149" s="66"/>
      <c r="CBA149" s="66"/>
      <c r="CBB149" s="66"/>
      <c r="CBC149" s="66"/>
      <c r="CBD149" s="66"/>
      <c r="CBE149" s="66"/>
      <c r="CBF149" s="66"/>
      <c r="CBG149" s="66"/>
      <c r="CBH149" s="66"/>
      <c r="CBI149" s="66"/>
      <c r="CBJ149" s="66"/>
      <c r="CBK149" s="66"/>
      <c r="CBL149" s="66"/>
      <c r="CBM149" s="66"/>
      <c r="CBN149" s="66"/>
      <c r="CBO149" s="66"/>
      <c r="CBP149" s="66"/>
      <c r="CBQ149" s="66"/>
      <c r="CBR149" s="66"/>
      <c r="CBS149" s="66"/>
      <c r="CBT149" s="66"/>
      <c r="CBU149" s="66"/>
      <c r="CBV149" s="66"/>
      <c r="CBW149" s="66"/>
      <c r="CBX149" s="66"/>
      <c r="CBY149" s="66"/>
      <c r="CBZ149" s="66"/>
      <c r="CCA149" s="66"/>
      <c r="CCB149" s="66"/>
      <c r="CCC149" s="66"/>
      <c r="CCD149" s="66"/>
      <c r="CCE149" s="66"/>
      <c r="CCF149" s="66"/>
      <c r="CCG149" s="66"/>
      <c r="CCH149" s="66"/>
      <c r="CCI149" s="66"/>
      <c r="CCJ149" s="66"/>
      <c r="CCK149" s="66"/>
      <c r="CCL149" s="66"/>
      <c r="CCM149" s="66"/>
      <c r="CCN149" s="66"/>
      <c r="CCO149" s="66"/>
      <c r="CCP149" s="66"/>
      <c r="CCQ149" s="66"/>
      <c r="CCR149" s="66"/>
      <c r="CCS149" s="66"/>
      <c r="CCT149" s="66"/>
      <c r="CCU149" s="66"/>
      <c r="CCV149" s="66"/>
      <c r="CCW149" s="66"/>
      <c r="CCX149" s="66"/>
      <c r="CCY149" s="66"/>
      <c r="CCZ149" s="66"/>
      <c r="CDA149" s="66"/>
      <c r="CDB149" s="66"/>
      <c r="CDC149" s="66"/>
      <c r="CDD149" s="66"/>
      <c r="CDE149" s="66"/>
      <c r="CDF149" s="66"/>
      <c r="CDG149" s="66"/>
      <c r="CDH149" s="66"/>
      <c r="CDI149" s="66"/>
      <c r="CDJ149" s="66"/>
      <c r="CDK149" s="66"/>
      <c r="CDL149" s="66"/>
      <c r="CDM149" s="66"/>
      <c r="CDN149" s="66"/>
      <c r="CDO149" s="66"/>
      <c r="CDP149" s="66"/>
      <c r="CDQ149" s="66"/>
      <c r="CDR149" s="66"/>
      <c r="CDS149" s="66"/>
      <c r="CDT149" s="66"/>
      <c r="CDU149" s="66"/>
      <c r="CDV149" s="66"/>
      <c r="CDW149" s="66"/>
      <c r="CDX149" s="66"/>
      <c r="CDY149" s="66"/>
      <c r="CDZ149" s="66"/>
      <c r="CEA149" s="66"/>
      <c r="CEB149" s="66"/>
      <c r="CEC149" s="66"/>
      <c r="CED149" s="66"/>
      <c r="CEE149" s="66"/>
      <c r="CEF149" s="66"/>
      <c r="CEG149" s="66"/>
      <c r="CEH149" s="66"/>
      <c r="CEI149" s="66"/>
      <c r="CEJ149" s="66"/>
      <c r="CEK149" s="66"/>
      <c r="CEL149" s="66"/>
      <c r="CEM149" s="66"/>
      <c r="CEN149" s="66"/>
      <c r="CEO149" s="66"/>
      <c r="CEP149" s="66"/>
      <c r="CEQ149" s="66"/>
      <c r="CER149" s="66"/>
      <c r="CES149" s="66"/>
      <c r="CET149" s="66"/>
      <c r="CEU149" s="66"/>
      <c r="CEV149" s="66"/>
      <c r="CEW149" s="66"/>
      <c r="CEX149" s="66"/>
      <c r="CEY149" s="66"/>
      <c r="CEZ149" s="66"/>
      <c r="CFA149" s="66"/>
      <c r="CFB149" s="66"/>
      <c r="CFC149" s="66"/>
      <c r="CFD149" s="66"/>
      <c r="CFE149" s="66"/>
      <c r="CFF149" s="66"/>
      <c r="CFG149" s="66"/>
      <c r="CFH149" s="66"/>
      <c r="CFI149" s="66"/>
      <c r="CFJ149" s="66"/>
      <c r="CFK149" s="66"/>
      <c r="CFL149" s="66"/>
      <c r="CFM149" s="66"/>
      <c r="CFN149" s="66"/>
      <c r="CFO149" s="66"/>
      <c r="CFP149" s="66"/>
      <c r="CFQ149" s="66"/>
      <c r="CFR149" s="66"/>
      <c r="CFS149" s="66"/>
      <c r="CFT149" s="66"/>
      <c r="CFU149" s="66"/>
      <c r="CFV149" s="66"/>
      <c r="CFW149" s="66"/>
      <c r="CFX149" s="66"/>
      <c r="CFY149" s="66"/>
      <c r="CFZ149" s="66"/>
      <c r="CGA149" s="66"/>
      <c r="CGB149" s="66"/>
      <c r="CGC149" s="66"/>
      <c r="CGD149" s="66"/>
      <c r="CGE149" s="66"/>
      <c r="CGF149" s="66"/>
      <c r="CGG149" s="66"/>
      <c r="CGH149" s="66"/>
      <c r="CGI149" s="66"/>
      <c r="CGJ149" s="66"/>
      <c r="CGK149" s="66"/>
      <c r="CGL149" s="66"/>
      <c r="CGM149" s="66"/>
      <c r="CGN149" s="66"/>
      <c r="CGO149" s="66"/>
      <c r="CGP149" s="66"/>
      <c r="CGQ149" s="66"/>
      <c r="CGR149" s="66"/>
      <c r="CGS149" s="66"/>
      <c r="CGT149" s="66"/>
      <c r="CGU149" s="66"/>
      <c r="CGV149" s="66"/>
      <c r="CGW149" s="66"/>
      <c r="CGX149" s="66"/>
      <c r="CGY149" s="66"/>
      <c r="CGZ149" s="66"/>
      <c r="CHA149" s="66"/>
      <c r="CHB149" s="66"/>
      <c r="CHC149" s="66"/>
      <c r="CHD149" s="66"/>
      <c r="CHE149" s="66"/>
      <c r="CHF149" s="66"/>
      <c r="CHG149" s="66"/>
      <c r="CHH149" s="66"/>
      <c r="CHI149" s="66"/>
      <c r="CHJ149" s="66"/>
      <c r="CHK149" s="66"/>
      <c r="CHL149" s="66"/>
      <c r="CHM149" s="66"/>
      <c r="CHN149" s="66"/>
      <c r="CHO149" s="66"/>
      <c r="CHP149" s="66"/>
      <c r="CHQ149" s="66"/>
      <c r="CHR149" s="66"/>
      <c r="CHS149" s="66"/>
      <c r="CHT149" s="66"/>
      <c r="CHU149" s="66"/>
      <c r="CHV149" s="66"/>
      <c r="CHW149" s="66"/>
      <c r="CHX149" s="66"/>
      <c r="CHY149" s="66"/>
      <c r="CHZ149" s="66"/>
      <c r="CIA149" s="66"/>
      <c r="CIB149" s="66"/>
      <c r="CIC149" s="66"/>
      <c r="CID149" s="66"/>
      <c r="CIE149" s="66"/>
      <c r="CIF149" s="66"/>
      <c r="CIG149" s="66"/>
      <c r="CIH149" s="66"/>
      <c r="CII149" s="66"/>
      <c r="CIJ149" s="66"/>
      <c r="CIK149" s="66"/>
    </row>
    <row r="150" spans="1:2273" s="5" customFormat="1" ht="16" thickBot="1">
      <c r="A150" s="740"/>
      <c r="B150" s="736"/>
      <c r="C150" s="755"/>
      <c r="D150" s="22">
        <v>1</v>
      </c>
      <c r="E150" s="147" t="s">
        <v>104</v>
      </c>
      <c r="F150" s="84">
        <v>1</v>
      </c>
      <c r="G150" s="13">
        <v>0</v>
      </c>
      <c r="H150" s="13">
        <v>1</v>
      </c>
      <c r="I150" s="13">
        <v>0</v>
      </c>
      <c r="J150" s="13">
        <v>0</v>
      </c>
      <c r="K150" s="13">
        <v>0</v>
      </c>
      <c r="L150" s="13">
        <v>0</v>
      </c>
      <c r="M150" s="13">
        <v>0</v>
      </c>
      <c r="N150" s="13">
        <v>0</v>
      </c>
      <c r="O150" s="13">
        <v>0</v>
      </c>
      <c r="P150" s="13">
        <v>0</v>
      </c>
      <c r="Q150" s="13">
        <v>0</v>
      </c>
      <c r="R150" s="13">
        <v>0</v>
      </c>
      <c r="S150" s="13">
        <v>0</v>
      </c>
      <c r="T150" s="13">
        <v>0</v>
      </c>
      <c r="U150" s="13">
        <v>0</v>
      </c>
      <c r="V150" s="13">
        <v>0</v>
      </c>
      <c r="W150" s="13">
        <v>0</v>
      </c>
      <c r="X150" s="13">
        <v>0</v>
      </c>
      <c r="Y150" s="13">
        <v>0</v>
      </c>
      <c r="Z150" s="13">
        <v>0</v>
      </c>
      <c r="AA150" s="12">
        <v>0</v>
      </c>
      <c r="AB150" s="12">
        <v>0</v>
      </c>
      <c r="AC150" s="13">
        <v>0</v>
      </c>
      <c r="AD150" s="13">
        <v>0</v>
      </c>
      <c r="AE150" s="12">
        <v>1</v>
      </c>
      <c r="AF150" s="12">
        <v>0</v>
      </c>
      <c r="AG150" s="13">
        <v>0</v>
      </c>
      <c r="AH150" s="13">
        <v>0</v>
      </c>
      <c r="AI150" s="11">
        <v>0</v>
      </c>
      <c r="AJ150" s="171">
        <v>1</v>
      </c>
      <c r="AK150" s="171">
        <v>0</v>
      </c>
      <c r="AL150" s="12">
        <v>1</v>
      </c>
      <c r="AM150" s="179">
        <v>1</v>
      </c>
      <c r="AN150" s="171">
        <v>0</v>
      </c>
      <c r="AO150" s="12">
        <v>0</v>
      </c>
      <c r="AP150" s="12">
        <v>0</v>
      </c>
      <c r="AQ150" s="171">
        <v>1</v>
      </c>
      <c r="AR150" s="12">
        <v>1</v>
      </c>
      <c r="AS150" s="171">
        <v>0</v>
      </c>
      <c r="AT150" s="12">
        <v>1</v>
      </c>
      <c r="AU150" s="84">
        <v>0</v>
      </c>
      <c r="AV150" s="84">
        <v>1</v>
      </c>
      <c r="AW150" s="12">
        <v>0</v>
      </c>
      <c r="AX150" s="171">
        <v>1</v>
      </c>
      <c r="AY150" s="171">
        <v>1</v>
      </c>
      <c r="AZ150" s="171">
        <v>0</v>
      </c>
      <c r="BA150" s="188">
        <v>1</v>
      </c>
      <c r="BB150" s="12">
        <v>1</v>
      </c>
      <c r="BC150" s="13">
        <v>0</v>
      </c>
      <c r="BD150" s="13">
        <v>1</v>
      </c>
      <c r="BE150" s="188">
        <v>1</v>
      </c>
      <c r="BF150" s="216">
        <v>1</v>
      </c>
      <c r="BG150" s="216">
        <v>1</v>
      </c>
      <c r="BH150" s="216">
        <v>0</v>
      </c>
      <c r="BI150" s="217">
        <v>0</v>
      </c>
      <c r="BJ150" s="217">
        <v>0</v>
      </c>
      <c r="BK150" s="217">
        <v>0</v>
      </c>
      <c r="BL150" s="217">
        <v>0</v>
      </c>
      <c r="BM150" s="217">
        <v>1</v>
      </c>
      <c r="BN150" s="188">
        <v>0</v>
      </c>
      <c r="BO150" s="216">
        <v>0</v>
      </c>
      <c r="BP150" s="216">
        <v>0</v>
      </c>
      <c r="BQ150" s="216">
        <v>0</v>
      </c>
      <c r="BR150" s="217">
        <v>0</v>
      </c>
      <c r="BS150" s="13">
        <v>1</v>
      </c>
      <c r="BT150" s="13">
        <v>1</v>
      </c>
      <c r="BU150" s="249">
        <v>1</v>
      </c>
      <c r="BV150" s="254">
        <v>0</v>
      </c>
      <c r="BW150" s="251">
        <v>1</v>
      </c>
      <c r="BX150" s="252">
        <v>1</v>
      </c>
      <c r="BY150" s="253">
        <v>1</v>
      </c>
      <c r="BZ150" s="13">
        <v>1</v>
      </c>
      <c r="CA150" s="171">
        <v>1</v>
      </c>
      <c r="CB150" s="22">
        <v>1</v>
      </c>
      <c r="CC150" s="22">
        <v>1</v>
      </c>
      <c r="CD150" s="13">
        <v>1</v>
      </c>
      <c r="CE150" s="13">
        <v>0</v>
      </c>
      <c r="CF150" s="12">
        <v>0</v>
      </c>
      <c r="CG150" s="13">
        <v>0</v>
      </c>
      <c r="CH150" s="39">
        <v>0</v>
      </c>
      <c r="CI150" s="39">
        <v>0</v>
      </c>
      <c r="CJ150" s="39">
        <v>0</v>
      </c>
      <c r="CK150" s="39">
        <v>0</v>
      </c>
      <c r="CL150" s="39">
        <v>0</v>
      </c>
      <c r="CM150" s="276">
        <v>0</v>
      </c>
      <c r="CN150" s="277">
        <v>1</v>
      </c>
      <c r="CO150" s="278">
        <v>1</v>
      </c>
      <c r="CP150" s="278">
        <v>0</v>
      </c>
      <c r="CQ150" s="278">
        <v>0</v>
      </c>
      <c r="CR150" s="278">
        <v>0</v>
      </c>
      <c r="CS150" s="283">
        <v>0</v>
      </c>
      <c r="CT150" s="276">
        <v>0</v>
      </c>
      <c r="CU150" s="301">
        <v>0</v>
      </c>
      <c r="CV150" s="301">
        <v>0</v>
      </c>
      <c r="CW150" s="301">
        <v>0</v>
      </c>
      <c r="CX150" s="301">
        <v>0</v>
      </c>
      <c r="CY150" s="301">
        <v>0</v>
      </c>
      <c r="CZ150" s="301">
        <v>0</v>
      </c>
      <c r="DA150" s="301">
        <v>0</v>
      </c>
      <c r="DB150" s="301">
        <v>0</v>
      </c>
      <c r="DC150" s="301">
        <v>0</v>
      </c>
      <c r="DD150" s="301">
        <v>0</v>
      </c>
      <c r="DE150" s="301">
        <v>0</v>
      </c>
      <c r="DF150" s="301">
        <v>0</v>
      </c>
      <c r="DG150" s="301">
        <v>0</v>
      </c>
      <c r="DH150" s="301">
        <v>0</v>
      </c>
      <c r="DI150" s="301">
        <v>0</v>
      </c>
      <c r="DJ150" s="301">
        <v>0</v>
      </c>
      <c r="DK150" s="276">
        <v>0</v>
      </c>
      <c r="DL150" s="276">
        <v>0</v>
      </c>
      <c r="DM150" s="276">
        <v>0</v>
      </c>
      <c r="DN150" s="276">
        <v>0</v>
      </c>
      <c r="DO150" s="276">
        <v>0</v>
      </c>
      <c r="DP150" s="292">
        <v>0</v>
      </c>
      <c r="DQ150" s="301">
        <v>0</v>
      </c>
      <c r="DR150" s="340">
        <v>1</v>
      </c>
      <c r="DS150" s="435">
        <v>0</v>
      </c>
      <c r="DT150" s="66">
        <v>1</v>
      </c>
      <c r="DU150" s="341">
        <v>0</v>
      </c>
      <c r="DV150" s="340">
        <v>0</v>
      </c>
      <c r="DW150" s="365">
        <v>0</v>
      </c>
      <c r="DX150" s="66">
        <v>1</v>
      </c>
      <c r="DY150" s="292">
        <v>1</v>
      </c>
      <c r="DZ150" s="342">
        <v>1</v>
      </c>
      <c r="EA150" s="277">
        <v>0</v>
      </c>
      <c r="EB150" s="66">
        <v>0</v>
      </c>
      <c r="EC150" s="340">
        <v>0</v>
      </c>
      <c r="ED150" s="340">
        <v>1</v>
      </c>
      <c r="EE150" s="340">
        <v>0</v>
      </c>
      <c r="EF150" s="340">
        <v>0</v>
      </c>
      <c r="EG150" s="66">
        <v>1</v>
      </c>
      <c r="EH150" s="340">
        <v>1</v>
      </c>
      <c r="EI150" s="340">
        <v>1</v>
      </c>
      <c r="EJ150" s="277">
        <v>1</v>
      </c>
      <c r="EK150" s="66">
        <v>1</v>
      </c>
      <c r="EL150" s="277">
        <v>1</v>
      </c>
      <c r="EM150" s="340">
        <v>1</v>
      </c>
      <c r="EN150" s="277">
        <v>1</v>
      </c>
      <c r="EO150" s="340">
        <v>1</v>
      </c>
      <c r="EP150" s="277">
        <v>0</v>
      </c>
      <c r="EQ150" s="356">
        <v>1</v>
      </c>
      <c r="ER150" s="340">
        <v>1</v>
      </c>
      <c r="ES150" s="277">
        <v>1</v>
      </c>
      <c r="ET150" s="66">
        <v>1</v>
      </c>
      <c r="EU150" s="277">
        <v>1</v>
      </c>
      <c r="EV150" s="277">
        <v>1</v>
      </c>
      <c r="EW150" s="340">
        <v>1</v>
      </c>
      <c r="EX150" s="415">
        <v>1</v>
      </c>
      <c r="EY150" s="277">
        <v>1</v>
      </c>
      <c r="EZ150" s="427">
        <v>1</v>
      </c>
      <c r="FA150" s="435">
        <v>1</v>
      </c>
      <c r="FB150" s="454">
        <v>0</v>
      </c>
      <c r="FC150" s="450">
        <v>1</v>
      </c>
      <c r="FD150" s="450">
        <v>1</v>
      </c>
      <c r="FE150" s="484">
        <v>0</v>
      </c>
      <c r="FF150" s="435">
        <v>0</v>
      </c>
      <c r="FG150" s="466">
        <v>1</v>
      </c>
      <c r="FH150" s="467">
        <v>1</v>
      </c>
      <c r="FI150" s="466">
        <v>0</v>
      </c>
      <c r="FJ150" s="470">
        <v>0</v>
      </c>
      <c r="FK150" s="470">
        <v>1</v>
      </c>
      <c r="FL150" s="470">
        <v>1</v>
      </c>
      <c r="FM150" s="468">
        <v>0</v>
      </c>
      <c r="FN150" s="470">
        <v>1</v>
      </c>
      <c r="FO150" s="470">
        <v>1</v>
      </c>
      <c r="FP150" s="470">
        <v>1</v>
      </c>
      <c r="FQ150" s="470">
        <v>0</v>
      </c>
      <c r="FR150" s="471">
        <v>1</v>
      </c>
      <c r="FS150" s="471">
        <v>1</v>
      </c>
      <c r="FT150" s="471">
        <v>1</v>
      </c>
      <c r="FU150" s="471">
        <v>1</v>
      </c>
      <c r="FV150" s="471">
        <v>1</v>
      </c>
      <c r="FW150" s="471">
        <v>1</v>
      </c>
      <c r="FX150" s="471">
        <v>1</v>
      </c>
      <c r="FY150" s="471">
        <v>1</v>
      </c>
      <c r="FZ150" s="471">
        <v>0</v>
      </c>
      <c r="GA150" s="471">
        <v>1</v>
      </c>
      <c r="GB150" s="471">
        <v>0</v>
      </c>
      <c r="GC150" s="471">
        <v>1</v>
      </c>
      <c r="GD150" s="471">
        <v>1</v>
      </c>
      <c r="GE150" s="471">
        <v>1</v>
      </c>
      <c r="GF150" s="66">
        <v>1</v>
      </c>
      <c r="GG150" s="507">
        <v>0</v>
      </c>
      <c r="GH150" s="507">
        <v>0</v>
      </c>
      <c r="GI150" s="507">
        <v>0</v>
      </c>
      <c r="GJ150" s="507">
        <v>0</v>
      </c>
      <c r="GK150" s="507">
        <v>0</v>
      </c>
      <c r="GL150" s="507">
        <v>0</v>
      </c>
      <c r="GM150" s="507">
        <v>0</v>
      </c>
      <c r="GN150" s="507">
        <v>0</v>
      </c>
      <c r="GO150" s="507">
        <v>0</v>
      </c>
      <c r="GP150" s="505">
        <v>0</v>
      </c>
      <c r="GQ150" s="507">
        <v>0</v>
      </c>
      <c r="GR150" s="507">
        <v>0</v>
      </c>
      <c r="GS150" s="508">
        <v>0</v>
      </c>
      <c r="GT150" s="508">
        <v>0</v>
      </c>
      <c r="GU150" s="507">
        <v>0</v>
      </c>
      <c r="GV150" s="519">
        <v>0</v>
      </c>
      <c r="GW150" s="524">
        <v>1</v>
      </c>
      <c r="GX150" s="450">
        <v>1</v>
      </c>
      <c r="GY150" s="277">
        <v>1</v>
      </c>
      <c r="GZ150" s="470">
        <v>1</v>
      </c>
      <c r="HA150" s="470">
        <v>1</v>
      </c>
      <c r="HB150" s="618"/>
      <c r="HC150" s="470">
        <v>1</v>
      </c>
      <c r="HD150" s="470">
        <v>1</v>
      </c>
      <c r="HE150" s="470">
        <v>0</v>
      </c>
      <c r="HF150" s="277">
        <v>1</v>
      </c>
      <c r="HG150" s="277">
        <v>0</v>
      </c>
      <c r="HH150" s="435">
        <v>1</v>
      </c>
      <c r="HI150" s="450">
        <v>0</v>
      </c>
      <c r="HJ150" s="277">
        <v>1</v>
      </c>
      <c r="HK150" s="277">
        <v>1</v>
      </c>
      <c r="HL150" s="450">
        <v>1</v>
      </c>
      <c r="HM150" s="277">
        <v>0</v>
      </c>
      <c r="HN150" s="427">
        <v>1</v>
      </c>
      <c r="HO150" s="427">
        <v>0</v>
      </c>
      <c r="HP150" s="427">
        <v>1</v>
      </c>
      <c r="HQ150" s="277">
        <v>1</v>
      </c>
      <c r="HR150" s="277">
        <v>1</v>
      </c>
      <c r="HS150" s="450">
        <v>0</v>
      </c>
      <c r="HT150" s="277">
        <v>1</v>
      </c>
      <c r="HU150" s="450">
        <v>1</v>
      </c>
      <c r="HV150" s="450">
        <v>0</v>
      </c>
      <c r="HW150" s="277">
        <v>1</v>
      </c>
      <c r="HX150" s="277">
        <v>1</v>
      </c>
      <c r="HY150" s="427">
        <v>1</v>
      </c>
      <c r="HZ150" s="427">
        <v>1</v>
      </c>
      <c r="IA150" s="450">
        <v>0</v>
      </c>
      <c r="IB150" s="450">
        <v>0</v>
      </c>
      <c r="IC150" s="450">
        <v>1</v>
      </c>
      <c r="ID150" s="277">
        <v>0</v>
      </c>
      <c r="IE150" s="277">
        <v>0</v>
      </c>
      <c r="IF150" s="277">
        <v>0</v>
      </c>
      <c r="IG150" s="277">
        <v>1</v>
      </c>
      <c r="IH150" s="277">
        <v>1</v>
      </c>
      <c r="II150" s="277">
        <v>0</v>
      </c>
      <c r="IJ150" s="435">
        <v>1</v>
      </c>
      <c r="IK150" s="435">
        <v>1</v>
      </c>
      <c r="IL150" s="277">
        <v>0</v>
      </c>
      <c r="IM150" s="435">
        <v>1</v>
      </c>
      <c r="IN150" s="435">
        <v>0</v>
      </c>
      <c r="IO150" s="277">
        <v>1</v>
      </c>
      <c r="IP150" s="277">
        <v>1</v>
      </c>
      <c r="IQ150" s="277">
        <v>0</v>
      </c>
      <c r="IR150" s="450">
        <v>1</v>
      </c>
      <c r="IS150" s="435">
        <v>0</v>
      </c>
      <c r="IT150" s="277">
        <v>1</v>
      </c>
      <c r="IU150" s="435">
        <v>1</v>
      </c>
      <c r="IV150" s="277">
        <v>1</v>
      </c>
      <c r="IW150" s="277">
        <v>1</v>
      </c>
      <c r="IX150" s="435">
        <v>1</v>
      </c>
      <c r="IY150" s="435">
        <v>1</v>
      </c>
      <c r="IZ150" s="435">
        <v>1</v>
      </c>
      <c r="JA150" s="435">
        <v>1</v>
      </c>
      <c r="JB150" s="435">
        <v>1</v>
      </c>
      <c r="JC150" s="435">
        <v>1</v>
      </c>
      <c r="JD150" s="465">
        <v>1</v>
      </c>
      <c r="JE150" s="435">
        <v>0</v>
      </c>
      <c r="JF150" s="435">
        <v>1</v>
      </c>
      <c r="JG150" s="435">
        <v>0</v>
      </c>
      <c r="JH150" s="435">
        <v>1</v>
      </c>
      <c r="JI150" s="435">
        <v>1</v>
      </c>
      <c r="JJ150" s="436">
        <v>0</v>
      </c>
      <c r="JK150" s="435">
        <v>1</v>
      </c>
      <c r="JL150" s="684">
        <v>1</v>
      </c>
      <c r="JM150" s="685">
        <v>1</v>
      </c>
      <c r="JN150" s="466">
        <v>1</v>
      </c>
      <c r="JO150" s="470">
        <v>1</v>
      </c>
      <c r="JP150" s="435">
        <v>0</v>
      </c>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c r="SP150" s="66"/>
      <c r="SQ150" s="66"/>
      <c r="SR150" s="66"/>
      <c r="SS150" s="66"/>
      <c r="ST150" s="66"/>
      <c r="SU150" s="66"/>
      <c r="SV150" s="66"/>
      <c r="SW150" s="66"/>
      <c r="SX150" s="66"/>
      <c r="SY150" s="66"/>
      <c r="SZ150" s="66"/>
      <c r="TA150" s="66"/>
      <c r="TB150" s="66"/>
      <c r="TC150" s="66"/>
      <c r="TD150" s="66"/>
      <c r="TE150" s="66"/>
      <c r="TF150" s="66"/>
      <c r="TG150" s="66"/>
      <c r="TH150" s="66"/>
      <c r="TI150" s="66"/>
      <c r="TJ150" s="66"/>
      <c r="TK150" s="66"/>
      <c r="TL150" s="66"/>
      <c r="TM150" s="66"/>
      <c r="TN150" s="66"/>
      <c r="TO150" s="66"/>
      <c r="TP150" s="66"/>
      <c r="TQ150" s="66"/>
      <c r="TR150" s="66"/>
      <c r="TS150" s="66"/>
      <c r="TT150" s="66"/>
      <c r="TU150" s="66"/>
      <c r="TV150" s="66"/>
      <c r="TW150" s="66"/>
      <c r="TX150" s="66"/>
      <c r="TY150" s="66"/>
      <c r="TZ150" s="66"/>
      <c r="UA150" s="66"/>
      <c r="UB150" s="66"/>
      <c r="UC150" s="66"/>
      <c r="UD150" s="66"/>
      <c r="UE150" s="66"/>
      <c r="UF150" s="66"/>
      <c r="UG150" s="66"/>
      <c r="UH150" s="66"/>
      <c r="UI150" s="66"/>
      <c r="UJ150" s="66"/>
      <c r="UK150" s="66"/>
      <c r="UL150" s="66"/>
      <c r="UM150" s="66"/>
      <c r="UN150" s="66"/>
      <c r="UO150" s="66"/>
      <c r="UP150" s="66"/>
      <c r="UQ150" s="66"/>
      <c r="UR150" s="66"/>
      <c r="US150" s="66"/>
      <c r="UT150" s="66"/>
      <c r="UU150" s="66"/>
      <c r="UV150" s="66"/>
      <c r="UW150" s="66"/>
      <c r="UX150" s="66"/>
      <c r="UY150" s="66"/>
      <c r="UZ150" s="66"/>
      <c r="VA150" s="66"/>
      <c r="VB150" s="66"/>
      <c r="VC150" s="66"/>
      <c r="VD150" s="66"/>
      <c r="VE150" s="66"/>
      <c r="VF150" s="66"/>
      <c r="VG150" s="66"/>
      <c r="VH150" s="66"/>
      <c r="VI150" s="66"/>
      <c r="VJ150" s="66"/>
      <c r="VK150" s="66"/>
      <c r="VL150" s="66"/>
      <c r="VM150" s="66"/>
      <c r="VN150" s="66"/>
      <c r="VO150" s="66"/>
      <c r="VP150" s="66"/>
      <c r="VQ150" s="66"/>
      <c r="VR150" s="66"/>
      <c r="VS150" s="66"/>
      <c r="VT150" s="66"/>
      <c r="VU150" s="66"/>
      <c r="VV150" s="66"/>
      <c r="VW150" s="66"/>
      <c r="VX150" s="66"/>
      <c r="VY150" s="66"/>
      <c r="VZ150" s="66"/>
      <c r="WA150" s="66"/>
      <c r="WB150" s="66"/>
      <c r="WC150" s="66"/>
      <c r="WD150" s="66"/>
      <c r="WE150" s="66"/>
      <c r="WF150" s="66"/>
      <c r="WG150" s="66"/>
      <c r="WH150" s="66"/>
      <c r="WI150" s="66"/>
      <c r="WJ150" s="66"/>
      <c r="WK150" s="66"/>
      <c r="WL150" s="66"/>
      <c r="WM150" s="66"/>
      <c r="WN150" s="66"/>
      <c r="WO150" s="66"/>
      <c r="WP150" s="66"/>
      <c r="WQ150" s="66"/>
      <c r="WR150" s="66"/>
      <c r="WS150" s="66"/>
      <c r="WT150" s="66"/>
      <c r="WU150" s="66"/>
      <c r="WV150" s="66"/>
      <c r="WW150" s="66"/>
      <c r="WX150" s="66"/>
      <c r="WY150" s="66"/>
      <c r="WZ150" s="66"/>
      <c r="XA150" s="66"/>
      <c r="XB150" s="66"/>
      <c r="XC150" s="66"/>
      <c r="XD150" s="66"/>
      <c r="XE150" s="66"/>
      <c r="XF150" s="66"/>
      <c r="XG150" s="66"/>
      <c r="XH150" s="66"/>
      <c r="XI150" s="66"/>
      <c r="XJ150" s="66"/>
      <c r="XK150" s="66"/>
      <c r="XL150" s="66"/>
      <c r="XM150" s="66"/>
      <c r="XN150" s="66"/>
      <c r="XO150" s="66"/>
      <c r="XP150" s="66"/>
      <c r="XQ150" s="66"/>
      <c r="XR150" s="66"/>
      <c r="XS150" s="66"/>
      <c r="XT150" s="66"/>
      <c r="XU150" s="66"/>
      <c r="XV150" s="66"/>
      <c r="XW150" s="66"/>
      <c r="XX150" s="66"/>
      <c r="XY150" s="66"/>
      <c r="XZ150" s="66"/>
      <c r="YA150" s="66"/>
      <c r="YB150" s="66"/>
      <c r="YC150" s="66"/>
      <c r="YD150" s="66"/>
      <c r="YE150" s="66"/>
      <c r="YF150" s="66"/>
      <c r="YG150" s="66"/>
      <c r="YH150" s="66"/>
      <c r="YI150" s="66"/>
      <c r="YJ150" s="66"/>
      <c r="YK150" s="66"/>
      <c r="YL150" s="66"/>
      <c r="YM150" s="66"/>
      <c r="YN150" s="66"/>
      <c r="YO150" s="66"/>
      <c r="YP150" s="66"/>
      <c r="YQ150" s="66"/>
      <c r="YR150" s="66"/>
      <c r="YS150" s="66"/>
      <c r="YT150" s="66"/>
      <c r="YU150" s="66"/>
      <c r="YV150" s="66"/>
      <c r="YW150" s="66"/>
      <c r="YX150" s="66"/>
      <c r="YY150" s="66"/>
      <c r="YZ150" s="66"/>
      <c r="ZA150" s="66"/>
      <c r="ZB150" s="66"/>
      <c r="ZC150" s="66"/>
      <c r="ZD150" s="66"/>
      <c r="ZE150" s="66"/>
      <c r="ZF150" s="66"/>
      <c r="ZG150" s="66"/>
      <c r="ZH150" s="66"/>
      <c r="ZI150" s="66"/>
      <c r="ZJ150" s="66"/>
      <c r="ZK150" s="66"/>
      <c r="ZL150" s="66"/>
      <c r="ZM150" s="66"/>
      <c r="ZN150" s="66"/>
      <c r="ZO150" s="66"/>
      <c r="ZP150" s="66"/>
      <c r="ZQ150" s="66"/>
      <c r="ZR150" s="66"/>
      <c r="ZS150" s="66"/>
      <c r="ZT150" s="66"/>
      <c r="ZU150" s="66"/>
      <c r="ZV150" s="66"/>
      <c r="ZW150" s="66"/>
      <c r="ZX150" s="66"/>
      <c r="ZY150" s="66"/>
      <c r="ZZ150" s="66"/>
      <c r="AAA150" s="66"/>
      <c r="AAB150" s="66"/>
      <c r="AAC150" s="66"/>
      <c r="AAD150" s="66"/>
      <c r="AAE150" s="66"/>
      <c r="AAF150" s="66"/>
      <c r="AAG150" s="66"/>
      <c r="AAH150" s="66"/>
      <c r="AAI150" s="66"/>
      <c r="AAJ150" s="66"/>
      <c r="AAK150" s="66"/>
      <c r="AAL150" s="66"/>
      <c r="AAM150" s="66"/>
      <c r="AAN150" s="66"/>
      <c r="AAO150" s="66"/>
      <c r="AAP150" s="66"/>
      <c r="AAQ150" s="66"/>
      <c r="AAR150" s="66"/>
      <c r="AAS150" s="66"/>
      <c r="AAT150" s="66"/>
      <c r="AAU150" s="66"/>
      <c r="AAV150" s="66"/>
      <c r="AAW150" s="66"/>
      <c r="AAX150" s="66"/>
      <c r="AAY150" s="66"/>
      <c r="AAZ150" s="66"/>
      <c r="ABA150" s="66"/>
      <c r="ABB150" s="66"/>
      <c r="ABC150" s="66"/>
      <c r="ABD150" s="66"/>
      <c r="ABE150" s="66"/>
      <c r="ABF150" s="66"/>
      <c r="ABG150" s="66"/>
      <c r="ABH150" s="66"/>
      <c r="ABI150" s="66"/>
      <c r="ABJ150" s="66"/>
      <c r="ABK150" s="66"/>
      <c r="ABL150" s="66"/>
      <c r="ABM150" s="66"/>
      <c r="ABN150" s="66"/>
      <c r="ABO150" s="66"/>
      <c r="ABP150" s="66"/>
      <c r="ABQ150" s="66"/>
      <c r="ABR150" s="66"/>
      <c r="ABS150" s="66"/>
      <c r="ABT150" s="66"/>
      <c r="ABU150" s="66"/>
      <c r="ABV150" s="66"/>
      <c r="ABW150" s="66"/>
      <c r="ABX150" s="66"/>
      <c r="ABY150" s="66"/>
      <c r="ABZ150" s="66"/>
      <c r="ACA150" s="66"/>
      <c r="ACB150" s="66"/>
      <c r="ACC150" s="66"/>
      <c r="ACD150" s="66"/>
      <c r="ACE150" s="66"/>
      <c r="ACF150" s="66"/>
      <c r="ACG150" s="66"/>
      <c r="ACH150" s="66"/>
      <c r="ACI150" s="66"/>
      <c r="ACJ150" s="66"/>
      <c r="ACK150" s="66"/>
      <c r="ACL150" s="66"/>
      <c r="ACM150" s="66"/>
      <c r="ACN150" s="66"/>
      <c r="ACO150" s="66"/>
      <c r="ACP150" s="66"/>
      <c r="ACQ150" s="66"/>
      <c r="ACR150" s="66"/>
      <c r="ACS150" s="66"/>
      <c r="ACT150" s="66"/>
      <c r="ACU150" s="66"/>
      <c r="ACV150" s="66"/>
      <c r="ACW150" s="66"/>
      <c r="ACX150" s="66"/>
      <c r="ACY150" s="66"/>
      <c r="ACZ150" s="66"/>
      <c r="ADA150" s="66"/>
      <c r="ADB150" s="66"/>
      <c r="ADC150" s="66"/>
      <c r="ADD150" s="66"/>
      <c r="ADE150" s="66"/>
      <c r="ADF150" s="66"/>
      <c r="ADG150" s="66"/>
      <c r="ADH150" s="66"/>
      <c r="ADI150" s="66"/>
      <c r="ADJ150" s="66"/>
      <c r="ADK150" s="66"/>
      <c r="ADL150" s="66"/>
      <c r="ADM150" s="66"/>
      <c r="ADN150" s="66"/>
      <c r="ADO150" s="66"/>
      <c r="ADP150" s="66"/>
      <c r="ADQ150" s="66"/>
      <c r="ADR150" s="66"/>
      <c r="ADS150" s="66"/>
      <c r="ADT150" s="66"/>
      <c r="ADU150" s="66"/>
      <c r="ADV150" s="66"/>
      <c r="ADW150" s="66"/>
      <c r="ADX150" s="66"/>
      <c r="ADY150" s="66"/>
      <c r="ADZ150" s="66"/>
      <c r="AEA150" s="66"/>
      <c r="AEB150" s="66"/>
      <c r="AEC150" s="66"/>
      <c r="AED150" s="66"/>
      <c r="AEE150" s="66"/>
      <c r="AEF150" s="66"/>
      <c r="AEG150" s="66"/>
      <c r="AEH150" s="66"/>
      <c r="AEI150" s="66"/>
      <c r="AEJ150" s="66"/>
      <c r="AEK150" s="66"/>
      <c r="AEL150" s="66"/>
      <c r="AEM150" s="66"/>
      <c r="AEN150" s="66"/>
      <c r="AEO150" s="66"/>
      <c r="AEP150" s="66"/>
      <c r="AEQ150" s="66"/>
      <c r="AER150" s="66"/>
      <c r="AES150" s="66"/>
      <c r="AET150" s="66"/>
      <c r="AEU150" s="66"/>
      <c r="AEV150" s="66"/>
      <c r="AEW150" s="66"/>
      <c r="AEX150" s="66"/>
      <c r="AEY150" s="66"/>
      <c r="AEZ150" s="66"/>
      <c r="AFA150" s="66"/>
      <c r="AFB150" s="66"/>
      <c r="AFC150" s="66"/>
      <c r="AFD150" s="66"/>
      <c r="AFE150" s="66"/>
      <c r="AFF150" s="66"/>
      <c r="AFG150" s="66"/>
      <c r="AFH150" s="66"/>
      <c r="AFI150" s="66"/>
      <c r="AFJ150" s="66"/>
      <c r="AFK150" s="66"/>
      <c r="AFL150" s="66"/>
      <c r="AFM150" s="66"/>
      <c r="AFN150" s="66"/>
      <c r="AFO150" s="66"/>
      <c r="AFP150" s="66"/>
      <c r="AFQ150" s="66"/>
      <c r="AFR150" s="66"/>
      <c r="AFS150" s="66"/>
      <c r="AFT150" s="66"/>
      <c r="AFU150" s="66"/>
      <c r="AFV150" s="66"/>
      <c r="AFW150" s="66"/>
      <c r="AFX150" s="66"/>
      <c r="AFY150" s="66"/>
      <c r="AFZ150" s="66"/>
      <c r="AGA150" s="66"/>
      <c r="AGB150" s="66"/>
      <c r="AGC150" s="66"/>
      <c r="AGD150" s="66"/>
      <c r="AGE150" s="66"/>
      <c r="AGF150" s="66"/>
      <c r="AGG150" s="66"/>
      <c r="AGH150" s="66"/>
      <c r="AGI150" s="66"/>
      <c r="AGJ150" s="66"/>
      <c r="AGK150" s="66"/>
      <c r="AGL150" s="66"/>
      <c r="AGM150" s="66"/>
      <c r="AGN150" s="66"/>
      <c r="AGO150" s="66"/>
      <c r="AGP150" s="66"/>
      <c r="AGQ150" s="66"/>
      <c r="AGR150" s="66"/>
      <c r="AGS150" s="66"/>
      <c r="AGT150" s="66"/>
      <c r="AGU150" s="66"/>
      <c r="AGV150" s="66"/>
      <c r="AGW150" s="66"/>
      <c r="AGX150" s="66"/>
      <c r="AGY150" s="66"/>
      <c r="AGZ150" s="66"/>
      <c r="AHA150" s="66"/>
      <c r="AHB150" s="66"/>
      <c r="AHC150" s="66"/>
      <c r="AHD150" s="66"/>
      <c r="AHE150" s="66"/>
      <c r="AHF150" s="66"/>
      <c r="AHG150" s="66"/>
      <c r="AHH150" s="66"/>
      <c r="AHI150" s="66"/>
      <c r="AHJ150" s="66"/>
      <c r="AHK150" s="66"/>
      <c r="AHL150" s="66"/>
      <c r="AHM150" s="66"/>
      <c r="AHN150" s="66"/>
      <c r="AHO150" s="66"/>
      <c r="AHP150" s="66"/>
      <c r="AHQ150" s="66"/>
      <c r="AHR150" s="66"/>
      <c r="AHS150" s="66"/>
      <c r="AHT150" s="66"/>
      <c r="AHU150" s="66"/>
      <c r="AHV150" s="66"/>
      <c r="AHW150" s="66"/>
      <c r="AHX150" s="66"/>
      <c r="AHY150" s="66"/>
      <c r="AHZ150" s="66"/>
      <c r="AIA150" s="66"/>
      <c r="AIB150" s="66"/>
      <c r="AIC150" s="66"/>
      <c r="AID150" s="66"/>
      <c r="AIE150" s="66"/>
      <c r="AIF150" s="66"/>
      <c r="AIG150" s="66"/>
      <c r="AIH150" s="66"/>
      <c r="AII150" s="66"/>
      <c r="AIJ150" s="66"/>
      <c r="AIK150" s="66"/>
      <c r="AIL150" s="66"/>
      <c r="AIM150" s="66"/>
      <c r="AIN150" s="66"/>
      <c r="AIO150" s="66"/>
      <c r="AIP150" s="66"/>
      <c r="AIQ150" s="66"/>
      <c r="AIR150" s="66"/>
      <c r="AIS150" s="66"/>
      <c r="AIT150" s="66"/>
      <c r="AIU150" s="66"/>
      <c r="AIV150" s="66"/>
      <c r="AIW150" s="66"/>
      <c r="AIX150" s="66"/>
      <c r="AIY150" s="66"/>
      <c r="AIZ150" s="66"/>
      <c r="AJA150" s="66"/>
      <c r="AJB150" s="66"/>
      <c r="AJC150" s="66"/>
      <c r="AJD150" s="66"/>
      <c r="AJE150" s="66"/>
      <c r="AJF150" s="66"/>
      <c r="AJG150" s="66"/>
      <c r="AJH150" s="66"/>
      <c r="AJI150" s="66"/>
      <c r="AJJ150" s="66"/>
      <c r="AJK150" s="66"/>
      <c r="AJL150" s="66"/>
      <c r="AJM150" s="66"/>
      <c r="AJN150" s="66"/>
      <c r="AJO150" s="66"/>
      <c r="AJP150" s="66"/>
      <c r="AJQ150" s="66"/>
      <c r="AJR150" s="66"/>
      <c r="AJS150" s="66"/>
      <c r="AJT150" s="66"/>
      <c r="AJU150" s="66"/>
      <c r="AJV150" s="66"/>
      <c r="AJW150" s="66"/>
      <c r="AJX150" s="66"/>
      <c r="AJY150" s="66"/>
      <c r="AJZ150" s="66"/>
      <c r="AKA150" s="66"/>
      <c r="AKB150" s="66"/>
      <c r="AKC150" s="66"/>
      <c r="AKD150" s="66"/>
      <c r="AKE150" s="66"/>
      <c r="AKF150" s="66"/>
      <c r="AKG150" s="66"/>
      <c r="AKH150" s="66"/>
      <c r="AKI150" s="66"/>
      <c r="AKJ150" s="66"/>
      <c r="AKK150" s="66"/>
      <c r="AKL150" s="66"/>
      <c r="AKM150" s="66"/>
      <c r="AKN150" s="66"/>
      <c r="AKO150" s="66"/>
      <c r="AKP150" s="66"/>
      <c r="AKQ150" s="66"/>
      <c r="AKR150" s="66"/>
      <c r="AKS150" s="66"/>
      <c r="AKT150" s="66"/>
      <c r="AKU150" s="66"/>
      <c r="AKV150" s="66"/>
      <c r="AKW150" s="66"/>
      <c r="AKX150" s="66"/>
      <c r="AKY150" s="66"/>
      <c r="AKZ150" s="66"/>
      <c r="ALA150" s="66"/>
      <c r="ALB150" s="66"/>
      <c r="ALC150" s="66"/>
      <c r="ALD150" s="66"/>
      <c r="ALE150" s="66"/>
      <c r="ALF150" s="66"/>
      <c r="ALG150" s="66"/>
      <c r="ALH150" s="66"/>
      <c r="ALI150" s="66"/>
      <c r="ALJ150" s="66"/>
      <c r="ALK150" s="66"/>
      <c r="ALL150" s="66"/>
      <c r="ALM150" s="66"/>
      <c r="ALN150" s="66"/>
      <c r="ALO150" s="66"/>
      <c r="ALP150" s="66"/>
      <c r="ALQ150" s="66"/>
      <c r="ALR150" s="66"/>
      <c r="ALS150" s="66"/>
      <c r="ALT150" s="66"/>
      <c r="ALU150" s="66"/>
      <c r="ALV150" s="66"/>
      <c r="ALW150" s="66"/>
      <c r="ALX150" s="66"/>
      <c r="ALY150" s="66"/>
      <c r="ALZ150" s="66"/>
      <c r="AMA150" s="66"/>
      <c r="AMB150" s="66"/>
      <c r="AMC150" s="66"/>
      <c r="AMD150" s="66"/>
      <c r="AME150" s="66"/>
      <c r="AMF150" s="66"/>
      <c r="AMG150" s="66"/>
      <c r="AMH150" s="66"/>
      <c r="AMI150" s="66"/>
      <c r="AMJ150" s="66"/>
      <c r="AMK150" s="66"/>
      <c r="AML150" s="66"/>
      <c r="AMM150" s="66"/>
      <c r="AMN150" s="66"/>
      <c r="AMO150" s="66"/>
      <c r="AMP150" s="66"/>
      <c r="AMQ150" s="66"/>
      <c r="AMR150" s="66"/>
      <c r="AMS150" s="66"/>
      <c r="AMT150" s="66"/>
      <c r="AMU150" s="66"/>
      <c r="AMV150" s="66"/>
      <c r="AMW150" s="66"/>
      <c r="AMX150" s="66"/>
      <c r="AMY150" s="66"/>
      <c r="AMZ150" s="66"/>
      <c r="ANA150" s="66"/>
      <c r="ANB150" s="66"/>
      <c r="ANC150" s="66"/>
      <c r="AND150" s="66"/>
      <c r="ANE150" s="66"/>
      <c r="ANF150" s="66"/>
      <c r="ANG150" s="66"/>
      <c r="ANH150" s="66"/>
      <c r="ANI150" s="66"/>
      <c r="ANJ150" s="66"/>
      <c r="ANK150" s="66"/>
      <c r="ANL150" s="66"/>
      <c r="ANM150" s="66"/>
      <c r="ANN150" s="66"/>
      <c r="ANO150" s="66"/>
      <c r="ANP150" s="66"/>
      <c r="ANQ150" s="66"/>
      <c r="ANR150" s="66"/>
      <c r="ANS150" s="66"/>
      <c r="ANT150" s="66"/>
      <c r="ANU150" s="66"/>
      <c r="ANV150" s="66"/>
      <c r="ANW150" s="66"/>
      <c r="ANX150" s="66"/>
      <c r="ANY150" s="66"/>
      <c r="ANZ150" s="66"/>
      <c r="AOA150" s="66"/>
      <c r="AOB150" s="66"/>
      <c r="AOC150" s="66"/>
      <c r="AOD150" s="66"/>
      <c r="AOE150" s="66"/>
      <c r="AOF150" s="66"/>
      <c r="AOG150" s="66"/>
      <c r="AOH150" s="66"/>
      <c r="AOI150" s="66"/>
      <c r="AOJ150" s="66"/>
      <c r="AOK150" s="66"/>
      <c r="AOL150" s="66"/>
      <c r="AOM150" s="66"/>
      <c r="AON150" s="66"/>
      <c r="AOO150" s="66"/>
      <c r="AOP150" s="66"/>
      <c r="AOQ150" s="66"/>
      <c r="AOR150" s="66"/>
      <c r="AOS150" s="66"/>
      <c r="AOT150" s="66"/>
      <c r="AOU150" s="66"/>
      <c r="AOV150" s="66"/>
      <c r="AOW150" s="66"/>
      <c r="AOX150" s="66"/>
      <c r="AOY150" s="66"/>
      <c r="AOZ150" s="66"/>
      <c r="APA150" s="66"/>
      <c r="APB150" s="66"/>
      <c r="APC150" s="66"/>
      <c r="APD150" s="66"/>
      <c r="APE150" s="66"/>
      <c r="APF150" s="66"/>
      <c r="APG150" s="66"/>
      <c r="APH150" s="66"/>
      <c r="API150" s="66"/>
      <c r="APJ150" s="66"/>
      <c r="APK150" s="66"/>
      <c r="APL150" s="66"/>
      <c r="APM150" s="66"/>
      <c r="APN150" s="66"/>
      <c r="APO150" s="66"/>
      <c r="APP150" s="66"/>
      <c r="APQ150" s="66"/>
      <c r="APR150" s="66"/>
      <c r="APS150" s="66"/>
      <c r="APT150" s="66"/>
      <c r="APU150" s="66"/>
      <c r="APV150" s="66"/>
      <c r="APW150" s="66"/>
      <c r="APX150" s="66"/>
      <c r="APY150" s="66"/>
      <c r="APZ150" s="66"/>
      <c r="AQA150" s="66"/>
      <c r="AQB150" s="66"/>
      <c r="AQC150" s="66"/>
      <c r="AQD150" s="66"/>
      <c r="AQE150" s="66"/>
      <c r="AQF150" s="66"/>
      <c r="AQG150" s="66"/>
      <c r="AQH150" s="66"/>
      <c r="AQI150" s="66"/>
      <c r="AQJ150" s="66"/>
      <c r="AQK150" s="66"/>
      <c r="AQL150" s="66"/>
      <c r="AQM150" s="66"/>
      <c r="AQN150" s="66"/>
      <c r="AQO150" s="66"/>
      <c r="AQP150" s="66"/>
      <c r="AQQ150" s="66"/>
      <c r="AQR150" s="66"/>
      <c r="AQS150" s="66"/>
      <c r="AQT150" s="66"/>
      <c r="AQU150" s="66"/>
      <c r="AQV150" s="66"/>
      <c r="AQW150" s="66"/>
      <c r="AQX150" s="66"/>
      <c r="AQY150" s="66"/>
      <c r="AQZ150" s="66"/>
      <c r="ARA150" s="66"/>
      <c r="ARB150" s="66"/>
      <c r="ARC150" s="66"/>
      <c r="ARD150" s="66"/>
      <c r="ARE150" s="66"/>
      <c r="ARF150" s="66"/>
      <c r="ARG150" s="66"/>
      <c r="ARH150" s="66"/>
      <c r="ARI150" s="66"/>
      <c r="ARJ150" s="66"/>
      <c r="ARK150" s="66"/>
      <c r="ARL150" s="66"/>
      <c r="ARM150" s="66"/>
      <c r="ARN150" s="66"/>
      <c r="ARO150" s="66"/>
      <c r="ARP150" s="66"/>
      <c r="ARQ150" s="66"/>
      <c r="ARR150" s="66"/>
      <c r="ARS150" s="66"/>
      <c r="ART150" s="66"/>
      <c r="ARU150" s="66"/>
      <c r="ARV150" s="66"/>
      <c r="ARW150" s="66"/>
      <c r="ARX150" s="66"/>
      <c r="ARY150" s="66"/>
      <c r="ARZ150" s="66"/>
      <c r="ASA150" s="66"/>
      <c r="ASB150" s="66"/>
      <c r="ASC150" s="66"/>
      <c r="ASD150" s="66"/>
      <c r="ASE150" s="66"/>
      <c r="ASF150" s="66"/>
      <c r="ASG150" s="66"/>
      <c r="ASH150" s="66"/>
      <c r="ASI150" s="66"/>
      <c r="ASJ150" s="66"/>
      <c r="ASK150" s="66"/>
      <c r="ASL150" s="66"/>
      <c r="ASM150" s="66"/>
      <c r="ASN150" s="66"/>
      <c r="ASO150" s="66"/>
      <c r="ASP150" s="66"/>
      <c r="ASQ150" s="66"/>
      <c r="ASR150" s="66"/>
      <c r="ASS150" s="66"/>
      <c r="AST150" s="66"/>
      <c r="ASU150" s="66"/>
      <c r="ASV150" s="66"/>
      <c r="ASW150" s="66"/>
      <c r="ASX150" s="66"/>
      <c r="ASY150" s="66"/>
      <c r="ASZ150" s="66"/>
      <c r="ATA150" s="66"/>
      <c r="ATB150" s="66"/>
      <c r="ATC150" s="66"/>
      <c r="ATD150" s="66"/>
      <c r="ATE150" s="66"/>
      <c r="ATF150" s="66"/>
      <c r="ATG150" s="66"/>
      <c r="ATH150" s="66"/>
      <c r="ATI150" s="66"/>
      <c r="ATJ150" s="66"/>
      <c r="ATK150" s="66"/>
      <c r="ATL150" s="66"/>
      <c r="ATM150" s="66"/>
      <c r="ATN150" s="66"/>
      <c r="ATO150" s="66"/>
      <c r="ATP150" s="66"/>
      <c r="ATQ150" s="66"/>
      <c r="ATR150" s="66"/>
      <c r="ATS150" s="66"/>
      <c r="ATT150" s="66"/>
      <c r="ATU150" s="66"/>
      <c r="ATV150" s="66"/>
      <c r="ATW150" s="66"/>
      <c r="ATX150" s="66"/>
      <c r="ATY150" s="66"/>
      <c r="ATZ150" s="66"/>
      <c r="AUA150" s="66"/>
      <c r="AUB150" s="66"/>
      <c r="AUC150" s="66"/>
      <c r="AUD150" s="66"/>
      <c r="AUE150" s="66"/>
      <c r="AUF150" s="66"/>
      <c r="AUG150" s="66"/>
      <c r="AUH150" s="66"/>
      <c r="AUI150" s="66"/>
      <c r="AUJ150" s="66"/>
      <c r="AUK150" s="66"/>
      <c r="AUL150" s="66"/>
      <c r="AUM150" s="66"/>
      <c r="AUN150" s="66"/>
      <c r="AUO150" s="66"/>
      <c r="AUP150" s="66"/>
      <c r="AUQ150" s="66"/>
      <c r="AUR150" s="66"/>
      <c r="AUS150" s="66"/>
      <c r="AUT150" s="66"/>
      <c r="AUU150" s="66"/>
      <c r="AUV150" s="66"/>
      <c r="AUW150" s="66"/>
      <c r="AUX150" s="66"/>
      <c r="AUY150" s="66"/>
      <c r="AUZ150" s="66"/>
      <c r="AVA150" s="66"/>
      <c r="AVB150" s="66"/>
      <c r="AVC150" s="66"/>
      <c r="AVD150" s="66"/>
      <c r="AVE150" s="66"/>
      <c r="AVF150" s="66"/>
      <c r="AVG150" s="66"/>
      <c r="AVH150" s="66"/>
      <c r="AVI150" s="66"/>
      <c r="AVJ150" s="66"/>
      <c r="AVK150" s="66"/>
      <c r="AVL150" s="66"/>
      <c r="AVM150" s="66"/>
      <c r="AVN150" s="66"/>
      <c r="AVO150" s="66"/>
      <c r="AVP150" s="66"/>
      <c r="AVQ150" s="66"/>
      <c r="AVR150" s="66"/>
      <c r="AVS150" s="66"/>
      <c r="AVT150" s="66"/>
      <c r="AVU150" s="66"/>
      <c r="AVV150" s="66"/>
      <c r="AVW150" s="66"/>
      <c r="AVX150" s="66"/>
      <c r="AVY150" s="66"/>
      <c r="AVZ150" s="66"/>
      <c r="AWA150" s="66"/>
      <c r="AWB150" s="66"/>
      <c r="AWC150" s="66"/>
      <c r="AWD150" s="66"/>
      <c r="AWE150" s="66"/>
      <c r="AWF150" s="66"/>
      <c r="AWG150" s="66"/>
      <c r="AWH150" s="66"/>
      <c r="AWI150" s="66"/>
      <c r="AWJ150" s="66"/>
      <c r="AWK150" s="66"/>
      <c r="AWL150" s="66"/>
      <c r="AWM150" s="66"/>
      <c r="AWN150" s="66"/>
      <c r="AWO150" s="66"/>
      <c r="AWP150" s="66"/>
      <c r="AWQ150" s="66"/>
      <c r="AWR150" s="66"/>
      <c r="AWS150" s="66"/>
      <c r="AWT150" s="66"/>
      <c r="AWU150" s="66"/>
      <c r="AWV150" s="66"/>
      <c r="AWW150" s="66"/>
      <c r="AWX150" s="66"/>
      <c r="AWY150" s="66"/>
      <c r="AWZ150" s="66"/>
      <c r="AXA150" s="66"/>
      <c r="AXB150" s="66"/>
      <c r="AXC150" s="66"/>
      <c r="AXD150" s="66"/>
      <c r="AXE150" s="66"/>
      <c r="AXF150" s="66"/>
      <c r="AXG150" s="66"/>
      <c r="AXH150" s="66"/>
      <c r="AXI150" s="66"/>
      <c r="AXJ150" s="66"/>
      <c r="AXK150" s="66"/>
      <c r="AXL150" s="66"/>
      <c r="AXM150" s="66"/>
      <c r="AXN150" s="66"/>
      <c r="AXO150" s="66"/>
      <c r="AXP150" s="66"/>
      <c r="AXQ150" s="66"/>
      <c r="AXR150" s="66"/>
      <c r="AXS150" s="66"/>
      <c r="AXT150" s="66"/>
      <c r="AXU150" s="66"/>
      <c r="AXV150" s="66"/>
      <c r="AXW150" s="66"/>
      <c r="AXX150" s="66"/>
      <c r="AXY150" s="66"/>
      <c r="AXZ150" s="66"/>
      <c r="AYA150" s="66"/>
      <c r="AYB150" s="66"/>
      <c r="AYC150" s="66"/>
      <c r="AYD150" s="66"/>
      <c r="AYE150" s="66"/>
      <c r="AYF150" s="66"/>
      <c r="AYG150" s="66"/>
      <c r="AYH150" s="66"/>
      <c r="AYI150" s="66"/>
      <c r="AYJ150" s="66"/>
      <c r="AYK150" s="66"/>
      <c r="AYL150" s="66"/>
      <c r="AYM150" s="66"/>
      <c r="AYN150" s="66"/>
      <c r="AYO150" s="66"/>
      <c r="AYP150" s="66"/>
      <c r="AYQ150" s="66"/>
      <c r="AYR150" s="66"/>
      <c r="AYS150" s="66"/>
      <c r="AYT150" s="66"/>
      <c r="AYU150" s="66"/>
      <c r="AYV150" s="66"/>
      <c r="AYW150" s="66"/>
      <c r="AYX150" s="66"/>
      <c r="AYY150" s="66"/>
      <c r="AYZ150" s="66"/>
      <c r="AZA150" s="66"/>
      <c r="AZB150" s="66"/>
      <c r="AZC150" s="66"/>
      <c r="AZD150" s="66"/>
      <c r="AZE150" s="66"/>
      <c r="AZF150" s="66"/>
      <c r="AZG150" s="66"/>
      <c r="AZH150" s="66"/>
      <c r="AZI150" s="66"/>
      <c r="AZJ150" s="66"/>
      <c r="AZK150" s="66"/>
      <c r="AZL150" s="66"/>
      <c r="AZM150" s="66"/>
      <c r="AZN150" s="66"/>
      <c r="AZO150" s="66"/>
      <c r="AZP150" s="66"/>
      <c r="AZQ150" s="66"/>
      <c r="AZR150" s="66"/>
      <c r="AZS150" s="66"/>
      <c r="AZT150" s="66"/>
      <c r="AZU150" s="66"/>
      <c r="AZV150" s="66"/>
      <c r="AZW150" s="66"/>
      <c r="AZX150" s="66"/>
      <c r="AZY150" s="66"/>
      <c r="AZZ150" s="66"/>
      <c r="BAA150" s="66"/>
      <c r="BAB150" s="66"/>
      <c r="BAC150" s="66"/>
      <c r="BAD150" s="66"/>
      <c r="BAE150" s="66"/>
      <c r="BAF150" s="66"/>
      <c r="BAG150" s="66"/>
      <c r="BAH150" s="66"/>
      <c r="BAI150" s="66"/>
      <c r="BAJ150" s="66"/>
      <c r="BAK150" s="66"/>
      <c r="BAL150" s="66"/>
      <c r="BAM150" s="66"/>
      <c r="BAN150" s="66"/>
      <c r="BAO150" s="66"/>
      <c r="BAP150" s="66"/>
      <c r="BAQ150" s="66"/>
      <c r="BAR150" s="66"/>
      <c r="BAS150" s="66"/>
      <c r="BAT150" s="66"/>
      <c r="BAU150" s="66"/>
      <c r="BAV150" s="66"/>
      <c r="BAW150" s="66"/>
      <c r="BAX150" s="66"/>
      <c r="BAY150" s="66"/>
      <c r="BAZ150" s="66"/>
      <c r="BBA150" s="66"/>
      <c r="BBB150" s="66"/>
      <c r="BBC150" s="66"/>
      <c r="BBD150" s="66"/>
      <c r="BBE150" s="66"/>
      <c r="BBF150" s="66"/>
      <c r="BBG150" s="66"/>
      <c r="BBH150" s="66"/>
      <c r="BBI150" s="66"/>
      <c r="BBJ150" s="66"/>
      <c r="BBK150" s="66"/>
      <c r="BBL150" s="66"/>
      <c r="BBM150" s="66"/>
      <c r="BBN150" s="66"/>
      <c r="BBO150" s="66"/>
      <c r="BBP150" s="66"/>
      <c r="BBQ150" s="66"/>
      <c r="BBR150" s="66"/>
      <c r="BBS150" s="66"/>
      <c r="BBT150" s="66"/>
      <c r="BBU150" s="66"/>
      <c r="BBV150" s="66"/>
      <c r="BBW150" s="66"/>
      <c r="BBX150" s="66"/>
      <c r="BBY150" s="66"/>
      <c r="BBZ150" s="66"/>
      <c r="BCA150" s="66"/>
      <c r="BCB150" s="66"/>
      <c r="BCC150" s="66"/>
      <c r="BCD150" s="66"/>
      <c r="BCE150" s="66"/>
      <c r="BCF150" s="66"/>
      <c r="BCG150" s="66"/>
      <c r="BCH150" s="66"/>
      <c r="BCI150" s="66"/>
      <c r="BCJ150" s="66"/>
      <c r="BCK150" s="66"/>
      <c r="BCL150" s="66"/>
      <c r="BCM150" s="66"/>
      <c r="BCN150" s="66"/>
      <c r="BCO150" s="66"/>
      <c r="BCP150" s="66"/>
      <c r="BCQ150" s="66"/>
      <c r="BCR150" s="66"/>
      <c r="BCS150" s="66"/>
      <c r="BCT150" s="66"/>
      <c r="BCU150" s="66"/>
      <c r="BCV150" s="66"/>
      <c r="BCW150" s="66"/>
      <c r="BCX150" s="66"/>
      <c r="BCY150" s="66"/>
      <c r="BCZ150" s="66"/>
      <c r="BDA150" s="66"/>
      <c r="BDB150" s="66"/>
      <c r="BDC150" s="66"/>
      <c r="BDD150" s="66"/>
      <c r="BDE150" s="66"/>
      <c r="BDF150" s="66"/>
      <c r="BDG150" s="66"/>
      <c r="BDH150" s="66"/>
      <c r="BDI150" s="66"/>
      <c r="BDJ150" s="66"/>
      <c r="BDK150" s="66"/>
      <c r="BDL150" s="66"/>
      <c r="BDM150" s="66"/>
      <c r="BDN150" s="66"/>
      <c r="BDO150" s="66"/>
      <c r="BDP150" s="66"/>
      <c r="BDQ150" s="66"/>
      <c r="BDR150" s="66"/>
      <c r="BDS150" s="66"/>
      <c r="BDT150" s="66"/>
      <c r="BDU150" s="66"/>
      <c r="BDV150" s="66"/>
      <c r="BDW150" s="66"/>
      <c r="BDX150" s="66"/>
      <c r="BDY150" s="66"/>
      <c r="BDZ150" s="66"/>
      <c r="BEA150" s="66"/>
      <c r="BEB150" s="66"/>
      <c r="BEC150" s="66"/>
      <c r="BED150" s="66"/>
      <c r="BEE150" s="66"/>
      <c r="BEF150" s="66"/>
      <c r="BEG150" s="66"/>
      <c r="BEH150" s="66"/>
      <c r="BEI150" s="66"/>
      <c r="BEJ150" s="66"/>
      <c r="BEK150" s="66"/>
      <c r="BEL150" s="66"/>
      <c r="BEM150" s="66"/>
      <c r="BEN150" s="66"/>
      <c r="BEO150" s="66"/>
      <c r="BEP150" s="66"/>
      <c r="BEQ150" s="66"/>
      <c r="BER150" s="66"/>
      <c r="BES150" s="66"/>
      <c r="BET150" s="66"/>
      <c r="BEU150" s="66"/>
      <c r="BEV150" s="66"/>
      <c r="BEW150" s="66"/>
      <c r="BEX150" s="66"/>
      <c r="BEY150" s="66"/>
      <c r="BEZ150" s="66"/>
      <c r="BFA150" s="66"/>
      <c r="BFB150" s="66"/>
      <c r="BFC150" s="66"/>
      <c r="BFD150" s="66"/>
      <c r="BFE150" s="66"/>
      <c r="BFF150" s="66"/>
      <c r="BFG150" s="66"/>
      <c r="BFH150" s="66"/>
      <c r="BFI150" s="66"/>
      <c r="BFJ150" s="66"/>
      <c r="BFK150" s="66"/>
      <c r="BFL150" s="66"/>
      <c r="BFM150" s="66"/>
      <c r="BFN150" s="66"/>
      <c r="BFO150" s="66"/>
      <c r="BFP150" s="66"/>
      <c r="BFQ150" s="66"/>
      <c r="BFR150" s="66"/>
      <c r="BFS150" s="66"/>
      <c r="BFT150" s="66"/>
      <c r="BFU150" s="66"/>
      <c r="BFV150" s="66"/>
      <c r="BFW150" s="66"/>
      <c r="BFX150" s="66"/>
      <c r="BFY150" s="66"/>
      <c r="BFZ150" s="66"/>
      <c r="BGA150" s="66"/>
      <c r="BGB150" s="66"/>
      <c r="BGC150" s="66"/>
      <c r="BGD150" s="66"/>
      <c r="BGE150" s="66"/>
      <c r="BGF150" s="66"/>
      <c r="BGG150" s="66"/>
      <c r="BGH150" s="66"/>
      <c r="BGI150" s="66"/>
      <c r="BGJ150" s="66"/>
      <c r="BGK150" s="66"/>
      <c r="BGL150" s="66"/>
      <c r="BGM150" s="66"/>
      <c r="BGN150" s="66"/>
      <c r="BGO150" s="66"/>
      <c r="BGP150" s="66"/>
      <c r="BGQ150" s="66"/>
      <c r="BGR150" s="66"/>
      <c r="BGS150" s="66"/>
      <c r="BGT150" s="66"/>
      <c r="BGU150" s="66"/>
      <c r="BGV150" s="66"/>
      <c r="BGW150" s="66"/>
      <c r="BGX150" s="66"/>
      <c r="BGY150" s="66"/>
      <c r="BGZ150" s="66"/>
      <c r="BHA150" s="66"/>
      <c r="BHB150" s="66"/>
      <c r="BHC150" s="66"/>
      <c r="BHD150" s="66"/>
      <c r="BHE150" s="66"/>
      <c r="BHF150" s="66"/>
      <c r="BHG150" s="66"/>
      <c r="BHH150" s="66"/>
      <c r="BHI150" s="66"/>
      <c r="BHJ150" s="66"/>
      <c r="BHK150" s="66"/>
      <c r="BHL150" s="66"/>
      <c r="BHM150" s="66"/>
      <c r="BHN150" s="66"/>
      <c r="BHO150" s="66"/>
      <c r="BHP150" s="66"/>
      <c r="BHQ150" s="66"/>
      <c r="BHR150" s="66"/>
      <c r="BHS150" s="66"/>
      <c r="BHT150" s="66"/>
      <c r="BHU150" s="66"/>
      <c r="BHV150" s="66"/>
      <c r="BHW150" s="66"/>
      <c r="BHX150" s="66"/>
      <c r="BHY150" s="66"/>
      <c r="BHZ150" s="66"/>
      <c r="BIA150" s="66"/>
      <c r="BIB150" s="66"/>
      <c r="BIC150" s="66"/>
      <c r="BID150" s="66"/>
      <c r="BIE150" s="66"/>
      <c r="BIF150" s="66"/>
      <c r="BIG150" s="66"/>
      <c r="BIH150" s="66"/>
      <c r="BII150" s="66"/>
      <c r="BIJ150" s="66"/>
      <c r="BIK150" s="66"/>
      <c r="BIL150" s="66"/>
      <c r="BIM150" s="66"/>
      <c r="BIN150" s="66"/>
      <c r="BIO150" s="66"/>
      <c r="BIP150" s="66"/>
      <c r="BIQ150" s="66"/>
      <c r="BIR150" s="66"/>
      <c r="BIS150" s="66"/>
      <c r="BIT150" s="66"/>
      <c r="BIU150" s="66"/>
      <c r="BIV150" s="66"/>
      <c r="BIW150" s="66"/>
      <c r="BIX150" s="66"/>
      <c r="BIY150" s="66"/>
      <c r="BIZ150" s="66"/>
      <c r="BJA150" s="66"/>
      <c r="BJB150" s="66"/>
      <c r="BJC150" s="66"/>
      <c r="BJD150" s="66"/>
      <c r="BJE150" s="66"/>
      <c r="BJF150" s="66"/>
      <c r="BJG150" s="66"/>
      <c r="BJH150" s="66"/>
      <c r="BJI150" s="66"/>
      <c r="BJJ150" s="66"/>
      <c r="BJK150" s="66"/>
      <c r="BJL150" s="66"/>
      <c r="BJM150" s="66"/>
      <c r="BJN150" s="66"/>
      <c r="BJO150" s="66"/>
      <c r="BJP150" s="66"/>
      <c r="BJQ150" s="66"/>
      <c r="BJR150" s="66"/>
      <c r="BJS150" s="66"/>
      <c r="BJT150" s="66"/>
      <c r="BJU150" s="66"/>
      <c r="BJV150" s="66"/>
      <c r="BJW150" s="66"/>
      <c r="BJX150" s="66"/>
      <c r="BJY150" s="66"/>
      <c r="BJZ150" s="66"/>
      <c r="BKA150" s="66"/>
      <c r="BKB150" s="66"/>
      <c r="BKC150" s="66"/>
      <c r="BKD150" s="66"/>
      <c r="BKE150" s="66"/>
      <c r="BKF150" s="66"/>
      <c r="BKG150" s="66"/>
      <c r="BKH150" s="66"/>
      <c r="BKI150" s="66"/>
      <c r="BKJ150" s="66"/>
      <c r="BKK150" s="66"/>
      <c r="BKL150" s="66"/>
      <c r="BKM150" s="66"/>
      <c r="BKN150" s="66"/>
      <c r="BKO150" s="66"/>
      <c r="BKP150" s="66"/>
      <c r="BKQ150" s="66"/>
      <c r="BKR150" s="66"/>
      <c r="BKS150" s="66"/>
      <c r="BKT150" s="66"/>
      <c r="BKU150" s="66"/>
      <c r="BKV150" s="66"/>
      <c r="BKW150" s="66"/>
      <c r="BKX150" s="66"/>
      <c r="BKY150" s="66"/>
      <c r="BKZ150" s="66"/>
      <c r="BLA150" s="66"/>
      <c r="BLB150" s="66"/>
      <c r="BLC150" s="66"/>
      <c r="BLD150" s="66"/>
      <c r="BLE150" s="66"/>
      <c r="BLF150" s="66"/>
      <c r="BLG150" s="66"/>
      <c r="BLH150" s="66"/>
      <c r="BLI150" s="66"/>
      <c r="BLJ150" s="66"/>
      <c r="BLK150" s="66"/>
      <c r="BLL150" s="66"/>
      <c r="BLM150" s="66"/>
      <c r="BLN150" s="66"/>
      <c r="BLO150" s="66"/>
      <c r="BLP150" s="66"/>
      <c r="BLQ150" s="66"/>
      <c r="BLR150" s="66"/>
      <c r="BLS150" s="66"/>
      <c r="BLT150" s="66"/>
      <c r="BLU150" s="66"/>
      <c r="BLV150" s="66"/>
      <c r="BLW150" s="66"/>
      <c r="BLX150" s="66"/>
      <c r="BLY150" s="66"/>
      <c r="BLZ150" s="66"/>
      <c r="BMA150" s="66"/>
      <c r="BMB150" s="66"/>
      <c r="BMC150" s="66"/>
      <c r="BMD150" s="66"/>
      <c r="BME150" s="66"/>
      <c r="BMF150" s="66"/>
      <c r="BMG150" s="66"/>
      <c r="BMH150" s="66"/>
      <c r="BMI150" s="66"/>
      <c r="BMJ150" s="66"/>
      <c r="BMK150" s="66"/>
      <c r="BML150" s="66"/>
      <c r="BMM150" s="66"/>
      <c r="BMN150" s="66"/>
      <c r="BMO150" s="66"/>
      <c r="BMP150" s="66"/>
      <c r="BMQ150" s="66"/>
      <c r="BMR150" s="66"/>
      <c r="BMS150" s="66"/>
      <c r="BMT150" s="66"/>
      <c r="BMU150" s="66"/>
      <c r="BMV150" s="66"/>
      <c r="BMW150" s="66"/>
      <c r="BMX150" s="66"/>
      <c r="BMY150" s="66"/>
      <c r="BMZ150" s="66"/>
      <c r="BNA150" s="66"/>
      <c r="BNB150" s="66"/>
      <c r="BNC150" s="66"/>
      <c r="BND150" s="66"/>
      <c r="BNE150" s="66"/>
      <c r="BNF150" s="66"/>
      <c r="BNG150" s="66"/>
      <c r="BNH150" s="66"/>
      <c r="BNI150" s="66"/>
      <c r="BNJ150" s="66"/>
      <c r="BNK150" s="66"/>
      <c r="BNL150" s="66"/>
      <c r="BNM150" s="66"/>
      <c r="BNN150" s="66"/>
      <c r="BNO150" s="66"/>
      <c r="BNP150" s="66"/>
      <c r="BNQ150" s="66"/>
      <c r="BNR150" s="66"/>
      <c r="BNS150" s="66"/>
      <c r="BNT150" s="66"/>
      <c r="BNU150" s="66"/>
      <c r="BNV150" s="66"/>
      <c r="BNW150" s="66"/>
      <c r="BNX150" s="66"/>
      <c r="BNY150" s="66"/>
      <c r="BNZ150" s="66"/>
      <c r="BOA150" s="66"/>
      <c r="BOB150" s="66"/>
      <c r="BOC150" s="66"/>
      <c r="BOD150" s="66"/>
      <c r="BOE150" s="66"/>
      <c r="BOF150" s="66"/>
      <c r="BOG150" s="66"/>
      <c r="BOH150" s="66"/>
      <c r="BOI150" s="66"/>
      <c r="BOJ150" s="66"/>
      <c r="BOK150" s="66"/>
      <c r="BOL150" s="66"/>
      <c r="BOM150" s="66"/>
      <c r="BON150" s="66"/>
      <c r="BOO150" s="66"/>
      <c r="BOP150" s="66"/>
      <c r="BOQ150" s="66"/>
      <c r="BOR150" s="66"/>
      <c r="BOS150" s="66"/>
      <c r="BOT150" s="66"/>
      <c r="BOU150" s="66"/>
      <c r="BOV150" s="66"/>
      <c r="BOW150" s="66"/>
      <c r="BOX150" s="66"/>
      <c r="BOY150" s="66"/>
      <c r="BOZ150" s="66"/>
      <c r="BPA150" s="66"/>
      <c r="BPB150" s="66"/>
      <c r="BPC150" s="66"/>
      <c r="BPD150" s="66"/>
      <c r="BPE150" s="66"/>
      <c r="BPF150" s="66"/>
      <c r="BPG150" s="66"/>
      <c r="BPH150" s="66"/>
      <c r="BPI150" s="66"/>
      <c r="BPJ150" s="66"/>
      <c r="BPK150" s="66"/>
      <c r="BPL150" s="66"/>
      <c r="BPM150" s="66"/>
      <c r="BPN150" s="66"/>
      <c r="BPO150" s="66"/>
      <c r="BPP150" s="66"/>
      <c r="BPQ150" s="66"/>
      <c r="BPR150" s="66"/>
      <c r="BPS150" s="66"/>
      <c r="BPT150" s="66"/>
      <c r="BPU150" s="66"/>
      <c r="BPV150" s="66"/>
      <c r="BPW150" s="66"/>
      <c r="BPX150" s="66"/>
      <c r="BPY150" s="66"/>
      <c r="BPZ150" s="66"/>
      <c r="BQA150" s="66"/>
      <c r="BQB150" s="66"/>
      <c r="BQC150" s="66"/>
      <c r="BQD150" s="66"/>
      <c r="BQE150" s="66"/>
      <c r="BQF150" s="66"/>
      <c r="BQG150" s="66"/>
      <c r="BQH150" s="66"/>
      <c r="BQI150" s="66"/>
      <c r="BQJ150" s="66"/>
      <c r="BQK150" s="66"/>
      <c r="BQL150" s="66"/>
      <c r="BQM150" s="66"/>
      <c r="BQN150" s="66"/>
      <c r="BQO150" s="66"/>
      <c r="BQP150" s="66"/>
      <c r="BQQ150" s="66"/>
      <c r="BQR150" s="66"/>
      <c r="BQS150" s="66"/>
      <c r="BQT150" s="66"/>
      <c r="BQU150" s="66"/>
      <c r="BQV150" s="66"/>
      <c r="BQW150" s="66"/>
      <c r="BQX150" s="66"/>
      <c r="BQY150" s="66"/>
      <c r="BQZ150" s="66"/>
      <c r="BRA150" s="66"/>
      <c r="BRB150" s="66"/>
      <c r="BRC150" s="66"/>
      <c r="BRD150" s="66"/>
      <c r="BRE150" s="66"/>
      <c r="BRF150" s="66"/>
      <c r="BRG150" s="66"/>
      <c r="BRH150" s="66"/>
      <c r="BRI150" s="66"/>
      <c r="BRJ150" s="66"/>
      <c r="BRK150" s="66"/>
      <c r="BRL150" s="66"/>
      <c r="BRM150" s="66"/>
      <c r="BRN150" s="66"/>
      <c r="BRO150" s="66"/>
      <c r="BRP150" s="66"/>
      <c r="BRQ150" s="66"/>
      <c r="BRR150" s="66"/>
      <c r="BRS150" s="66"/>
      <c r="BRT150" s="66"/>
      <c r="BRU150" s="66"/>
      <c r="BRV150" s="66"/>
      <c r="BRW150" s="66"/>
      <c r="BRX150" s="66"/>
      <c r="BRY150" s="66"/>
      <c r="BRZ150" s="66"/>
      <c r="BSA150" s="66"/>
      <c r="BSB150" s="66"/>
      <c r="BSC150" s="66"/>
      <c r="BSD150" s="66"/>
      <c r="BSE150" s="66"/>
      <c r="BSF150" s="66"/>
      <c r="BSG150" s="66"/>
      <c r="BSH150" s="66"/>
      <c r="BSI150" s="66"/>
      <c r="BSJ150" s="66"/>
      <c r="BSK150" s="66"/>
      <c r="BSL150" s="66"/>
      <c r="BSM150" s="66"/>
      <c r="BSN150" s="66"/>
      <c r="BSO150" s="66"/>
      <c r="BSP150" s="66"/>
      <c r="BSQ150" s="66"/>
      <c r="BSR150" s="66"/>
      <c r="BSS150" s="66"/>
      <c r="BST150" s="66"/>
      <c r="BSU150" s="66"/>
      <c r="BSV150" s="66"/>
      <c r="BSW150" s="66"/>
      <c r="BSX150" s="66"/>
      <c r="BSY150" s="66"/>
      <c r="BSZ150" s="66"/>
      <c r="BTA150" s="66"/>
      <c r="BTB150" s="66"/>
      <c r="BTC150" s="66"/>
      <c r="BTD150" s="66"/>
      <c r="BTE150" s="66"/>
      <c r="BTF150" s="66"/>
      <c r="BTG150" s="66"/>
      <c r="BTH150" s="66"/>
      <c r="BTI150" s="66"/>
      <c r="BTJ150" s="66"/>
      <c r="BTK150" s="66"/>
      <c r="BTL150" s="66"/>
      <c r="BTM150" s="66"/>
      <c r="BTN150" s="66"/>
      <c r="BTO150" s="66"/>
      <c r="BTP150" s="66"/>
      <c r="BTQ150" s="66"/>
      <c r="BTR150" s="66"/>
      <c r="BTS150" s="66"/>
      <c r="BTT150" s="66"/>
      <c r="BTU150" s="66"/>
      <c r="BTV150" s="66"/>
      <c r="BTW150" s="66"/>
      <c r="BTX150" s="66"/>
      <c r="BTY150" s="66"/>
      <c r="BTZ150" s="66"/>
      <c r="BUA150" s="66"/>
      <c r="BUB150" s="66"/>
      <c r="BUC150" s="66"/>
      <c r="BUD150" s="66"/>
      <c r="BUE150" s="66"/>
      <c r="BUF150" s="66"/>
      <c r="BUG150" s="66"/>
      <c r="BUH150" s="66"/>
      <c r="BUI150" s="66"/>
      <c r="BUJ150" s="66"/>
      <c r="BUK150" s="66"/>
      <c r="BUL150" s="66"/>
      <c r="BUM150" s="66"/>
      <c r="BUN150" s="66"/>
      <c r="BUO150" s="66"/>
      <c r="BUP150" s="66"/>
      <c r="BUQ150" s="66"/>
      <c r="BUR150" s="66"/>
      <c r="BUS150" s="66"/>
      <c r="BUT150" s="66"/>
      <c r="BUU150" s="66"/>
      <c r="BUV150" s="66"/>
      <c r="BUW150" s="66"/>
      <c r="BUX150" s="66"/>
      <c r="BUY150" s="66"/>
      <c r="BUZ150" s="66"/>
      <c r="BVA150" s="66"/>
      <c r="BVB150" s="66"/>
      <c r="BVC150" s="66"/>
      <c r="BVD150" s="66"/>
      <c r="BVE150" s="66"/>
      <c r="BVF150" s="66"/>
      <c r="BVG150" s="66"/>
      <c r="BVH150" s="66"/>
      <c r="BVI150" s="66"/>
      <c r="BVJ150" s="66"/>
      <c r="BVK150" s="66"/>
      <c r="BVL150" s="66"/>
      <c r="BVM150" s="66"/>
      <c r="BVN150" s="66"/>
      <c r="BVO150" s="66"/>
      <c r="BVP150" s="66"/>
      <c r="BVQ150" s="66"/>
      <c r="BVR150" s="66"/>
      <c r="BVS150" s="66"/>
      <c r="BVT150" s="66"/>
      <c r="BVU150" s="66"/>
      <c r="BVV150" s="66"/>
      <c r="BVW150" s="66"/>
      <c r="BVX150" s="66"/>
      <c r="BVY150" s="66"/>
      <c r="BVZ150" s="66"/>
      <c r="BWA150" s="66"/>
      <c r="BWB150" s="66"/>
      <c r="BWC150" s="66"/>
      <c r="BWD150" s="66"/>
      <c r="BWE150" s="66"/>
      <c r="BWF150" s="66"/>
      <c r="BWG150" s="66"/>
      <c r="BWH150" s="66"/>
      <c r="BWI150" s="66"/>
      <c r="BWJ150" s="66"/>
      <c r="BWK150" s="66"/>
      <c r="BWL150" s="66"/>
      <c r="BWM150" s="66"/>
      <c r="BWN150" s="66"/>
      <c r="BWO150" s="66"/>
      <c r="BWP150" s="66"/>
      <c r="BWQ150" s="66"/>
      <c r="BWR150" s="66"/>
      <c r="BWS150" s="66"/>
      <c r="BWT150" s="66"/>
      <c r="BWU150" s="66"/>
      <c r="BWV150" s="66"/>
      <c r="BWW150" s="66"/>
      <c r="BWX150" s="66"/>
      <c r="BWY150" s="66"/>
      <c r="BWZ150" s="66"/>
      <c r="BXA150" s="66"/>
      <c r="BXB150" s="66"/>
      <c r="BXC150" s="66"/>
      <c r="BXD150" s="66"/>
      <c r="BXE150" s="66"/>
      <c r="BXF150" s="66"/>
      <c r="BXG150" s="66"/>
      <c r="BXH150" s="66"/>
      <c r="BXI150" s="66"/>
      <c r="BXJ150" s="66"/>
      <c r="BXK150" s="66"/>
      <c r="BXL150" s="66"/>
      <c r="BXM150" s="66"/>
      <c r="BXN150" s="66"/>
      <c r="BXO150" s="66"/>
      <c r="BXP150" s="66"/>
      <c r="BXQ150" s="66"/>
      <c r="BXR150" s="66"/>
      <c r="BXS150" s="66"/>
      <c r="BXT150" s="66"/>
      <c r="BXU150" s="66"/>
      <c r="BXV150" s="66"/>
      <c r="BXW150" s="66"/>
      <c r="BXX150" s="66"/>
      <c r="BXY150" s="66"/>
      <c r="BXZ150" s="66"/>
      <c r="BYA150" s="66"/>
      <c r="BYB150" s="66"/>
      <c r="BYC150" s="66"/>
      <c r="BYD150" s="66"/>
      <c r="BYE150" s="66"/>
      <c r="BYF150" s="66"/>
      <c r="BYG150" s="66"/>
      <c r="BYH150" s="66"/>
      <c r="BYI150" s="66"/>
      <c r="BYJ150" s="66"/>
      <c r="BYK150" s="66"/>
      <c r="BYL150" s="66"/>
      <c r="BYM150" s="66"/>
      <c r="BYN150" s="66"/>
      <c r="BYO150" s="66"/>
      <c r="BYP150" s="66"/>
      <c r="BYQ150" s="66"/>
      <c r="BYR150" s="66"/>
      <c r="BYS150" s="66"/>
      <c r="BYT150" s="66"/>
      <c r="BYU150" s="66"/>
      <c r="BYV150" s="66"/>
      <c r="BYW150" s="66"/>
      <c r="BYX150" s="66"/>
      <c r="BYY150" s="66"/>
      <c r="BYZ150" s="66"/>
      <c r="BZA150" s="66"/>
      <c r="BZB150" s="66"/>
      <c r="BZC150" s="66"/>
      <c r="BZD150" s="66"/>
      <c r="BZE150" s="66"/>
      <c r="BZF150" s="66"/>
      <c r="BZG150" s="66"/>
      <c r="BZH150" s="66"/>
      <c r="BZI150" s="66"/>
      <c r="BZJ150" s="66"/>
      <c r="BZK150" s="66"/>
      <c r="BZL150" s="66"/>
      <c r="BZM150" s="66"/>
      <c r="BZN150" s="66"/>
      <c r="BZO150" s="66"/>
      <c r="BZP150" s="66"/>
      <c r="BZQ150" s="66"/>
      <c r="BZR150" s="66"/>
      <c r="BZS150" s="66"/>
      <c r="BZT150" s="66"/>
      <c r="BZU150" s="66"/>
      <c r="BZV150" s="66"/>
      <c r="BZW150" s="66"/>
      <c r="BZX150" s="66"/>
      <c r="BZY150" s="66"/>
      <c r="BZZ150" s="66"/>
      <c r="CAA150" s="66"/>
      <c r="CAB150" s="66"/>
      <c r="CAC150" s="66"/>
      <c r="CAD150" s="66"/>
      <c r="CAE150" s="66"/>
      <c r="CAF150" s="66"/>
      <c r="CAG150" s="66"/>
      <c r="CAH150" s="66"/>
      <c r="CAI150" s="66"/>
      <c r="CAJ150" s="66"/>
      <c r="CAK150" s="66"/>
      <c r="CAL150" s="66"/>
      <c r="CAM150" s="66"/>
      <c r="CAN150" s="66"/>
      <c r="CAO150" s="66"/>
      <c r="CAP150" s="66"/>
      <c r="CAQ150" s="66"/>
      <c r="CAR150" s="66"/>
      <c r="CAS150" s="66"/>
      <c r="CAT150" s="66"/>
      <c r="CAU150" s="66"/>
      <c r="CAV150" s="66"/>
      <c r="CAW150" s="66"/>
      <c r="CAX150" s="66"/>
      <c r="CAY150" s="66"/>
      <c r="CAZ150" s="66"/>
      <c r="CBA150" s="66"/>
      <c r="CBB150" s="66"/>
      <c r="CBC150" s="66"/>
      <c r="CBD150" s="66"/>
      <c r="CBE150" s="66"/>
      <c r="CBF150" s="66"/>
      <c r="CBG150" s="66"/>
      <c r="CBH150" s="66"/>
      <c r="CBI150" s="66"/>
      <c r="CBJ150" s="66"/>
      <c r="CBK150" s="66"/>
      <c r="CBL150" s="66"/>
      <c r="CBM150" s="66"/>
      <c r="CBN150" s="66"/>
      <c r="CBO150" s="66"/>
      <c r="CBP150" s="66"/>
      <c r="CBQ150" s="66"/>
      <c r="CBR150" s="66"/>
      <c r="CBS150" s="66"/>
      <c r="CBT150" s="66"/>
      <c r="CBU150" s="66"/>
      <c r="CBV150" s="66"/>
      <c r="CBW150" s="66"/>
      <c r="CBX150" s="66"/>
      <c r="CBY150" s="66"/>
      <c r="CBZ150" s="66"/>
      <c r="CCA150" s="66"/>
      <c r="CCB150" s="66"/>
      <c r="CCC150" s="66"/>
      <c r="CCD150" s="66"/>
      <c r="CCE150" s="66"/>
      <c r="CCF150" s="66"/>
      <c r="CCG150" s="66"/>
      <c r="CCH150" s="66"/>
      <c r="CCI150" s="66"/>
      <c r="CCJ150" s="66"/>
      <c r="CCK150" s="66"/>
      <c r="CCL150" s="66"/>
      <c r="CCM150" s="66"/>
      <c r="CCN150" s="66"/>
      <c r="CCO150" s="66"/>
      <c r="CCP150" s="66"/>
      <c r="CCQ150" s="66"/>
      <c r="CCR150" s="66"/>
      <c r="CCS150" s="66"/>
      <c r="CCT150" s="66"/>
      <c r="CCU150" s="66"/>
      <c r="CCV150" s="66"/>
      <c r="CCW150" s="66"/>
      <c r="CCX150" s="66"/>
      <c r="CCY150" s="66"/>
      <c r="CCZ150" s="66"/>
      <c r="CDA150" s="66"/>
      <c r="CDB150" s="66"/>
      <c r="CDC150" s="66"/>
      <c r="CDD150" s="66"/>
      <c r="CDE150" s="66"/>
      <c r="CDF150" s="66"/>
      <c r="CDG150" s="66"/>
      <c r="CDH150" s="66"/>
      <c r="CDI150" s="66"/>
      <c r="CDJ150" s="66"/>
      <c r="CDK150" s="66"/>
      <c r="CDL150" s="66"/>
      <c r="CDM150" s="66"/>
      <c r="CDN150" s="66"/>
      <c r="CDO150" s="66"/>
      <c r="CDP150" s="66"/>
      <c r="CDQ150" s="66"/>
      <c r="CDR150" s="66"/>
      <c r="CDS150" s="66"/>
      <c r="CDT150" s="66"/>
      <c r="CDU150" s="66"/>
      <c r="CDV150" s="66"/>
      <c r="CDW150" s="66"/>
      <c r="CDX150" s="66"/>
      <c r="CDY150" s="66"/>
      <c r="CDZ150" s="66"/>
      <c r="CEA150" s="66"/>
      <c r="CEB150" s="66"/>
      <c r="CEC150" s="66"/>
      <c r="CED150" s="66"/>
      <c r="CEE150" s="66"/>
      <c r="CEF150" s="66"/>
      <c r="CEG150" s="66"/>
      <c r="CEH150" s="66"/>
      <c r="CEI150" s="66"/>
      <c r="CEJ150" s="66"/>
      <c r="CEK150" s="66"/>
      <c r="CEL150" s="66"/>
      <c r="CEM150" s="66"/>
      <c r="CEN150" s="66"/>
      <c r="CEO150" s="66"/>
      <c r="CEP150" s="66"/>
      <c r="CEQ150" s="66"/>
      <c r="CER150" s="66"/>
      <c r="CES150" s="66"/>
      <c r="CET150" s="66"/>
      <c r="CEU150" s="66"/>
      <c r="CEV150" s="66"/>
      <c r="CEW150" s="66"/>
      <c r="CEX150" s="66"/>
      <c r="CEY150" s="66"/>
      <c r="CEZ150" s="66"/>
      <c r="CFA150" s="66"/>
      <c r="CFB150" s="66"/>
      <c r="CFC150" s="66"/>
      <c r="CFD150" s="66"/>
      <c r="CFE150" s="66"/>
      <c r="CFF150" s="66"/>
      <c r="CFG150" s="66"/>
      <c r="CFH150" s="66"/>
      <c r="CFI150" s="66"/>
      <c r="CFJ150" s="66"/>
      <c r="CFK150" s="66"/>
      <c r="CFL150" s="66"/>
      <c r="CFM150" s="66"/>
      <c r="CFN150" s="66"/>
      <c r="CFO150" s="66"/>
      <c r="CFP150" s="66"/>
      <c r="CFQ150" s="66"/>
      <c r="CFR150" s="66"/>
      <c r="CFS150" s="66"/>
      <c r="CFT150" s="66"/>
      <c r="CFU150" s="66"/>
      <c r="CFV150" s="66"/>
      <c r="CFW150" s="66"/>
      <c r="CFX150" s="66"/>
      <c r="CFY150" s="66"/>
      <c r="CFZ150" s="66"/>
      <c r="CGA150" s="66"/>
      <c r="CGB150" s="66"/>
      <c r="CGC150" s="66"/>
      <c r="CGD150" s="66"/>
      <c r="CGE150" s="66"/>
      <c r="CGF150" s="66"/>
      <c r="CGG150" s="66"/>
      <c r="CGH150" s="66"/>
      <c r="CGI150" s="66"/>
      <c r="CGJ150" s="66"/>
      <c r="CGK150" s="66"/>
      <c r="CGL150" s="66"/>
      <c r="CGM150" s="66"/>
      <c r="CGN150" s="66"/>
      <c r="CGO150" s="66"/>
      <c r="CGP150" s="66"/>
      <c r="CGQ150" s="66"/>
      <c r="CGR150" s="66"/>
      <c r="CGS150" s="66"/>
      <c r="CGT150" s="66"/>
      <c r="CGU150" s="66"/>
      <c r="CGV150" s="66"/>
      <c r="CGW150" s="66"/>
      <c r="CGX150" s="66"/>
      <c r="CGY150" s="66"/>
      <c r="CGZ150" s="66"/>
      <c r="CHA150" s="66"/>
      <c r="CHB150" s="66"/>
      <c r="CHC150" s="66"/>
      <c r="CHD150" s="66"/>
      <c r="CHE150" s="66"/>
      <c r="CHF150" s="66"/>
      <c r="CHG150" s="66"/>
      <c r="CHH150" s="66"/>
      <c r="CHI150" s="66"/>
      <c r="CHJ150" s="66"/>
      <c r="CHK150" s="66"/>
      <c r="CHL150" s="66"/>
      <c r="CHM150" s="66"/>
      <c r="CHN150" s="66"/>
      <c r="CHO150" s="66"/>
      <c r="CHP150" s="66"/>
      <c r="CHQ150" s="66"/>
      <c r="CHR150" s="66"/>
      <c r="CHS150" s="66"/>
      <c r="CHT150" s="66"/>
      <c r="CHU150" s="66"/>
      <c r="CHV150" s="66"/>
      <c r="CHW150" s="66"/>
      <c r="CHX150" s="66"/>
      <c r="CHY150" s="66"/>
      <c r="CHZ150" s="66"/>
      <c r="CIA150" s="66"/>
      <c r="CIB150" s="66"/>
      <c r="CIC150" s="66"/>
      <c r="CID150" s="66"/>
      <c r="CIE150" s="66"/>
      <c r="CIF150" s="66"/>
      <c r="CIG150" s="66"/>
      <c r="CIH150" s="66"/>
      <c r="CII150" s="66"/>
      <c r="CIJ150" s="66"/>
      <c r="CIK150" s="66"/>
    </row>
    <row r="151" spans="1:2273" s="5" customFormat="1" ht="43" thickBot="1">
      <c r="A151" s="740"/>
      <c r="B151" s="736"/>
      <c r="C151" s="756"/>
      <c r="D151" s="23">
        <v>1</v>
      </c>
      <c r="E151" s="148" t="s">
        <v>511</v>
      </c>
      <c r="F151" s="85">
        <v>1</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4">
        <v>0</v>
      </c>
      <c r="AB151" s="14">
        <v>0</v>
      </c>
      <c r="AC151" s="15">
        <v>0</v>
      </c>
      <c r="AD151" s="15">
        <v>0</v>
      </c>
      <c r="AE151" s="14">
        <v>0</v>
      </c>
      <c r="AF151" s="14">
        <v>0</v>
      </c>
      <c r="AG151" s="15">
        <v>0</v>
      </c>
      <c r="AH151" s="15">
        <v>1</v>
      </c>
      <c r="AI151" s="13">
        <v>0</v>
      </c>
      <c r="AJ151" s="173">
        <v>0</v>
      </c>
      <c r="AK151" s="173">
        <v>0</v>
      </c>
      <c r="AL151" s="14">
        <v>1</v>
      </c>
      <c r="AM151" s="14">
        <v>1</v>
      </c>
      <c r="AN151" s="173">
        <v>0</v>
      </c>
      <c r="AO151" s="14">
        <v>0</v>
      </c>
      <c r="AP151" s="14">
        <v>1</v>
      </c>
      <c r="AQ151" s="173">
        <v>1</v>
      </c>
      <c r="AR151" s="14">
        <v>1</v>
      </c>
      <c r="AS151" s="173">
        <v>0</v>
      </c>
      <c r="AT151" s="14">
        <v>1</v>
      </c>
      <c r="AU151" s="85">
        <v>0</v>
      </c>
      <c r="AV151" s="85">
        <v>1</v>
      </c>
      <c r="AW151" s="14">
        <v>1</v>
      </c>
      <c r="AX151" s="173">
        <v>1</v>
      </c>
      <c r="AY151" s="173">
        <v>0</v>
      </c>
      <c r="AZ151" s="173">
        <v>0</v>
      </c>
      <c r="BA151" s="189">
        <v>1</v>
      </c>
      <c r="BB151" s="14">
        <v>0</v>
      </c>
      <c r="BC151" s="15">
        <v>0</v>
      </c>
      <c r="BD151" s="15">
        <v>1</v>
      </c>
      <c r="BE151" s="189">
        <v>1</v>
      </c>
      <c r="BF151" s="218">
        <v>1</v>
      </c>
      <c r="BG151" s="218">
        <v>1</v>
      </c>
      <c r="BH151" s="218">
        <v>0</v>
      </c>
      <c r="BI151" s="219">
        <v>0</v>
      </c>
      <c r="BJ151" s="219">
        <v>0</v>
      </c>
      <c r="BK151" s="219">
        <v>0</v>
      </c>
      <c r="BL151" s="219">
        <v>1</v>
      </c>
      <c r="BM151" s="219">
        <v>1</v>
      </c>
      <c r="BN151" s="189">
        <v>0</v>
      </c>
      <c r="BO151" s="218">
        <v>0</v>
      </c>
      <c r="BP151" s="218">
        <v>0</v>
      </c>
      <c r="BQ151" s="218">
        <v>0</v>
      </c>
      <c r="BR151" s="219">
        <v>0</v>
      </c>
      <c r="BS151" s="15">
        <v>1</v>
      </c>
      <c r="BT151" s="15">
        <v>0</v>
      </c>
      <c r="BU151" s="255">
        <v>0</v>
      </c>
      <c r="BV151" s="256">
        <v>0</v>
      </c>
      <c r="BW151" s="257">
        <v>0</v>
      </c>
      <c r="BX151" s="258">
        <v>0</v>
      </c>
      <c r="BY151" s="259">
        <v>1</v>
      </c>
      <c r="BZ151" s="15">
        <v>1</v>
      </c>
      <c r="CA151" s="173">
        <v>0</v>
      </c>
      <c r="CB151" s="23">
        <v>1</v>
      </c>
      <c r="CC151" s="23">
        <v>1</v>
      </c>
      <c r="CD151" s="15">
        <v>1</v>
      </c>
      <c r="CE151" s="15">
        <v>0</v>
      </c>
      <c r="CF151" s="14">
        <v>0</v>
      </c>
      <c r="CG151" s="15">
        <v>0</v>
      </c>
      <c r="CH151" s="39">
        <v>0</v>
      </c>
      <c r="CI151" s="39">
        <v>0</v>
      </c>
      <c r="CJ151" s="39">
        <v>0</v>
      </c>
      <c r="CK151" s="39">
        <v>0</v>
      </c>
      <c r="CL151" s="39">
        <v>0</v>
      </c>
      <c r="CM151" s="279">
        <v>0</v>
      </c>
      <c r="CN151" s="280">
        <v>0</v>
      </c>
      <c r="CO151" s="281">
        <v>0</v>
      </c>
      <c r="CP151" s="281">
        <v>1</v>
      </c>
      <c r="CQ151" s="281">
        <v>1</v>
      </c>
      <c r="CR151" s="281">
        <v>0</v>
      </c>
      <c r="CS151" s="283">
        <v>0</v>
      </c>
      <c r="CT151" s="279">
        <v>0</v>
      </c>
      <c r="CU151" s="302">
        <v>0</v>
      </c>
      <c r="CV151" s="302">
        <v>0</v>
      </c>
      <c r="CW151" s="302">
        <v>0</v>
      </c>
      <c r="CX151" s="302">
        <v>0</v>
      </c>
      <c r="CY151" s="302">
        <v>0</v>
      </c>
      <c r="CZ151" s="302">
        <v>0</v>
      </c>
      <c r="DA151" s="302">
        <v>0</v>
      </c>
      <c r="DB151" s="302">
        <v>0</v>
      </c>
      <c r="DC151" s="302">
        <v>0</v>
      </c>
      <c r="DD151" s="302">
        <v>0</v>
      </c>
      <c r="DE151" s="302">
        <v>0</v>
      </c>
      <c r="DF151" s="302">
        <v>0</v>
      </c>
      <c r="DG151" s="302">
        <v>0</v>
      </c>
      <c r="DH151" s="302">
        <v>0</v>
      </c>
      <c r="DI151" s="302">
        <v>0</v>
      </c>
      <c r="DJ151" s="302">
        <v>1</v>
      </c>
      <c r="DK151" s="279">
        <v>1</v>
      </c>
      <c r="DL151" s="279">
        <v>0</v>
      </c>
      <c r="DM151" s="279">
        <v>0</v>
      </c>
      <c r="DN151" s="279">
        <v>0</v>
      </c>
      <c r="DO151" s="279">
        <v>0</v>
      </c>
      <c r="DP151" s="293">
        <v>0</v>
      </c>
      <c r="DQ151" s="302">
        <v>0</v>
      </c>
      <c r="DR151" s="343">
        <v>1</v>
      </c>
      <c r="DS151" s="394">
        <v>0</v>
      </c>
      <c r="DT151" s="66">
        <v>0</v>
      </c>
      <c r="DU151" s="344">
        <v>1</v>
      </c>
      <c r="DV151" s="343">
        <v>1</v>
      </c>
      <c r="DW151" s="366">
        <v>0</v>
      </c>
      <c r="DX151" s="66">
        <v>1</v>
      </c>
      <c r="DY151" s="346">
        <v>1</v>
      </c>
      <c r="DZ151" s="347">
        <v>1</v>
      </c>
      <c r="EA151" s="345">
        <v>0</v>
      </c>
      <c r="EB151" s="66">
        <v>0</v>
      </c>
      <c r="EC151" s="343">
        <v>0</v>
      </c>
      <c r="ED151" s="343">
        <v>1</v>
      </c>
      <c r="EE151" s="343">
        <v>0</v>
      </c>
      <c r="EF151" s="343">
        <v>0</v>
      </c>
      <c r="EG151" s="66">
        <v>1</v>
      </c>
      <c r="EH151" s="394">
        <v>1</v>
      </c>
      <c r="EI151" s="343">
        <v>1</v>
      </c>
      <c r="EJ151" s="395">
        <v>1</v>
      </c>
      <c r="EK151" s="66">
        <v>1</v>
      </c>
      <c r="EL151" s="345">
        <v>1</v>
      </c>
      <c r="EM151" s="343">
        <v>1</v>
      </c>
      <c r="EN151" s="345">
        <v>1</v>
      </c>
      <c r="EO151" s="343">
        <v>1</v>
      </c>
      <c r="EP151" s="345">
        <v>0</v>
      </c>
      <c r="EQ151" s="357">
        <v>1</v>
      </c>
      <c r="ER151" s="343">
        <v>1</v>
      </c>
      <c r="ES151" s="345">
        <v>1</v>
      </c>
      <c r="ET151" s="66">
        <v>1</v>
      </c>
      <c r="EU151" s="345">
        <v>1</v>
      </c>
      <c r="EV151" s="395">
        <v>0</v>
      </c>
      <c r="EW151" s="394">
        <v>1</v>
      </c>
      <c r="EX151" s="416">
        <v>1</v>
      </c>
      <c r="EY151" s="395">
        <v>1</v>
      </c>
      <c r="EZ151" s="428">
        <v>1</v>
      </c>
      <c r="FA151" s="394">
        <v>1</v>
      </c>
      <c r="FB151" s="455">
        <v>1</v>
      </c>
      <c r="FC151" s="279">
        <v>1</v>
      </c>
      <c r="FD151" s="279">
        <v>1</v>
      </c>
      <c r="FE151" s="483">
        <v>1</v>
      </c>
      <c r="FF151" s="394">
        <v>1</v>
      </c>
      <c r="FG151" s="472">
        <v>1</v>
      </c>
      <c r="FH151" s="473">
        <v>1</v>
      </c>
      <c r="FI151" s="472">
        <v>0</v>
      </c>
      <c r="FJ151" s="428">
        <v>0</v>
      </c>
      <c r="FK151" s="428">
        <v>1</v>
      </c>
      <c r="FL151" s="428">
        <v>1</v>
      </c>
      <c r="FM151" s="468">
        <v>0</v>
      </c>
      <c r="FN151" s="428">
        <v>1</v>
      </c>
      <c r="FO151" s="428">
        <v>1</v>
      </c>
      <c r="FP151" s="428">
        <v>1</v>
      </c>
      <c r="FQ151" s="428">
        <v>0</v>
      </c>
      <c r="FR151" s="474">
        <v>1</v>
      </c>
      <c r="FS151" s="474">
        <v>0</v>
      </c>
      <c r="FT151" s="474">
        <v>1</v>
      </c>
      <c r="FU151" s="474">
        <v>1</v>
      </c>
      <c r="FV151" s="474">
        <v>1</v>
      </c>
      <c r="FW151" s="474">
        <v>1</v>
      </c>
      <c r="FX151" s="474">
        <v>1</v>
      </c>
      <c r="FY151" s="474">
        <v>1</v>
      </c>
      <c r="FZ151" s="474">
        <v>1</v>
      </c>
      <c r="GA151" s="474">
        <v>1</v>
      </c>
      <c r="GB151" s="474">
        <v>0</v>
      </c>
      <c r="GC151" s="474">
        <v>1</v>
      </c>
      <c r="GD151" s="474">
        <v>1</v>
      </c>
      <c r="GE151" s="474">
        <v>1</v>
      </c>
      <c r="GF151" s="66">
        <v>1</v>
      </c>
      <c r="GG151" s="507">
        <v>0</v>
      </c>
      <c r="GH151" s="507">
        <v>0</v>
      </c>
      <c r="GI151" s="507">
        <v>0</v>
      </c>
      <c r="GJ151" s="507">
        <v>0</v>
      </c>
      <c r="GK151" s="507">
        <v>0</v>
      </c>
      <c r="GL151" s="507">
        <v>0</v>
      </c>
      <c r="GM151" s="507">
        <v>0</v>
      </c>
      <c r="GN151" s="507">
        <v>0</v>
      </c>
      <c r="GO151" s="507">
        <v>0</v>
      </c>
      <c r="GP151" s="505">
        <v>0</v>
      </c>
      <c r="GQ151" s="507">
        <v>0</v>
      </c>
      <c r="GR151" s="507">
        <v>0</v>
      </c>
      <c r="GS151" s="508">
        <v>0</v>
      </c>
      <c r="GT151" s="508">
        <v>0</v>
      </c>
      <c r="GU151" s="507">
        <v>0</v>
      </c>
      <c r="GV151" s="519">
        <v>1</v>
      </c>
      <c r="GW151" s="524">
        <v>1</v>
      </c>
      <c r="GX151" s="279">
        <v>1</v>
      </c>
      <c r="GY151" s="395">
        <v>1</v>
      </c>
      <c r="GZ151" s="428">
        <v>1</v>
      </c>
      <c r="HA151" s="428">
        <v>1</v>
      </c>
      <c r="HB151" s="619"/>
      <c r="HC151" s="608">
        <v>0</v>
      </c>
      <c r="HD151" s="608">
        <v>1</v>
      </c>
      <c r="HE151" s="608">
        <v>1</v>
      </c>
      <c r="HF151" s="632">
        <v>0</v>
      </c>
      <c r="HG151" s="632">
        <v>1</v>
      </c>
      <c r="HH151" s="676">
        <v>1</v>
      </c>
      <c r="HI151" s="633">
        <v>1</v>
      </c>
      <c r="HJ151" s="632">
        <v>1</v>
      </c>
      <c r="HK151" s="632">
        <v>1</v>
      </c>
      <c r="HL151" s="633">
        <v>1</v>
      </c>
      <c r="HM151" s="632">
        <v>0</v>
      </c>
      <c r="HN151" s="608">
        <v>0</v>
      </c>
      <c r="HO151" s="608">
        <v>0</v>
      </c>
      <c r="HP151" s="608">
        <v>0</v>
      </c>
      <c r="HQ151" s="632">
        <v>1</v>
      </c>
      <c r="HR151" s="632">
        <v>1</v>
      </c>
      <c r="HS151" s="633">
        <v>0</v>
      </c>
      <c r="HT151" s="632">
        <v>1</v>
      </c>
      <c r="HU151" s="633">
        <v>1</v>
      </c>
      <c r="HV151" s="633">
        <v>0</v>
      </c>
      <c r="HW151" s="632">
        <v>1</v>
      </c>
      <c r="HX151" s="632">
        <v>0</v>
      </c>
      <c r="HY151" s="608">
        <v>1</v>
      </c>
      <c r="HZ151" s="608">
        <v>0</v>
      </c>
      <c r="IA151" s="633">
        <v>0</v>
      </c>
      <c r="IB151" s="633">
        <v>0</v>
      </c>
      <c r="IC151" s="633">
        <v>1</v>
      </c>
      <c r="ID151" s="632">
        <v>0</v>
      </c>
      <c r="IE151" s="632">
        <v>0</v>
      </c>
      <c r="IF151" s="632">
        <v>1</v>
      </c>
      <c r="IG151" s="632">
        <v>1</v>
      </c>
      <c r="IH151" s="632">
        <v>1</v>
      </c>
      <c r="II151" s="632">
        <v>0</v>
      </c>
      <c r="IJ151" s="676">
        <v>0</v>
      </c>
      <c r="IK151" s="676">
        <v>1</v>
      </c>
      <c r="IL151" s="632">
        <v>1</v>
      </c>
      <c r="IM151" s="676">
        <v>1</v>
      </c>
      <c r="IN151" s="676">
        <v>0</v>
      </c>
      <c r="IO151" s="632">
        <v>1</v>
      </c>
      <c r="IP151" s="632">
        <v>1</v>
      </c>
      <c r="IQ151" s="632">
        <v>0</v>
      </c>
      <c r="IR151" s="633">
        <v>1</v>
      </c>
      <c r="IS151" s="676">
        <v>0</v>
      </c>
      <c r="IT151" s="632">
        <v>0</v>
      </c>
      <c r="IU151" s="676">
        <v>1</v>
      </c>
      <c r="IV151" s="632">
        <v>1</v>
      </c>
      <c r="IW151" s="632">
        <v>1</v>
      </c>
      <c r="IX151" s="676">
        <v>1</v>
      </c>
      <c r="IY151" s="676">
        <v>1</v>
      </c>
      <c r="IZ151" s="676">
        <v>1</v>
      </c>
      <c r="JA151" s="676">
        <v>0</v>
      </c>
      <c r="JB151" s="676">
        <v>1</v>
      </c>
      <c r="JC151" s="676">
        <v>1</v>
      </c>
      <c r="JD151" s="465">
        <v>1</v>
      </c>
      <c r="JE151" s="676">
        <v>0</v>
      </c>
      <c r="JF151" s="676">
        <v>1</v>
      </c>
      <c r="JG151" s="676">
        <v>1</v>
      </c>
      <c r="JH151" s="676">
        <v>1</v>
      </c>
      <c r="JI151" s="676">
        <v>1</v>
      </c>
      <c r="JJ151" s="436">
        <v>0</v>
      </c>
      <c r="JK151" s="676">
        <v>1</v>
      </c>
      <c r="JL151" s="687">
        <v>1</v>
      </c>
      <c r="JM151" s="688">
        <v>1</v>
      </c>
      <c r="JN151" s="472">
        <v>1</v>
      </c>
      <c r="JO151" s="608">
        <v>1</v>
      </c>
      <c r="JP151" s="676">
        <v>0</v>
      </c>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c r="SP151" s="66"/>
      <c r="SQ151" s="66"/>
      <c r="SR151" s="66"/>
      <c r="SS151" s="66"/>
      <c r="ST151" s="66"/>
      <c r="SU151" s="66"/>
      <c r="SV151" s="66"/>
      <c r="SW151" s="66"/>
      <c r="SX151" s="66"/>
      <c r="SY151" s="66"/>
      <c r="SZ151" s="66"/>
      <c r="TA151" s="66"/>
      <c r="TB151" s="66"/>
      <c r="TC151" s="66"/>
      <c r="TD151" s="66"/>
      <c r="TE151" s="66"/>
      <c r="TF151" s="66"/>
      <c r="TG151" s="66"/>
      <c r="TH151" s="66"/>
      <c r="TI151" s="66"/>
      <c r="TJ151" s="66"/>
      <c r="TK151" s="66"/>
      <c r="TL151" s="66"/>
      <c r="TM151" s="66"/>
      <c r="TN151" s="66"/>
      <c r="TO151" s="66"/>
      <c r="TP151" s="66"/>
      <c r="TQ151" s="66"/>
      <c r="TR151" s="66"/>
      <c r="TS151" s="66"/>
      <c r="TT151" s="66"/>
      <c r="TU151" s="66"/>
      <c r="TV151" s="66"/>
      <c r="TW151" s="66"/>
      <c r="TX151" s="66"/>
      <c r="TY151" s="66"/>
      <c r="TZ151" s="66"/>
      <c r="UA151" s="66"/>
      <c r="UB151" s="66"/>
      <c r="UC151" s="66"/>
      <c r="UD151" s="66"/>
      <c r="UE151" s="66"/>
      <c r="UF151" s="66"/>
      <c r="UG151" s="66"/>
      <c r="UH151" s="66"/>
      <c r="UI151" s="66"/>
      <c r="UJ151" s="66"/>
      <c r="UK151" s="66"/>
      <c r="UL151" s="66"/>
      <c r="UM151" s="66"/>
      <c r="UN151" s="66"/>
      <c r="UO151" s="66"/>
      <c r="UP151" s="66"/>
      <c r="UQ151" s="66"/>
      <c r="UR151" s="66"/>
      <c r="US151" s="66"/>
      <c r="UT151" s="66"/>
      <c r="UU151" s="66"/>
      <c r="UV151" s="66"/>
      <c r="UW151" s="66"/>
      <c r="UX151" s="66"/>
      <c r="UY151" s="66"/>
      <c r="UZ151" s="66"/>
      <c r="VA151" s="66"/>
      <c r="VB151" s="66"/>
      <c r="VC151" s="66"/>
      <c r="VD151" s="66"/>
      <c r="VE151" s="66"/>
      <c r="VF151" s="66"/>
      <c r="VG151" s="66"/>
      <c r="VH151" s="66"/>
      <c r="VI151" s="66"/>
      <c r="VJ151" s="66"/>
      <c r="VK151" s="66"/>
      <c r="VL151" s="66"/>
      <c r="VM151" s="66"/>
      <c r="VN151" s="66"/>
      <c r="VO151" s="66"/>
      <c r="VP151" s="66"/>
      <c r="VQ151" s="66"/>
      <c r="VR151" s="66"/>
      <c r="VS151" s="66"/>
      <c r="VT151" s="66"/>
      <c r="VU151" s="66"/>
      <c r="VV151" s="66"/>
      <c r="VW151" s="66"/>
      <c r="VX151" s="66"/>
      <c r="VY151" s="66"/>
      <c r="VZ151" s="66"/>
      <c r="WA151" s="66"/>
      <c r="WB151" s="66"/>
      <c r="WC151" s="66"/>
      <c r="WD151" s="66"/>
      <c r="WE151" s="66"/>
      <c r="WF151" s="66"/>
      <c r="WG151" s="66"/>
      <c r="WH151" s="66"/>
      <c r="WI151" s="66"/>
      <c r="WJ151" s="66"/>
      <c r="WK151" s="66"/>
      <c r="WL151" s="66"/>
      <c r="WM151" s="66"/>
      <c r="WN151" s="66"/>
      <c r="WO151" s="66"/>
      <c r="WP151" s="66"/>
      <c r="WQ151" s="66"/>
      <c r="WR151" s="66"/>
      <c r="WS151" s="66"/>
      <c r="WT151" s="66"/>
      <c r="WU151" s="66"/>
      <c r="WV151" s="66"/>
      <c r="WW151" s="66"/>
      <c r="WX151" s="66"/>
      <c r="WY151" s="66"/>
      <c r="WZ151" s="66"/>
      <c r="XA151" s="66"/>
      <c r="XB151" s="66"/>
      <c r="XC151" s="66"/>
      <c r="XD151" s="66"/>
      <c r="XE151" s="66"/>
      <c r="XF151" s="66"/>
      <c r="XG151" s="66"/>
      <c r="XH151" s="66"/>
      <c r="XI151" s="66"/>
      <c r="XJ151" s="66"/>
      <c r="XK151" s="66"/>
      <c r="XL151" s="66"/>
      <c r="XM151" s="66"/>
      <c r="XN151" s="66"/>
      <c r="XO151" s="66"/>
      <c r="XP151" s="66"/>
      <c r="XQ151" s="66"/>
      <c r="XR151" s="66"/>
      <c r="XS151" s="66"/>
      <c r="XT151" s="66"/>
      <c r="XU151" s="66"/>
      <c r="XV151" s="66"/>
      <c r="XW151" s="66"/>
      <c r="XX151" s="66"/>
      <c r="XY151" s="66"/>
      <c r="XZ151" s="66"/>
      <c r="YA151" s="66"/>
      <c r="YB151" s="66"/>
      <c r="YC151" s="66"/>
      <c r="YD151" s="66"/>
      <c r="YE151" s="66"/>
      <c r="YF151" s="66"/>
      <c r="YG151" s="66"/>
      <c r="YH151" s="66"/>
      <c r="YI151" s="66"/>
      <c r="YJ151" s="66"/>
      <c r="YK151" s="66"/>
      <c r="YL151" s="66"/>
      <c r="YM151" s="66"/>
      <c r="YN151" s="66"/>
      <c r="YO151" s="66"/>
      <c r="YP151" s="66"/>
      <c r="YQ151" s="66"/>
      <c r="YR151" s="66"/>
      <c r="YS151" s="66"/>
      <c r="YT151" s="66"/>
      <c r="YU151" s="66"/>
      <c r="YV151" s="66"/>
      <c r="YW151" s="66"/>
      <c r="YX151" s="66"/>
      <c r="YY151" s="66"/>
      <c r="YZ151" s="66"/>
      <c r="ZA151" s="66"/>
      <c r="ZB151" s="66"/>
      <c r="ZC151" s="66"/>
      <c r="ZD151" s="66"/>
      <c r="ZE151" s="66"/>
      <c r="ZF151" s="66"/>
      <c r="ZG151" s="66"/>
      <c r="ZH151" s="66"/>
      <c r="ZI151" s="66"/>
      <c r="ZJ151" s="66"/>
      <c r="ZK151" s="66"/>
      <c r="ZL151" s="66"/>
      <c r="ZM151" s="66"/>
      <c r="ZN151" s="66"/>
      <c r="ZO151" s="66"/>
      <c r="ZP151" s="66"/>
      <c r="ZQ151" s="66"/>
      <c r="ZR151" s="66"/>
      <c r="ZS151" s="66"/>
      <c r="ZT151" s="66"/>
      <c r="ZU151" s="66"/>
      <c r="ZV151" s="66"/>
      <c r="ZW151" s="66"/>
      <c r="ZX151" s="66"/>
      <c r="ZY151" s="66"/>
      <c r="ZZ151" s="66"/>
      <c r="AAA151" s="66"/>
      <c r="AAB151" s="66"/>
      <c r="AAC151" s="66"/>
      <c r="AAD151" s="66"/>
      <c r="AAE151" s="66"/>
      <c r="AAF151" s="66"/>
      <c r="AAG151" s="66"/>
      <c r="AAH151" s="66"/>
      <c r="AAI151" s="66"/>
      <c r="AAJ151" s="66"/>
      <c r="AAK151" s="66"/>
      <c r="AAL151" s="66"/>
      <c r="AAM151" s="66"/>
      <c r="AAN151" s="66"/>
      <c r="AAO151" s="66"/>
      <c r="AAP151" s="66"/>
      <c r="AAQ151" s="66"/>
      <c r="AAR151" s="66"/>
      <c r="AAS151" s="66"/>
      <c r="AAT151" s="66"/>
      <c r="AAU151" s="66"/>
      <c r="AAV151" s="66"/>
      <c r="AAW151" s="66"/>
      <c r="AAX151" s="66"/>
      <c r="AAY151" s="66"/>
      <c r="AAZ151" s="66"/>
      <c r="ABA151" s="66"/>
      <c r="ABB151" s="66"/>
      <c r="ABC151" s="66"/>
      <c r="ABD151" s="66"/>
      <c r="ABE151" s="66"/>
      <c r="ABF151" s="66"/>
      <c r="ABG151" s="66"/>
      <c r="ABH151" s="66"/>
      <c r="ABI151" s="66"/>
      <c r="ABJ151" s="66"/>
      <c r="ABK151" s="66"/>
      <c r="ABL151" s="66"/>
      <c r="ABM151" s="66"/>
      <c r="ABN151" s="66"/>
      <c r="ABO151" s="66"/>
      <c r="ABP151" s="66"/>
      <c r="ABQ151" s="66"/>
      <c r="ABR151" s="66"/>
      <c r="ABS151" s="66"/>
      <c r="ABT151" s="66"/>
      <c r="ABU151" s="66"/>
      <c r="ABV151" s="66"/>
      <c r="ABW151" s="66"/>
      <c r="ABX151" s="66"/>
      <c r="ABY151" s="66"/>
      <c r="ABZ151" s="66"/>
      <c r="ACA151" s="66"/>
      <c r="ACB151" s="66"/>
      <c r="ACC151" s="66"/>
      <c r="ACD151" s="66"/>
      <c r="ACE151" s="66"/>
      <c r="ACF151" s="66"/>
      <c r="ACG151" s="66"/>
      <c r="ACH151" s="66"/>
      <c r="ACI151" s="66"/>
      <c r="ACJ151" s="66"/>
      <c r="ACK151" s="66"/>
      <c r="ACL151" s="66"/>
      <c r="ACM151" s="66"/>
      <c r="ACN151" s="66"/>
      <c r="ACO151" s="66"/>
      <c r="ACP151" s="66"/>
      <c r="ACQ151" s="66"/>
      <c r="ACR151" s="66"/>
      <c r="ACS151" s="66"/>
      <c r="ACT151" s="66"/>
      <c r="ACU151" s="66"/>
      <c r="ACV151" s="66"/>
      <c r="ACW151" s="66"/>
      <c r="ACX151" s="66"/>
      <c r="ACY151" s="66"/>
      <c r="ACZ151" s="66"/>
      <c r="ADA151" s="66"/>
      <c r="ADB151" s="66"/>
      <c r="ADC151" s="66"/>
      <c r="ADD151" s="66"/>
      <c r="ADE151" s="66"/>
      <c r="ADF151" s="66"/>
      <c r="ADG151" s="66"/>
      <c r="ADH151" s="66"/>
      <c r="ADI151" s="66"/>
      <c r="ADJ151" s="66"/>
      <c r="ADK151" s="66"/>
      <c r="ADL151" s="66"/>
      <c r="ADM151" s="66"/>
      <c r="ADN151" s="66"/>
      <c r="ADO151" s="66"/>
      <c r="ADP151" s="66"/>
      <c r="ADQ151" s="66"/>
      <c r="ADR151" s="66"/>
      <c r="ADS151" s="66"/>
      <c r="ADT151" s="66"/>
      <c r="ADU151" s="66"/>
      <c r="ADV151" s="66"/>
      <c r="ADW151" s="66"/>
      <c r="ADX151" s="66"/>
      <c r="ADY151" s="66"/>
      <c r="ADZ151" s="66"/>
      <c r="AEA151" s="66"/>
      <c r="AEB151" s="66"/>
      <c r="AEC151" s="66"/>
      <c r="AED151" s="66"/>
      <c r="AEE151" s="66"/>
      <c r="AEF151" s="66"/>
      <c r="AEG151" s="66"/>
      <c r="AEH151" s="66"/>
      <c r="AEI151" s="66"/>
      <c r="AEJ151" s="66"/>
      <c r="AEK151" s="66"/>
      <c r="AEL151" s="66"/>
      <c r="AEM151" s="66"/>
      <c r="AEN151" s="66"/>
      <c r="AEO151" s="66"/>
      <c r="AEP151" s="66"/>
      <c r="AEQ151" s="66"/>
      <c r="AER151" s="66"/>
      <c r="AES151" s="66"/>
      <c r="AET151" s="66"/>
      <c r="AEU151" s="66"/>
      <c r="AEV151" s="66"/>
      <c r="AEW151" s="66"/>
      <c r="AEX151" s="66"/>
      <c r="AEY151" s="66"/>
      <c r="AEZ151" s="66"/>
      <c r="AFA151" s="66"/>
      <c r="AFB151" s="66"/>
      <c r="AFC151" s="66"/>
      <c r="AFD151" s="66"/>
      <c r="AFE151" s="66"/>
      <c r="AFF151" s="66"/>
      <c r="AFG151" s="66"/>
      <c r="AFH151" s="66"/>
      <c r="AFI151" s="66"/>
      <c r="AFJ151" s="66"/>
      <c r="AFK151" s="66"/>
      <c r="AFL151" s="66"/>
      <c r="AFM151" s="66"/>
      <c r="AFN151" s="66"/>
      <c r="AFO151" s="66"/>
      <c r="AFP151" s="66"/>
      <c r="AFQ151" s="66"/>
      <c r="AFR151" s="66"/>
      <c r="AFS151" s="66"/>
      <c r="AFT151" s="66"/>
      <c r="AFU151" s="66"/>
      <c r="AFV151" s="66"/>
      <c r="AFW151" s="66"/>
      <c r="AFX151" s="66"/>
      <c r="AFY151" s="66"/>
      <c r="AFZ151" s="66"/>
      <c r="AGA151" s="66"/>
      <c r="AGB151" s="66"/>
      <c r="AGC151" s="66"/>
      <c r="AGD151" s="66"/>
      <c r="AGE151" s="66"/>
      <c r="AGF151" s="66"/>
      <c r="AGG151" s="66"/>
      <c r="AGH151" s="66"/>
      <c r="AGI151" s="66"/>
      <c r="AGJ151" s="66"/>
      <c r="AGK151" s="66"/>
      <c r="AGL151" s="66"/>
      <c r="AGM151" s="66"/>
      <c r="AGN151" s="66"/>
      <c r="AGO151" s="66"/>
      <c r="AGP151" s="66"/>
      <c r="AGQ151" s="66"/>
      <c r="AGR151" s="66"/>
      <c r="AGS151" s="66"/>
      <c r="AGT151" s="66"/>
      <c r="AGU151" s="66"/>
      <c r="AGV151" s="66"/>
      <c r="AGW151" s="66"/>
      <c r="AGX151" s="66"/>
      <c r="AGY151" s="66"/>
      <c r="AGZ151" s="66"/>
      <c r="AHA151" s="66"/>
      <c r="AHB151" s="66"/>
      <c r="AHC151" s="66"/>
      <c r="AHD151" s="66"/>
      <c r="AHE151" s="66"/>
      <c r="AHF151" s="66"/>
      <c r="AHG151" s="66"/>
      <c r="AHH151" s="66"/>
      <c r="AHI151" s="66"/>
      <c r="AHJ151" s="66"/>
      <c r="AHK151" s="66"/>
      <c r="AHL151" s="66"/>
      <c r="AHM151" s="66"/>
      <c r="AHN151" s="66"/>
      <c r="AHO151" s="66"/>
      <c r="AHP151" s="66"/>
      <c r="AHQ151" s="66"/>
      <c r="AHR151" s="66"/>
      <c r="AHS151" s="66"/>
      <c r="AHT151" s="66"/>
      <c r="AHU151" s="66"/>
      <c r="AHV151" s="66"/>
      <c r="AHW151" s="66"/>
      <c r="AHX151" s="66"/>
      <c r="AHY151" s="66"/>
      <c r="AHZ151" s="66"/>
      <c r="AIA151" s="66"/>
      <c r="AIB151" s="66"/>
      <c r="AIC151" s="66"/>
      <c r="AID151" s="66"/>
      <c r="AIE151" s="66"/>
      <c r="AIF151" s="66"/>
      <c r="AIG151" s="66"/>
      <c r="AIH151" s="66"/>
      <c r="AII151" s="66"/>
      <c r="AIJ151" s="66"/>
      <c r="AIK151" s="66"/>
      <c r="AIL151" s="66"/>
      <c r="AIM151" s="66"/>
      <c r="AIN151" s="66"/>
      <c r="AIO151" s="66"/>
      <c r="AIP151" s="66"/>
      <c r="AIQ151" s="66"/>
      <c r="AIR151" s="66"/>
      <c r="AIS151" s="66"/>
      <c r="AIT151" s="66"/>
      <c r="AIU151" s="66"/>
      <c r="AIV151" s="66"/>
      <c r="AIW151" s="66"/>
      <c r="AIX151" s="66"/>
      <c r="AIY151" s="66"/>
      <c r="AIZ151" s="66"/>
      <c r="AJA151" s="66"/>
      <c r="AJB151" s="66"/>
      <c r="AJC151" s="66"/>
      <c r="AJD151" s="66"/>
      <c r="AJE151" s="66"/>
      <c r="AJF151" s="66"/>
      <c r="AJG151" s="66"/>
      <c r="AJH151" s="66"/>
      <c r="AJI151" s="66"/>
      <c r="AJJ151" s="66"/>
      <c r="AJK151" s="66"/>
      <c r="AJL151" s="66"/>
      <c r="AJM151" s="66"/>
      <c r="AJN151" s="66"/>
      <c r="AJO151" s="66"/>
      <c r="AJP151" s="66"/>
      <c r="AJQ151" s="66"/>
      <c r="AJR151" s="66"/>
      <c r="AJS151" s="66"/>
      <c r="AJT151" s="66"/>
      <c r="AJU151" s="66"/>
      <c r="AJV151" s="66"/>
      <c r="AJW151" s="66"/>
      <c r="AJX151" s="66"/>
      <c r="AJY151" s="66"/>
      <c r="AJZ151" s="66"/>
      <c r="AKA151" s="66"/>
      <c r="AKB151" s="66"/>
      <c r="AKC151" s="66"/>
      <c r="AKD151" s="66"/>
      <c r="AKE151" s="66"/>
      <c r="AKF151" s="66"/>
      <c r="AKG151" s="66"/>
      <c r="AKH151" s="66"/>
      <c r="AKI151" s="66"/>
      <c r="AKJ151" s="66"/>
      <c r="AKK151" s="66"/>
      <c r="AKL151" s="66"/>
      <c r="AKM151" s="66"/>
      <c r="AKN151" s="66"/>
      <c r="AKO151" s="66"/>
      <c r="AKP151" s="66"/>
      <c r="AKQ151" s="66"/>
      <c r="AKR151" s="66"/>
      <c r="AKS151" s="66"/>
      <c r="AKT151" s="66"/>
      <c r="AKU151" s="66"/>
      <c r="AKV151" s="66"/>
      <c r="AKW151" s="66"/>
      <c r="AKX151" s="66"/>
      <c r="AKY151" s="66"/>
      <c r="AKZ151" s="66"/>
      <c r="ALA151" s="66"/>
      <c r="ALB151" s="66"/>
      <c r="ALC151" s="66"/>
      <c r="ALD151" s="66"/>
      <c r="ALE151" s="66"/>
      <c r="ALF151" s="66"/>
      <c r="ALG151" s="66"/>
      <c r="ALH151" s="66"/>
      <c r="ALI151" s="66"/>
      <c r="ALJ151" s="66"/>
      <c r="ALK151" s="66"/>
      <c r="ALL151" s="66"/>
      <c r="ALM151" s="66"/>
      <c r="ALN151" s="66"/>
      <c r="ALO151" s="66"/>
      <c r="ALP151" s="66"/>
      <c r="ALQ151" s="66"/>
      <c r="ALR151" s="66"/>
      <c r="ALS151" s="66"/>
      <c r="ALT151" s="66"/>
      <c r="ALU151" s="66"/>
      <c r="ALV151" s="66"/>
      <c r="ALW151" s="66"/>
      <c r="ALX151" s="66"/>
      <c r="ALY151" s="66"/>
      <c r="ALZ151" s="66"/>
      <c r="AMA151" s="66"/>
      <c r="AMB151" s="66"/>
      <c r="AMC151" s="66"/>
      <c r="AMD151" s="66"/>
      <c r="AME151" s="66"/>
      <c r="AMF151" s="66"/>
      <c r="AMG151" s="66"/>
      <c r="AMH151" s="66"/>
      <c r="AMI151" s="66"/>
      <c r="AMJ151" s="66"/>
      <c r="AMK151" s="66"/>
      <c r="AML151" s="66"/>
      <c r="AMM151" s="66"/>
      <c r="AMN151" s="66"/>
      <c r="AMO151" s="66"/>
      <c r="AMP151" s="66"/>
      <c r="AMQ151" s="66"/>
      <c r="AMR151" s="66"/>
      <c r="AMS151" s="66"/>
      <c r="AMT151" s="66"/>
      <c r="AMU151" s="66"/>
      <c r="AMV151" s="66"/>
      <c r="AMW151" s="66"/>
      <c r="AMX151" s="66"/>
      <c r="AMY151" s="66"/>
      <c r="AMZ151" s="66"/>
      <c r="ANA151" s="66"/>
      <c r="ANB151" s="66"/>
      <c r="ANC151" s="66"/>
      <c r="AND151" s="66"/>
      <c r="ANE151" s="66"/>
      <c r="ANF151" s="66"/>
      <c r="ANG151" s="66"/>
      <c r="ANH151" s="66"/>
      <c r="ANI151" s="66"/>
      <c r="ANJ151" s="66"/>
      <c r="ANK151" s="66"/>
      <c r="ANL151" s="66"/>
      <c r="ANM151" s="66"/>
      <c r="ANN151" s="66"/>
      <c r="ANO151" s="66"/>
      <c r="ANP151" s="66"/>
      <c r="ANQ151" s="66"/>
      <c r="ANR151" s="66"/>
      <c r="ANS151" s="66"/>
      <c r="ANT151" s="66"/>
      <c r="ANU151" s="66"/>
      <c r="ANV151" s="66"/>
      <c r="ANW151" s="66"/>
      <c r="ANX151" s="66"/>
      <c r="ANY151" s="66"/>
      <c r="ANZ151" s="66"/>
      <c r="AOA151" s="66"/>
      <c r="AOB151" s="66"/>
      <c r="AOC151" s="66"/>
      <c r="AOD151" s="66"/>
      <c r="AOE151" s="66"/>
      <c r="AOF151" s="66"/>
      <c r="AOG151" s="66"/>
      <c r="AOH151" s="66"/>
      <c r="AOI151" s="66"/>
      <c r="AOJ151" s="66"/>
      <c r="AOK151" s="66"/>
      <c r="AOL151" s="66"/>
      <c r="AOM151" s="66"/>
      <c r="AON151" s="66"/>
      <c r="AOO151" s="66"/>
      <c r="AOP151" s="66"/>
      <c r="AOQ151" s="66"/>
      <c r="AOR151" s="66"/>
      <c r="AOS151" s="66"/>
      <c r="AOT151" s="66"/>
      <c r="AOU151" s="66"/>
      <c r="AOV151" s="66"/>
      <c r="AOW151" s="66"/>
      <c r="AOX151" s="66"/>
      <c r="AOY151" s="66"/>
      <c r="AOZ151" s="66"/>
      <c r="APA151" s="66"/>
      <c r="APB151" s="66"/>
      <c r="APC151" s="66"/>
      <c r="APD151" s="66"/>
      <c r="APE151" s="66"/>
      <c r="APF151" s="66"/>
      <c r="APG151" s="66"/>
      <c r="APH151" s="66"/>
      <c r="API151" s="66"/>
      <c r="APJ151" s="66"/>
      <c r="APK151" s="66"/>
      <c r="APL151" s="66"/>
      <c r="APM151" s="66"/>
      <c r="APN151" s="66"/>
      <c r="APO151" s="66"/>
      <c r="APP151" s="66"/>
      <c r="APQ151" s="66"/>
      <c r="APR151" s="66"/>
      <c r="APS151" s="66"/>
      <c r="APT151" s="66"/>
      <c r="APU151" s="66"/>
      <c r="APV151" s="66"/>
      <c r="APW151" s="66"/>
      <c r="APX151" s="66"/>
      <c r="APY151" s="66"/>
      <c r="APZ151" s="66"/>
      <c r="AQA151" s="66"/>
      <c r="AQB151" s="66"/>
      <c r="AQC151" s="66"/>
      <c r="AQD151" s="66"/>
      <c r="AQE151" s="66"/>
      <c r="AQF151" s="66"/>
      <c r="AQG151" s="66"/>
      <c r="AQH151" s="66"/>
      <c r="AQI151" s="66"/>
      <c r="AQJ151" s="66"/>
      <c r="AQK151" s="66"/>
      <c r="AQL151" s="66"/>
      <c r="AQM151" s="66"/>
      <c r="AQN151" s="66"/>
      <c r="AQO151" s="66"/>
      <c r="AQP151" s="66"/>
      <c r="AQQ151" s="66"/>
      <c r="AQR151" s="66"/>
      <c r="AQS151" s="66"/>
      <c r="AQT151" s="66"/>
      <c r="AQU151" s="66"/>
      <c r="AQV151" s="66"/>
      <c r="AQW151" s="66"/>
      <c r="AQX151" s="66"/>
      <c r="AQY151" s="66"/>
      <c r="AQZ151" s="66"/>
      <c r="ARA151" s="66"/>
      <c r="ARB151" s="66"/>
      <c r="ARC151" s="66"/>
      <c r="ARD151" s="66"/>
      <c r="ARE151" s="66"/>
      <c r="ARF151" s="66"/>
      <c r="ARG151" s="66"/>
      <c r="ARH151" s="66"/>
      <c r="ARI151" s="66"/>
      <c r="ARJ151" s="66"/>
      <c r="ARK151" s="66"/>
      <c r="ARL151" s="66"/>
      <c r="ARM151" s="66"/>
      <c r="ARN151" s="66"/>
      <c r="ARO151" s="66"/>
      <c r="ARP151" s="66"/>
      <c r="ARQ151" s="66"/>
      <c r="ARR151" s="66"/>
      <c r="ARS151" s="66"/>
      <c r="ART151" s="66"/>
      <c r="ARU151" s="66"/>
      <c r="ARV151" s="66"/>
      <c r="ARW151" s="66"/>
      <c r="ARX151" s="66"/>
      <c r="ARY151" s="66"/>
      <c r="ARZ151" s="66"/>
      <c r="ASA151" s="66"/>
      <c r="ASB151" s="66"/>
      <c r="ASC151" s="66"/>
      <c r="ASD151" s="66"/>
      <c r="ASE151" s="66"/>
      <c r="ASF151" s="66"/>
      <c r="ASG151" s="66"/>
      <c r="ASH151" s="66"/>
      <c r="ASI151" s="66"/>
      <c r="ASJ151" s="66"/>
      <c r="ASK151" s="66"/>
      <c r="ASL151" s="66"/>
      <c r="ASM151" s="66"/>
      <c r="ASN151" s="66"/>
      <c r="ASO151" s="66"/>
      <c r="ASP151" s="66"/>
      <c r="ASQ151" s="66"/>
      <c r="ASR151" s="66"/>
      <c r="ASS151" s="66"/>
      <c r="AST151" s="66"/>
      <c r="ASU151" s="66"/>
      <c r="ASV151" s="66"/>
      <c r="ASW151" s="66"/>
      <c r="ASX151" s="66"/>
      <c r="ASY151" s="66"/>
      <c r="ASZ151" s="66"/>
      <c r="ATA151" s="66"/>
      <c r="ATB151" s="66"/>
      <c r="ATC151" s="66"/>
      <c r="ATD151" s="66"/>
      <c r="ATE151" s="66"/>
      <c r="ATF151" s="66"/>
      <c r="ATG151" s="66"/>
      <c r="ATH151" s="66"/>
      <c r="ATI151" s="66"/>
      <c r="ATJ151" s="66"/>
      <c r="ATK151" s="66"/>
      <c r="ATL151" s="66"/>
      <c r="ATM151" s="66"/>
      <c r="ATN151" s="66"/>
      <c r="ATO151" s="66"/>
      <c r="ATP151" s="66"/>
      <c r="ATQ151" s="66"/>
      <c r="ATR151" s="66"/>
      <c r="ATS151" s="66"/>
      <c r="ATT151" s="66"/>
      <c r="ATU151" s="66"/>
      <c r="ATV151" s="66"/>
      <c r="ATW151" s="66"/>
      <c r="ATX151" s="66"/>
      <c r="ATY151" s="66"/>
      <c r="ATZ151" s="66"/>
      <c r="AUA151" s="66"/>
      <c r="AUB151" s="66"/>
      <c r="AUC151" s="66"/>
      <c r="AUD151" s="66"/>
      <c r="AUE151" s="66"/>
      <c r="AUF151" s="66"/>
      <c r="AUG151" s="66"/>
      <c r="AUH151" s="66"/>
      <c r="AUI151" s="66"/>
      <c r="AUJ151" s="66"/>
      <c r="AUK151" s="66"/>
      <c r="AUL151" s="66"/>
      <c r="AUM151" s="66"/>
      <c r="AUN151" s="66"/>
      <c r="AUO151" s="66"/>
      <c r="AUP151" s="66"/>
      <c r="AUQ151" s="66"/>
      <c r="AUR151" s="66"/>
      <c r="AUS151" s="66"/>
      <c r="AUT151" s="66"/>
      <c r="AUU151" s="66"/>
      <c r="AUV151" s="66"/>
      <c r="AUW151" s="66"/>
      <c r="AUX151" s="66"/>
      <c r="AUY151" s="66"/>
      <c r="AUZ151" s="66"/>
      <c r="AVA151" s="66"/>
      <c r="AVB151" s="66"/>
      <c r="AVC151" s="66"/>
      <c r="AVD151" s="66"/>
      <c r="AVE151" s="66"/>
      <c r="AVF151" s="66"/>
      <c r="AVG151" s="66"/>
      <c r="AVH151" s="66"/>
      <c r="AVI151" s="66"/>
      <c r="AVJ151" s="66"/>
      <c r="AVK151" s="66"/>
      <c r="AVL151" s="66"/>
      <c r="AVM151" s="66"/>
      <c r="AVN151" s="66"/>
      <c r="AVO151" s="66"/>
      <c r="AVP151" s="66"/>
      <c r="AVQ151" s="66"/>
      <c r="AVR151" s="66"/>
      <c r="AVS151" s="66"/>
      <c r="AVT151" s="66"/>
      <c r="AVU151" s="66"/>
      <c r="AVV151" s="66"/>
      <c r="AVW151" s="66"/>
      <c r="AVX151" s="66"/>
      <c r="AVY151" s="66"/>
      <c r="AVZ151" s="66"/>
      <c r="AWA151" s="66"/>
      <c r="AWB151" s="66"/>
      <c r="AWC151" s="66"/>
      <c r="AWD151" s="66"/>
      <c r="AWE151" s="66"/>
      <c r="AWF151" s="66"/>
      <c r="AWG151" s="66"/>
      <c r="AWH151" s="66"/>
      <c r="AWI151" s="66"/>
      <c r="AWJ151" s="66"/>
      <c r="AWK151" s="66"/>
      <c r="AWL151" s="66"/>
      <c r="AWM151" s="66"/>
      <c r="AWN151" s="66"/>
      <c r="AWO151" s="66"/>
      <c r="AWP151" s="66"/>
      <c r="AWQ151" s="66"/>
      <c r="AWR151" s="66"/>
      <c r="AWS151" s="66"/>
      <c r="AWT151" s="66"/>
      <c r="AWU151" s="66"/>
      <c r="AWV151" s="66"/>
      <c r="AWW151" s="66"/>
      <c r="AWX151" s="66"/>
      <c r="AWY151" s="66"/>
      <c r="AWZ151" s="66"/>
      <c r="AXA151" s="66"/>
      <c r="AXB151" s="66"/>
      <c r="AXC151" s="66"/>
      <c r="AXD151" s="66"/>
      <c r="AXE151" s="66"/>
      <c r="AXF151" s="66"/>
      <c r="AXG151" s="66"/>
      <c r="AXH151" s="66"/>
      <c r="AXI151" s="66"/>
      <c r="AXJ151" s="66"/>
      <c r="AXK151" s="66"/>
      <c r="AXL151" s="66"/>
      <c r="AXM151" s="66"/>
      <c r="AXN151" s="66"/>
      <c r="AXO151" s="66"/>
      <c r="AXP151" s="66"/>
      <c r="AXQ151" s="66"/>
      <c r="AXR151" s="66"/>
      <c r="AXS151" s="66"/>
      <c r="AXT151" s="66"/>
      <c r="AXU151" s="66"/>
      <c r="AXV151" s="66"/>
      <c r="AXW151" s="66"/>
      <c r="AXX151" s="66"/>
      <c r="AXY151" s="66"/>
      <c r="AXZ151" s="66"/>
      <c r="AYA151" s="66"/>
      <c r="AYB151" s="66"/>
      <c r="AYC151" s="66"/>
      <c r="AYD151" s="66"/>
      <c r="AYE151" s="66"/>
      <c r="AYF151" s="66"/>
      <c r="AYG151" s="66"/>
      <c r="AYH151" s="66"/>
      <c r="AYI151" s="66"/>
      <c r="AYJ151" s="66"/>
      <c r="AYK151" s="66"/>
      <c r="AYL151" s="66"/>
      <c r="AYM151" s="66"/>
      <c r="AYN151" s="66"/>
      <c r="AYO151" s="66"/>
      <c r="AYP151" s="66"/>
      <c r="AYQ151" s="66"/>
      <c r="AYR151" s="66"/>
      <c r="AYS151" s="66"/>
      <c r="AYT151" s="66"/>
      <c r="AYU151" s="66"/>
      <c r="AYV151" s="66"/>
      <c r="AYW151" s="66"/>
      <c r="AYX151" s="66"/>
      <c r="AYY151" s="66"/>
      <c r="AYZ151" s="66"/>
      <c r="AZA151" s="66"/>
      <c r="AZB151" s="66"/>
      <c r="AZC151" s="66"/>
      <c r="AZD151" s="66"/>
      <c r="AZE151" s="66"/>
      <c r="AZF151" s="66"/>
      <c r="AZG151" s="66"/>
      <c r="AZH151" s="66"/>
      <c r="AZI151" s="66"/>
      <c r="AZJ151" s="66"/>
      <c r="AZK151" s="66"/>
      <c r="AZL151" s="66"/>
      <c r="AZM151" s="66"/>
      <c r="AZN151" s="66"/>
      <c r="AZO151" s="66"/>
      <c r="AZP151" s="66"/>
      <c r="AZQ151" s="66"/>
      <c r="AZR151" s="66"/>
      <c r="AZS151" s="66"/>
      <c r="AZT151" s="66"/>
      <c r="AZU151" s="66"/>
      <c r="AZV151" s="66"/>
      <c r="AZW151" s="66"/>
      <c r="AZX151" s="66"/>
      <c r="AZY151" s="66"/>
      <c r="AZZ151" s="66"/>
      <c r="BAA151" s="66"/>
      <c r="BAB151" s="66"/>
      <c r="BAC151" s="66"/>
      <c r="BAD151" s="66"/>
      <c r="BAE151" s="66"/>
      <c r="BAF151" s="66"/>
      <c r="BAG151" s="66"/>
      <c r="BAH151" s="66"/>
      <c r="BAI151" s="66"/>
      <c r="BAJ151" s="66"/>
      <c r="BAK151" s="66"/>
      <c r="BAL151" s="66"/>
      <c r="BAM151" s="66"/>
      <c r="BAN151" s="66"/>
      <c r="BAO151" s="66"/>
      <c r="BAP151" s="66"/>
      <c r="BAQ151" s="66"/>
      <c r="BAR151" s="66"/>
      <c r="BAS151" s="66"/>
      <c r="BAT151" s="66"/>
      <c r="BAU151" s="66"/>
      <c r="BAV151" s="66"/>
      <c r="BAW151" s="66"/>
      <c r="BAX151" s="66"/>
      <c r="BAY151" s="66"/>
      <c r="BAZ151" s="66"/>
      <c r="BBA151" s="66"/>
      <c r="BBB151" s="66"/>
      <c r="BBC151" s="66"/>
      <c r="BBD151" s="66"/>
      <c r="BBE151" s="66"/>
      <c r="BBF151" s="66"/>
      <c r="BBG151" s="66"/>
      <c r="BBH151" s="66"/>
      <c r="BBI151" s="66"/>
      <c r="BBJ151" s="66"/>
      <c r="BBK151" s="66"/>
      <c r="BBL151" s="66"/>
      <c r="BBM151" s="66"/>
      <c r="BBN151" s="66"/>
      <c r="BBO151" s="66"/>
      <c r="BBP151" s="66"/>
      <c r="BBQ151" s="66"/>
      <c r="BBR151" s="66"/>
      <c r="BBS151" s="66"/>
      <c r="BBT151" s="66"/>
      <c r="BBU151" s="66"/>
      <c r="BBV151" s="66"/>
      <c r="BBW151" s="66"/>
      <c r="BBX151" s="66"/>
      <c r="BBY151" s="66"/>
      <c r="BBZ151" s="66"/>
      <c r="BCA151" s="66"/>
      <c r="BCB151" s="66"/>
      <c r="BCC151" s="66"/>
      <c r="BCD151" s="66"/>
      <c r="BCE151" s="66"/>
      <c r="BCF151" s="66"/>
      <c r="BCG151" s="66"/>
      <c r="BCH151" s="66"/>
      <c r="BCI151" s="66"/>
      <c r="BCJ151" s="66"/>
      <c r="BCK151" s="66"/>
      <c r="BCL151" s="66"/>
      <c r="BCM151" s="66"/>
      <c r="BCN151" s="66"/>
      <c r="BCO151" s="66"/>
      <c r="BCP151" s="66"/>
      <c r="BCQ151" s="66"/>
      <c r="BCR151" s="66"/>
      <c r="BCS151" s="66"/>
      <c r="BCT151" s="66"/>
      <c r="BCU151" s="66"/>
      <c r="BCV151" s="66"/>
      <c r="BCW151" s="66"/>
      <c r="BCX151" s="66"/>
      <c r="BCY151" s="66"/>
      <c r="BCZ151" s="66"/>
      <c r="BDA151" s="66"/>
      <c r="BDB151" s="66"/>
      <c r="BDC151" s="66"/>
      <c r="BDD151" s="66"/>
      <c r="BDE151" s="66"/>
      <c r="BDF151" s="66"/>
      <c r="BDG151" s="66"/>
      <c r="BDH151" s="66"/>
      <c r="BDI151" s="66"/>
      <c r="BDJ151" s="66"/>
      <c r="BDK151" s="66"/>
      <c r="BDL151" s="66"/>
      <c r="BDM151" s="66"/>
      <c r="BDN151" s="66"/>
      <c r="BDO151" s="66"/>
      <c r="BDP151" s="66"/>
      <c r="BDQ151" s="66"/>
      <c r="BDR151" s="66"/>
      <c r="BDS151" s="66"/>
      <c r="BDT151" s="66"/>
      <c r="BDU151" s="66"/>
      <c r="BDV151" s="66"/>
      <c r="BDW151" s="66"/>
      <c r="BDX151" s="66"/>
      <c r="BDY151" s="66"/>
      <c r="BDZ151" s="66"/>
      <c r="BEA151" s="66"/>
      <c r="BEB151" s="66"/>
      <c r="BEC151" s="66"/>
      <c r="BED151" s="66"/>
      <c r="BEE151" s="66"/>
      <c r="BEF151" s="66"/>
      <c r="BEG151" s="66"/>
      <c r="BEH151" s="66"/>
      <c r="BEI151" s="66"/>
      <c r="BEJ151" s="66"/>
      <c r="BEK151" s="66"/>
      <c r="BEL151" s="66"/>
      <c r="BEM151" s="66"/>
      <c r="BEN151" s="66"/>
      <c r="BEO151" s="66"/>
      <c r="BEP151" s="66"/>
      <c r="BEQ151" s="66"/>
      <c r="BER151" s="66"/>
      <c r="BES151" s="66"/>
      <c r="BET151" s="66"/>
      <c r="BEU151" s="66"/>
      <c r="BEV151" s="66"/>
      <c r="BEW151" s="66"/>
      <c r="BEX151" s="66"/>
      <c r="BEY151" s="66"/>
      <c r="BEZ151" s="66"/>
      <c r="BFA151" s="66"/>
      <c r="BFB151" s="66"/>
      <c r="BFC151" s="66"/>
      <c r="BFD151" s="66"/>
      <c r="BFE151" s="66"/>
      <c r="BFF151" s="66"/>
      <c r="BFG151" s="66"/>
      <c r="BFH151" s="66"/>
      <c r="BFI151" s="66"/>
      <c r="BFJ151" s="66"/>
      <c r="BFK151" s="66"/>
      <c r="BFL151" s="66"/>
      <c r="BFM151" s="66"/>
      <c r="BFN151" s="66"/>
      <c r="BFO151" s="66"/>
      <c r="BFP151" s="66"/>
      <c r="BFQ151" s="66"/>
      <c r="BFR151" s="66"/>
      <c r="BFS151" s="66"/>
      <c r="BFT151" s="66"/>
      <c r="BFU151" s="66"/>
      <c r="BFV151" s="66"/>
      <c r="BFW151" s="66"/>
      <c r="BFX151" s="66"/>
      <c r="BFY151" s="66"/>
      <c r="BFZ151" s="66"/>
      <c r="BGA151" s="66"/>
      <c r="BGB151" s="66"/>
      <c r="BGC151" s="66"/>
      <c r="BGD151" s="66"/>
      <c r="BGE151" s="66"/>
      <c r="BGF151" s="66"/>
      <c r="BGG151" s="66"/>
      <c r="BGH151" s="66"/>
      <c r="BGI151" s="66"/>
      <c r="BGJ151" s="66"/>
      <c r="BGK151" s="66"/>
      <c r="BGL151" s="66"/>
      <c r="BGM151" s="66"/>
      <c r="BGN151" s="66"/>
      <c r="BGO151" s="66"/>
      <c r="BGP151" s="66"/>
      <c r="BGQ151" s="66"/>
      <c r="BGR151" s="66"/>
      <c r="BGS151" s="66"/>
      <c r="BGT151" s="66"/>
      <c r="BGU151" s="66"/>
      <c r="BGV151" s="66"/>
      <c r="BGW151" s="66"/>
      <c r="BGX151" s="66"/>
      <c r="BGY151" s="66"/>
      <c r="BGZ151" s="66"/>
      <c r="BHA151" s="66"/>
      <c r="BHB151" s="66"/>
      <c r="BHC151" s="66"/>
      <c r="BHD151" s="66"/>
      <c r="BHE151" s="66"/>
      <c r="BHF151" s="66"/>
      <c r="BHG151" s="66"/>
      <c r="BHH151" s="66"/>
      <c r="BHI151" s="66"/>
      <c r="BHJ151" s="66"/>
      <c r="BHK151" s="66"/>
      <c r="BHL151" s="66"/>
      <c r="BHM151" s="66"/>
      <c r="BHN151" s="66"/>
      <c r="BHO151" s="66"/>
      <c r="BHP151" s="66"/>
      <c r="BHQ151" s="66"/>
      <c r="BHR151" s="66"/>
      <c r="BHS151" s="66"/>
      <c r="BHT151" s="66"/>
      <c r="BHU151" s="66"/>
      <c r="BHV151" s="66"/>
      <c r="BHW151" s="66"/>
      <c r="BHX151" s="66"/>
      <c r="BHY151" s="66"/>
      <c r="BHZ151" s="66"/>
      <c r="BIA151" s="66"/>
      <c r="BIB151" s="66"/>
      <c r="BIC151" s="66"/>
      <c r="BID151" s="66"/>
      <c r="BIE151" s="66"/>
      <c r="BIF151" s="66"/>
      <c r="BIG151" s="66"/>
      <c r="BIH151" s="66"/>
      <c r="BII151" s="66"/>
      <c r="BIJ151" s="66"/>
      <c r="BIK151" s="66"/>
      <c r="BIL151" s="66"/>
      <c r="BIM151" s="66"/>
      <c r="BIN151" s="66"/>
      <c r="BIO151" s="66"/>
      <c r="BIP151" s="66"/>
      <c r="BIQ151" s="66"/>
      <c r="BIR151" s="66"/>
      <c r="BIS151" s="66"/>
      <c r="BIT151" s="66"/>
      <c r="BIU151" s="66"/>
      <c r="BIV151" s="66"/>
      <c r="BIW151" s="66"/>
      <c r="BIX151" s="66"/>
      <c r="BIY151" s="66"/>
      <c r="BIZ151" s="66"/>
      <c r="BJA151" s="66"/>
      <c r="BJB151" s="66"/>
      <c r="BJC151" s="66"/>
      <c r="BJD151" s="66"/>
      <c r="BJE151" s="66"/>
      <c r="BJF151" s="66"/>
      <c r="BJG151" s="66"/>
      <c r="BJH151" s="66"/>
      <c r="BJI151" s="66"/>
      <c r="BJJ151" s="66"/>
      <c r="BJK151" s="66"/>
      <c r="BJL151" s="66"/>
      <c r="BJM151" s="66"/>
      <c r="BJN151" s="66"/>
      <c r="BJO151" s="66"/>
      <c r="BJP151" s="66"/>
      <c r="BJQ151" s="66"/>
      <c r="BJR151" s="66"/>
      <c r="BJS151" s="66"/>
      <c r="BJT151" s="66"/>
      <c r="BJU151" s="66"/>
      <c r="BJV151" s="66"/>
      <c r="BJW151" s="66"/>
      <c r="BJX151" s="66"/>
      <c r="BJY151" s="66"/>
      <c r="BJZ151" s="66"/>
      <c r="BKA151" s="66"/>
      <c r="BKB151" s="66"/>
      <c r="BKC151" s="66"/>
      <c r="BKD151" s="66"/>
      <c r="BKE151" s="66"/>
      <c r="BKF151" s="66"/>
      <c r="BKG151" s="66"/>
      <c r="BKH151" s="66"/>
      <c r="BKI151" s="66"/>
      <c r="BKJ151" s="66"/>
      <c r="BKK151" s="66"/>
      <c r="BKL151" s="66"/>
      <c r="BKM151" s="66"/>
      <c r="BKN151" s="66"/>
      <c r="BKO151" s="66"/>
      <c r="BKP151" s="66"/>
      <c r="BKQ151" s="66"/>
      <c r="BKR151" s="66"/>
      <c r="BKS151" s="66"/>
      <c r="BKT151" s="66"/>
      <c r="BKU151" s="66"/>
      <c r="BKV151" s="66"/>
      <c r="BKW151" s="66"/>
      <c r="BKX151" s="66"/>
      <c r="BKY151" s="66"/>
      <c r="BKZ151" s="66"/>
      <c r="BLA151" s="66"/>
      <c r="BLB151" s="66"/>
      <c r="BLC151" s="66"/>
      <c r="BLD151" s="66"/>
      <c r="BLE151" s="66"/>
      <c r="BLF151" s="66"/>
      <c r="BLG151" s="66"/>
      <c r="BLH151" s="66"/>
      <c r="BLI151" s="66"/>
      <c r="BLJ151" s="66"/>
      <c r="BLK151" s="66"/>
      <c r="BLL151" s="66"/>
      <c r="BLM151" s="66"/>
      <c r="BLN151" s="66"/>
      <c r="BLO151" s="66"/>
      <c r="BLP151" s="66"/>
      <c r="BLQ151" s="66"/>
      <c r="BLR151" s="66"/>
      <c r="BLS151" s="66"/>
      <c r="BLT151" s="66"/>
      <c r="BLU151" s="66"/>
      <c r="BLV151" s="66"/>
      <c r="BLW151" s="66"/>
      <c r="BLX151" s="66"/>
      <c r="BLY151" s="66"/>
      <c r="BLZ151" s="66"/>
      <c r="BMA151" s="66"/>
      <c r="BMB151" s="66"/>
      <c r="BMC151" s="66"/>
      <c r="BMD151" s="66"/>
      <c r="BME151" s="66"/>
      <c r="BMF151" s="66"/>
      <c r="BMG151" s="66"/>
      <c r="BMH151" s="66"/>
      <c r="BMI151" s="66"/>
      <c r="BMJ151" s="66"/>
      <c r="BMK151" s="66"/>
      <c r="BML151" s="66"/>
      <c r="BMM151" s="66"/>
      <c r="BMN151" s="66"/>
      <c r="BMO151" s="66"/>
      <c r="BMP151" s="66"/>
      <c r="BMQ151" s="66"/>
      <c r="BMR151" s="66"/>
      <c r="BMS151" s="66"/>
      <c r="BMT151" s="66"/>
      <c r="BMU151" s="66"/>
      <c r="BMV151" s="66"/>
      <c r="BMW151" s="66"/>
      <c r="BMX151" s="66"/>
      <c r="BMY151" s="66"/>
      <c r="BMZ151" s="66"/>
      <c r="BNA151" s="66"/>
      <c r="BNB151" s="66"/>
      <c r="BNC151" s="66"/>
      <c r="BND151" s="66"/>
      <c r="BNE151" s="66"/>
      <c r="BNF151" s="66"/>
      <c r="BNG151" s="66"/>
      <c r="BNH151" s="66"/>
      <c r="BNI151" s="66"/>
      <c r="BNJ151" s="66"/>
      <c r="BNK151" s="66"/>
      <c r="BNL151" s="66"/>
      <c r="BNM151" s="66"/>
      <c r="BNN151" s="66"/>
      <c r="BNO151" s="66"/>
      <c r="BNP151" s="66"/>
      <c r="BNQ151" s="66"/>
      <c r="BNR151" s="66"/>
      <c r="BNS151" s="66"/>
      <c r="BNT151" s="66"/>
      <c r="BNU151" s="66"/>
      <c r="BNV151" s="66"/>
      <c r="BNW151" s="66"/>
      <c r="BNX151" s="66"/>
      <c r="BNY151" s="66"/>
      <c r="BNZ151" s="66"/>
      <c r="BOA151" s="66"/>
      <c r="BOB151" s="66"/>
      <c r="BOC151" s="66"/>
      <c r="BOD151" s="66"/>
      <c r="BOE151" s="66"/>
      <c r="BOF151" s="66"/>
      <c r="BOG151" s="66"/>
      <c r="BOH151" s="66"/>
      <c r="BOI151" s="66"/>
      <c r="BOJ151" s="66"/>
      <c r="BOK151" s="66"/>
      <c r="BOL151" s="66"/>
      <c r="BOM151" s="66"/>
      <c r="BON151" s="66"/>
      <c r="BOO151" s="66"/>
      <c r="BOP151" s="66"/>
      <c r="BOQ151" s="66"/>
      <c r="BOR151" s="66"/>
      <c r="BOS151" s="66"/>
      <c r="BOT151" s="66"/>
      <c r="BOU151" s="66"/>
      <c r="BOV151" s="66"/>
      <c r="BOW151" s="66"/>
      <c r="BOX151" s="66"/>
      <c r="BOY151" s="66"/>
      <c r="BOZ151" s="66"/>
      <c r="BPA151" s="66"/>
      <c r="BPB151" s="66"/>
      <c r="BPC151" s="66"/>
      <c r="BPD151" s="66"/>
      <c r="BPE151" s="66"/>
      <c r="BPF151" s="66"/>
      <c r="BPG151" s="66"/>
      <c r="BPH151" s="66"/>
      <c r="BPI151" s="66"/>
      <c r="BPJ151" s="66"/>
      <c r="BPK151" s="66"/>
      <c r="BPL151" s="66"/>
      <c r="BPM151" s="66"/>
      <c r="BPN151" s="66"/>
      <c r="BPO151" s="66"/>
      <c r="BPP151" s="66"/>
      <c r="BPQ151" s="66"/>
      <c r="BPR151" s="66"/>
      <c r="BPS151" s="66"/>
      <c r="BPT151" s="66"/>
      <c r="BPU151" s="66"/>
      <c r="BPV151" s="66"/>
      <c r="BPW151" s="66"/>
      <c r="BPX151" s="66"/>
      <c r="BPY151" s="66"/>
      <c r="BPZ151" s="66"/>
      <c r="BQA151" s="66"/>
      <c r="BQB151" s="66"/>
      <c r="BQC151" s="66"/>
      <c r="BQD151" s="66"/>
      <c r="BQE151" s="66"/>
      <c r="BQF151" s="66"/>
      <c r="BQG151" s="66"/>
      <c r="BQH151" s="66"/>
      <c r="BQI151" s="66"/>
      <c r="BQJ151" s="66"/>
      <c r="BQK151" s="66"/>
      <c r="BQL151" s="66"/>
      <c r="BQM151" s="66"/>
      <c r="BQN151" s="66"/>
      <c r="BQO151" s="66"/>
      <c r="BQP151" s="66"/>
      <c r="BQQ151" s="66"/>
      <c r="BQR151" s="66"/>
      <c r="BQS151" s="66"/>
      <c r="BQT151" s="66"/>
      <c r="BQU151" s="66"/>
      <c r="BQV151" s="66"/>
      <c r="BQW151" s="66"/>
      <c r="BQX151" s="66"/>
      <c r="BQY151" s="66"/>
      <c r="BQZ151" s="66"/>
      <c r="BRA151" s="66"/>
      <c r="BRB151" s="66"/>
      <c r="BRC151" s="66"/>
      <c r="BRD151" s="66"/>
      <c r="BRE151" s="66"/>
      <c r="BRF151" s="66"/>
      <c r="BRG151" s="66"/>
      <c r="BRH151" s="66"/>
      <c r="BRI151" s="66"/>
      <c r="BRJ151" s="66"/>
      <c r="BRK151" s="66"/>
      <c r="BRL151" s="66"/>
      <c r="BRM151" s="66"/>
      <c r="BRN151" s="66"/>
      <c r="BRO151" s="66"/>
      <c r="BRP151" s="66"/>
      <c r="BRQ151" s="66"/>
      <c r="BRR151" s="66"/>
      <c r="BRS151" s="66"/>
      <c r="BRT151" s="66"/>
      <c r="BRU151" s="66"/>
      <c r="BRV151" s="66"/>
      <c r="BRW151" s="66"/>
      <c r="BRX151" s="66"/>
      <c r="BRY151" s="66"/>
      <c r="BRZ151" s="66"/>
      <c r="BSA151" s="66"/>
      <c r="BSB151" s="66"/>
      <c r="BSC151" s="66"/>
      <c r="BSD151" s="66"/>
      <c r="BSE151" s="66"/>
      <c r="BSF151" s="66"/>
      <c r="BSG151" s="66"/>
      <c r="BSH151" s="66"/>
      <c r="BSI151" s="66"/>
      <c r="BSJ151" s="66"/>
      <c r="BSK151" s="66"/>
      <c r="BSL151" s="66"/>
      <c r="BSM151" s="66"/>
      <c r="BSN151" s="66"/>
      <c r="BSO151" s="66"/>
      <c r="BSP151" s="66"/>
      <c r="BSQ151" s="66"/>
      <c r="BSR151" s="66"/>
      <c r="BSS151" s="66"/>
      <c r="BST151" s="66"/>
      <c r="BSU151" s="66"/>
      <c r="BSV151" s="66"/>
      <c r="BSW151" s="66"/>
      <c r="BSX151" s="66"/>
      <c r="BSY151" s="66"/>
      <c r="BSZ151" s="66"/>
      <c r="BTA151" s="66"/>
      <c r="BTB151" s="66"/>
      <c r="BTC151" s="66"/>
      <c r="BTD151" s="66"/>
      <c r="BTE151" s="66"/>
      <c r="BTF151" s="66"/>
      <c r="BTG151" s="66"/>
      <c r="BTH151" s="66"/>
      <c r="BTI151" s="66"/>
      <c r="BTJ151" s="66"/>
      <c r="BTK151" s="66"/>
      <c r="BTL151" s="66"/>
      <c r="BTM151" s="66"/>
      <c r="BTN151" s="66"/>
      <c r="BTO151" s="66"/>
      <c r="BTP151" s="66"/>
      <c r="BTQ151" s="66"/>
      <c r="BTR151" s="66"/>
      <c r="BTS151" s="66"/>
      <c r="BTT151" s="66"/>
      <c r="BTU151" s="66"/>
      <c r="BTV151" s="66"/>
      <c r="BTW151" s="66"/>
      <c r="BTX151" s="66"/>
      <c r="BTY151" s="66"/>
      <c r="BTZ151" s="66"/>
      <c r="BUA151" s="66"/>
      <c r="BUB151" s="66"/>
      <c r="BUC151" s="66"/>
      <c r="BUD151" s="66"/>
      <c r="BUE151" s="66"/>
      <c r="BUF151" s="66"/>
      <c r="BUG151" s="66"/>
      <c r="BUH151" s="66"/>
      <c r="BUI151" s="66"/>
      <c r="BUJ151" s="66"/>
      <c r="BUK151" s="66"/>
      <c r="BUL151" s="66"/>
      <c r="BUM151" s="66"/>
      <c r="BUN151" s="66"/>
      <c r="BUO151" s="66"/>
      <c r="BUP151" s="66"/>
      <c r="BUQ151" s="66"/>
      <c r="BUR151" s="66"/>
      <c r="BUS151" s="66"/>
      <c r="BUT151" s="66"/>
      <c r="BUU151" s="66"/>
      <c r="BUV151" s="66"/>
      <c r="BUW151" s="66"/>
      <c r="BUX151" s="66"/>
      <c r="BUY151" s="66"/>
      <c r="BUZ151" s="66"/>
      <c r="BVA151" s="66"/>
      <c r="BVB151" s="66"/>
      <c r="BVC151" s="66"/>
      <c r="BVD151" s="66"/>
      <c r="BVE151" s="66"/>
      <c r="BVF151" s="66"/>
      <c r="BVG151" s="66"/>
      <c r="BVH151" s="66"/>
      <c r="BVI151" s="66"/>
      <c r="BVJ151" s="66"/>
      <c r="BVK151" s="66"/>
      <c r="BVL151" s="66"/>
      <c r="BVM151" s="66"/>
      <c r="BVN151" s="66"/>
      <c r="BVO151" s="66"/>
      <c r="BVP151" s="66"/>
      <c r="BVQ151" s="66"/>
      <c r="BVR151" s="66"/>
      <c r="BVS151" s="66"/>
      <c r="BVT151" s="66"/>
      <c r="BVU151" s="66"/>
      <c r="BVV151" s="66"/>
      <c r="BVW151" s="66"/>
      <c r="BVX151" s="66"/>
      <c r="BVY151" s="66"/>
      <c r="BVZ151" s="66"/>
      <c r="BWA151" s="66"/>
      <c r="BWB151" s="66"/>
      <c r="BWC151" s="66"/>
      <c r="BWD151" s="66"/>
      <c r="BWE151" s="66"/>
      <c r="BWF151" s="66"/>
      <c r="BWG151" s="66"/>
      <c r="BWH151" s="66"/>
      <c r="BWI151" s="66"/>
      <c r="BWJ151" s="66"/>
      <c r="BWK151" s="66"/>
      <c r="BWL151" s="66"/>
      <c r="BWM151" s="66"/>
      <c r="BWN151" s="66"/>
      <c r="BWO151" s="66"/>
      <c r="BWP151" s="66"/>
      <c r="BWQ151" s="66"/>
      <c r="BWR151" s="66"/>
      <c r="BWS151" s="66"/>
      <c r="BWT151" s="66"/>
      <c r="BWU151" s="66"/>
      <c r="BWV151" s="66"/>
      <c r="BWW151" s="66"/>
      <c r="BWX151" s="66"/>
      <c r="BWY151" s="66"/>
      <c r="BWZ151" s="66"/>
      <c r="BXA151" s="66"/>
      <c r="BXB151" s="66"/>
      <c r="BXC151" s="66"/>
      <c r="BXD151" s="66"/>
      <c r="BXE151" s="66"/>
      <c r="BXF151" s="66"/>
      <c r="BXG151" s="66"/>
      <c r="BXH151" s="66"/>
      <c r="BXI151" s="66"/>
      <c r="BXJ151" s="66"/>
      <c r="BXK151" s="66"/>
      <c r="BXL151" s="66"/>
      <c r="BXM151" s="66"/>
      <c r="BXN151" s="66"/>
      <c r="BXO151" s="66"/>
      <c r="BXP151" s="66"/>
      <c r="BXQ151" s="66"/>
      <c r="BXR151" s="66"/>
      <c r="BXS151" s="66"/>
      <c r="BXT151" s="66"/>
      <c r="BXU151" s="66"/>
      <c r="BXV151" s="66"/>
      <c r="BXW151" s="66"/>
      <c r="BXX151" s="66"/>
      <c r="BXY151" s="66"/>
      <c r="BXZ151" s="66"/>
      <c r="BYA151" s="66"/>
      <c r="BYB151" s="66"/>
      <c r="BYC151" s="66"/>
      <c r="BYD151" s="66"/>
      <c r="BYE151" s="66"/>
      <c r="BYF151" s="66"/>
      <c r="BYG151" s="66"/>
      <c r="BYH151" s="66"/>
      <c r="BYI151" s="66"/>
      <c r="BYJ151" s="66"/>
      <c r="BYK151" s="66"/>
      <c r="BYL151" s="66"/>
      <c r="BYM151" s="66"/>
      <c r="BYN151" s="66"/>
      <c r="BYO151" s="66"/>
      <c r="BYP151" s="66"/>
      <c r="BYQ151" s="66"/>
      <c r="BYR151" s="66"/>
      <c r="BYS151" s="66"/>
      <c r="BYT151" s="66"/>
      <c r="BYU151" s="66"/>
      <c r="BYV151" s="66"/>
      <c r="BYW151" s="66"/>
      <c r="BYX151" s="66"/>
      <c r="BYY151" s="66"/>
      <c r="BYZ151" s="66"/>
      <c r="BZA151" s="66"/>
      <c r="BZB151" s="66"/>
      <c r="BZC151" s="66"/>
      <c r="BZD151" s="66"/>
      <c r="BZE151" s="66"/>
      <c r="BZF151" s="66"/>
      <c r="BZG151" s="66"/>
      <c r="BZH151" s="66"/>
      <c r="BZI151" s="66"/>
      <c r="BZJ151" s="66"/>
      <c r="BZK151" s="66"/>
      <c r="BZL151" s="66"/>
      <c r="BZM151" s="66"/>
      <c r="BZN151" s="66"/>
      <c r="BZO151" s="66"/>
      <c r="BZP151" s="66"/>
      <c r="BZQ151" s="66"/>
      <c r="BZR151" s="66"/>
      <c r="BZS151" s="66"/>
      <c r="BZT151" s="66"/>
      <c r="BZU151" s="66"/>
      <c r="BZV151" s="66"/>
      <c r="BZW151" s="66"/>
      <c r="BZX151" s="66"/>
      <c r="BZY151" s="66"/>
      <c r="BZZ151" s="66"/>
      <c r="CAA151" s="66"/>
      <c r="CAB151" s="66"/>
      <c r="CAC151" s="66"/>
      <c r="CAD151" s="66"/>
      <c r="CAE151" s="66"/>
      <c r="CAF151" s="66"/>
      <c r="CAG151" s="66"/>
      <c r="CAH151" s="66"/>
      <c r="CAI151" s="66"/>
      <c r="CAJ151" s="66"/>
      <c r="CAK151" s="66"/>
      <c r="CAL151" s="66"/>
      <c r="CAM151" s="66"/>
      <c r="CAN151" s="66"/>
      <c r="CAO151" s="66"/>
      <c r="CAP151" s="66"/>
      <c r="CAQ151" s="66"/>
      <c r="CAR151" s="66"/>
      <c r="CAS151" s="66"/>
      <c r="CAT151" s="66"/>
      <c r="CAU151" s="66"/>
      <c r="CAV151" s="66"/>
      <c r="CAW151" s="66"/>
      <c r="CAX151" s="66"/>
      <c r="CAY151" s="66"/>
      <c r="CAZ151" s="66"/>
      <c r="CBA151" s="66"/>
      <c r="CBB151" s="66"/>
      <c r="CBC151" s="66"/>
      <c r="CBD151" s="66"/>
      <c r="CBE151" s="66"/>
      <c r="CBF151" s="66"/>
      <c r="CBG151" s="66"/>
      <c r="CBH151" s="66"/>
      <c r="CBI151" s="66"/>
      <c r="CBJ151" s="66"/>
      <c r="CBK151" s="66"/>
      <c r="CBL151" s="66"/>
      <c r="CBM151" s="66"/>
      <c r="CBN151" s="66"/>
      <c r="CBO151" s="66"/>
      <c r="CBP151" s="66"/>
      <c r="CBQ151" s="66"/>
      <c r="CBR151" s="66"/>
      <c r="CBS151" s="66"/>
      <c r="CBT151" s="66"/>
      <c r="CBU151" s="66"/>
      <c r="CBV151" s="66"/>
      <c r="CBW151" s="66"/>
      <c r="CBX151" s="66"/>
      <c r="CBY151" s="66"/>
      <c r="CBZ151" s="66"/>
      <c r="CCA151" s="66"/>
      <c r="CCB151" s="66"/>
      <c r="CCC151" s="66"/>
      <c r="CCD151" s="66"/>
      <c r="CCE151" s="66"/>
      <c r="CCF151" s="66"/>
      <c r="CCG151" s="66"/>
      <c r="CCH151" s="66"/>
      <c r="CCI151" s="66"/>
      <c r="CCJ151" s="66"/>
      <c r="CCK151" s="66"/>
      <c r="CCL151" s="66"/>
      <c r="CCM151" s="66"/>
      <c r="CCN151" s="66"/>
      <c r="CCO151" s="66"/>
      <c r="CCP151" s="66"/>
      <c r="CCQ151" s="66"/>
      <c r="CCR151" s="66"/>
      <c r="CCS151" s="66"/>
      <c r="CCT151" s="66"/>
      <c r="CCU151" s="66"/>
      <c r="CCV151" s="66"/>
      <c r="CCW151" s="66"/>
      <c r="CCX151" s="66"/>
      <c r="CCY151" s="66"/>
      <c r="CCZ151" s="66"/>
      <c r="CDA151" s="66"/>
      <c r="CDB151" s="66"/>
      <c r="CDC151" s="66"/>
      <c r="CDD151" s="66"/>
      <c r="CDE151" s="66"/>
      <c r="CDF151" s="66"/>
      <c r="CDG151" s="66"/>
      <c r="CDH151" s="66"/>
      <c r="CDI151" s="66"/>
      <c r="CDJ151" s="66"/>
      <c r="CDK151" s="66"/>
      <c r="CDL151" s="66"/>
      <c r="CDM151" s="66"/>
      <c r="CDN151" s="66"/>
      <c r="CDO151" s="66"/>
      <c r="CDP151" s="66"/>
      <c r="CDQ151" s="66"/>
      <c r="CDR151" s="66"/>
      <c r="CDS151" s="66"/>
      <c r="CDT151" s="66"/>
      <c r="CDU151" s="66"/>
      <c r="CDV151" s="66"/>
      <c r="CDW151" s="66"/>
      <c r="CDX151" s="66"/>
      <c r="CDY151" s="66"/>
      <c r="CDZ151" s="66"/>
      <c r="CEA151" s="66"/>
      <c r="CEB151" s="66"/>
      <c r="CEC151" s="66"/>
      <c r="CED151" s="66"/>
      <c r="CEE151" s="66"/>
      <c r="CEF151" s="66"/>
      <c r="CEG151" s="66"/>
      <c r="CEH151" s="66"/>
      <c r="CEI151" s="66"/>
      <c r="CEJ151" s="66"/>
      <c r="CEK151" s="66"/>
      <c r="CEL151" s="66"/>
      <c r="CEM151" s="66"/>
      <c r="CEN151" s="66"/>
      <c r="CEO151" s="66"/>
      <c r="CEP151" s="66"/>
      <c r="CEQ151" s="66"/>
      <c r="CER151" s="66"/>
      <c r="CES151" s="66"/>
      <c r="CET151" s="66"/>
      <c r="CEU151" s="66"/>
      <c r="CEV151" s="66"/>
      <c r="CEW151" s="66"/>
      <c r="CEX151" s="66"/>
      <c r="CEY151" s="66"/>
      <c r="CEZ151" s="66"/>
      <c r="CFA151" s="66"/>
      <c r="CFB151" s="66"/>
      <c r="CFC151" s="66"/>
      <c r="CFD151" s="66"/>
      <c r="CFE151" s="66"/>
      <c r="CFF151" s="66"/>
      <c r="CFG151" s="66"/>
      <c r="CFH151" s="66"/>
      <c r="CFI151" s="66"/>
      <c r="CFJ151" s="66"/>
      <c r="CFK151" s="66"/>
      <c r="CFL151" s="66"/>
      <c r="CFM151" s="66"/>
      <c r="CFN151" s="66"/>
      <c r="CFO151" s="66"/>
      <c r="CFP151" s="66"/>
      <c r="CFQ151" s="66"/>
      <c r="CFR151" s="66"/>
      <c r="CFS151" s="66"/>
      <c r="CFT151" s="66"/>
      <c r="CFU151" s="66"/>
      <c r="CFV151" s="66"/>
      <c r="CFW151" s="66"/>
      <c r="CFX151" s="66"/>
      <c r="CFY151" s="66"/>
      <c r="CFZ151" s="66"/>
      <c r="CGA151" s="66"/>
      <c r="CGB151" s="66"/>
      <c r="CGC151" s="66"/>
      <c r="CGD151" s="66"/>
      <c r="CGE151" s="66"/>
      <c r="CGF151" s="66"/>
      <c r="CGG151" s="66"/>
      <c r="CGH151" s="66"/>
      <c r="CGI151" s="66"/>
      <c r="CGJ151" s="66"/>
      <c r="CGK151" s="66"/>
      <c r="CGL151" s="66"/>
      <c r="CGM151" s="66"/>
      <c r="CGN151" s="66"/>
      <c r="CGO151" s="66"/>
      <c r="CGP151" s="66"/>
      <c r="CGQ151" s="66"/>
      <c r="CGR151" s="66"/>
      <c r="CGS151" s="66"/>
      <c r="CGT151" s="66"/>
      <c r="CGU151" s="66"/>
      <c r="CGV151" s="66"/>
      <c r="CGW151" s="66"/>
      <c r="CGX151" s="66"/>
      <c r="CGY151" s="66"/>
      <c r="CGZ151" s="66"/>
      <c r="CHA151" s="66"/>
      <c r="CHB151" s="66"/>
      <c r="CHC151" s="66"/>
      <c r="CHD151" s="66"/>
      <c r="CHE151" s="66"/>
      <c r="CHF151" s="66"/>
      <c r="CHG151" s="66"/>
      <c r="CHH151" s="66"/>
      <c r="CHI151" s="66"/>
      <c r="CHJ151" s="66"/>
      <c r="CHK151" s="66"/>
      <c r="CHL151" s="66"/>
      <c r="CHM151" s="66"/>
      <c r="CHN151" s="66"/>
      <c r="CHO151" s="66"/>
      <c r="CHP151" s="66"/>
      <c r="CHQ151" s="66"/>
      <c r="CHR151" s="66"/>
      <c r="CHS151" s="66"/>
      <c r="CHT151" s="66"/>
      <c r="CHU151" s="66"/>
      <c r="CHV151" s="66"/>
      <c r="CHW151" s="66"/>
      <c r="CHX151" s="66"/>
      <c r="CHY151" s="66"/>
      <c r="CHZ151" s="66"/>
      <c r="CIA151" s="66"/>
      <c r="CIB151" s="66"/>
      <c r="CIC151" s="66"/>
      <c r="CID151" s="66"/>
      <c r="CIE151" s="66"/>
      <c r="CIF151" s="66"/>
      <c r="CIG151" s="66"/>
      <c r="CIH151" s="66"/>
      <c r="CII151" s="66"/>
      <c r="CIJ151" s="66"/>
      <c r="CIK151" s="66"/>
    </row>
    <row r="152" spans="1:2273" s="5" customFormat="1" ht="16" thickBot="1">
      <c r="A152" s="740"/>
      <c r="B152" s="736"/>
      <c r="C152" s="754" t="s">
        <v>144</v>
      </c>
      <c r="D152" s="21">
        <v>1</v>
      </c>
      <c r="E152" s="146" t="s">
        <v>105</v>
      </c>
      <c r="F152" s="86">
        <v>0</v>
      </c>
      <c r="G152" s="11">
        <v>0</v>
      </c>
      <c r="H152" s="11">
        <v>0</v>
      </c>
      <c r="I152" s="11">
        <v>0</v>
      </c>
      <c r="J152" s="11">
        <v>0</v>
      </c>
      <c r="K152" s="11">
        <v>0</v>
      </c>
      <c r="L152" s="11">
        <v>0</v>
      </c>
      <c r="M152" s="11">
        <v>0</v>
      </c>
      <c r="N152" s="11">
        <v>0</v>
      </c>
      <c r="O152" s="11">
        <v>0</v>
      </c>
      <c r="P152" s="11">
        <v>0</v>
      </c>
      <c r="Q152" s="11">
        <v>0</v>
      </c>
      <c r="R152" s="11">
        <v>0</v>
      </c>
      <c r="S152" s="11">
        <v>0</v>
      </c>
      <c r="T152" s="11">
        <v>0</v>
      </c>
      <c r="U152" s="11">
        <v>0</v>
      </c>
      <c r="V152" s="11">
        <v>0</v>
      </c>
      <c r="W152" s="11">
        <v>0</v>
      </c>
      <c r="X152" s="11">
        <v>0</v>
      </c>
      <c r="Y152" s="11">
        <v>0</v>
      </c>
      <c r="Z152" s="11">
        <v>0</v>
      </c>
      <c r="AA152" s="10">
        <v>0</v>
      </c>
      <c r="AB152" s="10">
        <v>0</v>
      </c>
      <c r="AC152" s="11">
        <v>0</v>
      </c>
      <c r="AD152" s="11">
        <v>0</v>
      </c>
      <c r="AE152" s="10">
        <v>0</v>
      </c>
      <c r="AF152" s="10">
        <v>0</v>
      </c>
      <c r="AG152" s="11">
        <v>0</v>
      </c>
      <c r="AH152" s="11">
        <v>0</v>
      </c>
      <c r="AI152" s="15">
        <v>0</v>
      </c>
      <c r="AJ152" s="175">
        <v>0</v>
      </c>
      <c r="AK152" s="175">
        <v>0</v>
      </c>
      <c r="AL152" s="10">
        <v>0</v>
      </c>
      <c r="AM152" s="184">
        <v>1</v>
      </c>
      <c r="AN152" s="175">
        <v>0</v>
      </c>
      <c r="AO152" s="10">
        <v>0</v>
      </c>
      <c r="AP152" s="10">
        <v>1</v>
      </c>
      <c r="AQ152" s="175">
        <v>1</v>
      </c>
      <c r="AR152" s="10">
        <v>1</v>
      </c>
      <c r="AS152" s="175">
        <v>0</v>
      </c>
      <c r="AT152" s="10">
        <v>0</v>
      </c>
      <c r="AU152" s="86">
        <v>0</v>
      </c>
      <c r="AV152" s="86">
        <v>0</v>
      </c>
      <c r="AW152" s="10">
        <v>0</v>
      </c>
      <c r="AX152" s="175">
        <v>1</v>
      </c>
      <c r="AY152" s="175">
        <v>0</v>
      </c>
      <c r="AZ152" s="175">
        <v>0</v>
      </c>
      <c r="BA152" s="187">
        <v>1</v>
      </c>
      <c r="BB152" s="10">
        <v>0</v>
      </c>
      <c r="BC152" s="11">
        <v>0</v>
      </c>
      <c r="BD152" s="11">
        <v>0</v>
      </c>
      <c r="BE152" s="187">
        <v>1</v>
      </c>
      <c r="BF152" s="214">
        <v>1</v>
      </c>
      <c r="BG152" s="214">
        <v>1</v>
      </c>
      <c r="BH152" s="214">
        <v>1</v>
      </c>
      <c r="BI152" s="215">
        <v>1</v>
      </c>
      <c r="BJ152" s="215">
        <v>1</v>
      </c>
      <c r="BK152" s="215">
        <v>1</v>
      </c>
      <c r="BL152" s="215">
        <v>1</v>
      </c>
      <c r="BM152" s="215">
        <v>1</v>
      </c>
      <c r="BN152" s="187">
        <v>0</v>
      </c>
      <c r="BO152" s="214">
        <v>0</v>
      </c>
      <c r="BP152" s="214">
        <v>0</v>
      </c>
      <c r="BQ152" s="214">
        <v>0</v>
      </c>
      <c r="BR152" s="215">
        <v>0</v>
      </c>
      <c r="BS152" s="11">
        <v>0</v>
      </c>
      <c r="BT152" s="11">
        <v>0</v>
      </c>
      <c r="BU152" s="260">
        <v>0</v>
      </c>
      <c r="BV152" s="261">
        <v>0</v>
      </c>
      <c r="BW152" s="262">
        <v>0</v>
      </c>
      <c r="BX152" s="263">
        <v>0</v>
      </c>
      <c r="BY152" s="264">
        <v>0</v>
      </c>
      <c r="BZ152" s="11">
        <v>1</v>
      </c>
      <c r="CA152" s="175">
        <v>1</v>
      </c>
      <c r="CB152" s="21">
        <v>0</v>
      </c>
      <c r="CC152" s="21">
        <v>0</v>
      </c>
      <c r="CD152" s="11">
        <v>0</v>
      </c>
      <c r="CE152" s="11">
        <v>0</v>
      </c>
      <c r="CF152" s="10">
        <v>0</v>
      </c>
      <c r="CG152" s="11">
        <v>0</v>
      </c>
      <c r="CH152" s="39">
        <v>0</v>
      </c>
      <c r="CI152" s="39">
        <v>0</v>
      </c>
      <c r="CJ152" s="39">
        <v>0</v>
      </c>
      <c r="CK152" s="39">
        <v>0</v>
      </c>
      <c r="CL152" s="39">
        <v>0</v>
      </c>
      <c r="CM152" s="282">
        <v>0</v>
      </c>
      <c r="CN152" s="283">
        <v>0</v>
      </c>
      <c r="CO152" s="284">
        <v>0</v>
      </c>
      <c r="CP152" s="284">
        <v>1</v>
      </c>
      <c r="CQ152" s="284">
        <v>1</v>
      </c>
      <c r="CR152" s="284">
        <v>0</v>
      </c>
      <c r="CS152" s="283">
        <v>0</v>
      </c>
      <c r="CT152" s="303">
        <v>0</v>
      </c>
      <c r="CU152" s="304">
        <v>0</v>
      </c>
      <c r="CV152" s="304">
        <v>0</v>
      </c>
      <c r="CW152" s="304">
        <v>0</v>
      </c>
      <c r="CX152" s="304">
        <v>0</v>
      </c>
      <c r="CY152" s="304">
        <v>0</v>
      </c>
      <c r="CZ152" s="304">
        <v>0</v>
      </c>
      <c r="DA152" s="304">
        <v>0</v>
      </c>
      <c r="DB152" s="304">
        <v>0</v>
      </c>
      <c r="DC152" s="304">
        <v>0</v>
      </c>
      <c r="DD152" s="304">
        <v>0</v>
      </c>
      <c r="DE152" s="304">
        <v>0</v>
      </c>
      <c r="DF152" s="304">
        <v>0</v>
      </c>
      <c r="DG152" s="304">
        <v>0</v>
      </c>
      <c r="DH152" s="304">
        <v>0</v>
      </c>
      <c r="DI152" s="304">
        <v>0</v>
      </c>
      <c r="DJ152" s="304">
        <v>0</v>
      </c>
      <c r="DK152" s="303">
        <v>0</v>
      </c>
      <c r="DL152" s="303">
        <v>0</v>
      </c>
      <c r="DM152" s="303">
        <v>0</v>
      </c>
      <c r="DN152" s="303">
        <v>0</v>
      </c>
      <c r="DO152" s="303">
        <v>0</v>
      </c>
      <c r="DP152" s="305">
        <v>1</v>
      </c>
      <c r="DQ152" s="304">
        <v>0</v>
      </c>
      <c r="DR152" s="348">
        <v>1</v>
      </c>
      <c r="DS152" s="436">
        <v>0</v>
      </c>
      <c r="DT152" s="66">
        <v>0</v>
      </c>
      <c r="DU152" s="349">
        <v>0</v>
      </c>
      <c r="DV152" s="348">
        <v>0</v>
      </c>
      <c r="DW152" s="350">
        <v>0</v>
      </c>
      <c r="DX152" s="66">
        <v>0</v>
      </c>
      <c r="DY152" s="305">
        <v>0</v>
      </c>
      <c r="DZ152" s="351">
        <v>0</v>
      </c>
      <c r="EA152" s="350">
        <v>0</v>
      </c>
      <c r="EB152" s="66">
        <v>0</v>
      </c>
      <c r="EC152" s="348">
        <v>0</v>
      </c>
      <c r="ED152" s="348">
        <v>1</v>
      </c>
      <c r="EE152" s="348">
        <v>0</v>
      </c>
      <c r="EF152" s="348">
        <v>0</v>
      </c>
      <c r="EG152" s="66">
        <v>0</v>
      </c>
      <c r="EH152" s="348">
        <v>1</v>
      </c>
      <c r="EI152" s="348">
        <v>1</v>
      </c>
      <c r="EJ152" s="350">
        <v>1</v>
      </c>
      <c r="EK152" s="66">
        <v>1</v>
      </c>
      <c r="EL152" s="350">
        <v>1</v>
      </c>
      <c r="EM152" s="348">
        <v>1</v>
      </c>
      <c r="EN152" s="350">
        <v>0</v>
      </c>
      <c r="EO152" s="348">
        <v>0</v>
      </c>
      <c r="EP152" s="350">
        <v>0</v>
      </c>
      <c r="EQ152" s="358">
        <v>0</v>
      </c>
      <c r="ER152" s="348">
        <v>1</v>
      </c>
      <c r="ES152" s="350">
        <v>0</v>
      </c>
      <c r="ET152" s="66">
        <v>0</v>
      </c>
      <c r="EU152" s="350">
        <v>0</v>
      </c>
      <c r="EV152" s="350">
        <v>1</v>
      </c>
      <c r="EW152" s="348">
        <v>1</v>
      </c>
      <c r="EX152" s="417">
        <v>1</v>
      </c>
      <c r="EY152" s="350">
        <v>1</v>
      </c>
      <c r="EZ152" s="429">
        <v>1</v>
      </c>
      <c r="FA152" s="436">
        <v>1</v>
      </c>
      <c r="FB152" s="453">
        <v>1</v>
      </c>
      <c r="FC152" s="451">
        <v>0</v>
      </c>
      <c r="FD152" s="451">
        <v>1</v>
      </c>
      <c r="FE152" s="484">
        <v>0</v>
      </c>
      <c r="FF152" s="436">
        <v>0</v>
      </c>
      <c r="FG152" s="466">
        <v>0</v>
      </c>
      <c r="FH152" s="467">
        <v>0</v>
      </c>
      <c r="FI152" s="466">
        <v>0</v>
      </c>
      <c r="FJ152" s="429">
        <v>0</v>
      </c>
      <c r="FK152" s="429">
        <v>0</v>
      </c>
      <c r="FL152" s="429">
        <v>1</v>
      </c>
      <c r="FM152" s="468">
        <v>0</v>
      </c>
      <c r="FN152" s="429">
        <v>1</v>
      </c>
      <c r="FO152" s="429">
        <v>1</v>
      </c>
      <c r="FP152" s="429">
        <v>1</v>
      </c>
      <c r="FQ152" s="429">
        <v>0</v>
      </c>
      <c r="FR152" s="475">
        <v>0</v>
      </c>
      <c r="FS152" s="475">
        <v>0</v>
      </c>
      <c r="FT152" s="475">
        <v>1</v>
      </c>
      <c r="FU152" s="475">
        <v>1</v>
      </c>
      <c r="FV152" s="475">
        <v>0</v>
      </c>
      <c r="FW152" s="475">
        <v>0</v>
      </c>
      <c r="FX152" s="475">
        <v>1</v>
      </c>
      <c r="FY152" s="475">
        <v>1</v>
      </c>
      <c r="FZ152" s="475">
        <v>0</v>
      </c>
      <c r="GA152" s="475">
        <v>1</v>
      </c>
      <c r="GB152" s="475">
        <v>0</v>
      </c>
      <c r="GC152" s="475">
        <v>0</v>
      </c>
      <c r="GD152" s="475">
        <v>1</v>
      </c>
      <c r="GE152" s="475">
        <v>1</v>
      </c>
      <c r="GF152" s="66">
        <v>1</v>
      </c>
      <c r="GG152" s="507">
        <v>1</v>
      </c>
      <c r="GH152" s="507">
        <v>0</v>
      </c>
      <c r="GI152" s="507">
        <v>0</v>
      </c>
      <c r="GJ152" s="507">
        <v>0</v>
      </c>
      <c r="GK152" s="507">
        <v>0</v>
      </c>
      <c r="GL152" s="507">
        <v>0</v>
      </c>
      <c r="GM152" s="507">
        <v>0</v>
      </c>
      <c r="GN152" s="507">
        <v>0</v>
      </c>
      <c r="GO152" s="507">
        <v>0</v>
      </c>
      <c r="GP152" s="505">
        <v>0</v>
      </c>
      <c r="GQ152" s="507">
        <v>0</v>
      </c>
      <c r="GR152" s="507">
        <v>0</v>
      </c>
      <c r="GS152" s="508">
        <v>0</v>
      </c>
      <c r="GT152" s="508">
        <v>0</v>
      </c>
      <c r="GU152" s="507">
        <v>0</v>
      </c>
      <c r="GV152" s="519">
        <v>1</v>
      </c>
      <c r="GW152" s="524">
        <v>1</v>
      </c>
      <c r="GX152" s="451">
        <v>1</v>
      </c>
      <c r="GY152" s="350">
        <v>1</v>
      </c>
      <c r="GZ152" s="429">
        <v>1</v>
      </c>
      <c r="HA152" s="429">
        <v>1</v>
      </c>
      <c r="HB152" s="620"/>
      <c r="HC152" s="429">
        <v>1</v>
      </c>
      <c r="HD152" s="429">
        <v>1</v>
      </c>
      <c r="HE152" s="429">
        <v>1</v>
      </c>
      <c r="HF152" s="350">
        <v>1</v>
      </c>
      <c r="HG152" s="350">
        <v>1</v>
      </c>
      <c r="HH152" s="436">
        <v>0</v>
      </c>
      <c r="HI152" s="451">
        <v>1</v>
      </c>
      <c r="HJ152" s="350">
        <v>0</v>
      </c>
      <c r="HK152" s="350">
        <v>1</v>
      </c>
      <c r="HL152" s="451">
        <v>0</v>
      </c>
      <c r="HM152" s="350">
        <v>0</v>
      </c>
      <c r="HN152" s="429">
        <v>0</v>
      </c>
      <c r="HO152" s="429">
        <v>0</v>
      </c>
      <c r="HP152" s="429">
        <v>0</v>
      </c>
      <c r="HQ152" s="350">
        <v>1</v>
      </c>
      <c r="HR152" s="350">
        <v>1</v>
      </c>
      <c r="HS152" s="451">
        <v>0</v>
      </c>
      <c r="HT152" s="350">
        <v>1</v>
      </c>
      <c r="HU152" s="451">
        <v>1</v>
      </c>
      <c r="HV152" s="451">
        <v>0</v>
      </c>
      <c r="HW152" s="350">
        <v>1</v>
      </c>
      <c r="HX152" s="350">
        <v>1</v>
      </c>
      <c r="HY152" s="429">
        <v>1</v>
      </c>
      <c r="HZ152" s="429">
        <v>0</v>
      </c>
      <c r="IA152" s="451">
        <v>0</v>
      </c>
      <c r="IB152" s="451">
        <v>0</v>
      </c>
      <c r="IC152" s="451">
        <v>1</v>
      </c>
      <c r="ID152" s="350">
        <v>0</v>
      </c>
      <c r="IE152" s="350">
        <v>0</v>
      </c>
      <c r="IF152" s="350">
        <v>1</v>
      </c>
      <c r="IG152" s="350">
        <v>0</v>
      </c>
      <c r="IH152" s="350">
        <v>0</v>
      </c>
      <c r="II152" s="350">
        <v>1</v>
      </c>
      <c r="IJ152" s="436">
        <v>1</v>
      </c>
      <c r="IK152" s="436">
        <v>1</v>
      </c>
      <c r="IL152" s="350">
        <v>0</v>
      </c>
      <c r="IM152" s="436">
        <v>1</v>
      </c>
      <c r="IN152" s="436">
        <v>0</v>
      </c>
      <c r="IO152" s="350">
        <v>1</v>
      </c>
      <c r="IP152" s="350">
        <v>0</v>
      </c>
      <c r="IQ152" s="350">
        <v>0</v>
      </c>
      <c r="IR152" s="451">
        <v>0</v>
      </c>
      <c r="IS152" s="436">
        <v>0</v>
      </c>
      <c r="IT152" s="350">
        <v>0</v>
      </c>
      <c r="IU152" s="436">
        <v>1</v>
      </c>
      <c r="IV152" s="350">
        <v>1</v>
      </c>
      <c r="IW152" s="350">
        <v>0</v>
      </c>
      <c r="IX152" s="436">
        <v>1</v>
      </c>
      <c r="IY152" s="436">
        <v>1</v>
      </c>
      <c r="IZ152" s="436">
        <v>1</v>
      </c>
      <c r="JA152" s="436">
        <v>0</v>
      </c>
      <c r="JB152" s="436">
        <v>1</v>
      </c>
      <c r="JC152" s="436">
        <v>1</v>
      </c>
      <c r="JD152" s="465">
        <v>1</v>
      </c>
      <c r="JE152" s="436">
        <v>0</v>
      </c>
      <c r="JF152" s="436">
        <v>1</v>
      </c>
      <c r="JG152" s="436">
        <v>1</v>
      </c>
      <c r="JH152" s="436">
        <v>1</v>
      </c>
      <c r="JI152" s="436">
        <v>0</v>
      </c>
      <c r="JJ152" s="436">
        <v>0</v>
      </c>
      <c r="JK152" s="436">
        <v>1</v>
      </c>
      <c r="JL152" s="684">
        <v>1</v>
      </c>
      <c r="JM152" s="685">
        <v>0</v>
      </c>
      <c r="JN152" s="466">
        <v>0</v>
      </c>
      <c r="JO152" s="429">
        <v>1</v>
      </c>
      <c r="JP152" s="436">
        <v>0</v>
      </c>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c r="SP152" s="66"/>
      <c r="SQ152" s="66"/>
      <c r="SR152" s="66"/>
      <c r="SS152" s="66"/>
      <c r="ST152" s="66"/>
      <c r="SU152" s="66"/>
      <c r="SV152" s="66"/>
      <c r="SW152" s="66"/>
      <c r="SX152" s="66"/>
      <c r="SY152" s="66"/>
      <c r="SZ152" s="66"/>
      <c r="TA152" s="66"/>
      <c r="TB152" s="66"/>
      <c r="TC152" s="66"/>
      <c r="TD152" s="66"/>
      <c r="TE152" s="66"/>
      <c r="TF152" s="66"/>
      <c r="TG152" s="66"/>
      <c r="TH152" s="66"/>
      <c r="TI152" s="66"/>
      <c r="TJ152" s="66"/>
      <c r="TK152" s="66"/>
      <c r="TL152" s="66"/>
      <c r="TM152" s="66"/>
      <c r="TN152" s="66"/>
      <c r="TO152" s="66"/>
      <c r="TP152" s="66"/>
      <c r="TQ152" s="66"/>
      <c r="TR152" s="66"/>
      <c r="TS152" s="66"/>
      <c r="TT152" s="66"/>
      <c r="TU152" s="66"/>
      <c r="TV152" s="66"/>
      <c r="TW152" s="66"/>
      <c r="TX152" s="66"/>
      <c r="TY152" s="66"/>
      <c r="TZ152" s="66"/>
      <c r="UA152" s="66"/>
      <c r="UB152" s="66"/>
      <c r="UC152" s="66"/>
      <c r="UD152" s="66"/>
      <c r="UE152" s="66"/>
      <c r="UF152" s="66"/>
      <c r="UG152" s="66"/>
      <c r="UH152" s="66"/>
      <c r="UI152" s="66"/>
      <c r="UJ152" s="66"/>
      <c r="UK152" s="66"/>
      <c r="UL152" s="66"/>
      <c r="UM152" s="66"/>
      <c r="UN152" s="66"/>
      <c r="UO152" s="66"/>
      <c r="UP152" s="66"/>
      <c r="UQ152" s="66"/>
      <c r="UR152" s="66"/>
      <c r="US152" s="66"/>
      <c r="UT152" s="66"/>
      <c r="UU152" s="66"/>
      <c r="UV152" s="66"/>
      <c r="UW152" s="66"/>
      <c r="UX152" s="66"/>
      <c r="UY152" s="66"/>
      <c r="UZ152" s="66"/>
      <c r="VA152" s="66"/>
      <c r="VB152" s="66"/>
      <c r="VC152" s="66"/>
      <c r="VD152" s="66"/>
      <c r="VE152" s="66"/>
      <c r="VF152" s="66"/>
      <c r="VG152" s="66"/>
      <c r="VH152" s="66"/>
      <c r="VI152" s="66"/>
      <c r="VJ152" s="66"/>
      <c r="VK152" s="66"/>
      <c r="VL152" s="66"/>
      <c r="VM152" s="66"/>
      <c r="VN152" s="66"/>
      <c r="VO152" s="66"/>
      <c r="VP152" s="66"/>
      <c r="VQ152" s="66"/>
      <c r="VR152" s="66"/>
      <c r="VS152" s="66"/>
      <c r="VT152" s="66"/>
      <c r="VU152" s="66"/>
      <c r="VV152" s="66"/>
      <c r="VW152" s="66"/>
      <c r="VX152" s="66"/>
      <c r="VY152" s="66"/>
      <c r="VZ152" s="66"/>
      <c r="WA152" s="66"/>
      <c r="WB152" s="66"/>
      <c r="WC152" s="66"/>
      <c r="WD152" s="66"/>
      <c r="WE152" s="66"/>
      <c r="WF152" s="66"/>
      <c r="WG152" s="66"/>
      <c r="WH152" s="66"/>
      <c r="WI152" s="66"/>
      <c r="WJ152" s="66"/>
      <c r="WK152" s="66"/>
      <c r="WL152" s="66"/>
      <c r="WM152" s="66"/>
      <c r="WN152" s="66"/>
      <c r="WO152" s="66"/>
      <c r="WP152" s="66"/>
      <c r="WQ152" s="66"/>
      <c r="WR152" s="66"/>
      <c r="WS152" s="66"/>
      <c r="WT152" s="66"/>
      <c r="WU152" s="66"/>
      <c r="WV152" s="66"/>
      <c r="WW152" s="66"/>
      <c r="WX152" s="66"/>
      <c r="WY152" s="66"/>
      <c r="WZ152" s="66"/>
      <c r="XA152" s="66"/>
      <c r="XB152" s="66"/>
      <c r="XC152" s="66"/>
      <c r="XD152" s="66"/>
      <c r="XE152" s="66"/>
      <c r="XF152" s="66"/>
      <c r="XG152" s="66"/>
      <c r="XH152" s="66"/>
      <c r="XI152" s="66"/>
      <c r="XJ152" s="66"/>
      <c r="XK152" s="66"/>
      <c r="XL152" s="66"/>
      <c r="XM152" s="66"/>
      <c r="XN152" s="66"/>
      <c r="XO152" s="66"/>
      <c r="XP152" s="66"/>
      <c r="XQ152" s="66"/>
      <c r="XR152" s="66"/>
      <c r="XS152" s="66"/>
      <c r="XT152" s="66"/>
      <c r="XU152" s="66"/>
      <c r="XV152" s="66"/>
      <c r="XW152" s="66"/>
      <c r="XX152" s="66"/>
      <c r="XY152" s="66"/>
      <c r="XZ152" s="66"/>
      <c r="YA152" s="66"/>
      <c r="YB152" s="66"/>
      <c r="YC152" s="66"/>
      <c r="YD152" s="66"/>
      <c r="YE152" s="66"/>
      <c r="YF152" s="66"/>
      <c r="YG152" s="66"/>
      <c r="YH152" s="66"/>
      <c r="YI152" s="66"/>
      <c r="YJ152" s="66"/>
      <c r="YK152" s="66"/>
      <c r="YL152" s="66"/>
      <c r="YM152" s="66"/>
      <c r="YN152" s="66"/>
      <c r="YO152" s="66"/>
      <c r="YP152" s="66"/>
      <c r="YQ152" s="66"/>
      <c r="YR152" s="66"/>
      <c r="YS152" s="66"/>
      <c r="YT152" s="66"/>
      <c r="YU152" s="66"/>
      <c r="YV152" s="66"/>
      <c r="YW152" s="66"/>
      <c r="YX152" s="66"/>
      <c r="YY152" s="66"/>
      <c r="YZ152" s="66"/>
      <c r="ZA152" s="66"/>
      <c r="ZB152" s="66"/>
      <c r="ZC152" s="66"/>
      <c r="ZD152" s="66"/>
      <c r="ZE152" s="66"/>
      <c r="ZF152" s="66"/>
      <c r="ZG152" s="66"/>
      <c r="ZH152" s="66"/>
      <c r="ZI152" s="66"/>
      <c r="ZJ152" s="66"/>
      <c r="ZK152" s="66"/>
      <c r="ZL152" s="66"/>
      <c r="ZM152" s="66"/>
      <c r="ZN152" s="66"/>
      <c r="ZO152" s="66"/>
      <c r="ZP152" s="66"/>
      <c r="ZQ152" s="66"/>
      <c r="ZR152" s="66"/>
      <c r="ZS152" s="66"/>
      <c r="ZT152" s="66"/>
      <c r="ZU152" s="66"/>
      <c r="ZV152" s="66"/>
      <c r="ZW152" s="66"/>
      <c r="ZX152" s="66"/>
      <c r="ZY152" s="66"/>
      <c r="ZZ152" s="66"/>
      <c r="AAA152" s="66"/>
      <c r="AAB152" s="66"/>
      <c r="AAC152" s="66"/>
      <c r="AAD152" s="66"/>
      <c r="AAE152" s="66"/>
      <c r="AAF152" s="66"/>
      <c r="AAG152" s="66"/>
      <c r="AAH152" s="66"/>
      <c r="AAI152" s="66"/>
      <c r="AAJ152" s="66"/>
      <c r="AAK152" s="66"/>
      <c r="AAL152" s="66"/>
      <c r="AAM152" s="66"/>
      <c r="AAN152" s="66"/>
      <c r="AAO152" s="66"/>
      <c r="AAP152" s="66"/>
      <c r="AAQ152" s="66"/>
      <c r="AAR152" s="66"/>
      <c r="AAS152" s="66"/>
      <c r="AAT152" s="66"/>
      <c r="AAU152" s="66"/>
      <c r="AAV152" s="66"/>
      <c r="AAW152" s="66"/>
      <c r="AAX152" s="66"/>
      <c r="AAY152" s="66"/>
      <c r="AAZ152" s="66"/>
      <c r="ABA152" s="66"/>
      <c r="ABB152" s="66"/>
      <c r="ABC152" s="66"/>
      <c r="ABD152" s="66"/>
      <c r="ABE152" s="66"/>
      <c r="ABF152" s="66"/>
      <c r="ABG152" s="66"/>
      <c r="ABH152" s="66"/>
      <c r="ABI152" s="66"/>
      <c r="ABJ152" s="66"/>
      <c r="ABK152" s="66"/>
      <c r="ABL152" s="66"/>
      <c r="ABM152" s="66"/>
      <c r="ABN152" s="66"/>
      <c r="ABO152" s="66"/>
      <c r="ABP152" s="66"/>
      <c r="ABQ152" s="66"/>
      <c r="ABR152" s="66"/>
      <c r="ABS152" s="66"/>
      <c r="ABT152" s="66"/>
      <c r="ABU152" s="66"/>
      <c r="ABV152" s="66"/>
      <c r="ABW152" s="66"/>
      <c r="ABX152" s="66"/>
      <c r="ABY152" s="66"/>
      <c r="ABZ152" s="66"/>
      <c r="ACA152" s="66"/>
      <c r="ACB152" s="66"/>
      <c r="ACC152" s="66"/>
      <c r="ACD152" s="66"/>
      <c r="ACE152" s="66"/>
      <c r="ACF152" s="66"/>
      <c r="ACG152" s="66"/>
      <c r="ACH152" s="66"/>
      <c r="ACI152" s="66"/>
      <c r="ACJ152" s="66"/>
      <c r="ACK152" s="66"/>
      <c r="ACL152" s="66"/>
      <c r="ACM152" s="66"/>
      <c r="ACN152" s="66"/>
      <c r="ACO152" s="66"/>
      <c r="ACP152" s="66"/>
      <c r="ACQ152" s="66"/>
      <c r="ACR152" s="66"/>
      <c r="ACS152" s="66"/>
      <c r="ACT152" s="66"/>
      <c r="ACU152" s="66"/>
      <c r="ACV152" s="66"/>
      <c r="ACW152" s="66"/>
      <c r="ACX152" s="66"/>
      <c r="ACY152" s="66"/>
      <c r="ACZ152" s="66"/>
      <c r="ADA152" s="66"/>
      <c r="ADB152" s="66"/>
      <c r="ADC152" s="66"/>
      <c r="ADD152" s="66"/>
      <c r="ADE152" s="66"/>
      <c r="ADF152" s="66"/>
      <c r="ADG152" s="66"/>
      <c r="ADH152" s="66"/>
      <c r="ADI152" s="66"/>
      <c r="ADJ152" s="66"/>
      <c r="ADK152" s="66"/>
      <c r="ADL152" s="66"/>
      <c r="ADM152" s="66"/>
      <c r="ADN152" s="66"/>
      <c r="ADO152" s="66"/>
      <c r="ADP152" s="66"/>
      <c r="ADQ152" s="66"/>
      <c r="ADR152" s="66"/>
      <c r="ADS152" s="66"/>
      <c r="ADT152" s="66"/>
      <c r="ADU152" s="66"/>
      <c r="ADV152" s="66"/>
      <c r="ADW152" s="66"/>
      <c r="ADX152" s="66"/>
      <c r="ADY152" s="66"/>
      <c r="ADZ152" s="66"/>
      <c r="AEA152" s="66"/>
      <c r="AEB152" s="66"/>
      <c r="AEC152" s="66"/>
      <c r="AED152" s="66"/>
      <c r="AEE152" s="66"/>
      <c r="AEF152" s="66"/>
      <c r="AEG152" s="66"/>
      <c r="AEH152" s="66"/>
      <c r="AEI152" s="66"/>
      <c r="AEJ152" s="66"/>
      <c r="AEK152" s="66"/>
      <c r="AEL152" s="66"/>
      <c r="AEM152" s="66"/>
      <c r="AEN152" s="66"/>
      <c r="AEO152" s="66"/>
      <c r="AEP152" s="66"/>
      <c r="AEQ152" s="66"/>
      <c r="AER152" s="66"/>
      <c r="AES152" s="66"/>
      <c r="AET152" s="66"/>
      <c r="AEU152" s="66"/>
      <c r="AEV152" s="66"/>
      <c r="AEW152" s="66"/>
      <c r="AEX152" s="66"/>
      <c r="AEY152" s="66"/>
      <c r="AEZ152" s="66"/>
      <c r="AFA152" s="66"/>
      <c r="AFB152" s="66"/>
      <c r="AFC152" s="66"/>
      <c r="AFD152" s="66"/>
      <c r="AFE152" s="66"/>
      <c r="AFF152" s="66"/>
      <c r="AFG152" s="66"/>
      <c r="AFH152" s="66"/>
      <c r="AFI152" s="66"/>
      <c r="AFJ152" s="66"/>
      <c r="AFK152" s="66"/>
      <c r="AFL152" s="66"/>
      <c r="AFM152" s="66"/>
      <c r="AFN152" s="66"/>
      <c r="AFO152" s="66"/>
      <c r="AFP152" s="66"/>
      <c r="AFQ152" s="66"/>
      <c r="AFR152" s="66"/>
      <c r="AFS152" s="66"/>
      <c r="AFT152" s="66"/>
      <c r="AFU152" s="66"/>
      <c r="AFV152" s="66"/>
      <c r="AFW152" s="66"/>
      <c r="AFX152" s="66"/>
      <c r="AFY152" s="66"/>
      <c r="AFZ152" s="66"/>
      <c r="AGA152" s="66"/>
      <c r="AGB152" s="66"/>
      <c r="AGC152" s="66"/>
      <c r="AGD152" s="66"/>
      <c r="AGE152" s="66"/>
      <c r="AGF152" s="66"/>
      <c r="AGG152" s="66"/>
      <c r="AGH152" s="66"/>
      <c r="AGI152" s="66"/>
      <c r="AGJ152" s="66"/>
      <c r="AGK152" s="66"/>
      <c r="AGL152" s="66"/>
      <c r="AGM152" s="66"/>
      <c r="AGN152" s="66"/>
      <c r="AGO152" s="66"/>
      <c r="AGP152" s="66"/>
      <c r="AGQ152" s="66"/>
      <c r="AGR152" s="66"/>
      <c r="AGS152" s="66"/>
      <c r="AGT152" s="66"/>
      <c r="AGU152" s="66"/>
      <c r="AGV152" s="66"/>
      <c r="AGW152" s="66"/>
      <c r="AGX152" s="66"/>
      <c r="AGY152" s="66"/>
      <c r="AGZ152" s="66"/>
      <c r="AHA152" s="66"/>
      <c r="AHB152" s="66"/>
      <c r="AHC152" s="66"/>
      <c r="AHD152" s="66"/>
      <c r="AHE152" s="66"/>
      <c r="AHF152" s="66"/>
      <c r="AHG152" s="66"/>
      <c r="AHH152" s="66"/>
      <c r="AHI152" s="66"/>
      <c r="AHJ152" s="66"/>
      <c r="AHK152" s="66"/>
      <c r="AHL152" s="66"/>
      <c r="AHM152" s="66"/>
      <c r="AHN152" s="66"/>
      <c r="AHO152" s="66"/>
      <c r="AHP152" s="66"/>
      <c r="AHQ152" s="66"/>
      <c r="AHR152" s="66"/>
      <c r="AHS152" s="66"/>
      <c r="AHT152" s="66"/>
      <c r="AHU152" s="66"/>
      <c r="AHV152" s="66"/>
      <c r="AHW152" s="66"/>
      <c r="AHX152" s="66"/>
      <c r="AHY152" s="66"/>
      <c r="AHZ152" s="66"/>
      <c r="AIA152" s="66"/>
      <c r="AIB152" s="66"/>
      <c r="AIC152" s="66"/>
      <c r="AID152" s="66"/>
      <c r="AIE152" s="66"/>
      <c r="AIF152" s="66"/>
      <c r="AIG152" s="66"/>
      <c r="AIH152" s="66"/>
      <c r="AII152" s="66"/>
      <c r="AIJ152" s="66"/>
      <c r="AIK152" s="66"/>
      <c r="AIL152" s="66"/>
      <c r="AIM152" s="66"/>
      <c r="AIN152" s="66"/>
      <c r="AIO152" s="66"/>
      <c r="AIP152" s="66"/>
      <c r="AIQ152" s="66"/>
      <c r="AIR152" s="66"/>
      <c r="AIS152" s="66"/>
      <c r="AIT152" s="66"/>
      <c r="AIU152" s="66"/>
      <c r="AIV152" s="66"/>
      <c r="AIW152" s="66"/>
      <c r="AIX152" s="66"/>
      <c r="AIY152" s="66"/>
      <c r="AIZ152" s="66"/>
      <c r="AJA152" s="66"/>
      <c r="AJB152" s="66"/>
      <c r="AJC152" s="66"/>
      <c r="AJD152" s="66"/>
      <c r="AJE152" s="66"/>
      <c r="AJF152" s="66"/>
      <c r="AJG152" s="66"/>
      <c r="AJH152" s="66"/>
      <c r="AJI152" s="66"/>
      <c r="AJJ152" s="66"/>
      <c r="AJK152" s="66"/>
      <c r="AJL152" s="66"/>
      <c r="AJM152" s="66"/>
      <c r="AJN152" s="66"/>
      <c r="AJO152" s="66"/>
      <c r="AJP152" s="66"/>
      <c r="AJQ152" s="66"/>
      <c r="AJR152" s="66"/>
      <c r="AJS152" s="66"/>
      <c r="AJT152" s="66"/>
      <c r="AJU152" s="66"/>
      <c r="AJV152" s="66"/>
      <c r="AJW152" s="66"/>
      <c r="AJX152" s="66"/>
      <c r="AJY152" s="66"/>
      <c r="AJZ152" s="66"/>
      <c r="AKA152" s="66"/>
      <c r="AKB152" s="66"/>
      <c r="AKC152" s="66"/>
      <c r="AKD152" s="66"/>
      <c r="AKE152" s="66"/>
      <c r="AKF152" s="66"/>
      <c r="AKG152" s="66"/>
      <c r="AKH152" s="66"/>
      <c r="AKI152" s="66"/>
      <c r="AKJ152" s="66"/>
      <c r="AKK152" s="66"/>
      <c r="AKL152" s="66"/>
      <c r="AKM152" s="66"/>
      <c r="AKN152" s="66"/>
      <c r="AKO152" s="66"/>
      <c r="AKP152" s="66"/>
      <c r="AKQ152" s="66"/>
      <c r="AKR152" s="66"/>
      <c r="AKS152" s="66"/>
      <c r="AKT152" s="66"/>
      <c r="AKU152" s="66"/>
      <c r="AKV152" s="66"/>
      <c r="AKW152" s="66"/>
      <c r="AKX152" s="66"/>
      <c r="AKY152" s="66"/>
      <c r="AKZ152" s="66"/>
      <c r="ALA152" s="66"/>
      <c r="ALB152" s="66"/>
      <c r="ALC152" s="66"/>
      <c r="ALD152" s="66"/>
      <c r="ALE152" s="66"/>
      <c r="ALF152" s="66"/>
      <c r="ALG152" s="66"/>
      <c r="ALH152" s="66"/>
      <c r="ALI152" s="66"/>
      <c r="ALJ152" s="66"/>
      <c r="ALK152" s="66"/>
      <c r="ALL152" s="66"/>
      <c r="ALM152" s="66"/>
      <c r="ALN152" s="66"/>
      <c r="ALO152" s="66"/>
      <c r="ALP152" s="66"/>
      <c r="ALQ152" s="66"/>
      <c r="ALR152" s="66"/>
      <c r="ALS152" s="66"/>
      <c r="ALT152" s="66"/>
      <c r="ALU152" s="66"/>
      <c r="ALV152" s="66"/>
      <c r="ALW152" s="66"/>
      <c r="ALX152" s="66"/>
      <c r="ALY152" s="66"/>
      <c r="ALZ152" s="66"/>
      <c r="AMA152" s="66"/>
      <c r="AMB152" s="66"/>
      <c r="AMC152" s="66"/>
      <c r="AMD152" s="66"/>
      <c r="AME152" s="66"/>
      <c r="AMF152" s="66"/>
      <c r="AMG152" s="66"/>
      <c r="AMH152" s="66"/>
      <c r="AMI152" s="66"/>
      <c r="AMJ152" s="66"/>
      <c r="AMK152" s="66"/>
      <c r="AML152" s="66"/>
      <c r="AMM152" s="66"/>
      <c r="AMN152" s="66"/>
      <c r="AMO152" s="66"/>
      <c r="AMP152" s="66"/>
      <c r="AMQ152" s="66"/>
      <c r="AMR152" s="66"/>
      <c r="AMS152" s="66"/>
      <c r="AMT152" s="66"/>
      <c r="AMU152" s="66"/>
      <c r="AMV152" s="66"/>
      <c r="AMW152" s="66"/>
      <c r="AMX152" s="66"/>
      <c r="AMY152" s="66"/>
      <c r="AMZ152" s="66"/>
      <c r="ANA152" s="66"/>
      <c r="ANB152" s="66"/>
      <c r="ANC152" s="66"/>
      <c r="AND152" s="66"/>
      <c r="ANE152" s="66"/>
      <c r="ANF152" s="66"/>
      <c r="ANG152" s="66"/>
      <c r="ANH152" s="66"/>
      <c r="ANI152" s="66"/>
      <c r="ANJ152" s="66"/>
      <c r="ANK152" s="66"/>
      <c r="ANL152" s="66"/>
      <c r="ANM152" s="66"/>
      <c r="ANN152" s="66"/>
      <c r="ANO152" s="66"/>
      <c r="ANP152" s="66"/>
      <c r="ANQ152" s="66"/>
      <c r="ANR152" s="66"/>
      <c r="ANS152" s="66"/>
      <c r="ANT152" s="66"/>
      <c r="ANU152" s="66"/>
      <c r="ANV152" s="66"/>
      <c r="ANW152" s="66"/>
      <c r="ANX152" s="66"/>
      <c r="ANY152" s="66"/>
      <c r="ANZ152" s="66"/>
      <c r="AOA152" s="66"/>
      <c r="AOB152" s="66"/>
      <c r="AOC152" s="66"/>
      <c r="AOD152" s="66"/>
      <c r="AOE152" s="66"/>
      <c r="AOF152" s="66"/>
      <c r="AOG152" s="66"/>
      <c r="AOH152" s="66"/>
      <c r="AOI152" s="66"/>
      <c r="AOJ152" s="66"/>
      <c r="AOK152" s="66"/>
      <c r="AOL152" s="66"/>
      <c r="AOM152" s="66"/>
      <c r="AON152" s="66"/>
      <c r="AOO152" s="66"/>
      <c r="AOP152" s="66"/>
      <c r="AOQ152" s="66"/>
      <c r="AOR152" s="66"/>
      <c r="AOS152" s="66"/>
      <c r="AOT152" s="66"/>
      <c r="AOU152" s="66"/>
      <c r="AOV152" s="66"/>
      <c r="AOW152" s="66"/>
      <c r="AOX152" s="66"/>
      <c r="AOY152" s="66"/>
      <c r="AOZ152" s="66"/>
      <c r="APA152" s="66"/>
      <c r="APB152" s="66"/>
      <c r="APC152" s="66"/>
      <c r="APD152" s="66"/>
      <c r="APE152" s="66"/>
      <c r="APF152" s="66"/>
      <c r="APG152" s="66"/>
      <c r="APH152" s="66"/>
      <c r="API152" s="66"/>
      <c r="APJ152" s="66"/>
      <c r="APK152" s="66"/>
      <c r="APL152" s="66"/>
      <c r="APM152" s="66"/>
      <c r="APN152" s="66"/>
      <c r="APO152" s="66"/>
      <c r="APP152" s="66"/>
      <c r="APQ152" s="66"/>
      <c r="APR152" s="66"/>
      <c r="APS152" s="66"/>
      <c r="APT152" s="66"/>
      <c r="APU152" s="66"/>
      <c r="APV152" s="66"/>
      <c r="APW152" s="66"/>
      <c r="APX152" s="66"/>
      <c r="APY152" s="66"/>
      <c r="APZ152" s="66"/>
      <c r="AQA152" s="66"/>
      <c r="AQB152" s="66"/>
      <c r="AQC152" s="66"/>
      <c r="AQD152" s="66"/>
      <c r="AQE152" s="66"/>
      <c r="AQF152" s="66"/>
      <c r="AQG152" s="66"/>
      <c r="AQH152" s="66"/>
      <c r="AQI152" s="66"/>
      <c r="AQJ152" s="66"/>
      <c r="AQK152" s="66"/>
      <c r="AQL152" s="66"/>
      <c r="AQM152" s="66"/>
      <c r="AQN152" s="66"/>
      <c r="AQO152" s="66"/>
      <c r="AQP152" s="66"/>
      <c r="AQQ152" s="66"/>
      <c r="AQR152" s="66"/>
      <c r="AQS152" s="66"/>
      <c r="AQT152" s="66"/>
      <c r="AQU152" s="66"/>
      <c r="AQV152" s="66"/>
      <c r="AQW152" s="66"/>
      <c r="AQX152" s="66"/>
      <c r="AQY152" s="66"/>
      <c r="AQZ152" s="66"/>
      <c r="ARA152" s="66"/>
      <c r="ARB152" s="66"/>
      <c r="ARC152" s="66"/>
      <c r="ARD152" s="66"/>
      <c r="ARE152" s="66"/>
      <c r="ARF152" s="66"/>
      <c r="ARG152" s="66"/>
      <c r="ARH152" s="66"/>
      <c r="ARI152" s="66"/>
      <c r="ARJ152" s="66"/>
      <c r="ARK152" s="66"/>
      <c r="ARL152" s="66"/>
      <c r="ARM152" s="66"/>
      <c r="ARN152" s="66"/>
      <c r="ARO152" s="66"/>
      <c r="ARP152" s="66"/>
      <c r="ARQ152" s="66"/>
      <c r="ARR152" s="66"/>
      <c r="ARS152" s="66"/>
      <c r="ART152" s="66"/>
      <c r="ARU152" s="66"/>
      <c r="ARV152" s="66"/>
      <c r="ARW152" s="66"/>
      <c r="ARX152" s="66"/>
      <c r="ARY152" s="66"/>
      <c r="ARZ152" s="66"/>
      <c r="ASA152" s="66"/>
      <c r="ASB152" s="66"/>
      <c r="ASC152" s="66"/>
      <c r="ASD152" s="66"/>
      <c r="ASE152" s="66"/>
      <c r="ASF152" s="66"/>
      <c r="ASG152" s="66"/>
      <c r="ASH152" s="66"/>
      <c r="ASI152" s="66"/>
      <c r="ASJ152" s="66"/>
      <c r="ASK152" s="66"/>
      <c r="ASL152" s="66"/>
      <c r="ASM152" s="66"/>
      <c r="ASN152" s="66"/>
      <c r="ASO152" s="66"/>
      <c r="ASP152" s="66"/>
      <c r="ASQ152" s="66"/>
      <c r="ASR152" s="66"/>
      <c r="ASS152" s="66"/>
      <c r="AST152" s="66"/>
      <c r="ASU152" s="66"/>
      <c r="ASV152" s="66"/>
      <c r="ASW152" s="66"/>
      <c r="ASX152" s="66"/>
      <c r="ASY152" s="66"/>
      <c r="ASZ152" s="66"/>
      <c r="ATA152" s="66"/>
      <c r="ATB152" s="66"/>
      <c r="ATC152" s="66"/>
      <c r="ATD152" s="66"/>
      <c r="ATE152" s="66"/>
      <c r="ATF152" s="66"/>
      <c r="ATG152" s="66"/>
      <c r="ATH152" s="66"/>
      <c r="ATI152" s="66"/>
      <c r="ATJ152" s="66"/>
      <c r="ATK152" s="66"/>
      <c r="ATL152" s="66"/>
      <c r="ATM152" s="66"/>
      <c r="ATN152" s="66"/>
      <c r="ATO152" s="66"/>
      <c r="ATP152" s="66"/>
      <c r="ATQ152" s="66"/>
      <c r="ATR152" s="66"/>
      <c r="ATS152" s="66"/>
      <c r="ATT152" s="66"/>
      <c r="ATU152" s="66"/>
      <c r="ATV152" s="66"/>
      <c r="ATW152" s="66"/>
      <c r="ATX152" s="66"/>
      <c r="ATY152" s="66"/>
      <c r="ATZ152" s="66"/>
      <c r="AUA152" s="66"/>
      <c r="AUB152" s="66"/>
      <c r="AUC152" s="66"/>
      <c r="AUD152" s="66"/>
      <c r="AUE152" s="66"/>
      <c r="AUF152" s="66"/>
      <c r="AUG152" s="66"/>
      <c r="AUH152" s="66"/>
      <c r="AUI152" s="66"/>
      <c r="AUJ152" s="66"/>
      <c r="AUK152" s="66"/>
      <c r="AUL152" s="66"/>
      <c r="AUM152" s="66"/>
      <c r="AUN152" s="66"/>
      <c r="AUO152" s="66"/>
      <c r="AUP152" s="66"/>
      <c r="AUQ152" s="66"/>
      <c r="AUR152" s="66"/>
      <c r="AUS152" s="66"/>
      <c r="AUT152" s="66"/>
      <c r="AUU152" s="66"/>
      <c r="AUV152" s="66"/>
      <c r="AUW152" s="66"/>
      <c r="AUX152" s="66"/>
      <c r="AUY152" s="66"/>
      <c r="AUZ152" s="66"/>
      <c r="AVA152" s="66"/>
      <c r="AVB152" s="66"/>
      <c r="AVC152" s="66"/>
      <c r="AVD152" s="66"/>
      <c r="AVE152" s="66"/>
      <c r="AVF152" s="66"/>
      <c r="AVG152" s="66"/>
      <c r="AVH152" s="66"/>
      <c r="AVI152" s="66"/>
      <c r="AVJ152" s="66"/>
      <c r="AVK152" s="66"/>
      <c r="AVL152" s="66"/>
      <c r="AVM152" s="66"/>
      <c r="AVN152" s="66"/>
      <c r="AVO152" s="66"/>
      <c r="AVP152" s="66"/>
      <c r="AVQ152" s="66"/>
      <c r="AVR152" s="66"/>
      <c r="AVS152" s="66"/>
      <c r="AVT152" s="66"/>
      <c r="AVU152" s="66"/>
      <c r="AVV152" s="66"/>
      <c r="AVW152" s="66"/>
      <c r="AVX152" s="66"/>
      <c r="AVY152" s="66"/>
      <c r="AVZ152" s="66"/>
      <c r="AWA152" s="66"/>
      <c r="AWB152" s="66"/>
      <c r="AWC152" s="66"/>
      <c r="AWD152" s="66"/>
      <c r="AWE152" s="66"/>
      <c r="AWF152" s="66"/>
      <c r="AWG152" s="66"/>
      <c r="AWH152" s="66"/>
      <c r="AWI152" s="66"/>
      <c r="AWJ152" s="66"/>
      <c r="AWK152" s="66"/>
      <c r="AWL152" s="66"/>
      <c r="AWM152" s="66"/>
      <c r="AWN152" s="66"/>
      <c r="AWO152" s="66"/>
      <c r="AWP152" s="66"/>
      <c r="AWQ152" s="66"/>
      <c r="AWR152" s="66"/>
      <c r="AWS152" s="66"/>
      <c r="AWT152" s="66"/>
      <c r="AWU152" s="66"/>
      <c r="AWV152" s="66"/>
      <c r="AWW152" s="66"/>
      <c r="AWX152" s="66"/>
      <c r="AWY152" s="66"/>
      <c r="AWZ152" s="66"/>
      <c r="AXA152" s="66"/>
      <c r="AXB152" s="66"/>
      <c r="AXC152" s="66"/>
      <c r="AXD152" s="66"/>
      <c r="AXE152" s="66"/>
      <c r="AXF152" s="66"/>
      <c r="AXG152" s="66"/>
      <c r="AXH152" s="66"/>
      <c r="AXI152" s="66"/>
      <c r="AXJ152" s="66"/>
      <c r="AXK152" s="66"/>
      <c r="AXL152" s="66"/>
      <c r="AXM152" s="66"/>
      <c r="AXN152" s="66"/>
      <c r="AXO152" s="66"/>
      <c r="AXP152" s="66"/>
      <c r="AXQ152" s="66"/>
      <c r="AXR152" s="66"/>
      <c r="AXS152" s="66"/>
      <c r="AXT152" s="66"/>
      <c r="AXU152" s="66"/>
      <c r="AXV152" s="66"/>
      <c r="AXW152" s="66"/>
      <c r="AXX152" s="66"/>
      <c r="AXY152" s="66"/>
      <c r="AXZ152" s="66"/>
      <c r="AYA152" s="66"/>
      <c r="AYB152" s="66"/>
      <c r="AYC152" s="66"/>
      <c r="AYD152" s="66"/>
      <c r="AYE152" s="66"/>
      <c r="AYF152" s="66"/>
      <c r="AYG152" s="66"/>
      <c r="AYH152" s="66"/>
      <c r="AYI152" s="66"/>
      <c r="AYJ152" s="66"/>
      <c r="AYK152" s="66"/>
      <c r="AYL152" s="66"/>
      <c r="AYM152" s="66"/>
      <c r="AYN152" s="66"/>
      <c r="AYO152" s="66"/>
      <c r="AYP152" s="66"/>
      <c r="AYQ152" s="66"/>
      <c r="AYR152" s="66"/>
      <c r="AYS152" s="66"/>
      <c r="AYT152" s="66"/>
      <c r="AYU152" s="66"/>
      <c r="AYV152" s="66"/>
      <c r="AYW152" s="66"/>
      <c r="AYX152" s="66"/>
      <c r="AYY152" s="66"/>
      <c r="AYZ152" s="66"/>
      <c r="AZA152" s="66"/>
      <c r="AZB152" s="66"/>
      <c r="AZC152" s="66"/>
      <c r="AZD152" s="66"/>
      <c r="AZE152" s="66"/>
      <c r="AZF152" s="66"/>
      <c r="AZG152" s="66"/>
      <c r="AZH152" s="66"/>
      <c r="AZI152" s="66"/>
      <c r="AZJ152" s="66"/>
      <c r="AZK152" s="66"/>
      <c r="AZL152" s="66"/>
      <c r="AZM152" s="66"/>
      <c r="AZN152" s="66"/>
      <c r="AZO152" s="66"/>
      <c r="AZP152" s="66"/>
      <c r="AZQ152" s="66"/>
      <c r="AZR152" s="66"/>
      <c r="AZS152" s="66"/>
      <c r="AZT152" s="66"/>
      <c r="AZU152" s="66"/>
      <c r="AZV152" s="66"/>
      <c r="AZW152" s="66"/>
      <c r="AZX152" s="66"/>
      <c r="AZY152" s="66"/>
      <c r="AZZ152" s="66"/>
      <c r="BAA152" s="66"/>
      <c r="BAB152" s="66"/>
      <c r="BAC152" s="66"/>
      <c r="BAD152" s="66"/>
      <c r="BAE152" s="66"/>
      <c r="BAF152" s="66"/>
      <c r="BAG152" s="66"/>
      <c r="BAH152" s="66"/>
      <c r="BAI152" s="66"/>
      <c r="BAJ152" s="66"/>
      <c r="BAK152" s="66"/>
      <c r="BAL152" s="66"/>
      <c r="BAM152" s="66"/>
      <c r="BAN152" s="66"/>
      <c r="BAO152" s="66"/>
      <c r="BAP152" s="66"/>
      <c r="BAQ152" s="66"/>
      <c r="BAR152" s="66"/>
      <c r="BAS152" s="66"/>
      <c r="BAT152" s="66"/>
      <c r="BAU152" s="66"/>
      <c r="BAV152" s="66"/>
      <c r="BAW152" s="66"/>
      <c r="BAX152" s="66"/>
      <c r="BAY152" s="66"/>
      <c r="BAZ152" s="66"/>
      <c r="BBA152" s="66"/>
      <c r="BBB152" s="66"/>
      <c r="BBC152" s="66"/>
      <c r="BBD152" s="66"/>
      <c r="BBE152" s="66"/>
      <c r="BBF152" s="66"/>
      <c r="BBG152" s="66"/>
      <c r="BBH152" s="66"/>
      <c r="BBI152" s="66"/>
      <c r="BBJ152" s="66"/>
      <c r="BBK152" s="66"/>
      <c r="BBL152" s="66"/>
      <c r="BBM152" s="66"/>
      <c r="BBN152" s="66"/>
      <c r="BBO152" s="66"/>
      <c r="BBP152" s="66"/>
      <c r="BBQ152" s="66"/>
      <c r="BBR152" s="66"/>
      <c r="BBS152" s="66"/>
      <c r="BBT152" s="66"/>
      <c r="BBU152" s="66"/>
      <c r="BBV152" s="66"/>
      <c r="BBW152" s="66"/>
      <c r="BBX152" s="66"/>
      <c r="BBY152" s="66"/>
      <c r="BBZ152" s="66"/>
      <c r="BCA152" s="66"/>
      <c r="BCB152" s="66"/>
      <c r="BCC152" s="66"/>
      <c r="BCD152" s="66"/>
      <c r="BCE152" s="66"/>
      <c r="BCF152" s="66"/>
      <c r="BCG152" s="66"/>
      <c r="BCH152" s="66"/>
      <c r="BCI152" s="66"/>
      <c r="BCJ152" s="66"/>
      <c r="BCK152" s="66"/>
      <c r="BCL152" s="66"/>
      <c r="BCM152" s="66"/>
      <c r="BCN152" s="66"/>
      <c r="BCO152" s="66"/>
      <c r="BCP152" s="66"/>
      <c r="BCQ152" s="66"/>
      <c r="BCR152" s="66"/>
      <c r="BCS152" s="66"/>
      <c r="BCT152" s="66"/>
      <c r="BCU152" s="66"/>
      <c r="BCV152" s="66"/>
      <c r="BCW152" s="66"/>
      <c r="BCX152" s="66"/>
      <c r="BCY152" s="66"/>
      <c r="BCZ152" s="66"/>
      <c r="BDA152" s="66"/>
      <c r="BDB152" s="66"/>
      <c r="BDC152" s="66"/>
      <c r="BDD152" s="66"/>
      <c r="BDE152" s="66"/>
      <c r="BDF152" s="66"/>
      <c r="BDG152" s="66"/>
      <c r="BDH152" s="66"/>
      <c r="BDI152" s="66"/>
      <c r="BDJ152" s="66"/>
      <c r="BDK152" s="66"/>
      <c r="BDL152" s="66"/>
      <c r="BDM152" s="66"/>
      <c r="BDN152" s="66"/>
      <c r="BDO152" s="66"/>
      <c r="BDP152" s="66"/>
      <c r="BDQ152" s="66"/>
      <c r="BDR152" s="66"/>
      <c r="BDS152" s="66"/>
      <c r="BDT152" s="66"/>
      <c r="BDU152" s="66"/>
      <c r="BDV152" s="66"/>
      <c r="BDW152" s="66"/>
      <c r="BDX152" s="66"/>
      <c r="BDY152" s="66"/>
      <c r="BDZ152" s="66"/>
      <c r="BEA152" s="66"/>
      <c r="BEB152" s="66"/>
      <c r="BEC152" s="66"/>
      <c r="BED152" s="66"/>
      <c r="BEE152" s="66"/>
      <c r="BEF152" s="66"/>
      <c r="BEG152" s="66"/>
      <c r="BEH152" s="66"/>
      <c r="BEI152" s="66"/>
      <c r="BEJ152" s="66"/>
      <c r="BEK152" s="66"/>
      <c r="BEL152" s="66"/>
      <c r="BEM152" s="66"/>
      <c r="BEN152" s="66"/>
      <c r="BEO152" s="66"/>
      <c r="BEP152" s="66"/>
      <c r="BEQ152" s="66"/>
      <c r="BER152" s="66"/>
      <c r="BES152" s="66"/>
      <c r="BET152" s="66"/>
      <c r="BEU152" s="66"/>
      <c r="BEV152" s="66"/>
      <c r="BEW152" s="66"/>
      <c r="BEX152" s="66"/>
      <c r="BEY152" s="66"/>
      <c r="BEZ152" s="66"/>
      <c r="BFA152" s="66"/>
      <c r="BFB152" s="66"/>
      <c r="BFC152" s="66"/>
      <c r="BFD152" s="66"/>
      <c r="BFE152" s="66"/>
      <c r="BFF152" s="66"/>
      <c r="BFG152" s="66"/>
      <c r="BFH152" s="66"/>
      <c r="BFI152" s="66"/>
      <c r="BFJ152" s="66"/>
      <c r="BFK152" s="66"/>
      <c r="BFL152" s="66"/>
      <c r="BFM152" s="66"/>
      <c r="BFN152" s="66"/>
      <c r="BFO152" s="66"/>
      <c r="BFP152" s="66"/>
      <c r="BFQ152" s="66"/>
      <c r="BFR152" s="66"/>
      <c r="BFS152" s="66"/>
      <c r="BFT152" s="66"/>
      <c r="BFU152" s="66"/>
      <c r="BFV152" s="66"/>
      <c r="BFW152" s="66"/>
      <c r="BFX152" s="66"/>
      <c r="BFY152" s="66"/>
      <c r="BFZ152" s="66"/>
      <c r="BGA152" s="66"/>
      <c r="BGB152" s="66"/>
      <c r="BGC152" s="66"/>
      <c r="BGD152" s="66"/>
      <c r="BGE152" s="66"/>
      <c r="BGF152" s="66"/>
      <c r="BGG152" s="66"/>
      <c r="BGH152" s="66"/>
      <c r="BGI152" s="66"/>
      <c r="BGJ152" s="66"/>
      <c r="BGK152" s="66"/>
      <c r="BGL152" s="66"/>
      <c r="BGM152" s="66"/>
      <c r="BGN152" s="66"/>
      <c r="BGO152" s="66"/>
      <c r="BGP152" s="66"/>
      <c r="BGQ152" s="66"/>
      <c r="BGR152" s="66"/>
      <c r="BGS152" s="66"/>
      <c r="BGT152" s="66"/>
      <c r="BGU152" s="66"/>
      <c r="BGV152" s="66"/>
      <c r="BGW152" s="66"/>
      <c r="BGX152" s="66"/>
      <c r="BGY152" s="66"/>
      <c r="BGZ152" s="66"/>
      <c r="BHA152" s="66"/>
      <c r="BHB152" s="66"/>
      <c r="BHC152" s="66"/>
      <c r="BHD152" s="66"/>
      <c r="BHE152" s="66"/>
      <c r="BHF152" s="66"/>
      <c r="BHG152" s="66"/>
      <c r="BHH152" s="66"/>
      <c r="BHI152" s="66"/>
      <c r="BHJ152" s="66"/>
      <c r="BHK152" s="66"/>
      <c r="BHL152" s="66"/>
      <c r="BHM152" s="66"/>
      <c r="BHN152" s="66"/>
      <c r="BHO152" s="66"/>
      <c r="BHP152" s="66"/>
      <c r="BHQ152" s="66"/>
      <c r="BHR152" s="66"/>
      <c r="BHS152" s="66"/>
      <c r="BHT152" s="66"/>
      <c r="BHU152" s="66"/>
      <c r="BHV152" s="66"/>
      <c r="BHW152" s="66"/>
      <c r="BHX152" s="66"/>
      <c r="BHY152" s="66"/>
      <c r="BHZ152" s="66"/>
      <c r="BIA152" s="66"/>
      <c r="BIB152" s="66"/>
      <c r="BIC152" s="66"/>
      <c r="BID152" s="66"/>
      <c r="BIE152" s="66"/>
      <c r="BIF152" s="66"/>
      <c r="BIG152" s="66"/>
      <c r="BIH152" s="66"/>
      <c r="BII152" s="66"/>
      <c r="BIJ152" s="66"/>
      <c r="BIK152" s="66"/>
      <c r="BIL152" s="66"/>
      <c r="BIM152" s="66"/>
      <c r="BIN152" s="66"/>
      <c r="BIO152" s="66"/>
      <c r="BIP152" s="66"/>
      <c r="BIQ152" s="66"/>
      <c r="BIR152" s="66"/>
      <c r="BIS152" s="66"/>
      <c r="BIT152" s="66"/>
      <c r="BIU152" s="66"/>
      <c r="BIV152" s="66"/>
      <c r="BIW152" s="66"/>
      <c r="BIX152" s="66"/>
      <c r="BIY152" s="66"/>
      <c r="BIZ152" s="66"/>
      <c r="BJA152" s="66"/>
      <c r="BJB152" s="66"/>
      <c r="BJC152" s="66"/>
      <c r="BJD152" s="66"/>
      <c r="BJE152" s="66"/>
      <c r="BJF152" s="66"/>
      <c r="BJG152" s="66"/>
      <c r="BJH152" s="66"/>
      <c r="BJI152" s="66"/>
      <c r="BJJ152" s="66"/>
      <c r="BJK152" s="66"/>
      <c r="BJL152" s="66"/>
      <c r="BJM152" s="66"/>
      <c r="BJN152" s="66"/>
      <c r="BJO152" s="66"/>
      <c r="BJP152" s="66"/>
      <c r="BJQ152" s="66"/>
      <c r="BJR152" s="66"/>
      <c r="BJS152" s="66"/>
      <c r="BJT152" s="66"/>
      <c r="BJU152" s="66"/>
      <c r="BJV152" s="66"/>
      <c r="BJW152" s="66"/>
      <c r="BJX152" s="66"/>
      <c r="BJY152" s="66"/>
      <c r="BJZ152" s="66"/>
      <c r="BKA152" s="66"/>
      <c r="BKB152" s="66"/>
      <c r="BKC152" s="66"/>
      <c r="BKD152" s="66"/>
      <c r="BKE152" s="66"/>
      <c r="BKF152" s="66"/>
      <c r="BKG152" s="66"/>
      <c r="BKH152" s="66"/>
      <c r="BKI152" s="66"/>
      <c r="BKJ152" s="66"/>
      <c r="BKK152" s="66"/>
      <c r="BKL152" s="66"/>
      <c r="BKM152" s="66"/>
      <c r="BKN152" s="66"/>
      <c r="BKO152" s="66"/>
      <c r="BKP152" s="66"/>
      <c r="BKQ152" s="66"/>
      <c r="BKR152" s="66"/>
      <c r="BKS152" s="66"/>
      <c r="BKT152" s="66"/>
      <c r="BKU152" s="66"/>
      <c r="BKV152" s="66"/>
      <c r="BKW152" s="66"/>
      <c r="BKX152" s="66"/>
      <c r="BKY152" s="66"/>
      <c r="BKZ152" s="66"/>
      <c r="BLA152" s="66"/>
      <c r="BLB152" s="66"/>
      <c r="BLC152" s="66"/>
      <c r="BLD152" s="66"/>
      <c r="BLE152" s="66"/>
      <c r="BLF152" s="66"/>
      <c r="BLG152" s="66"/>
      <c r="BLH152" s="66"/>
      <c r="BLI152" s="66"/>
      <c r="BLJ152" s="66"/>
      <c r="BLK152" s="66"/>
      <c r="BLL152" s="66"/>
      <c r="BLM152" s="66"/>
      <c r="BLN152" s="66"/>
      <c r="BLO152" s="66"/>
      <c r="BLP152" s="66"/>
      <c r="BLQ152" s="66"/>
      <c r="BLR152" s="66"/>
      <c r="BLS152" s="66"/>
      <c r="BLT152" s="66"/>
      <c r="BLU152" s="66"/>
      <c r="BLV152" s="66"/>
      <c r="BLW152" s="66"/>
      <c r="BLX152" s="66"/>
      <c r="BLY152" s="66"/>
      <c r="BLZ152" s="66"/>
      <c r="BMA152" s="66"/>
      <c r="BMB152" s="66"/>
      <c r="BMC152" s="66"/>
      <c r="BMD152" s="66"/>
      <c r="BME152" s="66"/>
      <c r="BMF152" s="66"/>
      <c r="BMG152" s="66"/>
      <c r="BMH152" s="66"/>
      <c r="BMI152" s="66"/>
      <c r="BMJ152" s="66"/>
      <c r="BMK152" s="66"/>
      <c r="BML152" s="66"/>
      <c r="BMM152" s="66"/>
      <c r="BMN152" s="66"/>
      <c r="BMO152" s="66"/>
      <c r="BMP152" s="66"/>
      <c r="BMQ152" s="66"/>
      <c r="BMR152" s="66"/>
      <c r="BMS152" s="66"/>
      <c r="BMT152" s="66"/>
      <c r="BMU152" s="66"/>
      <c r="BMV152" s="66"/>
      <c r="BMW152" s="66"/>
      <c r="BMX152" s="66"/>
      <c r="BMY152" s="66"/>
      <c r="BMZ152" s="66"/>
      <c r="BNA152" s="66"/>
      <c r="BNB152" s="66"/>
      <c r="BNC152" s="66"/>
      <c r="BND152" s="66"/>
      <c r="BNE152" s="66"/>
      <c r="BNF152" s="66"/>
      <c r="BNG152" s="66"/>
      <c r="BNH152" s="66"/>
      <c r="BNI152" s="66"/>
      <c r="BNJ152" s="66"/>
      <c r="BNK152" s="66"/>
      <c r="BNL152" s="66"/>
      <c r="BNM152" s="66"/>
      <c r="BNN152" s="66"/>
      <c r="BNO152" s="66"/>
      <c r="BNP152" s="66"/>
      <c r="BNQ152" s="66"/>
      <c r="BNR152" s="66"/>
      <c r="BNS152" s="66"/>
      <c r="BNT152" s="66"/>
      <c r="BNU152" s="66"/>
      <c r="BNV152" s="66"/>
      <c r="BNW152" s="66"/>
      <c r="BNX152" s="66"/>
      <c r="BNY152" s="66"/>
      <c r="BNZ152" s="66"/>
      <c r="BOA152" s="66"/>
      <c r="BOB152" s="66"/>
      <c r="BOC152" s="66"/>
      <c r="BOD152" s="66"/>
      <c r="BOE152" s="66"/>
      <c r="BOF152" s="66"/>
      <c r="BOG152" s="66"/>
      <c r="BOH152" s="66"/>
      <c r="BOI152" s="66"/>
      <c r="BOJ152" s="66"/>
      <c r="BOK152" s="66"/>
      <c r="BOL152" s="66"/>
      <c r="BOM152" s="66"/>
      <c r="BON152" s="66"/>
      <c r="BOO152" s="66"/>
      <c r="BOP152" s="66"/>
      <c r="BOQ152" s="66"/>
      <c r="BOR152" s="66"/>
      <c r="BOS152" s="66"/>
      <c r="BOT152" s="66"/>
      <c r="BOU152" s="66"/>
      <c r="BOV152" s="66"/>
      <c r="BOW152" s="66"/>
      <c r="BOX152" s="66"/>
      <c r="BOY152" s="66"/>
      <c r="BOZ152" s="66"/>
      <c r="BPA152" s="66"/>
      <c r="BPB152" s="66"/>
      <c r="BPC152" s="66"/>
      <c r="BPD152" s="66"/>
      <c r="BPE152" s="66"/>
      <c r="BPF152" s="66"/>
      <c r="BPG152" s="66"/>
      <c r="BPH152" s="66"/>
      <c r="BPI152" s="66"/>
      <c r="BPJ152" s="66"/>
      <c r="BPK152" s="66"/>
      <c r="BPL152" s="66"/>
      <c r="BPM152" s="66"/>
      <c r="BPN152" s="66"/>
      <c r="BPO152" s="66"/>
      <c r="BPP152" s="66"/>
      <c r="BPQ152" s="66"/>
      <c r="BPR152" s="66"/>
      <c r="BPS152" s="66"/>
      <c r="BPT152" s="66"/>
      <c r="BPU152" s="66"/>
      <c r="BPV152" s="66"/>
      <c r="BPW152" s="66"/>
      <c r="BPX152" s="66"/>
      <c r="BPY152" s="66"/>
      <c r="BPZ152" s="66"/>
      <c r="BQA152" s="66"/>
      <c r="BQB152" s="66"/>
      <c r="BQC152" s="66"/>
      <c r="BQD152" s="66"/>
      <c r="BQE152" s="66"/>
      <c r="BQF152" s="66"/>
      <c r="BQG152" s="66"/>
      <c r="BQH152" s="66"/>
      <c r="BQI152" s="66"/>
      <c r="BQJ152" s="66"/>
      <c r="BQK152" s="66"/>
      <c r="BQL152" s="66"/>
      <c r="BQM152" s="66"/>
      <c r="BQN152" s="66"/>
      <c r="BQO152" s="66"/>
      <c r="BQP152" s="66"/>
      <c r="BQQ152" s="66"/>
      <c r="BQR152" s="66"/>
      <c r="BQS152" s="66"/>
      <c r="BQT152" s="66"/>
      <c r="BQU152" s="66"/>
      <c r="BQV152" s="66"/>
      <c r="BQW152" s="66"/>
      <c r="BQX152" s="66"/>
      <c r="BQY152" s="66"/>
      <c r="BQZ152" s="66"/>
      <c r="BRA152" s="66"/>
      <c r="BRB152" s="66"/>
      <c r="BRC152" s="66"/>
      <c r="BRD152" s="66"/>
      <c r="BRE152" s="66"/>
      <c r="BRF152" s="66"/>
      <c r="BRG152" s="66"/>
      <c r="BRH152" s="66"/>
      <c r="BRI152" s="66"/>
      <c r="BRJ152" s="66"/>
      <c r="BRK152" s="66"/>
      <c r="BRL152" s="66"/>
      <c r="BRM152" s="66"/>
      <c r="BRN152" s="66"/>
      <c r="BRO152" s="66"/>
      <c r="BRP152" s="66"/>
      <c r="BRQ152" s="66"/>
      <c r="BRR152" s="66"/>
      <c r="BRS152" s="66"/>
      <c r="BRT152" s="66"/>
      <c r="BRU152" s="66"/>
      <c r="BRV152" s="66"/>
      <c r="BRW152" s="66"/>
      <c r="BRX152" s="66"/>
      <c r="BRY152" s="66"/>
      <c r="BRZ152" s="66"/>
      <c r="BSA152" s="66"/>
      <c r="BSB152" s="66"/>
      <c r="BSC152" s="66"/>
      <c r="BSD152" s="66"/>
      <c r="BSE152" s="66"/>
      <c r="BSF152" s="66"/>
      <c r="BSG152" s="66"/>
      <c r="BSH152" s="66"/>
      <c r="BSI152" s="66"/>
      <c r="BSJ152" s="66"/>
      <c r="BSK152" s="66"/>
      <c r="BSL152" s="66"/>
      <c r="BSM152" s="66"/>
      <c r="BSN152" s="66"/>
      <c r="BSO152" s="66"/>
      <c r="BSP152" s="66"/>
      <c r="BSQ152" s="66"/>
      <c r="BSR152" s="66"/>
      <c r="BSS152" s="66"/>
      <c r="BST152" s="66"/>
      <c r="BSU152" s="66"/>
      <c r="BSV152" s="66"/>
      <c r="BSW152" s="66"/>
      <c r="BSX152" s="66"/>
      <c r="BSY152" s="66"/>
      <c r="BSZ152" s="66"/>
      <c r="BTA152" s="66"/>
      <c r="BTB152" s="66"/>
      <c r="BTC152" s="66"/>
      <c r="BTD152" s="66"/>
      <c r="BTE152" s="66"/>
      <c r="BTF152" s="66"/>
      <c r="BTG152" s="66"/>
      <c r="BTH152" s="66"/>
      <c r="BTI152" s="66"/>
      <c r="BTJ152" s="66"/>
      <c r="BTK152" s="66"/>
      <c r="BTL152" s="66"/>
      <c r="BTM152" s="66"/>
      <c r="BTN152" s="66"/>
      <c r="BTO152" s="66"/>
      <c r="BTP152" s="66"/>
      <c r="BTQ152" s="66"/>
      <c r="BTR152" s="66"/>
      <c r="BTS152" s="66"/>
      <c r="BTT152" s="66"/>
      <c r="BTU152" s="66"/>
      <c r="BTV152" s="66"/>
      <c r="BTW152" s="66"/>
      <c r="BTX152" s="66"/>
      <c r="BTY152" s="66"/>
      <c r="BTZ152" s="66"/>
      <c r="BUA152" s="66"/>
      <c r="BUB152" s="66"/>
      <c r="BUC152" s="66"/>
      <c r="BUD152" s="66"/>
      <c r="BUE152" s="66"/>
      <c r="BUF152" s="66"/>
      <c r="BUG152" s="66"/>
      <c r="BUH152" s="66"/>
      <c r="BUI152" s="66"/>
      <c r="BUJ152" s="66"/>
      <c r="BUK152" s="66"/>
      <c r="BUL152" s="66"/>
      <c r="BUM152" s="66"/>
      <c r="BUN152" s="66"/>
      <c r="BUO152" s="66"/>
      <c r="BUP152" s="66"/>
      <c r="BUQ152" s="66"/>
      <c r="BUR152" s="66"/>
      <c r="BUS152" s="66"/>
      <c r="BUT152" s="66"/>
      <c r="BUU152" s="66"/>
      <c r="BUV152" s="66"/>
      <c r="BUW152" s="66"/>
      <c r="BUX152" s="66"/>
      <c r="BUY152" s="66"/>
      <c r="BUZ152" s="66"/>
      <c r="BVA152" s="66"/>
      <c r="BVB152" s="66"/>
      <c r="BVC152" s="66"/>
      <c r="BVD152" s="66"/>
      <c r="BVE152" s="66"/>
      <c r="BVF152" s="66"/>
      <c r="BVG152" s="66"/>
      <c r="BVH152" s="66"/>
      <c r="BVI152" s="66"/>
      <c r="BVJ152" s="66"/>
      <c r="BVK152" s="66"/>
      <c r="BVL152" s="66"/>
      <c r="BVM152" s="66"/>
      <c r="BVN152" s="66"/>
      <c r="BVO152" s="66"/>
      <c r="BVP152" s="66"/>
      <c r="BVQ152" s="66"/>
      <c r="BVR152" s="66"/>
      <c r="BVS152" s="66"/>
      <c r="BVT152" s="66"/>
      <c r="BVU152" s="66"/>
      <c r="BVV152" s="66"/>
      <c r="BVW152" s="66"/>
      <c r="BVX152" s="66"/>
      <c r="BVY152" s="66"/>
      <c r="BVZ152" s="66"/>
      <c r="BWA152" s="66"/>
      <c r="BWB152" s="66"/>
      <c r="BWC152" s="66"/>
      <c r="BWD152" s="66"/>
      <c r="BWE152" s="66"/>
      <c r="BWF152" s="66"/>
      <c r="BWG152" s="66"/>
      <c r="BWH152" s="66"/>
      <c r="BWI152" s="66"/>
      <c r="BWJ152" s="66"/>
      <c r="BWK152" s="66"/>
      <c r="BWL152" s="66"/>
      <c r="BWM152" s="66"/>
      <c r="BWN152" s="66"/>
      <c r="BWO152" s="66"/>
      <c r="BWP152" s="66"/>
      <c r="BWQ152" s="66"/>
      <c r="BWR152" s="66"/>
      <c r="BWS152" s="66"/>
      <c r="BWT152" s="66"/>
      <c r="BWU152" s="66"/>
      <c r="BWV152" s="66"/>
      <c r="BWW152" s="66"/>
      <c r="BWX152" s="66"/>
      <c r="BWY152" s="66"/>
      <c r="BWZ152" s="66"/>
      <c r="BXA152" s="66"/>
      <c r="BXB152" s="66"/>
      <c r="BXC152" s="66"/>
      <c r="BXD152" s="66"/>
      <c r="BXE152" s="66"/>
      <c r="BXF152" s="66"/>
      <c r="BXG152" s="66"/>
      <c r="BXH152" s="66"/>
      <c r="BXI152" s="66"/>
      <c r="BXJ152" s="66"/>
      <c r="BXK152" s="66"/>
      <c r="BXL152" s="66"/>
      <c r="BXM152" s="66"/>
      <c r="BXN152" s="66"/>
      <c r="BXO152" s="66"/>
      <c r="BXP152" s="66"/>
      <c r="BXQ152" s="66"/>
      <c r="BXR152" s="66"/>
      <c r="BXS152" s="66"/>
      <c r="BXT152" s="66"/>
      <c r="BXU152" s="66"/>
      <c r="BXV152" s="66"/>
      <c r="BXW152" s="66"/>
      <c r="BXX152" s="66"/>
      <c r="BXY152" s="66"/>
      <c r="BXZ152" s="66"/>
      <c r="BYA152" s="66"/>
      <c r="BYB152" s="66"/>
      <c r="BYC152" s="66"/>
      <c r="BYD152" s="66"/>
      <c r="BYE152" s="66"/>
      <c r="BYF152" s="66"/>
      <c r="BYG152" s="66"/>
      <c r="BYH152" s="66"/>
      <c r="BYI152" s="66"/>
      <c r="BYJ152" s="66"/>
      <c r="BYK152" s="66"/>
      <c r="BYL152" s="66"/>
      <c r="BYM152" s="66"/>
      <c r="BYN152" s="66"/>
      <c r="BYO152" s="66"/>
      <c r="BYP152" s="66"/>
      <c r="BYQ152" s="66"/>
      <c r="BYR152" s="66"/>
      <c r="BYS152" s="66"/>
      <c r="BYT152" s="66"/>
      <c r="BYU152" s="66"/>
      <c r="BYV152" s="66"/>
      <c r="BYW152" s="66"/>
      <c r="BYX152" s="66"/>
      <c r="BYY152" s="66"/>
      <c r="BYZ152" s="66"/>
      <c r="BZA152" s="66"/>
      <c r="BZB152" s="66"/>
      <c r="BZC152" s="66"/>
      <c r="BZD152" s="66"/>
      <c r="BZE152" s="66"/>
      <c r="BZF152" s="66"/>
      <c r="BZG152" s="66"/>
      <c r="BZH152" s="66"/>
      <c r="BZI152" s="66"/>
      <c r="BZJ152" s="66"/>
      <c r="BZK152" s="66"/>
      <c r="BZL152" s="66"/>
      <c r="BZM152" s="66"/>
      <c r="BZN152" s="66"/>
      <c r="BZO152" s="66"/>
      <c r="BZP152" s="66"/>
      <c r="BZQ152" s="66"/>
      <c r="BZR152" s="66"/>
      <c r="BZS152" s="66"/>
      <c r="BZT152" s="66"/>
      <c r="BZU152" s="66"/>
      <c r="BZV152" s="66"/>
      <c r="BZW152" s="66"/>
      <c r="BZX152" s="66"/>
      <c r="BZY152" s="66"/>
      <c r="BZZ152" s="66"/>
      <c r="CAA152" s="66"/>
      <c r="CAB152" s="66"/>
      <c r="CAC152" s="66"/>
      <c r="CAD152" s="66"/>
      <c r="CAE152" s="66"/>
      <c r="CAF152" s="66"/>
      <c r="CAG152" s="66"/>
      <c r="CAH152" s="66"/>
      <c r="CAI152" s="66"/>
      <c r="CAJ152" s="66"/>
      <c r="CAK152" s="66"/>
      <c r="CAL152" s="66"/>
      <c r="CAM152" s="66"/>
      <c r="CAN152" s="66"/>
      <c r="CAO152" s="66"/>
      <c r="CAP152" s="66"/>
      <c r="CAQ152" s="66"/>
      <c r="CAR152" s="66"/>
      <c r="CAS152" s="66"/>
      <c r="CAT152" s="66"/>
      <c r="CAU152" s="66"/>
      <c r="CAV152" s="66"/>
      <c r="CAW152" s="66"/>
      <c r="CAX152" s="66"/>
      <c r="CAY152" s="66"/>
      <c r="CAZ152" s="66"/>
      <c r="CBA152" s="66"/>
      <c r="CBB152" s="66"/>
      <c r="CBC152" s="66"/>
      <c r="CBD152" s="66"/>
      <c r="CBE152" s="66"/>
      <c r="CBF152" s="66"/>
      <c r="CBG152" s="66"/>
      <c r="CBH152" s="66"/>
      <c r="CBI152" s="66"/>
      <c r="CBJ152" s="66"/>
      <c r="CBK152" s="66"/>
      <c r="CBL152" s="66"/>
      <c r="CBM152" s="66"/>
      <c r="CBN152" s="66"/>
      <c r="CBO152" s="66"/>
      <c r="CBP152" s="66"/>
      <c r="CBQ152" s="66"/>
      <c r="CBR152" s="66"/>
      <c r="CBS152" s="66"/>
      <c r="CBT152" s="66"/>
      <c r="CBU152" s="66"/>
      <c r="CBV152" s="66"/>
      <c r="CBW152" s="66"/>
      <c r="CBX152" s="66"/>
      <c r="CBY152" s="66"/>
      <c r="CBZ152" s="66"/>
      <c r="CCA152" s="66"/>
      <c r="CCB152" s="66"/>
      <c r="CCC152" s="66"/>
      <c r="CCD152" s="66"/>
      <c r="CCE152" s="66"/>
      <c r="CCF152" s="66"/>
      <c r="CCG152" s="66"/>
      <c r="CCH152" s="66"/>
      <c r="CCI152" s="66"/>
      <c r="CCJ152" s="66"/>
      <c r="CCK152" s="66"/>
      <c r="CCL152" s="66"/>
      <c r="CCM152" s="66"/>
      <c r="CCN152" s="66"/>
      <c r="CCO152" s="66"/>
      <c r="CCP152" s="66"/>
      <c r="CCQ152" s="66"/>
      <c r="CCR152" s="66"/>
      <c r="CCS152" s="66"/>
      <c r="CCT152" s="66"/>
      <c r="CCU152" s="66"/>
      <c r="CCV152" s="66"/>
      <c r="CCW152" s="66"/>
      <c r="CCX152" s="66"/>
      <c r="CCY152" s="66"/>
      <c r="CCZ152" s="66"/>
      <c r="CDA152" s="66"/>
      <c r="CDB152" s="66"/>
      <c r="CDC152" s="66"/>
      <c r="CDD152" s="66"/>
      <c r="CDE152" s="66"/>
      <c r="CDF152" s="66"/>
      <c r="CDG152" s="66"/>
      <c r="CDH152" s="66"/>
      <c r="CDI152" s="66"/>
      <c r="CDJ152" s="66"/>
      <c r="CDK152" s="66"/>
      <c r="CDL152" s="66"/>
      <c r="CDM152" s="66"/>
      <c r="CDN152" s="66"/>
      <c r="CDO152" s="66"/>
      <c r="CDP152" s="66"/>
      <c r="CDQ152" s="66"/>
      <c r="CDR152" s="66"/>
      <c r="CDS152" s="66"/>
      <c r="CDT152" s="66"/>
      <c r="CDU152" s="66"/>
      <c r="CDV152" s="66"/>
      <c r="CDW152" s="66"/>
      <c r="CDX152" s="66"/>
      <c r="CDY152" s="66"/>
      <c r="CDZ152" s="66"/>
      <c r="CEA152" s="66"/>
      <c r="CEB152" s="66"/>
      <c r="CEC152" s="66"/>
      <c r="CED152" s="66"/>
      <c r="CEE152" s="66"/>
      <c r="CEF152" s="66"/>
      <c r="CEG152" s="66"/>
      <c r="CEH152" s="66"/>
      <c r="CEI152" s="66"/>
      <c r="CEJ152" s="66"/>
      <c r="CEK152" s="66"/>
      <c r="CEL152" s="66"/>
      <c r="CEM152" s="66"/>
      <c r="CEN152" s="66"/>
      <c r="CEO152" s="66"/>
      <c r="CEP152" s="66"/>
      <c r="CEQ152" s="66"/>
      <c r="CER152" s="66"/>
      <c r="CES152" s="66"/>
      <c r="CET152" s="66"/>
      <c r="CEU152" s="66"/>
      <c r="CEV152" s="66"/>
      <c r="CEW152" s="66"/>
      <c r="CEX152" s="66"/>
      <c r="CEY152" s="66"/>
      <c r="CEZ152" s="66"/>
      <c r="CFA152" s="66"/>
      <c r="CFB152" s="66"/>
      <c r="CFC152" s="66"/>
      <c r="CFD152" s="66"/>
      <c r="CFE152" s="66"/>
      <c r="CFF152" s="66"/>
      <c r="CFG152" s="66"/>
      <c r="CFH152" s="66"/>
      <c r="CFI152" s="66"/>
      <c r="CFJ152" s="66"/>
      <c r="CFK152" s="66"/>
      <c r="CFL152" s="66"/>
      <c r="CFM152" s="66"/>
      <c r="CFN152" s="66"/>
      <c r="CFO152" s="66"/>
      <c r="CFP152" s="66"/>
      <c r="CFQ152" s="66"/>
      <c r="CFR152" s="66"/>
      <c r="CFS152" s="66"/>
      <c r="CFT152" s="66"/>
      <c r="CFU152" s="66"/>
      <c r="CFV152" s="66"/>
      <c r="CFW152" s="66"/>
      <c r="CFX152" s="66"/>
      <c r="CFY152" s="66"/>
      <c r="CFZ152" s="66"/>
      <c r="CGA152" s="66"/>
      <c r="CGB152" s="66"/>
      <c r="CGC152" s="66"/>
      <c r="CGD152" s="66"/>
      <c r="CGE152" s="66"/>
      <c r="CGF152" s="66"/>
      <c r="CGG152" s="66"/>
      <c r="CGH152" s="66"/>
      <c r="CGI152" s="66"/>
      <c r="CGJ152" s="66"/>
      <c r="CGK152" s="66"/>
      <c r="CGL152" s="66"/>
      <c r="CGM152" s="66"/>
      <c r="CGN152" s="66"/>
      <c r="CGO152" s="66"/>
      <c r="CGP152" s="66"/>
      <c r="CGQ152" s="66"/>
      <c r="CGR152" s="66"/>
      <c r="CGS152" s="66"/>
      <c r="CGT152" s="66"/>
      <c r="CGU152" s="66"/>
      <c r="CGV152" s="66"/>
      <c r="CGW152" s="66"/>
      <c r="CGX152" s="66"/>
      <c r="CGY152" s="66"/>
      <c r="CGZ152" s="66"/>
      <c r="CHA152" s="66"/>
      <c r="CHB152" s="66"/>
      <c r="CHC152" s="66"/>
      <c r="CHD152" s="66"/>
      <c r="CHE152" s="66"/>
      <c r="CHF152" s="66"/>
      <c r="CHG152" s="66"/>
      <c r="CHH152" s="66"/>
      <c r="CHI152" s="66"/>
      <c r="CHJ152" s="66"/>
      <c r="CHK152" s="66"/>
      <c r="CHL152" s="66"/>
      <c r="CHM152" s="66"/>
      <c r="CHN152" s="66"/>
      <c r="CHO152" s="66"/>
      <c r="CHP152" s="66"/>
      <c r="CHQ152" s="66"/>
      <c r="CHR152" s="66"/>
      <c r="CHS152" s="66"/>
      <c r="CHT152" s="66"/>
      <c r="CHU152" s="66"/>
      <c r="CHV152" s="66"/>
      <c r="CHW152" s="66"/>
      <c r="CHX152" s="66"/>
      <c r="CHY152" s="66"/>
      <c r="CHZ152" s="66"/>
      <c r="CIA152" s="66"/>
      <c r="CIB152" s="66"/>
      <c r="CIC152" s="66"/>
      <c r="CID152" s="66"/>
      <c r="CIE152" s="66"/>
      <c r="CIF152" s="66"/>
      <c r="CIG152" s="66"/>
      <c r="CIH152" s="66"/>
      <c r="CII152" s="66"/>
      <c r="CIJ152" s="66"/>
      <c r="CIK152" s="66"/>
    </row>
    <row r="153" spans="1:2273" s="5" customFormat="1" ht="16" thickBot="1">
      <c r="A153" s="740"/>
      <c r="B153" s="736"/>
      <c r="C153" s="755"/>
      <c r="D153" s="22">
        <v>1</v>
      </c>
      <c r="E153" s="147" t="s">
        <v>106</v>
      </c>
      <c r="F153" s="84">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2">
        <v>0</v>
      </c>
      <c r="AB153" s="12">
        <v>0</v>
      </c>
      <c r="AC153" s="13">
        <v>0</v>
      </c>
      <c r="AD153" s="13">
        <v>0</v>
      </c>
      <c r="AE153" s="12">
        <v>0</v>
      </c>
      <c r="AF153" s="12">
        <v>0</v>
      </c>
      <c r="AG153" s="13">
        <v>0</v>
      </c>
      <c r="AH153" s="13">
        <v>0</v>
      </c>
      <c r="AI153" s="11">
        <v>0</v>
      </c>
      <c r="AJ153" s="171">
        <v>0</v>
      </c>
      <c r="AK153" s="171">
        <v>0</v>
      </c>
      <c r="AL153" s="12">
        <v>1</v>
      </c>
      <c r="AM153" s="179">
        <v>1</v>
      </c>
      <c r="AN153" s="171">
        <v>0</v>
      </c>
      <c r="AO153" s="12">
        <v>0</v>
      </c>
      <c r="AP153" s="12">
        <v>0</v>
      </c>
      <c r="AQ153" s="198">
        <v>0</v>
      </c>
      <c r="AR153" s="12">
        <v>1</v>
      </c>
      <c r="AS153" s="171">
        <v>0</v>
      </c>
      <c r="AT153" s="12">
        <v>0</v>
      </c>
      <c r="AU153" s="84">
        <v>0</v>
      </c>
      <c r="AV153" s="84">
        <v>0</v>
      </c>
      <c r="AW153" s="12">
        <v>0</v>
      </c>
      <c r="AX153" s="180">
        <v>0</v>
      </c>
      <c r="AY153" s="171">
        <v>0</v>
      </c>
      <c r="AZ153" s="171">
        <v>0</v>
      </c>
      <c r="BA153" s="188">
        <v>0</v>
      </c>
      <c r="BB153" s="12">
        <v>0</v>
      </c>
      <c r="BC153" s="13">
        <v>0</v>
      </c>
      <c r="BD153" s="13">
        <v>0</v>
      </c>
      <c r="BE153" s="188">
        <v>0</v>
      </c>
      <c r="BF153" s="216">
        <v>0</v>
      </c>
      <c r="BG153" s="216">
        <v>0</v>
      </c>
      <c r="BH153" s="216">
        <v>0</v>
      </c>
      <c r="BI153" s="217">
        <v>0</v>
      </c>
      <c r="BJ153" s="217">
        <v>0</v>
      </c>
      <c r="BK153" s="217">
        <v>0</v>
      </c>
      <c r="BL153" s="217">
        <v>0</v>
      </c>
      <c r="BM153" s="217">
        <v>0</v>
      </c>
      <c r="BN153" s="188">
        <v>0</v>
      </c>
      <c r="BO153" s="216">
        <v>0</v>
      </c>
      <c r="BP153" s="216">
        <v>0</v>
      </c>
      <c r="BQ153" s="216">
        <v>0</v>
      </c>
      <c r="BR153" s="217">
        <v>0</v>
      </c>
      <c r="BS153" s="13">
        <v>0</v>
      </c>
      <c r="BT153" s="13">
        <v>0</v>
      </c>
      <c r="BU153" s="249">
        <v>0</v>
      </c>
      <c r="BV153" s="254">
        <v>0</v>
      </c>
      <c r="BW153" s="251">
        <v>0</v>
      </c>
      <c r="BX153" s="252">
        <v>0</v>
      </c>
      <c r="BY153" s="253">
        <v>0</v>
      </c>
      <c r="BZ153" s="13">
        <v>1</v>
      </c>
      <c r="CA153" s="171">
        <v>0</v>
      </c>
      <c r="CB153" s="22">
        <v>0</v>
      </c>
      <c r="CC153" s="22">
        <v>0</v>
      </c>
      <c r="CD153" s="13">
        <v>0</v>
      </c>
      <c r="CE153" s="13">
        <v>0</v>
      </c>
      <c r="CF153" s="12">
        <v>0</v>
      </c>
      <c r="CG153" s="13">
        <v>0</v>
      </c>
      <c r="CH153" s="39">
        <v>0</v>
      </c>
      <c r="CI153" s="39">
        <v>0</v>
      </c>
      <c r="CJ153" s="39">
        <v>0</v>
      </c>
      <c r="CK153" s="39">
        <v>0</v>
      </c>
      <c r="CL153" s="39">
        <v>0</v>
      </c>
      <c r="CM153" s="276">
        <v>0</v>
      </c>
      <c r="CN153" s="277">
        <v>0</v>
      </c>
      <c r="CO153" s="278">
        <v>0</v>
      </c>
      <c r="CP153" s="278">
        <v>0</v>
      </c>
      <c r="CQ153" s="278">
        <v>0</v>
      </c>
      <c r="CR153" s="278">
        <v>0</v>
      </c>
      <c r="CS153" s="283">
        <v>0</v>
      </c>
      <c r="CT153" s="276">
        <v>0</v>
      </c>
      <c r="CU153" s="301">
        <v>0</v>
      </c>
      <c r="CV153" s="301">
        <v>0</v>
      </c>
      <c r="CW153" s="301">
        <v>0</v>
      </c>
      <c r="CX153" s="301">
        <v>0</v>
      </c>
      <c r="CY153" s="301">
        <v>0</v>
      </c>
      <c r="CZ153" s="301">
        <v>0</v>
      </c>
      <c r="DA153" s="301">
        <v>0</v>
      </c>
      <c r="DB153" s="301">
        <v>0</v>
      </c>
      <c r="DC153" s="301">
        <v>0</v>
      </c>
      <c r="DD153" s="301">
        <v>0</v>
      </c>
      <c r="DE153" s="301">
        <v>0</v>
      </c>
      <c r="DF153" s="301">
        <v>0</v>
      </c>
      <c r="DG153" s="301">
        <v>0</v>
      </c>
      <c r="DH153" s="301">
        <v>0</v>
      </c>
      <c r="DI153" s="301">
        <v>0</v>
      </c>
      <c r="DJ153" s="301">
        <v>0</v>
      </c>
      <c r="DK153" s="276">
        <v>0</v>
      </c>
      <c r="DL153" s="276">
        <v>0</v>
      </c>
      <c r="DM153" s="276">
        <v>0</v>
      </c>
      <c r="DN153" s="276">
        <v>0</v>
      </c>
      <c r="DO153" s="276">
        <v>0</v>
      </c>
      <c r="DP153" s="292">
        <v>0</v>
      </c>
      <c r="DQ153" s="301">
        <v>0</v>
      </c>
      <c r="DR153" s="340">
        <v>1</v>
      </c>
      <c r="DS153" s="435">
        <v>0</v>
      </c>
      <c r="DT153" s="66">
        <v>0</v>
      </c>
      <c r="DU153" s="341">
        <v>0</v>
      </c>
      <c r="DV153" s="340">
        <v>0</v>
      </c>
      <c r="DW153" s="277">
        <v>0</v>
      </c>
      <c r="DX153" s="66">
        <v>0</v>
      </c>
      <c r="DY153" s="292">
        <v>0</v>
      </c>
      <c r="DZ153" s="342">
        <v>0</v>
      </c>
      <c r="EA153" s="277">
        <v>0</v>
      </c>
      <c r="EB153" s="66">
        <v>0</v>
      </c>
      <c r="EC153" s="340">
        <v>0</v>
      </c>
      <c r="ED153" s="340">
        <v>1</v>
      </c>
      <c r="EE153" s="340">
        <v>0</v>
      </c>
      <c r="EF153" s="340">
        <v>0</v>
      </c>
      <c r="EG153" s="66">
        <v>1</v>
      </c>
      <c r="EH153" s="340">
        <v>1</v>
      </c>
      <c r="EI153" s="340">
        <v>1</v>
      </c>
      <c r="EJ153" s="277">
        <v>1</v>
      </c>
      <c r="EK153" s="66">
        <v>1</v>
      </c>
      <c r="EL153" s="277">
        <v>1</v>
      </c>
      <c r="EM153" s="340">
        <v>1</v>
      </c>
      <c r="EN153" s="277">
        <v>0</v>
      </c>
      <c r="EO153" s="340">
        <v>0</v>
      </c>
      <c r="EP153" s="277">
        <v>0</v>
      </c>
      <c r="EQ153" s="356">
        <v>0</v>
      </c>
      <c r="ER153" s="340">
        <v>1</v>
      </c>
      <c r="ES153" s="277">
        <v>0</v>
      </c>
      <c r="ET153" s="66">
        <v>0</v>
      </c>
      <c r="EU153" s="277">
        <v>0</v>
      </c>
      <c r="EV153" s="277">
        <v>0</v>
      </c>
      <c r="EW153" s="340">
        <v>0</v>
      </c>
      <c r="EX153" s="415">
        <v>0</v>
      </c>
      <c r="EY153" s="277">
        <v>1</v>
      </c>
      <c r="EZ153" s="429">
        <v>1</v>
      </c>
      <c r="FA153" s="435">
        <v>1</v>
      </c>
      <c r="FB153" s="442">
        <v>1</v>
      </c>
      <c r="FC153" s="450">
        <v>0</v>
      </c>
      <c r="FD153" s="450">
        <v>0</v>
      </c>
      <c r="FE153" s="484">
        <v>0</v>
      </c>
      <c r="FF153" s="435">
        <v>0</v>
      </c>
      <c r="FG153" s="466">
        <v>0</v>
      </c>
      <c r="FH153" s="467">
        <v>0</v>
      </c>
      <c r="FI153" s="466">
        <v>0</v>
      </c>
      <c r="FJ153" s="470">
        <v>0</v>
      </c>
      <c r="FK153" s="470">
        <v>0</v>
      </c>
      <c r="FL153" s="470">
        <v>0</v>
      </c>
      <c r="FM153" s="468">
        <v>0</v>
      </c>
      <c r="FN153" s="470">
        <v>1</v>
      </c>
      <c r="FO153" s="470">
        <v>1</v>
      </c>
      <c r="FP153" s="470">
        <v>1</v>
      </c>
      <c r="FQ153" s="470">
        <v>0</v>
      </c>
      <c r="FR153" s="471">
        <v>0</v>
      </c>
      <c r="FS153" s="471">
        <v>0</v>
      </c>
      <c r="FT153" s="471">
        <v>0</v>
      </c>
      <c r="FU153" s="471">
        <v>0</v>
      </c>
      <c r="FV153" s="471">
        <v>0</v>
      </c>
      <c r="FW153" s="471">
        <v>0</v>
      </c>
      <c r="FX153" s="471">
        <v>0</v>
      </c>
      <c r="FY153" s="471">
        <v>1</v>
      </c>
      <c r="FZ153" s="471">
        <v>0</v>
      </c>
      <c r="GA153" s="471">
        <v>0</v>
      </c>
      <c r="GB153" s="471">
        <v>0</v>
      </c>
      <c r="GC153" s="471">
        <v>0</v>
      </c>
      <c r="GD153" s="471">
        <v>0</v>
      </c>
      <c r="GE153" s="471">
        <v>0</v>
      </c>
      <c r="GF153" s="66">
        <v>0</v>
      </c>
      <c r="GG153" s="507">
        <v>0</v>
      </c>
      <c r="GH153" s="507">
        <v>0</v>
      </c>
      <c r="GI153" s="507">
        <v>0</v>
      </c>
      <c r="GJ153" s="507">
        <v>0</v>
      </c>
      <c r="GK153" s="507">
        <v>0</v>
      </c>
      <c r="GL153" s="507">
        <v>0</v>
      </c>
      <c r="GM153" s="507">
        <v>0</v>
      </c>
      <c r="GN153" s="507">
        <v>0</v>
      </c>
      <c r="GO153" s="507">
        <v>0</v>
      </c>
      <c r="GP153" s="505">
        <v>0</v>
      </c>
      <c r="GQ153" s="507">
        <v>0</v>
      </c>
      <c r="GR153" s="507">
        <v>0</v>
      </c>
      <c r="GS153" s="508">
        <v>0</v>
      </c>
      <c r="GT153" s="508">
        <v>0</v>
      </c>
      <c r="GU153" s="507">
        <v>0</v>
      </c>
      <c r="GV153" s="519">
        <v>0</v>
      </c>
      <c r="GW153" s="524">
        <v>0</v>
      </c>
      <c r="GX153" s="532">
        <v>0</v>
      </c>
      <c r="GY153" s="277">
        <v>0</v>
      </c>
      <c r="GZ153" s="470">
        <v>0</v>
      </c>
      <c r="HA153" s="470">
        <v>0</v>
      </c>
      <c r="HB153" s="618"/>
      <c r="HC153" s="470">
        <v>1</v>
      </c>
      <c r="HD153" s="470">
        <v>0</v>
      </c>
      <c r="HE153" s="470">
        <v>1</v>
      </c>
      <c r="HF153" s="277">
        <v>0</v>
      </c>
      <c r="HG153" s="277">
        <v>0</v>
      </c>
      <c r="HH153" s="435">
        <v>0</v>
      </c>
      <c r="HI153" s="450">
        <v>0</v>
      </c>
      <c r="HJ153" s="277">
        <v>0</v>
      </c>
      <c r="HK153" s="277">
        <v>1</v>
      </c>
      <c r="HL153" s="450">
        <v>0</v>
      </c>
      <c r="HM153" s="277">
        <v>0</v>
      </c>
      <c r="HN153" s="427">
        <v>0</v>
      </c>
      <c r="HO153" s="427">
        <v>0</v>
      </c>
      <c r="HP153" s="427">
        <v>0</v>
      </c>
      <c r="HQ153" s="277">
        <v>1</v>
      </c>
      <c r="HR153" s="277">
        <v>0</v>
      </c>
      <c r="HS153" s="450">
        <v>1</v>
      </c>
      <c r="HT153" s="277">
        <v>0</v>
      </c>
      <c r="HU153" s="450">
        <v>1</v>
      </c>
      <c r="HV153" s="450">
        <v>0</v>
      </c>
      <c r="HW153" s="277">
        <v>0</v>
      </c>
      <c r="HX153" s="277">
        <v>1</v>
      </c>
      <c r="HY153" s="427">
        <v>0</v>
      </c>
      <c r="HZ153" s="427">
        <v>0</v>
      </c>
      <c r="IA153" s="450">
        <v>0</v>
      </c>
      <c r="IB153" s="450">
        <v>0</v>
      </c>
      <c r="IC153" s="450">
        <v>0</v>
      </c>
      <c r="ID153" s="277">
        <v>0</v>
      </c>
      <c r="IE153" s="277">
        <v>0</v>
      </c>
      <c r="IF153" s="277">
        <v>0</v>
      </c>
      <c r="IG153" s="277">
        <v>0</v>
      </c>
      <c r="IH153" s="277">
        <v>0</v>
      </c>
      <c r="II153" s="277">
        <v>0</v>
      </c>
      <c r="IJ153" s="435">
        <v>0</v>
      </c>
      <c r="IK153" s="435">
        <v>0</v>
      </c>
      <c r="IL153" s="277">
        <v>0</v>
      </c>
      <c r="IM153" s="435">
        <v>0</v>
      </c>
      <c r="IN153" s="435">
        <v>0</v>
      </c>
      <c r="IO153" s="277">
        <v>0</v>
      </c>
      <c r="IP153" s="277">
        <v>0</v>
      </c>
      <c r="IQ153" s="277">
        <v>0</v>
      </c>
      <c r="IR153" s="450">
        <v>0</v>
      </c>
      <c r="IS153" s="435">
        <v>0</v>
      </c>
      <c r="IT153" s="277">
        <v>0</v>
      </c>
      <c r="IU153" s="435">
        <v>1</v>
      </c>
      <c r="IV153" s="277">
        <v>1</v>
      </c>
      <c r="IW153" s="277">
        <v>0</v>
      </c>
      <c r="IX153" s="435">
        <v>1</v>
      </c>
      <c r="IY153" s="435">
        <v>1</v>
      </c>
      <c r="IZ153" s="435">
        <v>0</v>
      </c>
      <c r="JA153" s="435">
        <v>0</v>
      </c>
      <c r="JB153" s="435">
        <v>1</v>
      </c>
      <c r="JC153" s="435">
        <v>1</v>
      </c>
      <c r="JD153" s="465">
        <v>1</v>
      </c>
      <c r="JE153" s="435">
        <v>0</v>
      </c>
      <c r="JF153" s="435">
        <v>1</v>
      </c>
      <c r="JG153" s="435">
        <v>0</v>
      </c>
      <c r="JH153" s="435">
        <v>1</v>
      </c>
      <c r="JI153" s="435">
        <v>1</v>
      </c>
      <c r="JJ153" s="436">
        <v>0</v>
      </c>
      <c r="JK153" s="435">
        <v>1</v>
      </c>
      <c r="JL153" s="684">
        <v>1</v>
      </c>
      <c r="JM153" s="685">
        <v>0</v>
      </c>
      <c r="JN153" s="466">
        <v>0</v>
      </c>
      <c r="JO153" s="470">
        <v>0</v>
      </c>
      <c r="JP153" s="435">
        <v>0</v>
      </c>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c r="SP153" s="66"/>
      <c r="SQ153" s="66"/>
      <c r="SR153" s="66"/>
      <c r="SS153" s="66"/>
      <c r="ST153" s="66"/>
      <c r="SU153" s="66"/>
      <c r="SV153" s="66"/>
      <c r="SW153" s="66"/>
      <c r="SX153" s="66"/>
      <c r="SY153" s="66"/>
      <c r="SZ153" s="66"/>
      <c r="TA153" s="66"/>
      <c r="TB153" s="66"/>
      <c r="TC153" s="66"/>
      <c r="TD153" s="66"/>
      <c r="TE153" s="66"/>
      <c r="TF153" s="66"/>
      <c r="TG153" s="66"/>
      <c r="TH153" s="66"/>
      <c r="TI153" s="66"/>
      <c r="TJ153" s="66"/>
      <c r="TK153" s="66"/>
      <c r="TL153" s="66"/>
      <c r="TM153" s="66"/>
      <c r="TN153" s="66"/>
      <c r="TO153" s="66"/>
      <c r="TP153" s="66"/>
      <c r="TQ153" s="66"/>
      <c r="TR153" s="66"/>
      <c r="TS153" s="66"/>
      <c r="TT153" s="66"/>
      <c r="TU153" s="66"/>
      <c r="TV153" s="66"/>
      <c r="TW153" s="66"/>
      <c r="TX153" s="66"/>
      <c r="TY153" s="66"/>
      <c r="TZ153" s="66"/>
      <c r="UA153" s="66"/>
      <c r="UB153" s="66"/>
      <c r="UC153" s="66"/>
      <c r="UD153" s="66"/>
      <c r="UE153" s="66"/>
      <c r="UF153" s="66"/>
      <c r="UG153" s="66"/>
      <c r="UH153" s="66"/>
      <c r="UI153" s="66"/>
      <c r="UJ153" s="66"/>
      <c r="UK153" s="66"/>
      <c r="UL153" s="66"/>
      <c r="UM153" s="66"/>
      <c r="UN153" s="66"/>
      <c r="UO153" s="66"/>
      <c r="UP153" s="66"/>
      <c r="UQ153" s="66"/>
      <c r="UR153" s="66"/>
      <c r="US153" s="66"/>
      <c r="UT153" s="66"/>
      <c r="UU153" s="66"/>
      <c r="UV153" s="66"/>
      <c r="UW153" s="66"/>
      <c r="UX153" s="66"/>
      <c r="UY153" s="66"/>
      <c r="UZ153" s="66"/>
      <c r="VA153" s="66"/>
      <c r="VB153" s="66"/>
      <c r="VC153" s="66"/>
      <c r="VD153" s="66"/>
      <c r="VE153" s="66"/>
      <c r="VF153" s="66"/>
      <c r="VG153" s="66"/>
      <c r="VH153" s="66"/>
      <c r="VI153" s="66"/>
      <c r="VJ153" s="66"/>
      <c r="VK153" s="66"/>
      <c r="VL153" s="66"/>
      <c r="VM153" s="66"/>
      <c r="VN153" s="66"/>
      <c r="VO153" s="66"/>
      <c r="VP153" s="66"/>
      <c r="VQ153" s="66"/>
      <c r="VR153" s="66"/>
      <c r="VS153" s="66"/>
      <c r="VT153" s="66"/>
      <c r="VU153" s="66"/>
      <c r="VV153" s="66"/>
      <c r="VW153" s="66"/>
      <c r="VX153" s="66"/>
      <c r="VY153" s="66"/>
      <c r="VZ153" s="66"/>
      <c r="WA153" s="66"/>
      <c r="WB153" s="66"/>
      <c r="WC153" s="66"/>
      <c r="WD153" s="66"/>
      <c r="WE153" s="66"/>
      <c r="WF153" s="66"/>
      <c r="WG153" s="66"/>
      <c r="WH153" s="66"/>
      <c r="WI153" s="66"/>
      <c r="WJ153" s="66"/>
      <c r="WK153" s="66"/>
      <c r="WL153" s="66"/>
      <c r="WM153" s="66"/>
      <c r="WN153" s="66"/>
      <c r="WO153" s="66"/>
      <c r="WP153" s="66"/>
      <c r="WQ153" s="66"/>
      <c r="WR153" s="66"/>
      <c r="WS153" s="66"/>
      <c r="WT153" s="66"/>
      <c r="WU153" s="66"/>
      <c r="WV153" s="66"/>
      <c r="WW153" s="66"/>
      <c r="WX153" s="66"/>
      <c r="WY153" s="66"/>
      <c r="WZ153" s="66"/>
      <c r="XA153" s="66"/>
      <c r="XB153" s="66"/>
      <c r="XC153" s="66"/>
      <c r="XD153" s="66"/>
      <c r="XE153" s="66"/>
      <c r="XF153" s="66"/>
      <c r="XG153" s="66"/>
      <c r="XH153" s="66"/>
      <c r="XI153" s="66"/>
      <c r="XJ153" s="66"/>
      <c r="XK153" s="66"/>
      <c r="XL153" s="66"/>
      <c r="XM153" s="66"/>
      <c r="XN153" s="66"/>
      <c r="XO153" s="66"/>
      <c r="XP153" s="66"/>
      <c r="XQ153" s="66"/>
      <c r="XR153" s="66"/>
      <c r="XS153" s="66"/>
      <c r="XT153" s="66"/>
      <c r="XU153" s="66"/>
      <c r="XV153" s="66"/>
      <c r="XW153" s="66"/>
      <c r="XX153" s="66"/>
      <c r="XY153" s="66"/>
      <c r="XZ153" s="66"/>
      <c r="YA153" s="66"/>
      <c r="YB153" s="66"/>
      <c r="YC153" s="66"/>
      <c r="YD153" s="66"/>
      <c r="YE153" s="66"/>
      <c r="YF153" s="66"/>
      <c r="YG153" s="66"/>
      <c r="YH153" s="66"/>
      <c r="YI153" s="66"/>
      <c r="YJ153" s="66"/>
      <c r="YK153" s="66"/>
      <c r="YL153" s="66"/>
      <c r="YM153" s="66"/>
      <c r="YN153" s="66"/>
      <c r="YO153" s="66"/>
      <c r="YP153" s="66"/>
      <c r="YQ153" s="66"/>
      <c r="YR153" s="66"/>
      <c r="YS153" s="66"/>
      <c r="YT153" s="66"/>
      <c r="YU153" s="66"/>
      <c r="YV153" s="66"/>
      <c r="YW153" s="66"/>
      <c r="YX153" s="66"/>
      <c r="YY153" s="66"/>
      <c r="YZ153" s="66"/>
      <c r="ZA153" s="66"/>
      <c r="ZB153" s="66"/>
      <c r="ZC153" s="66"/>
      <c r="ZD153" s="66"/>
      <c r="ZE153" s="66"/>
      <c r="ZF153" s="66"/>
      <c r="ZG153" s="66"/>
      <c r="ZH153" s="66"/>
      <c r="ZI153" s="66"/>
      <c r="ZJ153" s="66"/>
      <c r="ZK153" s="66"/>
      <c r="ZL153" s="66"/>
      <c r="ZM153" s="66"/>
      <c r="ZN153" s="66"/>
      <c r="ZO153" s="66"/>
      <c r="ZP153" s="66"/>
      <c r="ZQ153" s="66"/>
      <c r="ZR153" s="66"/>
      <c r="ZS153" s="66"/>
      <c r="ZT153" s="66"/>
      <c r="ZU153" s="66"/>
      <c r="ZV153" s="66"/>
      <c r="ZW153" s="66"/>
      <c r="ZX153" s="66"/>
      <c r="ZY153" s="66"/>
      <c r="ZZ153" s="66"/>
      <c r="AAA153" s="66"/>
      <c r="AAB153" s="66"/>
      <c r="AAC153" s="66"/>
      <c r="AAD153" s="66"/>
      <c r="AAE153" s="66"/>
      <c r="AAF153" s="66"/>
      <c r="AAG153" s="66"/>
      <c r="AAH153" s="66"/>
      <c r="AAI153" s="66"/>
      <c r="AAJ153" s="66"/>
      <c r="AAK153" s="66"/>
      <c r="AAL153" s="66"/>
      <c r="AAM153" s="66"/>
      <c r="AAN153" s="66"/>
      <c r="AAO153" s="66"/>
      <c r="AAP153" s="66"/>
      <c r="AAQ153" s="66"/>
      <c r="AAR153" s="66"/>
      <c r="AAS153" s="66"/>
      <c r="AAT153" s="66"/>
      <c r="AAU153" s="66"/>
      <c r="AAV153" s="66"/>
      <c r="AAW153" s="66"/>
      <c r="AAX153" s="66"/>
      <c r="AAY153" s="66"/>
      <c r="AAZ153" s="66"/>
      <c r="ABA153" s="66"/>
      <c r="ABB153" s="66"/>
      <c r="ABC153" s="66"/>
      <c r="ABD153" s="66"/>
      <c r="ABE153" s="66"/>
      <c r="ABF153" s="66"/>
      <c r="ABG153" s="66"/>
      <c r="ABH153" s="66"/>
      <c r="ABI153" s="66"/>
      <c r="ABJ153" s="66"/>
      <c r="ABK153" s="66"/>
      <c r="ABL153" s="66"/>
      <c r="ABM153" s="66"/>
      <c r="ABN153" s="66"/>
      <c r="ABO153" s="66"/>
      <c r="ABP153" s="66"/>
      <c r="ABQ153" s="66"/>
      <c r="ABR153" s="66"/>
      <c r="ABS153" s="66"/>
      <c r="ABT153" s="66"/>
      <c r="ABU153" s="66"/>
      <c r="ABV153" s="66"/>
      <c r="ABW153" s="66"/>
      <c r="ABX153" s="66"/>
      <c r="ABY153" s="66"/>
      <c r="ABZ153" s="66"/>
      <c r="ACA153" s="66"/>
      <c r="ACB153" s="66"/>
      <c r="ACC153" s="66"/>
      <c r="ACD153" s="66"/>
      <c r="ACE153" s="66"/>
      <c r="ACF153" s="66"/>
      <c r="ACG153" s="66"/>
      <c r="ACH153" s="66"/>
      <c r="ACI153" s="66"/>
      <c r="ACJ153" s="66"/>
      <c r="ACK153" s="66"/>
      <c r="ACL153" s="66"/>
      <c r="ACM153" s="66"/>
      <c r="ACN153" s="66"/>
      <c r="ACO153" s="66"/>
      <c r="ACP153" s="66"/>
      <c r="ACQ153" s="66"/>
      <c r="ACR153" s="66"/>
      <c r="ACS153" s="66"/>
      <c r="ACT153" s="66"/>
      <c r="ACU153" s="66"/>
      <c r="ACV153" s="66"/>
      <c r="ACW153" s="66"/>
      <c r="ACX153" s="66"/>
      <c r="ACY153" s="66"/>
      <c r="ACZ153" s="66"/>
      <c r="ADA153" s="66"/>
      <c r="ADB153" s="66"/>
      <c r="ADC153" s="66"/>
      <c r="ADD153" s="66"/>
      <c r="ADE153" s="66"/>
      <c r="ADF153" s="66"/>
      <c r="ADG153" s="66"/>
      <c r="ADH153" s="66"/>
      <c r="ADI153" s="66"/>
      <c r="ADJ153" s="66"/>
      <c r="ADK153" s="66"/>
      <c r="ADL153" s="66"/>
      <c r="ADM153" s="66"/>
      <c r="ADN153" s="66"/>
      <c r="ADO153" s="66"/>
      <c r="ADP153" s="66"/>
      <c r="ADQ153" s="66"/>
      <c r="ADR153" s="66"/>
      <c r="ADS153" s="66"/>
      <c r="ADT153" s="66"/>
      <c r="ADU153" s="66"/>
      <c r="ADV153" s="66"/>
      <c r="ADW153" s="66"/>
      <c r="ADX153" s="66"/>
      <c r="ADY153" s="66"/>
      <c r="ADZ153" s="66"/>
      <c r="AEA153" s="66"/>
      <c r="AEB153" s="66"/>
      <c r="AEC153" s="66"/>
      <c r="AED153" s="66"/>
      <c r="AEE153" s="66"/>
      <c r="AEF153" s="66"/>
      <c r="AEG153" s="66"/>
      <c r="AEH153" s="66"/>
      <c r="AEI153" s="66"/>
      <c r="AEJ153" s="66"/>
      <c r="AEK153" s="66"/>
      <c r="AEL153" s="66"/>
      <c r="AEM153" s="66"/>
      <c r="AEN153" s="66"/>
      <c r="AEO153" s="66"/>
      <c r="AEP153" s="66"/>
      <c r="AEQ153" s="66"/>
      <c r="AER153" s="66"/>
      <c r="AES153" s="66"/>
      <c r="AET153" s="66"/>
      <c r="AEU153" s="66"/>
      <c r="AEV153" s="66"/>
      <c r="AEW153" s="66"/>
      <c r="AEX153" s="66"/>
      <c r="AEY153" s="66"/>
      <c r="AEZ153" s="66"/>
      <c r="AFA153" s="66"/>
      <c r="AFB153" s="66"/>
      <c r="AFC153" s="66"/>
      <c r="AFD153" s="66"/>
      <c r="AFE153" s="66"/>
      <c r="AFF153" s="66"/>
      <c r="AFG153" s="66"/>
      <c r="AFH153" s="66"/>
      <c r="AFI153" s="66"/>
      <c r="AFJ153" s="66"/>
      <c r="AFK153" s="66"/>
      <c r="AFL153" s="66"/>
      <c r="AFM153" s="66"/>
      <c r="AFN153" s="66"/>
      <c r="AFO153" s="66"/>
      <c r="AFP153" s="66"/>
      <c r="AFQ153" s="66"/>
      <c r="AFR153" s="66"/>
      <c r="AFS153" s="66"/>
      <c r="AFT153" s="66"/>
      <c r="AFU153" s="66"/>
      <c r="AFV153" s="66"/>
      <c r="AFW153" s="66"/>
      <c r="AFX153" s="66"/>
      <c r="AFY153" s="66"/>
      <c r="AFZ153" s="66"/>
      <c r="AGA153" s="66"/>
      <c r="AGB153" s="66"/>
      <c r="AGC153" s="66"/>
      <c r="AGD153" s="66"/>
      <c r="AGE153" s="66"/>
      <c r="AGF153" s="66"/>
      <c r="AGG153" s="66"/>
      <c r="AGH153" s="66"/>
      <c r="AGI153" s="66"/>
      <c r="AGJ153" s="66"/>
      <c r="AGK153" s="66"/>
      <c r="AGL153" s="66"/>
      <c r="AGM153" s="66"/>
      <c r="AGN153" s="66"/>
      <c r="AGO153" s="66"/>
      <c r="AGP153" s="66"/>
      <c r="AGQ153" s="66"/>
      <c r="AGR153" s="66"/>
      <c r="AGS153" s="66"/>
      <c r="AGT153" s="66"/>
      <c r="AGU153" s="66"/>
      <c r="AGV153" s="66"/>
      <c r="AGW153" s="66"/>
      <c r="AGX153" s="66"/>
      <c r="AGY153" s="66"/>
      <c r="AGZ153" s="66"/>
      <c r="AHA153" s="66"/>
      <c r="AHB153" s="66"/>
      <c r="AHC153" s="66"/>
      <c r="AHD153" s="66"/>
      <c r="AHE153" s="66"/>
      <c r="AHF153" s="66"/>
      <c r="AHG153" s="66"/>
      <c r="AHH153" s="66"/>
      <c r="AHI153" s="66"/>
      <c r="AHJ153" s="66"/>
      <c r="AHK153" s="66"/>
      <c r="AHL153" s="66"/>
      <c r="AHM153" s="66"/>
      <c r="AHN153" s="66"/>
      <c r="AHO153" s="66"/>
      <c r="AHP153" s="66"/>
      <c r="AHQ153" s="66"/>
      <c r="AHR153" s="66"/>
      <c r="AHS153" s="66"/>
      <c r="AHT153" s="66"/>
      <c r="AHU153" s="66"/>
      <c r="AHV153" s="66"/>
      <c r="AHW153" s="66"/>
      <c r="AHX153" s="66"/>
      <c r="AHY153" s="66"/>
      <c r="AHZ153" s="66"/>
      <c r="AIA153" s="66"/>
      <c r="AIB153" s="66"/>
      <c r="AIC153" s="66"/>
      <c r="AID153" s="66"/>
      <c r="AIE153" s="66"/>
      <c r="AIF153" s="66"/>
      <c r="AIG153" s="66"/>
      <c r="AIH153" s="66"/>
      <c r="AII153" s="66"/>
      <c r="AIJ153" s="66"/>
      <c r="AIK153" s="66"/>
      <c r="AIL153" s="66"/>
      <c r="AIM153" s="66"/>
      <c r="AIN153" s="66"/>
      <c r="AIO153" s="66"/>
      <c r="AIP153" s="66"/>
      <c r="AIQ153" s="66"/>
      <c r="AIR153" s="66"/>
      <c r="AIS153" s="66"/>
      <c r="AIT153" s="66"/>
      <c r="AIU153" s="66"/>
      <c r="AIV153" s="66"/>
      <c r="AIW153" s="66"/>
      <c r="AIX153" s="66"/>
      <c r="AIY153" s="66"/>
      <c r="AIZ153" s="66"/>
      <c r="AJA153" s="66"/>
      <c r="AJB153" s="66"/>
      <c r="AJC153" s="66"/>
      <c r="AJD153" s="66"/>
      <c r="AJE153" s="66"/>
      <c r="AJF153" s="66"/>
      <c r="AJG153" s="66"/>
      <c r="AJH153" s="66"/>
      <c r="AJI153" s="66"/>
      <c r="AJJ153" s="66"/>
      <c r="AJK153" s="66"/>
      <c r="AJL153" s="66"/>
      <c r="AJM153" s="66"/>
      <c r="AJN153" s="66"/>
      <c r="AJO153" s="66"/>
      <c r="AJP153" s="66"/>
      <c r="AJQ153" s="66"/>
      <c r="AJR153" s="66"/>
      <c r="AJS153" s="66"/>
      <c r="AJT153" s="66"/>
      <c r="AJU153" s="66"/>
      <c r="AJV153" s="66"/>
      <c r="AJW153" s="66"/>
      <c r="AJX153" s="66"/>
      <c r="AJY153" s="66"/>
      <c r="AJZ153" s="66"/>
      <c r="AKA153" s="66"/>
      <c r="AKB153" s="66"/>
      <c r="AKC153" s="66"/>
      <c r="AKD153" s="66"/>
      <c r="AKE153" s="66"/>
      <c r="AKF153" s="66"/>
      <c r="AKG153" s="66"/>
      <c r="AKH153" s="66"/>
      <c r="AKI153" s="66"/>
      <c r="AKJ153" s="66"/>
      <c r="AKK153" s="66"/>
      <c r="AKL153" s="66"/>
      <c r="AKM153" s="66"/>
      <c r="AKN153" s="66"/>
      <c r="AKO153" s="66"/>
      <c r="AKP153" s="66"/>
      <c r="AKQ153" s="66"/>
      <c r="AKR153" s="66"/>
      <c r="AKS153" s="66"/>
      <c r="AKT153" s="66"/>
      <c r="AKU153" s="66"/>
      <c r="AKV153" s="66"/>
      <c r="AKW153" s="66"/>
      <c r="AKX153" s="66"/>
      <c r="AKY153" s="66"/>
      <c r="AKZ153" s="66"/>
      <c r="ALA153" s="66"/>
      <c r="ALB153" s="66"/>
      <c r="ALC153" s="66"/>
      <c r="ALD153" s="66"/>
      <c r="ALE153" s="66"/>
      <c r="ALF153" s="66"/>
      <c r="ALG153" s="66"/>
      <c r="ALH153" s="66"/>
      <c r="ALI153" s="66"/>
      <c r="ALJ153" s="66"/>
      <c r="ALK153" s="66"/>
      <c r="ALL153" s="66"/>
      <c r="ALM153" s="66"/>
      <c r="ALN153" s="66"/>
      <c r="ALO153" s="66"/>
      <c r="ALP153" s="66"/>
      <c r="ALQ153" s="66"/>
      <c r="ALR153" s="66"/>
      <c r="ALS153" s="66"/>
      <c r="ALT153" s="66"/>
      <c r="ALU153" s="66"/>
      <c r="ALV153" s="66"/>
      <c r="ALW153" s="66"/>
      <c r="ALX153" s="66"/>
      <c r="ALY153" s="66"/>
      <c r="ALZ153" s="66"/>
      <c r="AMA153" s="66"/>
      <c r="AMB153" s="66"/>
      <c r="AMC153" s="66"/>
      <c r="AMD153" s="66"/>
      <c r="AME153" s="66"/>
      <c r="AMF153" s="66"/>
      <c r="AMG153" s="66"/>
      <c r="AMH153" s="66"/>
      <c r="AMI153" s="66"/>
      <c r="AMJ153" s="66"/>
      <c r="AMK153" s="66"/>
      <c r="AML153" s="66"/>
      <c r="AMM153" s="66"/>
      <c r="AMN153" s="66"/>
      <c r="AMO153" s="66"/>
      <c r="AMP153" s="66"/>
      <c r="AMQ153" s="66"/>
      <c r="AMR153" s="66"/>
      <c r="AMS153" s="66"/>
      <c r="AMT153" s="66"/>
      <c r="AMU153" s="66"/>
      <c r="AMV153" s="66"/>
      <c r="AMW153" s="66"/>
      <c r="AMX153" s="66"/>
      <c r="AMY153" s="66"/>
      <c r="AMZ153" s="66"/>
      <c r="ANA153" s="66"/>
      <c r="ANB153" s="66"/>
      <c r="ANC153" s="66"/>
      <c r="AND153" s="66"/>
      <c r="ANE153" s="66"/>
      <c r="ANF153" s="66"/>
      <c r="ANG153" s="66"/>
      <c r="ANH153" s="66"/>
      <c r="ANI153" s="66"/>
      <c r="ANJ153" s="66"/>
      <c r="ANK153" s="66"/>
      <c r="ANL153" s="66"/>
      <c r="ANM153" s="66"/>
      <c r="ANN153" s="66"/>
      <c r="ANO153" s="66"/>
      <c r="ANP153" s="66"/>
      <c r="ANQ153" s="66"/>
      <c r="ANR153" s="66"/>
      <c r="ANS153" s="66"/>
      <c r="ANT153" s="66"/>
      <c r="ANU153" s="66"/>
      <c r="ANV153" s="66"/>
      <c r="ANW153" s="66"/>
      <c r="ANX153" s="66"/>
      <c r="ANY153" s="66"/>
      <c r="ANZ153" s="66"/>
      <c r="AOA153" s="66"/>
      <c r="AOB153" s="66"/>
      <c r="AOC153" s="66"/>
      <c r="AOD153" s="66"/>
      <c r="AOE153" s="66"/>
      <c r="AOF153" s="66"/>
      <c r="AOG153" s="66"/>
      <c r="AOH153" s="66"/>
      <c r="AOI153" s="66"/>
      <c r="AOJ153" s="66"/>
      <c r="AOK153" s="66"/>
      <c r="AOL153" s="66"/>
      <c r="AOM153" s="66"/>
      <c r="AON153" s="66"/>
      <c r="AOO153" s="66"/>
      <c r="AOP153" s="66"/>
      <c r="AOQ153" s="66"/>
      <c r="AOR153" s="66"/>
      <c r="AOS153" s="66"/>
      <c r="AOT153" s="66"/>
      <c r="AOU153" s="66"/>
      <c r="AOV153" s="66"/>
      <c r="AOW153" s="66"/>
      <c r="AOX153" s="66"/>
      <c r="AOY153" s="66"/>
      <c r="AOZ153" s="66"/>
      <c r="APA153" s="66"/>
      <c r="APB153" s="66"/>
      <c r="APC153" s="66"/>
      <c r="APD153" s="66"/>
      <c r="APE153" s="66"/>
      <c r="APF153" s="66"/>
      <c r="APG153" s="66"/>
      <c r="APH153" s="66"/>
      <c r="API153" s="66"/>
      <c r="APJ153" s="66"/>
      <c r="APK153" s="66"/>
      <c r="APL153" s="66"/>
      <c r="APM153" s="66"/>
      <c r="APN153" s="66"/>
      <c r="APO153" s="66"/>
      <c r="APP153" s="66"/>
      <c r="APQ153" s="66"/>
      <c r="APR153" s="66"/>
      <c r="APS153" s="66"/>
      <c r="APT153" s="66"/>
      <c r="APU153" s="66"/>
      <c r="APV153" s="66"/>
      <c r="APW153" s="66"/>
      <c r="APX153" s="66"/>
      <c r="APY153" s="66"/>
      <c r="APZ153" s="66"/>
      <c r="AQA153" s="66"/>
      <c r="AQB153" s="66"/>
      <c r="AQC153" s="66"/>
      <c r="AQD153" s="66"/>
      <c r="AQE153" s="66"/>
      <c r="AQF153" s="66"/>
      <c r="AQG153" s="66"/>
      <c r="AQH153" s="66"/>
      <c r="AQI153" s="66"/>
      <c r="AQJ153" s="66"/>
      <c r="AQK153" s="66"/>
      <c r="AQL153" s="66"/>
      <c r="AQM153" s="66"/>
      <c r="AQN153" s="66"/>
      <c r="AQO153" s="66"/>
      <c r="AQP153" s="66"/>
      <c r="AQQ153" s="66"/>
      <c r="AQR153" s="66"/>
      <c r="AQS153" s="66"/>
      <c r="AQT153" s="66"/>
      <c r="AQU153" s="66"/>
      <c r="AQV153" s="66"/>
      <c r="AQW153" s="66"/>
      <c r="AQX153" s="66"/>
      <c r="AQY153" s="66"/>
      <c r="AQZ153" s="66"/>
      <c r="ARA153" s="66"/>
      <c r="ARB153" s="66"/>
      <c r="ARC153" s="66"/>
      <c r="ARD153" s="66"/>
      <c r="ARE153" s="66"/>
      <c r="ARF153" s="66"/>
      <c r="ARG153" s="66"/>
      <c r="ARH153" s="66"/>
      <c r="ARI153" s="66"/>
      <c r="ARJ153" s="66"/>
      <c r="ARK153" s="66"/>
      <c r="ARL153" s="66"/>
      <c r="ARM153" s="66"/>
      <c r="ARN153" s="66"/>
      <c r="ARO153" s="66"/>
      <c r="ARP153" s="66"/>
      <c r="ARQ153" s="66"/>
      <c r="ARR153" s="66"/>
      <c r="ARS153" s="66"/>
      <c r="ART153" s="66"/>
      <c r="ARU153" s="66"/>
      <c r="ARV153" s="66"/>
      <c r="ARW153" s="66"/>
      <c r="ARX153" s="66"/>
      <c r="ARY153" s="66"/>
      <c r="ARZ153" s="66"/>
      <c r="ASA153" s="66"/>
      <c r="ASB153" s="66"/>
      <c r="ASC153" s="66"/>
      <c r="ASD153" s="66"/>
      <c r="ASE153" s="66"/>
      <c r="ASF153" s="66"/>
      <c r="ASG153" s="66"/>
      <c r="ASH153" s="66"/>
      <c r="ASI153" s="66"/>
      <c r="ASJ153" s="66"/>
      <c r="ASK153" s="66"/>
      <c r="ASL153" s="66"/>
      <c r="ASM153" s="66"/>
      <c r="ASN153" s="66"/>
      <c r="ASO153" s="66"/>
      <c r="ASP153" s="66"/>
      <c r="ASQ153" s="66"/>
      <c r="ASR153" s="66"/>
      <c r="ASS153" s="66"/>
      <c r="AST153" s="66"/>
      <c r="ASU153" s="66"/>
      <c r="ASV153" s="66"/>
      <c r="ASW153" s="66"/>
      <c r="ASX153" s="66"/>
      <c r="ASY153" s="66"/>
      <c r="ASZ153" s="66"/>
      <c r="ATA153" s="66"/>
      <c r="ATB153" s="66"/>
      <c r="ATC153" s="66"/>
      <c r="ATD153" s="66"/>
      <c r="ATE153" s="66"/>
      <c r="ATF153" s="66"/>
      <c r="ATG153" s="66"/>
      <c r="ATH153" s="66"/>
      <c r="ATI153" s="66"/>
      <c r="ATJ153" s="66"/>
      <c r="ATK153" s="66"/>
      <c r="ATL153" s="66"/>
      <c r="ATM153" s="66"/>
      <c r="ATN153" s="66"/>
      <c r="ATO153" s="66"/>
      <c r="ATP153" s="66"/>
      <c r="ATQ153" s="66"/>
      <c r="ATR153" s="66"/>
      <c r="ATS153" s="66"/>
      <c r="ATT153" s="66"/>
      <c r="ATU153" s="66"/>
      <c r="ATV153" s="66"/>
      <c r="ATW153" s="66"/>
      <c r="ATX153" s="66"/>
      <c r="ATY153" s="66"/>
      <c r="ATZ153" s="66"/>
      <c r="AUA153" s="66"/>
      <c r="AUB153" s="66"/>
      <c r="AUC153" s="66"/>
      <c r="AUD153" s="66"/>
      <c r="AUE153" s="66"/>
      <c r="AUF153" s="66"/>
      <c r="AUG153" s="66"/>
      <c r="AUH153" s="66"/>
      <c r="AUI153" s="66"/>
      <c r="AUJ153" s="66"/>
      <c r="AUK153" s="66"/>
      <c r="AUL153" s="66"/>
      <c r="AUM153" s="66"/>
      <c r="AUN153" s="66"/>
      <c r="AUO153" s="66"/>
      <c r="AUP153" s="66"/>
      <c r="AUQ153" s="66"/>
      <c r="AUR153" s="66"/>
      <c r="AUS153" s="66"/>
      <c r="AUT153" s="66"/>
      <c r="AUU153" s="66"/>
      <c r="AUV153" s="66"/>
      <c r="AUW153" s="66"/>
      <c r="AUX153" s="66"/>
      <c r="AUY153" s="66"/>
      <c r="AUZ153" s="66"/>
      <c r="AVA153" s="66"/>
      <c r="AVB153" s="66"/>
      <c r="AVC153" s="66"/>
      <c r="AVD153" s="66"/>
      <c r="AVE153" s="66"/>
      <c r="AVF153" s="66"/>
      <c r="AVG153" s="66"/>
      <c r="AVH153" s="66"/>
      <c r="AVI153" s="66"/>
      <c r="AVJ153" s="66"/>
      <c r="AVK153" s="66"/>
      <c r="AVL153" s="66"/>
      <c r="AVM153" s="66"/>
      <c r="AVN153" s="66"/>
      <c r="AVO153" s="66"/>
      <c r="AVP153" s="66"/>
      <c r="AVQ153" s="66"/>
      <c r="AVR153" s="66"/>
      <c r="AVS153" s="66"/>
      <c r="AVT153" s="66"/>
      <c r="AVU153" s="66"/>
      <c r="AVV153" s="66"/>
      <c r="AVW153" s="66"/>
      <c r="AVX153" s="66"/>
      <c r="AVY153" s="66"/>
      <c r="AVZ153" s="66"/>
      <c r="AWA153" s="66"/>
      <c r="AWB153" s="66"/>
      <c r="AWC153" s="66"/>
      <c r="AWD153" s="66"/>
      <c r="AWE153" s="66"/>
      <c r="AWF153" s="66"/>
      <c r="AWG153" s="66"/>
      <c r="AWH153" s="66"/>
      <c r="AWI153" s="66"/>
      <c r="AWJ153" s="66"/>
      <c r="AWK153" s="66"/>
      <c r="AWL153" s="66"/>
      <c r="AWM153" s="66"/>
      <c r="AWN153" s="66"/>
      <c r="AWO153" s="66"/>
      <c r="AWP153" s="66"/>
      <c r="AWQ153" s="66"/>
      <c r="AWR153" s="66"/>
      <c r="AWS153" s="66"/>
      <c r="AWT153" s="66"/>
      <c r="AWU153" s="66"/>
      <c r="AWV153" s="66"/>
      <c r="AWW153" s="66"/>
      <c r="AWX153" s="66"/>
      <c r="AWY153" s="66"/>
      <c r="AWZ153" s="66"/>
      <c r="AXA153" s="66"/>
      <c r="AXB153" s="66"/>
      <c r="AXC153" s="66"/>
      <c r="AXD153" s="66"/>
      <c r="AXE153" s="66"/>
      <c r="AXF153" s="66"/>
      <c r="AXG153" s="66"/>
      <c r="AXH153" s="66"/>
      <c r="AXI153" s="66"/>
      <c r="AXJ153" s="66"/>
      <c r="AXK153" s="66"/>
      <c r="AXL153" s="66"/>
      <c r="AXM153" s="66"/>
      <c r="AXN153" s="66"/>
      <c r="AXO153" s="66"/>
      <c r="AXP153" s="66"/>
      <c r="AXQ153" s="66"/>
      <c r="AXR153" s="66"/>
      <c r="AXS153" s="66"/>
      <c r="AXT153" s="66"/>
      <c r="AXU153" s="66"/>
      <c r="AXV153" s="66"/>
      <c r="AXW153" s="66"/>
      <c r="AXX153" s="66"/>
      <c r="AXY153" s="66"/>
      <c r="AXZ153" s="66"/>
      <c r="AYA153" s="66"/>
      <c r="AYB153" s="66"/>
      <c r="AYC153" s="66"/>
      <c r="AYD153" s="66"/>
      <c r="AYE153" s="66"/>
      <c r="AYF153" s="66"/>
      <c r="AYG153" s="66"/>
      <c r="AYH153" s="66"/>
      <c r="AYI153" s="66"/>
      <c r="AYJ153" s="66"/>
      <c r="AYK153" s="66"/>
      <c r="AYL153" s="66"/>
      <c r="AYM153" s="66"/>
      <c r="AYN153" s="66"/>
      <c r="AYO153" s="66"/>
      <c r="AYP153" s="66"/>
      <c r="AYQ153" s="66"/>
      <c r="AYR153" s="66"/>
      <c r="AYS153" s="66"/>
      <c r="AYT153" s="66"/>
      <c r="AYU153" s="66"/>
      <c r="AYV153" s="66"/>
      <c r="AYW153" s="66"/>
      <c r="AYX153" s="66"/>
      <c r="AYY153" s="66"/>
      <c r="AYZ153" s="66"/>
      <c r="AZA153" s="66"/>
      <c r="AZB153" s="66"/>
      <c r="AZC153" s="66"/>
      <c r="AZD153" s="66"/>
      <c r="AZE153" s="66"/>
      <c r="AZF153" s="66"/>
      <c r="AZG153" s="66"/>
      <c r="AZH153" s="66"/>
      <c r="AZI153" s="66"/>
      <c r="AZJ153" s="66"/>
      <c r="AZK153" s="66"/>
      <c r="AZL153" s="66"/>
      <c r="AZM153" s="66"/>
      <c r="AZN153" s="66"/>
      <c r="AZO153" s="66"/>
      <c r="AZP153" s="66"/>
      <c r="AZQ153" s="66"/>
      <c r="AZR153" s="66"/>
      <c r="AZS153" s="66"/>
      <c r="AZT153" s="66"/>
      <c r="AZU153" s="66"/>
      <c r="AZV153" s="66"/>
      <c r="AZW153" s="66"/>
      <c r="AZX153" s="66"/>
      <c r="AZY153" s="66"/>
      <c r="AZZ153" s="66"/>
      <c r="BAA153" s="66"/>
      <c r="BAB153" s="66"/>
      <c r="BAC153" s="66"/>
      <c r="BAD153" s="66"/>
      <c r="BAE153" s="66"/>
      <c r="BAF153" s="66"/>
      <c r="BAG153" s="66"/>
      <c r="BAH153" s="66"/>
      <c r="BAI153" s="66"/>
      <c r="BAJ153" s="66"/>
      <c r="BAK153" s="66"/>
      <c r="BAL153" s="66"/>
      <c r="BAM153" s="66"/>
      <c r="BAN153" s="66"/>
      <c r="BAO153" s="66"/>
      <c r="BAP153" s="66"/>
      <c r="BAQ153" s="66"/>
      <c r="BAR153" s="66"/>
      <c r="BAS153" s="66"/>
      <c r="BAT153" s="66"/>
      <c r="BAU153" s="66"/>
      <c r="BAV153" s="66"/>
      <c r="BAW153" s="66"/>
      <c r="BAX153" s="66"/>
      <c r="BAY153" s="66"/>
      <c r="BAZ153" s="66"/>
      <c r="BBA153" s="66"/>
      <c r="BBB153" s="66"/>
      <c r="BBC153" s="66"/>
      <c r="BBD153" s="66"/>
      <c r="BBE153" s="66"/>
      <c r="BBF153" s="66"/>
      <c r="BBG153" s="66"/>
      <c r="BBH153" s="66"/>
      <c r="BBI153" s="66"/>
      <c r="BBJ153" s="66"/>
      <c r="BBK153" s="66"/>
      <c r="BBL153" s="66"/>
      <c r="BBM153" s="66"/>
      <c r="BBN153" s="66"/>
      <c r="BBO153" s="66"/>
      <c r="BBP153" s="66"/>
      <c r="BBQ153" s="66"/>
      <c r="BBR153" s="66"/>
      <c r="BBS153" s="66"/>
      <c r="BBT153" s="66"/>
      <c r="BBU153" s="66"/>
      <c r="BBV153" s="66"/>
      <c r="BBW153" s="66"/>
      <c r="BBX153" s="66"/>
      <c r="BBY153" s="66"/>
      <c r="BBZ153" s="66"/>
      <c r="BCA153" s="66"/>
      <c r="BCB153" s="66"/>
      <c r="BCC153" s="66"/>
      <c r="BCD153" s="66"/>
      <c r="BCE153" s="66"/>
      <c r="BCF153" s="66"/>
      <c r="BCG153" s="66"/>
      <c r="BCH153" s="66"/>
      <c r="BCI153" s="66"/>
      <c r="BCJ153" s="66"/>
      <c r="BCK153" s="66"/>
      <c r="BCL153" s="66"/>
      <c r="BCM153" s="66"/>
      <c r="BCN153" s="66"/>
      <c r="BCO153" s="66"/>
      <c r="BCP153" s="66"/>
      <c r="BCQ153" s="66"/>
      <c r="BCR153" s="66"/>
      <c r="BCS153" s="66"/>
      <c r="BCT153" s="66"/>
      <c r="BCU153" s="66"/>
      <c r="BCV153" s="66"/>
      <c r="BCW153" s="66"/>
      <c r="BCX153" s="66"/>
      <c r="BCY153" s="66"/>
      <c r="BCZ153" s="66"/>
      <c r="BDA153" s="66"/>
      <c r="BDB153" s="66"/>
      <c r="BDC153" s="66"/>
      <c r="BDD153" s="66"/>
      <c r="BDE153" s="66"/>
      <c r="BDF153" s="66"/>
      <c r="BDG153" s="66"/>
      <c r="BDH153" s="66"/>
      <c r="BDI153" s="66"/>
      <c r="BDJ153" s="66"/>
      <c r="BDK153" s="66"/>
      <c r="BDL153" s="66"/>
      <c r="BDM153" s="66"/>
      <c r="BDN153" s="66"/>
      <c r="BDO153" s="66"/>
      <c r="BDP153" s="66"/>
      <c r="BDQ153" s="66"/>
      <c r="BDR153" s="66"/>
      <c r="BDS153" s="66"/>
      <c r="BDT153" s="66"/>
      <c r="BDU153" s="66"/>
      <c r="BDV153" s="66"/>
      <c r="BDW153" s="66"/>
      <c r="BDX153" s="66"/>
      <c r="BDY153" s="66"/>
      <c r="BDZ153" s="66"/>
      <c r="BEA153" s="66"/>
      <c r="BEB153" s="66"/>
      <c r="BEC153" s="66"/>
      <c r="BED153" s="66"/>
      <c r="BEE153" s="66"/>
      <c r="BEF153" s="66"/>
      <c r="BEG153" s="66"/>
      <c r="BEH153" s="66"/>
      <c r="BEI153" s="66"/>
      <c r="BEJ153" s="66"/>
      <c r="BEK153" s="66"/>
      <c r="BEL153" s="66"/>
      <c r="BEM153" s="66"/>
      <c r="BEN153" s="66"/>
      <c r="BEO153" s="66"/>
      <c r="BEP153" s="66"/>
      <c r="BEQ153" s="66"/>
      <c r="BER153" s="66"/>
      <c r="BES153" s="66"/>
      <c r="BET153" s="66"/>
      <c r="BEU153" s="66"/>
      <c r="BEV153" s="66"/>
      <c r="BEW153" s="66"/>
      <c r="BEX153" s="66"/>
      <c r="BEY153" s="66"/>
      <c r="BEZ153" s="66"/>
      <c r="BFA153" s="66"/>
      <c r="BFB153" s="66"/>
      <c r="BFC153" s="66"/>
      <c r="BFD153" s="66"/>
      <c r="BFE153" s="66"/>
      <c r="BFF153" s="66"/>
      <c r="BFG153" s="66"/>
      <c r="BFH153" s="66"/>
      <c r="BFI153" s="66"/>
      <c r="BFJ153" s="66"/>
      <c r="BFK153" s="66"/>
      <c r="BFL153" s="66"/>
      <c r="BFM153" s="66"/>
      <c r="BFN153" s="66"/>
      <c r="BFO153" s="66"/>
      <c r="BFP153" s="66"/>
      <c r="BFQ153" s="66"/>
      <c r="BFR153" s="66"/>
      <c r="BFS153" s="66"/>
      <c r="BFT153" s="66"/>
      <c r="BFU153" s="66"/>
      <c r="BFV153" s="66"/>
      <c r="BFW153" s="66"/>
      <c r="BFX153" s="66"/>
      <c r="BFY153" s="66"/>
      <c r="BFZ153" s="66"/>
      <c r="BGA153" s="66"/>
      <c r="BGB153" s="66"/>
      <c r="BGC153" s="66"/>
      <c r="BGD153" s="66"/>
      <c r="BGE153" s="66"/>
      <c r="BGF153" s="66"/>
      <c r="BGG153" s="66"/>
      <c r="BGH153" s="66"/>
      <c r="BGI153" s="66"/>
      <c r="BGJ153" s="66"/>
      <c r="BGK153" s="66"/>
      <c r="BGL153" s="66"/>
      <c r="BGM153" s="66"/>
      <c r="BGN153" s="66"/>
      <c r="BGO153" s="66"/>
      <c r="BGP153" s="66"/>
      <c r="BGQ153" s="66"/>
      <c r="BGR153" s="66"/>
      <c r="BGS153" s="66"/>
      <c r="BGT153" s="66"/>
      <c r="BGU153" s="66"/>
      <c r="BGV153" s="66"/>
      <c r="BGW153" s="66"/>
      <c r="BGX153" s="66"/>
      <c r="BGY153" s="66"/>
      <c r="BGZ153" s="66"/>
      <c r="BHA153" s="66"/>
      <c r="BHB153" s="66"/>
      <c r="BHC153" s="66"/>
      <c r="BHD153" s="66"/>
      <c r="BHE153" s="66"/>
      <c r="BHF153" s="66"/>
      <c r="BHG153" s="66"/>
      <c r="BHH153" s="66"/>
      <c r="BHI153" s="66"/>
      <c r="BHJ153" s="66"/>
      <c r="BHK153" s="66"/>
      <c r="BHL153" s="66"/>
      <c r="BHM153" s="66"/>
      <c r="BHN153" s="66"/>
      <c r="BHO153" s="66"/>
      <c r="BHP153" s="66"/>
      <c r="BHQ153" s="66"/>
      <c r="BHR153" s="66"/>
      <c r="BHS153" s="66"/>
      <c r="BHT153" s="66"/>
      <c r="BHU153" s="66"/>
      <c r="BHV153" s="66"/>
      <c r="BHW153" s="66"/>
      <c r="BHX153" s="66"/>
      <c r="BHY153" s="66"/>
      <c r="BHZ153" s="66"/>
      <c r="BIA153" s="66"/>
      <c r="BIB153" s="66"/>
      <c r="BIC153" s="66"/>
      <c r="BID153" s="66"/>
      <c r="BIE153" s="66"/>
      <c r="BIF153" s="66"/>
      <c r="BIG153" s="66"/>
      <c r="BIH153" s="66"/>
      <c r="BII153" s="66"/>
      <c r="BIJ153" s="66"/>
      <c r="BIK153" s="66"/>
      <c r="BIL153" s="66"/>
      <c r="BIM153" s="66"/>
      <c r="BIN153" s="66"/>
      <c r="BIO153" s="66"/>
      <c r="BIP153" s="66"/>
      <c r="BIQ153" s="66"/>
      <c r="BIR153" s="66"/>
      <c r="BIS153" s="66"/>
      <c r="BIT153" s="66"/>
      <c r="BIU153" s="66"/>
      <c r="BIV153" s="66"/>
      <c r="BIW153" s="66"/>
      <c r="BIX153" s="66"/>
      <c r="BIY153" s="66"/>
      <c r="BIZ153" s="66"/>
      <c r="BJA153" s="66"/>
      <c r="BJB153" s="66"/>
      <c r="BJC153" s="66"/>
      <c r="BJD153" s="66"/>
      <c r="BJE153" s="66"/>
      <c r="BJF153" s="66"/>
      <c r="BJG153" s="66"/>
      <c r="BJH153" s="66"/>
      <c r="BJI153" s="66"/>
      <c r="BJJ153" s="66"/>
      <c r="BJK153" s="66"/>
      <c r="BJL153" s="66"/>
      <c r="BJM153" s="66"/>
      <c r="BJN153" s="66"/>
      <c r="BJO153" s="66"/>
      <c r="BJP153" s="66"/>
      <c r="BJQ153" s="66"/>
      <c r="BJR153" s="66"/>
      <c r="BJS153" s="66"/>
      <c r="BJT153" s="66"/>
      <c r="BJU153" s="66"/>
      <c r="BJV153" s="66"/>
      <c r="BJW153" s="66"/>
      <c r="BJX153" s="66"/>
      <c r="BJY153" s="66"/>
      <c r="BJZ153" s="66"/>
      <c r="BKA153" s="66"/>
      <c r="BKB153" s="66"/>
      <c r="BKC153" s="66"/>
      <c r="BKD153" s="66"/>
      <c r="BKE153" s="66"/>
      <c r="BKF153" s="66"/>
      <c r="BKG153" s="66"/>
      <c r="BKH153" s="66"/>
      <c r="BKI153" s="66"/>
      <c r="BKJ153" s="66"/>
      <c r="BKK153" s="66"/>
      <c r="BKL153" s="66"/>
      <c r="BKM153" s="66"/>
      <c r="BKN153" s="66"/>
      <c r="BKO153" s="66"/>
      <c r="BKP153" s="66"/>
      <c r="BKQ153" s="66"/>
      <c r="BKR153" s="66"/>
      <c r="BKS153" s="66"/>
      <c r="BKT153" s="66"/>
      <c r="BKU153" s="66"/>
      <c r="BKV153" s="66"/>
      <c r="BKW153" s="66"/>
      <c r="BKX153" s="66"/>
      <c r="BKY153" s="66"/>
      <c r="BKZ153" s="66"/>
      <c r="BLA153" s="66"/>
      <c r="BLB153" s="66"/>
      <c r="BLC153" s="66"/>
      <c r="BLD153" s="66"/>
      <c r="BLE153" s="66"/>
      <c r="BLF153" s="66"/>
      <c r="BLG153" s="66"/>
      <c r="BLH153" s="66"/>
      <c r="BLI153" s="66"/>
      <c r="BLJ153" s="66"/>
      <c r="BLK153" s="66"/>
      <c r="BLL153" s="66"/>
      <c r="BLM153" s="66"/>
      <c r="BLN153" s="66"/>
      <c r="BLO153" s="66"/>
      <c r="BLP153" s="66"/>
      <c r="BLQ153" s="66"/>
      <c r="BLR153" s="66"/>
      <c r="BLS153" s="66"/>
      <c r="BLT153" s="66"/>
      <c r="BLU153" s="66"/>
      <c r="BLV153" s="66"/>
      <c r="BLW153" s="66"/>
      <c r="BLX153" s="66"/>
      <c r="BLY153" s="66"/>
      <c r="BLZ153" s="66"/>
      <c r="BMA153" s="66"/>
      <c r="BMB153" s="66"/>
      <c r="BMC153" s="66"/>
      <c r="BMD153" s="66"/>
      <c r="BME153" s="66"/>
      <c r="BMF153" s="66"/>
      <c r="BMG153" s="66"/>
      <c r="BMH153" s="66"/>
      <c r="BMI153" s="66"/>
      <c r="BMJ153" s="66"/>
      <c r="BMK153" s="66"/>
      <c r="BML153" s="66"/>
      <c r="BMM153" s="66"/>
      <c r="BMN153" s="66"/>
      <c r="BMO153" s="66"/>
      <c r="BMP153" s="66"/>
      <c r="BMQ153" s="66"/>
      <c r="BMR153" s="66"/>
      <c r="BMS153" s="66"/>
      <c r="BMT153" s="66"/>
      <c r="BMU153" s="66"/>
      <c r="BMV153" s="66"/>
      <c r="BMW153" s="66"/>
      <c r="BMX153" s="66"/>
      <c r="BMY153" s="66"/>
      <c r="BMZ153" s="66"/>
      <c r="BNA153" s="66"/>
      <c r="BNB153" s="66"/>
      <c r="BNC153" s="66"/>
      <c r="BND153" s="66"/>
      <c r="BNE153" s="66"/>
      <c r="BNF153" s="66"/>
      <c r="BNG153" s="66"/>
      <c r="BNH153" s="66"/>
      <c r="BNI153" s="66"/>
      <c r="BNJ153" s="66"/>
      <c r="BNK153" s="66"/>
      <c r="BNL153" s="66"/>
      <c r="BNM153" s="66"/>
      <c r="BNN153" s="66"/>
      <c r="BNO153" s="66"/>
      <c r="BNP153" s="66"/>
      <c r="BNQ153" s="66"/>
      <c r="BNR153" s="66"/>
      <c r="BNS153" s="66"/>
      <c r="BNT153" s="66"/>
      <c r="BNU153" s="66"/>
      <c r="BNV153" s="66"/>
      <c r="BNW153" s="66"/>
      <c r="BNX153" s="66"/>
      <c r="BNY153" s="66"/>
      <c r="BNZ153" s="66"/>
      <c r="BOA153" s="66"/>
      <c r="BOB153" s="66"/>
      <c r="BOC153" s="66"/>
      <c r="BOD153" s="66"/>
      <c r="BOE153" s="66"/>
      <c r="BOF153" s="66"/>
      <c r="BOG153" s="66"/>
      <c r="BOH153" s="66"/>
      <c r="BOI153" s="66"/>
      <c r="BOJ153" s="66"/>
      <c r="BOK153" s="66"/>
      <c r="BOL153" s="66"/>
      <c r="BOM153" s="66"/>
      <c r="BON153" s="66"/>
      <c r="BOO153" s="66"/>
      <c r="BOP153" s="66"/>
      <c r="BOQ153" s="66"/>
      <c r="BOR153" s="66"/>
      <c r="BOS153" s="66"/>
      <c r="BOT153" s="66"/>
      <c r="BOU153" s="66"/>
      <c r="BOV153" s="66"/>
      <c r="BOW153" s="66"/>
      <c r="BOX153" s="66"/>
      <c r="BOY153" s="66"/>
      <c r="BOZ153" s="66"/>
      <c r="BPA153" s="66"/>
      <c r="BPB153" s="66"/>
      <c r="BPC153" s="66"/>
      <c r="BPD153" s="66"/>
      <c r="BPE153" s="66"/>
      <c r="BPF153" s="66"/>
      <c r="BPG153" s="66"/>
      <c r="BPH153" s="66"/>
      <c r="BPI153" s="66"/>
      <c r="BPJ153" s="66"/>
      <c r="BPK153" s="66"/>
      <c r="BPL153" s="66"/>
      <c r="BPM153" s="66"/>
      <c r="BPN153" s="66"/>
      <c r="BPO153" s="66"/>
      <c r="BPP153" s="66"/>
      <c r="BPQ153" s="66"/>
      <c r="BPR153" s="66"/>
      <c r="BPS153" s="66"/>
      <c r="BPT153" s="66"/>
      <c r="BPU153" s="66"/>
      <c r="BPV153" s="66"/>
      <c r="BPW153" s="66"/>
      <c r="BPX153" s="66"/>
      <c r="BPY153" s="66"/>
      <c r="BPZ153" s="66"/>
      <c r="BQA153" s="66"/>
      <c r="BQB153" s="66"/>
      <c r="BQC153" s="66"/>
      <c r="BQD153" s="66"/>
      <c r="BQE153" s="66"/>
      <c r="BQF153" s="66"/>
      <c r="BQG153" s="66"/>
      <c r="BQH153" s="66"/>
      <c r="BQI153" s="66"/>
      <c r="BQJ153" s="66"/>
      <c r="BQK153" s="66"/>
      <c r="BQL153" s="66"/>
      <c r="BQM153" s="66"/>
      <c r="BQN153" s="66"/>
      <c r="BQO153" s="66"/>
      <c r="BQP153" s="66"/>
      <c r="BQQ153" s="66"/>
      <c r="BQR153" s="66"/>
      <c r="BQS153" s="66"/>
      <c r="BQT153" s="66"/>
      <c r="BQU153" s="66"/>
      <c r="BQV153" s="66"/>
      <c r="BQW153" s="66"/>
      <c r="BQX153" s="66"/>
      <c r="BQY153" s="66"/>
      <c r="BQZ153" s="66"/>
      <c r="BRA153" s="66"/>
      <c r="BRB153" s="66"/>
      <c r="BRC153" s="66"/>
      <c r="BRD153" s="66"/>
      <c r="BRE153" s="66"/>
      <c r="BRF153" s="66"/>
      <c r="BRG153" s="66"/>
      <c r="BRH153" s="66"/>
      <c r="BRI153" s="66"/>
      <c r="BRJ153" s="66"/>
      <c r="BRK153" s="66"/>
      <c r="BRL153" s="66"/>
      <c r="BRM153" s="66"/>
      <c r="BRN153" s="66"/>
      <c r="BRO153" s="66"/>
      <c r="BRP153" s="66"/>
      <c r="BRQ153" s="66"/>
      <c r="BRR153" s="66"/>
      <c r="BRS153" s="66"/>
      <c r="BRT153" s="66"/>
      <c r="BRU153" s="66"/>
      <c r="BRV153" s="66"/>
      <c r="BRW153" s="66"/>
      <c r="BRX153" s="66"/>
      <c r="BRY153" s="66"/>
      <c r="BRZ153" s="66"/>
      <c r="BSA153" s="66"/>
      <c r="BSB153" s="66"/>
      <c r="BSC153" s="66"/>
      <c r="BSD153" s="66"/>
      <c r="BSE153" s="66"/>
      <c r="BSF153" s="66"/>
      <c r="BSG153" s="66"/>
      <c r="BSH153" s="66"/>
      <c r="BSI153" s="66"/>
      <c r="BSJ153" s="66"/>
      <c r="BSK153" s="66"/>
      <c r="BSL153" s="66"/>
      <c r="BSM153" s="66"/>
      <c r="BSN153" s="66"/>
      <c r="BSO153" s="66"/>
      <c r="BSP153" s="66"/>
      <c r="BSQ153" s="66"/>
      <c r="BSR153" s="66"/>
      <c r="BSS153" s="66"/>
      <c r="BST153" s="66"/>
      <c r="BSU153" s="66"/>
      <c r="BSV153" s="66"/>
      <c r="BSW153" s="66"/>
      <c r="BSX153" s="66"/>
      <c r="BSY153" s="66"/>
      <c r="BSZ153" s="66"/>
      <c r="BTA153" s="66"/>
      <c r="BTB153" s="66"/>
      <c r="BTC153" s="66"/>
      <c r="BTD153" s="66"/>
      <c r="BTE153" s="66"/>
      <c r="BTF153" s="66"/>
      <c r="BTG153" s="66"/>
      <c r="BTH153" s="66"/>
      <c r="BTI153" s="66"/>
      <c r="BTJ153" s="66"/>
      <c r="BTK153" s="66"/>
      <c r="BTL153" s="66"/>
      <c r="BTM153" s="66"/>
      <c r="BTN153" s="66"/>
      <c r="BTO153" s="66"/>
      <c r="BTP153" s="66"/>
      <c r="BTQ153" s="66"/>
      <c r="BTR153" s="66"/>
      <c r="BTS153" s="66"/>
      <c r="BTT153" s="66"/>
      <c r="BTU153" s="66"/>
      <c r="BTV153" s="66"/>
      <c r="BTW153" s="66"/>
      <c r="BTX153" s="66"/>
      <c r="BTY153" s="66"/>
      <c r="BTZ153" s="66"/>
      <c r="BUA153" s="66"/>
      <c r="BUB153" s="66"/>
      <c r="BUC153" s="66"/>
      <c r="BUD153" s="66"/>
      <c r="BUE153" s="66"/>
      <c r="BUF153" s="66"/>
      <c r="BUG153" s="66"/>
      <c r="BUH153" s="66"/>
      <c r="BUI153" s="66"/>
      <c r="BUJ153" s="66"/>
      <c r="BUK153" s="66"/>
      <c r="BUL153" s="66"/>
      <c r="BUM153" s="66"/>
      <c r="BUN153" s="66"/>
      <c r="BUO153" s="66"/>
      <c r="BUP153" s="66"/>
      <c r="BUQ153" s="66"/>
      <c r="BUR153" s="66"/>
      <c r="BUS153" s="66"/>
      <c r="BUT153" s="66"/>
      <c r="BUU153" s="66"/>
      <c r="BUV153" s="66"/>
      <c r="BUW153" s="66"/>
      <c r="BUX153" s="66"/>
      <c r="BUY153" s="66"/>
      <c r="BUZ153" s="66"/>
      <c r="BVA153" s="66"/>
      <c r="BVB153" s="66"/>
      <c r="BVC153" s="66"/>
      <c r="BVD153" s="66"/>
      <c r="BVE153" s="66"/>
      <c r="BVF153" s="66"/>
      <c r="BVG153" s="66"/>
      <c r="BVH153" s="66"/>
      <c r="BVI153" s="66"/>
      <c r="BVJ153" s="66"/>
      <c r="BVK153" s="66"/>
      <c r="BVL153" s="66"/>
      <c r="BVM153" s="66"/>
      <c r="BVN153" s="66"/>
      <c r="BVO153" s="66"/>
      <c r="BVP153" s="66"/>
      <c r="BVQ153" s="66"/>
      <c r="BVR153" s="66"/>
      <c r="BVS153" s="66"/>
      <c r="BVT153" s="66"/>
      <c r="BVU153" s="66"/>
      <c r="BVV153" s="66"/>
      <c r="BVW153" s="66"/>
      <c r="BVX153" s="66"/>
      <c r="BVY153" s="66"/>
      <c r="BVZ153" s="66"/>
      <c r="BWA153" s="66"/>
      <c r="BWB153" s="66"/>
      <c r="BWC153" s="66"/>
      <c r="BWD153" s="66"/>
      <c r="BWE153" s="66"/>
      <c r="BWF153" s="66"/>
      <c r="BWG153" s="66"/>
      <c r="BWH153" s="66"/>
      <c r="BWI153" s="66"/>
      <c r="BWJ153" s="66"/>
      <c r="BWK153" s="66"/>
      <c r="BWL153" s="66"/>
      <c r="BWM153" s="66"/>
      <c r="BWN153" s="66"/>
      <c r="BWO153" s="66"/>
      <c r="BWP153" s="66"/>
      <c r="BWQ153" s="66"/>
      <c r="BWR153" s="66"/>
      <c r="BWS153" s="66"/>
      <c r="BWT153" s="66"/>
      <c r="BWU153" s="66"/>
      <c r="BWV153" s="66"/>
      <c r="BWW153" s="66"/>
      <c r="BWX153" s="66"/>
      <c r="BWY153" s="66"/>
      <c r="BWZ153" s="66"/>
      <c r="BXA153" s="66"/>
      <c r="BXB153" s="66"/>
      <c r="BXC153" s="66"/>
      <c r="BXD153" s="66"/>
      <c r="BXE153" s="66"/>
      <c r="BXF153" s="66"/>
      <c r="BXG153" s="66"/>
      <c r="BXH153" s="66"/>
      <c r="BXI153" s="66"/>
      <c r="BXJ153" s="66"/>
      <c r="BXK153" s="66"/>
      <c r="BXL153" s="66"/>
      <c r="BXM153" s="66"/>
      <c r="BXN153" s="66"/>
      <c r="BXO153" s="66"/>
      <c r="BXP153" s="66"/>
      <c r="BXQ153" s="66"/>
      <c r="BXR153" s="66"/>
      <c r="BXS153" s="66"/>
      <c r="BXT153" s="66"/>
      <c r="BXU153" s="66"/>
      <c r="BXV153" s="66"/>
      <c r="BXW153" s="66"/>
      <c r="BXX153" s="66"/>
      <c r="BXY153" s="66"/>
      <c r="BXZ153" s="66"/>
      <c r="BYA153" s="66"/>
      <c r="BYB153" s="66"/>
      <c r="BYC153" s="66"/>
      <c r="BYD153" s="66"/>
      <c r="BYE153" s="66"/>
      <c r="BYF153" s="66"/>
      <c r="BYG153" s="66"/>
      <c r="BYH153" s="66"/>
      <c r="BYI153" s="66"/>
      <c r="BYJ153" s="66"/>
      <c r="BYK153" s="66"/>
      <c r="BYL153" s="66"/>
      <c r="BYM153" s="66"/>
      <c r="BYN153" s="66"/>
      <c r="BYO153" s="66"/>
      <c r="BYP153" s="66"/>
      <c r="BYQ153" s="66"/>
      <c r="BYR153" s="66"/>
      <c r="BYS153" s="66"/>
      <c r="BYT153" s="66"/>
      <c r="BYU153" s="66"/>
      <c r="BYV153" s="66"/>
      <c r="BYW153" s="66"/>
      <c r="BYX153" s="66"/>
      <c r="BYY153" s="66"/>
      <c r="BYZ153" s="66"/>
      <c r="BZA153" s="66"/>
      <c r="BZB153" s="66"/>
      <c r="BZC153" s="66"/>
      <c r="BZD153" s="66"/>
      <c r="BZE153" s="66"/>
      <c r="BZF153" s="66"/>
      <c r="BZG153" s="66"/>
      <c r="BZH153" s="66"/>
      <c r="BZI153" s="66"/>
      <c r="BZJ153" s="66"/>
      <c r="BZK153" s="66"/>
      <c r="BZL153" s="66"/>
      <c r="BZM153" s="66"/>
      <c r="BZN153" s="66"/>
      <c r="BZO153" s="66"/>
      <c r="BZP153" s="66"/>
      <c r="BZQ153" s="66"/>
      <c r="BZR153" s="66"/>
      <c r="BZS153" s="66"/>
      <c r="BZT153" s="66"/>
      <c r="BZU153" s="66"/>
      <c r="BZV153" s="66"/>
      <c r="BZW153" s="66"/>
      <c r="BZX153" s="66"/>
      <c r="BZY153" s="66"/>
      <c r="BZZ153" s="66"/>
      <c r="CAA153" s="66"/>
      <c r="CAB153" s="66"/>
      <c r="CAC153" s="66"/>
      <c r="CAD153" s="66"/>
      <c r="CAE153" s="66"/>
      <c r="CAF153" s="66"/>
      <c r="CAG153" s="66"/>
      <c r="CAH153" s="66"/>
      <c r="CAI153" s="66"/>
      <c r="CAJ153" s="66"/>
      <c r="CAK153" s="66"/>
      <c r="CAL153" s="66"/>
      <c r="CAM153" s="66"/>
      <c r="CAN153" s="66"/>
      <c r="CAO153" s="66"/>
      <c r="CAP153" s="66"/>
      <c r="CAQ153" s="66"/>
      <c r="CAR153" s="66"/>
      <c r="CAS153" s="66"/>
      <c r="CAT153" s="66"/>
      <c r="CAU153" s="66"/>
      <c r="CAV153" s="66"/>
      <c r="CAW153" s="66"/>
      <c r="CAX153" s="66"/>
      <c r="CAY153" s="66"/>
      <c r="CAZ153" s="66"/>
      <c r="CBA153" s="66"/>
      <c r="CBB153" s="66"/>
      <c r="CBC153" s="66"/>
      <c r="CBD153" s="66"/>
      <c r="CBE153" s="66"/>
      <c r="CBF153" s="66"/>
      <c r="CBG153" s="66"/>
      <c r="CBH153" s="66"/>
      <c r="CBI153" s="66"/>
      <c r="CBJ153" s="66"/>
      <c r="CBK153" s="66"/>
      <c r="CBL153" s="66"/>
      <c r="CBM153" s="66"/>
      <c r="CBN153" s="66"/>
      <c r="CBO153" s="66"/>
      <c r="CBP153" s="66"/>
      <c r="CBQ153" s="66"/>
      <c r="CBR153" s="66"/>
      <c r="CBS153" s="66"/>
      <c r="CBT153" s="66"/>
      <c r="CBU153" s="66"/>
      <c r="CBV153" s="66"/>
      <c r="CBW153" s="66"/>
      <c r="CBX153" s="66"/>
      <c r="CBY153" s="66"/>
      <c r="CBZ153" s="66"/>
      <c r="CCA153" s="66"/>
      <c r="CCB153" s="66"/>
      <c r="CCC153" s="66"/>
      <c r="CCD153" s="66"/>
      <c r="CCE153" s="66"/>
      <c r="CCF153" s="66"/>
      <c r="CCG153" s="66"/>
      <c r="CCH153" s="66"/>
      <c r="CCI153" s="66"/>
      <c r="CCJ153" s="66"/>
      <c r="CCK153" s="66"/>
      <c r="CCL153" s="66"/>
      <c r="CCM153" s="66"/>
      <c r="CCN153" s="66"/>
      <c r="CCO153" s="66"/>
      <c r="CCP153" s="66"/>
      <c r="CCQ153" s="66"/>
      <c r="CCR153" s="66"/>
      <c r="CCS153" s="66"/>
      <c r="CCT153" s="66"/>
      <c r="CCU153" s="66"/>
      <c r="CCV153" s="66"/>
      <c r="CCW153" s="66"/>
      <c r="CCX153" s="66"/>
      <c r="CCY153" s="66"/>
      <c r="CCZ153" s="66"/>
      <c r="CDA153" s="66"/>
      <c r="CDB153" s="66"/>
      <c r="CDC153" s="66"/>
      <c r="CDD153" s="66"/>
      <c r="CDE153" s="66"/>
      <c r="CDF153" s="66"/>
      <c r="CDG153" s="66"/>
      <c r="CDH153" s="66"/>
      <c r="CDI153" s="66"/>
      <c r="CDJ153" s="66"/>
      <c r="CDK153" s="66"/>
      <c r="CDL153" s="66"/>
      <c r="CDM153" s="66"/>
      <c r="CDN153" s="66"/>
      <c r="CDO153" s="66"/>
      <c r="CDP153" s="66"/>
      <c r="CDQ153" s="66"/>
      <c r="CDR153" s="66"/>
      <c r="CDS153" s="66"/>
      <c r="CDT153" s="66"/>
      <c r="CDU153" s="66"/>
      <c r="CDV153" s="66"/>
      <c r="CDW153" s="66"/>
      <c r="CDX153" s="66"/>
      <c r="CDY153" s="66"/>
      <c r="CDZ153" s="66"/>
      <c r="CEA153" s="66"/>
      <c r="CEB153" s="66"/>
      <c r="CEC153" s="66"/>
      <c r="CED153" s="66"/>
      <c r="CEE153" s="66"/>
      <c r="CEF153" s="66"/>
      <c r="CEG153" s="66"/>
      <c r="CEH153" s="66"/>
      <c r="CEI153" s="66"/>
      <c r="CEJ153" s="66"/>
      <c r="CEK153" s="66"/>
      <c r="CEL153" s="66"/>
      <c r="CEM153" s="66"/>
      <c r="CEN153" s="66"/>
      <c r="CEO153" s="66"/>
      <c r="CEP153" s="66"/>
      <c r="CEQ153" s="66"/>
      <c r="CER153" s="66"/>
      <c r="CES153" s="66"/>
      <c r="CET153" s="66"/>
      <c r="CEU153" s="66"/>
      <c r="CEV153" s="66"/>
      <c r="CEW153" s="66"/>
      <c r="CEX153" s="66"/>
      <c r="CEY153" s="66"/>
      <c r="CEZ153" s="66"/>
      <c r="CFA153" s="66"/>
      <c r="CFB153" s="66"/>
      <c r="CFC153" s="66"/>
      <c r="CFD153" s="66"/>
      <c r="CFE153" s="66"/>
      <c r="CFF153" s="66"/>
      <c r="CFG153" s="66"/>
      <c r="CFH153" s="66"/>
      <c r="CFI153" s="66"/>
      <c r="CFJ153" s="66"/>
      <c r="CFK153" s="66"/>
      <c r="CFL153" s="66"/>
      <c r="CFM153" s="66"/>
      <c r="CFN153" s="66"/>
      <c r="CFO153" s="66"/>
      <c r="CFP153" s="66"/>
      <c r="CFQ153" s="66"/>
      <c r="CFR153" s="66"/>
      <c r="CFS153" s="66"/>
      <c r="CFT153" s="66"/>
      <c r="CFU153" s="66"/>
      <c r="CFV153" s="66"/>
      <c r="CFW153" s="66"/>
      <c r="CFX153" s="66"/>
      <c r="CFY153" s="66"/>
      <c r="CFZ153" s="66"/>
      <c r="CGA153" s="66"/>
      <c r="CGB153" s="66"/>
      <c r="CGC153" s="66"/>
      <c r="CGD153" s="66"/>
      <c r="CGE153" s="66"/>
      <c r="CGF153" s="66"/>
      <c r="CGG153" s="66"/>
      <c r="CGH153" s="66"/>
      <c r="CGI153" s="66"/>
      <c r="CGJ153" s="66"/>
      <c r="CGK153" s="66"/>
      <c r="CGL153" s="66"/>
      <c r="CGM153" s="66"/>
      <c r="CGN153" s="66"/>
      <c r="CGO153" s="66"/>
      <c r="CGP153" s="66"/>
      <c r="CGQ153" s="66"/>
      <c r="CGR153" s="66"/>
      <c r="CGS153" s="66"/>
      <c r="CGT153" s="66"/>
      <c r="CGU153" s="66"/>
      <c r="CGV153" s="66"/>
      <c r="CGW153" s="66"/>
      <c r="CGX153" s="66"/>
      <c r="CGY153" s="66"/>
      <c r="CGZ153" s="66"/>
      <c r="CHA153" s="66"/>
      <c r="CHB153" s="66"/>
      <c r="CHC153" s="66"/>
      <c r="CHD153" s="66"/>
      <c r="CHE153" s="66"/>
      <c r="CHF153" s="66"/>
      <c r="CHG153" s="66"/>
      <c r="CHH153" s="66"/>
      <c r="CHI153" s="66"/>
      <c r="CHJ153" s="66"/>
      <c r="CHK153" s="66"/>
      <c r="CHL153" s="66"/>
      <c r="CHM153" s="66"/>
      <c r="CHN153" s="66"/>
      <c r="CHO153" s="66"/>
      <c r="CHP153" s="66"/>
      <c r="CHQ153" s="66"/>
      <c r="CHR153" s="66"/>
      <c r="CHS153" s="66"/>
      <c r="CHT153" s="66"/>
      <c r="CHU153" s="66"/>
      <c r="CHV153" s="66"/>
      <c r="CHW153" s="66"/>
      <c r="CHX153" s="66"/>
      <c r="CHY153" s="66"/>
      <c r="CHZ153" s="66"/>
      <c r="CIA153" s="66"/>
      <c r="CIB153" s="66"/>
      <c r="CIC153" s="66"/>
      <c r="CID153" s="66"/>
      <c r="CIE153" s="66"/>
      <c r="CIF153" s="66"/>
      <c r="CIG153" s="66"/>
      <c r="CIH153" s="66"/>
      <c r="CII153" s="66"/>
      <c r="CIJ153" s="66"/>
      <c r="CIK153" s="66"/>
    </row>
    <row r="154" spans="1:2273" s="5" customFormat="1" ht="16" thickBot="1">
      <c r="A154" s="740"/>
      <c r="B154" s="736"/>
      <c r="C154" s="755"/>
      <c r="D154" s="22">
        <v>1</v>
      </c>
      <c r="E154" s="147" t="s">
        <v>107</v>
      </c>
      <c r="F154" s="84">
        <v>0</v>
      </c>
      <c r="G154" s="13">
        <v>0</v>
      </c>
      <c r="H154" s="13">
        <v>0</v>
      </c>
      <c r="I154" s="13">
        <v>0</v>
      </c>
      <c r="J154" s="13">
        <v>0</v>
      </c>
      <c r="K154" s="13">
        <v>0</v>
      </c>
      <c r="L154" s="13">
        <v>0</v>
      </c>
      <c r="M154" s="13">
        <v>0</v>
      </c>
      <c r="N154" s="13">
        <v>0</v>
      </c>
      <c r="O154" s="13">
        <v>0</v>
      </c>
      <c r="P154" s="13">
        <v>0</v>
      </c>
      <c r="Q154" s="13">
        <v>0</v>
      </c>
      <c r="R154" s="13">
        <v>0</v>
      </c>
      <c r="S154" s="13">
        <v>0</v>
      </c>
      <c r="T154" s="13">
        <v>0</v>
      </c>
      <c r="U154" s="13">
        <v>0</v>
      </c>
      <c r="V154" s="13">
        <v>0</v>
      </c>
      <c r="W154" s="13">
        <v>0</v>
      </c>
      <c r="X154" s="13">
        <v>0</v>
      </c>
      <c r="Y154" s="13">
        <v>0</v>
      </c>
      <c r="Z154" s="13">
        <v>0</v>
      </c>
      <c r="AA154" s="12">
        <v>0</v>
      </c>
      <c r="AB154" s="12">
        <v>0</v>
      </c>
      <c r="AC154" s="13">
        <v>0</v>
      </c>
      <c r="AD154" s="13">
        <v>0</v>
      </c>
      <c r="AE154" s="12">
        <v>0</v>
      </c>
      <c r="AF154" s="12">
        <v>0</v>
      </c>
      <c r="AG154" s="13">
        <v>0</v>
      </c>
      <c r="AH154" s="13">
        <v>0</v>
      </c>
      <c r="AI154" s="13">
        <v>0</v>
      </c>
      <c r="AJ154" s="171">
        <v>0</v>
      </c>
      <c r="AK154" s="171">
        <v>0</v>
      </c>
      <c r="AL154" s="12">
        <v>1</v>
      </c>
      <c r="AM154" s="179">
        <v>1</v>
      </c>
      <c r="AN154" s="171">
        <v>0</v>
      </c>
      <c r="AO154" s="12">
        <v>0</v>
      </c>
      <c r="AP154" s="12">
        <v>0</v>
      </c>
      <c r="AQ154" s="171">
        <v>0</v>
      </c>
      <c r="AR154" s="12">
        <v>1</v>
      </c>
      <c r="AS154" s="171">
        <v>0</v>
      </c>
      <c r="AT154" s="12">
        <v>0</v>
      </c>
      <c r="AU154" s="84">
        <v>0</v>
      </c>
      <c r="AV154" s="84">
        <v>0</v>
      </c>
      <c r="AW154" s="12">
        <v>0</v>
      </c>
      <c r="AX154" s="180">
        <v>0</v>
      </c>
      <c r="AY154" s="171">
        <v>0</v>
      </c>
      <c r="AZ154" s="171">
        <v>0</v>
      </c>
      <c r="BA154" s="188">
        <v>0</v>
      </c>
      <c r="BB154" s="12">
        <v>0</v>
      </c>
      <c r="BC154" s="13">
        <v>0</v>
      </c>
      <c r="BD154" s="13">
        <v>0</v>
      </c>
      <c r="BE154" s="188">
        <v>0</v>
      </c>
      <c r="BF154" s="216">
        <v>0</v>
      </c>
      <c r="BG154" s="216">
        <v>0</v>
      </c>
      <c r="BH154" s="216">
        <v>0</v>
      </c>
      <c r="BI154" s="217">
        <v>0</v>
      </c>
      <c r="BJ154" s="217">
        <v>0</v>
      </c>
      <c r="BK154" s="217">
        <v>0</v>
      </c>
      <c r="BL154" s="217">
        <v>0</v>
      </c>
      <c r="BM154" s="217">
        <v>0</v>
      </c>
      <c r="BN154" s="188">
        <v>0</v>
      </c>
      <c r="BO154" s="216">
        <v>0</v>
      </c>
      <c r="BP154" s="216">
        <v>0</v>
      </c>
      <c r="BQ154" s="216">
        <v>0</v>
      </c>
      <c r="BR154" s="217">
        <v>0</v>
      </c>
      <c r="BS154" s="13">
        <v>0</v>
      </c>
      <c r="BT154" s="13">
        <v>0</v>
      </c>
      <c r="BU154" s="249">
        <v>0</v>
      </c>
      <c r="BV154" s="254">
        <v>0</v>
      </c>
      <c r="BW154" s="251">
        <v>0</v>
      </c>
      <c r="BX154" s="252">
        <v>0</v>
      </c>
      <c r="BY154" s="253">
        <v>0</v>
      </c>
      <c r="BZ154" s="13">
        <v>1</v>
      </c>
      <c r="CA154" s="171">
        <v>0</v>
      </c>
      <c r="CB154" s="22">
        <v>0</v>
      </c>
      <c r="CC154" s="22">
        <v>0</v>
      </c>
      <c r="CD154" s="13">
        <v>0</v>
      </c>
      <c r="CE154" s="13">
        <v>0</v>
      </c>
      <c r="CF154" s="12">
        <v>0</v>
      </c>
      <c r="CG154" s="13">
        <v>0</v>
      </c>
      <c r="CH154" s="39">
        <v>0</v>
      </c>
      <c r="CI154" s="39">
        <v>0</v>
      </c>
      <c r="CJ154" s="39">
        <v>0</v>
      </c>
      <c r="CK154" s="39">
        <v>0</v>
      </c>
      <c r="CL154" s="39">
        <v>0</v>
      </c>
      <c r="CM154" s="276">
        <v>0</v>
      </c>
      <c r="CN154" s="277">
        <v>0</v>
      </c>
      <c r="CO154" s="278">
        <v>0</v>
      </c>
      <c r="CP154" s="278">
        <v>0</v>
      </c>
      <c r="CQ154" s="278">
        <v>0</v>
      </c>
      <c r="CR154" s="278">
        <v>0</v>
      </c>
      <c r="CS154" s="283">
        <v>0</v>
      </c>
      <c r="CT154" s="276">
        <v>0</v>
      </c>
      <c r="CU154" s="301">
        <v>0</v>
      </c>
      <c r="CV154" s="301">
        <v>0</v>
      </c>
      <c r="CW154" s="301">
        <v>0</v>
      </c>
      <c r="CX154" s="301">
        <v>0</v>
      </c>
      <c r="CY154" s="301">
        <v>0</v>
      </c>
      <c r="CZ154" s="301">
        <v>0</v>
      </c>
      <c r="DA154" s="301">
        <v>0</v>
      </c>
      <c r="DB154" s="301">
        <v>0</v>
      </c>
      <c r="DC154" s="301">
        <v>0</v>
      </c>
      <c r="DD154" s="301">
        <v>0</v>
      </c>
      <c r="DE154" s="301">
        <v>0</v>
      </c>
      <c r="DF154" s="301">
        <v>0</v>
      </c>
      <c r="DG154" s="301">
        <v>0</v>
      </c>
      <c r="DH154" s="301">
        <v>0</v>
      </c>
      <c r="DI154" s="301">
        <v>0</v>
      </c>
      <c r="DJ154" s="301">
        <v>0</v>
      </c>
      <c r="DK154" s="276">
        <v>0</v>
      </c>
      <c r="DL154" s="276">
        <v>0</v>
      </c>
      <c r="DM154" s="276">
        <v>0</v>
      </c>
      <c r="DN154" s="276">
        <v>0</v>
      </c>
      <c r="DO154" s="276">
        <v>0</v>
      </c>
      <c r="DP154" s="292">
        <v>0</v>
      </c>
      <c r="DQ154" s="301">
        <v>0</v>
      </c>
      <c r="DR154" s="340">
        <v>1</v>
      </c>
      <c r="DS154" s="435">
        <v>0</v>
      </c>
      <c r="DT154" s="66">
        <v>0</v>
      </c>
      <c r="DU154" s="341">
        <v>0</v>
      </c>
      <c r="DV154" s="340">
        <v>0</v>
      </c>
      <c r="DW154" s="277">
        <v>0</v>
      </c>
      <c r="DX154" s="66">
        <v>0</v>
      </c>
      <c r="DY154" s="292">
        <v>0</v>
      </c>
      <c r="DZ154" s="342">
        <v>0</v>
      </c>
      <c r="EA154" s="277">
        <v>0</v>
      </c>
      <c r="EB154" s="66">
        <v>0</v>
      </c>
      <c r="EC154" s="340">
        <v>0</v>
      </c>
      <c r="ED154" s="340">
        <v>1</v>
      </c>
      <c r="EE154" s="340">
        <v>0</v>
      </c>
      <c r="EF154" s="340">
        <v>0</v>
      </c>
      <c r="EG154" s="66">
        <v>1</v>
      </c>
      <c r="EH154" s="340">
        <v>1</v>
      </c>
      <c r="EI154" s="340">
        <v>1</v>
      </c>
      <c r="EJ154" s="277">
        <v>1</v>
      </c>
      <c r="EK154" s="66">
        <v>1</v>
      </c>
      <c r="EL154" s="277">
        <v>1</v>
      </c>
      <c r="EM154" s="340">
        <v>1</v>
      </c>
      <c r="EN154" s="277">
        <v>0</v>
      </c>
      <c r="EO154" s="340">
        <v>0</v>
      </c>
      <c r="EP154" s="277">
        <v>0</v>
      </c>
      <c r="EQ154" s="356">
        <v>0</v>
      </c>
      <c r="ER154" s="340">
        <v>1</v>
      </c>
      <c r="ES154" s="277">
        <v>0</v>
      </c>
      <c r="ET154" s="66">
        <v>0</v>
      </c>
      <c r="EU154" s="277">
        <v>0</v>
      </c>
      <c r="EV154" s="277">
        <v>0</v>
      </c>
      <c r="EW154" s="340">
        <v>0</v>
      </c>
      <c r="EX154" s="415">
        <v>0</v>
      </c>
      <c r="EY154" s="277">
        <v>1</v>
      </c>
      <c r="EZ154" s="429">
        <v>1</v>
      </c>
      <c r="FA154" s="435">
        <v>1</v>
      </c>
      <c r="FB154" s="442">
        <v>0</v>
      </c>
      <c r="FC154" s="450">
        <v>0</v>
      </c>
      <c r="FD154" s="450">
        <v>0</v>
      </c>
      <c r="FE154" s="483">
        <v>0</v>
      </c>
      <c r="FF154" s="435">
        <v>0</v>
      </c>
      <c r="FG154" s="466">
        <v>0</v>
      </c>
      <c r="FH154" s="467">
        <v>0</v>
      </c>
      <c r="FI154" s="466">
        <v>0</v>
      </c>
      <c r="FJ154" s="470">
        <v>0</v>
      </c>
      <c r="FK154" s="470">
        <v>0</v>
      </c>
      <c r="FL154" s="470">
        <v>0</v>
      </c>
      <c r="FM154" s="468">
        <v>0</v>
      </c>
      <c r="FN154" s="470">
        <v>1</v>
      </c>
      <c r="FO154" s="470">
        <v>1</v>
      </c>
      <c r="FP154" s="470">
        <v>1</v>
      </c>
      <c r="FQ154" s="470">
        <v>0</v>
      </c>
      <c r="FR154" s="471">
        <v>0</v>
      </c>
      <c r="FS154" s="471">
        <v>0</v>
      </c>
      <c r="FT154" s="471">
        <v>0</v>
      </c>
      <c r="FU154" s="471">
        <v>0</v>
      </c>
      <c r="FV154" s="471">
        <v>0</v>
      </c>
      <c r="FW154" s="471">
        <v>0</v>
      </c>
      <c r="FX154" s="471">
        <v>0</v>
      </c>
      <c r="FY154" s="471">
        <v>1</v>
      </c>
      <c r="FZ154" s="471">
        <v>0</v>
      </c>
      <c r="GA154" s="471">
        <v>0</v>
      </c>
      <c r="GB154" s="471">
        <v>0</v>
      </c>
      <c r="GC154" s="471">
        <v>0</v>
      </c>
      <c r="GD154" s="471">
        <v>0</v>
      </c>
      <c r="GE154" s="471">
        <v>0</v>
      </c>
      <c r="GF154" s="66">
        <v>0</v>
      </c>
      <c r="GG154" s="507">
        <v>0</v>
      </c>
      <c r="GH154" s="507">
        <v>0</v>
      </c>
      <c r="GI154" s="507">
        <v>0</v>
      </c>
      <c r="GJ154" s="507">
        <v>0</v>
      </c>
      <c r="GK154" s="507">
        <v>0</v>
      </c>
      <c r="GL154" s="507">
        <v>0</v>
      </c>
      <c r="GM154" s="507">
        <v>0</v>
      </c>
      <c r="GN154" s="507">
        <v>0</v>
      </c>
      <c r="GO154" s="507">
        <v>0</v>
      </c>
      <c r="GP154" s="505">
        <v>0</v>
      </c>
      <c r="GQ154" s="507">
        <v>0</v>
      </c>
      <c r="GR154" s="507">
        <v>0</v>
      </c>
      <c r="GS154" s="508">
        <v>0</v>
      </c>
      <c r="GT154" s="508">
        <v>0</v>
      </c>
      <c r="GU154" s="507">
        <v>0</v>
      </c>
      <c r="GV154" s="519">
        <v>0</v>
      </c>
      <c r="GW154" s="524">
        <v>0</v>
      </c>
      <c r="GX154" s="532">
        <v>0</v>
      </c>
      <c r="GY154" s="277">
        <v>0</v>
      </c>
      <c r="GZ154" s="470">
        <v>0</v>
      </c>
      <c r="HA154" s="470">
        <v>0</v>
      </c>
      <c r="HB154" s="618"/>
      <c r="HC154" s="470">
        <v>0</v>
      </c>
      <c r="HD154" s="470">
        <v>0</v>
      </c>
      <c r="HE154" s="470">
        <v>0</v>
      </c>
      <c r="HF154" s="277">
        <v>0</v>
      </c>
      <c r="HG154" s="277">
        <v>0</v>
      </c>
      <c r="HH154" s="435">
        <v>0</v>
      </c>
      <c r="HI154" s="450">
        <v>0</v>
      </c>
      <c r="HJ154" s="277">
        <v>0</v>
      </c>
      <c r="HK154" s="277">
        <v>1</v>
      </c>
      <c r="HL154" s="450">
        <v>0</v>
      </c>
      <c r="HM154" s="277">
        <v>0</v>
      </c>
      <c r="HN154" s="427">
        <v>0</v>
      </c>
      <c r="HO154" s="427">
        <v>0</v>
      </c>
      <c r="HP154" s="427">
        <v>0</v>
      </c>
      <c r="HQ154" s="277">
        <v>0</v>
      </c>
      <c r="HR154" s="277">
        <v>0</v>
      </c>
      <c r="HS154" s="450">
        <v>1</v>
      </c>
      <c r="HT154" s="277">
        <v>0</v>
      </c>
      <c r="HU154" s="450">
        <v>1</v>
      </c>
      <c r="HV154" s="450">
        <v>0</v>
      </c>
      <c r="HW154" s="277">
        <v>0</v>
      </c>
      <c r="HX154" s="277">
        <v>0</v>
      </c>
      <c r="HY154" s="427">
        <v>0</v>
      </c>
      <c r="HZ154" s="427">
        <v>0</v>
      </c>
      <c r="IA154" s="450">
        <v>0</v>
      </c>
      <c r="IB154" s="450">
        <v>0</v>
      </c>
      <c r="IC154" s="450">
        <v>0</v>
      </c>
      <c r="ID154" s="277">
        <v>0</v>
      </c>
      <c r="IE154" s="277">
        <v>0</v>
      </c>
      <c r="IF154" s="277">
        <v>0</v>
      </c>
      <c r="IG154" s="277">
        <v>0</v>
      </c>
      <c r="IH154" s="277">
        <v>0</v>
      </c>
      <c r="II154" s="277">
        <v>0</v>
      </c>
      <c r="IJ154" s="435">
        <v>0</v>
      </c>
      <c r="IK154" s="435">
        <v>0</v>
      </c>
      <c r="IL154" s="277">
        <v>0</v>
      </c>
      <c r="IM154" s="435">
        <v>0</v>
      </c>
      <c r="IN154" s="435">
        <v>0</v>
      </c>
      <c r="IO154" s="277">
        <v>0</v>
      </c>
      <c r="IP154" s="277">
        <v>0</v>
      </c>
      <c r="IQ154" s="277">
        <v>0</v>
      </c>
      <c r="IR154" s="450">
        <v>0</v>
      </c>
      <c r="IS154" s="435">
        <v>0</v>
      </c>
      <c r="IT154" s="277">
        <v>0</v>
      </c>
      <c r="IU154" s="435">
        <v>1</v>
      </c>
      <c r="IV154" s="277">
        <v>1</v>
      </c>
      <c r="IW154" s="277">
        <v>0</v>
      </c>
      <c r="IX154" s="435">
        <v>1</v>
      </c>
      <c r="IY154" s="435">
        <v>1</v>
      </c>
      <c r="IZ154" s="435">
        <v>1</v>
      </c>
      <c r="JA154" s="435">
        <v>0</v>
      </c>
      <c r="JB154" s="435">
        <v>1</v>
      </c>
      <c r="JC154" s="435">
        <v>0</v>
      </c>
      <c r="JD154" s="465">
        <v>1</v>
      </c>
      <c r="JE154" s="435">
        <v>0</v>
      </c>
      <c r="JF154" s="435">
        <v>0</v>
      </c>
      <c r="JG154" s="435">
        <v>0</v>
      </c>
      <c r="JH154" s="435">
        <v>1</v>
      </c>
      <c r="JI154" s="435">
        <v>1</v>
      </c>
      <c r="JJ154" s="436">
        <v>0</v>
      </c>
      <c r="JK154" s="435">
        <v>1</v>
      </c>
      <c r="JL154" s="684">
        <v>0</v>
      </c>
      <c r="JM154" s="685">
        <v>0</v>
      </c>
      <c r="JN154" s="466">
        <v>0</v>
      </c>
      <c r="JO154" s="470">
        <v>1</v>
      </c>
      <c r="JP154" s="435">
        <v>0</v>
      </c>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c r="SP154" s="66"/>
      <c r="SQ154" s="66"/>
      <c r="SR154" s="66"/>
      <c r="SS154" s="66"/>
      <c r="ST154" s="66"/>
      <c r="SU154" s="66"/>
      <c r="SV154" s="66"/>
      <c r="SW154" s="66"/>
      <c r="SX154" s="66"/>
      <c r="SY154" s="66"/>
      <c r="SZ154" s="66"/>
      <c r="TA154" s="66"/>
      <c r="TB154" s="66"/>
      <c r="TC154" s="66"/>
      <c r="TD154" s="66"/>
      <c r="TE154" s="66"/>
      <c r="TF154" s="66"/>
      <c r="TG154" s="66"/>
      <c r="TH154" s="66"/>
      <c r="TI154" s="66"/>
      <c r="TJ154" s="66"/>
      <c r="TK154" s="66"/>
      <c r="TL154" s="66"/>
      <c r="TM154" s="66"/>
      <c r="TN154" s="66"/>
      <c r="TO154" s="66"/>
      <c r="TP154" s="66"/>
      <c r="TQ154" s="66"/>
      <c r="TR154" s="66"/>
      <c r="TS154" s="66"/>
      <c r="TT154" s="66"/>
      <c r="TU154" s="66"/>
      <c r="TV154" s="66"/>
      <c r="TW154" s="66"/>
      <c r="TX154" s="66"/>
      <c r="TY154" s="66"/>
      <c r="TZ154" s="66"/>
      <c r="UA154" s="66"/>
      <c r="UB154" s="66"/>
      <c r="UC154" s="66"/>
      <c r="UD154" s="66"/>
      <c r="UE154" s="66"/>
      <c r="UF154" s="66"/>
      <c r="UG154" s="66"/>
      <c r="UH154" s="66"/>
      <c r="UI154" s="66"/>
      <c r="UJ154" s="66"/>
      <c r="UK154" s="66"/>
      <c r="UL154" s="66"/>
      <c r="UM154" s="66"/>
      <c r="UN154" s="66"/>
      <c r="UO154" s="66"/>
      <c r="UP154" s="66"/>
      <c r="UQ154" s="66"/>
      <c r="UR154" s="66"/>
      <c r="US154" s="66"/>
      <c r="UT154" s="66"/>
      <c r="UU154" s="66"/>
      <c r="UV154" s="66"/>
      <c r="UW154" s="66"/>
      <c r="UX154" s="66"/>
      <c r="UY154" s="66"/>
      <c r="UZ154" s="66"/>
      <c r="VA154" s="66"/>
      <c r="VB154" s="66"/>
      <c r="VC154" s="66"/>
      <c r="VD154" s="66"/>
      <c r="VE154" s="66"/>
      <c r="VF154" s="66"/>
      <c r="VG154" s="66"/>
      <c r="VH154" s="66"/>
      <c r="VI154" s="66"/>
      <c r="VJ154" s="66"/>
      <c r="VK154" s="66"/>
      <c r="VL154" s="66"/>
      <c r="VM154" s="66"/>
      <c r="VN154" s="66"/>
      <c r="VO154" s="66"/>
      <c r="VP154" s="66"/>
      <c r="VQ154" s="66"/>
      <c r="VR154" s="66"/>
      <c r="VS154" s="66"/>
      <c r="VT154" s="66"/>
      <c r="VU154" s="66"/>
      <c r="VV154" s="66"/>
      <c r="VW154" s="66"/>
      <c r="VX154" s="66"/>
      <c r="VY154" s="66"/>
      <c r="VZ154" s="66"/>
      <c r="WA154" s="66"/>
      <c r="WB154" s="66"/>
      <c r="WC154" s="66"/>
      <c r="WD154" s="66"/>
      <c r="WE154" s="66"/>
      <c r="WF154" s="66"/>
      <c r="WG154" s="66"/>
      <c r="WH154" s="66"/>
      <c r="WI154" s="66"/>
      <c r="WJ154" s="66"/>
      <c r="WK154" s="66"/>
      <c r="WL154" s="66"/>
      <c r="WM154" s="66"/>
      <c r="WN154" s="66"/>
      <c r="WO154" s="66"/>
      <c r="WP154" s="66"/>
      <c r="WQ154" s="66"/>
      <c r="WR154" s="66"/>
      <c r="WS154" s="66"/>
      <c r="WT154" s="66"/>
      <c r="WU154" s="66"/>
      <c r="WV154" s="66"/>
      <c r="WW154" s="66"/>
      <c r="WX154" s="66"/>
      <c r="WY154" s="66"/>
      <c r="WZ154" s="66"/>
      <c r="XA154" s="66"/>
      <c r="XB154" s="66"/>
      <c r="XC154" s="66"/>
      <c r="XD154" s="66"/>
      <c r="XE154" s="66"/>
      <c r="XF154" s="66"/>
      <c r="XG154" s="66"/>
      <c r="XH154" s="66"/>
      <c r="XI154" s="66"/>
      <c r="XJ154" s="66"/>
      <c r="XK154" s="66"/>
      <c r="XL154" s="66"/>
      <c r="XM154" s="66"/>
      <c r="XN154" s="66"/>
      <c r="XO154" s="66"/>
      <c r="XP154" s="66"/>
      <c r="XQ154" s="66"/>
      <c r="XR154" s="66"/>
      <c r="XS154" s="66"/>
      <c r="XT154" s="66"/>
      <c r="XU154" s="66"/>
      <c r="XV154" s="66"/>
      <c r="XW154" s="66"/>
      <c r="XX154" s="66"/>
      <c r="XY154" s="66"/>
      <c r="XZ154" s="66"/>
      <c r="YA154" s="66"/>
      <c r="YB154" s="66"/>
      <c r="YC154" s="66"/>
      <c r="YD154" s="66"/>
      <c r="YE154" s="66"/>
      <c r="YF154" s="66"/>
      <c r="YG154" s="66"/>
      <c r="YH154" s="66"/>
      <c r="YI154" s="66"/>
      <c r="YJ154" s="66"/>
      <c r="YK154" s="66"/>
      <c r="YL154" s="66"/>
      <c r="YM154" s="66"/>
      <c r="YN154" s="66"/>
      <c r="YO154" s="66"/>
      <c r="YP154" s="66"/>
      <c r="YQ154" s="66"/>
      <c r="YR154" s="66"/>
      <c r="YS154" s="66"/>
      <c r="YT154" s="66"/>
      <c r="YU154" s="66"/>
      <c r="YV154" s="66"/>
      <c r="YW154" s="66"/>
      <c r="YX154" s="66"/>
      <c r="YY154" s="66"/>
      <c r="YZ154" s="66"/>
      <c r="ZA154" s="66"/>
      <c r="ZB154" s="66"/>
      <c r="ZC154" s="66"/>
      <c r="ZD154" s="66"/>
      <c r="ZE154" s="66"/>
      <c r="ZF154" s="66"/>
      <c r="ZG154" s="66"/>
      <c r="ZH154" s="66"/>
      <c r="ZI154" s="66"/>
      <c r="ZJ154" s="66"/>
      <c r="ZK154" s="66"/>
      <c r="ZL154" s="66"/>
      <c r="ZM154" s="66"/>
      <c r="ZN154" s="66"/>
      <c r="ZO154" s="66"/>
      <c r="ZP154" s="66"/>
      <c r="ZQ154" s="66"/>
      <c r="ZR154" s="66"/>
      <c r="ZS154" s="66"/>
      <c r="ZT154" s="66"/>
      <c r="ZU154" s="66"/>
      <c r="ZV154" s="66"/>
      <c r="ZW154" s="66"/>
      <c r="ZX154" s="66"/>
      <c r="ZY154" s="66"/>
      <c r="ZZ154" s="66"/>
      <c r="AAA154" s="66"/>
      <c r="AAB154" s="66"/>
      <c r="AAC154" s="66"/>
      <c r="AAD154" s="66"/>
      <c r="AAE154" s="66"/>
      <c r="AAF154" s="66"/>
      <c r="AAG154" s="66"/>
      <c r="AAH154" s="66"/>
      <c r="AAI154" s="66"/>
      <c r="AAJ154" s="66"/>
      <c r="AAK154" s="66"/>
      <c r="AAL154" s="66"/>
      <c r="AAM154" s="66"/>
      <c r="AAN154" s="66"/>
      <c r="AAO154" s="66"/>
      <c r="AAP154" s="66"/>
      <c r="AAQ154" s="66"/>
      <c r="AAR154" s="66"/>
      <c r="AAS154" s="66"/>
      <c r="AAT154" s="66"/>
      <c r="AAU154" s="66"/>
      <c r="AAV154" s="66"/>
      <c r="AAW154" s="66"/>
      <c r="AAX154" s="66"/>
      <c r="AAY154" s="66"/>
      <c r="AAZ154" s="66"/>
      <c r="ABA154" s="66"/>
      <c r="ABB154" s="66"/>
      <c r="ABC154" s="66"/>
      <c r="ABD154" s="66"/>
      <c r="ABE154" s="66"/>
      <c r="ABF154" s="66"/>
      <c r="ABG154" s="66"/>
      <c r="ABH154" s="66"/>
      <c r="ABI154" s="66"/>
      <c r="ABJ154" s="66"/>
      <c r="ABK154" s="66"/>
      <c r="ABL154" s="66"/>
      <c r="ABM154" s="66"/>
      <c r="ABN154" s="66"/>
      <c r="ABO154" s="66"/>
      <c r="ABP154" s="66"/>
      <c r="ABQ154" s="66"/>
      <c r="ABR154" s="66"/>
      <c r="ABS154" s="66"/>
      <c r="ABT154" s="66"/>
      <c r="ABU154" s="66"/>
      <c r="ABV154" s="66"/>
      <c r="ABW154" s="66"/>
      <c r="ABX154" s="66"/>
      <c r="ABY154" s="66"/>
      <c r="ABZ154" s="66"/>
      <c r="ACA154" s="66"/>
      <c r="ACB154" s="66"/>
      <c r="ACC154" s="66"/>
      <c r="ACD154" s="66"/>
      <c r="ACE154" s="66"/>
      <c r="ACF154" s="66"/>
      <c r="ACG154" s="66"/>
      <c r="ACH154" s="66"/>
      <c r="ACI154" s="66"/>
      <c r="ACJ154" s="66"/>
      <c r="ACK154" s="66"/>
      <c r="ACL154" s="66"/>
      <c r="ACM154" s="66"/>
      <c r="ACN154" s="66"/>
      <c r="ACO154" s="66"/>
      <c r="ACP154" s="66"/>
      <c r="ACQ154" s="66"/>
      <c r="ACR154" s="66"/>
      <c r="ACS154" s="66"/>
      <c r="ACT154" s="66"/>
      <c r="ACU154" s="66"/>
      <c r="ACV154" s="66"/>
      <c r="ACW154" s="66"/>
      <c r="ACX154" s="66"/>
      <c r="ACY154" s="66"/>
      <c r="ACZ154" s="66"/>
      <c r="ADA154" s="66"/>
      <c r="ADB154" s="66"/>
      <c r="ADC154" s="66"/>
      <c r="ADD154" s="66"/>
      <c r="ADE154" s="66"/>
      <c r="ADF154" s="66"/>
      <c r="ADG154" s="66"/>
      <c r="ADH154" s="66"/>
      <c r="ADI154" s="66"/>
      <c r="ADJ154" s="66"/>
      <c r="ADK154" s="66"/>
      <c r="ADL154" s="66"/>
      <c r="ADM154" s="66"/>
      <c r="ADN154" s="66"/>
      <c r="ADO154" s="66"/>
      <c r="ADP154" s="66"/>
      <c r="ADQ154" s="66"/>
      <c r="ADR154" s="66"/>
      <c r="ADS154" s="66"/>
      <c r="ADT154" s="66"/>
      <c r="ADU154" s="66"/>
      <c r="ADV154" s="66"/>
      <c r="ADW154" s="66"/>
      <c r="ADX154" s="66"/>
      <c r="ADY154" s="66"/>
      <c r="ADZ154" s="66"/>
      <c r="AEA154" s="66"/>
      <c r="AEB154" s="66"/>
      <c r="AEC154" s="66"/>
      <c r="AED154" s="66"/>
      <c r="AEE154" s="66"/>
      <c r="AEF154" s="66"/>
      <c r="AEG154" s="66"/>
      <c r="AEH154" s="66"/>
      <c r="AEI154" s="66"/>
      <c r="AEJ154" s="66"/>
      <c r="AEK154" s="66"/>
      <c r="AEL154" s="66"/>
      <c r="AEM154" s="66"/>
      <c r="AEN154" s="66"/>
      <c r="AEO154" s="66"/>
      <c r="AEP154" s="66"/>
      <c r="AEQ154" s="66"/>
      <c r="AER154" s="66"/>
      <c r="AES154" s="66"/>
      <c r="AET154" s="66"/>
      <c r="AEU154" s="66"/>
      <c r="AEV154" s="66"/>
      <c r="AEW154" s="66"/>
      <c r="AEX154" s="66"/>
      <c r="AEY154" s="66"/>
      <c r="AEZ154" s="66"/>
      <c r="AFA154" s="66"/>
      <c r="AFB154" s="66"/>
      <c r="AFC154" s="66"/>
      <c r="AFD154" s="66"/>
      <c r="AFE154" s="66"/>
      <c r="AFF154" s="66"/>
      <c r="AFG154" s="66"/>
      <c r="AFH154" s="66"/>
      <c r="AFI154" s="66"/>
      <c r="AFJ154" s="66"/>
      <c r="AFK154" s="66"/>
      <c r="AFL154" s="66"/>
      <c r="AFM154" s="66"/>
      <c r="AFN154" s="66"/>
      <c r="AFO154" s="66"/>
      <c r="AFP154" s="66"/>
      <c r="AFQ154" s="66"/>
      <c r="AFR154" s="66"/>
      <c r="AFS154" s="66"/>
      <c r="AFT154" s="66"/>
      <c r="AFU154" s="66"/>
      <c r="AFV154" s="66"/>
      <c r="AFW154" s="66"/>
      <c r="AFX154" s="66"/>
      <c r="AFY154" s="66"/>
      <c r="AFZ154" s="66"/>
      <c r="AGA154" s="66"/>
      <c r="AGB154" s="66"/>
      <c r="AGC154" s="66"/>
      <c r="AGD154" s="66"/>
      <c r="AGE154" s="66"/>
      <c r="AGF154" s="66"/>
      <c r="AGG154" s="66"/>
      <c r="AGH154" s="66"/>
      <c r="AGI154" s="66"/>
      <c r="AGJ154" s="66"/>
      <c r="AGK154" s="66"/>
      <c r="AGL154" s="66"/>
      <c r="AGM154" s="66"/>
      <c r="AGN154" s="66"/>
      <c r="AGO154" s="66"/>
      <c r="AGP154" s="66"/>
      <c r="AGQ154" s="66"/>
      <c r="AGR154" s="66"/>
      <c r="AGS154" s="66"/>
      <c r="AGT154" s="66"/>
      <c r="AGU154" s="66"/>
      <c r="AGV154" s="66"/>
      <c r="AGW154" s="66"/>
      <c r="AGX154" s="66"/>
      <c r="AGY154" s="66"/>
      <c r="AGZ154" s="66"/>
      <c r="AHA154" s="66"/>
      <c r="AHB154" s="66"/>
      <c r="AHC154" s="66"/>
      <c r="AHD154" s="66"/>
      <c r="AHE154" s="66"/>
      <c r="AHF154" s="66"/>
      <c r="AHG154" s="66"/>
      <c r="AHH154" s="66"/>
      <c r="AHI154" s="66"/>
      <c r="AHJ154" s="66"/>
      <c r="AHK154" s="66"/>
      <c r="AHL154" s="66"/>
      <c r="AHM154" s="66"/>
      <c r="AHN154" s="66"/>
      <c r="AHO154" s="66"/>
      <c r="AHP154" s="66"/>
      <c r="AHQ154" s="66"/>
      <c r="AHR154" s="66"/>
      <c r="AHS154" s="66"/>
      <c r="AHT154" s="66"/>
      <c r="AHU154" s="66"/>
      <c r="AHV154" s="66"/>
      <c r="AHW154" s="66"/>
      <c r="AHX154" s="66"/>
      <c r="AHY154" s="66"/>
      <c r="AHZ154" s="66"/>
      <c r="AIA154" s="66"/>
      <c r="AIB154" s="66"/>
      <c r="AIC154" s="66"/>
      <c r="AID154" s="66"/>
      <c r="AIE154" s="66"/>
      <c r="AIF154" s="66"/>
      <c r="AIG154" s="66"/>
      <c r="AIH154" s="66"/>
      <c r="AII154" s="66"/>
      <c r="AIJ154" s="66"/>
      <c r="AIK154" s="66"/>
      <c r="AIL154" s="66"/>
      <c r="AIM154" s="66"/>
      <c r="AIN154" s="66"/>
      <c r="AIO154" s="66"/>
      <c r="AIP154" s="66"/>
      <c r="AIQ154" s="66"/>
      <c r="AIR154" s="66"/>
      <c r="AIS154" s="66"/>
      <c r="AIT154" s="66"/>
      <c r="AIU154" s="66"/>
      <c r="AIV154" s="66"/>
      <c r="AIW154" s="66"/>
      <c r="AIX154" s="66"/>
      <c r="AIY154" s="66"/>
      <c r="AIZ154" s="66"/>
      <c r="AJA154" s="66"/>
      <c r="AJB154" s="66"/>
      <c r="AJC154" s="66"/>
      <c r="AJD154" s="66"/>
      <c r="AJE154" s="66"/>
      <c r="AJF154" s="66"/>
      <c r="AJG154" s="66"/>
      <c r="AJH154" s="66"/>
      <c r="AJI154" s="66"/>
      <c r="AJJ154" s="66"/>
      <c r="AJK154" s="66"/>
      <c r="AJL154" s="66"/>
      <c r="AJM154" s="66"/>
      <c r="AJN154" s="66"/>
      <c r="AJO154" s="66"/>
      <c r="AJP154" s="66"/>
      <c r="AJQ154" s="66"/>
      <c r="AJR154" s="66"/>
      <c r="AJS154" s="66"/>
      <c r="AJT154" s="66"/>
      <c r="AJU154" s="66"/>
      <c r="AJV154" s="66"/>
      <c r="AJW154" s="66"/>
      <c r="AJX154" s="66"/>
      <c r="AJY154" s="66"/>
      <c r="AJZ154" s="66"/>
      <c r="AKA154" s="66"/>
      <c r="AKB154" s="66"/>
      <c r="AKC154" s="66"/>
      <c r="AKD154" s="66"/>
      <c r="AKE154" s="66"/>
      <c r="AKF154" s="66"/>
      <c r="AKG154" s="66"/>
      <c r="AKH154" s="66"/>
      <c r="AKI154" s="66"/>
      <c r="AKJ154" s="66"/>
      <c r="AKK154" s="66"/>
      <c r="AKL154" s="66"/>
      <c r="AKM154" s="66"/>
      <c r="AKN154" s="66"/>
      <c r="AKO154" s="66"/>
      <c r="AKP154" s="66"/>
      <c r="AKQ154" s="66"/>
      <c r="AKR154" s="66"/>
      <c r="AKS154" s="66"/>
      <c r="AKT154" s="66"/>
      <c r="AKU154" s="66"/>
      <c r="AKV154" s="66"/>
      <c r="AKW154" s="66"/>
      <c r="AKX154" s="66"/>
      <c r="AKY154" s="66"/>
      <c r="AKZ154" s="66"/>
      <c r="ALA154" s="66"/>
      <c r="ALB154" s="66"/>
      <c r="ALC154" s="66"/>
      <c r="ALD154" s="66"/>
      <c r="ALE154" s="66"/>
      <c r="ALF154" s="66"/>
      <c r="ALG154" s="66"/>
      <c r="ALH154" s="66"/>
      <c r="ALI154" s="66"/>
      <c r="ALJ154" s="66"/>
      <c r="ALK154" s="66"/>
      <c r="ALL154" s="66"/>
      <c r="ALM154" s="66"/>
      <c r="ALN154" s="66"/>
      <c r="ALO154" s="66"/>
      <c r="ALP154" s="66"/>
      <c r="ALQ154" s="66"/>
      <c r="ALR154" s="66"/>
      <c r="ALS154" s="66"/>
      <c r="ALT154" s="66"/>
      <c r="ALU154" s="66"/>
      <c r="ALV154" s="66"/>
      <c r="ALW154" s="66"/>
      <c r="ALX154" s="66"/>
      <c r="ALY154" s="66"/>
      <c r="ALZ154" s="66"/>
      <c r="AMA154" s="66"/>
      <c r="AMB154" s="66"/>
      <c r="AMC154" s="66"/>
      <c r="AMD154" s="66"/>
      <c r="AME154" s="66"/>
      <c r="AMF154" s="66"/>
      <c r="AMG154" s="66"/>
      <c r="AMH154" s="66"/>
      <c r="AMI154" s="66"/>
      <c r="AMJ154" s="66"/>
      <c r="AMK154" s="66"/>
      <c r="AML154" s="66"/>
      <c r="AMM154" s="66"/>
      <c r="AMN154" s="66"/>
      <c r="AMO154" s="66"/>
      <c r="AMP154" s="66"/>
      <c r="AMQ154" s="66"/>
      <c r="AMR154" s="66"/>
      <c r="AMS154" s="66"/>
      <c r="AMT154" s="66"/>
      <c r="AMU154" s="66"/>
      <c r="AMV154" s="66"/>
      <c r="AMW154" s="66"/>
      <c r="AMX154" s="66"/>
      <c r="AMY154" s="66"/>
      <c r="AMZ154" s="66"/>
      <c r="ANA154" s="66"/>
      <c r="ANB154" s="66"/>
      <c r="ANC154" s="66"/>
      <c r="AND154" s="66"/>
      <c r="ANE154" s="66"/>
      <c r="ANF154" s="66"/>
      <c r="ANG154" s="66"/>
      <c r="ANH154" s="66"/>
      <c r="ANI154" s="66"/>
      <c r="ANJ154" s="66"/>
      <c r="ANK154" s="66"/>
      <c r="ANL154" s="66"/>
      <c r="ANM154" s="66"/>
      <c r="ANN154" s="66"/>
      <c r="ANO154" s="66"/>
      <c r="ANP154" s="66"/>
      <c r="ANQ154" s="66"/>
      <c r="ANR154" s="66"/>
      <c r="ANS154" s="66"/>
      <c r="ANT154" s="66"/>
      <c r="ANU154" s="66"/>
      <c r="ANV154" s="66"/>
      <c r="ANW154" s="66"/>
      <c r="ANX154" s="66"/>
      <c r="ANY154" s="66"/>
      <c r="ANZ154" s="66"/>
      <c r="AOA154" s="66"/>
      <c r="AOB154" s="66"/>
      <c r="AOC154" s="66"/>
      <c r="AOD154" s="66"/>
      <c r="AOE154" s="66"/>
      <c r="AOF154" s="66"/>
      <c r="AOG154" s="66"/>
      <c r="AOH154" s="66"/>
      <c r="AOI154" s="66"/>
      <c r="AOJ154" s="66"/>
      <c r="AOK154" s="66"/>
      <c r="AOL154" s="66"/>
      <c r="AOM154" s="66"/>
      <c r="AON154" s="66"/>
      <c r="AOO154" s="66"/>
      <c r="AOP154" s="66"/>
      <c r="AOQ154" s="66"/>
      <c r="AOR154" s="66"/>
      <c r="AOS154" s="66"/>
      <c r="AOT154" s="66"/>
      <c r="AOU154" s="66"/>
      <c r="AOV154" s="66"/>
      <c r="AOW154" s="66"/>
      <c r="AOX154" s="66"/>
      <c r="AOY154" s="66"/>
      <c r="AOZ154" s="66"/>
      <c r="APA154" s="66"/>
      <c r="APB154" s="66"/>
      <c r="APC154" s="66"/>
      <c r="APD154" s="66"/>
      <c r="APE154" s="66"/>
      <c r="APF154" s="66"/>
      <c r="APG154" s="66"/>
      <c r="APH154" s="66"/>
      <c r="API154" s="66"/>
      <c r="APJ154" s="66"/>
      <c r="APK154" s="66"/>
      <c r="APL154" s="66"/>
      <c r="APM154" s="66"/>
      <c r="APN154" s="66"/>
      <c r="APO154" s="66"/>
      <c r="APP154" s="66"/>
      <c r="APQ154" s="66"/>
      <c r="APR154" s="66"/>
      <c r="APS154" s="66"/>
      <c r="APT154" s="66"/>
      <c r="APU154" s="66"/>
      <c r="APV154" s="66"/>
      <c r="APW154" s="66"/>
      <c r="APX154" s="66"/>
      <c r="APY154" s="66"/>
      <c r="APZ154" s="66"/>
      <c r="AQA154" s="66"/>
      <c r="AQB154" s="66"/>
      <c r="AQC154" s="66"/>
      <c r="AQD154" s="66"/>
      <c r="AQE154" s="66"/>
      <c r="AQF154" s="66"/>
      <c r="AQG154" s="66"/>
      <c r="AQH154" s="66"/>
      <c r="AQI154" s="66"/>
      <c r="AQJ154" s="66"/>
      <c r="AQK154" s="66"/>
      <c r="AQL154" s="66"/>
      <c r="AQM154" s="66"/>
      <c r="AQN154" s="66"/>
      <c r="AQO154" s="66"/>
      <c r="AQP154" s="66"/>
      <c r="AQQ154" s="66"/>
      <c r="AQR154" s="66"/>
      <c r="AQS154" s="66"/>
      <c r="AQT154" s="66"/>
      <c r="AQU154" s="66"/>
      <c r="AQV154" s="66"/>
      <c r="AQW154" s="66"/>
      <c r="AQX154" s="66"/>
      <c r="AQY154" s="66"/>
      <c r="AQZ154" s="66"/>
      <c r="ARA154" s="66"/>
      <c r="ARB154" s="66"/>
      <c r="ARC154" s="66"/>
      <c r="ARD154" s="66"/>
      <c r="ARE154" s="66"/>
      <c r="ARF154" s="66"/>
      <c r="ARG154" s="66"/>
      <c r="ARH154" s="66"/>
      <c r="ARI154" s="66"/>
      <c r="ARJ154" s="66"/>
      <c r="ARK154" s="66"/>
      <c r="ARL154" s="66"/>
      <c r="ARM154" s="66"/>
      <c r="ARN154" s="66"/>
      <c r="ARO154" s="66"/>
      <c r="ARP154" s="66"/>
      <c r="ARQ154" s="66"/>
      <c r="ARR154" s="66"/>
      <c r="ARS154" s="66"/>
      <c r="ART154" s="66"/>
      <c r="ARU154" s="66"/>
      <c r="ARV154" s="66"/>
      <c r="ARW154" s="66"/>
      <c r="ARX154" s="66"/>
      <c r="ARY154" s="66"/>
      <c r="ARZ154" s="66"/>
      <c r="ASA154" s="66"/>
      <c r="ASB154" s="66"/>
      <c r="ASC154" s="66"/>
      <c r="ASD154" s="66"/>
      <c r="ASE154" s="66"/>
      <c r="ASF154" s="66"/>
      <c r="ASG154" s="66"/>
      <c r="ASH154" s="66"/>
      <c r="ASI154" s="66"/>
      <c r="ASJ154" s="66"/>
      <c r="ASK154" s="66"/>
      <c r="ASL154" s="66"/>
      <c r="ASM154" s="66"/>
      <c r="ASN154" s="66"/>
      <c r="ASO154" s="66"/>
      <c r="ASP154" s="66"/>
      <c r="ASQ154" s="66"/>
      <c r="ASR154" s="66"/>
      <c r="ASS154" s="66"/>
      <c r="AST154" s="66"/>
      <c r="ASU154" s="66"/>
      <c r="ASV154" s="66"/>
      <c r="ASW154" s="66"/>
      <c r="ASX154" s="66"/>
      <c r="ASY154" s="66"/>
      <c r="ASZ154" s="66"/>
      <c r="ATA154" s="66"/>
      <c r="ATB154" s="66"/>
      <c r="ATC154" s="66"/>
      <c r="ATD154" s="66"/>
      <c r="ATE154" s="66"/>
      <c r="ATF154" s="66"/>
      <c r="ATG154" s="66"/>
      <c r="ATH154" s="66"/>
      <c r="ATI154" s="66"/>
      <c r="ATJ154" s="66"/>
      <c r="ATK154" s="66"/>
      <c r="ATL154" s="66"/>
      <c r="ATM154" s="66"/>
      <c r="ATN154" s="66"/>
      <c r="ATO154" s="66"/>
      <c r="ATP154" s="66"/>
      <c r="ATQ154" s="66"/>
      <c r="ATR154" s="66"/>
      <c r="ATS154" s="66"/>
      <c r="ATT154" s="66"/>
      <c r="ATU154" s="66"/>
      <c r="ATV154" s="66"/>
      <c r="ATW154" s="66"/>
      <c r="ATX154" s="66"/>
      <c r="ATY154" s="66"/>
      <c r="ATZ154" s="66"/>
      <c r="AUA154" s="66"/>
      <c r="AUB154" s="66"/>
      <c r="AUC154" s="66"/>
      <c r="AUD154" s="66"/>
      <c r="AUE154" s="66"/>
      <c r="AUF154" s="66"/>
      <c r="AUG154" s="66"/>
      <c r="AUH154" s="66"/>
      <c r="AUI154" s="66"/>
      <c r="AUJ154" s="66"/>
      <c r="AUK154" s="66"/>
      <c r="AUL154" s="66"/>
      <c r="AUM154" s="66"/>
      <c r="AUN154" s="66"/>
      <c r="AUO154" s="66"/>
      <c r="AUP154" s="66"/>
      <c r="AUQ154" s="66"/>
      <c r="AUR154" s="66"/>
      <c r="AUS154" s="66"/>
      <c r="AUT154" s="66"/>
      <c r="AUU154" s="66"/>
      <c r="AUV154" s="66"/>
      <c r="AUW154" s="66"/>
      <c r="AUX154" s="66"/>
      <c r="AUY154" s="66"/>
      <c r="AUZ154" s="66"/>
      <c r="AVA154" s="66"/>
      <c r="AVB154" s="66"/>
      <c r="AVC154" s="66"/>
      <c r="AVD154" s="66"/>
      <c r="AVE154" s="66"/>
      <c r="AVF154" s="66"/>
      <c r="AVG154" s="66"/>
      <c r="AVH154" s="66"/>
      <c r="AVI154" s="66"/>
      <c r="AVJ154" s="66"/>
      <c r="AVK154" s="66"/>
      <c r="AVL154" s="66"/>
      <c r="AVM154" s="66"/>
      <c r="AVN154" s="66"/>
      <c r="AVO154" s="66"/>
      <c r="AVP154" s="66"/>
      <c r="AVQ154" s="66"/>
      <c r="AVR154" s="66"/>
      <c r="AVS154" s="66"/>
      <c r="AVT154" s="66"/>
      <c r="AVU154" s="66"/>
      <c r="AVV154" s="66"/>
      <c r="AVW154" s="66"/>
      <c r="AVX154" s="66"/>
      <c r="AVY154" s="66"/>
      <c r="AVZ154" s="66"/>
      <c r="AWA154" s="66"/>
      <c r="AWB154" s="66"/>
      <c r="AWC154" s="66"/>
      <c r="AWD154" s="66"/>
      <c r="AWE154" s="66"/>
      <c r="AWF154" s="66"/>
      <c r="AWG154" s="66"/>
      <c r="AWH154" s="66"/>
      <c r="AWI154" s="66"/>
      <c r="AWJ154" s="66"/>
      <c r="AWK154" s="66"/>
      <c r="AWL154" s="66"/>
      <c r="AWM154" s="66"/>
      <c r="AWN154" s="66"/>
      <c r="AWO154" s="66"/>
      <c r="AWP154" s="66"/>
      <c r="AWQ154" s="66"/>
      <c r="AWR154" s="66"/>
      <c r="AWS154" s="66"/>
      <c r="AWT154" s="66"/>
      <c r="AWU154" s="66"/>
      <c r="AWV154" s="66"/>
      <c r="AWW154" s="66"/>
      <c r="AWX154" s="66"/>
      <c r="AWY154" s="66"/>
      <c r="AWZ154" s="66"/>
      <c r="AXA154" s="66"/>
      <c r="AXB154" s="66"/>
      <c r="AXC154" s="66"/>
      <c r="AXD154" s="66"/>
      <c r="AXE154" s="66"/>
      <c r="AXF154" s="66"/>
      <c r="AXG154" s="66"/>
      <c r="AXH154" s="66"/>
      <c r="AXI154" s="66"/>
      <c r="AXJ154" s="66"/>
      <c r="AXK154" s="66"/>
      <c r="AXL154" s="66"/>
      <c r="AXM154" s="66"/>
      <c r="AXN154" s="66"/>
      <c r="AXO154" s="66"/>
      <c r="AXP154" s="66"/>
      <c r="AXQ154" s="66"/>
      <c r="AXR154" s="66"/>
      <c r="AXS154" s="66"/>
      <c r="AXT154" s="66"/>
      <c r="AXU154" s="66"/>
      <c r="AXV154" s="66"/>
      <c r="AXW154" s="66"/>
      <c r="AXX154" s="66"/>
      <c r="AXY154" s="66"/>
      <c r="AXZ154" s="66"/>
      <c r="AYA154" s="66"/>
      <c r="AYB154" s="66"/>
      <c r="AYC154" s="66"/>
      <c r="AYD154" s="66"/>
      <c r="AYE154" s="66"/>
      <c r="AYF154" s="66"/>
      <c r="AYG154" s="66"/>
      <c r="AYH154" s="66"/>
      <c r="AYI154" s="66"/>
      <c r="AYJ154" s="66"/>
      <c r="AYK154" s="66"/>
      <c r="AYL154" s="66"/>
      <c r="AYM154" s="66"/>
      <c r="AYN154" s="66"/>
      <c r="AYO154" s="66"/>
      <c r="AYP154" s="66"/>
      <c r="AYQ154" s="66"/>
      <c r="AYR154" s="66"/>
      <c r="AYS154" s="66"/>
      <c r="AYT154" s="66"/>
      <c r="AYU154" s="66"/>
      <c r="AYV154" s="66"/>
      <c r="AYW154" s="66"/>
      <c r="AYX154" s="66"/>
      <c r="AYY154" s="66"/>
      <c r="AYZ154" s="66"/>
      <c r="AZA154" s="66"/>
      <c r="AZB154" s="66"/>
      <c r="AZC154" s="66"/>
      <c r="AZD154" s="66"/>
      <c r="AZE154" s="66"/>
      <c r="AZF154" s="66"/>
      <c r="AZG154" s="66"/>
      <c r="AZH154" s="66"/>
      <c r="AZI154" s="66"/>
      <c r="AZJ154" s="66"/>
      <c r="AZK154" s="66"/>
      <c r="AZL154" s="66"/>
      <c r="AZM154" s="66"/>
      <c r="AZN154" s="66"/>
      <c r="AZO154" s="66"/>
      <c r="AZP154" s="66"/>
      <c r="AZQ154" s="66"/>
      <c r="AZR154" s="66"/>
      <c r="AZS154" s="66"/>
      <c r="AZT154" s="66"/>
      <c r="AZU154" s="66"/>
      <c r="AZV154" s="66"/>
      <c r="AZW154" s="66"/>
      <c r="AZX154" s="66"/>
      <c r="AZY154" s="66"/>
      <c r="AZZ154" s="66"/>
      <c r="BAA154" s="66"/>
      <c r="BAB154" s="66"/>
      <c r="BAC154" s="66"/>
      <c r="BAD154" s="66"/>
      <c r="BAE154" s="66"/>
      <c r="BAF154" s="66"/>
      <c r="BAG154" s="66"/>
      <c r="BAH154" s="66"/>
      <c r="BAI154" s="66"/>
      <c r="BAJ154" s="66"/>
      <c r="BAK154" s="66"/>
      <c r="BAL154" s="66"/>
      <c r="BAM154" s="66"/>
      <c r="BAN154" s="66"/>
      <c r="BAO154" s="66"/>
      <c r="BAP154" s="66"/>
      <c r="BAQ154" s="66"/>
      <c r="BAR154" s="66"/>
      <c r="BAS154" s="66"/>
      <c r="BAT154" s="66"/>
      <c r="BAU154" s="66"/>
      <c r="BAV154" s="66"/>
      <c r="BAW154" s="66"/>
      <c r="BAX154" s="66"/>
      <c r="BAY154" s="66"/>
      <c r="BAZ154" s="66"/>
      <c r="BBA154" s="66"/>
      <c r="BBB154" s="66"/>
      <c r="BBC154" s="66"/>
      <c r="BBD154" s="66"/>
      <c r="BBE154" s="66"/>
      <c r="BBF154" s="66"/>
      <c r="BBG154" s="66"/>
      <c r="BBH154" s="66"/>
      <c r="BBI154" s="66"/>
      <c r="BBJ154" s="66"/>
      <c r="BBK154" s="66"/>
      <c r="BBL154" s="66"/>
      <c r="BBM154" s="66"/>
      <c r="BBN154" s="66"/>
      <c r="BBO154" s="66"/>
      <c r="BBP154" s="66"/>
      <c r="BBQ154" s="66"/>
      <c r="BBR154" s="66"/>
      <c r="BBS154" s="66"/>
      <c r="BBT154" s="66"/>
      <c r="BBU154" s="66"/>
      <c r="BBV154" s="66"/>
      <c r="BBW154" s="66"/>
      <c r="BBX154" s="66"/>
      <c r="BBY154" s="66"/>
      <c r="BBZ154" s="66"/>
      <c r="BCA154" s="66"/>
      <c r="BCB154" s="66"/>
      <c r="BCC154" s="66"/>
      <c r="BCD154" s="66"/>
      <c r="BCE154" s="66"/>
      <c r="BCF154" s="66"/>
      <c r="BCG154" s="66"/>
      <c r="BCH154" s="66"/>
      <c r="BCI154" s="66"/>
      <c r="BCJ154" s="66"/>
      <c r="BCK154" s="66"/>
      <c r="BCL154" s="66"/>
      <c r="BCM154" s="66"/>
      <c r="BCN154" s="66"/>
      <c r="BCO154" s="66"/>
      <c r="BCP154" s="66"/>
      <c r="BCQ154" s="66"/>
      <c r="BCR154" s="66"/>
      <c r="BCS154" s="66"/>
      <c r="BCT154" s="66"/>
      <c r="BCU154" s="66"/>
      <c r="BCV154" s="66"/>
      <c r="BCW154" s="66"/>
      <c r="BCX154" s="66"/>
      <c r="BCY154" s="66"/>
      <c r="BCZ154" s="66"/>
      <c r="BDA154" s="66"/>
      <c r="BDB154" s="66"/>
      <c r="BDC154" s="66"/>
      <c r="BDD154" s="66"/>
      <c r="BDE154" s="66"/>
      <c r="BDF154" s="66"/>
      <c r="BDG154" s="66"/>
      <c r="BDH154" s="66"/>
      <c r="BDI154" s="66"/>
      <c r="BDJ154" s="66"/>
      <c r="BDK154" s="66"/>
      <c r="BDL154" s="66"/>
      <c r="BDM154" s="66"/>
      <c r="BDN154" s="66"/>
      <c r="BDO154" s="66"/>
      <c r="BDP154" s="66"/>
      <c r="BDQ154" s="66"/>
      <c r="BDR154" s="66"/>
      <c r="BDS154" s="66"/>
      <c r="BDT154" s="66"/>
      <c r="BDU154" s="66"/>
      <c r="BDV154" s="66"/>
      <c r="BDW154" s="66"/>
      <c r="BDX154" s="66"/>
      <c r="BDY154" s="66"/>
      <c r="BDZ154" s="66"/>
      <c r="BEA154" s="66"/>
      <c r="BEB154" s="66"/>
      <c r="BEC154" s="66"/>
      <c r="BED154" s="66"/>
      <c r="BEE154" s="66"/>
      <c r="BEF154" s="66"/>
      <c r="BEG154" s="66"/>
      <c r="BEH154" s="66"/>
      <c r="BEI154" s="66"/>
      <c r="BEJ154" s="66"/>
      <c r="BEK154" s="66"/>
      <c r="BEL154" s="66"/>
      <c r="BEM154" s="66"/>
      <c r="BEN154" s="66"/>
      <c r="BEO154" s="66"/>
      <c r="BEP154" s="66"/>
      <c r="BEQ154" s="66"/>
      <c r="BER154" s="66"/>
      <c r="BES154" s="66"/>
      <c r="BET154" s="66"/>
      <c r="BEU154" s="66"/>
      <c r="BEV154" s="66"/>
      <c r="BEW154" s="66"/>
      <c r="BEX154" s="66"/>
      <c r="BEY154" s="66"/>
      <c r="BEZ154" s="66"/>
      <c r="BFA154" s="66"/>
      <c r="BFB154" s="66"/>
      <c r="BFC154" s="66"/>
      <c r="BFD154" s="66"/>
      <c r="BFE154" s="66"/>
      <c r="BFF154" s="66"/>
      <c r="BFG154" s="66"/>
      <c r="BFH154" s="66"/>
      <c r="BFI154" s="66"/>
      <c r="BFJ154" s="66"/>
      <c r="BFK154" s="66"/>
      <c r="BFL154" s="66"/>
      <c r="BFM154" s="66"/>
      <c r="BFN154" s="66"/>
      <c r="BFO154" s="66"/>
      <c r="BFP154" s="66"/>
      <c r="BFQ154" s="66"/>
      <c r="BFR154" s="66"/>
      <c r="BFS154" s="66"/>
      <c r="BFT154" s="66"/>
      <c r="BFU154" s="66"/>
      <c r="BFV154" s="66"/>
      <c r="BFW154" s="66"/>
      <c r="BFX154" s="66"/>
      <c r="BFY154" s="66"/>
      <c r="BFZ154" s="66"/>
      <c r="BGA154" s="66"/>
      <c r="BGB154" s="66"/>
      <c r="BGC154" s="66"/>
      <c r="BGD154" s="66"/>
      <c r="BGE154" s="66"/>
      <c r="BGF154" s="66"/>
      <c r="BGG154" s="66"/>
      <c r="BGH154" s="66"/>
      <c r="BGI154" s="66"/>
      <c r="BGJ154" s="66"/>
      <c r="BGK154" s="66"/>
      <c r="BGL154" s="66"/>
      <c r="BGM154" s="66"/>
      <c r="BGN154" s="66"/>
      <c r="BGO154" s="66"/>
      <c r="BGP154" s="66"/>
      <c r="BGQ154" s="66"/>
      <c r="BGR154" s="66"/>
      <c r="BGS154" s="66"/>
      <c r="BGT154" s="66"/>
      <c r="BGU154" s="66"/>
      <c r="BGV154" s="66"/>
      <c r="BGW154" s="66"/>
      <c r="BGX154" s="66"/>
      <c r="BGY154" s="66"/>
      <c r="BGZ154" s="66"/>
      <c r="BHA154" s="66"/>
      <c r="BHB154" s="66"/>
      <c r="BHC154" s="66"/>
      <c r="BHD154" s="66"/>
      <c r="BHE154" s="66"/>
      <c r="BHF154" s="66"/>
      <c r="BHG154" s="66"/>
      <c r="BHH154" s="66"/>
      <c r="BHI154" s="66"/>
      <c r="BHJ154" s="66"/>
      <c r="BHK154" s="66"/>
      <c r="BHL154" s="66"/>
      <c r="BHM154" s="66"/>
      <c r="BHN154" s="66"/>
      <c r="BHO154" s="66"/>
      <c r="BHP154" s="66"/>
      <c r="BHQ154" s="66"/>
      <c r="BHR154" s="66"/>
      <c r="BHS154" s="66"/>
      <c r="BHT154" s="66"/>
      <c r="BHU154" s="66"/>
      <c r="BHV154" s="66"/>
      <c r="BHW154" s="66"/>
      <c r="BHX154" s="66"/>
      <c r="BHY154" s="66"/>
      <c r="BHZ154" s="66"/>
      <c r="BIA154" s="66"/>
      <c r="BIB154" s="66"/>
      <c r="BIC154" s="66"/>
      <c r="BID154" s="66"/>
      <c r="BIE154" s="66"/>
      <c r="BIF154" s="66"/>
      <c r="BIG154" s="66"/>
      <c r="BIH154" s="66"/>
      <c r="BII154" s="66"/>
      <c r="BIJ154" s="66"/>
      <c r="BIK154" s="66"/>
      <c r="BIL154" s="66"/>
      <c r="BIM154" s="66"/>
      <c r="BIN154" s="66"/>
      <c r="BIO154" s="66"/>
      <c r="BIP154" s="66"/>
      <c r="BIQ154" s="66"/>
      <c r="BIR154" s="66"/>
      <c r="BIS154" s="66"/>
      <c r="BIT154" s="66"/>
      <c r="BIU154" s="66"/>
      <c r="BIV154" s="66"/>
      <c r="BIW154" s="66"/>
      <c r="BIX154" s="66"/>
      <c r="BIY154" s="66"/>
      <c r="BIZ154" s="66"/>
      <c r="BJA154" s="66"/>
      <c r="BJB154" s="66"/>
      <c r="BJC154" s="66"/>
      <c r="BJD154" s="66"/>
      <c r="BJE154" s="66"/>
      <c r="BJF154" s="66"/>
      <c r="BJG154" s="66"/>
      <c r="BJH154" s="66"/>
      <c r="BJI154" s="66"/>
      <c r="BJJ154" s="66"/>
      <c r="BJK154" s="66"/>
      <c r="BJL154" s="66"/>
      <c r="BJM154" s="66"/>
      <c r="BJN154" s="66"/>
      <c r="BJO154" s="66"/>
      <c r="BJP154" s="66"/>
      <c r="BJQ154" s="66"/>
      <c r="BJR154" s="66"/>
      <c r="BJS154" s="66"/>
      <c r="BJT154" s="66"/>
      <c r="BJU154" s="66"/>
      <c r="BJV154" s="66"/>
      <c r="BJW154" s="66"/>
      <c r="BJX154" s="66"/>
      <c r="BJY154" s="66"/>
      <c r="BJZ154" s="66"/>
      <c r="BKA154" s="66"/>
      <c r="BKB154" s="66"/>
      <c r="BKC154" s="66"/>
      <c r="BKD154" s="66"/>
      <c r="BKE154" s="66"/>
      <c r="BKF154" s="66"/>
      <c r="BKG154" s="66"/>
      <c r="BKH154" s="66"/>
      <c r="BKI154" s="66"/>
      <c r="BKJ154" s="66"/>
      <c r="BKK154" s="66"/>
      <c r="BKL154" s="66"/>
      <c r="BKM154" s="66"/>
      <c r="BKN154" s="66"/>
      <c r="BKO154" s="66"/>
      <c r="BKP154" s="66"/>
      <c r="BKQ154" s="66"/>
      <c r="BKR154" s="66"/>
      <c r="BKS154" s="66"/>
      <c r="BKT154" s="66"/>
      <c r="BKU154" s="66"/>
      <c r="BKV154" s="66"/>
      <c r="BKW154" s="66"/>
      <c r="BKX154" s="66"/>
      <c r="BKY154" s="66"/>
      <c r="BKZ154" s="66"/>
      <c r="BLA154" s="66"/>
      <c r="BLB154" s="66"/>
      <c r="BLC154" s="66"/>
      <c r="BLD154" s="66"/>
      <c r="BLE154" s="66"/>
      <c r="BLF154" s="66"/>
      <c r="BLG154" s="66"/>
      <c r="BLH154" s="66"/>
      <c r="BLI154" s="66"/>
      <c r="BLJ154" s="66"/>
      <c r="BLK154" s="66"/>
      <c r="BLL154" s="66"/>
      <c r="BLM154" s="66"/>
      <c r="BLN154" s="66"/>
      <c r="BLO154" s="66"/>
      <c r="BLP154" s="66"/>
      <c r="BLQ154" s="66"/>
      <c r="BLR154" s="66"/>
      <c r="BLS154" s="66"/>
      <c r="BLT154" s="66"/>
      <c r="BLU154" s="66"/>
      <c r="BLV154" s="66"/>
      <c r="BLW154" s="66"/>
      <c r="BLX154" s="66"/>
      <c r="BLY154" s="66"/>
      <c r="BLZ154" s="66"/>
      <c r="BMA154" s="66"/>
      <c r="BMB154" s="66"/>
      <c r="BMC154" s="66"/>
      <c r="BMD154" s="66"/>
      <c r="BME154" s="66"/>
      <c r="BMF154" s="66"/>
      <c r="BMG154" s="66"/>
      <c r="BMH154" s="66"/>
      <c r="BMI154" s="66"/>
      <c r="BMJ154" s="66"/>
      <c r="BMK154" s="66"/>
      <c r="BML154" s="66"/>
      <c r="BMM154" s="66"/>
      <c r="BMN154" s="66"/>
      <c r="BMO154" s="66"/>
      <c r="BMP154" s="66"/>
      <c r="BMQ154" s="66"/>
      <c r="BMR154" s="66"/>
      <c r="BMS154" s="66"/>
      <c r="BMT154" s="66"/>
      <c r="BMU154" s="66"/>
      <c r="BMV154" s="66"/>
      <c r="BMW154" s="66"/>
      <c r="BMX154" s="66"/>
      <c r="BMY154" s="66"/>
      <c r="BMZ154" s="66"/>
      <c r="BNA154" s="66"/>
      <c r="BNB154" s="66"/>
      <c r="BNC154" s="66"/>
      <c r="BND154" s="66"/>
      <c r="BNE154" s="66"/>
      <c r="BNF154" s="66"/>
      <c r="BNG154" s="66"/>
      <c r="BNH154" s="66"/>
      <c r="BNI154" s="66"/>
      <c r="BNJ154" s="66"/>
      <c r="BNK154" s="66"/>
      <c r="BNL154" s="66"/>
      <c r="BNM154" s="66"/>
      <c r="BNN154" s="66"/>
      <c r="BNO154" s="66"/>
      <c r="BNP154" s="66"/>
      <c r="BNQ154" s="66"/>
      <c r="BNR154" s="66"/>
      <c r="BNS154" s="66"/>
      <c r="BNT154" s="66"/>
      <c r="BNU154" s="66"/>
      <c r="BNV154" s="66"/>
      <c r="BNW154" s="66"/>
      <c r="BNX154" s="66"/>
      <c r="BNY154" s="66"/>
      <c r="BNZ154" s="66"/>
      <c r="BOA154" s="66"/>
      <c r="BOB154" s="66"/>
      <c r="BOC154" s="66"/>
      <c r="BOD154" s="66"/>
      <c r="BOE154" s="66"/>
      <c r="BOF154" s="66"/>
      <c r="BOG154" s="66"/>
      <c r="BOH154" s="66"/>
      <c r="BOI154" s="66"/>
      <c r="BOJ154" s="66"/>
      <c r="BOK154" s="66"/>
      <c r="BOL154" s="66"/>
      <c r="BOM154" s="66"/>
      <c r="BON154" s="66"/>
      <c r="BOO154" s="66"/>
      <c r="BOP154" s="66"/>
      <c r="BOQ154" s="66"/>
      <c r="BOR154" s="66"/>
      <c r="BOS154" s="66"/>
      <c r="BOT154" s="66"/>
      <c r="BOU154" s="66"/>
      <c r="BOV154" s="66"/>
      <c r="BOW154" s="66"/>
      <c r="BOX154" s="66"/>
      <c r="BOY154" s="66"/>
      <c r="BOZ154" s="66"/>
      <c r="BPA154" s="66"/>
      <c r="BPB154" s="66"/>
      <c r="BPC154" s="66"/>
      <c r="BPD154" s="66"/>
      <c r="BPE154" s="66"/>
      <c r="BPF154" s="66"/>
      <c r="BPG154" s="66"/>
      <c r="BPH154" s="66"/>
      <c r="BPI154" s="66"/>
      <c r="BPJ154" s="66"/>
      <c r="BPK154" s="66"/>
      <c r="BPL154" s="66"/>
      <c r="BPM154" s="66"/>
      <c r="BPN154" s="66"/>
      <c r="BPO154" s="66"/>
      <c r="BPP154" s="66"/>
      <c r="BPQ154" s="66"/>
      <c r="BPR154" s="66"/>
      <c r="BPS154" s="66"/>
      <c r="BPT154" s="66"/>
      <c r="BPU154" s="66"/>
      <c r="BPV154" s="66"/>
      <c r="BPW154" s="66"/>
      <c r="BPX154" s="66"/>
      <c r="BPY154" s="66"/>
      <c r="BPZ154" s="66"/>
      <c r="BQA154" s="66"/>
      <c r="BQB154" s="66"/>
      <c r="BQC154" s="66"/>
      <c r="BQD154" s="66"/>
      <c r="BQE154" s="66"/>
      <c r="BQF154" s="66"/>
      <c r="BQG154" s="66"/>
      <c r="BQH154" s="66"/>
      <c r="BQI154" s="66"/>
      <c r="BQJ154" s="66"/>
      <c r="BQK154" s="66"/>
      <c r="BQL154" s="66"/>
      <c r="BQM154" s="66"/>
      <c r="BQN154" s="66"/>
      <c r="BQO154" s="66"/>
      <c r="BQP154" s="66"/>
      <c r="BQQ154" s="66"/>
      <c r="BQR154" s="66"/>
      <c r="BQS154" s="66"/>
      <c r="BQT154" s="66"/>
      <c r="BQU154" s="66"/>
      <c r="BQV154" s="66"/>
      <c r="BQW154" s="66"/>
      <c r="BQX154" s="66"/>
      <c r="BQY154" s="66"/>
      <c r="BQZ154" s="66"/>
      <c r="BRA154" s="66"/>
      <c r="BRB154" s="66"/>
      <c r="BRC154" s="66"/>
      <c r="BRD154" s="66"/>
      <c r="BRE154" s="66"/>
      <c r="BRF154" s="66"/>
      <c r="BRG154" s="66"/>
      <c r="BRH154" s="66"/>
      <c r="BRI154" s="66"/>
      <c r="BRJ154" s="66"/>
      <c r="BRK154" s="66"/>
      <c r="BRL154" s="66"/>
      <c r="BRM154" s="66"/>
      <c r="BRN154" s="66"/>
      <c r="BRO154" s="66"/>
      <c r="BRP154" s="66"/>
      <c r="BRQ154" s="66"/>
      <c r="BRR154" s="66"/>
      <c r="BRS154" s="66"/>
      <c r="BRT154" s="66"/>
      <c r="BRU154" s="66"/>
      <c r="BRV154" s="66"/>
      <c r="BRW154" s="66"/>
      <c r="BRX154" s="66"/>
      <c r="BRY154" s="66"/>
      <c r="BRZ154" s="66"/>
      <c r="BSA154" s="66"/>
      <c r="BSB154" s="66"/>
      <c r="BSC154" s="66"/>
      <c r="BSD154" s="66"/>
      <c r="BSE154" s="66"/>
      <c r="BSF154" s="66"/>
      <c r="BSG154" s="66"/>
      <c r="BSH154" s="66"/>
      <c r="BSI154" s="66"/>
      <c r="BSJ154" s="66"/>
      <c r="BSK154" s="66"/>
      <c r="BSL154" s="66"/>
      <c r="BSM154" s="66"/>
      <c r="BSN154" s="66"/>
      <c r="BSO154" s="66"/>
      <c r="BSP154" s="66"/>
      <c r="BSQ154" s="66"/>
      <c r="BSR154" s="66"/>
      <c r="BSS154" s="66"/>
      <c r="BST154" s="66"/>
      <c r="BSU154" s="66"/>
      <c r="BSV154" s="66"/>
      <c r="BSW154" s="66"/>
      <c r="BSX154" s="66"/>
      <c r="BSY154" s="66"/>
      <c r="BSZ154" s="66"/>
      <c r="BTA154" s="66"/>
      <c r="BTB154" s="66"/>
      <c r="BTC154" s="66"/>
      <c r="BTD154" s="66"/>
      <c r="BTE154" s="66"/>
      <c r="BTF154" s="66"/>
      <c r="BTG154" s="66"/>
      <c r="BTH154" s="66"/>
      <c r="BTI154" s="66"/>
      <c r="BTJ154" s="66"/>
      <c r="BTK154" s="66"/>
      <c r="BTL154" s="66"/>
      <c r="BTM154" s="66"/>
      <c r="BTN154" s="66"/>
      <c r="BTO154" s="66"/>
      <c r="BTP154" s="66"/>
      <c r="BTQ154" s="66"/>
      <c r="BTR154" s="66"/>
      <c r="BTS154" s="66"/>
      <c r="BTT154" s="66"/>
      <c r="BTU154" s="66"/>
      <c r="BTV154" s="66"/>
      <c r="BTW154" s="66"/>
      <c r="BTX154" s="66"/>
      <c r="BTY154" s="66"/>
      <c r="BTZ154" s="66"/>
      <c r="BUA154" s="66"/>
      <c r="BUB154" s="66"/>
      <c r="BUC154" s="66"/>
      <c r="BUD154" s="66"/>
      <c r="BUE154" s="66"/>
      <c r="BUF154" s="66"/>
      <c r="BUG154" s="66"/>
      <c r="BUH154" s="66"/>
      <c r="BUI154" s="66"/>
      <c r="BUJ154" s="66"/>
      <c r="BUK154" s="66"/>
      <c r="BUL154" s="66"/>
      <c r="BUM154" s="66"/>
      <c r="BUN154" s="66"/>
      <c r="BUO154" s="66"/>
      <c r="BUP154" s="66"/>
      <c r="BUQ154" s="66"/>
      <c r="BUR154" s="66"/>
      <c r="BUS154" s="66"/>
      <c r="BUT154" s="66"/>
      <c r="BUU154" s="66"/>
      <c r="BUV154" s="66"/>
      <c r="BUW154" s="66"/>
      <c r="BUX154" s="66"/>
      <c r="BUY154" s="66"/>
      <c r="BUZ154" s="66"/>
      <c r="BVA154" s="66"/>
      <c r="BVB154" s="66"/>
      <c r="BVC154" s="66"/>
      <c r="BVD154" s="66"/>
      <c r="BVE154" s="66"/>
      <c r="BVF154" s="66"/>
      <c r="BVG154" s="66"/>
      <c r="BVH154" s="66"/>
      <c r="BVI154" s="66"/>
      <c r="BVJ154" s="66"/>
      <c r="BVK154" s="66"/>
      <c r="BVL154" s="66"/>
      <c r="BVM154" s="66"/>
      <c r="BVN154" s="66"/>
      <c r="BVO154" s="66"/>
      <c r="BVP154" s="66"/>
      <c r="BVQ154" s="66"/>
      <c r="BVR154" s="66"/>
      <c r="BVS154" s="66"/>
      <c r="BVT154" s="66"/>
      <c r="BVU154" s="66"/>
      <c r="BVV154" s="66"/>
      <c r="BVW154" s="66"/>
      <c r="BVX154" s="66"/>
      <c r="BVY154" s="66"/>
      <c r="BVZ154" s="66"/>
      <c r="BWA154" s="66"/>
      <c r="BWB154" s="66"/>
      <c r="BWC154" s="66"/>
      <c r="BWD154" s="66"/>
      <c r="BWE154" s="66"/>
      <c r="BWF154" s="66"/>
      <c r="BWG154" s="66"/>
      <c r="BWH154" s="66"/>
      <c r="BWI154" s="66"/>
      <c r="BWJ154" s="66"/>
      <c r="BWK154" s="66"/>
      <c r="BWL154" s="66"/>
      <c r="BWM154" s="66"/>
      <c r="BWN154" s="66"/>
      <c r="BWO154" s="66"/>
      <c r="BWP154" s="66"/>
      <c r="BWQ154" s="66"/>
      <c r="BWR154" s="66"/>
      <c r="BWS154" s="66"/>
      <c r="BWT154" s="66"/>
      <c r="BWU154" s="66"/>
      <c r="BWV154" s="66"/>
      <c r="BWW154" s="66"/>
      <c r="BWX154" s="66"/>
      <c r="BWY154" s="66"/>
      <c r="BWZ154" s="66"/>
      <c r="BXA154" s="66"/>
      <c r="BXB154" s="66"/>
      <c r="BXC154" s="66"/>
      <c r="BXD154" s="66"/>
      <c r="BXE154" s="66"/>
      <c r="BXF154" s="66"/>
      <c r="BXG154" s="66"/>
      <c r="BXH154" s="66"/>
      <c r="BXI154" s="66"/>
      <c r="BXJ154" s="66"/>
      <c r="BXK154" s="66"/>
      <c r="BXL154" s="66"/>
      <c r="BXM154" s="66"/>
      <c r="BXN154" s="66"/>
      <c r="BXO154" s="66"/>
      <c r="BXP154" s="66"/>
      <c r="BXQ154" s="66"/>
      <c r="BXR154" s="66"/>
      <c r="BXS154" s="66"/>
      <c r="BXT154" s="66"/>
      <c r="BXU154" s="66"/>
      <c r="BXV154" s="66"/>
      <c r="BXW154" s="66"/>
      <c r="BXX154" s="66"/>
      <c r="BXY154" s="66"/>
      <c r="BXZ154" s="66"/>
      <c r="BYA154" s="66"/>
      <c r="BYB154" s="66"/>
      <c r="BYC154" s="66"/>
      <c r="BYD154" s="66"/>
      <c r="BYE154" s="66"/>
      <c r="BYF154" s="66"/>
      <c r="BYG154" s="66"/>
      <c r="BYH154" s="66"/>
      <c r="BYI154" s="66"/>
      <c r="BYJ154" s="66"/>
      <c r="BYK154" s="66"/>
      <c r="BYL154" s="66"/>
      <c r="BYM154" s="66"/>
      <c r="BYN154" s="66"/>
      <c r="BYO154" s="66"/>
      <c r="BYP154" s="66"/>
      <c r="BYQ154" s="66"/>
      <c r="BYR154" s="66"/>
      <c r="BYS154" s="66"/>
      <c r="BYT154" s="66"/>
      <c r="BYU154" s="66"/>
      <c r="BYV154" s="66"/>
      <c r="BYW154" s="66"/>
      <c r="BYX154" s="66"/>
      <c r="BYY154" s="66"/>
      <c r="BYZ154" s="66"/>
      <c r="BZA154" s="66"/>
      <c r="BZB154" s="66"/>
      <c r="BZC154" s="66"/>
      <c r="BZD154" s="66"/>
      <c r="BZE154" s="66"/>
      <c r="BZF154" s="66"/>
      <c r="BZG154" s="66"/>
      <c r="BZH154" s="66"/>
      <c r="BZI154" s="66"/>
      <c r="BZJ154" s="66"/>
      <c r="BZK154" s="66"/>
      <c r="BZL154" s="66"/>
      <c r="BZM154" s="66"/>
      <c r="BZN154" s="66"/>
      <c r="BZO154" s="66"/>
      <c r="BZP154" s="66"/>
      <c r="BZQ154" s="66"/>
      <c r="BZR154" s="66"/>
      <c r="BZS154" s="66"/>
      <c r="BZT154" s="66"/>
      <c r="BZU154" s="66"/>
      <c r="BZV154" s="66"/>
      <c r="BZW154" s="66"/>
      <c r="BZX154" s="66"/>
      <c r="BZY154" s="66"/>
      <c r="BZZ154" s="66"/>
      <c r="CAA154" s="66"/>
      <c r="CAB154" s="66"/>
      <c r="CAC154" s="66"/>
      <c r="CAD154" s="66"/>
      <c r="CAE154" s="66"/>
      <c r="CAF154" s="66"/>
      <c r="CAG154" s="66"/>
      <c r="CAH154" s="66"/>
      <c r="CAI154" s="66"/>
      <c r="CAJ154" s="66"/>
      <c r="CAK154" s="66"/>
      <c r="CAL154" s="66"/>
      <c r="CAM154" s="66"/>
      <c r="CAN154" s="66"/>
      <c r="CAO154" s="66"/>
      <c r="CAP154" s="66"/>
      <c r="CAQ154" s="66"/>
      <c r="CAR154" s="66"/>
      <c r="CAS154" s="66"/>
      <c r="CAT154" s="66"/>
      <c r="CAU154" s="66"/>
      <c r="CAV154" s="66"/>
      <c r="CAW154" s="66"/>
      <c r="CAX154" s="66"/>
      <c r="CAY154" s="66"/>
      <c r="CAZ154" s="66"/>
      <c r="CBA154" s="66"/>
      <c r="CBB154" s="66"/>
      <c r="CBC154" s="66"/>
      <c r="CBD154" s="66"/>
      <c r="CBE154" s="66"/>
      <c r="CBF154" s="66"/>
      <c r="CBG154" s="66"/>
      <c r="CBH154" s="66"/>
      <c r="CBI154" s="66"/>
      <c r="CBJ154" s="66"/>
      <c r="CBK154" s="66"/>
      <c r="CBL154" s="66"/>
      <c r="CBM154" s="66"/>
      <c r="CBN154" s="66"/>
      <c r="CBO154" s="66"/>
      <c r="CBP154" s="66"/>
      <c r="CBQ154" s="66"/>
      <c r="CBR154" s="66"/>
      <c r="CBS154" s="66"/>
      <c r="CBT154" s="66"/>
      <c r="CBU154" s="66"/>
      <c r="CBV154" s="66"/>
      <c r="CBW154" s="66"/>
      <c r="CBX154" s="66"/>
      <c r="CBY154" s="66"/>
      <c r="CBZ154" s="66"/>
      <c r="CCA154" s="66"/>
      <c r="CCB154" s="66"/>
      <c r="CCC154" s="66"/>
      <c r="CCD154" s="66"/>
      <c r="CCE154" s="66"/>
      <c r="CCF154" s="66"/>
      <c r="CCG154" s="66"/>
      <c r="CCH154" s="66"/>
      <c r="CCI154" s="66"/>
      <c r="CCJ154" s="66"/>
      <c r="CCK154" s="66"/>
      <c r="CCL154" s="66"/>
      <c r="CCM154" s="66"/>
      <c r="CCN154" s="66"/>
      <c r="CCO154" s="66"/>
      <c r="CCP154" s="66"/>
      <c r="CCQ154" s="66"/>
      <c r="CCR154" s="66"/>
      <c r="CCS154" s="66"/>
      <c r="CCT154" s="66"/>
      <c r="CCU154" s="66"/>
      <c r="CCV154" s="66"/>
      <c r="CCW154" s="66"/>
      <c r="CCX154" s="66"/>
      <c r="CCY154" s="66"/>
      <c r="CCZ154" s="66"/>
      <c r="CDA154" s="66"/>
      <c r="CDB154" s="66"/>
      <c r="CDC154" s="66"/>
      <c r="CDD154" s="66"/>
      <c r="CDE154" s="66"/>
      <c r="CDF154" s="66"/>
      <c r="CDG154" s="66"/>
      <c r="CDH154" s="66"/>
      <c r="CDI154" s="66"/>
      <c r="CDJ154" s="66"/>
      <c r="CDK154" s="66"/>
      <c r="CDL154" s="66"/>
      <c r="CDM154" s="66"/>
      <c r="CDN154" s="66"/>
      <c r="CDO154" s="66"/>
      <c r="CDP154" s="66"/>
      <c r="CDQ154" s="66"/>
      <c r="CDR154" s="66"/>
      <c r="CDS154" s="66"/>
      <c r="CDT154" s="66"/>
      <c r="CDU154" s="66"/>
      <c r="CDV154" s="66"/>
      <c r="CDW154" s="66"/>
      <c r="CDX154" s="66"/>
      <c r="CDY154" s="66"/>
      <c r="CDZ154" s="66"/>
      <c r="CEA154" s="66"/>
      <c r="CEB154" s="66"/>
      <c r="CEC154" s="66"/>
      <c r="CED154" s="66"/>
      <c r="CEE154" s="66"/>
      <c r="CEF154" s="66"/>
      <c r="CEG154" s="66"/>
      <c r="CEH154" s="66"/>
      <c r="CEI154" s="66"/>
      <c r="CEJ154" s="66"/>
      <c r="CEK154" s="66"/>
      <c r="CEL154" s="66"/>
      <c r="CEM154" s="66"/>
      <c r="CEN154" s="66"/>
      <c r="CEO154" s="66"/>
      <c r="CEP154" s="66"/>
      <c r="CEQ154" s="66"/>
      <c r="CER154" s="66"/>
      <c r="CES154" s="66"/>
      <c r="CET154" s="66"/>
      <c r="CEU154" s="66"/>
      <c r="CEV154" s="66"/>
      <c r="CEW154" s="66"/>
      <c r="CEX154" s="66"/>
      <c r="CEY154" s="66"/>
      <c r="CEZ154" s="66"/>
      <c r="CFA154" s="66"/>
      <c r="CFB154" s="66"/>
      <c r="CFC154" s="66"/>
      <c r="CFD154" s="66"/>
      <c r="CFE154" s="66"/>
      <c r="CFF154" s="66"/>
      <c r="CFG154" s="66"/>
      <c r="CFH154" s="66"/>
      <c r="CFI154" s="66"/>
      <c r="CFJ154" s="66"/>
      <c r="CFK154" s="66"/>
      <c r="CFL154" s="66"/>
      <c r="CFM154" s="66"/>
      <c r="CFN154" s="66"/>
      <c r="CFO154" s="66"/>
      <c r="CFP154" s="66"/>
      <c r="CFQ154" s="66"/>
      <c r="CFR154" s="66"/>
      <c r="CFS154" s="66"/>
      <c r="CFT154" s="66"/>
      <c r="CFU154" s="66"/>
      <c r="CFV154" s="66"/>
      <c r="CFW154" s="66"/>
      <c r="CFX154" s="66"/>
      <c r="CFY154" s="66"/>
      <c r="CFZ154" s="66"/>
      <c r="CGA154" s="66"/>
      <c r="CGB154" s="66"/>
      <c r="CGC154" s="66"/>
      <c r="CGD154" s="66"/>
      <c r="CGE154" s="66"/>
      <c r="CGF154" s="66"/>
      <c r="CGG154" s="66"/>
      <c r="CGH154" s="66"/>
      <c r="CGI154" s="66"/>
      <c r="CGJ154" s="66"/>
      <c r="CGK154" s="66"/>
      <c r="CGL154" s="66"/>
      <c r="CGM154" s="66"/>
      <c r="CGN154" s="66"/>
      <c r="CGO154" s="66"/>
      <c r="CGP154" s="66"/>
      <c r="CGQ154" s="66"/>
      <c r="CGR154" s="66"/>
      <c r="CGS154" s="66"/>
      <c r="CGT154" s="66"/>
      <c r="CGU154" s="66"/>
      <c r="CGV154" s="66"/>
      <c r="CGW154" s="66"/>
      <c r="CGX154" s="66"/>
      <c r="CGY154" s="66"/>
      <c r="CGZ154" s="66"/>
      <c r="CHA154" s="66"/>
      <c r="CHB154" s="66"/>
      <c r="CHC154" s="66"/>
      <c r="CHD154" s="66"/>
      <c r="CHE154" s="66"/>
      <c r="CHF154" s="66"/>
      <c r="CHG154" s="66"/>
      <c r="CHH154" s="66"/>
      <c r="CHI154" s="66"/>
      <c r="CHJ154" s="66"/>
      <c r="CHK154" s="66"/>
      <c r="CHL154" s="66"/>
      <c r="CHM154" s="66"/>
      <c r="CHN154" s="66"/>
      <c r="CHO154" s="66"/>
      <c r="CHP154" s="66"/>
      <c r="CHQ154" s="66"/>
      <c r="CHR154" s="66"/>
      <c r="CHS154" s="66"/>
      <c r="CHT154" s="66"/>
      <c r="CHU154" s="66"/>
      <c r="CHV154" s="66"/>
      <c r="CHW154" s="66"/>
      <c r="CHX154" s="66"/>
      <c r="CHY154" s="66"/>
      <c r="CHZ154" s="66"/>
      <c r="CIA154" s="66"/>
      <c r="CIB154" s="66"/>
      <c r="CIC154" s="66"/>
      <c r="CID154" s="66"/>
      <c r="CIE154" s="66"/>
      <c r="CIF154" s="66"/>
      <c r="CIG154" s="66"/>
      <c r="CIH154" s="66"/>
      <c r="CII154" s="66"/>
      <c r="CIJ154" s="66"/>
      <c r="CIK154" s="66"/>
    </row>
    <row r="155" spans="1:2273" s="5" customFormat="1" ht="16" thickBot="1">
      <c r="A155" s="740"/>
      <c r="B155" s="736"/>
      <c r="C155" s="756"/>
      <c r="D155" s="23">
        <v>1</v>
      </c>
      <c r="E155" s="148" t="s">
        <v>108</v>
      </c>
      <c r="F155" s="8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4">
        <v>0</v>
      </c>
      <c r="AB155" s="14">
        <v>0</v>
      </c>
      <c r="AC155" s="15">
        <v>0</v>
      </c>
      <c r="AD155" s="15">
        <v>0</v>
      </c>
      <c r="AE155" s="14">
        <v>0</v>
      </c>
      <c r="AF155" s="14">
        <v>0</v>
      </c>
      <c r="AG155" s="15">
        <v>0</v>
      </c>
      <c r="AH155" s="15">
        <v>0</v>
      </c>
      <c r="AI155" s="15">
        <v>0</v>
      </c>
      <c r="AJ155" s="173">
        <v>0</v>
      </c>
      <c r="AK155" s="173">
        <v>0</v>
      </c>
      <c r="AL155" s="14">
        <v>1</v>
      </c>
      <c r="AM155" s="176">
        <v>1</v>
      </c>
      <c r="AN155" s="173">
        <v>0</v>
      </c>
      <c r="AO155" s="14">
        <v>0</v>
      </c>
      <c r="AP155" s="14">
        <v>0</v>
      </c>
      <c r="AQ155" s="173">
        <v>0</v>
      </c>
      <c r="AR155" s="14">
        <v>1</v>
      </c>
      <c r="AS155" s="173">
        <v>0</v>
      </c>
      <c r="AT155" s="14">
        <v>0</v>
      </c>
      <c r="AU155" s="85">
        <v>0</v>
      </c>
      <c r="AV155" s="85">
        <v>0</v>
      </c>
      <c r="AW155" s="14">
        <v>0</v>
      </c>
      <c r="AX155" s="181">
        <v>0</v>
      </c>
      <c r="AY155" s="173">
        <v>0</v>
      </c>
      <c r="AZ155" s="173">
        <v>0</v>
      </c>
      <c r="BA155" s="189">
        <v>0</v>
      </c>
      <c r="BB155" s="14">
        <v>0</v>
      </c>
      <c r="BC155" s="15">
        <v>0</v>
      </c>
      <c r="BD155" s="15">
        <v>0</v>
      </c>
      <c r="BE155" s="189">
        <v>0</v>
      </c>
      <c r="BF155" s="218">
        <v>0</v>
      </c>
      <c r="BG155" s="218">
        <v>0</v>
      </c>
      <c r="BH155" s="218">
        <v>0</v>
      </c>
      <c r="BI155" s="219">
        <v>0</v>
      </c>
      <c r="BJ155" s="219">
        <v>0</v>
      </c>
      <c r="BK155" s="219">
        <v>0</v>
      </c>
      <c r="BL155" s="219">
        <v>0</v>
      </c>
      <c r="BM155" s="219">
        <v>0</v>
      </c>
      <c r="BN155" s="189">
        <v>0</v>
      </c>
      <c r="BO155" s="218">
        <v>0</v>
      </c>
      <c r="BP155" s="218">
        <v>0</v>
      </c>
      <c r="BQ155" s="218">
        <v>0</v>
      </c>
      <c r="BR155" s="219">
        <v>0</v>
      </c>
      <c r="BS155" s="15">
        <v>0</v>
      </c>
      <c r="BT155" s="15">
        <v>0</v>
      </c>
      <c r="BU155" s="255">
        <v>0</v>
      </c>
      <c r="BV155" s="256">
        <v>0</v>
      </c>
      <c r="BW155" s="257">
        <v>0</v>
      </c>
      <c r="BX155" s="258">
        <v>0</v>
      </c>
      <c r="BY155" s="259">
        <v>0</v>
      </c>
      <c r="BZ155" s="15">
        <v>1</v>
      </c>
      <c r="CA155" s="173">
        <v>0</v>
      </c>
      <c r="CB155" s="23">
        <v>0</v>
      </c>
      <c r="CC155" s="23">
        <v>0</v>
      </c>
      <c r="CD155" s="15">
        <v>0</v>
      </c>
      <c r="CE155" s="15">
        <v>0</v>
      </c>
      <c r="CF155" s="14">
        <v>0</v>
      </c>
      <c r="CG155" s="15">
        <v>0</v>
      </c>
      <c r="CH155" s="39">
        <v>0</v>
      </c>
      <c r="CI155" s="39">
        <v>0</v>
      </c>
      <c r="CJ155" s="39">
        <v>0</v>
      </c>
      <c r="CK155" s="39">
        <v>0</v>
      </c>
      <c r="CL155" s="39">
        <v>0</v>
      </c>
      <c r="CM155" s="279">
        <v>0</v>
      </c>
      <c r="CN155" s="280">
        <v>0</v>
      </c>
      <c r="CO155" s="281">
        <v>0</v>
      </c>
      <c r="CP155" s="281">
        <v>0</v>
      </c>
      <c r="CQ155" s="281">
        <v>0</v>
      </c>
      <c r="CR155" s="281">
        <v>0</v>
      </c>
      <c r="CS155" s="280">
        <v>0</v>
      </c>
      <c r="CT155" s="279">
        <v>0</v>
      </c>
      <c r="CU155" s="302">
        <v>0</v>
      </c>
      <c r="CV155" s="302">
        <v>0</v>
      </c>
      <c r="CW155" s="302">
        <v>0</v>
      </c>
      <c r="CX155" s="302">
        <v>0</v>
      </c>
      <c r="CY155" s="302">
        <v>0</v>
      </c>
      <c r="CZ155" s="302">
        <v>0</v>
      </c>
      <c r="DA155" s="302">
        <v>0</v>
      </c>
      <c r="DB155" s="302">
        <v>0</v>
      </c>
      <c r="DC155" s="302">
        <v>0</v>
      </c>
      <c r="DD155" s="302">
        <v>0</v>
      </c>
      <c r="DE155" s="302">
        <v>0</v>
      </c>
      <c r="DF155" s="302">
        <v>0</v>
      </c>
      <c r="DG155" s="302">
        <v>0</v>
      </c>
      <c r="DH155" s="302">
        <v>0</v>
      </c>
      <c r="DI155" s="302">
        <v>0</v>
      </c>
      <c r="DJ155" s="302">
        <v>0</v>
      </c>
      <c r="DK155" s="279">
        <v>0</v>
      </c>
      <c r="DL155" s="279">
        <v>0</v>
      </c>
      <c r="DM155" s="279">
        <v>0</v>
      </c>
      <c r="DN155" s="279">
        <v>0</v>
      </c>
      <c r="DO155" s="279">
        <v>0</v>
      </c>
      <c r="DP155" s="293">
        <v>0</v>
      </c>
      <c r="DQ155" s="302">
        <v>0</v>
      </c>
      <c r="DR155" s="343">
        <v>1</v>
      </c>
      <c r="DS155" s="394">
        <v>0</v>
      </c>
      <c r="DT155" s="66">
        <v>0</v>
      </c>
      <c r="DU155" s="344">
        <v>0</v>
      </c>
      <c r="DV155" s="343">
        <v>0</v>
      </c>
      <c r="DW155" s="345">
        <v>0</v>
      </c>
      <c r="DX155" s="66">
        <v>0</v>
      </c>
      <c r="DY155" s="346">
        <v>0</v>
      </c>
      <c r="DZ155" s="347">
        <v>0</v>
      </c>
      <c r="EA155" s="345">
        <v>0</v>
      </c>
      <c r="EB155" s="66">
        <v>0</v>
      </c>
      <c r="EC155" s="343">
        <v>0</v>
      </c>
      <c r="ED155" s="343">
        <v>1</v>
      </c>
      <c r="EE155" s="343">
        <v>0</v>
      </c>
      <c r="EF155" s="343">
        <v>0</v>
      </c>
      <c r="EG155" s="66">
        <v>1</v>
      </c>
      <c r="EH155" s="394">
        <v>1</v>
      </c>
      <c r="EI155" s="343">
        <v>1</v>
      </c>
      <c r="EJ155" s="395">
        <v>1</v>
      </c>
      <c r="EK155" s="66">
        <v>1</v>
      </c>
      <c r="EL155" s="345">
        <v>1</v>
      </c>
      <c r="EM155" s="343">
        <v>1</v>
      </c>
      <c r="EN155" s="345">
        <v>0</v>
      </c>
      <c r="EO155" s="343">
        <v>0</v>
      </c>
      <c r="EP155" s="345">
        <v>0</v>
      </c>
      <c r="EQ155" s="357">
        <v>0</v>
      </c>
      <c r="ER155" s="343">
        <v>1</v>
      </c>
      <c r="ES155" s="345">
        <v>0</v>
      </c>
      <c r="ET155" s="66">
        <v>0</v>
      </c>
      <c r="EU155" s="345">
        <v>0</v>
      </c>
      <c r="EV155" s="395">
        <v>0</v>
      </c>
      <c r="EW155" s="394">
        <v>0</v>
      </c>
      <c r="EX155" s="416">
        <v>0</v>
      </c>
      <c r="EY155" s="395">
        <v>1</v>
      </c>
      <c r="EZ155" s="429">
        <v>1</v>
      </c>
      <c r="FA155" s="394">
        <v>1</v>
      </c>
      <c r="FB155" s="443">
        <v>0</v>
      </c>
      <c r="FC155" s="279">
        <v>0</v>
      </c>
      <c r="FD155" s="279">
        <v>0</v>
      </c>
      <c r="FE155" s="484">
        <v>0</v>
      </c>
      <c r="FF155" s="394">
        <v>0</v>
      </c>
      <c r="FG155" s="472">
        <v>0</v>
      </c>
      <c r="FH155" s="473">
        <v>0</v>
      </c>
      <c r="FI155" s="472">
        <v>0</v>
      </c>
      <c r="FJ155" s="428">
        <v>0</v>
      </c>
      <c r="FK155" s="428">
        <v>0</v>
      </c>
      <c r="FL155" s="428">
        <v>0</v>
      </c>
      <c r="FM155" s="476">
        <v>0</v>
      </c>
      <c r="FN155" s="428">
        <v>1</v>
      </c>
      <c r="FO155" s="428">
        <v>1</v>
      </c>
      <c r="FP155" s="428">
        <v>1</v>
      </c>
      <c r="FQ155" s="428">
        <v>0</v>
      </c>
      <c r="FR155" s="474">
        <v>0</v>
      </c>
      <c r="FS155" s="474">
        <v>0</v>
      </c>
      <c r="FT155" s="474">
        <v>0</v>
      </c>
      <c r="FU155" s="474">
        <v>0</v>
      </c>
      <c r="FV155" s="474">
        <v>0</v>
      </c>
      <c r="FW155" s="474">
        <v>0</v>
      </c>
      <c r="FX155" s="474">
        <v>0</v>
      </c>
      <c r="FY155" s="474">
        <v>1</v>
      </c>
      <c r="FZ155" s="474">
        <v>0</v>
      </c>
      <c r="GA155" s="474">
        <v>0</v>
      </c>
      <c r="GB155" s="474">
        <v>0</v>
      </c>
      <c r="GC155" s="474">
        <v>0</v>
      </c>
      <c r="GD155" s="474">
        <v>0</v>
      </c>
      <c r="GE155" s="474">
        <v>0</v>
      </c>
      <c r="GF155" s="66">
        <v>0</v>
      </c>
      <c r="GG155" s="507">
        <v>0</v>
      </c>
      <c r="GH155" s="507">
        <v>0</v>
      </c>
      <c r="GI155" s="507">
        <v>0</v>
      </c>
      <c r="GJ155" s="507">
        <v>0</v>
      </c>
      <c r="GK155" s="507">
        <v>0</v>
      </c>
      <c r="GL155" s="507">
        <v>0</v>
      </c>
      <c r="GM155" s="507">
        <v>0</v>
      </c>
      <c r="GN155" s="507">
        <v>0</v>
      </c>
      <c r="GO155" s="507">
        <v>0</v>
      </c>
      <c r="GP155" s="505">
        <v>0</v>
      </c>
      <c r="GQ155" s="507">
        <v>0</v>
      </c>
      <c r="GR155" s="507">
        <v>0</v>
      </c>
      <c r="GS155" s="508">
        <v>0</v>
      </c>
      <c r="GT155" s="508">
        <v>0</v>
      </c>
      <c r="GU155" s="507">
        <v>0</v>
      </c>
      <c r="GV155" s="519">
        <v>0</v>
      </c>
      <c r="GW155" s="524">
        <v>0</v>
      </c>
      <c r="GX155" s="531">
        <v>0</v>
      </c>
      <c r="GY155" s="395">
        <v>0</v>
      </c>
      <c r="GZ155" s="428">
        <v>0</v>
      </c>
      <c r="HA155" s="428">
        <v>0</v>
      </c>
      <c r="HB155" s="619"/>
      <c r="HC155" s="608">
        <v>0</v>
      </c>
      <c r="HD155" s="608">
        <v>0</v>
      </c>
      <c r="HE155" s="608">
        <v>0</v>
      </c>
      <c r="HF155" s="632">
        <v>0</v>
      </c>
      <c r="HG155" s="632">
        <v>0</v>
      </c>
      <c r="HH155" s="676">
        <v>0</v>
      </c>
      <c r="HI155" s="633">
        <v>0</v>
      </c>
      <c r="HJ155" s="632">
        <v>0</v>
      </c>
      <c r="HK155" s="632">
        <v>1</v>
      </c>
      <c r="HL155" s="633">
        <v>0</v>
      </c>
      <c r="HM155" s="632">
        <v>0</v>
      </c>
      <c r="HN155" s="608">
        <v>0</v>
      </c>
      <c r="HO155" s="608">
        <v>0</v>
      </c>
      <c r="HP155" s="608">
        <v>0</v>
      </c>
      <c r="HQ155" s="632">
        <v>0</v>
      </c>
      <c r="HR155" s="632">
        <v>0</v>
      </c>
      <c r="HS155" s="633">
        <v>0</v>
      </c>
      <c r="HT155" s="632">
        <v>0</v>
      </c>
      <c r="HU155" s="633">
        <v>1</v>
      </c>
      <c r="HV155" s="633">
        <v>0</v>
      </c>
      <c r="HW155" s="632">
        <v>0</v>
      </c>
      <c r="HX155" s="632">
        <v>0</v>
      </c>
      <c r="HY155" s="608">
        <v>0</v>
      </c>
      <c r="HZ155" s="608">
        <v>0</v>
      </c>
      <c r="IA155" s="633">
        <v>0</v>
      </c>
      <c r="IB155" s="633">
        <v>0</v>
      </c>
      <c r="IC155" s="633">
        <v>0</v>
      </c>
      <c r="ID155" s="632">
        <v>0</v>
      </c>
      <c r="IE155" s="632">
        <v>0</v>
      </c>
      <c r="IF155" s="632">
        <v>0</v>
      </c>
      <c r="IG155" s="632">
        <v>0</v>
      </c>
      <c r="IH155" s="632">
        <v>0</v>
      </c>
      <c r="II155" s="632">
        <v>0</v>
      </c>
      <c r="IJ155" s="676">
        <v>0</v>
      </c>
      <c r="IK155" s="676">
        <v>0</v>
      </c>
      <c r="IL155" s="632">
        <v>0</v>
      </c>
      <c r="IM155" s="676">
        <v>0</v>
      </c>
      <c r="IN155" s="676">
        <v>0</v>
      </c>
      <c r="IO155" s="632">
        <v>0</v>
      </c>
      <c r="IP155" s="632">
        <v>0</v>
      </c>
      <c r="IQ155" s="632">
        <v>0</v>
      </c>
      <c r="IR155" s="633">
        <v>0</v>
      </c>
      <c r="IS155" s="676">
        <v>0</v>
      </c>
      <c r="IT155" s="632">
        <v>0</v>
      </c>
      <c r="IU155" s="676">
        <v>1</v>
      </c>
      <c r="IV155" s="632">
        <v>1</v>
      </c>
      <c r="IW155" s="632">
        <v>0</v>
      </c>
      <c r="IX155" s="676">
        <v>1</v>
      </c>
      <c r="IY155" s="676">
        <v>1</v>
      </c>
      <c r="IZ155" s="676">
        <v>1</v>
      </c>
      <c r="JA155" s="676">
        <v>0</v>
      </c>
      <c r="JB155" s="676">
        <v>0</v>
      </c>
      <c r="JC155" s="676">
        <v>0</v>
      </c>
      <c r="JD155" s="465">
        <v>1</v>
      </c>
      <c r="JE155" s="676">
        <v>0</v>
      </c>
      <c r="JF155" s="676">
        <v>0</v>
      </c>
      <c r="JG155" s="676">
        <v>0</v>
      </c>
      <c r="JH155" s="676">
        <v>1</v>
      </c>
      <c r="JI155" s="676">
        <v>0</v>
      </c>
      <c r="JJ155" s="436">
        <v>0</v>
      </c>
      <c r="JK155" s="676">
        <v>1</v>
      </c>
      <c r="JL155" s="687">
        <v>0</v>
      </c>
      <c r="JM155" s="688">
        <v>0</v>
      </c>
      <c r="JN155" s="472">
        <v>0</v>
      </c>
      <c r="JO155" s="608">
        <v>0</v>
      </c>
      <c r="JP155" s="676">
        <v>0</v>
      </c>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c r="SP155" s="66"/>
      <c r="SQ155" s="66"/>
      <c r="SR155" s="66"/>
      <c r="SS155" s="66"/>
      <c r="ST155" s="66"/>
      <c r="SU155" s="66"/>
      <c r="SV155" s="66"/>
      <c r="SW155" s="66"/>
      <c r="SX155" s="66"/>
      <c r="SY155" s="66"/>
      <c r="SZ155" s="66"/>
      <c r="TA155" s="66"/>
      <c r="TB155" s="66"/>
      <c r="TC155" s="66"/>
      <c r="TD155" s="66"/>
      <c r="TE155" s="66"/>
      <c r="TF155" s="66"/>
      <c r="TG155" s="66"/>
      <c r="TH155" s="66"/>
      <c r="TI155" s="66"/>
      <c r="TJ155" s="66"/>
      <c r="TK155" s="66"/>
      <c r="TL155" s="66"/>
      <c r="TM155" s="66"/>
      <c r="TN155" s="66"/>
      <c r="TO155" s="66"/>
      <c r="TP155" s="66"/>
      <c r="TQ155" s="66"/>
      <c r="TR155" s="66"/>
      <c r="TS155" s="66"/>
      <c r="TT155" s="66"/>
      <c r="TU155" s="66"/>
      <c r="TV155" s="66"/>
      <c r="TW155" s="66"/>
      <c r="TX155" s="66"/>
      <c r="TY155" s="66"/>
      <c r="TZ155" s="66"/>
      <c r="UA155" s="66"/>
      <c r="UB155" s="66"/>
      <c r="UC155" s="66"/>
      <c r="UD155" s="66"/>
      <c r="UE155" s="66"/>
      <c r="UF155" s="66"/>
      <c r="UG155" s="66"/>
      <c r="UH155" s="66"/>
      <c r="UI155" s="66"/>
      <c r="UJ155" s="66"/>
      <c r="UK155" s="66"/>
      <c r="UL155" s="66"/>
      <c r="UM155" s="66"/>
      <c r="UN155" s="66"/>
      <c r="UO155" s="66"/>
      <c r="UP155" s="66"/>
      <c r="UQ155" s="66"/>
      <c r="UR155" s="66"/>
      <c r="US155" s="66"/>
      <c r="UT155" s="66"/>
      <c r="UU155" s="66"/>
      <c r="UV155" s="66"/>
      <c r="UW155" s="66"/>
      <c r="UX155" s="66"/>
      <c r="UY155" s="66"/>
      <c r="UZ155" s="66"/>
      <c r="VA155" s="66"/>
      <c r="VB155" s="66"/>
      <c r="VC155" s="66"/>
      <c r="VD155" s="66"/>
      <c r="VE155" s="66"/>
      <c r="VF155" s="66"/>
      <c r="VG155" s="66"/>
      <c r="VH155" s="66"/>
      <c r="VI155" s="66"/>
      <c r="VJ155" s="66"/>
      <c r="VK155" s="66"/>
      <c r="VL155" s="66"/>
      <c r="VM155" s="66"/>
      <c r="VN155" s="66"/>
      <c r="VO155" s="66"/>
      <c r="VP155" s="66"/>
      <c r="VQ155" s="66"/>
      <c r="VR155" s="66"/>
      <c r="VS155" s="66"/>
      <c r="VT155" s="66"/>
      <c r="VU155" s="66"/>
      <c r="VV155" s="66"/>
      <c r="VW155" s="66"/>
      <c r="VX155" s="66"/>
      <c r="VY155" s="66"/>
      <c r="VZ155" s="66"/>
      <c r="WA155" s="66"/>
      <c r="WB155" s="66"/>
      <c r="WC155" s="66"/>
      <c r="WD155" s="66"/>
      <c r="WE155" s="66"/>
      <c r="WF155" s="66"/>
      <c r="WG155" s="66"/>
      <c r="WH155" s="66"/>
      <c r="WI155" s="66"/>
      <c r="WJ155" s="66"/>
      <c r="WK155" s="66"/>
      <c r="WL155" s="66"/>
      <c r="WM155" s="66"/>
      <c r="WN155" s="66"/>
      <c r="WO155" s="66"/>
      <c r="WP155" s="66"/>
      <c r="WQ155" s="66"/>
      <c r="WR155" s="66"/>
      <c r="WS155" s="66"/>
      <c r="WT155" s="66"/>
      <c r="WU155" s="66"/>
      <c r="WV155" s="66"/>
      <c r="WW155" s="66"/>
      <c r="WX155" s="66"/>
      <c r="WY155" s="66"/>
      <c r="WZ155" s="66"/>
      <c r="XA155" s="66"/>
      <c r="XB155" s="66"/>
      <c r="XC155" s="66"/>
      <c r="XD155" s="66"/>
      <c r="XE155" s="66"/>
      <c r="XF155" s="66"/>
      <c r="XG155" s="66"/>
      <c r="XH155" s="66"/>
      <c r="XI155" s="66"/>
      <c r="XJ155" s="66"/>
      <c r="XK155" s="66"/>
      <c r="XL155" s="66"/>
      <c r="XM155" s="66"/>
      <c r="XN155" s="66"/>
      <c r="XO155" s="66"/>
      <c r="XP155" s="66"/>
      <c r="XQ155" s="66"/>
      <c r="XR155" s="66"/>
      <c r="XS155" s="66"/>
      <c r="XT155" s="66"/>
      <c r="XU155" s="66"/>
      <c r="XV155" s="66"/>
      <c r="XW155" s="66"/>
      <c r="XX155" s="66"/>
      <c r="XY155" s="66"/>
      <c r="XZ155" s="66"/>
      <c r="YA155" s="66"/>
      <c r="YB155" s="66"/>
      <c r="YC155" s="66"/>
      <c r="YD155" s="66"/>
      <c r="YE155" s="66"/>
      <c r="YF155" s="66"/>
      <c r="YG155" s="66"/>
      <c r="YH155" s="66"/>
      <c r="YI155" s="66"/>
      <c r="YJ155" s="66"/>
      <c r="YK155" s="66"/>
      <c r="YL155" s="66"/>
      <c r="YM155" s="66"/>
      <c r="YN155" s="66"/>
      <c r="YO155" s="66"/>
      <c r="YP155" s="66"/>
      <c r="YQ155" s="66"/>
      <c r="YR155" s="66"/>
      <c r="YS155" s="66"/>
      <c r="YT155" s="66"/>
      <c r="YU155" s="66"/>
      <c r="YV155" s="66"/>
      <c r="YW155" s="66"/>
      <c r="YX155" s="66"/>
      <c r="YY155" s="66"/>
      <c r="YZ155" s="66"/>
      <c r="ZA155" s="66"/>
      <c r="ZB155" s="66"/>
      <c r="ZC155" s="66"/>
      <c r="ZD155" s="66"/>
      <c r="ZE155" s="66"/>
      <c r="ZF155" s="66"/>
      <c r="ZG155" s="66"/>
      <c r="ZH155" s="66"/>
      <c r="ZI155" s="66"/>
      <c r="ZJ155" s="66"/>
      <c r="ZK155" s="66"/>
      <c r="ZL155" s="66"/>
      <c r="ZM155" s="66"/>
      <c r="ZN155" s="66"/>
      <c r="ZO155" s="66"/>
      <c r="ZP155" s="66"/>
      <c r="ZQ155" s="66"/>
      <c r="ZR155" s="66"/>
      <c r="ZS155" s="66"/>
      <c r="ZT155" s="66"/>
      <c r="ZU155" s="66"/>
      <c r="ZV155" s="66"/>
      <c r="ZW155" s="66"/>
      <c r="ZX155" s="66"/>
      <c r="ZY155" s="66"/>
      <c r="ZZ155" s="66"/>
      <c r="AAA155" s="66"/>
      <c r="AAB155" s="66"/>
      <c r="AAC155" s="66"/>
      <c r="AAD155" s="66"/>
      <c r="AAE155" s="66"/>
      <c r="AAF155" s="66"/>
      <c r="AAG155" s="66"/>
      <c r="AAH155" s="66"/>
      <c r="AAI155" s="66"/>
      <c r="AAJ155" s="66"/>
      <c r="AAK155" s="66"/>
      <c r="AAL155" s="66"/>
      <c r="AAM155" s="66"/>
      <c r="AAN155" s="66"/>
      <c r="AAO155" s="66"/>
      <c r="AAP155" s="66"/>
      <c r="AAQ155" s="66"/>
      <c r="AAR155" s="66"/>
      <c r="AAS155" s="66"/>
      <c r="AAT155" s="66"/>
      <c r="AAU155" s="66"/>
      <c r="AAV155" s="66"/>
      <c r="AAW155" s="66"/>
      <c r="AAX155" s="66"/>
      <c r="AAY155" s="66"/>
      <c r="AAZ155" s="66"/>
      <c r="ABA155" s="66"/>
      <c r="ABB155" s="66"/>
      <c r="ABC155" s="66"/>
      <c r="ABD155" s="66"/>
      <c r="ABE155" s="66"/>
      <c r="ABF155" s="66"/>
      <c r="ABG155" s="66"/>
      <c r="ABH155" s="66"/>
      <c r="ABI155" s="66"/>
      <c r="ABJ155" s="66"/>
      <c r="ABK155" s="66"/>
      <c r="ABL155" s="66"/>
      <c r="ABM155" s="66"/>
      <c r="ABN155" s="66"/>
      <c r="ABO155" s="66"/>
      <c r="ABP155" s="66"/>
      <c r="ABQ155" s="66"/>
      <c r="ABR155" s="66"/>
      <c r="ABS155" s="66"/>
      <c r="ABT155" s="66"/>
      <c r="ABU155" s="66"/>
      <c r="ABV155" s="66"/>
      <c r="ABW155" s="66"/>
      <c r="ABX155" s="66"/>
      <c r="ABY155" s="66"/>
      <c r="ABZ155" s="66"/>
      <c r="ACA155" s="66"/>
      <c r="ACB155" s="66"/>
      <c r="ACC155" s="66"/>
      <c r="ACD155" s="66"/>
      <c r="ACE155" s="66"/>
      <c r="ACF155" s="66"/>
      <c r="ACG155" s="66"/>
      <c r="ACH155" s="66"/>
      <c r="ACI155" s="66"/>
      <c r="ACJ155" s="66"/>
      <c r="ACK155" s="66"/>
      <c r="ACL155" s="66"/>
      <c r="ACM155" s="66"/>
      <c r="ACN155" s="66"/>
      <c r="ACO155" s="66"/>
      <c r="ACP155" s="66"/>
      <c r="ACQ155" s="66"/>
      <c r="ACR155" s="66"/>
      <c r="ACS155" s="66"/>
      <c r="ACT155" s="66"/>
      <c r="ACU155" s="66"/>
      <c r="ACV155" s="66"/>
      <c r="ACW155" s="66"/>
      <c r="ACX155" s="66"/>
      <c r="ACY155" s="66"/>
      <c r="ACZ155" s="66"/>
      <c r="ADA155" s="66"/>
      <c r="ADB155" s="66"/>
      <c r="ADC155" s="66"/>
      <c r="ADD155" s="66"/>
      <c r="ADE155" s="66"/>
      <c r="ADF155" s="66"/>
      <c r="ADG155" s="66"/>
      <c r="ADH155" s="66"/>
      <c r="ADI155" s="66"/>
      <c r="ADJ155" s="66"/>
      <c r="ADK155" s="66"/>
      <c r="ADL155" s="66"/>
      <c r="ADM155" s="66"/>
      <c r="ADN155" s="66"/>
      <c r="ADO155" s="66"/>
      <c r="ADP155" s="66"/>
      <c r="ADQ155" s="66"/>
      <c r="ADR155" s="66"/>
      <c r="ADS155" s="66"/>
      <c r="ADT155" s="66"/>
      <c r="ADU155" s="66"/>
      <c r="ADV155" s="66"/>
      <c r="ADW155" s="66"/>
      <c r="ADX155" s="66"/>
      <c r="ADY155" s="66"/>
      <c r="ADZ155" s="66"/>
      <c r="AEA155" s="66"/>
      <c r="AEB155" s="66"/>
      <c r="AEC155" s="66"/>
      <c r="AED155" s="66"/>
      <c r="AEE155" s="66"/>
      <c r="AEF155" s="66"/>
      <c r="AEG155" s="66"/>
      <c r="AEH155" s="66"/>
      <c r="AEI155" s="66"/>
      <c r="AEJ155" s="66"/>
      <c r="AEK155" s="66"/>
      <c r="AEL155" s="66"/>
      <c r="AEM155" s="66"/>
      <c r="AEN155" s="66"/>
      <c r="AEO155" s="66"/>
      <c r="AEP155" s="66"/>
      <c r="AEQ155" s="66"/>
      <c r="AER155" s="66"/>
      <c r="AES155" s="66"/>
      <c r="AET155" s="66"/>
      <c r="AEU155" s="66"/>
      <c r="AEV155" s="66"/>
      <c r="AEW155" s="66"/>
      <c r="AEX155" s="66"/>
      <c r="AEY155" s="66"/>
      <c r="AEZ155" s="66"/>
      <c r="AFA155" s="66"/>
      <c r="AFB155" s="66"/>
      <c r="AFC155" s="66"/>
      <c r="AFD155" s="66"/>
      <c r="AFE155" s="66"/>
      <c r="AFF155" s="66"/>
      <c r="AFG155" s="66"/>
      <c r="AFH155" s="66"/>
      <c r="AFI155" s="66"/>
      <c r="AFJ155" s="66"/>
      <c r="AFK155" s="66"/>
      <c r="AFL155" s="66"/>
      <c r="AFM155" s="66"/>
      <c r="AFN155" s="66"/>
      <c r="AFO155" s="66"/>
      <c r="AFP155" s="66"/>
      <c r="AFQ155" s="66"/>
      <c r="AFR155" s="66"/>
      <c r="AFS155" s="66"/>
      <c r="AFT155" s="66"/>
      <c r="AFU155" s="66"/>
      <c r="AFV155" s="66"/>
      <c r="AFW155" s="66"/>
      <c r="AFX155" s="66"/>
      <c r="AFY155" s="66"/>
      <c r="AFZ155" s="66"/>
      <c r="AGA155" s="66"/>
      <c r="AGB155" s="66"/>
      <c r="AGC155" s="66"/>
      <c r="AGD155" s="66"/>
      <c r="AGE155" s="66"/>
      <c r="AGF155" s="66"/>
      <c r="AGG155" s="66"/>
      <c r="AGH155" s="66"/>
      <c r="AGI155" s="66"/>
      <c r="AGJ155" s="66"/>
      <c r="AGK155" s="66"/>
      <c r="AGL155" s="66"/>
      <c r="AGM155" s="66"/>
      <c r="AGN155" s="66"/>
      <c r="AGO155" s="66"/>
      <c r="AGP155" s="66"/>
      <c r="AGQ155" s="66"/>
      <c r="AGR155" s="66"/>
      <c r="AGS155" s="66"/>
      <c r="AGT155" s="66"/>
      <c r="AGU155" s="66"/>
      <c r="AGV155" s="66"/>
      <c r="AGW155" s="66"/>
      <c r="AGX155" s="66"/>
      <c r="AGY155" s="66"/>
      <c r="AGZ155" s="66"/>
      <c r="AHA155" s="66"/>
      <c r="AHB155" s="66"/>
      <c r="AHC155" s="66"/>
      <c r="AHD155" s="66"/>
      <c r="AHE155" s="66"/>
      <c r="AHF155" s="66"/>
      <c r="AHG155" s="66"/>
      <c r="AHH155" s="66"/>
      <c r="AHI155" s="66"/>
      <c r="AHJ155" s="66"/>
      <c r="AHK155" s="66"/>
      <c r="AHL155" s="66"/>
      <c r="AHM155" s="66"/>
      <c r="AHN155" s="66"/>
      <c r="AHO155" s="66"/>
      <c r="AHP155" s="66"/>
      <c r="AHQ155" s="66"/>
      <c r="AHR155" s="66"/>
      <c r="AHS155" s="66"/>
      <c r="AHT155" s="66"/>
      <c r="AHU155" s="66"/>
      <c r="AHV155" s="66"/>
      <c r="AHW155" s="66"/>
      <c r="AHX155" s="66"/>
      <c r="AHY155" s="66"/>
      <c r="AHZ155" s="66"/>
      <c r="AIA155" s="66"/>
      <c r="AIB155" s="66"/>
      <c r="AIC155" s="66"/>
      <c r="AID155" s="66"/>
      <c r="AIE155" s="66"/>
      <c r="AIF155" s="66"/>
      <c r="AIG155" s="66"/>
      <c r="AIH155" s="66"/>
      <c r="AII155" s="66"/>
      <c r="AIJ155" s="66"/>
      <c r="AIK155" s="66"/>
      <c r="AIL155" s="66"/>
      <c r="AIM155" s="66"/>
      <c r="AIN155" s="66"/>
      <c r="AIO155" s="66"/>
      <c r="AIP155" s="66"/>
      <c r="AIQ155" s="66"/>
      <c r="AIR155" s="66"/>
      <c r="AIS155" s="66"/>
      <c r="AIT155" s="66"/>
      <c r="AIU155" s="66"/>
      <c r="AIV155" s="66"/>
      <c r="AIW155" s="66"/>
      <c r="AIX155" s="66"/>
      <c r="AIY155" s="66"/>
      <c r="AIZ155" s="66"/>
      <c r="AJA155" s="66"/>
      <c r="AJB155" s="66"/>
      <c r="AJC155" s="66"/>
      <c r="AJD155" s="66"/>
      <c r="AJE155" s="66"/>
      <c r="AJF155" s="66"/>
      <c r="AJG155" s="66"/>
      <c r="AJH155" s="66"/>
      <c r="AJI155" s="66"/>
      <c r="AJJ155" s="66"/>
      <c r="AJK155" s="66"/>
      <c r="AJL155" s="66"/>
      <c r="AJM155" s="66"/>
      <c r="AJN155" s="66"/>
      <c r="AJO155" s="66"/>
      <c r="AJP155" s="66"/>
      <c r="AJQ155" s="66"/>
      <c r="AJR155" s="66"/>
      <c r="AJS155" s="66"/>
      <c r="AJT155" s="66"/>
      <c r="AJU155" s="66"/>
      <c r="AJV155" s="66"/>
      <c r="AJW155" s="66"/>
      <c r="AJX155" s="66"/>
      <c r="AJY155" s="66"/>
      <c r="AJZ155" s="66"/>
      <c r="AKA155" s="66"/>
      <c r="AKB155" s="66"/>
      <c r="AKC155" s="66"/>
      <c r="AKD155" s="66"/>
      <c r="AKE155" s="66"/>
      <c r="AKF155" s="66"/>
      <c r="AKG155" s="66"/>
      <c r="AKH155" s="66"/>
      <c r="AKI155" s="66"/>
      <c r="AKJ155" s="66"/>
      <c r="AKK155" s="66"/>
      <c r="AKL155" s="66"/>
      <c r="AKM155" s="66"/>
      <c r="AKN155" s="66"/>
      <c r="AKO155" s="66"/>
      <c r="AKP155" s="66"/>
      <c r="AKQ155" s="66"/>
      <c r="AKR155" s="66"/>
      <c r="AKS155" s="66"/>
      <c r="AKT155" s="66"/>
      <c r="AKU155" s="66"/>
      <c r="AKV155" s="66"/>
      <c r="AKW155" s="66"/>
      <c r="AKX155" s="66"/>
      <c r="AKY155" s="66"/>
      <c r="AKZ155" s="66"/>
      <c r="ALA155" s="66"/>
      <c r="ALB155" s="66"/>
      <c r="ALC155" s="66"/>
      <c r="ALD155" s="66"/>
      <c r="ALE155" s="66"/>
      <c r="ALF155" s="66"/>
      <c r="ALG155" s="66"/>
      <c r="ALH155" s="66"/>
      <c r="ALI155" s="66"/>
      <c r="ALJ155" s="66"/>
      <c r="ALK155" s="66"/>
      <c r="ALL155" s="66"/>
      <c r="ALM155" s="66"/>
      <c r="ALN155" s="66"/>
      <c r="ALO155" s="66"/>
      <c r="ALP155" s="66"/>
      <c r="ALQ155" s="66"/>
      <c r="ALR155" s="66"/>
      <c r="ALS155" s="66"/>
      <c r="ALT155" s="66"/>
      <c r="ALU155" s="66"/>
      <c r="ALV155" s="66"/>
      <c r="ALW155" s="66"/>
      <c r="ALX155" s="66"/>
      <c r="ALY155" s="66"/>
      <c r="ALZ155" s="66"/>
      <c r="AMA155" s="66"/>
      <c r="AMB155" s="66"/>
      <c r="AMC155" s="66"/>
      <c r="AMD155" s="66"/>
      <c r="AME155" s="66"/>
      <c r="AMF155" s="66"/>
      <c r="AMG155" s="66"/>
      <c r="AMH155" s="66"/>
      <c r="AMI155" s="66"/>
      <c r="AMJ155" s="66"/>
      <c r="AMK155" s="66"/>
      <c r="AML155" s="66"/>
      <c r="AMM155" s="66"/>
      <c r="AMN155" s="66"/>
      <c r="AMO155" s="66"/>
      <c r="AMP155" s="66"/>
      <c r="AMQ155" s="66"/>
      <c r="AMR155" s="66"/>
      <c r="AMS155" s="66"/>
      <c r="AMT155" s="66"/>
      <c r="AMU155" s="66"/>
      <c r="AMV155" s="66"/>
      <c r="AMW155" s="66"/>
      <c r="AMX155" s="66"/>
      <c r="AMY155" s="66"/>
      <c r="AMZ155" s="66"/>
      <c r="ANA155" s="66"/>
      <c r="ANB155" s="66"/>
      <c r="ANC155" s="66"/>
      <c r="AND155" s="66"/>
      <c r="ANE155" s="66"/>
      <c r="ANF155" s="66"/>
      <c r="ANG155" s="66"/>
      <c r="ANH155" s="66"/>
      <c r="ANI155" s="66"/>
      <c r="ANJ155" s="66"/>
      <c r="ANK155" s="66"/>
      <c r="ANL155" s="66"/>
      <c r="ANM155" s="66"/>
      <c r="ANN155" s="66"/>
      <c r="ANO155" s="66"/>
      <c r="ANP155" s="66"/>
      <c r="ANQ155" s="66"/>
      <c r="ANR155" s="66"/>
      <c r="ANS155" s="66"/>
      <c r="ANT155" s="66"/>
      <c r="ANU155" s="66"/>
      <c r="ANV155" s="66"/>
      <c r="ANW155" s="66"/>
      <c r="ANX155" s="66"/>
      <c r="ANY155" s="66"/>
      <c r="ANZ155" s="66"/>
      <c r="AOA155" s="66"/>
      <c r="AOB155" s="66"/>
      <c r="AOC155" s="66"/>
      <c r="AOD155" s="66"/>
      <c r="AOE155" s="66"/>
      <c r="AOF155" s="66"/>
      <c r="AOG155" s="66"/>
      <c r="AOH155" s="66"/>
      <c r="AOI155" s="66"/>
      <c r="AOJ155" s="66"/>
      <c r="AOK155" s="66"/>
      <c r="AOL155" s="66"/>
      <c r="AOM155" s="66"/>
      <c r="AON155" s="66"/>
      <c r="AOO155" s="66"/>
      <c r="AOP155" s="66"/>
      <c r="AOQ155" s="66"/>
      <c r="AOR155" s="66"/>
      <c r="AOS155" s="66"/>
      <c r="AOT155" s="66"/>
      <c r="AOU155" s="66"/>
      <c r="AOV155" s="66"/>
      <c r="AOW155" s="66"/>
      <c r="AOX155" s="66"/>
      <c r="AOY155" s="66"/>
      <c r="AOZ155" s="66"/>
      <c r="APA155" s="66"/>
      <c r="APB155" s="66"/>
      <c r="APC155" s="66"/>
      <c r="APD155" s="66"/>
      <c r="APE155" s="66"/>
      <c r="APF155" s="66"/>
      <c r="APG155" s="66"/>
      <c r="APH155" s="66"/>
      <c r="API155" s="66"/>
      <c r="APJ155" s="66"/>
      <c r="APK155" s="66"/>
      <c r="APL155" s="66"/>
      <c r="APM155" s="66"/>
      <c r="APN155" s="66"/>
      <c r="APO155" s="66"/>
      <c r="APP155" s="66"/>
      <c r="APQ155" s="66"/>
      <c r="APR155" s="66"/>
      <c r="APS155" s="66"/>
      <c r="APT155" s="66"/>
      <c r="APU155" s="66"/>
      <c r="APV155" s="66"/>
      <c r="APW155" s="66"/>
      <c r="APX155" s="66"/>
      <c r="APY155" s="66"/>
      <c r="APZ155" s="66"/>
      <c r="AQA155" s="66"/>
      <c r="AQB155" s="66"/>
      <c r="AQC155" s="66"/>
      <c r="AQD155" s="66"/>
      <c r="AQE155" s="66"/>
      <c r="AQF155" s="66"/>
      <c r="AQG155" s="66"/>
      <c r="AQH155" s="66"/>
      <c r="AQI155" s="66"/>
      <c r="AQJ155" s="66"/>
      <c r="AQK155" s="66"/>
      <c r="AQL155" s="66"/>
      <c r="AQM155" s="66"/>
      <c r="AQN155" s="66"/>
      <c r="AQO155" s="66"/>
      <c r="AQP155" s="66"/>
      <c r="AQQ155" s="66"/>
      <c r="AQR155" s="66"/>
      <c r="AQS155" s="66"/>
      <c r="AQT155" s="66"/>
      <c r="AQU155" s="66"/>
      <c r="AQV155" s="66"/>
      <c r="AQW155" s="66"/>
      <c r="AQX155" s="66"/>
      <c r="AQY155" s="66"/>
      <c r="AQZ155" s="66"/>
      <c r="ARA155" s="66"/>
      <c r="ARB155" s="66"/>
      <c r="ARC155" s="66"/>
      <c r="ARD155" s="66"/>
      <c r="ARE155" s="66"/>
      <c r="ARF155" s="66"/>
      <c r="ARG155" s="66"/>
      <c r="ARH155" s="66"/>
      <c r="ARI155" s="66"/>
      <c r="ARJ155" s="66"/>
      <c r="ARK155" s="66"/>
      <c r="ARL155" s="66"/>
      <c r="ARM155" s="66"/>
      <c r="ARN155" s="66"/>
      <c r="ARO155" s="66"/>
      <c r="ARP155" s="66"/>
      <c r="ARQ155" s="66"/>
      <c r="ARR155" s="66"/>
      <c r="ARS155" s="66"/>
      <c r="ART155" s="66"/>
      <c r="ARU155" s="66"/>
      <c r="ARV155" s="66"/>
      <c r="ARW155" s="66"/>
      <c r="ARX155" s="66"/>
      <c r="ARY155" s="66"/>
      <c r="ARZ155" s="66"/>
      <c r="ASA155" s="66"/>
      <c r="ASB155" s="66"/>
      <c r="ASC155" s="66"/>
      <c r="ASD155" s="66"/>
      <c r="ASE155" s="66"/>
      <c r="ASF155" s="66"/>
      <c r="ASG155" s="66"/>
      <c r="ASH155" s="66"/>
      <c r="ASI155" s="66"/>
      <c r="ASJ155" s="66"/>
      <c r="ASK155" s="66"/>
      <c r="ASL155" s="66"/>
      <c r="ASM155" s="66"/>
      <c r="ASN155" s="66"/>
      <c r="ASO155" s="66"/>
      <c r="ASP155" s="66"/>
      <c r="ASQ155" s="66"/>
      <c r="ASR155" s="66"/>
      <c r="ASS155" s="66"/>
      <c r="AST155" s="66"/>
      <c r="ASU155" s="66"/>
      <c r="ASV155" s="66"/>
      <c r="ASW155" s="66"/>
      <c r="ASX155" s="66"/>
      <c r="ASY155" s="66"/>
      <c r="ASZ155" s="66"/>
      <c r="ATA155" s="66"/>
      <c r="ATB155" s="66"/>
      <c r="ATC155" s="66"/>
      <c r="ATD155" s="66"/>
      <c r="ATE155" s="66"/>
      <c r="ATF155" s="66"/>
      <c r="ATG155" s="66"/>
      <c r="ATH155" s="66"/>
      <c r="ATI155" s="66"/>
      <c r="ATJ155" s="66"/>
      <c r="ATK155" s="66"/>
      <c r="ATL155" s="66"/>
      <c r="ATM155" s="66"/>
      <c r="ATN155" s="66"/>
      <c r="ATO155" s="66"/>
      <c r="ATP155" s="66"/>
      <c r="ATQ155" s="66"/>
      <c r="ATR155" s="66"/>
      <c r="ATS155" s="66"/>
      <c r="ATT155" s="66"/>
      <c r="ATU155" s="66"/>
      <c r="ATV155" s="66"/>
      <c r="ATW155" s="66"/>
      <c r="ATX155" s="66"/>
      <c r="ATY155" s="66"/>
      <c r="ATZ155" s="66"/>
      <c r="AUA155" s="66"/>
      <c r="AUB155" s="66"/>
      <c r="AUC155" s="66"/>
      <c r="AUD155" s="66"/>
      <c r="AUE155" s="66"/>
      <c r="AUF155" s="66"/>
      <c r="AUG155" s="66"/>
      <c r="AUH155" s="66"/>
      <c r="AUI155" s="66"/>
      <c r="AUJ155" s="66"/>
      <c r="AUK155" s="66"/>
      <c r="AUL155" s="66"/>
      <c r="AUM155" s="66"/>
      <c r="AUN155" s="66"/>
      <c r="AUO155" s="66"/>
      <c r="AUP155" s="66"/>
      <c r="AUQ155" s="66"/>
      <c r="AUR155" s="66"/>
      <c r="AUS155" s="66"/>
      <c r="AUT155" s="66"/>
      <c r="AUU155" s="66"/>
      <c r="AUV155" s="66"/>
      <c r="AUW155" s="66"/>
      <c r="AUX155" s="66"/>
      <c r="AUY155" s="66"/>
      <c r="AUZ155" s="66"/>
      <c r="AVA155" s="66"/>
      <c r="AVB155" s="66"/>
      <c r="AVC155" s="66"/>
      <c r="AVD155" s="66"/>
      <c r="AVE155" s="66"/>
      <c r="AVF155" s="66"/>
      <c r="AVG155" s="66"/>
      <c r="AVH155" s="66"/>
      <c r="AVI155" s="66"/>
      <c r="AVJ155" s="66"/>
      <c r="AVK155" s="66"/>
      <c r="AVL155" s="66"/>
      <c r="AVM155" s="66"/>
      <c r="AVN155" s="66"/>
      <c r="AVO155" s="66"/>
      <c r="AVP155" s="66"/>
      <c r="AVQ155" s="66"/>
      <c r="AVR155" s="66"/>
      <c r="AVS155" s="66"/>
      <c r="AVT155" s="66"/>
      <c r="AVU155" s="66"/>
      <c r="AVV155" s="66"/>
      <c r="AVW155" s="66"/>
      <c r="AVX155" s="66"/>
      <c r="AVY155" s="66"/>
      <c r="AVZ155" s="66"/>
      <c r="AWA155" s="66"/>
      <c r="AWB155" s="66"/>
      <c r="AWC155" s="66"/>
      <c r="AWD155" s="66"/>
      <c r="AWE155" s="66"/>
      <c r="AWF155" s="66"/>
      <c r="AWG155" s="66"/>
      <c r="AWH155" s="66"/>
      <c r="AWI155" s="66"/>
      <c r="AWJ155" s="66"/>
      <c r="AWK155" s="66"/>
      <c r="AWL155" s="66"/>
      <c r="AWM155" s="66"/>
      <c r="AWN155" s="66"/>
      <c r="AWO155" s="66"/>
      <c r="AWP155" s="66"/>
      <c r="AWQ155" s="66"/>
      <c r="AWR155" s="66"/>
      <c r="AWS155" s="66"/>
      <c r="AWT155" s="66"/>
      <c r="AWU155" s="66"/>
      <c r="AWV155" s="66"/>
      <c r="AWW155" s="66"/>
      <c r="AWX155" s="66"/>
      <c r="AWY155" s="66"/>
      <c r="AWZ155" s="66"/>
      <c r="AXA155" s="66"/>
      <c r="AXB155" s="66"/>
      <c r="AXC155" s="66"/>
      <c r="AXD155" s="66"/>
      <c r="AXE155" s="66"/>
      <c r="AXF155" s="66"/>
      <c r="AXG155" s="66"/>
      <c r="AXH155" s="66"/>
      <c r="AXI155" s="66"/>
      <c r="AXJ155" s="66"/>
      <c r="AXK155" s="66"/>
      <c r="AXL155" s="66"/>
      <c r="AXM155" s="66"/>
      <c r="AXN155" s="66"/>
      <c r="AXO155" s="66"/>
      <c r="AXP155" s="66"/>
      <c r="AXQ155" s="66"/>
      <c r="AXR155" s="66"/>
      <c r="AXS155" s="66"/>
      <c r="AXT155" s="66"/>
      <c r="AXU155" s="66"/>
      <c r="AXV155" s="66"/>
      <c r="AXW155" s="66"/>
      <c r="AXX155" s="66"/>
      <c r="AXY155" s="66"/>
      <c r="AXZ155" s="66"/>
      <c r="AYA155" s="66"/>
      <c r="AYB155" s="66"/>
      <c r="AYC155" s="66"/>
      <c r="AYD155" s="66"/>
      <c r="AYE155" s="66"/>
      <c r="AYF155" s="66"/>
      <c r="AYG155" s="66"/>
      <c r="AYH155" s="66"/>
      <c r="AYI155" s="66"/>
      <c r="AYJ155" s="66"/>
      <c r="AYK155" s="66"/>
      <c r="AYL155" s="66"/>
      <c r="AYM155" s="66"/>
      <c r="AYN155" s="66"/>
      <c r="AYO155" s="66"/>
      <c r="AYP155" s="66"/>
      <c r="AYQ155" s="66"/>
      <c r="AYR155" s="66"/>
      <c r="AYS155" s="66"/>
      <c r="AYT155" s="66"/>
      <c r="AYU155" s="66"/>
      <c r="AYV155" s="66"/>
      <c r="AYW155" s="66"/>
      <c r="AYX155" s="66"/>
      <c r="AYY155" s="66"/>
      <c r="AYZ155" s="66"/>
      <c r="AZA155" s="66"/>
      <c r="AZB155" s="66"/>
      <c r="AZC155" s="66"/>
      <c r="AZD155" s="66"/>
      <c r="AZE155" s="66"/>
      <c r="AZF155" s="66"/>
      <c r="AZG155" s="66"/>
      <c r="AZH155" s="66"/>
      <c r="AZI155" s="66"/>
      <c r="AZJ155" s="66"/>
      <c r="AZK155" s="66"/>
      <c r="AZL155" s="66"/>
      <c r="AZM155" s="66"/>
      <c r="AZN155" s="66"/>
      <c r="AZO155" s="66"/>
      <c r="AZP155" s="66"/>
      <c r="AZQ155" s="66"/>
      <c r="AZR155" s="66"/>
      <c r="AZS155" s="66"/>
      <c r="AZT155" s="66"/>
      <c r="AZU155" s="66"/>
      <c r="AZV155" s="66"/>
      <c r="AZW155" s="66"/>
      <c r="AZX155" s="66"/>
      <c r="AZY155" s="66"/>
      <c r="AZZ155" s="66"/>
      <c r="BAA155" s="66"/>
      <c r="BAB155" s="66"/>
      <c r="BAC155" s="66"/>
      <c r="BAD155" s="66"/>
      <c r="BAE155" s="66"/>
      <c r="BAF155" s="66"/>
      <c r="BAG155" s="66"/>
      <c r="BAH155" s="66"/>
      <c r="BAI155" s="66"/>
      <c r="BAJ155" s="66"/>
      <c r="BAK155" s="66"/>
      <c r="BAL155" s="66"/>
      <c r="BAM155" s="66"/>
      <c r="BAN155" s="66"/>
      <c r="BAO155" s="66"/>
      <c r="BAP155" s="66"/>
      <c r="BAQ155" s="66"/>
      <c r="BAR155" s="66"/>
      <c r="BAS155" s="66"/>
      <c r="BAT155" s="66"/>
      <c r="BAU155" s="66"/>
      <c r="BAV155" s="66"/>
      <c r="BAW155" s="66"/>
      <c r="BAX155" s="66"/>
      <c r="BAY155" s="66"/>
      <c r="BAZ155" s="66"/>
      <c r="BBA155" s="66"/>
      <c r="BBB155" s="66"/>
      <c r="BBC155" s="66"/>
      <c r="BBD155" s="66"/>
      <c r="BBE155" s="66"/>
      <c r="BBF155" s="66"/>
      <c r="BBG155" s="66"/>
      <c r="BBH155" s="66"/>
      <c r="BBI155" s="66"/>
      <c r="BBJ155" s="66"/>
      <c r="BBK155" s="66"/>
      <c r="BBL155" s="66"/>
      <c r="BBM155" s="66"/>
      <c r="BBN155" s="66"/>
      <c r="BBO155" s="66"/>
      <c r="BBP155" s="66"/>
      <c r="BBQ155" s="66"/>
      <c r="BBR155" s="66"/>
      <c r="BBS155" s="66"/>
      <c r="BBT155" s="66"/>
      <c r="BBU155" s="66"/>
      <c r="BBV155" s="66"/>
      <c r="BBW155" s="66"/>
      <c r="BBX155" s="66"/>
      <c r="BBY155" s="66"/>
      <c r="BBZ155" s="66"/>
      <c r="BCA155" s="66"/>
      <c r="BCB155" s="66"/>
      <c r="BCC155" s="66"/>
      <c r="BCD155" s="66"/>
      <c r="BCE155" s="66"/>
      <c r="BCF155" s="66"/>
      <c r="BCG155" s="66"/>
      <c r="BCH155" s="66"/>
      <c r="BCI155" s="66"/>
      <c r="BCJ155" s="66"/>
      <c r="BCK155" s="66"/>
      <c r="BCL155" s="66"/>
      <c r="BCM155" s="66"/>
      <c r="BCN155" s="66"/>
      <c r="BCO155" s="66"/>
      <c r="BCP155" s="66"/>
      <c r="BCQ155" s="66"/>
      <c r="BCR155" s="66"/>
      <c r="BCS155" s="66"/>
      <c r="BCT155" s="66"/>
      <c r="BCU155" s="66"/>
      <c r="BCV155" s="66"/>
      <c r="BCW155" s="66"/>
      <c r="BCX155" s="66"/>
      <c r="BCY155" s="66"/>
      <c r="BCZ155" s="66"/>
      <c r="BDA155" s="66"/>
      <c r="BDB155" s="66"/>
      <c r="BDC155" s="66"/>
      <c r="BDD155" s="66"/>
      <c r="BDE155" s="66"/>
      <c r="BDF155" s="66"/>
      <c r="BDG155" s="66"/>
      <c r="BDH155" s="66"/>
      <c r="BDI155" s="66"/>
      <c r="BDJ155" s="66"/>
      <c r="BDK155" s="66"/>
      <c r="BDL155" s="66"/>
      <c r="BDM155" s="66"/>
      <c r="BDN155" s="66"/>
      <c r="BDO155" s="66"/>
      <c r="BDP155" s="66"/>
      <c r="BDQ155" s="66"/>
      <c r="BDR155" s="66"/>
      <c r="BDS155" s="66"/>
      <c r="BDT155" s="66"/>
      <c r="BDU155" s="66"/>
      <c r="BDV155" s="66"/>
      <c r="BDW155" s="66"/>
      <c r="BDX155" s="66"/>
      <c r="BDY155" s="66"/>
      <c r="BDZ155" s="66"/>
      <c r="BEA155" s="66"/>
      <c r="BEB155" s="66"/>
      <c r="BEC155" s="66"/>
      <c r="BED155" s="66"/>
      <c r="BEE155" s="66"/>
      <c r="BEF155" s="66"/>
      <c r="BEG155" s="66"/>
      <c r="BEH155" s="66"/>
      <c r="BEI155" s="66"/>
      <c r="BEJ155" s="66"/>
      <c r="BEK155" s="66"/>
      <c r="BEL155" s="66"/>
      <c r="BEM155" s="66"/>
      <c r="BEN155" s="66"/>
      <c r="BEO155" s="66"/>
      <c r="BEP155" s="66"/>
      <c r="BEQ155" s="66"/>
      <c r="BER155" s="66"/>
      <c r="BES155" s="66"/>
      <c r="BET155" s="66"/>
      <c r="BEU155" s="66"/>
      <c r="BEV155" s="66"/>
      <c r="BEW155" s="66"/>
      <c r="BEX155" s="66"/>
      <c r="BEY155" s="66"/>
      <c r="BEZ155" s="66"/>
      <c r="BFA155" s="66"/>
      <c r="BFB155" s="66"/>
      <c r="BFC155" s="66"/>
      <c r="BFD155" s="66"/>
      <c r="BFE155" s="66"/>
      <c r="BFF155" s="66"/>
      <c r="BFG155" s="66"/>
      <c r="BFH155" s="66"/>
      <c r="BFI155" s="66"/>
      <c r="BFJ155" s="66"/>
      <c r="BFK155" s="66"/>
      <c r="BFL155" s="66"/>
      <c r="BFM155" s="66"/>
      <c r="BFN155" s="66"/>
      <c r="BFO155" s="66"/>
      <c r="BFP155" s="66"/>
      <c r="BFQ155" s="66"/>
      <c r="BFR155" s="66"/>
      <c r="BFS155" s="66"/>
      <c r="BFT155" s="66"/>
      <c r="BFU155" s="66"/>
      <c r="BFV155" s="66"/>
      <c r="BFW155" s="66"/>
      <c r="BFX155" s="66"/>
      <c r="BFY155" s="66"/>
      <c r="BFZ155" s="66"/>
      <c r="BGA155" s="66"/>
      <c r="BGB155" s="66"/>
      <c r="BGC155" s="66"/>
      <c r="BGD155" s="66"/>
      <c r="BGE155" s="66"/>
      <c r="BGF155" s="66"/>
      <c r="BGG155" s="66"/>
      <c r="BGH155" s="66"/>
      <c r="BGI155" s="66"/>
      <c r="BGJ155" s="66"/>
      <c r="BGK155" s="66"/>
      <c r="BGL155" s="66"/>
      <c r="BGM155" s="66"/>
      <c r="BGN155" s="66"/>
      <c r="BGO155" s="66"/>
      <c r="BGP155" s="66"/>
      <c r="BGQ155" s="66"/>
      <c r="BGR155" s="66"/>
      <c r="BGS155" s="66"/>
      <c r="BGT155" s="66"/>
      <c r="BGU155" s="66"/>
      <c r="BGV155" s="66"/>
      <c r="BGW155" s="66"/>
      <c r="BGX155" s="66"/>
      <c r="BGY155" s="66"/>
      <c r="BGZ155" s="66"/>
      <c r="BHA155" s="66"/>
      <c r="BHB155" s="66"/>
      <c r="BHC155" s="66"/>
      <c r="BHD155" s="66"/>
      <c r="BHE155" s="66"/>
      <c r="BHF155" s="66"/>
      <c r="BHG155" s="66"/>
      <c r="BHH155" s="66"/>
      <c r="BHI155" s="66"/>
      <c r="BHJ155" s="66"/>
      <c r="BHK155" s="66"/>
      <c r="BHL155" s="66"/>
      <c r="BHM155" s="66"/>
      <c r="BHN155" s="66"/>
      <c r="BHO155" s="66"/>
      <c r="BHP155" s="66"/>
      <c r="BHQ155" s="66"/>
      <c r="BHR155" s="66"/>
      <c r="BHS155" s="66"/>
      <c r="BHT155" s="66"/>
      <c r="BHU155" s="66"/>
      <c r="BHV155" s="66"/>
      <c r="BHW155" s="66"/>
      <c r="BHX155" s="66"/>
      <c r="BHY155" s="66"/>
      <c r="BHZ155" s="66"/>
      <c r="BIA155" s="66"/>
      <c r="BIB155" s="66"/>
      <c r="BIC155" s="66"/>
      <c r="BID155" s="66"/>
      <c r="BIE155" s="66"/>
      <c r="BIF155" s="66"/>
      <c r="BIG155" s="66"/>
      <c r="BIH155" s="66"/>
      <c r="BII155" s="66"/>
      <c r="BIJ155" s="66"/>
      <c r="BIK155" s="66"/>
      <c r="BIL155" s="66"/>
      <c r="BIM155" s="66"/>
      <c r="BIN155" s="66"/>
      <c r="BIO155" s="66"/>
      <c r="BIP155" s="66"/>
      <c r="BIQ155" s="66"/>
      <c r="BIR155" s="66"/>
      <c r="BIS155" s="66"/>
      <c r="BIT155" s="66"/>
      <c r="BIU155" s="66"/>
      <c r="BIV155" s="66"/>
      <c r="BIW155" s="66"/>
      <c r="BIX155" s="66"/>
      <c r="BIY155" s="66"/>
      <c r="BIZ155" s="66"/>
      <c r="BJA155" s="66"/>
      <c r="BJB155" s="66"/>
      <c r="BJC155" s="66"/>
      <c r="BJD155" s="66"/>
      <c r="BJE155" s="66"/>
      <c r="BJF155" s="66"/>
      <c r="BJG155" s="66"/>
      <c r="BJH155" s="66"/>
      <c r="BJI155" s="66"/>
      <c r="BJJ155" s="66"/>
      <c r="BJK155" s="66"/>
      <c r="BJL155" s="66"/>
      <c r="BJM155" s="66"/>
      <c r="BJN155" s="66"/>
      <c r="BJO155" s="66"/>
      <c r="BJP155" s="66"/>
      <c r="BJQ155" s="66"/>
      <c r="BJR155" s="66"/>
      <c r="BJS155" s="66"/>
      <c r="BJT155" s="66"/>
      <c r="BJU155" s="66"/>
      <c r="BJV155" s="66"/>
      <c r="BJW155" s="66"/>
      <c r="BJX155" s="66"/>
      <c r="BJY155" s="66"/>
      <c r="BJZ155" s="66"/>
      <c r="BKA155" s="66"/>
      <c r="BKB155" s="66"/>
      <c r="BKC155" s="66"/>
      <c r="BKD155" s="66"/>
      <c r="BKE155" s="66"/>
      <c r="BKF155" s="66"/>
      <c r="BKG155" s="66"/>
      <c r="BKH155" s="66"/>
      <c r="BKI155" s="66"/>
      <c r="BKJ155" s="66"/>
      <c r="BKK155" s="66"/>
      <c r="BKL155" s="66"/>
      <c r="BKM155" s="66"/>
      <c r="BKN155" s="66"/>
      <c r="BKO155" s="66"/>
      <c r="BKP155" s="66"/>
      <c r="BKQ155" s="66"/>
      <c r="BKR155" s="66"/>
      <c r="BKS155" s="66"/>
      <c r="BKT155" s="66"/>
      <c r="BKU155" s="66"/>
      <c r="BKV155" s="66"/>
      <c r="BKW155" s="66"/>
      <c r="BKX155" s="66"/>
      <c r="BKY155" s="66"/>
      <c r="BKZ155" s="66"/>
      <c r="BLA155" s="66"/>
      <c r="BLB155" s="66"/>
      <c r="BLC155" s="66"/>
      <c r="BLD155" s="66"/>
      <c r="BLE155" s="66"/>
      <c r="BLF155" s="66"/>
      <c r="BLG155" s="66"/>
      <c r="BLH155" s="66"/>
      <c r="BLI155" s="66"/>
      <c r="BLJ155" s="66"/>
      <c r="BLK155" s="66"/>
      <c r="BLL155" s="66"/>
      <c r="BLM155" s="66"/>
      <c r="BLN155" s="66"/>
      <c r="BLO155" s="66"/>
      <c r="BLP155" s="66"/>
      <c r="BLQ155" s="66"/>
      <c r="BLR155" s="66"/>
      <c r="BLS155" s="66"/>
      <c r="BLT155" s="66"/>
      <c r="BLU155" s="66"/>
      <c r="BLV155" s="66"/>
      <c r="BLW155" s="66"/>
      <c r="BLX155" s="66"/>
      <c r="BLY155" s="66"/>
      <c r="BLZ155" s="66"/>
      <c r="BMA155" s="66"/>
      <c r="BMB155" s="66"/>
      <c r="BMC155" s="66"/>
      <c r="BMD155" s="66"/>
      <c r="BME155" s="66"/>
      <c r="BMF155" s="66"/>
      <c r="BMG155" s="66"/>
      <c r="BMH155" s="66"/>
      <c r="BMI155" s="66"/>
      <c r="BMJ155" s="66"/>
      <c r="BMK155" s="66"/>
      <c r="BML155" s="66"/>
      <c r="BMM155" s="66"/>
      <c r="BMN155" s="66"/>
      <c r="BMO155" s="66"/>
      <c r="BMP155" s="66"/>
      <c r="BMQ155" s="66"/>
      <c r="BMR155" s="66"/>
      <c r="BMS155" s="66"/>
      <c r="BMT155" s="66"/>
      <c r="BMU155" s="66"/>
      <c r="BMV155" s="66"/>
      <c r="BMW155" s="66"/>
      <c r="BMX155" s="66"/>
      <c r="BMY155" s="66"/>
      <c r="BMZ155" s="66"/>
      <c r="BNA155" s="66"/>
      <c r="BNB155" s="66"/>
      <c r="BNC155" s="66"/>
      <c r="BND155" s="66"/>
      <c r="BNE155" s="66"/>
      <c r="BNF155" s="66"/>
      <c r="BNG155" s="66"/>
      <c r="BNH155" s="66"/>
      <c r="BNI155" s="66"/>
      <c r="BNJ155" s="66"/>
      <c r="BNK155" s="66"/>
      <c r="BNL155" s="66"/>
      <c r="BNM155" s="66"/>
      <c r="BNN155" s="66"/>
      <c r="BNO155" s="66"/>
      <c r="BNP155" s="66"/>
      <c r="BNQ155" s="66"/>
      <c r="BNR155" s="66"/>
      <c r="BNS155" s="66"/>
      <c r="BNT155" s="66"/>
      <c r="BNU155" s="66"/>
      <c r="BNV155" s="66"/>
      <c r="BNW155" s="66"/>
      <c r="BNX155" s="66"/>
      <c r="BNY155" s="66"/>
      <c r="BNZ155" s="66"/>
      <c r="BOA155" s="66"/>
      <c r="BOB155" s="66"/>
      <c r="BOC155" s="66"/>
      <c r="BOD155" s="66"/>
      <c r="BOE155" s="66"/>
      <c r="BOF155" s="66"/>
      <c r="BOG155" s="66"/>
      <c r="BOH155" s="66"/>
      <c r="BOI155" s="66"/>
      <c r="BOJ155" s="66"/>
      <c r="BOK155" s="66"/>
      <c r="BOL155" s="66"/>
      <c r="BOM155" s="66"/>
      <c r="BON155" s="66"/>
      <c r="BOO155" s="66"/>
      <c r="BOP155" s="66"/>
      <c r="BOQ155" s="66"/>
      <c r="BOR155" s="66"/>
      <c r="BOS155" s="66"/>
      <c r="BOT155" s="66"/>
      <c r="BOU155" s="66"/>
      <c r="BOV155" s="66"/>
      <c r="BOW155" s="66"/>
      <c r="BOX155" s="66"/>
      <c r="BOY155" s="66"/>
      <c r="BOZ155" s="66"/>
      <c r="BPA155" s="66"/>
      <c r="BPB155" s="66"/>
      <c r="BPC155" s="66"/>
      <c r="BPD155" s="66"/>
      <c r="BPE155" s="66"/>
      <c r="BPF155" s="66"/>
      <c r="BPG155" s="66"/>
      <c r="BPH155" s="66"/>
      <c r="BPI155" s="66"/>
      <c r="BPJ155" s="66"/>
      <c r="BPK155" s="66"/>
      <c r="BPL155" s="66"/>
      <c r="BPM155" s="66"/>
      <c r="BPN155" s="66"/>
      <c r="BPO155" s="66"/>
      <c r="BPP155" s="66"/>
      <c r="BPQ155" s="66"/>
      <c r="BPR155" s="66"/>
      <c r="BPS155" s="66"/>
      <c r="BPT155" s="66"/>
      <c r="BPU155" s="66"/>
      <c r="BPV155" s="66"/>
      <c r="BPW155" s="66"/>
      <c r="BPX155" s="66"/>
      <c r="BPY155" s="66"/>
      <c r="BPZ155" s="66"/>
      <c r="BQA155" s="66"/>
      <c r="BQB155" s="66"/>
      <c r="BQC155" s="66"/>
      <c r="BQD155" s="66"/>
      <c r="BQE155" s="66"/>
      <c r="BQF155" s="66"/>
      <c r="BQG155" s="66"/>
      <c r="BQH155" s="66"/>
      <c r="BQI155" s="66"/>
      <c r="BQJ155" s="66"/>
      <c r="BQK155" s="66"/>
      <c r="BQL155" s="66"/>
      <c r="BQM155" s="66"/>
      <c r="BQN155" s="66"/>
      <c r="BQO155" s="66"/>
      <c r="BQP155" s="66"/>
      <c r="BQQ155" s="66"/>
      <c r="BQR155" s="66"/>
      <c r="BQS155" s="66"/>
      <c r="BQT155" s="66"/>
      <c r="BQU155" s="66"/>
      <c r="BQV155" s="66"/>
      <c r="BQW155" s="66"/>
      <c r="BQX155" s="66"/>
      <c r="BQY155" s="66"/>
      <c r="BQZ155" s="66"/>
      <c r="BRA155" s="66"/>
      <c r="BRB155" s="66"/>
      <c r="BRC155" s="66"/>
      <c r="BRD155" s="66"/>
      <c r="BRE155" s="66"/>
      <c r="BRF155" s="66"/>
      <c r="BRG155" s="66"/>
      <c r="BRH155" s="66"/>
      <c r="BRI155" s="66"/>
      <c r="BRJ155" s="66"/>
      <c r="BRK155" s="66"/>
      <c r="BRL155" s="66"/>
      <c r="BRM155" s="66"/>
      <c r="BRN155" s="66"/>
      <c r="BRO155" s="66"/>
      <c r="BRP155" s="66"/>
      <c r="BRQ155" s="66"/>
      <c r="BRR155" s="66"/>
      <c r="BRS155" s="66"/>
      <c r="BRT155" s="66"/>
      <c r="BRU155" s="66"/>
      <c r="BRV155" s="66"/>
      <c r="BRW155" s="66"/>
      <c r="BRX155" s="66"/>
      <c r="BRY155" s="66"/>
      <c r="BRZ155" s="66"/>
      <c r="BSA155" s="66"/>
      <c r="BSB155" s="66"/>
      <c r="BSC155" s="66"/>
      <c r="BSD155" s="66"/>
      <c r="BSE155" s="66"/>
      <c r="BSF155" s="66"/>
      <c r="BSG155" s="66"/>
      <c r="BSH155" s="66"/>
      <c r="BSI155" s="66"/>
      <c r="BSJ155" s="66"/>
      <c r="BSK155" s="66"/>
      <c r="BSL155" s="66"/>
      <c r="BSM155" s="66"/>
      <c r="BSN155" s="66"/>
      <c r="BSO155" s="66"/>
      <c r="BSP155" s="66"/>
      <c r="BSQ155" s="66"/>
      <c r="BSR155" s="66"/>
      <c r="BSS155" s="66"/>
      <c r="BST155" s="66"/>
      <c r="BSU155" s="66"/>
      <c r="BSV155" s="66"/>
      <c r="BSW155" s="66"/>
      <c r="BSX155" s="66"/>
      <c r="BSY155" s="66"/>
      <c r="BSZ155" s="66"/>
      <c r="BTA155" s="66"/>
      <c r="BTB155" s="66"/>
      <c r="BTC155" s="66"/>
      <c r="BTD155" s="66"/>
      <c r="BTE155" s="66"/>
      <c r="BTF155" s="66"/>
      <c r="BTG155" s="66"/>
      <c r="BTH155" s="66"/>
      <c r="BTI155" s="66"/>
      <c r="BTJ155" s="66"/>
      <c r="BTK155" s="66"/>
      <c r="BTL155" s="66"/>
      <c r="BTM155" s="66"/>
      <c r="BTN155" s="66"/>
      <c r="BTO155" s="66"/>
      <c r="BTP155" s="66"/>
      <c r="BTQ155" s="66"/>
      <c r="BTR155" s="66"/>
      <c r="BTS155" s="66"/>
      <c r="BTT155" s="66"/>
      <c r="BTU155" s="66"/>
      <c r="BTV155" s="66"/>
      <c r="BTW155" s="66"/>
      <c r="BTX155" s="66"/>
      <c r="BTY155" s="66"/>
      <c r="BTZ155" s="66"/>
      <c r="BUA155" s="66"/>
      <c r="BUB155" s="66"/>
      <c r="BUC155" s="66"/>
      <c r="BUD155" s="66"/>
      <c r="BUE155" s="66"/>
      <c r="BUF155" s="66"/>
      <c r="BUG155" s="66"/>
      <c r="BUH155" s="66"/>
      <c r="BUI155" s="66"/>
      <c r="BUJ155" s="66"/>
      <c r="BUK155" s="66"/>
      <c r="BUL155" s="66"/>
      <c r="BUM155" s="66"/>
      <c r="BUN155" s="66"/>
      <c r="BUO155" s="66"/>
      <c r="BUP155" s="66"/>
      <c r="BUQ155" s="66"/>
      <c r="BUR155" s="66"/>
      <c r="BUS155" s="66"/>
      <c r="BUT155" s="66"/>
      <c r="BUU155" s="66"/>
      <c r="BUV155" s="66"/>
      <c r="BUW155" s="66"/>
      <c r="BUX155" s="66"/>
      <c r="BUY155" s="66"/>
      <c r="BUZ155" s="66"/>
      <c r="BVA155" s="66"/>
      <c r="BVB155" s="66"/>
      <c r="BVC155" s="66"/>
      <c r="BVD155" s="66"/>
      <c r="BVE155" s="66"/>
      <c r="BVF155" s="66"/>
      <c r="BVG155" s="66"/>
      <c r="BVH155" s="66"/>
      <c r="BVI155" s="66"/>
      <c r="BVJ155" s="66"/>
      <c r="BVK155" s="66"/>
      <c r="BVL155" s="66"/>
      <c r="BVM155" s="66"/>
      <c r="BVN155" s="66"/>
      <c r="BVO155" s="66"/>
      <c r="BVP155" s="66"/>
      <c r="BVQ155" s="66"/>
      <c r="BVR155" s="66"/>
      <c r="BVS155" s="66"/>
      <c r="BVT155" s="66"/>
      <c r="BVU155" s="66"/>
      <c r="BVV155" s="66"/>
      <c r="BVW155" s="66"/>
      <c r="BVX155" s="66"/>
      <c r="BVY155" s="66"/>
      <c r="BVZ155" s="66"/>
      <c r="BWA155" s="66"/>
      <c r="BWB155" s="66"/>
      <c r="BWC155" s="66"/>
      <c r="BWD155" s="66"/>
      <c r="BWE155" s="66"/>
      <c r="BWF155" s="66"/>
      <c r="BWG155" s="66"/>
      <c r="BWH155" s="66"/>
      <c r="BWI155" s="66"/>
      <c r="BWJ155" s="66"/>
      <c r="BWK155" s="66"/>
      <c r="BWL155" s="66"/>
      <c r="BWM155" s="66"/>
      <c r="BWN155" s="66"/>
      <c r="BWO155" s="66"/>
      <c r="BWP155" s="66"/>
      <c r="BWQ155" s="66"/>
      <c r="BWR155" s="66"/>
      <c r="BWS155" s="66"/>
      <c r="BWT155" s="66"/>
      <c r="BWU155" s="66"/>
      <c r="BWV155" s="66"/>
      <c r="BWW155" s="66"/>
      <c r="BWX155" s="66"/>
      <c r="BWY155" s="66"/>
      <c r="BWZ155" s="66"/>
      <c r="BXA155" s="66"/>
      <c r="BXB155" s="66"/>
      <c r="BXC155" s="66"/>
      <c r="BXD155" s="66"/>
      <c r="BXE155" s="66"/>
      <c r="BXF155" s="66"/>
      <c r="BXG155" s="66"/>
      <c r="BXH155" s="66"/>
      <c r="BXI155" s="66"/>
      <c r="BXJ155" s="66"/>
      <c r="BXK155" s="66"/>
      <c r="BXL155" s="66"/>
      <c r="BXM155" s="66"/>
      <c r="BXN155" s="66"/>
      <c r="BXO155" s="66"/>
      <c r="BXP155" s="66"/>
      <c r="BXQ155" s="66"/>
      <c r="BXR155" s="66"/>
      <c r="BXS155" s="66"/>
      <c r="BXT155" s="66"/>
      <c r="BXU155" s="66"/>
      <c r="BXV155" s="66"/>
      <c r="BXW155" s="66"/>
      <c r="BXX155" s="66"/>
      <c r="BXY155" s="66"/>
      <c r="BXZ155" s="66"/>
      <c r="BYA155" s="66"/>
      <c r="BYB155" s="66"/>
      <c r="BYC155" s="66"/>
      <c r="BYD155" s="66"/>
      <c r="BYE155" s="66"/>
      <c r="BYF155" s="66"/>
      <c r="BYG155" s="66"/>
      <c r="BYH155" s="66"/>
      <c r="BYI155" s="66"/>
      <c r="BYJ155" s="66"/>
      <c r="BYK155" s="66"/>
      <c r="BYL155" s="66"/>
      <c r="BYM155" s="66"/>
      <c r="BYN155" s="66"/>
      <c r="BYO155" s="66"/>
      <c r="BYP155" s="66"/>
      <c r="BYQ155" s="66"/>
      <c r="BYR155" s="66"/>
      <c r="BYS155" s="66"/>
      <c r="BYT155" s="66"/>
      <c r="BYU155" s="66"/>
      <c r="BYV155" s="66"/>
      <c r="BYW155" s="66"/>
      <c r="BYX155" s="66"/>
      <c r="BYY155" s="66"/>
      <c r="BYZ155" s="66"/>
      <c r="BZA155" s="66"/>
      <c r="BZB155" s="66"/>
      <c r="BZC155" s="66"/>
      <c r="BZD155" s="66"/>
      <c r="BZE155" s="66"/>
      <c r="BZF155" s="66"/>
      <c r="BZG155" s="66"/>
      <c r="BZH155" s="66"/>
      <c r="BZI155" s="66"/>
      <c r="BZJ155" s="66"/>
      <c r="BZK155" s="66"/>
      <c r="BZL155" s="66"/>
      <c r="BZM155" s="66"/>
      <c r="BZN155" s="66"/>
      <c r="BZO155" s="66"/>
      <c r="BZP155" s="66"/>
      <c r="BZQ155" s="66"/>
      <c r="BZR155" s="66"/>
      <c r="BZS155" s="66"/>
      <c r="BZT155" s="66"/>
      <c r="BZU155" s="66"/>
      <c r="BZV155" s="66"/>
      <c r="BZW155" s="66"/>
      <c r="BZX155" s="66"/>
      <c r="BZY155" s="66"/>
      <c r="BZZ155" s="66"/>
      <c r="CAA155" s="66"/>
      <c r="CAB155" s="66"/>
      <c r="CAC155" s="66"/>
      <c r="CAD155" s="66"/>
      <c r="CAE155" s="66"/>
      <c r="CAF155" s="66"/>
      <c r="CAG155" s="66"/>
      <c r="CAH155" s="66"/>
      <c r="CAI155" s="66"/>
      <c r="CAJ155" s="66"/>
      <c r="CAK155" s="66"/>
      <c r="CAL155" s="66"/>
      <c r="CAM155" s="66"/>
      <c r="CAN155" s="66"/>
      <c r="CAO155" s="66"/>
      <c r="CAP155" s="66"/>
      <c r="CAQ155" s="66"/>
      <c r="CAR155" s="66"/>
      <c r="CAS155" s="66"/>
      <c r="CAT155" s="66"/>
      <c r="CAU155" s="66"/>
      <c r="CAV155" s="66"/>
      <c r="CAW155" s="66"/>
      <c r="CAX155" s="66"/>
      <c r="CAY155" s="66"/>
      <c r="CAZ155" s="66"/>
      <c r="CBA155" s="66"/>
      <c r="CBB155" s="66"/>
      <c r="CBC155" s="66"/>
      <c r="CBD155" s="66"/>
      <c r="CBE155" s="66"/>
      <c r="CBF155" s="66"/>
      <c r="CBG155" s="66"/>
      <c r="CBH155" s="66"/>
      <c r="CBI155" s="66"/>
      <c r="CBJ155" s="66"/>
      <c r="CBK155" s="66"/>
      <c r="CBL155" s="66"/>
      <c r="CBM155" s="66"/>
      <c r="CBN155" s="66"/>
      <c r="CBO155" s="66"/>
      <c r="CBP155" s="66"/>
      <c r="CBQ155" s="66"/>
      <c r="CBR155" s="66"/>
      <c r="CBS155" s="66"/>
      <c r="CBT155" s="66"/>
      <c r="CBU155" s="66"/>
      <c r="CBV155" s="66"/>
      <c r="CBW155" s="66"/>
      <c r="CBX155" s="66"/>
      <c r="CBY155" s="66"/>
      <c r="CBZ155" s="66"/>
      <c r="CCA155" s="66"/>
      <c r="CCB155" s="66"/>
      <c r="CCC155" s="66"/>
      <c r="CCD155" s="66"/>
      <c r="CCE155" s="66"/>
      <c r="CCF155" s="66"/>
      <c r="CCG155" s="66"/>
      <c r="CCH155" s="66"/>
      <c r="CCI155" s="66"/>
      <c r="CCJ155" s="66"/>
      <c r="CCK155" s="66"/>
      <c r="CCL155" s="66"/>
      <c r="CCM155" s="66"/>
      <c r="CCN155" s="66"/>
      <c r="CCO155" s="66"/>
      <c r="CCP155" s="66"/>
      <c r="CCQ155" s="66"/>
      <c r="CCR155" s="66"/>
      <c r="CCS155" s="66"/>
      <c r="CCT155" s="66"/>
      <c r="CCU155" s="66"/>
      <c r="CCV155" s="66"/>
      <c r="CCW155" s="66"/>
      <c r="CCX155" s="66"/>
      <c r="CCY155" s="66"/>
      <c r="CCZ155" s="66"/>
      <c r="CDA155" s="66"/>
      <c r="CDB155" s="66"/>
      <c r="CDC155" s="66"/>
      <c r="CDD155" s="66"/>
      <c r="CDE155" s="66"/>
      <c r="CDF155" s="66"/>
      <c r="CDG155" s="66"/>
      <c r="CDH155" s="66"/>
      <c r="CDI155" s="66"/>
      <c r="CDJ155" s="66"/>
      <c r="CDK155" s="66"/>
      <c r="CDL155" s="66"/>
      <c r="CDM155" s="66"/>
      <c r="CDN155" s="66"/>
      <c r="CDO155" s="66"/>
      <c r="CDP155" s="66"/>
      <c r="CDQ155" s="66"/>
      <c r="CDR155" s="66"/>
      <c r="CDS155" s="66"/>
      <c r="CDT155" s="66"/>
      <c r="CDU155" s="66"/>
      <c r="CDV155" s="66"/>
      <c r="CDW155" s="66"/>
      <c r="CDX155" s="66"/>
      <c r="CDY155" s="66"/>
      <c r="CDZ155" s="66"/>
      <c r="CEA155" s="66"/>
      <c r="CEB155" s="66"/>
      <c r="CEC155" s="66"/>
      <c r="CED155" s="66"/>
      <c r="CEE155" s="66"/>
      <c r="CEF155" s="66"/>
      <c r="CEG155" s="66"/>
      <c r="CEH155" s="66"/>
      <c r="CEI155" s="66"/>
      <c r="CEJ155" s="66"/>
      <c r="CEK155" s="66"/>
      <c r="CEL155" s="66"/>
      <c r="CEM155" s="66"/>
      <c r="CEN155" s="66"/>
      <c r="CEO155" s="66"/>
      <c r="CEP155" s="66"/>
      <c r="CEQ155" s="66"/>
      <c r="CER155" s="66"/>
      <c r="CES155" s="66"/>
      <c r="CET155" s="66"/>
      <c r="CEU155" s="66"/>
      <c r="CEV155" s="66"/>
      <c r="CEW155" s="66"/>
      <c r="CEX155" s="66"/>
      <c r="CEY155" s="66"/>
      <c r="CEZ155" s="66"/>
      <c r="CFA155" s="66"/>
      <c r="CFB155" s="66"/>
      <c r="CFC155" s="66"/>
      <c r="CFD155" s="66"/>
      <c r="CFE155" s="66"/>
      <c r="CFF155" s="66"/>
      <c r="CFG155" s="66"/>
      <c r="CFH155" s="66"/>
      <c r="CFI155" s="66"/>
      <c r="CFJ155" s="66"/>
      <c r="CFK155" s="66"/>
      <c r="CFL155" s="66"/>
      <c r="CFM155" s="66"/>
      <c r="CFN155" s="66"/>
      <c r="CFO155" s="66"/>
      <c r="CFP155" s="66"/>
      <c r="CFQ155" s="66"/>
      <c r="CFR155" s="66"/>
      <c r="CFS155" s="66"/>
      <c r="CFT155" s="66"/>
      <c r="CFU155" s="66"/>
      <c r="CFV155" s="66"/>
      <c r="CFW155" s="66"/>
      <c r="CFX155" s="66"/>
      <c r="CFY155" s="66"/>
      <c r="CFZ155" s="66"/>
      <c r="CGA155" s="66"/>
      <c r="CGB155" s="66"/>
      <c r="CGC155" s="66"/>
      <c r="CGD155" s="66"/>
      <c r="CGE155" s="66"/>
      <c r="CGF155" s="66"/>
      <c r="CGG155" s="66"/>
      <c r="CGH155" s="66"/>
      <c r="CGI155" s="66"/>
      <c r="CGJ155" s="66"/>
      <c r="CGK155" s="66"/>
      <c r="CGL155" s="66"/>
      <c r="CGM155" s="66"/>
      <c r="CGN155" s="66"/>
      <c r="CGO155" s="66"/>
      <c r="CGP155" s="66"/>
      <c r="CGQ155" s="66"/>
      <c r="CGR155" s="66"/>
      <c r="CGS155" s="66"/>
      <c r="CGT155" s="66"/>
      <c r="CGU155" s="66"/>
      <c r="CGV155" s="66"/>
      <c r="CGW155" s="66"/>
      <c r="CGX155" s="66"/>
      <c r="CGY155" s="66"/>
      <c r="CGZ155" s="66"/>
      <c r="CHA155" s="66"/>
      <c r="CHB155" s="66"/>
      <c r="CHC155" s="66"/>
      <c r="CHD155" s="66"/>
      <c r="CHE155" s="66"/>
      <c r="CHF155" s="66"/>
      <c r="CHG155" s="66"/>
      <c r="CHH155" s="66"/>
      <c r="CHI155" s="66"/>
      <c r="CHJ155" s="66"/>
      <c r="CHK155" s="66"/>
      <c r="CHL155" s="66"/>
      <c r="CHM155" s="66"/>
      <c r="CHN155" s="66"/>
      <c r="CHO155" s="66"/>
      <c r="CHP155" s="66"/>
      <c r="CHQ155" s="66"/>
      <c r="CHR155" s="66"/>
      <c r="CHS155" s="66"/>
      <c r="CHT155" s="66"/>
      <c r="CHU155" s="66"/>
      <c r="CHV155" s="66"/>
      <c r="CHW155" s="66"/>
      <c r="CHX155" s="66"/>
      <c r="CHY155" s="66"/>
      <c r="CHZ155" s="66"/>
      <c r="CIA155" s="66"/>
      <c r="CIB155" s="66"/>
      <c r="CIC155" s="66"/>
      <c r="CID155" s="66"/>
      <c r="CIE155" s="66"/>
      <c r="CIF155" s="66"/>
      <c r="CIG155" s="66"/>
      <c r="CIH155" s="66"/>
      <c r="CII155" s="66"/>
      <c r="CIJ155" s="66"/>
      <c r="CIK155" s="66"/>
    </row>
    <row r="156" spans="1:2273" s="5" customFormat="1" ht="16" thickBot="1">
      <c r="A156" s="30"/>
      <c r="B156" s="737"/>
      <c r="C156" s="28"/>
      <c r="D156" s="29">
        <f>SUM(D140:D155)</f>
        <v>16</v>
      </c>
      <c r="E156" s="145"/>
      <c r="F156" s="58">
        <f>SUM(F140:F155)/16</f>
        <v>0.5625</v>
      </c>
      <c r="G156" s="58">
        <f t="shared" ref="G156:Z156" si="44">SUM(G140:G155)/16</f>
        <v>0.25</v>
      </c>
      <c r="H156" s="58">
        <f t="shared" si="44"/>
        <v>0.125</v>
      </c>
      <c r="I156" s="58">
        <f t="shared" si="44"/>
        <v>0</v>
      </c>
      <c r="J156" s="58">
        <f t="shared" si="44"/>
        <v>0</v>
      </c>
      <c r="K156" s="58">
        <f t="shared" si="44"/>
        <v>0</v>
      </c>
      <c r="L156" s="58">
        <f t="shared" si="44"/>
        <v>0.1875</v>
      </c>
      <c r="M156" s="58">
        <f t="shared" si="44"/>
        <v>0.125</v>
      </c>
      <c r="N156" s="58">
        <f t="shared" si="44"/>
        <v>0</v>
      </c>
      <c r="O156" s="58">
        <f t="shared" si="44"/>
        <v>0</v>
      </c>
      <c r="P156" s="58">
        <f t="shared" si="44"/>
        <v>0</v>
      </c>
      <c r="Q156" s="58">
        <f t="shared" si="44"/>
        <v>0</v>
      </c>
      <c r="R156" s="58">
        <f t="shared" si="44"/>
        <v>0</v>
      </c>
      <c r="S156" s="58">
        <f t="shared" si="44"/>
        <v>0.125</v>
      </c>
      <c r="T156" s="58">
        <f t="shared" si="44"/>
        <v>0</v>
      </c>
      <c r="U156" s="58">
        <f t="shared" si="44"/>
        <v>0</v>
      </c>
      <c r="V156" s="58">
        <f t="shared" si="44"/>
        <v>0</v>
      </c>
      <c r="W156" s="58">
        <f t="shared" si="44"/>
        <v>6.25E-2</v>
      </c>
      <c r="X156" s="58">
        <f t="shared" si="44"/>
        <v>0.125</v>
      </c>
      <c r="Y156" s="58">
        <f t="shared" si="44"/>
        <v>0</v>
      </c>
      <c r="Z156" s="58">
        <f t="shared" si="44"/>
        <v>0</v>
      </c>
      <c r="AA156" s="58">
        <f t="shared" ref="AA156:CH156" si="45">SUM(AA140:AA155)/16</f>
        <v>0</v>
      </c>
      <c r="AB156" s="58">
        <f t="shared" si="45"/>
        <v>0.1875</v>
      </c>
      <c r="AC156" s="58">
        <f t="shared" si="45"/>
        <v>0</v>
      </c>
      <c r="AD156" s="58">
        <f t="shared" si="45"/>
        <v>0</v>
      </c>
      <c r="AE156" s="58">
        <f t="shared" si="45"/>
        <v>0.375</v>
      </c>
      <c r="AF156" s="58">
        <f t="shared" si="45"/>
        <v>0</v>
      </c>
      <c r="AG156" s="58">
        <f t="shared" si="45"/>
        <v>6.25E-2</v>
      </c>
      <c r="AH156" s="58">
        <f t="shared" si="45"/>
        <v>6.25E-2</v>
      </c>
      <c r="AI156" s="58">
        <f t="shared" si="45"/>
        <v>0</v>
      </c>
      <c r="AJ156" s="58">
        <f t="shared" si="45"/>
        <v>0.3125</v>
      </c>
      <c r="AK156" s="58">
        <f t="shared" si="45"/>
        <v>0</v>
      </c>
      <c r="AL156" s="58">
        <f t="shared" si="45"/>
        <v>0.875</v>
      </c>
      <c r="AM156" s="58">
        <f t="shared" si="45"/>
        <v>1</v>
      </c>
      <c r="AN156" s="58">
        <f t="shared" si="45"/>
        <v>0</v>
      </c>
      <c r="AO156" s="58">
        <f t="shared" si="45"/>
        <v>0.1875</v>
      </c>
      <c r="AP156" s="58">
        <f t="shared" si="45"/>
        <v>0.25</v>
      </c>
      <c r="AQ156" s="58">
        <f t="shared" si="45"/>
        <v>0.8125</v>
      </c>
      <c r="AR156" s="58">
        <f t="shared" si="45"/>
        <v>0.9375</v>
      </c>
      <c r="AS156" s="58">
        <f t="shared" si="45"/>
        <v>0</v>
      </c>
      <c r="AT156" s="58">
        <f t="shared" si="45"/>
        <v>0.25</v>
      </c>
      <c r="AU156" s="58">
        <f t="shared" si="45"/>
        <v>6.25E-2</v>
      </c>
      <c r="AV156" s="58">
        <f t="shared" si="45"/>
        <v>0.5</v>
      </c>
      <c r="AW156" s="58">
        <f t="shared" si="45"/>
        <v>0.1875</v>
      </c>
      <c r="AX156" s="58">
        <f t="shared" si="45"/>
        <v>0.5625</v>
      </c>
      <c r="AY156" s="58">
        <f t="shared" si="45"/>
        <v>0.375</v>
      </c>
      <c r="AZ156" s="58">
        <f t="shared" si="45"/>
        <v>0.3125</v>
      </c>
      <c r="BA156" s="58">
        <f t="shared" si="45"/>
        <v>0.3125</v>
      </c>
      <c r="BB156" s="58">
        <f t="shared" si="45"/>
        <v>6.25E-2</v>
      </c>
      <c r="BC156" s="58">
        <f t="shared" si="45"/>
        <v>0</v>
      </c>
      <c r="BD156" s="58">
        <f t="shared" si="45"/>
        <v>0.5625</v>
      </c>
      <c r="BE156" s="58">
        <f t="shared" si="45"/>
        <v>0.625</v>
      </c>
      <c r="BF156" s="58">
        <f t="shared" si="45"/>
        <v>0.5625</v>
      </c>
      <c r="BG156" s="58">
        <f t="shared" si="45"/>
        <v>0.5</v>
      </c>
      <c r="BH156" s="58">
        <f t="shared" si="45"/>
        <v>0.25</v>
      </c>
      <c r="BI156" s="58">
        <f t="shared" si="45"/>
        <v>6.25E-2</v>
      </c>
      <c r="BJ156" s="58">
        <f t="shared" si="45"/>
        <v>0.1875</v>
      </c>
      <c r="BK156" s="58">
        <f t="shared" si="45"/>
        <v>6.25E-2</v>
      </c>
      <c r="BL156" s="58">
        <f t="shared" si="45"/>
        <v>0.6875</v>
      </c>
      <c r="BM156" s="58">
        <f t="shared" si="45"/>
        <v>0.1875</v>
      </c>
      <c r="BN156" s="58">
        <f t="shared" si="45"/>
        <v>0</v>
      </c>
      <c r="BO156" s="58">
        <f t="shared" si="45"/>
        <v>0</v>
      </c>
      <c r="BP156" s="58">
        <f t="shared" si="45"/>
        <v>0</v>
      </c>
      <c r="BQ156" s="58">
        <f t="shared" si="45"/>
        <v>0</v>
      </c>
      <c r="BR156" s="58">
        <f t="shared" si="45"/>
        <v>0</v>
      </c>
      <c r="BS156" s="58">
        <f t="shared" si="45"/>
        <v>0.5</v>
      </c>
      <c r="BT156" s="58">
        <f t="shared" si="45"/>
        <v>0.3125</v>
      </c>
      <c r="BU156" s="58">
        <f t="shared" si="45"/>
        <v>0.375</v>
      </c>
      <c r="BV156" s="58">
        <f t="shared" si="45"/>
        <v>0.1875</v>
      </c>
      <c r="BW156" s="58">
        <f t="shared" si="45"/>
        <v>0.25</v>
      </c>
      <c r="BX156" s="58">
        <f t="shared" si="45"/>
        <v>0.3125</v>
      </c>
      <c r="BY156" s="58">
        <f t="shared" si="45"/>
        <v>0.375</v>
      </c>
      <c r="BZ156" s="58">
        <f t="shared" si="45"/>
        <v>0.8125</v>
      </c>
      <c r="CA156" s="58">
        <f t="shared" si="45"/>
        <v>0.25</v>
      </c>
      <c r="CB156" s="58">
        <f t="shared" si="45"/>
        <v>0.625</v>
      </c>
      <c r="CC156" s="58">
        <f t="shared" si="45"/>
        <v>0.625</v>
      </c>
      <c r="CD156" s="58">
        <f t="shared" si="45"/>
        <v>0.3125</v>
      </c>
      <c r="CE156" s="58">
        <f t="shared" si="45"/>
        <v>0</v>
      </c>
      <c r="CF156" s="58">
        <f t="shared" si="45"/>
        <v>0.25</v>
      </c>
      <c r="CG156" s="58">
        <f t="shared" si="45"/>
        <v>0.3125</v>
      </c>
      <c r="CH156" s="58">
        <f t="shared" si="45"/>
        <v>0</v>
      </c>
      <c r="CI156" s="58">
        <f t="shared" ref="CI156:EP156" si="46">SUM(CI140:CI155)/16</f>
        <v>0</v>
      </c>
      <c r="CJ156" s="58">
        <f t="shared" si="46"/>
        <v>0</v>
      </c>
      <c r="CK156" s="58">
        <f t="shared" si="46"/>
        <v>0</v>
      </c>
      <c r="CL156" s="58">
        <f t="shared" si="46"/>
        <v>0</v>
      </c>
      <c r="CM156" s="58">
        <f t="shared" si="46"/>
        <v>0.125</v>
      </c>
      <c r="CN156" s="58">
        <f t="shared" si="46"/>
        <v>0.25</v>
      </c>
      <c r="CO156" s="58">
        <f t="shared" si="46"/>
        <v>0.25</v>
      </c>
      <c r="CP156" s="58">
        <f t="shared" si="46"/>
        <v>0.125</v>
      </c>
      <c r="CQ156" s="58">
        <f t="shared" si="46"/>
        <v>0.3125</v>
      </c>
      <c r="CR156" s="58">
        <f t="shared" si="46"/>
        <v>0</v>
      </c>
      <c r="CS156" s="58">
        <f t="shared" si="46"/>
        <v>0</v>
      </c>
      <c r="CT156" s="58">
        <f t="shared" si="46"/>
        <v>0</v>
      </c>
      <c r="CU156" s="58">
        <f t="shared" si="46"/>
        <v>0</v>
      </c>
      <c r="CV156" s="58">
        <f t="shared" si="46"/>
        <v>0</v>
      </c>
      <c r="CW156" s="58">
        <f t="shared" si="46"/>
        <v>0</v>
      </c>
      <c r="CX156" s="58">
        <f t="shared" si="46"/>
        <v>0</v>
      </c>
      <c r="CY156" s="58">
        <f t="shared" si="46"/>
        <v>0</v>
      </c>
      <c r="CZ156" s="58">
        <f t="shared" si="46"/>
        <v>0</v>
      </c>
      <c r="DA156" s="58">
        <f t="shared" si="46"/>
        <v>0</v>
      </c>
      <c r="DB156" s="58">
        <f t="shared" si="46"/>
        <v>0</v>
      </c>
      <c r="DC156" s="58">
        <f t="shared" si="46"/>
        <v>0</v>
      </c>
      <c r="DD156" s="58">
        <f t="shared" si="46"/>
        <v>0</v>
      </c>
      <c r="DE156" s="58">
        <f t="shared" si="46"/>
        <v>0</v>
      </c>
      <c r="DF156" s="58">
        <f t="shared" si="46"/>
        <v>0</v>
      </c>
      <c r="DG156" s="58">
        <f t="shared" si="46"/>
        <v>0.1875</v>
      </c>
      <c r="DH156" s="58">
        <f t="shared" si="46"/>
        <v>0</v>
      </c>
      <c r="DI156" s="58">
        <f t="shared" si="46"/>
        <v>0</v>
      </c>
      <c r="DJ156" s="58">
        <f t="shared" si="46"/>
        <v>6.25E-2</v>
      </c>
      <c r="DK156" s="58">
        <f t="shared" si="46"/>
        <v>0.4375</v>
      </c>
      <c r="DL156" s="58">
        <f t="shared" si="46"/>
        <v>0</v>
      </c>
      <c r="DM156" s="58">
        <f t="shared" si="46"/>
        <v>0</v>
      </c>
      <c r="DN156" s="58">
        <f t="shared" si="46"/>
        <v>0</v>
      </c>
      <c r="DO156" s="58">
        <f t="shared" si="46"/>
        <v>0</v>
      </c>
      <c r="DP156" s="58">
        <f t="shared" si="46"/>
        <v>0.25</v>
      </c>
      <c r="DQ156" s="58">
        <f t="shared" si="46"/>
        <v>0.125</v>
      </c>
      <c r="DR156" s="58">
        <f t="shared" si="46"/>
        <v>1</v>
      </c>
      <c r="DS156" s="58">
        <f t="shared" si="46"/>
        <v>0.375</v>
      </c>
      <c r="DT156" s="58">
        <f t="shared" si="46"/>
        <v>0.5</v>
      </c>
      <c r="DU156" s="58">
        <f t="shared" si="46"/>
        <v>6.25E-2</v>
      </c>
      <c r="DV156" s="58">
        <f t="shared" si="46"/>
        <v>0.5</v>
      </c>
      <c r="DW156" s="58">
        <f t="shared" si="46"/>
        <v>0</v>
      </c>
      <c r="DX156" s="58">
        <f t="shared" si="46"/>
        <v>0.5</v>
      </c>
      <c r="DY156" s="58">
        <f t="shared" si="46"/>
        <v>0.5</v>
      </c>
      <c r="DZ156" s="58">
        <f t="shared" si="46"/>
        <v>0.25</v>
      </c>
      <c r="EA156" s="58">
        <f t="shared" si="46"/>
        <v>0.3125</v>
      </c>
      <c r="EB156" s="58">
        <f t="shared" si="46"/>
        <v>0.1875</v>
      </c>
      <c r="EC156" s="58">
        <f t="shared" si="46"/>
        <v>0.1875</v>
      </c>
      <c r="ED156" s="58">
        <f t="shared" si="46"/>
        <v>0.875</v>
      </c>
      <c r="EE156" s="58">
        <f t="shared" si="46"/>
        <v>0.3125</v>
      </c>
      <c r="EF156" s="58">
        <f t="shared" si="46"/>
        <v>0.1875</v>
      </c>
      <c r="EG156" s="58">
        <f t="shared" si="46"/>
        <v>0.75</v>
      </c>
      <c r="EH156" s="58">
        <f t="shared" si="46"/>
        <v>0.6875</v>
      </c>
      <c r="EI156" s="58">
        <f t="shared" si="46"/>
        <v>1</v>
      </c>
      <c r="EJ156" s="58">
        <f t="shared" si="46"/>
        <v>0.9375</v>
      </c>
      <c r="EK156" s="58">
        <f t="shared" si="46"/>
        <v>0.75</v>
      </c>
      <c r="EL156" s="58">
        <f t="shared" si="46"/>
        <v>1</v>
      </c>
      <c r="EM156" s="58">
        <f t="shared" si="46"/>
        <v>0.9375</v>
      </c>
      <c r="EN156" s="58">
        <f t="shared" si="46"/>
        <v>0.6875</v>
      </c>
      <c r="EO156" s="58">
        <f t="shared" si="46"/>
        <v>0.5</v>
      </c>
      <c r="EP156" s="58">
        <f t="shared" si="46"/>
        <v>0</v>
      </c>
      <c r="EQ156" s="58">
        <f t="shared" ref="EQ156:HC156" si="47">SUM(EQ140:EQ155)/16</f>
        <v>0.375</v>
      </c>
      <c r="ER156" s="58">
        <f t="shared" si="47"/>
        <v>0.75</v>
      </c>
      <c r="ES156" s="58">
        <f t="shared" si="47"/>
        <v>0.625</v>
      </c>
      <c r="ET156" s="58">
        <f t="shared" si="47"/>
        <v>0.4375</v>
      </c>
      <c r="EU156" s="58">
        <f t="shared" si="47"/>
        <v>0.4375</v>
      </c>
      <c r="EV156" s="58">
        <f t="shared" si="47"/>
        <v>0.4375</v>
      </c>
      <c r="EW156" s="58">
        <f t="shared" si="47"/>
        <v>0.5625</v>
      </c>
      <c r="EX156" s="58">
        <f t="shared" si="47"/>
        <v>0.6875</v>
      </c>
      <c r="EY156" s="58">
        <f t="shared" si="47"/>
        <v>0.625</v>
      </c>
      <c r="EZ156" s="58">
        <f t="shared" si="47"/>
        <v>0.5625</v>
      </c>
      <c r="FA156" s="58">
        <f t="shared" si="47"/>
        <v>0.75</v>
      </c>
      <c r="FB156" s="58">
        <f t="shared" si="47"/>
        <v>0.4375</v>
      </c>
      <c r="FC156" s="58">
        <f t="shared" si="47"/>
        <v>0.75</v>
      </c>
      <c r="FD156" s="58">
        <f t="shared" si="47"/>
        <v>0.1875</v>
      </c>
      <c r="FE156" s="487">
        <f t="shared" si="47"/>
        <v>0.1875</v>
      </c>
      <c r="FF156" s="58">
        <f t="shared" si="47"/>
        <v>0.25</v>
      </c>
      <c r="FG156" s="58">
        <f t="shared" si="47"/>
        <v>0.4375</v>
      </c>
      <c r="FH156" s="58">
        <f t="shared" si="47"/>
        <v>0.25</v>
      </c>
      <c r="FI156" s="58">
        <f t="shared" si="47"/>
        <v>6.25E-2</v>
      </c>
      <c r="FJ156" s="58">
        <f t="shared" si="47"/>
        <v>6.25E-2</v>
      </c>
      <c r="FK156" s="58">
        <f t="shared" si="47"/>
        <v>0.625</v>
      </c>
      <c r="FL156" s="58">
        <f t="shared" si="47"/>
        <v>0.5</v>
      </c>
      <c r="FM156" s="58">
        <f t="shared" si="47"/>
        <v>0.125</v>
      </c>
      <c r="FN156" s="58">
        <f t="shared" si="47"/>
        <v>0.75</v>
      </c>
      <c r="FO156" s="58">
        <f t="shared" si="47"/>
        <v>1</v>
      </c>
      <c r="FP156" s="58">
        <f t="shared" si="47"/>
        <v>1</v>
      </c>
      <c r="FQ156" s="58">
        <f t="shared" si="47"/>
        <v>0.3125</v>
      </c>
      <c r="FR156" s="58">
        <f t="shared" si="47"/>
        <v>0.5625</v>
      </c>
      <c r="FS156" s="58">
        <f t="shared" si="47"/>
        <v>0.4375</v>
      </c>
      <c r="FT156" s="58">
        <f t="shared" si="47"/>
        <v>0.8125</v>
      </c>
      <c r="FU156" s="58">
        <f t="shared" si="47"/>
        <v>0.8125</v>
      </c>
      <c r="FV156" s="58">
        <f t="shared" si="47"/>
        <v>0.4375</v>
      </c>
      <c r="FW156" s="58">
        <f t="shared" si="47"/>
        <v>0.375</v>
      </c>
      <c r="FX156" s="58">
        <f t="shared" si="47"/>
        <v>0.8125</v>
      </c>
      <c r="FY156" s="58">
        <f t="shared" si="47"/>
        <v>0.9375</v>
      </c>
      <c r="FZ156" s="58">
        <f t="shared" si="47"/>
        <v>0.375</v>
      </c>
      <c r="GA156" s="58">
        <f t="shared" si="47"/>
        <v>0.8125</v>
      </c>
      <c r="GB156" s="58">
        <f t="shared" si="47"/>
        <v>0</v>
      </c>
      <c r="GC156" s="58">
        <f t="shared" si="47"/>
        <v>0.25</v>
      </c>
      <c r="GD156" s="58">
        <f t="shared" si="47"/>
        <v>0.8125</v>
      </c>
      <c r="GE156" s="58">
        <f t="shared" si="47"/>
        <v>0.8125</v>
      </c>
      <c r="GF156" s="58">
        <f t="shared" si="47"/>
        <v>0.8125</v>
      </c>
      <c r="GG156" s="58">
        <f t="shared" si="47"/>
        <v>6.25E-2</v>
      </c>
      <c r="GH156" s="58">
        <f t="shared" si="47"/>
        <v>0</v>
      </c>
      <c r="GI156" s="58">
        <f t="shared" si="47"/>
        <v>0</v>
      </c>
      <c r="GJ156" s="58">
        <f t="shared" si="47"/>
        <v>0.3125</v>
      </c>
      <c r="GK156" s="58">
        <f t="shared" si="47"/>
        <v>0</v>
      </c>
      <c r="GL156" s="58">
        <f t="shared" si="47"/>
        <v>0</v>
      </c>
      <c r="GM156" s="58">
        <f t="shared" si="47"/>
        <v>0</v>
      </c>
      <c r="GN156" s="58">
        <f t="shared" si="47"/>
        <v>0</v>
      </c>
      <c r="GO156" s="58">
        <f t="shared" si="47"/>
        <v>0</v>
      </c>
      <c r="GP156" s="58">
        <f t="shared" si="47"/>
        <v>0</v>
      </c>
      <c r="GQ156" s="58">
        <f t="shared" si="47"/>
        <v>0</v>
      </c>
      <c r="GR156" s="58">
        <f t="shared" si="47"/>
        <v>0</v>
      </c>
      <c r="GS156" s="58">
        <f t="shared" si="47"/>
        <v>0.1875</v>
      </c>
      <c r="GT156" s="58">
        <f t="shared" si="47"/>
        <v>0.125</v>
      </c>
      <c r="GU156" s="58">
        <f t="shared" si="47"/>
        <v>0</v>
      </c>
      <c r="GV156" s="58">
        <f t="shared" si="47"/>
        <v>0.375</v>
      </c>
      <c r="GW156" s="526">
        <f t="shared" si="47"/>
        <v>0.8125</v>
      </c>
      <c r="GX156" s="523">
        <f t="shared" si="47"/>
        <v>0.8125</v>
      </c>
      <c r="GY156" s="523">
        <f t="shared" si="47"/>
        <v>0.5</v>
      </c>
      <c r="GZ156" s="523">
        <f t="shared" si="47"/>
        <v>0.5</v>
      </c>
      <c r="HA156" s="523">
        <f t="shared" si="47"/>
        <v>0.4375</v>
      </c>
      <c r="HB156" s="622"/>
      <c r="HC156" s="523">
        <f t="shared" si="47"/>
        <v>0.3125</v>
      </c>
      <c r="HD156" s="523">
        <f t="shared" ref="HD156:JN156" si="48">SUM(HD140:HD155)/16</f>
        <v>0.4375</v>
      </c>
      <c r="HE156" s="523">
        <f t="shared" si="48"/>
        <v>0.5</v>
      </c>
      <c r="HF156" s="523">
        <f t="shared" si="48"/>
        <v>0.375</v>
      </c>
      <c r="HG156" s="523">
        <f t="shared" si="48"/>
        <v>0.375</v>
      </c>
      <c r="HH156" s="523">
        <f t="shared" si="48"/>
        <v>0.4375</v>
      </c>
      <c r="HI156" s="523">
        <f t="shared" si="48"/>
        <v>0.25</v>
      </c>
      <c r="HJ156" s="523">
        <f t="shared" si="48"/>
        <v>0.25</v>
      </c>
      <c r="HK156" s="523">
        <f t="shared" si="48"/>
        <v>0.75</v>
      </c>
      <c r="HL156" s="523">
        <f t="shared" si="48"/>
        <v>0.25</v>
      </c>
      <c r="HM156" s="523">
        <f t="shared" si="48"/>
        <v>0</v>
      </c>
      <c r="HN156" s="523">
        <f t="shared" si="48"/>
        <v>0.1875</v>
      </c>
      <c r="HO156" s="523">
        <f t="shared" si="48"/>
        <v>0</v>
      </c>
      <c r="HP156" s="523">
        <f t="shared" si="48"/>
        <v>0.4375</v>
      </c>
      <c r="HQ156" s="523">
        <f t="shared" si="48"/>
        <v>0.4375</v>
      </c>
      <c r="HR156" s="523">
        <f t="shared" si="48"/>
        <v>0.625</v>
      </c>
      <c r="HS156" s="523">
        <f t="shared" si="48"/>
        <v>0.1875</v>
      </c>
      <c r="HT156" s="523">
        <f t="shared" si="48"/>
        <v>0.4375</v>
      </c>
      <c r="HU156" s="523">
        <f t="shared" si="48"/>
        <v>1</v>
      </c>
      <c r="HV156" s="523">
        <f t="shared" si="48"/>
        <v>0.25</v>
      </c>
      <c r="HW156" s="523">
        <f t="shared" si="48"/>
        <v>0.8125</v>
      </c>
      <c r="HX156" s="523">
        <f t="shared" si="48"/>
        <v>0.5</v>
      </c>
      <c r="HY156" s="523">
        <f t="shared" si="48"/>
        <v>0.375</v>
      </c>
      <c r="HZ156" s="523">
        <f t="shared" si="48"/>
        <v>0.375</v>
      </c>
      <c r="IA156" s="523">
        <f t="shared" si="48"/>
        <v>0.25</v>
      </c>
      <c r="IB156" s="523">
        <f t="shared" si="48"/>
        <v>0.125</v>
      </c>
      <c r="IC156" s="523">
        <f t="shared" si="48"/>
        <v>0.1875</v>
      </c>
      <c r="ID156" s="523">
        <f t="shared" si="48"/>
        <v>0.125</v>
      </c>
      <c r="IE156" s="523">
        <f t="shared" si="48"/>
        <v>0.125</v>
      </c>
      <c r="IF156" s="523">
        <f t="shared" si="48"/>
        <v>0.5</v>
      </c>
      <c r="IG156" s="523">
        <f t="shared" si="48"/>
        <v>0.5</v>
      </c>
      <c r="IH156" s="523">
        <f t="shared" si="48"/>
        <v>0.25</v>
      </c>
      <c r="II156" s="523">
        <f t="shared" si="48"/>
        <v>6.25E-2</v>
      </c>
      <c r="IJ156" s="523">
        <f t="shared" si="48"/>
        <v>0.25</v>
      </c>
      <c r="IK156" s="523">
        <f t="shared" si="48"/>
        <v>0.6875</v>
      </c>
      <c r="IL156" s="523">
        <f t="shared" si="48"/>
        <v>0.125</v>
      </c>
      <c r="IM156" s="523">
        <f t="shared" si="48"/>
        <v>0.5</v>
      </c>
      <c r="IN156" s="523">
        <f t="shared" si="48"/>
        <v>6.25E-2</v>
      </c>
      <c r="IO156" s="523">
        <f t="shared" si="48"/>
        <v>0.375</v>
      </c>
      <c r="IP156" s="523">
        <f t="shared" si="48"/>
        <v>0.5625</v>
      </c>
      <c r="IQ156" s="523">
        <f t="shared" si="48"/>
        <v>0.1875</v>
      </c>
      <c r="IR156" s="523">
        <f t="shared" si="48"/>
        <v>0.375</v>
      </c>
      <c r="IS156" s="523">
        <f t="shared" si="48"/>
        <v>6.25E-2</v>
      </c>
      <c r="IT156" s="523">
        <f t="shared" si="48"/>
        <v>0.5</v>
      </c>
      <c r="IU156" s="523">
        <f t="shared" si="48"/>
        <v>1</v>
      </c>
      <c r="IV156" s="523">
        <f t="shared" si="48"/>
        <v>1</v>
      </c>
      <c r="IW156" s="523">
        <f t="shared" si="48"/>
        <v>0.5625</v>
      </c>
      <c r="IX156" s="523">
        <f t="shared" si="48"/>
        <v>1</v>
      </c>
      <c r="IY156" s="523">
        <f t="shared" si="48"/>
        <v>1</v>
      </c>
      <c r="IZ156" s="523">
        <f t="shared" si="48"/>
        <v>0.75</v>
      </c>
      <c r="JA156" s="523">
        <f t="shared" si="48"/>
        <v>0.25</v>
      </c>
      <c r="JB156" s="523">
        <f t="shared" si="48"/>
        <v>0.8125</v>
      </c>
      <c r="JC156" s="71">
        <f>SUM(JC140:JC155)/16</f>
        <v>0.625</v>
      </c>
      <c r="JD156" s="523">
        <f t="shared" si="48"/>
        <v>0.875</v>
      </c>
      <c r="JE156" s="523">
        <f t="shared" si="48"/>
        <v>0</v>
      </c>
      <c r="JF156" s="71">
        <f>SUM(JF140:JF155)/16</f>
        <v>0.875</v>
      </c>
      <c r="JG156" s="523">
        <f t="shared" si="48"/>
        <v>0.375</v>
      </c>
      <c r="JH156" s="523">
        <f t="shared" si="48"/>
        <v>1</v>
      </c>
      <c r="JI156" s="523">
        <f t="shared" si="48"/>
        <v>0.8125</v>
      </c>
      <c r="JJ156" s="523">
        <f t="shared" si="48"/>
        <v>6.25E-2</v>
      </c>
      <c r="JK156" s="523">
        <f t="shared" si="48"/>
        <v>1</v>
      </c>
      <c r="JL156" s="523">
        <f t="shared" si="48"/>
        <v>0.3125</v>
      </c>
      <c r="JM156" s="523">
        <f t="shared" si="48"/>
        <v>0.25</v>
      </c>
      <c r="JN156" s="523">
        <f t="shared" si="48"/>
        <v>0.6875</v>
      </c>
      <c r="JO156" s="523">
        <f t="shared" ref="JO156:JQ156" si="49">SUM(JO140:JO155)/16</f>
        <v>0.3125</v>
      </c>
      <c r="JP156" s="71">
        <f>SUM(JP140:JP155)/16</f>
        <v>6.25E-2</v>
      </c>
      <c r="JQ156" s="523">
        <f t="shared" si="49"/>
        <v>0</v>
      </c>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c r="SP156" s="66"/>
      <c r="SQ156" s="66"/>
      <c r="SR156" s="66"/>
      <c r="SS156" s="66"/>
      <c r="ST156" s="66"/>
      <c r="SU156" s="66"/>
      <c r="SV156" s="66"/>
      <c r="SW156" s="66"/>
      <c r="SX156" s="66"/>
      <c r="SY156" s="66"/>
      <c r="SZ156" s="66"/>
      <c r="TA156" s="66"/>
      <c r="TB156" s="66"/>
      <c r="TC156" s="66"/>
      <c r="TD156" s="66"/>
      <c r="TE156" s="66"/>
      <c r="TF156" s="66"/>
      <c r="TG156" s="66"/>
      <c r="TH156" s="66"/>
      <c r="TI156" s="66"/>
      <c r="TJ156" s="66"/>
      <c r="TK156" s="66"/>
      <c r="TL156" s="66"/>
      <c r="TM156" s="66"/>
      <c r="TN156" s="66"/>
      <c r="TO156" s="66"/>
      <c r="TP156" s="66"/>
      <c r="TQ156" s="66"/>
      <c r="TR156" s="66"/>
      <c r="TS156" s="66"/>
      <c r="TT156" s="66"/>
      <c r="TU156" s="66"/>
      <c r="TV156" s="66"/>
      <c r="TW156" s="66"/>
      <c r="TX156" s="66"/>
      <c r="TY156" s="66"/>
      <c r="TZ156" s="66"/>
      <c r="UA156" s="66"/>
      <c r="UB156" s="66"/>
      <c r="UC156" s="66"/>
      <c r="UD156" s="66"/>
      <c r="UE156" s="66"/>
      <c r="UF156" s="66"/>
      <c r="UG156" s="66"/>
      <c r="UH156" s="66"/>
      <c r="UI156" s="66"/>
      <c r="UJ156" s="66"/>
      <c r="UK156" s="66"/>
      <c r="UL156" s="66"/>
      <c r="UM156" s="66"/>
      <c r="UN156" s="66"/>
      <c r="UO156" s="66"/>
      <c r="UP156" s="66"/>
      <c r="UQ156" s="66"/>
      <c r="UR156" s="66"/>
      <c r="US156" s="66"/>
      <c r="UT156" s="66"/>
      <c r="UU156" s="66"/>
      <c r="UV156" s="66"/>
      <c r="UW156" s="66"/>
      <c r="UX156" s="66"/>
      <c r="UY156" s="66"/>
      <c r="UZ156" s="66"/>
      <c r="VA156" s="66"/>
      <c r="VB156" s="66"/>
      <c r="VC156" s="66"/>
      <c r="VD156" s="66"/>
      <c r="VE156" s="66"/>
      <c r="VF156" s="66"/>
      <c r="VG156" s="66"/>
      <c r="VH156" s="66"/>
      <c r="VI156" s="66"/>
      <c r="VJ156" s="66"/>
      <c r="VK156" s="66"/>
      <c r="VL156" s="66"/>
      <c r="VM156" s="66"/>
      <c r="VN156" s="66"/>
      <c r="VO156" s="66"/>
      <c r="VP156" s="66"/>
      <c r="VQ156" s="66"/>
      <c r="VR156" s="66"/>
      <c r="VS156" s="66"/>
      <c r="VT156" s="66"/>
      <c r="VU156" s="66"/>
      <c r="VV156" s="66"/>
      <c r="VW156" s="66"/>
      <c r="VX156" s="66"/>
      <c r="VY156" s="66"/>
      <c r="VZ156" s="66"/>
      <c r="WA156" s="66"/>
      <c r="WB156" s="66"/>
      <c r="WC156" s="66"/>
      <c r="WD156" s="66"/>
      <c r="WE156" s="66"/>
      <c r="WF156" s="66"/>
      <c r="WG156" s="66"/>
      <c r="WH156" s="66"/>
      <c r="WI156" s="66"/>
      <c r="WJ156" s="66"/>
      <c r="WK156" s="66"/>
      <c r="WL156" s="66"/>
      <c r="WM156" s="66"/>
      <c r="WN156" s="66"/>
      <c r="WO156" s="66"/>
      <c r="WP156" s="66"/>
      <c r="WQ156" s="66"/>
      <c r="WR156" s="66"/>
      <c r="WS156" s="66"/>
      <c r="WT156" s="66"/>
      <c r="WU156" s="66"/>
      <c r="WV156" s="66"/>
      <c r="WW156" s="66"/>
      <c r="WX156" s="66"/>
      <c r="WY156" s="66"/>
      <c r="WZ156" s="66"/>
      <c r="XA156" s="66"/>
      <c r="XB156" s="66"/>
      <c r="XC156" s="66"/>
      <c r="XD156" s="66"/>
      <c r="XE156" s="66"/>
      <c r="XF156" s="66"/>
      <c r="XG156" s="66"/>
      <c r="XH156" s="66"/>
      <c r="XI156" s="66"/>
      <c r="XJ156" s="66"/>
      <c r="XK156" s="66"/>
      <c r="XL156" s="66"/>
      <c r="XM156" s="66"/>
      <c r="XN156" s="66"/>
      <c r="XO156" s="66"/>
      <c r="XP156" s="66"/>
      <c r="XQ156" s="66"/>
      <c r="XR156" s="66"/>
      <c r="XS156" s="66"/>
      <c r="XT156" s="66"/>
      <c r="XU156" s="66"/>
      <c r="XV156" s="66"/>
      <c r="XW156" s="66"/>
      <c r="XX156" s="66"/>
      <c r="XY156" s="66"/>
      <c r="XZ156" s="66"/>
      <c r="YA156" s="66"/>
      <c r="YB156" s="66"/>
      <c r="YC156" s="66"/>
      <c r="YD156" s="66"/>
      <c r="YE156" s="66"/>
      <c r="YF156" s="66"/>
      <c r="YG156" s="66"/>
      <c r="YH156" s="66"/>
      <c r="YI156" s="66"/>
      <c r="YJ156" s="66"/>
      <c r="YK156" s="66"/>
      <c r="YL156" s="66"/>
      <c r="YM156" s="66"/>
      <c r="YN156" s="66"/>
      <c r="YO156" s="66"/>
      <c r="YP156" s="66"/>
      <c r="YQ156" s="66"/>
      <c r="YR156" s="66"/>
      <c r="YS156" s="66"/>
      <c r="YT156" s="66"/>
      <c r="YU156" s="66"/>
      <c r="YV156" s="66"/>
      <c r="YW156" s="66"/>
      <c r="YX156" s="66"/>
      <c r="YY156" s="66"/>
      <c r="YZ156" s="66"/>
      <c r="ZA156" s="66"/>
      <c r="ZB156" s="66"/>
      <c r="ZC156" s="66"/>
      <c r="ZD156" s="66"/>
      <c r="ZE156" s="66"/>
      <c r="ZF156" s="66"/>
      <c r="ZG156" s="66"/>
      <c r="ZH156" s="66"/>
      <c r="ZI156" s="66"/>
      <c r="ZJ156" s="66"/>
      <c r="ZK156" s="66"/>
      <c r="ZL156" s="66"/>
      <c r="ZM156" s="66"/>
      <c r="ZN156" s="66"/>
      <c r="ZO156" s="66"/>
      <c r="ZP156" s="66"/>
      <c r="ZQ156" s="66"/>
      <c r="ZR156" s="66"/>
      <c r="ZS156" s="66"/>
      <c r="ZT156" s="66"/>
      <c r="ZU156" s="66"/>
      <c r="ZV156" s="66"/>
      <c r="ZW156" s="66"/>
      <c r="ZX156" s="66"/>
      <c r="ZY156" s="66"/>
      <c r="ZZ156" s="66"/>
      <c r="AAA156" s="66"/>
      <c r="AAB156" s="66"/>
      <c r="AAC156" s="66"/>
      <c r="AAD156" s="66"/>
      <c r="AAE156" s="66"/>
      <c r="AAF156" s="66"/>
      <c r="AAG156" s="66"/>
      <c r="AAH156" s="66"/>
      <c r="AAI156" s="66"/>
      <c r="AAJ156" s="66"/>
      <c r="AAK156" s="66"/>
      <c r="AAL156" s="66"/>
      <c r="AAM156" s="66"/>
      <c r="AAN156" s="66"/>
      <c r="AAO156" s="66"/>
      <c r="AAP156" s="66"/>
      <c r="AAQ156" s="66"/>
      <c r="AAR156" s="66"/>
      <c r="AAS156" s="66"/>
      <c r="AAT156" s="66"/>
      <c r="AAU156" s="66"/>
      <c r="AAV156" s="66"/>
      <c r="AAW156" s="66"/>
      <c r="AAX156" s="66"/>
      <c r="AAY156" s="66"/>
      <c r="AAZ156" s="66"/>
      <c r="ABA156" s="66"/>
      <c r="ABB156" s="66"/>
      <c r="ABC156" s="66"/>
      <c r="ABD156" s="66"/>
      <c r="ABE156" s="66"/>
      <c r="ABF156" s="66"/>
      <c r="ABG156" s="66"/>
      <c r="ABH156" s="66"/>
      <c r="ABI156" s="66"/>
      <c r="ABJ156" s="66"/>
      <c r="ABK156" s="66"/>
      <c r="ABL156" s="66"/>
      <c r="ABM156" s="66"/>
      <c r="ABN156" s="66"/>
      <c r="ABO156" s="66"/>
      <c r="ABP156" s="66"/>
      <c r="ABQ156" s="66"/>
      <c r="ABR156" s="66"/>
      <c r="ABS156" s="66"/>
      <c r="ABT156" s="66"/>
      <c r="ABU156" s="66"/>
      <c r="ABV156" s="66"/>
      <c r="ABW156" s="66"/>
      <c r="ABX156" s="66"/>
      <c r="ABY156" s="66"/>
      <c r="ABZ156" s="66"/>
      <c r="ACA156" s="66"/>
      <c r="ACB156" s="66"/>
      <c r="ACC156" s="66"/>
      <c r="ACD156" s="66"/>
      <c r="ACE156" s="66"/>
      <c r="ACF156" s="66"/>
      <c r="ACG156" s="66"/>
      <c r="ACH156" s="66"/>
      <c r="ACI156" s="66"/>
      <c r="ACJ156" s="66"/>
      <c r="ACK156" s="66"/>
      <c r="ACL156" s="66"/>
      <c r="ACM156" s="66"/>
      <c r="ACN156" s="66"/>
      <c r="ACO156" s="66"/>
      <c r="ACP156" s="66"/>
      <c r="ACQ156" s="66"/>
      <c r="ACR156" s="66"/>
      <c r="ACS156" s="66"/>
      <c r="ACT156" s="66"/>
      <c r="ACU156" s="66"/>
      <c r="ACV156" s="66"/>
      <c r="ACW156" s="66"/>
      <c r="ACX156" s="66"/>
      <c r="ACY156" s="66"/>
      <c r="ACZ156" s="66"/>
      <c r="ADA156" s="66"/>
      <c r="ADB156" s="66"/>
      <c r="ADC156" s="66"/>
      <c r="ADD156" s="66"/>
      <c r="ADE156" s="66"/>
      <c r="ADF156" s="66"/>
      <c r="ADG156" s="66"/>
      <c r="ADH156" s="66"/>
      <c r="ADI156" s="66"/>
      <c r="ADJ156" s="66"/>
      <c r="ADK156" s="66"/>
      <c r="ADL156" s="66"/>
      <c r="ADM156" s="66"/>
      <c r="ADN156" s="66"/>
      <c r="ADO156" s="66"/>
      <c r="ADP156" s="66"/>
      <c r="ADQ156" s="66"/>
      <c r="ADR156" s="66"/>
      <c r="ADS156" s="66"/>
      <c r="ADT156" s="66"/>
      <c r="ADU156" s="66"/>
      <c r="ADV156" s="66"/>
      <c r="ADW156" s="66"/>
      <c r="ADX156" s="66"/>
      <c r="ADY156" s="66"/>
      <c r="ADZ156" s="66"/>
      <c r="AEA156" s="66"/>
      <c r="AEB156" s="66"/>
      <c r="AEC156" s="66"/>
      <c r="AED156" s="66"/>
      <c r="AEE156" s="66"/>
      <c r="AEF156" s="66"/>
      <c r="AEG156" s="66"/>
      <c r="AEH156" s="66"/>
      <c r="AEI156" s="66"/>
      <c r="AEJ156" s="66"/>
      <c r="AEK156" s="66"/>
      <c r="AEL156" s="66"/>
      <c r="AEM156" s="66"/>
      <c r="AEN156" s="66"/>
      <c r="AEO156" s="66"/>
      <c r="AEP156" s="66"/>
      <c r="AEQ156" s="66"/>
      <c r="AER156" s="66"/>
      <c r="AES156" s="66"/>
      <c r="AET156" s="66"/>
      <c r="AEU156" s="66"/>
      <c r="AEV156" s="66"/>
      <c r="AEW156" s="66"/>
      <c r="AEX156" s="66"/>
      <c r="AEY156" s="66"/>
      <c r="AEZ156" s="66"/>
      <c r="AFA156" s="66"/>
      <c r="AFB156" s="66"/>
      <c r="AFC156" s="66"/>
      <c r="AFD156" s="66"/>
      <c r="AFE156" s="66"/>
      <c r="AFF156" s="66"/>
      <c r="AFG156" s="66"/>
      <c r="AFH156" s="66"/>
      <c r="AFI156" s="66"/>
      <c r="AFJ156" s="66"/>
      <c r="AFK156" s="66"/>
      <c r="AFL156" s="66"/>
      <c r="AFM156" s="66"/>
      <c r="AFN156" s="66"/>
      <c r="AFO156" s="66"/>
      <c r="AFP156" s="66"/>
      <c r="AFQ156" s="66"/>
      <c r="AFR156" s="66"/>
      <c r="AFS156" s="66"/>
      <c r="AFT156" s="66"/>
      <c r="AFU156" s="66"/>
      <c r="AFV156" s="66"/>
      <c r="AFW156" s="66"/>
      <c r="AFX156" s="66"/>
      <c r="AFY156" s="66"/>
      <c r="AFZ156" s="66"/>
      <c r="AGA156" s="66"/>
      <c r="AGB156" s="66"/>
      <c r="AGC156" s="66"/>
      <c r="AGD156" s="66"/>
      <c r="AGE156" s="66"/>
      <c r="AGF156" s="66"/>
      <c r="AGG156" s="66"/>
      <c r="AGH156" s="66"/>
      <c r="AGI156" s="66"/>
      <c r="AGJ156" s="66"/>
      <c r="AGK156" s="66"/>
      <c r="AGL156" s="66"/>
      <c r="AGM156" s="66"/>
      <c r="AGN156" s="66"/>
      <c r="AGO156" s="66"/>
      <c r="AGP156" s="66"/>
      <c r="AGQ156" s="66"/>
      <c r="AGR156" s="66"/>
      <c r="AGS156" s="66"/>
      <c r="AGT156" s="66"/>
      <c r="AGU156" s="66"/>
      <c r="AGV156" s="66"/>
      <c r="AGW156" s="66"/>
      <c r="AGX156" s="66"/>
      <c r="AGY156" s="66"/>
      <c r="AGZ156" s="66"/>
      <c r="AHA156" s="66"/>
      <c r="AHB156" s="66"/>
      <c r="AHC156" s="66"/>
      <c r="AHD156" s="66"/>
      <c r="AHE156" s="66"/>
      <c r="AHF156" s="66"/>
      <c r="AHG156" s="66"/>
      <c r="AHH156" s="66"/>
      <c r="AHI156" s="66"/>
      <c r="AHJ156" s="66"/>
      <c r="AHK156" s="66"/>
      <c r="AHL156" s="66"/>
      <c r="AHM156" s="66"/>
      <c r="AHN156" s="66"/>
      <c r="AHO156" s="66"/>
      <c r="AHP156" s="66"/>
      <c r="AHQ156" s="66"/>
      <c r="AHR156" s="66"/>
      <c r="AHS156" s="66"/>
      <c r="AHT156" s="66"/>
      <c r="AHU156" s="66"/>
      <c r="AHV156" s="66"/>
      <c r="AHW156" s="66"/>
      <c r="AHX156" s="66"/>
      <c r="AHY156" s="66"/>
      <c r="AHZ156" s="66"/>
      <c r="AIA156" s="66"/>
      <c r="AIB156" s="66"/>
      <c r="AIC156" s="66"/>
      <c r="AID156" s="66"/>
      <c r="AIE156" s="66"/>
      <c r="AIF156" s="66"/>
      <c r="AIG156" s="66"/>
      <c r="AIH156" s="66"/>
      <c r="AII156" s="66"/>
      <c r="AIJ156" s="66"/>
      <c r="AIK156" s="66"/>
      <c r="AIL156" s="66"/>
      <c r="AIM156" s="66"/>
      <c r="AIN156" s="66"/>
      <c r="AIO156" s="66"/>
      <c r="AIP156" s="66"/>
      <c r="AIQ156" s="66"/>
      <c r="AIR156" s="66"/>
      <c r="AIS156" s="66"/>
      <c r="AIT156" s="66"/>
      <c r="AIU156" s="66"/>
      <c r="AIV156" s="66"/>
      <c r="AIW156" s="66"/>
      <c r="AIX156" s="66"/>
      <c r="AIY156" s="66"/>
      <c r="AIZ156" s="66"/>
      <c r="AJA156" s="66"/>
      <c r="AJB156" s="66"/>
      <c r="AJC156" s="66"/>
      <c r="AJD156" s="66"/>
      <c r="AJE156" s="66"/>
      <c r="AJF156" s="66"/>
      <c r="AJG156" s="66"/>
      <c r="AJH156" s="66"/>
      <c r="AJI156" s="66"/>
      <c r="AJJ156" s="66"/>
      <c r="AJK156" s="66"/>
      <c r="AJL156" s="66"/>
      <c r="AJM156" s="66"/>
      <c r="AJN156" s="66"/>
      <c r="AJO156" s="66"/>
      <c r="AJP156" s="66"/>
      <c r="AJQ156" s="66"/>
      <c r="AJR156" s="66"/>
      <c r="AJS156" s="66"/>
      <c r="AJT156" s="66"/>
      <c r="AJU156" s="66"/>
      <c r="AJV156" s="66"/>
      <c r="AJW156" s="66"/>
      <c r="AJX156" s="66"/>
      <c r="AJY156" s="66"/>
      <c r="AJZ156" s="66"/>
      <c r="AKA156" s="66"/>
      <c r="AKB156" s="66"/>
      <c r="AKC156" s="66"/>
      <c r="AKD156" s="66"/>
      <c r="AKE156" s="66"/>
      <c r="AKF156" s="66"/>
      <c r="AKG156" s="66"/>
      <c r="AKH156" s="66"/>
      <c r="AKI156" s="66"/>
      <c r="AKJ156" s="66"/>
      <c r="AKK156" s="66"/>
      <c r="AKL156" s="66"/>
      <c r="AKM156" s="66"/>
      <c r="AKN156" s="66"/>
      <c r="AKO156" s="66"/>
      <c r="AKP156" s="66"/>
      <c r="AKQ156" s="66"/>
      <c r="AKR156" s="66"/>
      <c r="AKS156" s="66"/>
      <c r="AKT156" s="66"/>
      <c r="AKU156" s="66"/>
      <c r="AKV156" s="66"/>
      <c r="AKW156" s="66"/>
      <c r="AKX156" s="66"/>
      <c r="AKY156" s="66"/>
      <c r="AKZ156" s="66"/>
      <c r="ALA156" s="66"/>
      <c r="ALB156" s="66"/>
      <c r="ALC156" s="66"/>
      <c r="ALD156" s="66"/>
      <c r="ALE156" s="66"/>
      <c r="ALF156" s="66"/>
      <c r="ALG156" s="66"/>
      <c r="ALH156" s="66"/>
      <c r="ALI156" s="66"/>
      <c r="ALJ156" s="66"/>
      <c r="ALK156" s="66"/>
      <c r="ALL156" s="66"/>
      <c r="ALM156" s="66"/>
      <c r="ALN156" s="66"/>
      <c r="ALO156" s="66"/>
      <c r="ALP156" s="66"/>
      <c r="ALQ156" s="66"/>
      <c r="ALR156" s="66"/>
      <c r="ALS156" s="66"/>
      <c r="ALT156" s="66"/>
      <c r="ALU156" s="66"/>
      <c r="ALV156" s="66"/>
      <c r="ALW156" s="66"/>
      <c r="ALX156" s="66"/>
      <c r="ALY156" s="66"/>
      <c r="ALZ156" s="66"/>
      <c r="AMA156" s="66"/>
      <c r="AMB156" s="66"/>
      <c r="AMC156" s="66"/>
      <c r="AMD156" s="66"/>
      <c r="AME156" s="66"/>
      <c r="AMF156" s="66"/>
      <c r="AMG156" s="66"/>
      <c r="AMH156" s="66"/>
      <c r="AMI156" s="66"/>
      <c r="AMJ156" s="66"/>
      <c r="AMK156" s="66"/>
      <c r="AML156" s="66"/>
      <c r="AMM156" s="66"/>
      <c r="AMN156" s="66"/>
      <c r="AMO156" s="66"/>
      <c r="AMP156" s="66"/>
      <c r="AMQ156" s="66"/>
      <c r="AMR156" s="66"/>
      <c r="AMS156" s="66"/>
      <c r="AMT156" s="66"/>
      <c r="AMU156" s="66"/>
      <c r="AMV156" s="66"/>
      <c r="AMW156" s="66"/>
      <c r="AMX156" s="66"/>
      <c r="AMY156" s="66"/>
      <c r="AMZ156" s="66"/>
      <c r="ANA156" s="66"/>
      <c r="ANB156" s="66"/>
      <c r="ANC156" s="66"/>
      <c r="AND156" s="66"/>
      <c r="ANE156" s="66"/>
      <c r="ANF156" s="66"/>
      <c r="ANG156" s="66"/>
      <c r="ANH156" s="66"/>
      <c r="ANI156" s="66"/>
      <c r="ANJ156" s="66"/>
      <c r="ANK156" s="66"/>
      <c r="ANL156" s="66"/>
      <c r="ANM156" s="66"/>
      <c r="ANN156" s="66"/>
      <c r="ANO156" s="66"/>
      <c r="ANP156" s="66"/>
      <c r="ANQ156" s="66"/>
      <c r="ANR156" s="66"/>
      <c r="ANS156" s="66"/>
      <c r="ANT156" s="66"/>
      <c r="ANU156" s="66"/>
      <c r="ANV156" s="66"/>
      <c r="ANW156" s="66"/>
      <c r="ANX156" s="66"/>
      <c r="ANY156" s="66"/>
      <c r="ANZ156" s="66"/>
      <c r="AOA156" s="66"/>
      <c r="AOB156" s="66"/>
      <c r="AOC156" s="66"/>
      <c r="AOD156" s="66"/>
      <c r="AOE156" s="66"/>
      <c r="AOF156" s="66"/>
      <c r="AOG156" s="66"/>
      <c r="AOH156" s="66"/>
      <c r="AOI156" s="66"/>
      <c r="AOJ156" s="66"/>
      <c r="AOK156" s="66"/>
      <c r="AOL156" s="66"/>
      <c r="AOM156" s="66"/>
      <c r="AON156" s="66"/>
      <c r="AOO156" s="66"/>
      <c r="AOP156" s="66"/>
      <c r="AOQ156" s="66"/>
      <c r="AOR156" s="66"/>
      <c r="AOS156" s="66"/>
      <c r="AOT156" s="66"/>
      <c r="AOU156" s="66"/>
      <c r="AOV156" s="66"/>
      <c r="AOW156" s="66"/>
      <c r="AOX156" s="66"/>
      <c r="AOY156" s="66"/>
      <c r="AOZ156" s="66"/>
      <c r="APA156" s="66"/>
      <c r="APB156" s="66"/>
      <c r="APC156" s="66"/>
      <c r="APD156" s="66"/>
      <c r="APE156" s="66"/>
      <c r="APF156" s="66"/>
      <c r="APG156" s="66"/>
      <c r="APH156" s="66"/>
      <c r="API156" s="66"/>
      <c r="APJ156" s="66"/>
      <c r="APK156" s="66"/>
      <c r="APL156" s="66"/>
      <c r="APM156" s="66"/>
      <c r="APN156" s="66"/>
      <c r="APO156" s="66"/>
      <c r="APP156" s="66"/>
      <c r="APQ156" s="66"/>
      <c r="APR156" s="66"/>
      <c r="APS156" s="66"/>
      <c r="APT156" s="66"/>
      <c r="APU156" s="66"/>
      <c r="APV156" s="66"/>
      <c r="APW156" s="66"/>
      <c r="APX156" s="66"/>
      <c r="APY156" s="66"/>
      <c r="APZ156" s="66"/>
      <c r="AQA156" s="66"/>
      <c r="AQB156" s="66"/>
      <c r="AQC156" s="66"/>
      <c r="AQD156" s="66"/>
      <c r="AQE156" s="66"/>
      <c r="AQF156" s="66"/>
      <c r="AQG156" s="66"/>
      <c r="AQH156" s="66"/>
      <c r="AQI156" s="66"/>
      <c r="AQJ156" s="66"/>
      <c r="AQK156" s="66"/>
      <c r="AQL156" s="66"/>
      <c r="AQM156" s="66"/>
      <c r="AQN156" s="66"/>
      <c r="AQO156" s="66"/>
      <c r="AQP156" s="66"/>
      <c r="AQQ156" s="66"/>
      <c r="AQR156" s="66"/>
      <c r="AQS156" s="66"/>
      <c r="AQT156" s="66"/>
      <c r="AQU156" s="66"/>
      <c r="AQV156" s="66"/>
      <c r="AQW156" s="66"/>
      <c r="AQX156" s="66"/>
      <c r="AQY156" s="66"/>
      <c r="AQZ156" s="66"/>
      <c r="ARA156" s="66"/>
      <c r="ARB156" s="66"/>
      <c r="ARC156" s="66"/>
      <c r="ARD156" s="66"/>
      <c r="ARE156" s="66"/>
      <c r="ARF156" s="66"/>
      <c r="ARG156" s="66"/>
      <c r="ARH156" s="66"/>
      <c r="ARI156" s="66"/>
      <c r="ARJ156" s="66"/>
      <c r="ARK156" s="66"/>
      <c r="ARL156" s="66"/>
      <c r="ARM156" s="66"/>
      <c r="ARN156" s="66"/>
      <c r="ARO156" s="66"/>
      <c r="ARP156" s="66"/>
      <c r="ARQ156" s="66"/>
      <c r="ARR156" s="66"/>
      <c r="ARS156" s="66"/>
      <c r="ART156" s="66"/>
      <c r="ARU156" s="66"/>
      <c r="ARV156" s="66"/>
      <c r="ARW156" s="66"/>
      <c r="ARX156" s="66"/>
      <c r="ARY156" s="66"/>
      <c r="ARZ156" s="66"/>
      <c r="ASA156" s="66"/>
      <c r="ASB156" s="66"/>
      <c r="ASC156" s="66"/>
      <c r="ASD156" s="66"/>
      <c r="ASE156" s="66"/>
      <c r="ASF156" s="66"/>
      <c r="ASG156" s="66"/>
      <c r="ASH156" s="66"/>
      <c r="ASI156" s="66"/>
      <c r="ASJ156" s="66"/>
      <c r="ASK156" s="66"/>
      <c r="ASL156" s="66"/>
      <c r="ASM156" s="66"/>
      <c r="ASN156" s="66"/>
      <c r="ASO156" s="66"/>
      <c r="ASP156" s="66"/>
      <c r="ASQ156" s="66"/>
      <c r="ASR156" s="66"/>
      <c r="ASS156" s="66"/>
      <c r="AST156" s="66"/>
      <c r="ASU156" s="66"/>
      <c r="ASV156" s="66"/>
      <c r="ASW156" s="66"/>
      <c r="ASX156" s="66"/>
      <c r="ASY156" s="66"/>
      <c r="ASZ156" s="66"/>
      <c r="ATA156" s="66"/>
      <c r="ATB156" s="66"/>
      <c r="ATC156" s="66"/>
      <c r="ATD156" s="66"/>
      <c r="ATE156" s="66"/>
      <c r="ATF156" s="66"/>
      <c r="ATG156" s="66"/>
      <c r="ATH156" s="66"/>
      <c r="ATI156" s="66"/>
      <c r="ATJ156" s="66"/>
      <c r="ATK156" s="66"/>
      <c r="ATL156" s="66"/>
      <c r="ATM156" s="66"/>
      <c r="ATN156" s="66"/>
      <c r="ATO156" s="66"/>
      <c r="ATP156" s="66"/>
      <c r="ATQ156" s="66"/>
      <c r="ATR156" s="66"/>
      <c r="ATS156" s="66"/>
      <c r="ATT156" s="66"/>
      <c r="ATU156" s="66"/>
      <c r="ATV156" s="66"/>
      <c r="ATW156" s="66"/>
      <c r="ATX156" s="66"/>
      <c r="ATY156" s="66"/>
      <c r="ATZ156" s="66"/>
      <c r="AUA156" s="66"/>
      <c r="AUB156" s="66"/>
      <c r="AUC156" s="66"/>
      <c r="AUD156" s="66"/>
      <c r="AUE156" s="66"/>
      <c r="AUF156" s="66"/>
      <c r="AUG156" s="66"/>
      <c r="AUH156" s="66"/>
      <c r="AUI156" s="66"/>
      <c r="AUJ156" s="66"/>
      <c r="AUK156" s="66"/>
      <c r="AUL156" s="66"/>
      <c r="AUM156" s="66"/>
      <c r="AUN156" s="66"/>
      <c r="AUO156" s="66"/>
      <c r="AUP156" s="66"/>
      <c r="AUQ156" s="66"/>
      <c r="AUR156" s="66"/>
      <c r="AUS156" s="66"/>
      <c r="AUT156" s="66"/>
      <c r="AUU156" s="66"/>
      <c r="AUV156" s="66"/>
      <c r="AUW156" s="66"/>
      <c r="AUX156" s="66"/>
      <c r="AUY156" s="66"/>
      <c r="AUZ156" s="66"/>
      <c r="AVA156" s="66"/>
      <c r="AVB156" s="66"/>
      <c r="AVC156" s="66"/>
      <c r="AVD156" s="66"/>
      <c r="AVE156" s="66"/>
      <c r="AVF156" s="66"/>
      <c r="AVG156" s="66"/>
      <c r="AVH156" s="66"/>
      <c r="AVI156" s="66"/>
      <c r="AVJ156" s="66"/>
      <c r="AVK156" s="66"/>
      <c r="AVL156" s="66"/>
      <c r="AVM156" s="66"/>
      <c r="AVN156" s="66"/>
      <c r="AVO156" s="66"/>
      <c r="AVP156" s="66"/>
      <c r="AVQ156" s="66"/>
      <c r="AVR156" s="66"/>
      <c r="AVS156" s="66"/>
      <c r="AVT156" s="66"/>
      <c r="AVU156" s="66"/>
      <c r="AVV156" s="66"/>
      <c r="AVW156" s="66"/>
      <c r="AVX156" s="66"/>
      <c r="AVY156" s="66"/>
      <c r="AVZ156" s="66"/>
      <c r="AWA156" s="66"/>
      <c r="AWB156" s="66"/>
      <c r="AWC156" s="66"/>
      <c r="AWD156" s="66"/>
      <c r="AWE156" s="66"/>
      <c r="AWF156" s="66"/>
      <c r="AWG156" s="66"/>
      <c r="AWH156" s="66"/>
      <c r="AWI156" s="66"/>
      <c r="AWJ156" s="66"/>
      <c r="AWK156" s="66"/>
      <c r="AWL156" s="66"/>
      <c r="AWM156" s="66"/>
      <c r="AWN156" s="66"/>
      <c r="AWO156" s="66"/>
      <c r="AWP156" s="66"/>
      <c r="AWQ156" s="66"/>
      <c r="AWR156" s="66"/>
      <c r="AWS156" s="66"/>
      <c r="AWT156" s="66"/>
      <c r="AWU156" s="66"/>
      <c r="AWV156" s="66"/>
      <c r="AWW156" s="66"/>
      <c r="AWX156" s="66"/>
      <c r="AWY156" s="66"/>
      <c r="AWZ156" s="66"/>
      <c r="AXA156" s="66"/>
      <c r="AXB156" s="66"/>
      <c r="AXC156" s="66"/>
      <c r="AXD156" s="66"/>
      <c r="AXE156" s="66"/>
      <c r="AXF156" s="66"/>
      <c r="AXG156" s="66"/>
      <c r="AXH156" s="66"/>
      <c r="AXI156" s="66"/>
      <c r="AXJ156" s="66"/>
      <c r="AXK156" s="66"/>
      <c r="AXL156" s="66"/>
      <c r="AXM156" s="66"/>
      <c r="AXN156" s="66"/>
      <c r="AXO156" s="66"/>
      <c r="AXP156" s="66"/>
      <c r="AXQ156" s="66"/>
      <c r="AXR156" s="66"/>
      <c r="AXS156" s="66"/>
      <c r="AXT156" s="66"/>
      <c r="AXU156" s="66"/>
      <c r="AXV156" s="66"/>
      <c r="AXW156" s="66"/>
      <c r="AXX156" s="66"/>
      <c r="AXY156" s="66"/>
      <c r="AXZ156" s="66"/>
      <c r="AYA156" s="66"/>
      <c r="AYB156" s="66"/>
      <c r="AYC156" s="66"/>
      <c r="AYD156" s="66"/>
      <c r="AYE156" s="66"/>
      <c r="AYF156" s="66"/>
      <c r="AYG156" s="66"/>
      <c r="AYH156" s="66"/>
      <c r="AYI156" s="66"/>
      <c r="AYJ156" s="66"/>
      <c r="AYK156" s="66"/>
      <c r="AYL156" s="66"/>
      <c r="AYM156" s="66"/>
      <c r="AYN156" s="66"/>
      <c r="AYO156" s="66"/>
      <c r="AYP156" s="66"/>
      <c r="AYQ156" s="66"/>
      <c r="AYR156" s="66"/>
      <c r="AYS156" s="66"/>
      <c r="AYT156" s="66"/>
      <c r="AYU156" s="66"/>
      <c r="AYV156" s="66"/>
      <c r="AYW156" s="66"/>
      <c r="AYX156" s="66"/>
      <c r="AYY156" s="66"/>
      <c r="AYZ156" s="66"/>
      <c r="AZA156" s="66"/>
      <c r="AZB156" s="66"/>
      <c r="AZC156" s="66"/>
      <c r="AZD156" s="66"/>
      <c r="AZE156" s="66"/>
      <c r="AZF156" s="66"/>
      <c r="AZG156" s="66"/>
      <c r="AZH156" s="66"/>
      <c r="AZI156" s="66"/>
      <c r="AZJ156" s="66"/>
      <c r="AZK156" s="66"/>
      <c r="AZL156" s="66"/>
      <c r="AZM156" s="66"/>
      <c r="AZN156" s="66"/>
      <c r="AZO156" s="66"/>
      <c r="AZP156" s="66"/>
      <c r="AZQ156" s="66"/>
      <c r="AZR156" s="66"/>
      <c r="AZS156" s="66"/>
      <c r="AZT156" s="66"/>
      <c r="AZU156" s="66"/>
      <c r="AZV156" s="66"/>
      <c r="AZW156" s="66"/>
      <c r="AZX156" s="66"/>
      <c r="AZY156" s="66"/>
      <c r="AZZ156" s="66"/>
      <c r="BAA156" s="66"/>
      <c r="BAB156" s="66"/>
      <c r="BAC156" s="66"/>
      <c r="BAD156" s="66"/>
      <c r="BAE156" s="66"/>
      <c r="BAF156" s="66"/>
      <c r="BAG156" s="66"/>
      <c r="BAH156" s="66"/>
      <c r="BAI156" s="66"/>
      <c r="BAJ156" s="66"/>
      <c r="BAK156" s="66"/>
      <c r="BAL156" s="66"/>
      <c r="BAM156" s="66"/>
      <c r="BAN156" s="66"/>
      <c r="BAO156" s="66"/>
      <c r="BAP156" s="66"/>
      <c r="BAQ156" s="66"/>
      <c r="BAR156" s="66"/>
      <c r="BAS156" s="66"/>
      <c r="BAT156" s="66"/>
      <c r="BAU156" s="66"/>
      <c r="BAV156" s="66"/>
      <c r="BAW156" s="66"/>
      <c r="BAX156" s="66"/>
      <c r="BAY156" s="66"/>
      <c r="BAZ156" s="66"/>
      <c r="BBA156" s="66"/>
      <c r="BBB156" s="66"/>
      <c r="BBC156" s="66"/>
      <c r="BBD156" s="66"/>
      <c r="BBE156" s="66"/>
      <c r="BBF156" s="66"/>
      <c r="BBG156" s="66"/>
      <c r="BBH156" s="66"/>
      <c r="BBI156" s="66"/>
      <c r="BBJ156" s="66"/>
      <c r="BBK156" s="66"/>
      <c r="BBL156" s="66"/>
      <c r="BBM156" s="66"/>
      <c r="BBN156" s="66"/>
      <c r="BBO156" s="66"/>
      <c r="BBP156" s="66"/>
      <c r="BBQ156" s="66"/>
      <c r="BBR156" s="66"/>
      <c r="BBS156" s="66"/>
      <c r="BBT156" s="66"/>
      <c r="BBU156" s="66"/>
      <c r="BBV156" s="66"/>
      <c r="BBW156" s="66"/>
      <c r="BBX156" s="66"/>
      <c r="BBY156" s="66"/>
      <c r="BBZ156" s="66"/>
      <c r="BCA156" s="66"/>
      <c r="BCB156" s="66"/>
      <c r="BCC156" s="66"/>
      <c r="BCD156" s="66"/>
      <c r="BCE156" s="66"/>
      <c r="BCF156" s="66"/>
      <c r="BCG156" s="66"/>
      <c r="BCH156" s="66"/>
      <c r="BCI156" s="66"/>
      <c r="BCJ156" s="66"/>
      <c r="BCK156" s="66"/>
      <c r="BCL156" s="66"/>
      <c r="BCM156" s="66"/>
      <c r="BCN156" s="66"/>
      <c r="BCO156" s="66"/>
      <c r="BCP156" s="66"/>
      <c r="BCQ156" s="66"/>
      <c r="BCR156" s="66"/>
      <c r="BCS156" s="66"/>
      <c r="BCT156" s="66"/>
      <c r="BCU156" s="66"/>
      <c r="BCV156" s="66"/>
      <c r="BCW156" s="66"/>
      <c r="BCX156" s="66"/>
      <c r="BCY156" s="66"/>
      <c r="BCZ156" s="66"/>
      <c r="BDA156" s="66"/>
      <c r="BDB156" s="66"/>
      <c r="BDC156" s="66"/>
      <c r="BDD156" s="66"/>
      <c r="BDE156" s="66"/>
      <c r="BDF156" s="66"/>
      <c r="BDG156" s="66"/>
      <c r="BDH156" s="66"/>
      <c r="BDI156" s="66"/>
      <c r="BDJ156" s="66"/>
      <c r="BDK156" s="66"/>
      <c r="BDL156" s="66"/>
      <c r="BDM156" s="66"/>
      <c r="BDN156" s="66"/>
      <c r="BDO156" s="66"/>
      <c r="BDP156" s="66"/>
      <c r="BDQ156" s="66"/>
      <c r="BDR156" s="66"/>
      <c r="BDS156" s="66"/>
      <c r="BDT156" s="66"/>
      <c r="BDU156" s="66"/>
      <c r="BDV156" s="66"/>
      <c r="BDW156" s="66"/>
      <c r="BDX156" s="66"/>
      <c r="BDY156" s="66"/>
      <c r="BDZ156" s="66"/>
      <c r="BEA156" s="66"/>
      <c r="BEB156" s="66"/>
      <c r="BEC156" s="66"/>
      <c r="BED156" s="66"/>
      <c r="BEE156" s="66"/>
      <c r="BEF156" s="66"/>
      <c r="BEG156" s="66"/>
      <c r="BEH156" s="66"/>
      <c r="BEI156" s="66"/>
      <c r="BEJ156" s="66"/>
      <c r="BEK156" s="66"/>
      <c r="BEL156" s="66"/>
      <c r="BEM156" s="66"/>
      <c r="BEN156" s="66"/>
      <c r="BEO156" s="66"/>
      <c r="BEP156" s="66"/>
      <c r="BEQ156" s="66"/>
      <c r="BER156" s="66"/>
      <c r="BES156" s="66"/>
      <c r="BET156" s="66"/>
      <c r="BEU156" s="66"/>
      <c r="BEV156" s="66"/>
      <c r="BEW156" s="66"/>
      <c r="BEX156" s="66"/>
      <c r="BEY156" s="66"/>
      <c r="BEZ156" s="66"/>
      <c r="BFA156" s="66"/>
      <c r="BFB156" s="66"/>
      <c r="BFC156" s="66"/>
      <c r="BFD156" s="66"/>
      <c r="BFE156" s="66"/>
      <c r="BFF156" s="66"/>
      <c r="BFG156" s="66"/>
      <c r="BFH156" s="66"/>
      <c r="BFI156" s="66"/>
      <c r="BFJ156" s="66"/>
      <c r="BFK156" s="66"/>
      <c r="BFL156" s="66"/>
      <c r="BFM156" s="66"/>
      <c r="BFN156" s="66"/>
      <c r="BFO156" s="66"/>
      <c r="BFP156" s="66"/>
      <c r="BFQ156" s="66"/>
      <c r="BFR156" s="66"/>
      <c r="BFS156" s="66"/>
      <c r="BFT156" s="66"/>
      <c r="BFU156" s="66"/>
      <c r="BFV156" s="66"/>
      <c r="BFW156" s="66"/>
      <c r="BFX156" s="66"/>
      <c r="BFY156" s="66"/>
      <c r="BFZ156" s="66"/>
      <c r="BGA156" s="66"/>
      <c r="BGB156" s="66"/>
      <c r="BGC156" s="66"/>
      <c r="BGD156" s="66"/>
      <c r="BGE156" s="66"/>
      <c r="BGF156" s="66"/>
      <c r="BGG156" s="66"/>
      <c r="BGH156" s="66"/>
      <c r="BGI156" s="66"/>
      <c r="BGJ156" s="66"/>
      <c r="BGK156" s="66"/>
      <c r="BGL156" s="66"/>
      <c r="BGM156" s="66"/>
      <c r="BGN156" s="66"/>
      <c r="BGO156" s="66"/>
      <c r="BGP156" s="66"/>
      <c r="BGQ156" s="66"/>
      <c r="BGR156" s="66"/>
      <c r="BGS156" s="66"/>
      <c r="BGT156" s="66"/>
      <c r="BGU156" s="66"/>
      <c r="BGV156" s="66"/>
      <c r="BGW156" s="66"/>
      <c r="BGX156" s="66"/>
      <c r="BGY156" s="66"/>
      <c r="BGZ156" s="66"/>
      <c r="BHA156" s="66"/>
      <c r="BHB156" s="66"/>
      <c r="BHC156" s="66"/>
      <c r="BHD156" s="66"/>
      <c r="BHE156" s="66"/>
      <c r="BHF156" s="66"/>
      <c r="BHG156" s="66"/>
      <c r="BHH156" s="66"/>
      <c r="BHI156" s="66"/>
      <c r="BHJ156" s="66"/>
      <c r="BHK156" s="66"/>
      <c r="BHL156" s="66"/>
      <c r="BHM156" s="66"/>
      <c r="BHN156" s="66"/>
      <c r="BHO156" s="66"/>
      <c r="BHP156" s="66"/>
      <c r="BHQ156" s="66"/>
      <c r="BHR156" s="66"/>
      <c r="BHS156" s="66"/>
      <c r="BHT156" s="66"/>
      <c r="BHU156" s="66"/>
      <c r="BHV156" s="66"/>
      <c r="BHW156" s="66"/>
      <c r="BHX156" s="66"/>
      <c r="BHY156" s="66"/>
      <c r="BHZ156" s="66"/>
      <c r="BIA156" s="66"/>
      <c r="BIB156" s="66"/>
      <c r="BIC156" s="66"/>
      <c r="BID156" s="66"/>
      <c r="BIE156" s="66"/>
      <c r="BIF156" s="66"/>
      <c r="BIG156" s="66"/>
      <c r="BIH156" s="66"/>
      <c r="BII156" s="66"/>
      <c r="BIJ156" s="66"/>
      <c r="BIK156" s="66"/>
      <c r="BIL156" s="66"/>
      <c r="BIM156" s="66"/>
      <c r="BIN156" s="66"/>
      <c r="BIO156" s="66"/>
      <c r="BIP156" s="66"/>
      <c r="BIQ156" s="66"/>
      <c r="BIR156" s="66"/>
      <c r="BIS156" s="66"/>
      <c r="BIT156" s="66"/>
      <c r="BIU156" s="66"/>
      <c r="BIV156" s="66"/>
      <c r="BIW156" s="66"/>
      <c r="BIX156" s="66"/>
      <c r="BIY156" s="66"/>
      <c r="BIZ156" s="66"/>
      <c r="BJA156" s="66"/>
      <c r="BJB156" s="66"/>
      <c r="BJC156" s="66"/>
      <c r="BJD156" s="66"/>
      <c r="BJE156" s="66"/>
      <c r="BJF156" s="66"/>
      <c r="BJG156" s="66"/>
      <c r="BJH156" s="66"/>
      <c r="BJI156" s="66"/>
      <c r="BJJ156" s="66"/>
      <c r="BJK156" s="66"/>
      <c r="BJL156" s="66"/>
      <c r="BJM156" s="66"/>
      <c r="BJN156" s="66"/>
      <c r="BJO156" s="66"/>
      <c r="BJP156" s="66"/>
      <c r="BJQ156" s="66"/>
      <c r="BJR156" s="66"/>
      <c r="BJS156" s="66"/>
      <c r="BJT156" s="66"/>
      <c r="BJU156" s="66"/>
      <c r="BJV156" s="66"/>
      <c r="BJW156" s="66"/>
      <c r="BJX156" s="66"/>
      <c r="BJY156" s="66"/>
      <c r="BJZ156" s="66"/>
      <c r="BKA156" s="66"/>
      <c r="BKB156" s="66"/>
      <c r="BKC156" s="66"/>
      <c r="BKD156" s="66"/>
      <c r="BKE156" s="66"/>
      <c r="BKF156" s="66"/>
      <c r="BKG156" s="66"/>
      <c r="BKH156" s="66"/>
      <c r="BKI156" s="66"/>
      <c r="BKJ156" s="66"/>
      <c r="BKK156" s="66"/>
      <c r="BKL156" s="66"/>
      <c r="BKM156" s="66"/>
      <c r="BKN156" s="66"/>
      <c r="BKO156" s="66"/>
      <c r="BKP156" s="66"/>
      <c r="BKQ156" s="66"/>
      <c r="BKR156" s="66"/>
      <c r="BKS156" s="66"/>
      <c r="BKT156" s="66"/>
      <c r="BKU156" s="66"/>
      <c r="BKV156" s="66"/>
      <c r="BKW156" s="66"/>
      <c r="BKX156" s="66"/>
      <c r="BKY156" s="66"/>
      <c r="BKZ156" s="66"/>
      <c r="BLA156" s="66"/>
      <c r="BLB156" s="66"/>
      <c r="BLC156" s="66"/>
      <c r="BLD156" s="66"/>
      <c r="BLE156" s="66"/>
      <c r="BLF156" s="66"/>
      <c r="BLG156" s="66"/>
      <c r="BLH156" s="66"/>
      <c r="BLI156" s="66"/>
      <c r="BLJ156" s="66"/>
      <c r="BLK156" s="66"/>
      <c r="BLL156" s="66"/>
      <c r="BLM156" s="66"/>
      <c r="BLN156" s="66"/>
      <c r="BLO156" s="66"/>
      <c r="BLP156" s="66"/>
      <c r="BLQ156" s="66"/>
      <c r="BLR156" s="66"/>
      <c r="BLS156" s="66"/>
      <c r="BLT156" s="66"/>
      <c r="BLU156" s="66"/>
      <c r="BLV156" s="66"/>
      <c r="BLW156" s="66"/>
      <c r="BLX156" s="66"/>
      <c r="BLY156" s="66"/>
      <c r="BLZ156" s="66"/>
      <c r="BMA156" s="66"/>
      <c r="BMB156" s="66"/>
      <c r="BMC156" s="66"/>
      <c r="BMD156" s="66"/>
      <c r="BME156" s="66"/>
      <c r="BMF156" s="66"/>
      <c r="BMG156" s="66"/>
      <c r="BMH156" s="66"/>
      <c r="BMI156" s="66"/>
      <c r="BMJ156" s="66"/>
      <c r="BMK156" s="66"/>
      <c r="BML156" s="66"/>
      <c r="BMM156" s="66"/>
      <c r="BMN156" s="66"/>
      <c r="BMO156" s="66"/>
      <c r="BMP156" s="66"/>
      <c r="BMQ156" s="66"/>
      <c r="BMR156" s="66"/>
      <c r="BMS156" s="66"/>
      <c r="BMT156" s="66"/>
      <c r="BMU156" s="66"/>
      <c r="BMV156" s="66"/>
      <c r="BMW156" s="66"/>
      <c r="BMX156" s="66"/>
      <c r="BMY156" s="66"/>
      <c r="BMZ156" s="66"/>
      <c r="BNA156" s="66"/>
      <c r="BNB156" s="66"/>
      <c r="BNC156" s="66"/>
      <c r="BND156" s="66"/>
      <c r="BNE156" s="66"/>
      <c r="BNF156" s="66"/>
      <c r="BNG156" s="66"/>
      <c r="BNH156" s="66"/>
      <c r="BNI156" s="66"/>
      <c r="BNJ156" s="66"/>
      <c r="BNK156" s="66"/>
      <c r="BNL156" s="66"/>
      <c r="BNM156" s="66"/>
      <c r="BNN156" s="66"/>
      <c r="BNO156" s="66"/>
      <c r="BNP156" s="66"/>
      <c r="BNQ156" s="66"/>
      <c r="BNR156" s="66"/>
      <c r="BNS156" s="66"/>
      <c r="BNT156" s="66"/>
      <c r="BNU156" s="66"/>
      <c r="BNV156" s="66"/>
      <c r="BNW156" s="66"/>
      <c r="BNX156" s="66"/>
      <c r="BNY156" s="66"/>
      <c r="BNZ156" s="66"/>
      <c r="BOA156" s="66"/>
      <c r="BOB156" s="66"/>
      <c r="BOC156" s="66"/>
      <c r="BOD156" s="66"/>
      <c r="BOE156" s="66"/>
      <c r="BOF156" s="66"/>
      <c r="BOG156" s="66"/>
      <c r="BOH156" s="66"/>
      <c r="BOI156" s="66"/>
      <c r="BOJ156" s="66"/>
      <c r="BOK156" s="66"/>
      <c r="BOL156" s="66"/>
      <c r="BOM156" s="66"/>
      <c r="BON156" s="66"/>
      <c r="BOO156" s="66"/>
      <c r="BOP156" s="66"/>
      <c r="BOQ156" s="66"/>
      <c r="BOR156" s="66"/>
      <c r="BOS156" s="66"/>
      <c r="BOT156" s="66"/>
      <c r="BOU156" s="66"/>
      <c r="BOV156" s="66"/>
      <c r="BOW156" s="66"/>
      <c r="BOX156" s="66"/>
      <c r="BOY156" s="66"/>
      <c r="BOZ156" s="66"/>
      <c r="BPA156" s="66"/>
      <c r="BPB156" s="66"/>
      <c r="BPC156" s="66"/>
      <c r="BPD156" s="66"/>
      <c r="BPE156" s="66"/>
      <c r="BPF156" s="66"/>
      <c r="BPG156" s="66"/>
      <c r="BPH156" s="66"/>
      <c r="BPI156" s="66"/>
      <c r="BPJ156" s="66"/>
      <c r="BPK156" s="66"/>
      <c r="BPL156" s="66"/>
      <c r="BPM156" s="66"/>
      <c r="BPN156" s="66"/>
      <c r="BPO156" s="66"/>
      <c r="BPP156" s="66"/>
      <c r="BPQ156" s="66"/>
      <c r="BPR156" s="66"/>
      <c r="BPS156" s="66"/>
      <c r="BPT156" s="66"/>
      <c r="BPU156" s="66"/>
      <c r="BPV156" s="66"/>
      <c r="BPW156" s="66"/>
      <c r="BPX156" s="66"/>
      <c r="BPY156" s="66"/>
      <c r="BPZ156" s="66"/>
      <c r="BQA156" s="66"/>
      <c r="BQB156" s="66"/>
      <c r="BQC156" s="66"/>
      <c r="BQD156" s="66"/>
      <c r="BQE156" s="66"/>
      <c r="BQF156" s="66"/>
      <c r="BQG156" s="66"/>
      <c r="BQH156" s="66"/>
      <c r="BQI156" s="66"/>
      <c r="BQJ156" s="66"/>
      <c r="BQK156" s="66"/>
      <c r="BQL156" s="66"/>
      <c r="BQM156" s="66"/>
      <c r="BQN156" s="66"/>
      <c r="BQO156" s="66"/>
      <c r="BQP156" s="66"/>
      <c r="BQQ156" s="66"/>
      <c r="BQR156" s="66"/>
      <c r="BQS156" s="66"/>
      <c r="BQT156" s="66"/>
      <c r="BQU156" s="66"/>
      <c r="BQV156" s="66"/>
      <c r="BQW156" s="66"/>
      <c r="BQX156" s="66"/>
      <c r="BQY156" s="66"/>
      <c r="BQZ156" s="66"/>
      <c r="BRA156" s="66"/>
      <c r="BRB156" s="66"/>
      <c r="BRC156" s="66"/>
      <c r="BRD156" s="66"/>
      <c r="BRE156" s="66"/>
      <c r="BRF156" s="66"/>
      <c r="BRG156" s="66"/>
      <c r="BRH156" s="66"/>
      <c r="BRI156" s="66"/>
      <c r="BRJ156" s="66"/>
      <c r="BRK156" s="66"/>
      <c r="BRL156" s="66"/>
      <c r="BRM156" s="66"/>
      <c r="BRN156" s="66"/>
      <c r="BRO156" s="66"/>
      <c r="BRP156" s="66"/>
      <c r="BRQ156" s="66"/>
      <c r="BRR156" s="66"/>
      <c r="BRS156" s="66"/>
      <c r="BRT156" s="66"/>
      <c r="BRU156" s="66"/>
      <c r="BRV156" s="66"/>
      <c r="BRW156" s="66"/>
      <c r="BRX156" s="66"/>
      <c r="BRY156" s="66"/>
      <c r="BRZ156" s="66"/>
      <c r="BSA156" s="66"/>
      <c r="BSB156" s="66"/>
      <c r="BSC156" s="66"/>
      <c r="BSD156" s="66"/>
      <c r="BSE156" s="66"/>
      <c r="BSF156" s="66"/>
      <c r="BSG156" s="66"/>
      <c r="BSH156" s="66"/>
      <c r="BSI156" s="66"/>
      <c r="BSJ156" s="66"/>
      <c r="BSK156" s="66"/>
      <c r="BSL156" s="66"/>
      <c r="BSM156" s="66"/>
      <c r="BSN156" s="66"/>
      <c r="BSO156" s="66"/>
      <c r="BSP156" s="66"/>
      <c r="BSQ156" s="66"/>
      <c r="BSR156" s="66"/>
      <c r="BSS156" s="66"/>
      <c r="BST156" s="66"/>
      <c r="BSU156" s="66"/>
      <c r="BSV156" s="66"/>
      <c r="BSW156" s="66"/>
      <c r="BSX156" s="66"/>
      <c r="BSY156" s="66"/>
      <c r="BSZ156" s="66"/>
      <c r="BTA156" s="66"/>
      <c r="BTB156" s="66"/>
      <c r="BTC156" s="66"/>
      <c r="BTD156" s="66"/>
      <c r="BTE156" s="66"/>
      <c r="BTF156" s="66"/>
      <c r="BTG156" s="66"/>
      <c r="BTH156" s="66"/>
      <c r="BTI156" s="66"/>
      <c r="BTJ156" s="66"/>
      <c r="BTK156" s="66"/>
      <c r="BTL156" s="66"/>
      <c r="BTM156" s="66"/>
      <c r="BTN156" s="66"/>
      <c r="BTO156" s="66"/>
      <c r="BTP156" s="66"/>
      <c r="BTQ156" s="66"/>
      <c r="BTR156" s="66"/>
      <c r="BTS156" s="66"/>
      <c r="BTT156" s="66"/>
      <c r="BTU156" s="66"/>
      <c r="BTV156" s="66"/>
      <c r="BTW156" s="66"/>
      <c r="BTX156" s="66"/>
      <c r="BTY156" s="66"/>
      <c r="BTZ156" s="66"/>
      <c r="BUA156" s="66"/>
      <c r="BUB156" s="66"/>
      <c r="BUC156" s="66"/>
      <c r="BUD156" s="66"/>
      <c r="BUE156" s="66"/>
      <c r="BUF156" s="66"/>
      <c r="BUG156" s="66"/>
      <c r="BUH156" s="66"/>
      <c r="BUI156" s="66"/>
      <c r="BUJ156" s="66"/>
      <c r="BUK156" s="66"/>
      <c r="BUL156" s="66"/>
      <c r="BUM156" s="66"/>
      <c r="BUN156" s="66"/>
      <c r="BUO156" s="66"/>
      <c r="BUP156" s="66"/>
      <c r="BUQ156" s="66"/>
      <c r="BUR156" s="66"/>
      <c r="BUS156" s="66"/>
      <c r="BUT156" s="66"/>
      <c r="BUU156" s="66"/>
      <c r="BUV156" s="66"/>
      <c r="BUW156" s="66"/>
      <c r="BUX156" s="66"/>
      <c r="BUY156" s="66"/>
      <c r="BUZ156" s="66"/>
      <c r="BVA156" s="66"/>
      <c r="BVB156" s="66"/>
      <c r="BVC156" s="66"/>
      <c r="BVD156" s="66"/>
      <c r="BVE156" s="66"/>
      <c r="BVF156" s="66"/>
      <c r="BVG156" s="66"/>
      <c r="BVH156" s="66"/>
      <c r="BVI156" s="66"/>
      <c r="BVJ156" s="66"/>
      <c r="BVK156" s="66"/>
      <c r="BVL156" s="66"/>
      <c r="BVM156" s="66"/>
      <c r="BVN156" s="66"/>
      <c r="BVO156" s="66"/>
      <c r="BVP156" s="66"/>
      <c r="BVQ156" s="66"/>
      <c r="BVR156" s="66"/>
      <c r="BVS156" s="66"/>
      <c r="BVT156" s="66"/>
      <c r="BVU156" s="66"/>
      <c r="BVV156" s="66"/>
      <c r="BVW156" s="66"/>
      <c r="BVX156" s="66"/>
      <c r="BVY156" s="66"/>
      <c r="BVZ156" s="66"/>
      <c r="BWA156" s="66"/>
      <c r="BWB156" s="66"/>
      <c r="BWC156" s="66"/>
      <c r="BWD156" s="66"/>
      <c r="BWE156" s="66"/>
      <c r="BWF156" s="66"/>
      <c r="BWG156" s="66"/>
      <c r="BWH156" s="66"/>
      <c r="BWI156" s="66"/>
      <c r="BWJ156" s="66"/>
      <c r="BWK156" s="66"/>
      <c r="BWL156" s="66"/>
      <c r="BWM156" s="66"/>
      <c r="BWN156" s="66"/>
      <c r="BWO156" s="66"/>
      <c r="BWP156" s="66"/>
      <c r="BWQ156" s="66"/>
      <c r="BWR156" s="66"/>
      <c r="BWS156" s="66"/>
      <c r="BWT156" s="66"/>
      <c r="BWU156" s="66"/>
      <c r="BWV156" s="66"/>
      <c r="BWW156" s="66"/>
      <c r="BWX156" s="66"/>
      <c r="BWY156" s="66"/>
      <c r="BWZ156" s="66"/>
      <c r="BXA156" s="66"/>
      <c r="BXB156" s="66"/>
      <c r="BXC156" s="66"/>
      <c r="BXD156" s="66"/>
      <c r="BXE156" s="66"/>
      <c r="BXF156" s="66"/>
      <c r="BXG156" s="66"/>
      <c r="BXH156" s="66"/>
      <c r="BXI156" s="66"/>
      <c r="BXJ156" s="66"/>
      <c r="BXK156" s="66"/>
      <c r="BXL156" s="66"/>
      <c r="BXM156" s="66"/>
      <c r="BXN156" s="66"/>
      <c r="BXO156" s="66"/>
      <c r="BXP156" s="66"/>
      <c r="BXQ156" s="66"/>
      <c r="BXR156" s="66"/>
      <c r="BXS156" s="66"/>
      <c r="BXT156" s="66"/>
      <c r="BXU156" s="66"/>
      <c r="BXV156" s="66"/>
      <c r="BXW156" s="66"/>
      <c r="BXX156" s="66"/>
      <c r="BXY156" s="66"/>
      <c r="BXZ156" s="66"/>
      <c r="BYA156" s="66"/>
      <c r="BYB156" s="66"/>
      <c r="BYC156" s="66"/>
      <c r="BYD156" s="66"/>
      <c r="BYE156" s="66"/>
      <c r="BYF156" s="66"/>
      <c r="BYG156" s="66"/>
      <c r="BYH156" s="66"/>
      <c r="BYI156" s="66"/>
      <c r="BYJ156" s="66"/>
      <c r="BYK156" s="66"/>
      <c r="BYL156" s="66"/>
      <c r="BYM156" s="66"/>
      <c r="BYN156" s="66"/>
      <c r="BYO156" s="66"/>
      <c r="BYP156" s="66"/>
      <c r="BYQ156" s="66"/>
      <c r="BYR156" s="66"/>
      <c r="BYS156" s="66"/>
      <c r="BYT156" s="66"/>
      <c r="BYU156" s="66"/>
      <c r="BYV156" s="66"/>
      <c r="BYW156" s="66"/>
      <c r="BYX156" s="66"/>
      <c r="BYY156" s="66"/>
      <c r="BYZ156" s="66"/>
      <c r="BZA156" s="66"/>
      <c r="BZB156" s="66"/>
      <c r="BZC156" s="66"/>
      <c r="BZD156" s="66"/>
      <c r="BZE156" s="66"/>
      <c r="BZF156" s="66"/>
      <c r="BZG156" s="66"/>
      <c r="BZH156" s="66"/>
      <c r="BZI156" s="66"/>
      <c r="BZJ156" s="66"/>
      <c r="BZK156" s="66"/>
      <c r="BZL156" s="66"/>
      <c r="BZM156" s="66"/>
      <c r="BZN156" s="66"/>
      <c r="BZO156" s="66"/>
      <c r="BZP156" s="66"/>
      <c r="BZQ156" s="66"/>
      <c r="BZR156" s="66"/>
      <c r="BZS156" s="66"/>
      <c r="BZT156" s="66"/>
      <c r="BZU156" s="66"/>
      <c r="BZV156" s="66"/>
      <c r="BZW156" s="66"/>
      <c r="BZX156" s="66"/>
      <c r="BZY156" s="66"/>
      <c r="BZZ156" s="66"/>
      <c r="CAA156" s="66"/>
      <c r="CAB156" s="66"/>
      <c r="CAC156" s="66"/>
      <c r="CAD156" s="66"/>
      <c r="CAE156" s="66"/>
      <c r="CAF156" s="66"/>
      <c r="CAG156" s="66"/>
      <c r="CAH156" s="66"/>
      <c r="CAI156" s="66"/>
      <c r="CAJ156" s="66"/>
      <c r="CAK156" s="66"/>
      <c r="CAL156" s="66"/>
      <c r="CAM156" s="66"/>
      <c r="CAN156" s="66"/>
      <c r="CAO156" s="66"/>
      <c r="CAP156" s="66"/>
      <c r="CAQ156" s="66"/>
      <c r="CAR156" s="66"/>
      <c r="CAS156" s="66"/>
      <c r="CAT156" s="66"/>
      <c r="CAU156" s="66"/>
      <c r="CAV156" s="66"/>
      <c r="CAW156" s="66"/>
      <c r="CAX156" s="66"/>
      <c r="CAY156" s="66"/>
      <c r="CAZ156" s="66"/>
      <c r="CBA156" s="66"/>
      <c r="CBB156" s="66"/>
      <c r="CBC156" s="66"/>
      <c r="CBD156" s="66"/>
      <c r="CBE156" s="66"/>
      <c r="CBF156" s="66"/>
      <c r="CBG156" s="66"/>
      <c r="CBH156" s="66"/>
      <c r="CBI156" s="66"/>
      <c r="CBJ156" s="66"/>
      <c r="CBK156" s="66"/>
      <c r="CBL156" s="66"/>
      <c r="CBM156" s="66"/>
      <c r="CBN156" s="66"/>
      <c r="CBO156" s="66"/>
      <c r="CBP156" s="66"/>
      <c r="CBQ156" s="66"/>
      <c r="CBR156" s="66"/>
      <c r="CBS156" s="66"/>
      <c r="CBT156" s="66"/>
      <c r="CBU156" s="66"/>
      <c r="CBV156" s="66"/>
      <c r="CBW156" s="66"/>
      <c r="CBX156" s="66"/>
      <c r="CBY156" s="66"/>
      <c r="CBZ156" s="66"/>
      <c r="CCA156" s="66"/>
      <c r="CCB156" s="66"/>
      <c r="CCC156" s="66"/>
      <c r="CCD156" s="66"/>
      <c r="CCE156" s="66"/>
      <c r="CCF156" s="66"/>
      <c r="CCG156" s="66"/>
      <c r="CCH156" s="66"/>
      <c r="CCI156" s="66"/>
      <c r="CCJ156" s="66"/>
      <c r="CCK156" s="66"/>
      <c r="CCL156" s="66"/>
      <c r="CCM156" s="66"/>
      <c r="CCN156" s="66"/>
      <c r="CCO156" s="66"/>
      <c r="CCP156" s="66"/>
      <c r="CCQ156" s="66"/>
      <c r="CCR156" s="66"/>
      <c r="CCS156" s="66"/>
      <c r="CCT156" s="66"/>
      <c r="CCU156" s="66"/>
      <c r="CCV156" s="66"/>
      <c r="CCW156" s="66"/>
      <c r="CCX156" s="66"/>
      <c r="CCY156" s="66"/>
      <c r="CCZ156" s="66"/>
      <c r="CDA156" s="66"/>
      <c r="CDB156" s="66"/>
      <c r="CDC156" s="66"/>
      <c r="CDD156" s="66"/>
      <c r="CDE156" s="66"/>
      <c r="CDF156" s="66"/>
      <c r="CDG156" s="66"/>
      <c r="CDH156" s="66"/>
      <c r="CDI156" s="66"/>
      <c r="CDJ156" s="66"/>
      <c r="CDK156" s="66"/>
      <c r="CDL156" s="66"/>
      <c r="CDM156" s="66"/>
      <c r="CDN156" s="66"/>
      <c r="CDO156" s="66"/>
      <c r="CDP156" s="66"/>
      <c r="CDQ156" s="66"/>
      <c r="CDR156" s="66"/>
      <c r="CDS156" s="66"/>
      <c r="CDT156" s="66"/>
      <c r="CDU156" s="66"/>
      <c r="CDV156" s="66"/>
      <c r="CDW156" s="66"/>
      <c r="CDX156" s="66"/>
      <c r="CDY156" s="66"/>
      <c r="CDZ156" s="66"/>
      <c r="CEA156" s="66"/>
      <c r="CEB156" s="66"/>
      <c r="CEC156" s="66"/>
      <c r="CED156" s="66"/>
      <c r="CEE156" s="66"/>
      <c r="CEF156" s="66"/>
      <c r="CEG156" s="66"/>
      <c r="CEH156" s="66"/>
      <c r="CEI156" s="66"/>
      <c r="CEJ156" s="66"/>
      <c r="CEK156" s="66"/>
      <c r="CEL156" s="66"/>
      <c r="CEM156" s="66"/>
      <c r="CEN156" s="66"/>
      <c r="CEO156" s="66"/>
      <c r="CEP156" s="66"/>
      <c r="CEQ156" s="66"/>
      <c r="CER156" s="66"/>
      <c r="CES156" s="66"/>
      <c r="CET156" s="66"/>
      <c r="CEU156" s="66"/>
      <c r="CEV156" s="66"/>
      <c r="CEW156" s="66"/>
      <c r="CEX156" s="66"/>
      <c r="CEY156" s="66"/>
      <c r="CEZ156" s="66"/>
      <c r="CFA156" s="66"/>
      <c r="CFB156" s="66"/>
      <c r="CFC156" s="66"/>
      <c r="CFD156" s="66"/>
      <c r="CFE156" s="66"/>
      <c r="CFF156" s="66"/>
      <c r="CFG156" s="66"/>
      <c r="CFH156" s="66"/>
      <c r="CFI156" s="66"/>
      <c r="CFJ156" s="66"/>
      <c r="CFK156" s="66"/>
      <c r="CFL156" s="66"/>
      <c r="CFM156" s="66"/>
      <c r="CFN156" s="66"/>
      <c r="CFO156" s="66"/>
      <c r="CFP156" s="66"/>
      <c r="CFQ156" s="66"/>
      <c r="CFR156" s="66"/>
      <c r="CFS156" s="66"/>
      <c r="CFT156" s="66"/>
      <c r="CFU156" s="66"/>
      <c r="CFV156" s="66"/>
      <c r="CFW156" s="66"/>
      <c r="CFX156" s="66"/>
      <c r="CFY156" s="66"/>
      <c r="CFZ156" s="66"/>
      <c r="CGA156" s="66"/>
      <c r="CGB156" s="66"/>
      <c r="CGC156" s="66"/>
      <c r="CGD156" s="66"/>
      <c r="CGE156" s="66"/>
      <c r="CGF156" s="66"/>
      <c r="CGG156" s="66"/>
      <c r="CGH156" s="66"/>
      <c r="CGI156" s="66"/>
      <c r="CGJ156" s="66"/>
      <c r="CGK156" s="66"/>
      <c r="CGL156" s="66"/>
      <c r="CGM156" s="66"/>
      <c r="CGN156" s="66"/>
      <c r="CGO156" s="66"/>
      <c r="CGP156" s="66"/>
      <c r="CGQ156" s="66"/>
      <c r="CGR156" s="66"/>
      <c r="CGS156" s="66"/>
      <c r="CGT156" s="66"/>
      <c r="CGU156" s="66"/>
      <c r="CGV156" s="66"/>
      <c r="CGW156" s="66"/>
      <c r="CGX156" s="66"/>
      <c r="CGY156" s="66"/>
      <c r="CGZ156" s="66"/>
      <c r="CHA156" s="66"/>
      <c r="CHB156" s="66"/>
      <c r="CHC156" s="66"/>
      <c r="CHD156" s="66"/>
      <c r="CHE156" s="66"/>
      <c r="CHF156" s="66"/>
      <c r="CHG156" s="66"/>
      <c r="CHH156" s="66"/>
      <c r="CHI156" s="66"/>
      <c r="CHJ156" s="66"/>
      <c r="CHK156" s="66"/>
      <c r="CHL156" s="66"/>
      <c r="CHM156" s="66"/>
      <c r="CHN156" s="66"/>
      <c r="CHO156" s="66"/>
      <c r="CHP156" s="66"/>
      <c r="CHQ156" s="66"/>
      <c r="CHR156" s="66"/>
      <c r="CHS156" s="66"/>
      <c r="CHT156" s="66"/>
      <c r="CHU156" s="66"/>
      <c r="CHV156" s="66"/>
      <c r="CHW156" s="66"/>
      <c r="CHX156" s="66"/>
      <c r="CHY156" s="66"/>
      <c r="CHZ156" s="66"/>
      <c r="CIA156" s="66"/>
      <c r="CIB156" s="66"/>
      <c r="CIC156" s="66"/>
      <c r="CID156" s="66"/>
      <c r="CIE156" s="66"/>
      <c r="CIF156" s="66"/>
      <c r="CIG156" s="66"/>
      <c r="CIH156" s="66"/>
      <c r="CII156" s="66"/>
      <c r="CIJ156" s="66"/>
      <c r="CIK156" s="66"/>
    </row>
    <row r="157" spans="1:2273" s="5" customFormat="1" ht="16" customHeight="1" thickBot="1">
      <c r="A157" s="758" t="s">
        <v>161</v>
      </c>
      <c r="B157" s="761" t="s">
        <v>160</v>
      </c>
      <c r="C157" s="764" t="s">
        <v>183</v>
      </c>
      <c r="D157" s="24">
        <v>1</v>
      </c>
      <c r="E157" s="149" t="s">
        <v>109</v>
      </c>
      <c r="F157" s="86">
        <v>1</v>
      </c>
      <c r="G157" s="11">
        <v>1</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1</v>
      </c>
      <c r="X157" s="11">
        <v>0</v>
      </c>
      <c r="Y157" s="11">
        <v>0</v>
      </c>
      <c r="Z157" s="11">
        <v>0</v>
      </c>
      <c r="AA157" s="10">
        <v>1</v>
      </c>
      <c r="AB157" s="10">
        <v>0</v>
      </c>
      <c r="AC157" s="11">
        <v>0</v>
      </c>
      <c r="AD157" s="11">
        <v>1</v>
      </c>
      <c r="AE157" s="10">
        <v>1</v>
      </c>
      <c r="AF157" s="10">
        <v>0</v>
      </c>
      <c r="AG157" s="11">
        <v>0</v>
      </c>
      <c r="AH157" s="11">
        <v>0</v>
      </c>
      <c r="AI157" s="11">
        <v>1</v>
      </c>
      <c r="AJ157" s="175">
        <v>1</v>
      </c>
      <c r="AK157" s="175">
        <v>0</v>
      </c>
      <c r="AL157" s="10">
        <v>1</v>
      </c>
      <c r="AM157" s="10">
        <v>1</v>
      </c>
      <c r="AN157" s="175">
        <v>0</v>
      </c>
      <c r="AO157" s="10">
        <v>0</v>
      </c>
      <c r="AP157" s="10">
        <v>0</v>
      </c>
      <c r="AQ157" s="199">
        <v>0</v>
      </c>
      <c r="AR157" s="10">
        <v>1</v>
      </c>
      <c r="AS157" s="175">
        <v>0</v>
      </c>
      <c r="AT157" s="10">
        <v>0</v>
      </c>
      <c r="AU157" s="86">
        <v>0</v>
      </c>
      <c r="AV157" s="86">
        <v>1</v>
      </c>
      <c r="AW157" s="10">
        <v>0</v>
      </c>
      <c r="AX157" s="175">
        <v>1</v>
      </c>
      <c r="AY157" s="175">
        <v>0</v>
      </c>
      <c r="AZ157" s="175">
        <v>0</v>
      </c>
      <c r="BA157" s="11">
        <v>1</v>
      </c>
      <c r="BB157" s="10">
        <v>0</v>
      </c>
      <c r="BC157" s="11">
        <v>0</v>
      </c>
      <c r="BD157" s="11">
        <v>1</v>
      </c>
      <c r="BE157" s="191">
        <v>1</v>
      </c>
      <c r="BF157" s="220">
        <v>1</v>
      </c>
      <c r="BG157" s="220">
        <v>1</v>
      </c>
      <c r="BH157" s="220">
        <v>0</v>
      </c>
      <c r="BI157" s="221">
        <v>0</v>
      </c>
      <c r="BJ157" s="221">
        <v>1</v>
      </c>
      <c r="BK157" s="221">
        <v>1</v>
      </c>
      <c r="BL157" s="221">
        <v>0</v>
      </c>
      <c r="BM157" s="221">
        <v>1</v>
      </c>
      <c r="BN157" s="191">
        <v>0</v>
      </c>
      <c r="BO157" s="220">
        <v>0</v>
      </c>
      <c r="BP157" s="220">
        <v>1</v>
      </c>
      <c r="BQ157" s="220">
        <v>0</v>
      </c>
      <c r="BR157" s="221">
        <v>0</v>
      </c>
      <c r="BS157" s="11">
        <v>0</v>
      </c>
      <c r="BT157" s="11">
        <v>1</v>
      </c>
      <c r="BU157" s="260">
        <v>0</v>
      </c>
      <c r="BV157" s="261">
        <v>1</v>
      </c>
      <c r="BW157" s="262">
        <v>1</v>
      </c>
      <c r="BX157" s="263">
        <v>1</v>
      </c>
      <c r="BY157" s="264">
        <v>1</v>
      </c>
      <c r="BZ157" s="11">
        <v>1</v>
      </c>
      <c r="CA157" s="175">
        <v>1</v>
      </c>
      <c r="CB157" s="24">
        <v>0</v>
      </c>
      <c r="CC157" s="24">
        <v>0</v>
      </c>
      <c r="CD157" s="11">
        <v>0</v>
      </c>
      <c r="CE157" s="11">
        <v>0</v>
      </c>
      <c r="CF157" s="10">
        <v>0</v>
      </c>
      <c r="CG157" s="11">
        <v>1</v>
      </c>
      <c r="CH157" s="39">
        <v>0</v>
      </c>
      <c r="CI157" s="39">
        <v>0</v>
      </c>
      <c r="CJ157" s="39">
        <v>0</v>
      </c>
      <c r="CK157" s="39">
        <v>0</v>
      </c>
      <c r="CL157" s="39">
        <v>0</v>
      </c>
      <c r="CM157" s="282">
        <v>0</v>
      </c>
      <c r="CN157" s="283">
        <v>1</v>
      </c>
      <c r="CO157" s="284">
        <v>1</v>
      </c>
      <c r="CP157" s="284">
        <v>0</v>
      </c>
      <c r="CQ157" s="284">
        <v>1</v>
      </c>
      <c r="CR157" s="284">
        <v>1</v>
      </c>
      <c r="CS157" s="283">
        <v>0</v>
      </c>
      <c r="CT157" s="303">
        <v>0</v>
      </c>
      <c r="CU157" s="304">
        <v>0</v>
      </c>
      <c r="CV157" s="304">
        <v>0</v>
      </c>
      <c r="CW157" s="304">
        <v>0</v>
      </c>
      <c r="CX157" s="304">
        <v>0</v>
      </c>
      <c r="CY157" s="304">
        <v>0</v>
      </c>
      <c r="CZ157" s="304">
        <v>0</v>
      </c>
      <c r="DA157" s="304">
        <v>0</v>
      </c>
      <c r="DB157" s="304">
        <v>0</v>
      </c>
      <c r="DC157" s="304">
        <v>0</v>
      </c>
      <c r="DD157" s="304">
        <v>0</v>
      </c>
      <c r="DE157" s="304">
        <v>0</v>
      </c>
      <c r="DF157" s="304">
        <v>0</v>
      </c>
      <c r="DG157" s="304">
        <v>0</v>
      </c>
      <c r="DH157" s="304">
        <v>0</v>
      </c>
      <c r="DI157" s="304">
        <v>1</v>
      </c>
      <c r="DJ157" s="304">
        <v>0</v>
      </c>
      <c r="DK157" s="303">
        <v>1</v>
      </c>
      <c r="DL157" s="303">
        <v>0</v>
      </c>
      <c r="DM157" s="303">
        <v>0</v>
      </c>
      <c r="DN157" s="303">
        <v>0</v>
      </c>
      <c r="DO157" s="303">
        <v>0</v>
      </c>
      <c r="DP157" s="305">
        <v>1</v>
      </c>
      <c r="DQ157" s="304">
        <v>1</v>
      </c>
      <c r="DR157" s="348">
        <v>1</v>
      </c>
      <c r="DS157" s="436">
        <v>0</v>
      </c>
      <c r="DT157" s="66">
        <v>0</v>
      </c>
      <c r="DU157" s="349">
        <v>0</v>
      </c>
      <c r="DV157" s="348">
        <v>1</v>
      </c>
      <c r="DW157" s="350">
        <v>1</v>
      </c>
      <c r="DX157" s="66">
        <v>0</v>
      </c>
      <c r="DY157" s="305">
        <v>1</v>
      </c>
      <c r="DZ157" s="351">
        <v>0</v>
      </c>
      <c r="EA157" s="350">
        <v>0</v>
      </c>
      <c r="EB157" s="66">
        <v>0</v>
      </c>
      <c r="EC157" s="348">
        <v>0</v>
      </c>
      <c r="ED157" s="348">
        <v>1</v>
      </c>
      <c r="EE157" s="348">
        <v>0</v>
      </c>
      <c r="EF157" s="348">
        <v>0</v>
      </c>
      <c r="EG157" s="66">
        <v>1</v>
      </c>
      <c r="EH157" s="348">
        <v>0</v>
      </c>
      <c r="EI157" s="348">
        <v>1</v>
      </c>
      <c r="EJ157" s="350">
        <v>1</v>
      </c>
      <c r="EK157" s="66">
        <v>1</v>
      </c>
      <c r="EL157" s="350">
        <v>1</v>
      </c>
      <c r="EM157" s="348">
        <v>1.2</v>
      </c>
      <c r="EN157" s="350">
        <v>0</v>
      </c>
      <c r="EO157" s="348">
        <v>0</v>
      </c>
      <c r="EP157" s="350">
        <v>0</v>
      </c>
      <c r="EQ157" s="367">
        <v>0</v>
      </c>
      <c r="ER157" s="348">
        <v>1</v>
      </c>
      <c r="ES157" s="350">
        <v>0</v>
      </c>
      <c r="ET157" s="66">
        <v>1</v>
      </c>
      <c r="EU157" s="350">
        <v>0</v>
      </c>
      <c r="EV157" s="350">
        <v>1</v>
      </c>
      <c r="EW157" s="348">
        <v>1.5</v>
      </c>
      <c r="EX157" s="417">
        <v>1</v>
      </c>
      <c r="EY157" s="350">
        <v>1</v>
      </c>
      <c r="EZ157" s="429">
        <v>0</v>
      </c>
      <c r="FA157" s="436">
        <v>1</v>
      </c>
      <c r="FB157" s="453">
        <v>1</v>
      </c>
      <c r="FC157" s="451">
        <v>1</v>
      </c>
      <c r="FD157" s="451">
        <v>1</v>
      </c>
      <c r="FE157" s="488">
        <v>0</v>
      </c>
      <c r="FF157" s="436">
        <v>0</v>
      </c>
      <c r="FG157" s="466">
        <v>0</v>
      </c>
      <c r="FH157" s="467">
        <v>0</v>
      </c>
      <c r="FI157" s="466">
        <v>0</v>
      </c>
      <c r="FJ157" s="429">
        <v>1</v>
      </c>
      <c r="FK157" s="429">
        <v>1</v>
      </c>
      <c r="FL157" s="429">
        <v>1</v>
      </c>
      <c r="FM157" s="468">
        <v>0</v>
      </c>
      <c r="FN157" s="429">
        <v>1</v>
      </c>
      <c r="FO157" s="429">
        <v>1</v>
      </c>
      <c r="FP157" s="429">
        <v>1</v>
      </c>
      <c r="FQ157" s="429">
        <v>0</v>
      </c>
      <c r="FR157" s="475">
        <v>0</v>
      </c>
      <c r="FS157" s="475">
        <v>1</v>
      </c>
      <c r="FT157" s="475">
        <v>1</v>
      </c>
      <c r="FU157" s="475">
        <v>1</v>
      </c>
      <c r="FV157" s="475">
        <v>0</v>
      </c>
      <c r="FW157" s="475">
        <v>0</v>
      </c>
      <c r="FX157" s="475">
        <v>1</v>
      </c>
      <c r="FY157" s="475">
        <v>1</v>
      </c>
      <c r="FZ157" s="475">
        <v>1</v>
      </c>
      <c r="GA157" s="475">
        <v>1</v>
      </c>
      <c r="GB157" s="475">
        <v>0</v>
      </c>
      <c r="GC157" s="475">
        <v>1</v>
      </c>
      <c r="GD157" s="475">
        <v>1</v>
      </c>
      <c r="GE157" s="475">
        <v>1</v>
      </c>
      <c r="GF157" s="66">
        <v>1</v>
      </c>
      <c r="GG157" s="507">
        <v>1</v>
      </c>
      <c r="GH157" s="507">
        <v>0</v>
      </c>
      <c r="GI157" s="507">
        <v>0</v>
      </c>
      <c r="GJ157" s="507">
        <v>0</v>
      </c>
      <c r="GK157" s="507">
        <v>1</v>
      </c>
      <c r="GL157" s="507">
        <v>0</v>
      </c>
      <c r="GM157" s="507">
        <v>0</v>
      </c>
      <c r="GN157" s="507">
        <v>0</v>
      </c>
      <c r="GO157" s="507">
        <v>0</v>
      </c>
      <c r="GP157" s="507">
        <v>0</v>
      </c>
      <c r="GQ157" s="507">
        <v>0</v>
      </c>
      <c r="GR157" s="507">
        <v>0</v>
      </c>
      <c r="GS157" s="508">
        <v>0</v>
      </c>
      <c r="GT157" s="508">
        <v>0</v>
      </c>
      <c r="GU157" s="507">
        <v>0</v>
      </c>
      <c r="GV157" s="519">
        <v>1</v>
      </c>
      <c r="GW157" s="527">
        <v>1.5</v>
      </c>
      <c r="GX157" s="451">
        <v>1</v>
      </c>
      <c r="GY157" s="350">
        <v>1</v>
      </c>
      <c r="GZ157" s="429">
        <v>1</v>
      </c>
      <c r="HA157" s="429">
        <v>1</v>
      </c>
      <c r="HB157" s="620"/>
      <c r="HC157" s="429">
        <v>1</v>
      </c>
      <c r="HD157" s="429">
        <v>1</v>
      </c>
      <c r="HE157" s="429">
        <v>1</v>
      </c>
      <c r="HF157" s="350">
        <v>1</v>
      </c>
      <c r="HG157" s="350">
        <v>1</v>
      </c>
      <c r="HH157" s="451">
        <v>1</v>
      </c>
      <c r="HI157" s="451">
        <v>1</v>
      </c>
      <c r="HJ157" s="350">
        <v>1</v>
      </c>
      <c r="HK157" s="350">
        <v>0</v>
      </c>
      <c r="HL157" s="451">
        <v>1</v>
      </c>
      <c r="HM157" s="350">
        <v>0</v>
      </c>
      <c r="HN157" s="429">
        <v>0</v>
      </c>
      <c r="HO157" s="429">
        <v>0</v>
      </c>
      <c r="HP157" s="429">
        <v>0</v>
      </c>
      <c r="HQ157" s="350">
        <v>1</v>
      </c>
      <c r="HR157" s="350">
        <v>0</v>
      </c>
      <c r="HS157" s="451">
        <v>1</v>
      </c>
      <c r="HT157" s="350">
        <v>1</v>
      </c>
      <c r="HU157" s="451">
        <v>1</v>
      </c>
      <c r="HV157" s="451">
        <v>0</v>
      </c>
      <c r="HW157" s="350">
        <v>1</v>
      </c>
      <c r="HX157" s="350">
        <v>1</v>
      </c>
      <c r="HY157" s="429">
        <v>1</v>
      </c>
      <c r="HZ157" s="429">
        <v>0</v>
      </c>
      <c r="IA157" s="451">
        <v>0</v>
      </c>
      <c r="IB157" s="451">
        <v>1</v>
      </c>
      <c r="IC157" s="451">
        <v>1</v>
      </c>
      <c r="ID157" s="350">
        <v>1</v>
      </c>
      <c r="IE157" s="350">
        <v>1</v>
      </c>
      <c r="IF157" s="350">
        <v>0</v>
      </c>
      <c r="IG157" s="350">
        <v>0</v>
      </c>
      <c r="IH157" s="350">
        <v>1</v>
      </c>
      <c r="II157" s="350">
        <v>1</v>
      </c>
      <c r="IJ157" s="436">
        <v>0</v>
      </c>
      <c r="IK157" s="436">
        <v>1</v>
      </c>
      <c r="IL157" s="350">
        <v>1</v>
      </c>
      <c r="IM157" s="436">
        <v>0</v>
      </c>
      <c r="IN157" s="436">
        <v>0</v>
      </c>
      <c r="IO157" s="350">
        <v>0</v>
      </c>
      <c r="IP157" s="350">
        <v>1</v>
      </c>
      <c r="IQ157" s="350">
        <v>0</v>
      </c>
      <c r="IR157" s="451">
        <v>0</v>
      </c>
      <c r="IS157" s="436">
        <v>0</v>
      </c>
      <c r="IT157" s="350">
        <v>1</v>
      </c>
      <c r="IU157" s="436">
        <v>1</v>
      </c>
      <c r="IV157" s="350">
        <v>1</v>
      </c>
      <c r="IW157" s="350">
        <v>1</v>
      </c>
      <c r="IX157" s="436">
        <v>1</v>
      </c>
      <c r="IY157" s="436">
        <v>1</v>
      </c>
      <c r="IZ157" s="436">
        <v>1</v>
      </c>
      <c r="JA157" s="436">
        <v>0</v>
      </c>
      <c r="JB157" s="436">
        <v>1</v>
      </c>
      <c r="JC157" s="436">
        <v>1</v>
      </c>
      <c r="JD157" s="465">
        <v>1</v>
      </c>
      <c r="JE157" s="436">
        <v>0</v>
      </c>
      <c r="JF157" s="436">
        <v>1</v>
      </c>
      <c r="JG157" s="436">
        <v>0</v>
      </c>
      <c r="JH157" s="436">
        <v>1</v>
      </c>
      <c r="JI157" s="436">
        <v>1</v>
      </c>
      <c r="JJ157" s="436">
        <v>0</v>
      </c>
      <c r="JK157" s="436">
        <v>1</v>
      </c>
      <c r="JL157" s="684">
        <v>1</v>
      </c>
      <c r="JM157" s="685">
        <v>0</v>
      </c>
      <c r="JN157" s="466">
        <v>1</v>
      </c>
      <c r="JO157" s="429">
        <v>1</v>
      </c>
      <c r="JP157" s="436">
        <v>0</v>
      </c>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c r="SP157" s="66"/>
      <c r="SQ157" s="66"/>
      <c r="SR157" s="66"/>
      <c r="SS157" s="66"/>
      <c r="ST157" s="66"/>
      <c r="SU157" s="66"/>
      <c r="SV157" s="66"/>
      <c r="SW157" s="66"/>
      <c r="SX157" s="66"/>
      <c r="SY157" s="66"/>
      <c r="SZ157" s="66"/>
      <c r="TA157" s="66"/>
      <c r="TB157" s="66"/>
      <c r="TC157" s="66"/>
      <c r="TD157" s="66"/>
      <c r="TE157" s="66"/>
      <c r="TF157" s="66"/>
      <c r="TG157" s="66"/>
      <c r="TH157" s="66"/>
      <c r="TI157" s="66"/>
      <c r="TJ157" s="66"/>
      <c r="TK157" s="66"/>
      <c r="TL157" s="66"/>
      <c r="TM157" s="66"/>
      <c r="TN157" s="66"/>
      <c r="TO157" s="66"/>
      <c r="TP157" s="66"/>
      <c r="TQ157" s="66"/>
      <c r="TR157" s="66"/>
      <c r="TS157" s="66"/>
      <c r="TT157" s="66"/>
      <c r="TU157" s="66"/>
      <c r="TV157" s="66"/>
      <c r="TW157" s="66"/>
      <c r="TX157" s="66"/>
      <c r="TY157" s="66"/>
      <c r="TZ157" s="66"/>
      <c r="UA157" s="66"/>
      <c r="UB157" s="66"/>
      <c r="UC157" s="66"/>
      <c r="UD157" s="66"/>
      <c r="UE157" s="66"/>
      <c r="UF157" s="66"/>
      <c r="UG157" s="66"/>
      <c r="UH157" s="66"/>
      <c r="UI157" s="66"/>
      <c r="UJ157" s="66"/>
      <c r="UK157" s="66"/>
      <c r="UL157" s="66"/>
      <c r="UM157" s="66"/>
      <c r="UN157" s="66"/>
      <c r="UO157" s="66"/>
      <c r="UP157" s="66"/>
      <c r="UQ157" s="66"/>
      <c r="UR157" s="66"/>
      <c r="US157" s="66"/>
      <c r="UT157" s="66"/>
      <c r="UU157" s="66"/>
      <c r="UV157" s="66"/>
      <c r="UW157" s="66"/>
      <c r="UX157" s="66"/>
      <c r="UY157" s="66"/>
      <c r="UZ157" s="66"/>
      <c r="VA157" s="66"/>
      <c r="VB157" s="66"/>
      <c r="VC157" s="66"/>
      <c r="VD157" s="66"/>
      <c r="VE157" s="66"/>
      <c r="VF157" s="66"/>
      <c r="VG157" s="66"/>
      <c r="VH157" s="66"/>
      <c r="VI157" s="66"/>
      <c r="VJ157" s="66"/>
      <c r="VK157" s="66"/>
      <c r="VL157" s="66"/>
      <c r="VM157" s="66"/>
      <c r="VN157" s="66"/>
      <c r="VO157" s="66"/>
      <c r="VP157" s="66"/>
      <c r="VQ157" s="66"/>
      <c r="VR157" s="66"/>
      <c r="VS157" s="66"/>
      <c r="VT157" s="66"/>
      <c r="VU157" s="66"/>
      <c r="VV157" s="66"/>
      <c r="VW157" s="66"/>
      <c r="VX157" s="66"/>
      <c r="VY157" s="66"/>
      <c r="VZ157" s="66"/>
      <c r="WA157" s="66"/>
      <c r="WB157" s="66"/>
      <c r="WC157" s="66"/>
      <c r="WD157" s="66"/>
      <c r="WE157" s="66"/>
      <c r="WF157" s="66"/>
      <c r="WG157" s="66"/>
      <c r="WH157" s="66"/>
      <c r="WI157" s="66"/>
      <c r="WJ157" s="66"/>
      <c r="WK157" s="66"/>
      <c r="WL157" s="66"/>
      <c r="WM157" s="66"/>
      <c r="WN157" s="66"/>
      <c r="WO157" s="66"/>
      <c r="WP157" s="66"/>
      <c r="WQ157" s="66"/>
      <c r="WR157" s="66"/>
      <c r="WS157" s="66"/>
      <c r="WT157" s="66"/>
      <c r="WU157" s="66"/>
      <c r="WV157" s="66"/>
      <c r="WW157" s="66"/>
      <c r="WX157" s="66"/>
      <c r="WY157" s="66"/>
      <c r="WZ157" s="66"/>
      <c r="XA157" s="66"/>
      <c r="XB157" s="66"/>
      <c r="XC157" s="66"/>
      <c r="XD157" s="66"/>
      <c r="XE157" s="66"/>
      <c r="XF157" s="66"/>
      <c r="XG157" s="66"/>
      <c r="XH157" s="66"/>
      <c r="XI157" s="66"/>
      <c r="XJ157" s="66"/>
      <c r="XK157" s="66"/>
      <c r="XL157" s="66"/>
      <c r="XM157" s="66"/>
      <c r="XN157" s="66"/>
      <c r="XO157" s="66"/>
      <c r="XP157" s="66"/>
      <c r="XQ157" s="66"/>
      <c r="XR157" s="66"/>
      <c r="XS157" s="66"/>
      <c r="XT157" s="66"/>
      <c r="XU157" s="66"/>
      <c r="XV157" s="66"/>
      <c r="XW157" s="66"/>
      <c r="XX157" s="66"/>
      <c r="XY157" s="66"/>
      <c r="XZ157" s="66"/>
      <c r="YA157" s="66"/>
      <c r="YB157" s="66"/>
      <c r="YC157" s="66"/>
      <c r="YD157" s="66"/>
      <c r="YE157" s="66"/>
      <c r="YF157" s="66"/>
      <c r="YG157" s="66"/>
      <c r="YH157" s="66"/>
      <c r="YI157" s="66"/>
      <c r="YJ157" s="66"/>
      <c r="YK157" s="66"/>
      <c r="YL157" s="66"/>
      <c r="YM157" s="66"/>
      <c r="YN157" s="66"/>
      <c r="YO157" s="66"/>
      <c r="YP157" s="66"/>
      <c r="YQ157" s="66"/>
      <c r="YR157" s="66"/>
      <c r="YS157" s="66"/>
      <c r="YT157" s="66"/>
      <c r="YU157" s="66"/>
      <c r="YV157" s="66"/>
      <c r="YW157" s="66"/>
      <c r="YX157" s="66"/>
      <c r="YY157" s="66"/>
      <c r="YZ157" s="66"/>
      <c r="ZA157" s="66"/>
      <c r="ZB157" s="66"/>
      <c r="ZC157" s="66"/>
      <c r="ZD157" s="66"/>
      <c r="ZE157" s="66"/>
      <c r="ZF157" s="66"/>
      <c r="ZG157" s="66"/>
      <c r="ZH157" s="66"/>
      <c r="ZI157" s="66"/>
      <c r="ZJ157" s="66"/>
      <c r="ZK157" s="66"/>
      <c r="ZL157" s="66"/>
      <c r="ZM157" s="66"/>
      <c r="ZN157" s="66"/>
      <c r="ZO157" s="66"/>
      <c r="ZP157" s="66"/>
      <c r="ZQ157" s="66"/>
      <c r="ZR157" s="66"/>
      <c r="ZS157" s="66"/>
      <c r="ZT157" s="66"/>
      <c r="ZU157" s="66"/>
      <c r="ZV157" s="66"/>
      <c r="ZW157" s="66"/>
      <c r="ZX157" s="66"/>
      <c r="ZY157" s="66"/>
      <c r="ZZ157" s="66"/>
      <c r="AAA157" s="66"/>
      <c r="AAB157" s="66"/>
      <c r="AAC157" s="66"/>
      <c r="AAD157" s="66"/>
      <c r="AAE157" s="66"/>
      <c r="AAF157" s="66"/>
      <c r="AAG157" s="66"/>
      <c r="AAH157" s="66"/>
      <c r="AAI157" s="66"/>
      <c r="AAJ157" s="66"/>
      <c r="AAK157" s="66"/>
      <c r="AAL157" s="66"/>
      <c r="AAM157" s="66"/>
      <c r="AAN157" s="66"/>
      <c r="AAO157" s="66"/>
      <c r="AAP157" s="66"/>
      <c r="AAQ157" s="66"/>
      <c r="AAR157" s="66"/>
      <c r="AAS157" s="66"/>
      <c r="AAT157" s="66"/>
      <c r="AAU157" s="66"/>
      <c r="AAV157" s="66"/>
      <c r="AAW157" s="66"/>
      <c r="AAX157" s="66"/>
      <c r="AAY157" s="66"/>
      <c r="AAZ157" s="66"/>
      <c r="ABA157" s="66"/>
      <c r="ABB157" s="66"/>
      <c r="ABC157" s="66"/>
      <c r="ABD157" s="66"/>
      <c r="ABE157" s="66"/>
      <c r="ABF157" s="66"/>
      <c r="ABG157" s="66"/>
      <c r="ABH157" s="66"/>
      <c r="ABI157" s="66"/>
      <c r="ABJ157" s="66"/>
      <c r="ABK157" s="66"/>
      <c r="ABL157" s="66"/>
      <c r="ABM157" s="66"/>
      <c r="ABN157" s="66"/>
      <c r="ABO157" s="66"/>
      <c r="ABP157" s="66"/>
      <c r="ABQ157" s="66"/>
      <c r="ABR157" s="66"/>
      <c r="ABS157" s="66"/>
      <c r="ABT157" s="66"/>
      <c r="ABU157" s="66"/>
      <c r="ABV157" s="66"/>
      <c r="ABW157" s="66"/>
      <c r="ABX157" s="66"/>
      <c r="ABY157" s="66"/>
      <c r="ABZ157" s="66"/>
      <c r="ACA157" s="66"/>
      <c r="ACB157" s="66"/>
      <c r="ACC157" s="66"/>
      <c r="ACD157" s="66"/>
      <c r="ACE157" s="66"/>
      <c r="ACF157" s="66"/>
      <c r="ACG157" s="66"/>
      <c r="ACH157" s="66"/>
      <c r="ACI157" s="66"/>
      <c r="ACJ157" s="66"/>
      <c r="ACK157" s="66"/>
      <c r="ACL157" s="66"/>
      <c r="ACM157" s="66"/>
      <c r="ACN157" s="66"/>
      <c r="ACO157" s="66"/>
      <c r="ACP157" s="66"/>
      <c r="ACQ157" s="66"/>
      <c r="ACR157" s="66"/>
      <c r="ACS157" s="66"/>
      <c r="ACT157" s="66"/>
      <c r="ACU157" s="66"/>
      <c r="ACV157" s="66"/>
      <c r="ACW157" s="66"/>
      <c r="ACX157" s="66"/>
      <c r="ACY157" s="66"/>
      <c r="ACZ157" s="66"/>
      <c r="ADA157" s="66"/>
      <c r="ADB157" s="66"/>
      <c r="ADC157" s="66"/>
      <c r="ADD157" s="66"/>
      <c r="ADE157" s="66"/>
      <c r="ADF157" s="66"/>
      <c r="ADG157" s="66"/>
      <c r="ADH157" s="66"/>
      <c r="ADI157" s="66"/>
      <c r="ADJ157" s="66"/>
      <c r="ADK157" s="66"/>
      <c r="ADL157" s="66"/>
      <c r="ADM157" s="66"/>
      <c r="ADN157" s="66"/>
      <c r="ADO157" s="66"/>
      <c r="ADP157" s="66"/>
      <c r="ADQ157" s="66"/>
      <c r="ADR157" s="66"/>
      <c r="ADS157" s="66"/>
      <c r="ADT157" s="66"/>
      <c r="ADU157" s="66"/>
      <c r="ADV157" s="66"/>
      <c r="ADW157" s="66"/>
      <c r="ADX157" s="66"/>
      <c r="ADY157" s="66"/>
      <c r="ADZ157" s="66"/>
      <c r="AEA157" s="66"/>
      <c r="AEB157" s="66"/>
      <c r="AEC157" s="66"/>
      <c r="AED157" s="66"/>
      <c r="AEE157" s="66"/>
      <c r="AEF157" s="66"/>
      <c r="AEG157" s="66"/>
      <c r="AEH157" s="66"/>
      <c r="AEI157" s="66"/>
      <c r="AEJ157" s="66"/>
      <c r="AEK157" s="66"/>
      <c r="AEL157" s="66"/>
      <c r="AEM157" s="66"/>
      <c r="AEN157" s="66"/>
      <c r="AEO157" s="66"/>
      <c r="AEP157" s="66"/>
      <c r="AEQ157" s="66"/>
      <c r="AER157" s="66"/>
      <c r="AES157" s="66"/>
      <c r="AET157" s="66"/>
      <c r="AEU157" s="66"/>
      <c r="AEV157" s="66"/>
      <c r="AEW157" s="66"/>
      <c r="AEX157" s="66"/>
      <c r="AEY157" s="66"/>
      <c r="AEZ157" s="66"/>
      <c r="AFA157" s="66"/>
      <c r="AFB157" s="66"/>
      <c r="AFC157" s="66"/>
      <c r="AFD157" s="66"/>
      <c r="AFE157" s="66"/>
      <c r="AFF157" s="66"/>
      <c r="AFG157" s="66"/>
      <c r="AFH157" s="66"/>
      <c r="AFI157" s="66"/>
      <c r="AFJ157" s="66"/>
      <c r="AFK157" s="66"/>
      <c r="AFL157" s="66"/>
      <c r="AFM157" s="66"/>
      <c r="AFN157" s="66"/>
      <c r="AFO157" s="66"/>
      <c r="AFP157" s="66"/>
      <c r="AFQ157" s="66"/>
      <c r="AFR157" s="66"/>
      <c r="AFS157" s="66"/>
      <c r="AFT157" s="66"/>
      <c r="AFU157" s="66"/>
      <c r="AFV157" s="66"/>
      <c r="AFW157" s="66"/>
      <c r="AFX157" s="66"/>
      <c r="AFY157" s="66"/>
      <c r="AFZ157" s="66"/>
      <c r="AGA157" s="66"/>
      <c r="AGB157" s="66"/>
      <c r="AGC157" s="66"/>
      <c r="AGD157" s="66"/>
      <c r="AGE157" s="66"/>
      <c r="AGF157" s="66"/>
      <c r="AGG157" s="66"/>
      <c r="AGH157" s="66"/>
      <c r="AGI157" s="66"/>
      <c r="AGJ157" s="66"/>
      <c r="AGK157" s="66"/>
      <c r="AGL157" s="66"/>
      <c r="AGM157" s="66"/>
      <c r="AGN157" s="66"/>
      <c r="AGO157" s="66"/>
      <c r="AGP157" s="66"/>
      <c r="AGQ157" s="66"/>
      <c r="AGR157" s="66"/>
      <c r="AGS157" s="66"/>
      <c r="AGT157" s="66"/>
      <c r="AGU157" s="66"/>
      <c r="AGV157" s="66"/>
      <c r="AGW157" s="66"/>
      <c r="AGX157" s="66"/>
      <c r="AGY157" s="66"/>
      <c r="AGZ157" s="66"/>
      <c r="AHA157" s="66"/>
      <c r="AHB157" s="66"/>
      <c r="AHC157" s="66"/>
      <c r="AHD157" s="66"/>
      <c r="AHE157" s="66"/>
      <c r="AHF157" s="66"/>
      <c r="AHG157" s="66"/>
      <c r="AHH157" s="66"/>
      <c r="AHI157" s="66"/>
      <c r="AHJ157" s="66"/>
      <c r="AHK157" s="66"/>
      <c r="AHL157" s="66"/>
      <c r="AHM157" s="66"/>
      <c r="AHN157" s="66"/>
      <c r="AHO157" s="66"/>
      <c r="AHP157" s="66"/>
      <c r="AHQ157" s="66"/>
      <c r="AHR157" s="66"/>
      <c r="AHS157" s="66"/>
      <c r="AHT157" s="66"/>
      <c r="AHU157" s="66"/>
      <c r="AHV157" s="66"/>
      <c r="AHW157" s="66"/>
      <c r="AHX157" s="66"/>
      <c r="AHY157" s="66"/>
      <c r="AHZ157" s="66"/>
      <c r="AIA157" s="66"/>
      <c r="AIB157" s="66"/>
      <c r="AIC157" s="66"/>
      <c r="AID157" s="66"/>
      <c r="AIE157" s="66"/>
      <c r="AIF157" s="66"/>
      <c r="AIG157" s="66"/>
      <c r="AIH157" s="66"/>
      <c r="AII157" s="66"/>
      <c r="AIJ157" s="66"/>
      <c r="AIK157" s="66"/>
      <c r="AIL157" s="66"/>
      <c r="AIM157" s="66"/>
      <c r="AIN157" s="66"/>
      <c r="AIO157" s="66"/>
      <c r="AIP157" s="66"/>
      <c r="AIQ157" s="66"/>
      <c r="AIR157" s="66"/>
      <c r="AIS157" s="66"/>
      <c r="AIT157" s="66"/>
      <c r="AIU157" s="66"/>
      <c r="AIV157" s="66"/>
      <c r="AIW157" s="66"/>
      <c r="AIX157" s="66"/>
      <c r="AIY157" s="66"/>
      <c r="AIZ157" s="66"/>
      <c r="AJA157" s="66"/>
      <c r="AJB157" s="66"/>
      <c r="AJC157" s="66"/>
      <c r="AJD157" s="66"/>
      <c r="AJE157" s="66"/>
      <c r="AJF157" s="66"/>
      <c r="AJG157" s="66"/>
      <c r="AJH157" s="66"/>
      <c r="AJI157" s="66"/>
      <c r="AJJ157" s="66"/>
      <c r="AJK157" s="66"/>
      <c r="AJL157" s="66"/>
      <c r="AJM157" s="66"/>
      <c r="AJN157" s="66"/>
      <c r="AJO157" s="66"/>
      <c r="AJP157" s="66"/>
      <c r="AJQ157" s="66"/>
      <c r="AJR157" s="66"/>
      <c r="AJS157" s="66"/>
      <c r="AJT157" s="66"/>
      <c r="AJU157" s="66"/>
      <c r="AJV157" s="66"/>
      <c r="AJW157" s="66"/>
      <c r="AJX157" s="66"/>
      <c r="AJY157" s="66"/>
      <c r="AJZ157" s="66"/>
      <c r="AKA157" s="66"/>
      <c r="AKB157" s="66"/>
      <c r="AKC157" s="66"/>
      <c r="AKD157" s="66"/>
      <c r="AKE157" s="66"/>
      <c r="AKF157" s="66"/>
      <c r="AKG157" s="66"/>
      <c r="AKH157" s="66"/>
      <c r="AKI157" s="66"/>
      <c r="AKJ157" s="66"/>
      <c r="AKK157" s="66"/>
      <c r="AKL157" s="66"/>
      <c r="AKM157" s="66"/>
      <c r="AKN157" s="66"/>
      <c r="AKO157" s="66"/>
      <c r="AKP157" s="66"/>
      <c r="AKQ157" s="66"/>
      <c r="AKR157" s="66"/>
      <c r="AKS157" s="66"/>
      <c r="AKT157" s="66"/>
      <c r="AKU157" s="66"/>
      <c r="AKV157" s="66"/>
      <c r="AKW157" s="66"/>
      <c r="AKX157" s="66"/>
      <c r="AKY157" s="66"/>
      <c r="AKZ157" s="66"/>
      <c r="ALA157" s="66"/>
      <c r="ALB157" s="66"/>
      <c r="ALC157" s="66"/>
      <c r="ALD157" s="66"/>
      <c r="ALE157" s="66"/>
      <c r="ALF157" s="66"/>
      <c r="ALG157" s="66"/>
      <c r="ALH157" s="66"/>
      <c r="ALI157" s="66"/>
      <c r="ALJ157" s="66"/>
      <c r="ALK157" s="66"/>
      <c r="ALL157" s="66"/>
      <c r="ALM157" s="66"/>
      <c r="ALN157" s="66"/>
      <c r="ALO157" s="66"/>
      <c r="ALP157" s="66"/>
      <c r="ALQ157" s="66"/>
      <c r="ALR157" s="66"/>
      <c r="ALS157" s="66"/>
      <c r="ALT157" s="66"/>
      <c r="ALU157" s="66"/>
      <c r="ALV157" s="66"/>
      <c r="ALW157" s="66"/>
      <c r="ALX157" s="66"/>
      <c r="ALY157" s="66"/>
      <c r="ALZ157" s="66"/>
      <c r="AMA157" s="66"/>
      <c r="AMB157" s="66"/>
      <c r="AMC157" s="66"/>
      <c r="AMD157" s="66"/>
      <c r="AME157" s="66"/>
      <c r="AMF157" s="66"/>
      <c r="AMG157" s="66"/>
      <c r="AMH157" s="66"/>
      <c r="AMI157" s="66"/>
      <c r="AMJ157" s="66"/>
      <c r="AMK157" s="66"/>
      <c r="AML157" s="66"/>
      <c r="AMM157" s="66"/>
      <c r="AMN157" s="66"/>
      <c r="AMO157" s="66"/>
      <c r="AMP157" s="66"/>
      <c r="AMQ157" s="66"/>
      <c r="AMR157" s="66"/>
      <c r="AMS157" s="66"/>
      <c r="AMT157" s="66"/>
      <c r="AMU157" s="66"/>
      <c r="AMV157" s="66"/>
      <c r="AMW157" s="66"/>
      <c r="AMX157" s="66"/>
      <c r="AMY157" s="66"/>
      <c r="AMZ157" s="66"/>
      <c r="ANA157" s="66"/>
      <c r="ANB157" s="66"/>
      <c r="ANC157" s="66"/>
      <c r="AND157" s="66"/>
      <c r="ANE157" s="66"/>
      <c r="ANF157" s="66"/>
      <c r="ANG157" s="66"/>
      <c r="ANH157" s="66"/>
      <c r="ANI157" s="66"/>
      <c r="ANJ157" s="66"/>
      <c r="ANK157" s="66"/>
      <c r="ANL157" s="66"/>
      <c r="ANM157" s="66"/>
      <c r="ANN157" s="66"/>
      <c r="ANO157" s="66"/>
      <c r="ANP157" s="66"/>
      <c r="ANQ157" s="66"/>
      <c r="ANR157" s="66"/>
      <c r="ANS157" s="66"/>
      <c r="ANT157" s="66"/>
      <c r="ANU157" s="66"/>
      <c r="ANV157" s="66"/>
      <c r="ANW157" s="66"/>
      <c r="ANX157" s="66"/>
      <c r="ANY157" s="66"/>
      <c r="ANZ157" s="66"/>
      <c r="AOA157" s="66"/>
      <c r="AOB157" s="66"/>
      <c r="AOC157" s="66"/>
      <c r="AOD157" s="66"/>
      <c r="AOE157" s="66"/>
      <c r="AOF157" s="66"/>
      <c r="AOG157" s="66"/>
      <c r="AOH157" s="66"/>
      <c r="AOI157" s="66"/>
      <c r="AOJ157" s="66"/>
      <c r="AOK157" s="66"/>
      <c r="AOL157" s="66"/>
      <c r="AOM157" s="66"/>
      <c r="AON157" s="66"/>
      <c r="AOO157" s="66"/>
      <c r="AOP157" s="66"/>
      <c r="AOQ157" s="66"/>
      <c r="AOR157" s="66"/>
      <c r="AOS157" s="66"/>
      <c r="AOT157" s="66"/>
      <c r="AOU157" s="66"/>
      <c r="AOV157" s="66"/>
      <c r="AOW157" s="66"/>
      <c r="AOX157" s="66"/>
      <c r="AOY157" s="66"/>
      <c r="AOZ157" s="66"/>
      <c r="APA157" s="66"/>
      <c r="APB157" s="66"/>
      <c r="APC157" s="66"/>
      <c r="APD157" s="66"/>
      <c r="APE157" s="66"/>
      <c r="APF157" s="66"/>
      <c r="APG157" s="66"/>
      <c r="APH157" s="66"/>
      <c r="API157" s="66"/>
      <c r="APJ157" s="66"/>
      <c r="APK157" s="66"/>
      <c r="APL157" s="66"/>
      <c r="APM157" s="66"/>
      <c r="APN157" s="66"/>
      <c r="APO157" s="66"/>
      <c r="APP157" s="66"/>
      <c r="APQ157" s="66"/>
      <c r="APR157" s="66"/>
      <c r="APS157" s="66"/>
      <c r="APT157" s="66"/>
      <c r="APU157" s="66"/>
      <c r="APV157" s="66"/>
      <c r="APW157" s="66"/>
      <c r="APX157" s="66"/>
      <c r="APY157" s="66"/>
      <c r="APZ157" s="66"/>
      <c r="AQA157" s="66"/>
      <c r="AQB157" s="66"/>
      <c r="AQC157" s="66"/>
      <c r="AQD157" s="66"/>
      <c r="AQE157" s="66"/>
      <c r="AQF157" s="66"/>
      <c r="AQG157" s="66"/>
      <c r="AQH157" s="66"/>
      <c r="AQI157" s="66"/>
      <c r="AQJ157" s="66"/>
      <c r="AQK157" s="66"/>
      <c r="AQL157" s="66"/>
      <c r="AQM157" s="66"/>
      <c r="AQN157" s="66"/>
      <c r="AQO157" s="66"/>
      <c r="AQP157" s="66"/>
      <c r="AQQ157" s="66"/>
      <c r="AQR157" s="66"/>
      <c r="AQS157" s="66"/>
      <c r="AQT157" s="66"/>
      <c r="AQU157" s="66"/>
      <c r="AQV157" s="66"/>
      <c r="AQW157" s="66"/>
      <c r="AQX157" s="66"/>
      <c r="AQY157" s="66"/>
      <c r="AQZ157" s="66"/>
      <c r="ARA157" s="66"/>
      <c r="ARB157" s="66"/>
      <c r="ARC157" s="66"/>
      <c r="ARD157" s="66"/>
      <c r="ARE157" s="66"/>
      <c r="ARF157" s="66"/>
      <c r="ARG157" s="66"/>
      <c r="ARH157" s="66"/>
      <c r="ARI157" s="66"/>
      <c r="ARJ157" s="66"/>
      <c r="ARK157" s="66"/>
      <c r="ARL157" s="66"/>
      <c r="ARM157" s="66"/>
      <c r="ARN157" s="66"/>
      <c r="ARO157" s="66"/>
      <c r="ARP157" s="66"/>
      <c r="ARQ157" s="66"/>
      <c r="ARR157" s="66"/>
      <c r="ARS157" s="66"/>
      <c r="ART157" s="66"/>
      <c r="ARU157" s="66"/>
      <c r="ARV157" s="66"/>
      <c r="ARW157" s="66"/>
      <c r="ARX157" s="66"/>
      <c r="ARY157" s="66"/>
      <c r="ARZ157" s="66"/>
      <c r="ASA157" s="66"/>
      <c r="ASB157" s="66"/>
      <c r="ASC157" s="66"/>
      <c r="ASD157" s="66"/>
      <c r="ASE157" s="66"/>
      <c r="ASF157" s="66"/>
      <c r="ASG157" s="66"/>
      <c r="ASH157" s="66"/>
      <c r="ASI157" s="66"/>
      <c r="ASJ157" s="66"/>
      <c r="ASK157" s="66"/>
      <c r="ASL157" s="66"/>
      <c r="ASM157" s="66"/>
      <c r="ASN157" s="66"/>
      <c r="ASO157" s="66"/>
      <c r="ASP157" s="66"/>
      <c r="ASQ157" s="66"/>
      <c r="ASR157" s="66"/>
      <c r="ASS157" s="66"/>
      <c r="AST157" s="66"/>
      <c r="ASU157" s="66"/>
      <c r="ASV157" s="66"/>
      <c r="ASW157" s="66"/>
      <c r="ASX157" s="66"/>
      <c r="ASY157" s="66"/>
      <c r="ASZ157" s="66"/>
      <c r="ATA157" s="66"/>
      <c r="ATB157" s="66"/>
      <c r="ATC157" s="66"/>
      <c r="ATD157" s="66"/>
      <c r="ATE157" s="66"/>
      <c r="ATF157" s="66"/>
      <c r="ATG157" s="66"/>
      <c r="ATH157" s="66"/>
      <c r="ATI157" s="66"/>
      <c r="ATJ157" s="66"/>
      <c r="ATK157" s="66"/>
      <c r="ATL157" s="66"/>
      <c r="ATM157" s="66"/>
      <c r="ATN157" s="66"/>
      <c r="ATO157" s="66"/>
      <c r="ATP157" s="66"/>
      <c r="ATQ157" s="66"/>
      <c r="ATR157" s="66"/>
      <c r="ATS157" s="66"/>
      <c r="ATT157" s="66"/>
      <c r="ATU157" s="66"/>
      <c r="ATV157" s="66"/>
      <c r="ATW157" s="66"/>
      <c r="ATX157" s="66"/>
      <c r="ATY157" s="66"/>
      <c r="ATZ157" s="66"/>
      <c r="AUA157" s="66"/>
      <c r="AUB157" s="66"/>
      <c r="AUC157" s="66"/>
      <c r="AUD157" s="66"/>
      <c r="AUE157" s="66"/>
      <c r="AUF157" s="66"/>
      <c r="AUG157" s="66"/>
      <c r="AUH157" s="66"/>
      <c r="AUI157" s="66"/>
      <c r="AUJ157" s="66"/>
      <c r="AUK157" s="66"/>
      <c r="AUL157" s="66"/>
      <c r="AUM157" s="66"/>
      <c r="AUN157" s="66"/>
      <c r="AUO157" s="66"/>
      <c r="AUP157" s="66"/>
      <c r="AUQ157" s="66"/>
      <c r="AUR157" s="66"/>
      <c r="AUS157" s="66"/>
      <c r="AUT157" s="66"/>
      <c r="AUU157" s="66"/>
      <c r="AUV157" s="66"/>
      <c r="AUW157" s="66"/>
      <c r="AUX157" s="66"/>
      <c r="AUY157" s="66"/>
      <c r="AUZ157" s="66"/>
      <c r="AVA157" s="66"/>
      <c r="AVB157" s="66"/>
      <c r="AVC157" s="66"/>
      <c r="AVD157" s="66"/>
      <c r="AVE157" s="66"/>
      <c r="AVF157" s="66"/>
      <c r="AVG157" s="66"/>
      <c r="AVH157" s="66"/>
      <c r="AVI157" s="66"/>
      <c r="AVJ157" s="66"/>
      <c r="AVK157" s="66"/>
      <c r="AVL157" s="66"/>
      <c r="AVM157" s="66"/>
      <c r="AVN157" s="66"/>
      <c r="AVO157" s="66"/>
      <c r="AVP157" s="66"/>
      <c r="AVQ157" s="66"/>
      <c r="AVR157" s="66"/>
      <c r="AVS157" s="66"/>
      <c r="AVT157" s="66"/>
      <c r="AVU157" s="66"/>
      <c r="AVV157" s="66"/>
      <c r="AVW157" s="66"/>
      <c r="AVX157" s="66"/>
      <c r="AVY157" s="66"/>
      <c r="AVZ157" s="66"/>
      <c r="AWA157" s="66"/>
      <c r="AWB157" s="66"/>
      <c r="AWC157" s="66"/>
      <c r="AWD157" s="66"/>
      <c r="AWE157" s="66"/>
      <c r="AWF157" s="66"/>
      <c r="AWG157" s="66"/>
      <c r="AWH157" s="66"/>
      <c r="AWI157" s="66"/>
      <c r="AWJ157" s="66"/>
      <c r="AWK157" s="66"/>
      <c r="AWL157" s="66"/>
      <c r="AWM157" s="66"/>
      <c r="AWN157" s="66"/>
      <c r="AWO157" s="66"/>
      <c r="AWP157" s="66"/>
      <c r="AWQ157" s="66"/>
      <c r="AWR157" s="66"/>
      <c r="AWS157" s="66"/>
      <c r="AWT157" s="66"/>
      <c r="AWU157" s="66"/>
      <c r="AWV157" s="66"/>
      <c r="AWW157" s="66"/>
      <c r="AWX157" s="66"/>
      <c r="AWY157" s="66"/>
      <c r="AWZ157" s="66"/>
      <c r="AXA157" s="66"/>
      <c r="AXB157" s="66"/>
      <c r="AXC157" s="66"/>
      <c r="AXD157" s="66"/>
      <c r="AXE157" s="66"/>
      <c r="AXF157" s="66"/>
      <c r="AXG157" s="66"/>
      <c r="AXH157" s="66"/>
      <c r="AXI157" s="66"/>
      <c r="AXJ157" s="66"/>
      <c r="AXK157" s="66"/>
      <c r="AXL157" s="66"/>
      <c r="AXM157" s="66"/>
      <c r="AXN157" s="66"/>
      <c r="AXO157" s="66"/>
      <c r="AXP157" s="66"/>
      <c r="AXQ157" s="66"/>
      <c r="AXR157" s="66"/>
      <c r="AXS157" s="66"/>
      <c r="AXT157" s="66"/>
      <c r="AXU157" s="66"/>
      <c r="AXV157" s="66"/>
      <c r="AXW157" s="66"/>
      <c r="AXX157" s="66"/>
      <c r="AXY157" s="66"/>
      <c r="AXZ157" s="66"/>
      <c r="AYA157" s="66"/>
      <c r="AYB157" s="66"/>
      <c r="AYC157" s="66"/>
      <c r="AYD157" s="66"/>
      <c r="AYE157" s="66"/>
      <c r="AYF157" s="66"/>
      <c r="AYG157" s="66"/>
      <c r="AYH157" s="66"/>
      <c r="AYI157" s="66"/>
      <c r="AYJ157" s="66"/>
      <c r="AYK157" s="66"/>
      <c r="AYL157" s="66"/>
      <c r="AYM157" s="66"/>
      <c r="AYN157" s="66"/>
      <c r="AYO157" s="66"/>
      <c r="AYP157" s="66"/>
      <c r="AYQ157" s="66"/>
      <c r="AYR157" s="66"/>
      <c r="AYS157" s="66"/>
      <c r="AYT157" s="66"/>
      <c r="AYU157" s="66"/>
      <c r="AYV157" s="66"/>
      <c r="AYW157" s="66"/>
      <c r="AYX157" s="66"/>
      <c r="AYY157" s="66"/>
      <c r="AYZ157" s="66"/>
      <c r="AZA157" s="66"/>
      <c r="AZB157" s="66"/>
      <c r="AZC157" s="66"/>
      <c r="AZD157" s="66"/>
      <c r="AZE157" s="66"/>
      <c r="AZF157" s="66"/>
      <c r="AZG157" s="66"/>
      <c r="AZH157" s="66"/>
      <c r="AZI157" s="66"/>
      <c r="AZJ157" s="66"/>
      <c r="AZK157" s="66"/>
      <c r="AZL157" s="66"/>
      <c r="AZM157" s="66"/>
      <c r="AZN157" s="66"/>
      <c r="AZO157" s="66"/>
      <c r="AZP157" s="66"/>
      <c r="AZQ157" s="66"/>
      <c r="AZR157" s="66"/>
      <c r="AZS157" s="66"/>
      <c r="AZT157" s="66"/>
      <c r="AZU157" s="66"/>
      <c r="AZV157" s="66"/>
      <c r="AZW157" s="66"/>
      <c r="AZX157" s="66"/>
      <c r="AZY157" s="66"/>
      <c r="AZZ157" s="66"/>
      <c r="BAA157" s="66"/>
      <c r="BAB157" s="66"/>
      <c r="BAC157" s="66"/>
      <c r="BAD157" s="66"/>
      <c r="BAE157" s="66"/>
      <c r="BAF157" s="66"/>
      <c r="BAG157" s="66"/>
      <c r="BAH157" s="66"/>
      <c r="BAI157" s="66"/>
      <c r="BAJ157" s="66"/>
      <c r="BAK157" s="66"/>
      <c r="BAL157" s="66"/>
      <c r="BAM157" s="66"/>
      <c r="BAN157" s="66"/>
      <c r="BAO157" s="66"/>
      <c r="BAP157" s="66"/>
      <c r="BAQ157" s="66"/>
      <c r="BAR157" s="66"/>
      <c r="BAS157" s="66"/>
      <c r="BAT157" s="66"/>
      <c r="BAU157" s="66"/>
      <c r="BAV157" s="66"/>
      <c r="BAW157" s="66"/>
      <c r="BAX157" s="66"/>
      <c r="BAY157" s="66"/>
      <c r="BAZ157" s="66"/>
      <c r="BBA157" s="66"/>
      <c r="BBB157" s="66"/>
      <c r="BBC157" s="66"/>
      <c r="BBD157" s="66"/>
      <c r="BBE157" s="66"/>
      <c r="BBF157" s="66"/>
      <c r="BBG157" s="66"/>
      <c r="BBH157" s="66"/>
      <c r="BBI157" s="66"/>
      <c r="BBJ157" s="66"/>
      <c r="BBK157" s="66"/>
      <c r="BBL157" s="66"/>
      <c r="BBM157" s="66"/>
      <c r="BBN157" s="66"/>
      <c r="BBO157" s="66"/>
      <c r="BBP157" s="66"/>
      <c r="BBQ157" s="66"/>
      <c r="BBR157" s="66"/>
      <c r="BBS157" s="66"/>
      <c r="BBT157" s="66"/>
      <c r="BBU157" s="66"/>
      <c r="BBV157" s="66"/>
      <c r="BBW157" s="66"/>
      <c r="BBX157" s="66"/>
      <c r="BBY157" s="66"/>
      <c r="BBZ157" s="66"/>
      <c r="BCA157" s="66"/>
      <c r="BCB157" s="66"/>
      <c r="BCC157" s="66"/>
      <c r="BCD157" s="66"/>
      <c r="BCE157" s="66"/>
      <c r="BCF157" s="66"/>
      <c r="BCG157" s="66"/>
      <c r="BCH157" s="66"/>
      <c r="BCI157" s="66"/>
      <c r="BCJ157" s="66"/>
      <c r="BCK157" s="66"/>
      <c r="BCL157" s="66"/>
      <c r="BCM157" s="66"/>
      <c r="BCN157" s="66"/>
      <c r="BCO157" s="66"/>
      <c r="BCP157" s="66"/>
      <c r="BCQ157" s="66"/>
      <c r="BCR157" s="66"/>
      <c r="BCS157" s="66"/>
      <c r="BCT157" s="66"/>
      <c r="BCU157" s="66"/>
      <c r="BCV157" s="66"/>
      <c r="BCW157" s="66"/>
      <c r="BCX157" s="66"/>
      <c r="BCY157" s="66"/>
      <c r="BCZ157" s="66"/>
      <c r="BDA157" s="66"/>
      <c r="BDB157" s="66"/>
      <c r="BDC157" s="66"/>
      <c r="BDD157" s="66"/>
      <c r="BDE157" s="66"/>
      <c r="BDF157" s="66"/>
      <c r="BDG157" s="66"/>
      <c r="BDH157" s="66"/>
      <c r="BDI157" s="66"/>
      <c r="BDJ157" s="66"/>
      <c r="BDK157" s="66"/>
      <c r="BDL157" s="66"/>
      <c r="BDM157" s="66"/>
      <c r="BDN157" s="66"/>
      <c r="BDO157" s="66"/>
      <c r="BDP157" s="66"/>
      <c r="BDQ157" s="66"/>
      <c r="BDR157" s="66"/>
      <c r="BDS157" s="66"/>
      <c r="BDT157" s="66"/>
      <c r="BDU157" s="66"/>
      <c r="BDV157" s="66"/>
      <c r="BDW157" s="66"/>
      <c r="BDX157" s="66"/>
      <c r="BDY157" s="66"/>
      <c r="BDZ157" s="66"/>
      <c r="BEA157" s="66"/>
      <c r="BEB157" s="66"/>
      <c r="BEC157" s="66"/>
      <c r="BED157" s="66"/>
      <c r="BEE157" s="66"/>
      <c r="BEF157" s="66"/>
      <c r="BEG157" s="66"/>
      <c r="BEH157" s="66"/>
      <c r="BEI157" s="66"/>
      <c r="BEJ157" s="66"/>
      <c r="BEK157" s="66"/>
      <c r="BEL157" s="66"/>
      <c r="BEM157" s="66"/>
      <c r="BEN157" s="66"/>
      <c r="BEO157" s="66"/>
      <c r="BEP157" s="66"/>
      <c r="BEQ157" s="66"/>
      <c r="BER157" s="66"/>
      <c r="BES157" s="66"/>
      <c r="BET157" s="66"/>
      <c r="BEU157" s="66"/>
      <c r="BEV157" s="66"/>
      <c r="BEW157" s="66"/>
      <c r="BEX157" s="66"/>
      <c r="BEY157" s="66"/>
      <c r="BEZ157" s="66"/>
      <c r="BFA157" s="66"/>
      <c r="BFB157" s="66"/>
      <c r="BFC157" s="66"/>
      <c r="BFD157" s="66"/>
      <c r="BFE157" s="66"/>
      <c r="BFF157" s="66"/>
      <c r="BFG157" s="66"/>
      <c r="BFH157" s="66"/>
      <c r="BFI157" s="66"/>
      <c r="BFJ157" s="66"/>
      <c r="BFK157" s="66"/>
      <c r="BFL157" s="66"/>
      <c r="BFM157" s="66"/>
      <c r="BFN157" s="66"/>
      <c r="BFO157" s="66"/>
      <c r="BFP157" s="66"/>
      <c r="BFQ157" s="66"/>
      <c r="BFR157" s="66"/>
      <c r="BFS157" s="66"/>
      <c r="BFT157" s="66"/>
      <c r="BFU157" s="66"/>
      <c r="BFV157" s="66"/>
      <c r="BFW157" s="66"/>
      <c r="BFX157" s="66"/>
      <c r="BFY157" s="66"/>
      <c r="BFZ157" s="66"/>
      <c r="BGA157" s="66"/>
      <c r="BGB157" s="66"/>
      <c r="BGC157" s="66"/>
      <c r="BGD157" s="66"/>
      <c r="BGE157" s="66"/>
      <c r="BGF157" s="66"/>
      <c r="BGG157" s="66"/>
      <c r="BGH157" s="66"/>
      <c r="BGI157" s="66"/>
      <c r="BGJ157" s="66"/>
      <c r="BGK157" s="66"/>
      <c r="BGL157" s="66"/>
      <c r="BGM157" s="66"/>
      <c r="BGN157" s="66"/>
      <c r="BGO157" s="66"/>
      <c r="BGP157" s="66"/>
      <c r="BGQ157" s="66"/>
      <c r="BGR157" s="66"/>
      <c r="BGS157" s="66"/>
      <c r="BGT157" s="66"/>
      <c r="BGU157" s="66"/>
      <c r="BGV157" s="66"/>
      <c r="BGW157" s="66"/>
      <c r="BGX157" s="66"/>
      <c r="BGY157" s="66"/>
      <c r="BGZ157" s="66"/>
      <c r="BHA157" s="66"/>
      <c r="BHB157" s="66"/>
      <c r="BHC157" s="66"/>
      <c r="BHD157" s="66"/>
      <c r="BHE157" s="66"/>
      <c r="BHF157" s="66"/>
      <c r="BHG157" s="66"/>
      <c r="BHH157" s="66"/>
      <c r="BHI157" s="66"/>
      <c r="BHJ157" s="66"/>
      <c r="BHK157" s="66"/>
      <c r="BHL157" s="66"/>
      <c r="BHM157" s="66"/>
      <c r="BHN157" s="66"/>
      <c r="BHO157" s="66"/>
      <c r="BHP157" s="66"/>
      <c r="BHQ157" s="66"/>
      <c r="BHR157" s="66"/>
      <c r="BHS157" s="66"/>
      <c r="BHT157" s="66"/>
      <c r="BHU157" s="66"/>
      <c r="BHV157" s="66"/>
      <c r="BHW157" s="66"/>
      <c r="BHX157" s="66"/>
      <c r="BHY157" s="66"/>
      <c r="BHZ157" s="66"/>
      <c r="BIA157" s="66"/>
      <c r="BIB157" s="66"/>
      <c r="BIC157" s="66"/>
      <c r="BID157" s="66"/>
      <c r="BIE157" s="66"/>
      <c r="BIF157" s="66"/>
      <c r="BIG157" s="66"/>
      <c r="BIH157" s="66"/>
      <c r="BII157" s="66"/>
      <c r="BIJ157" s="66"/>
      <c r="BIK157" s="66"/>
      <c r="BIL157" s="66"/>
      <c r="BIM157" s="66"/>
      <c r="BIN157" s="66"/>
      <c r="BIO157" s="66"/>
      <c r="BIP157" s="66"/>
      <c r="BIQ157" s="66"/>
      <c r="BIR157" s="66"/>
      <c r="BIS157" s="66"/>
      <c r="BIT157" s="66"/>
      <c r="BIU157" s="66"/>
      <c r="BIV157" s="66"/>
      <c r="BIW157" s="66"/>
      <c r="BIX157" s="66"/>
      <c r="BIY157" s="66"/>
      <c r="BIZ157" s="66"/>
      <c r="BJA157" s="66"/>
      <c r="BJB157" s="66"/>
      <c r="BJC157" s="66"/>
      <c r="BJD157" s="66"/>
      <c r="BJE157" s="66"/>
      <c r="BJF157" s="66"/>
      <c r="BJG157" s="66"/>
      <c r="BJH157" s="66"/>
      <c r="BJI157" s="66"/>
      <c r="BJJ157" s="66"/>
      <c r="BJK157" s="66"/>
      <c r="BJL157" s="66"/>
      <c r="BJM157" s="66"/>
      <c r="BJN157" s="66"/>
      <c r="BJO157" s="66"/>
      <c r="BJP157" s="66"/>
      <c r="BJQ157" s="66"/>
      <c r="BJR157" s="66"/>
      <c r="BJS157" s="66"/>
      <c r="BJT157" s="66"/>
      <c r="BJU157" s="66"/>
      <c r="BJV157" s="66"/>
      <c r="BJW157" s="66"/>
      <c r="BJX157" s="66"/>
      <c r="BJY157" s="66"/>
      <c r="BJZ157" s="66"/>
      <c r="BKA157" s="66"/>
      <c r="BKB157" s="66"/>
      <c r="BKC157" s="66"/>
      <c r="BKD157" s="66"/>
      <c r="BKE157" s="66"/>
      <c r="BKF157" s="66"/>
      <c r="BKG157" s="66"/>
      <c r="BKH157" s="66"/>
      <c r="BKI157" s="66"/>
      <c r="BKJ157" s="66"/>
      <c r="BKK157" s="66"/>
      <c r="BKL157" s="66"/>
      <c r="BKM157" s="66"/>
      <c r="BKN157" s="66"/>
      <c r="BKO157" s="66"/>
      <c r="BKP157" s="66"/>
      <c r="BKQ157" s="66"/>
      <c r="BKR157" s="66"/>
      <c r="BKS157" s="66"/>
      <c r="BKT157" s="66"/>
      <c r="BKU157" s="66"/>
      <c r="BKV157" s="66"/>
      <c r="BKW157" s="66"/>
      <c r="BKX157" s="66"/>
      <c r="BKY157" s="66"/>
      <c r="BKZ157" s="66"/>
      <c r="BLA157" s="66"/>
      <c r="BLB157" s="66"/>
      <c r="BLC157" s="66"/>
      <c r="BLD157" s="66"/>
      <c r="BLE157" s="66"/>
      <c r="BLF157" s="66"/>
      <c r="BLG157" s="66"/>
      <c r="BLH157" s="66"/>
      <c r="BLI157" s="66"/>
      <c r="BLJ157" s="66"/>
      <c r="BLK157" s="66"/>
      <c r="BLL157" s="66"/>
      <c r="BLM157" s="66"/>
      <c r="BLN157" s="66"/>
      <c r="BLO157" s="66"/>
      <c r="BLP157" s="66"/>
      <c r="BLQ157" s="66"/>
      <c r="BLR157" s="66"/>
      <c r="BLS157" s="66"/>
      <c r="BLT157" s="66"/>
      <c r="BLU157" s="66"/>
      <c r="BLV157" s="66"/>
      <c r="BLW157" s="66"/>
      <c r="BLX157" s="66"/>
      <c r="BLY157" s="66"/>
      <c r="BLZ157" s="66"/>
      <c r="BMA157" s="66"/>
      <c r="BMB157" s="66"/>
      <c r="BMC157" s="66"/>
      <c r="BMD157" s="66"/>
      <c r="BME157" s="66"/>
      <c r="BMF157" s="66"/>
      <c r="BMG157" s="66"/>
      <c r="BMH157" s="66"/>
      <c r="BMI157" s="66"/>
      <c r="BMJ157" s="66"/>
      <c r="BMK157" s="66"/>
      <c r="BML157" s="66"/>
      <c r="BMM157" s="66"/>
      <c r="BMN157" s="66"/>
      <c r="BMO157" s="66"/>
      <c r="BMP157" s="66"/>
      <c r="BMQ157" s="66"/>
      <c r="BMR157" s="66"/>
      <c r="BMS157" s="66"/>
      <c r="BMT157" s="66"/>
      <c r="BMU157" s="66"/>
      <c r="BMV157" s="66"/>
      <c r="BMW157" s="66"/>
      <c r="BMX157" s="66"/>
      <c r="BMY157" s="66"/>
      <c r="BMZ157" s="66"/>
      <c r="BNA157" s="66"/>
      <c r="BNB157" s="66"/>
      <c r="BNC157" s="66"/>
      <c r="BND157" s="66"/>
      <c r="BNE157" s="66"/>
      <c r="BNF157" s="66"/>
      <c r="BNG157" s="66"/>
      <c r="BNH157" s="66"/>
      <c r="BNI157" s="66"/>
      <c r="BNJ157" s="66"/>
      <c r="BNK157" s="66"/>
      <c r="BNL157" s="66"/>
      <c r="BNM157" s="66"/>
      <c r="BNN157" s="66"/>
      <c r="BNO157" s="66"/>
      <c r="BNP157" s="66"/>
      <c r="BNQ157" s="66"/>
      <c r="BNR157" s="66"/>
      <c r="BNS157" s="66"/>
      <c r="BNT157" s="66"/>
      <c r="BNU157" s="66"/>
      <c r="BNV157" s="66"/>
      <c r="BNW157" s="66"/>
      <c r="BNX157" s="66"/>
      <c r="BNY157" s="66"/>
      <c r="BNZ157" s="66"/>
      <c r="BOA157" s="66"/>
      <c r="BOB157" s="66"/>
      <c r="BOC157" s="66"/>
      <c r="BOD157" s="66"/>
      <c r="BOE157" s="66"/>
      <c r="BOF157" s="66"/>
      <c r="BOG157" s="66"/>
      <c r="BOH157" s="66"/>
      <c r="BOI157" s="66"/>
      <c r="BOJ157" s="66"/>
      <c r="BOK157" s="66"/>
      <c r="BOL157" s="66"/>
      <c r="BOM157" s="66"/>
      <c r="BON157" s="66"/>
      <c r="BOO157" s="66"/>
      <c r="BOP157" s="66"/>
      <c r="BOQ157" s="66"/>
      <c r="BOR157" s="66"/>
      <c r="BOS157" s="66"/>
      <c r="BOT157" s="66"/>
      <c r="BOU157" s="66"/>
      <c r="BOV157" s="66"/>
      <c r="BOW157" s="66"/>
      <c r="BOX157" s="66"/>
      <c r="BOY157" s="66"/>
      <c r="BOZ157" s="66"/>
      <c r="BPA157" s="66"/>
      <c r="BPB157" s="66"/>
      <c r="BPC157" s="66"/>
      <c r="BPD157" s="66"/>
      <c r="BPE157" s="66"/>
      <c r="BPF157" s="66"/>
      <c r="BPG157" s="66"/>
      <c r="BPH157" s="66"/>
      <c r="BPI157" s="66"/>
      <c r="BPJ157" s="66"/>
      <c r="BPK157" s="66"/>
      <c r="BPL157" s="66"/>
      <c r="BPM157" s="66"/>
      <c r="BPN157" s="66"/>
      <c r="BPO157" s="66"/>
      <c r="BPP157" s="66"/>
      <c r="BPQ157" s="66"/>
      <c r="BPR157" s="66"/>
      <c r="BPS157" s="66"/>
      <c r="BPT157" s="66"/>
      <c r="BPU157" s="66"/>
      <c r="BPV157" s="66"/>
      <c r="BPW157" s="66"/>
      <c r="BPX157" s="66"/>
      <c r="BPY157" s="66"/>
      <c r="BPZ157" s="66"/>
      <c r="BQA157" s="66"/>
      <c r="BQB157" s="66"/>
      <c r="BQC157" s="66"/>
      <c r="BQD157" s="66"/>
      <c r="BQE157" s="66"/>
      <c r="BQF157" s="66"/>
      <c r="BQG157" s="66"/>
      <c r="BQH157" s="66"/>
      <c r="BQI157" s="66"/>
      <c r="BQJ157" s="66"/>
      <c r="BQK157" s="66"/>
      <c r="BQL157" s="66"/>
      <c r="BQM157" s="66"/>
      <c r="BQN157" s="66"/>
      <c r="BQO157" s="66"/>
      <c r="BQP157" s="66"/>
      <c r="BQQ157" s="66"/>
      <c r="BQR157" s="66"/>
      <c r="BQS157" s="66"/>
      <c r="BQT157" s="66"/>
      <c r="BQU157" s="66"/>
      <c r="BQV157" s="66"/>
      <c r="BQW157" s="66"/>
      <c r="BQX157" s="66"/>
      <c r="BQY157" s="66"/>
      <c r="BQZ157" s="66"/>
      <c r="BRA157" s="66"/>
      <c r="BRB157" s="66"/>
      <c r="BRC157" s="66"/>
      <c r="BRD157" s="66"/>
      <c r="BRE157" s="66"/>
      <c r="BRF157" s="66"/>
      <c r="BRG157" s="66"/>
      <c r="BRH157" s="66"/>
      <c r="BRI157" s="66"/>
      <c r="BRJ157" s="66"/>
      <c r="BRK157" s="66"/>
      <c r="BRL157" s="66"/>
      <c r="BRM157" s="66"/>
      <c r="BRN157" s="66"/>
      <c r="BRO157" s="66"/>
      <c r="BRP157" s="66"/>
      <c r="BRQ157" s="66"/>
      <c r="BRR157" s="66"/>
      <c r="BRS157" s="66"/>
      <c r="BRT157" s="66"/>
      <c r="BRU157" s="66"/>
      <c r="BRV157" s="66"/>
      <c r="BRW157" s="66"/>
      <c r="BRX157" s="66"/>
      <c r="BRY157" s="66"/>
      <c r="BRZ157" s="66"/>
      <c r="BSA157" s="66"/>
      <c r="BSB157" s="66"/>
      <c r="BSC157" s="66"/>
      <c r="BSD157" s="66"/>
      <c r="BSE157" s="66"/>
      <c r="BSF157" s="66"/>
      <c r="BSG157" s="66"/>
      <c r="BSH157" s="66"/>
      <c r="BSI157" s="66"/>
      <c r="BSJ157" s="66"/>
      <c r="BSK157" s="66"/>
      <c r="BSL157" s="66"/>
      <c r="BSM157" s="66"/>
      <c r="BSN157" s="66"/>
      <c r="BSO157" s="66"/>
      <c r="BSP157" s="66"/>
      <c r="BSQ157" s="66"/>
      <c r="BSR157" s="66"/>
      <c r="BSS157" s="66"/>
      <c r="BST157" s="66"/>
      <c r="BSU157" s="66"/>
      <c r="BSV157" s="66"/>
      <c r="BSW157" s="66"/>
      <c r="BSX157" s="66"/>
      <c r="BSY157" s="66"/>
      <c r="BSZ157" s="66"/>
      <c r="BTA157" s="66"/>
      <c r="BTB157" s="66"/>
      <c r="BTC157" s="66"/>
      <c r="BTD157" s="66"/>
      <c r="BTE157" s="66"/>
      <c r="BTF157" s="66"/>
      <c r="BTG157" s="66"/>
      <c r="BTH157" s="66"/>
      <c r="BTI157" s="66"/>
      <c r="BTJ157" s="66"/>
      <c r="BTK157" s="66"/>
      <c r="BTL157" s="66"/>
      <c r="BTM157" s="66"/>
      <c r="BTN157" s="66"/>
      <c r="BTO157" s="66"/>
      <c r="BTP157" s="66"/>
      <c r="BTQ157" s="66"/>
      <c r="BTR157" s="66"/>
      <c r="BTS157" s="66"/>
      <c r="BTT157" s="66"/>
      <c r="BTU157" s="66"/>
      <c r="BTV157" s="66"/>
      <c r="BTW157" s="66"/>
      <c r="BTX157" s="66"/>
      <c r="BTY157" s="66"/>
      <c r="BTZ157" s="66"/>
      <c r="BUA157" s="66"/>
      <c r="BUB157" s="66"/>
      <c r="BUC157" s="66"/>
      <c r="BUD157" s="66"/>
      <c r="BUE157" s="66"/>
      <c r="BUF157" s="66"/>
      <c r="BUG157" s="66"/>
      <c r="BUH157" s="66"/>
      <c r="BUI157" s="66"/>
      <c r="BUJ157" s="66"/>
      <c r="BUK157" s="66"/>
      <c r="BUL157" s="66"/>
      <c r="BUM157" s="66"/>
      <c r="BUN157" s="66"/>
      <c r="BUO157" s="66"/>
      <c r="BUP157" s="66"/>
      <c r="BUQ157" s="66"/>
      <c r="BUR157" s="66"/>
      <c r="BUS157" s="66"/>
      <c r="BUT157" s="66"/>
      <c r="BUU157" s="66"/>
      <c r="BUV157" s="66"/>
      <c r="BUW157" s="66"/>
      <c r="BUX157" s="66"/>
      <c r="BUY157" s="66"/>
      <c r="BUZ157" s="66"/>
      <c r="BVA157" s="66"/>
      <c r="BVB157" s="66"/>
      <c r="BVC157" s="66"/>
      <c r="BVD157" s="66"/>
      <c r="BVE157" s="66"/>
      <c r="BVF157" s="66"/>
      <c r="BVG157" s="66"/>
      <c r="BVH157" s="66"/>
      <c r="BVI157" s="66"/>
      <c r="BVJ157" s="66"/>
      <c r="BVK157" s="66"/>
      <c r="BVL157" s="66"/>
      <c r="BVM157" s="66"/>
      <c r="BVN157" s="66"/>
      <c r="BVO157" s="66"/>
      <c r="BVP157" s="66"/>
      <c r="BVQ157" s="66"/>
      <c r="BVR157" s="66"/>
      <c r="BVS157" s="66"/>
      <c r="BVT157" s="66"/>
      <c r="BVU157" s="66"/>
      <c r="BVV157" s="66"/>
      <c r="BVW157" s="66"/>
      <c r="BVX157" s="66"/>
      <c r="BVY157" s="66"/>
      <c r="BVZ157" s="66"/>
      <c r="BWA157" s="66"/>
      <c r="BWB157" s="66"/>
      <c r="BWC157" s="66"/>
      <c r="BWD157" s="66"/>
      <c r="BWE157" s="66"/>
      <c r="BWF157" s="66"/>
      <c r="BWG157" s="66"/>
      <c r="BWH157" s="66"/>
      <c r="BWI157" s="66"/>
      <c r="BWJ157" s="66"/>
      <c r="BWK157" s="66"/>
      <c r="BWL157" s="66"/>
      <c r="BWM157" s="66"/>
      <c r="BWN157" s="66"/>
      <c r="BWO157" s="66"/>
      <c r="BWP157" s="66"/>
      <c r="BWQ157" s="66"/>
      <c r="BWR157" s="66"/>
      <c r="BWS157" s="66"/>
      <c r="BWT157" s="66"/>
      <c r="BWU157" s="66"/>
      <c r="BWV157" s="66"/>
      <c r="BWW157" s="66"/>
      <c r="BWX157" s="66"/>
      <c r="BWY157" s="66"/>
      <c r="BWZ157" s="66"/>
      <c r="BXA157" s="66"/>
      <c r="BXB157" s="66"/>
      <c r="BXC157" s="66"/>
      <c r="BXD157" s="66"/>
      <c r="BXE157" s="66"/>
      <c r="BXF157" s="66"/>
      <c r="BXG157" s="66"/>
      <c r="BXH157" s="66"/>
      <c r="BXI157" s="66"/>
      <c r="BXJ157" s="66"/>
      <c r="BXK157" s="66"/>
      <c r="BXL157" s="66"/>
      <c r="BXM157" s="66"/>
      <c r="BXN157" s="66"/>
      <c r="BXO157" s="66"/>
      <c r="BXP157" s="66"/>
      <c r="BXQ157" s="66"/>
      <c r="BXR157" s="66"/>
      <c r="BXS157" s="66"/>
      <c r="BXT157" s="66"/>
      <c r="BXU157" s="66"/>
      <c r="BXV157" s="66"/>
      <c r="BXW157" s="66"/>
      <c r="BXX157" s="66"/>
      <c r="BXY157" s="66"/>
      <c r="BXZ157" s="66"/>
      <c r="BYA157" s="66"/>
      <c r="BYB157" s="66"/>
      <c r="BYC157" s="66"/>
      <c r="BYD157" s="66"/>
      <c r="BYE157" s="66"/>
      <c r="BYF157" s="66"/>
      <c r="BYG157" s="66"/>
      <c r="BYH157" s="66"/>
      <c r="BYI157" s="66"/>
      <c r="BYJ157" s="66"/>
      <c r="BYK157" s="66"/>
      <c r="BYL157" s="66"/>
      <c r="BYM157" s="66"/>
      <c r="BYN157" s="66"/>
      <c r="BYO157" s="66"/>
      <c r="BYP157" s="66"/>
      <c r="BYQ157" s="66"/>
      <c r="BYR157" s="66"/>
      <c r="BYS157" s="66"/>
      <c r="BYT157" s="66"/>
      <c r="BYU157" s="66"/>
      <c r="BYV157" s="66"/>
      <c r="BYW157" s="66"/>
      <c r="BYX157" s="66"/>
      <c r="BYY157" s="66"/>
      <c r="BYZ157" s="66"/>
      <c r="BZA157" s="66"/>
      <c r="BZB157" s="66"/>
      <c r="BZC157" s="66"/>
      <c r="BZD157" s="66"/>
      <c r="BZE157" s="66"/>
      <c r="BZF157" s="66"/>
      <c r="BZG157" s="66"/>
      <c r="BZH157" s="66"/>
      <c r="BZI157" s="66"/>
      <c r="BZJ157" s="66"/>
      <c r="BZK157" s="66"/>
      <c r="BZL157" s="66"/>
      <c r="BZM157" s="66"/>
      <c r="BZN157" s="66"/>
      <c r="BZO157" s="66"/>
      <c r="BZP157" s="66"/>
      <c r="BZQ157" s="66"/>
      <c r="BZR157" s="66"/>
      <c r="BZS157" s="66"/>
      <c r="BZT157" s="66"/>
      <c r="BZU157" s="66"/>
      <c r="BZV157" s="66"/>
      <c r="BZW157" s="66"/>
      <c r="BZX157" s="66"/>
      <c r="BZY157" s="66"/>
      <c r="BZZ157" s="66"/>
      <c r="CAA157" s="66"/>
      <c r="CAB157" s="66"/>
      <c r="CAC157" s="66"/>
      <c r="CAD157" s="66"/>
      <c r="CAE157" s="66"/>
      <c r="CAF157" s="66"/>
      <c r="CAG157" s="66"/>
      <c r="CAH157" s="66"/>
      <c r="CAI157" s="66"/>
      <c r="CAJ157" s="66"/>
      <c r="CAK157" s="66"/>
      <c r="CAL157" s="66"/>
      <c r="CAM157" s="66"/>
      <c r="CAN157" s="66"/>
      <c r="CAO157" s="66"/>
      <c r="CAP157" s="66"/>
      <c r="CAQ157" s="66"/>
      <c r="CAR157" s="66"/>
      <c r="CAS157" s="66"/>
      <c r="CAT157" s="66"/>
      <c r="CAU157" s="66"/>
      <c r="CAV157" s="66"/>
      <c r="CAW157" s="66"/>
      <c r="CAX157" s="66"/>
      <c r="CAY157" s="66"/>
      <c r="CAZ157" s="66"/>
      <c r="CBA157" s="66"/>
      <c r="CBB157" s="66"/>
      <c r="CBC157" s="66"/>
      <c r="CBD157" s="66"/>
      <c r="CBE157" s="66"/>
      <c r="CBF157" s="66"/>
      <c r="CBG157" s="66"/>
      <c r="CBH157" s="66"/>
      <c r="CBI157" s="66"/>
      <c r="CBJ157" s="66"/>
      <c r="CBK157" s="66"/>
      <c r="CBL157" s="66"/>
      <c r="CBM157" s="66"/>
      <c r="CBN157" s="66"/>
      <c r="CBO157" s="66"/>
      <c r="CBP157" s="66"/>
      <c r="CBQ157" s="66"/>
      <c r="CBR157" s="66"/>
      <c r="CBS157" s="66"/>
      <c r="CBT157" s="66"/>
      <c r="CBU157" s="66"/>
      <c r="CBV157" s="66"/>
      <c r="CBW157" s="66"/>
      <c r="CBX157" s="66"/>
      <c r="CBY157" s="66"/>
      <c r="CBZ157" s="66"/>
      <c r="CCA157" s="66"/>
      <c r="CCB157" s="66"/>
      <c r="CCC157" s="66"/>
      <c r="CCD157" s="66"/>
      <c r="CCE157" s="66"/>
      <c r="CCF157" s="66"/>
      <c r="CCG157" s="66"/>
      <c r="CCH157" s="66"/>
      <c r="CCI157" s="66"/>
      <c r="CCJ157" s="66"/>
      <c r="CCK157" s="66"/>
      <c r="CCL157" s="66"/>
      <c r="CCM157" s="66"/>
      <c r="CCN157" s="66"/>
      <c r="CCO157" s="66"/>
      <c r="CCP157" s="66"/>
      <c r="CCQ157" s="66"/>
      <c r="CCR157" s="66"/>
      <c r="CCS157" s="66"/>
      <c r="CCT157" s="66"/>
      <c r="CCU157" s="66"/>
      <c r="CCV157" s="66"/>
      <c r="CCW157" s="66"/>
      <c r="CCX157" s="66"/>
      <c r="CCY157" s="66"/>
      <c r="CCZ157" s="66"/>
      <c r="CDA157" s="66"/>
      <c r="CDB157" s="66"/>
      <c r="CDC157" s="66"/>
      <c r="CDD157" s="66"/>
      <c r="CDE157" s="66"/>
      <c r="CDF157" s="66"/>
      <c r="CDG157" s="66"/>
      <c r="CDH157" s="66"/>
      <c r="CDI157" s="66"/>
      <c r="CDJ157" s="66"/>
      <c r="CDK157" s="66"/>
      <c r="CDL157" s="66"/>
      <c r="CDM157" s="66"/>
      <c r="CDN157" s="66"/>
      <c r="CDO157" s="66"/>
      <c r="CDP157" s="66"/>
      <c r="CDQ157" s="66"/>
      <c r="CDR157" s="66"/>
      <c r="CDS157" s="66"/>
      <c r="CDT157" s="66"/>
      <c r="CDU157" s="66"/>
      <c r="CDV157" s="66"/>
      <c r="CDW157" s="66"/>
      <c r="CDX157" s="66"/>
      <c r="CDY157" s="66"/>
      <c r="CDZ157" s="66"/>
      <c r="CEA157" s="66"/>
      <c r="CEB157" s="66"/>
      <c r="CEC157" s="66"/>
      <c r="CED157" s="66"/>
      <c r="CEE157" s="66"/>
      <c r="CEF157" s="66"/>
      <c r="CEG157" s="66"/>
      <c r="CEH157" s="66"/>
      <c r="CEI157" s="66"/>
      <c r="CEJ157" s="66"/>
      <c r="CEK157" s="66"/>
      <c r="CEL157" s="66"/>
      <c r="CEM157" s="66"/>
      <c r="CEN157" s="66"/>
      <c r="CEO157" s="66"/>
      <c r="CEP157" s="66"/>
      <c r="CEQ157" s="66"/>
      <c r="CER157" s="66"/>
      <c r="CES157" s="66"/>
      <c r="CET157" s="66"/>
      <c r="CEU157" s="66"/>
      <c r="CEV157" s="66"/>
      <c r="CEW157" s="66"/>
      <c r="CEX157" s="66"/>
      <c r="CEY157" s="66"/>
      <c r="CEZ157" s="66"/>
      <c r="CFA157" s="66"/>
      <c r="CFB157" s="66"/>
      <c r="CFC157" s="66"/>
      <c r="CFD157" s="66"/>
      <c r="CFE157" s="66"/>
      <c r="CFF157" s="66"/>
      <c r="CFG157" s="66"/>
      <c r="CFH157" s="66"/>
      <c r="CFI157" s="66"/>
      <c r="CFJ157" s="66"/>
      <c r="CFK157" s="66"/>
      <c r="CFL157" s="66"/>
      <c r="CFM157" s="66"/>
      <c r="CFN157" s="66"/>
      <c r="CFO157" s="66"/>
      <c r="CFP157" s="66"/>
      <c r="CFQ157" s="66"/>
      <c r="CFR157" s="66"/>
      <c r="CFS157" s="66"/>
      <c r="CFT157" s="66"/>
      <c r="CFU157" s="66"/>
      <c r="CFV157" s="66"/>
      <c r="CFW157" s="66"/>
      <c r="CFX157" s="66"/>
      <c r="CFY157" s="66"/>
      <c r="CFZ157" s="66"/>
      <c r="CGA157" s="66"/>
      <c r="CGB157" s="66"/>
      <c r="CGC157" s="66"/>
      <c r="CGD157" s="66"/>
      <c r="CGE157" s="66"/>
      <c r="CGF157" s="66"/>
      <c r="CGG157" s="66"/>
      <c r="CGH157" s="66"/>
      <c r="CGI157" s="66"/>
      <c r="CGJ157" s="66"/>
      <c r="CGK157" s="66"/>
      <c r="CGL157" s="66"/>
      <c r="CGM157" s="66"/>
      <c r="CGN157" s="66"/>
      <c r="CGO157" s="66"/>
      <c r="CGP157" s="66"/>
      <c r="CGQ157" s="66"/>
      <c r="CGR157" s="66"/>
      <c r="CGS157" s="66"/>
      <c r="CGT157" s="66"/>
      <c r="CGU157" s="66"/>
      <c r="CGV157" s="66"/>
      <c r="CGW157" s="66"/>
      <c r="CGX157" s="66"/>
      <c r="CGY157" s="66"/>
      <c r="CGZ157" s="66"/>
      <c r="CHA157" s="66"/>
      <c r="CHB157" s="66"/>
      <c r="CHC157" s="66"/>
      <c r="CHD157" s="66"/>
      <c r="CHE157" s="66"/>
      <c r="CHF157" s="66"/>
      <c r="CHG157" s="66"/>
      <c r="CHH157" s="66"/>
      <c r="CHI157" s="66"/>
      <c r="CHJ157" s="66"/>
      <c r="CHK157" s="66"/>
      <c r="CHL157" s="66"/>
      <c r="CHM157" s="66"/>
      <c r="CHN157" s="66"/>
      <c r="CHO157" s="66"/>
      <c r="CHP157" s="66"/>
      <c r="CHQ157" s="66"/>
      <c r="CHR157" s="66"/>
      <c r="CHS157" s="66"/>
      <c r="CHT157" s="66"/>
      <c r="CHU157" s="66"/>
      <c r="CHV157" s="66"/>
      <c r="CHW157" s="66"/>
      <c r="CHX157" s="66"/>
      <c r="CHY157" s="66"/>
      <c r="CHZ157" s="66"/>
      <c r="CIA157" s="66"/>
      <c r="CIB157" s="66"/>
      <c r="CIC157" s="66"/>
      <c r="CID157" s="66"/>
      <c r="CIE157" s="66"/>
      <c r="CIF157" s="66"/>
      <c r="CIG157" s="66"/>
      <c r="CIH157" s="66"/>
      <c r="CII157" s="66"/>
      <c r="CIJ157" s="66"/>
      <c r="CIK157" s="66"/>
    </row>
    <row r="158" spans="1:2273" s="5" customFormat="1" ht="16" thickBot="1">
      <c r="A158" s="759"/>
      <c r="B158" s="762"/>
      <c r="C158" s="765"/>
      <c r="D158" s="25">
        <v>1</v>
      </c>
      <c r="E158" s="8" t="s">
        <v>110</v>
      </c>
      <c r="F158" s="84">
        <v>1</v>
      </c>
      <c r="G158" s="13">
        <v>1</v>
      </c>
      <c r="H158" s="13">
        <v>0</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2">
        <v>1</v>
      </c>
      <c r="AB158" s="12">
        <v>0</v>
      </c>
      <c r="AC158" s="13">
        <v>0</v>
      </c>
      <c r="AD158" s="13">
        <v>1</v>
      </c>
      <c r="AE158" s="12">
        <v>1</v>
      </c>
      <c r="AF158" s="12">
        <v>0</v>
      </c>
      <c r="AG158" s="13">
        <v>0</v>
      </c>
      <c r="AH158" s="13">
        <v>0</v>
      </c>
      <c r="AI158" s="13">
        <v>0</v>
      </c>
      <c r="AJ158" s="171">
        <v>0</v>
      </c>
      <c r="AK158" s="171">
        <v>0</v>
      </c>
      <c r="AL158" s="12">
        <v>1</v>
      </c>
      <c r="AM158" s="12">
        <v>1</v>
      </c>
      <c r="AN158" s="171">
        <v>0</v>
      </c>
      <c r="AO158" s="12">
        <v>0</v>
      </c>
      <c r="AP158" s="12">
        <v>0</v>
      </c>
      <c r="AQ158" s="198">
        <v>0</v>
      </c>
      <c r="AR158" s="12">
        <v>1</v>
      </c>
      <c r="AS158" s="171">
        <v>0</v>
      </c>
      <c r="AT158" s="12">
        <v>0</v>
      </c>
      <c r="AU158" s="84">
        <v>0</v>
      </c>
      <c r="AV158" s="84">
        <v>1</v>
      </c>
      <c r="AW158" s="12">
        <v>0</v>
      </c>
      <c r="AX158" s="171">
        <v>1</v>
      </c>
      <c r="AY158" s="171">
        <v>0</v>
      </c>
      <c r="AZ158" s="171">
        <v>0</v>
      </c>
      <c r="BA158" s="13">
        <v>1</v>
      </c>
      <c r="BB158" s="12">
        <v>0</v>
      </c>
      <c r="BC158" s="13">
        <v>0</v>
      </c>
      <c r="BD158" s="13">
        <v>1</v>
      </c>
      <c r="BE158" s="192">
        <v>1</v>
      </c>
      <c r="BF158" s="222">
        <v>1</v>
      </c>
      <c r="BG158" s="222">
        <v>0</v>
      </c>
      <c r="BH158" s="222">
        <v>0</v>
      </c>
      <c r="BI158" s="223">
        <v>0</v>
      </c>
      <c r="BJ158" s="223">
        <v>0</v>
      </c>
      <c r="BK158" s="223">
        <v>1</v>
      </c>
      <c r="BL158" s="223">
        <v>0</v>
      </c>
      <c r="BM158" s="223">
        <v>0</v>
      </c>
      <c r="BN158" s="192">
        <v>0</v>
      </c>
      <c r="BO158" s="222">
        <v>0</v>
      </c>
      <c r="BP158" s="222">
        <v>0</v>
      </c>
      <c r="BQ158" s="222">
        <v>0</v>
      </c>
      <c r="BR158" s="223">
        <v>0</v>
      </c>
      <c r="BS158" s="13">
        <v>0</v>
      </c>
      <c r="BT158" s="13">
        <v>1</v>
      </c>
      <c r="BU158" s="249">
        <v>1</v>
      </c>
      <c r="BV158" s="254">
        <v>1</v>
      </c>
      <c r="BW158" s="251">
        <v>0</v>
      </c>
      <c r="BX158" s="252">
        <v>1</v>
      </c>
      <c r="BY158" s="253">
        <v>1</v>
      </c>
      <c r="BZ158" s="13">
        <v>1</v>
      </c>
      <c r="CA158" s="171">
        <v>1</v>
      </c>
      <c r="CB158" s="25">
        <v>0</v>
      </c>
      <c r="CC158" s="25">
        <v>0</v>
      </c>
      <c r="CD158" s="13">
        <v>0</v>
      </c>
      <c r="CE158" s="13">
        <v>0</v>
      </c>
      <c r="CF158" s="12">
        <v>0</v>
      </c>
      <c r="CG158" s="13">
        <v>0</v>
      </c>
      <c r="CH158" s="39">
        <v>0</v>
      </c>
      <c r="CI158" s="39">
        <v>0</v>
      </c>
      <c r="CJ158" s="39">
        <v>0</v>
      </c>
      <c r="CK158" s="39">
        <v>0</v>
      </c>
      <c r="CL158" s="39">
        <v>0</v>
      </c>
      <c r="CM158" s="276">
        <v>0</v>
      </c>
      <c r="CN158" s="277">
        <v>1</v>
      </c>
      <c r="CO158" s="278">
        <v>1</v>
      </c>
      <c r="CP158" s="278">
        <v>0</v>
      </c>
      <c r="CQ158" s="278">
        <v>1</v>
      </c>
      <c r="CR158" s="278">
        <v>1</v>
      </c>
      <c r="CS158" s="283">
        <v>0</v>
      </c>
      <c r="CT158" s="276">
        <v>0</v>
      </c>
      <c r="CU158" s="301">
        <v>0</v>
      </c>
      <c r="CV158" s="301">
        <v>0</v>
      </c>
      <c r="CW158" s="301">
        <v>0</v>
      </c>
      <c r="CX158" s="301">
        <v>0</v>
      </c>
      <c r="CY158" s="301">
        <v>0</v>
      </c>
      <c r="CZ158" s="301">
        <v>0</v>
      </c>
      <c r="DA158" s="301">
        <v>0</v>
      </c>
      <c r="DB158" s="301">
        <v>0</v>
      </c>
      <c r="DC158" s="301">
        <v>0</v>
      </c>
      <c r="DD158" s="301">
        <v>0</v>
      </c>
      <c r="DE158" s="301">
        <v>0</v>
      </c>
      <c r="DF158" s="301">
        <v>0</v>
      </c>
      <c r="DG158" s="301">
        <v>0</v>
      </c>
      <c r="DH158" s="301">
        <v>0</v>
      </c>
      <c r="DI158" s="301">
        <v>1</v>
      </c>
      <c r="DJ158" s="301">
        <v>0</v>
      </c>
      <c r="DK158" s="276">
        <v>1</v>
      </c>
      <c r="DL158" s="276">
        <v>0</v>
      </c>
      <c r="DM158" s="276">
        <v>0</v>
      </c>
      <c r="DN158" s="276">
        <v>0</v>
      </c>
      <c r="DO158" s="276">
        <v>0</v>
      </c>
      <c r="DP158" s="292">
        <v>1</v>
      </c>
      <c r="DQ158" s="301">
        <v>0</v>
      </c>
      <c r="DR158" s="340">
        <v>1</v>
      </c>
      <c r="DS158" s="435">
        <v>1</v>
      </c>
      <c r="DT158" s="66">
        <v>0</v>
      </c>
      <c r="DU158" s="341">
        <v>0</v>
      </c>
      <c r="DV158" s="340">
        <v>1</v>
      </c>
      <c r="DW158" s="277">
        <v>1</v>
      </c>
      <c r="DX158" s="66">
        <v>0</v>
      </c>
      <c r="DY158" s="292">
        <v>1</v>
      </c>
      <c r="DZ158" s="342">
        <v>0</v>
      </c>
      <c r="EA158" s="277">
        <v>0</v>
      </c>
      <c r="EB158" s="66">
        <v>0</v>
      </c>
      <c r="EC158" s="340">
        <v>0</v>
      </c>
      <c r="ED158" s="340">
        <v>0</v>
      </c>
      <c r="EE158" s="340">
        <v>0</v>
      </c>
      <c r="EF158" s="340">
        <v>0</v>
      </c>
      <c r="EG158" s="66">
        <v>1</v>
      </c>
      <c r="EH158" s="340">
        <v>0</v>
      </c>
      <c r="EI158" s="340">
        <v>1</v>
      </c>
      <c r="EJ158" s="277">
        <v>1</v>
      </c>
      <c r="EK158" s="66">
        <v>1</v>
      </c>
      <c r="EL158" s="277">
        <v>1</v>
      </c>
      <c r="EM158" s="340">
        <v>1.2</v>
      </c>
      <c r="EN158" s="277">
        <v>0</v>
      </c>
      <c r="EO158" s="340">
        <v>0</v>
      </c>
      <c r="EP158" s="277">
        <v>0</v>
      </c>
      <c r="EQ158" s="367">
        <v>0</v>
      </c>
      <c r="ER158" s="340">
        <v>1</v>
      </c>
      <c r="ES158" s="277">
        <v>0</v>
      </c>
      <c r="ET158" s="66">
        <v>1</v>
      </c>
      <c r="EU158" s="277">
        <v>0</v>
      </c>
      <c r="EV158" s="277">
        <v>0</v>
      </c>
      <c r="EW158" s="340">
        <v>1.5</v>
      </c>
      <c r="EX158" s="415">
        <v>1</v>
      </c>
      <c r="EY158" s="277">
        <v>0</v>
      </c>
      <c r="EZ158" s="429">
        <v>0</v>
      </c>
      <c r="FA158" s="435">
        <v>1</v>
      </c>
      <c r="FB158" s="454">
        <v>1</v>
      </c>
      <c r="FC158" s="450">
        <v>1</v>
      </c>
      <c r="FD158" s="450">
        <v>1</v>
      </c>
      <c r="FE158" s="484">
        <v>0</v>
      </c>
      <c r="FF158" s="435">
        <v>0</v>
      </c>
      <c r="FG158" s="466">
        <v>0</v>
      </c>
      <c r="FH158" s="467">
        <v>0</v>
      </c>
      <c r="FI158" s="466">
        <v>0</v>
      </c>
      <c r="FJ158" s="470">
        <v>1</v>
      </c>
      <c r="FK158" s="470">
        <v>1</v>
      </c>
      <c r="FL158" s="470">
        <v>1</v>
      </c>
      <c r="FM158" s="468">
        <v>0</v>
      </c>
      <c r="FN158" s="470">
        <v>1</v>
      </c>
      <c r="FO158" s="470">
        <v>1</v>
      </c>
      <c r="FP158" s="470">
        <v>1</v>
      </c>
      <c r="FQ158" s="470">
        <v>0</v>
      </c>
      <c r="FR158" s="471">
        <v>0</v>
      </c>
      <c r="FS158" s="471">
        <v>1</v>
      </c>
      <c r="FT158" s="471">
        <v>1</v>
      </c>
      <c r="FU158" s="471">
        <v>1</v>
      </c>
      <c r="FV158" s="471">
        <v>0</v>
      </c>
      <c r="FW158" s="471">
        <v>0</v>
      </c>
      <c r="FX158" s="471">
        <v>1</v>
      </c>
      <c r="FY158" s="471">
        <v>1</v>
      </c>
      <c r="FZ158" s="471">
        <v>1</v>
      </c>
      <c r="GA158" s="471">
        <v>1</v>
      </c>
      <c r="GB158" s="471">
        <v>0</v>
      </c>
      <c r="GC158" s="471">
        <v>1</v>
      </c>
      <c r="GD158" s="471">
        <v>1</v>
      </c>
      <c r="GE158" s="471">
        <v>1</v>
      </c>
      <c r="GF158" s="66">
        <v>1</v>
      </c>
      <c r="GG158" s="507">
        <v>0</v>
      </c>
      <c r="GH158" s="507">
        <v>0</v>
      </c>
      <c r="GI158" s="507">
        <v>0</v>
      </c>
      <c r="GJ158" s="507">
        <v>0</v>
      </c>
      <c r="GK158" s="507">
        <v>0</v>
      </c>
      <c r="GL158" s="507">
        <v>0</v>
      </c>
      <c r="GM158" s="507">
        <v>0</v>
      </c>
      <c r="GN158" s="507">
        <v>0</v>
      </c>
      <c r="GO158" s="507">
        <v>0</v>
      </c>
      <c r="GP158" s="505">
        <v>0</v>
      </c>
      <c r="GQ158" s="507">
        <v>0</v>
      </c>
      <c r="GR158" s="507">
        <v>0</v>
      </c>
      <c r="GS158" s="508">
        <v>0</v>
      </c>
      <c r="GT158" s="508">
        <v>0</v>
      </c>
      <c r="GU158" s="507">
        <v>0</v>
      </c>
      <c r="GV158" s="519">
        <v>1</v>
      </c>
      <c r="GW158" s="527">
        <v>1.5</v>
      </c>
      <c r="GX158" s="450">
        <v>1</v>
      </c>
      <c r="GY158" s="277">
        <v>1</v>
      </c>
      <c r="GZ158" s="470">
        <v>1</v>
      </c>
      <c r="HA158" s="470">
        <v>1</v>
      </c>
      <c r="HB158" s="618"/>
      <c r="HC158" s="470">
        <v>1</v>
      </c>
      <c r="HD158" s="470">
        <v>0</v>
      </c>
      <c r="HE158" s="470">
        <v>0</v>
      </c>
      <c r="HF158" s="277">
        <v>1</v>
      </c>
      <c r="HG158" s="277">
        <v>1</v>
      </c>
      <c r="HH158" s="450">
        <v>1</v>
      </c>
      <c r="HI158" s="450">
        <v>1</v>
      </c>
      <c r="HJ158" s="277">
        <v>1</v>
      </c>
      <c r="HK158" s="277">
        <v>1</v>
      </c>
      <c r="HL158" s="450">
        <v>1</v>
      </c>
      <c r="HM158" s="277">
        <v>0</v>
      </c>
      <c r="HN158" s="427">
        <v>1</v>
      </c>
      <c r="HO158" s="427">
        <v>0</v>
      </c>
      <c r="HP158" s="427">
        <v>0</v>
      </c>
      <c r="HQ158" s="277">
        <v>0</v>
      </c>
      <c r="HR158" s="277">
        <v>1.5</v>
      </c>
      <c r="HS158" s="450">
        <v>1</v>
      </c>
      <c r="HT158" s="277">
        <v>1</v>
      </c>
      <c r="HU158" s="450">
        <v>1</v>
      </c>
      <c r="HV158" s="450">
        <v>0</v>
      </c>
      <c r="HW158" s="277">
        <v>1</v>
      </c>
      <c r="HX158" s="277">
        <v>1</v>
      </c>
      <c r="HY158" s="427">
        <v>0</v>
      </c>
      <c r="HZ158" s="427">
        <v>0</v>
      </c>
      <c r="IA158" s="450">
        <v>0</v>
      </c>
      <c r="IB158" s="450">
        <v>1</v>
      </c>
      <c r="IC158" s="450">
        <v>1</v>
      </c>
      <c r="ID158" s="277">
        <v>1</v>
      </c>
      <c r="IE158" s="277">
        <v>1</v>
      </c>
      <c r="IF158" s="277">
        <v>0</v>
      </c>
      <c r="IG158" s="277">
        <v>0</v>
      </c>
      <c r="IH158" s="277">
        <v>1</v>
      </c>
      <c r="II158" s="277">
        <v>0</v>
      </c>
      <c r="IJ158" s="435">
        <v>0</v>
      </c>
      <c r="IK158" s="435">
        <v>1</v>
      </c>
      <c r="IL158" s="277">
        <v>1</v>
      </c>
      <c r="IM158" s="435">
        <v>0</v>
      </c>
      <c r="IN158" s="435">
        <v>0</v>
      </c>
      <c r="IO158" s="277">
        <v>0</v>
      </c>
      <c r="IP158" s="277">
        <v>1</v>
      </c>
      <c r="IQ158" s="277">
        <v>0</v>
      </c>
      <c r="IR158" s="450">
        <v>0</v>
      </c>
      <c r="IS158" s="435">
        <v>0</v>
      </c>
      <c r="IT158" s="277">
        <v>1</v>
      </c>
      <c r="IU158" s="435">
        <v>1</v>
      </c>
      <c r="IV158" s="277">
        <v>1</v>
      </c>
      <c r="IW158" s="277">
        <v>1</v>
      </c>
      <c r="IX158" s="435">
        <v>1</v>
      </c>
      <c r="IY158" s="435">
        <v>1</v>
      </c>
      <c r="IZ158" s="435">
        <v>1</v>
      </c>
      <c r="JA158" s="435">
        <v>0</v>
      </c>
      <c r="JB158" s="435">
        <v>1</v>
      </c>
      <c r="JC158" s="435">
        <v>1</v>
      </c>
      <c r="JD158" s="465">
        <v>1</v>
      </c>
      <c r="JE158" s="435">
        <v>0</v>
      </c>
      <c r="JF158" s="435">
        <v>1</v>
      </c>
      <c r="JG158" s="435">
        <v>0</v>
      </c>
      <c r="JH158" s="435">
        <v>1</v>
      </c>
      <c r="JI158" s="435">
        <v>0</v>
      </c>
      <c r="JJ158" s="436">
        <v>0</v>
      </c>
      <c r="JK158" s="435">
        <v>1</v>
      </c>
      <c r="JL158" s="684">
        <v>0</v>
      </c>
      <c r="JM158" s="685">
        <v>0</v>
      </c>
      <c r="JN158" s="466">
        <v>1</v>
      </c>
      <c r="JO158" s="470">
        <v>1</v>
      </c>
      <c r="JP158" s="435">
        <v>0</v>
      </c>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c r="SP158" s="66"/>
      <c r="SQ158" s="66"/>
      <c r="SR158" s="66"/>
      <c r="SS158" s="66"/>
      <c r="ST158" s="66"/>
      <c r="SU158" s="66"/>
      <c r="SV158" s="66"/>
      <c r="SW158" s="66"/>
      <c r="SX158" s="66"/>
      <c r="SY158" s="66"/>
      <c r="SZ158" s="66"/>
      <c r="TA158" s="66"/>
      <c r="TB158" s="66"/>
      <c r="TC158" s="66"/>
      <c r="TD158" s="66"/>
      <c r="TE158" s="66"/>
      <c r="TF158" s="66"/>
      <c r="TG158" s="66"/>
      <c r="TH158" s="66"/>
      <c r="TI158" s="66"/>
      <c r="TJ158" s="66"/>
      <c r="TK158" s="66"/>
      <c r="TL158" s="66"/>
      <c r="TM158" s="66"/>
      <c r="TN158" s="66"/>
      <c r="TO158" s="66"/>
      <c r="TP158" s="66"/>
      <c r="TQ158" s="66"/>
      <c r="TR158" s="66"/>
      <c r="TS158" s="66"/>
      <c r="TT158" s="66"/>
      <c r="TU158" s="66"/>
      <c r="TV158" s="66"/>
      <c r="TW158" s="66"/>
      <c r="TX158" s="66"/>
      <c r="TY158" s="66"/>
      <c r="TZ158" s="66"/>
      <c r="UA158" s="66"/>
      <c r="UB158" s="66"/>
      <c r="UC158" s="66"/>
      <c r="UD158" s="66"/>
      <c r="UE158" s="66"/>
      <c r="UF158" s="66"/>
      <c r="UG158" s="66"/>
      <c r="UH158" s="66"/>
      <c r="UI158" s="66"/>
      <c r="UJ158" s="66"/>
      <c r="UK158" s="66"/>
      <c r="UL158" s="66"/>
      <c r="UM158" s="66"/>
      <c r="UN158" s="66"/>
      <c r="UO158" s="66"/>
      <c r="UP158" s="66"/>
      <c r="UQ158" s="66"/>
      <c r="UR158" s="66"/>
      <c r="US158" s="66"/>
      <c r="UT158" s="66"/>
      <c r="UU158" s="66"/>
      <c r="UV158" s="66"/>
      <c r="UW158" s="66"/>
      <c r="UX158" s="66"/>
      <c r="UY158" s="66"/>
      <c r="UZ158" s="66"/>
      <c r="VA158" s="66"/>
      <c r="VB158" s="66"/>
      <c r="VC158" s="66"/>
      <c r="VD158" s="66"/>
      <c r="VE158" s="66"/>
      <c r="VF158" s="66"/>
      <c r="VG158" s="66"/>
      <c r="VH158" s="66"/>
      <c r="VI158" s="66"/>
      <c r="VJ158" s="66"/>
      <c r="VK158" s="66"/>
      <c r="VL158" s="66"/>
      <c r="VM158" s="66"/>
      <c r="VN158" s="66"/>
      <c r="VO158" s="66"/>
      <c r="VP158" s="66"/>
      <c r="VQ158" s="66"/>
      <c r="VR158" s="66"/>
      <c r="VS158" s="66"/>
      <c r="VT158" s="66"/>
      <c r="VU158" s="66"/>
      <c r="VV158" s="66"/>
      <c r="VW158" s="66"/>
      <c r="VX158" s="66"/>
      <c r="VY158" s="66"/>
      <c r="VZ158" s="66"/>
      <c r="WA158" s="66"/>
      <c r="WB158" s="66"/>
      <c r="WC158" s="66"/>
      <c r="WD158" s="66"/>
      <c r="WE158" s="66"/>
      <c r="WF158" s="66"/>
      <c r="WG158" s="66"/>
      <c r="WH158" s="66"/>
      <c r="WI158" s="66"/>
      <c r="WJ158" s="66"/>
      <c r="WK158" s="66"/>
      <c r="WL158" s="66"/>
      <c r="WM158" s="66"/>
      <c r="WN158" s="66"/>
      <c r="WO158" s="66"/>
      <c r="WP158" s="66"/>
      <c r="WQ158" s="66"/>
      <c r="WR158" s="66"/>
      <c r="WS158" s="66"/>
      <c r="WT158" s="66"/>
      <c r="WU158" s="66"/>
      <c r="WV158" s="66"/>
      <c r="WW158" s="66"/>
      <c r="WX158" s="66"/>
      <c r="WY158" s="66"/>
      <c r="WZ158" s="66"/>
      <c r="XA158" s="66"/>
      <c r="XB158" s="66"/>
      <c r="XC158" s="66"/>
      <c r="XD158" s="66"/>
      <c r="XE158" s="66"/>
      <c r="XF158" s="66"/>
      <c r="XG158" s="66"/>
      <c r="XH158" s="66"/>
      <c r="XI158" s="66"/>
      <c r="XJ158" s="66"/>
      <c r="XK158" s="66"/>
      <c r="XL158" s="66"/>
      <c r="XM158" s="66"/>
      <c r="XN158" s="66"/>
      <c r="XO158" s="66"/>
      <c r="XP158" s="66"/>
      <c r="XQ158" s="66"/>
      <c r="XR158" s="66"/>
      <c r="XS158" s="66"/>
      <c r="XT158" s="66"/>
      <c r="XU158" s="66"/>
      <c r="XV158" s="66"/>
      <c r="XW158" s="66"/>
      <c r="XX158" s="66"/>
      <c r="XY158" s="66"/>
      <c r="XZ158" s="66"/>
      <c r="YA158" s="66"/>
      <c r="YB158" s="66"/>
      <c r="YC158" s="66"/>
      <c r="YD158" s="66"/>
      <c r="YE158" s="66"/>
      <c r="YF158" s="66"/>
      <c r="YG158" s="66"/>
      <c r="YH158" s="66"/>
      <c r="YI158" s="66"/>
      <c r="YJ158" s="66"/>
      <c r="YK158" s="66"/>
      <c r="YL158" s="66"/>
      <c r="YM158" s="66"/>
      <c r="YN158" s="66"/>
      <c r="YO158" s="66"/>
      <c r="YP158" s="66"/>
      <c r="YQ158" s="66"/>
      <c r="YR158" s="66"/>
      <c r="YS158" s="66"/>
      <c r="YT158" s="66"/>
      <c r="YU158" s="66"/>
      <c r="YV158" s="66"/>
      <c r="YW158" s="66"/>
      <c r="YX158" s="66"/>
      <c r="YY158" s="66"/>
      <c r="YZ158" s="66"/>
      <c r="ZA158" s="66"/>
      <c r="ZB158" s="66"/>
      <c r="ZC158" s="66"/>
      <c r="ZD158" s="66"/>
      <c r="ZE158" s="66"/>
      <c r="ZF158" s="66"/>
      <c r="ZG158" s="66"/>
      <c r="ZH158" s="66"/>
      <c r="ZI158" s="66"/>
      <c r="ZJ158" s="66"/>
      <c r="ZK158" s="66"/>
      <c r="ZL158" s="66"/>
      <c r="ZM158" s="66"/>
      <c r="ZN158" s="66"/>
      <c r="ZO158" s="66"/>
      <c r="ZP158" s="66"/>
      <c r="ZQ158" s="66"/>
      <c r="ZR158" s="66"/>
      <c r="ZS158" s="66"/>
      <c r="ZT158" s="66"/>
      <c r="ZU158" s="66"/>
      <c r="ZV158" s="66"/>
      <c r="ZW158" s="66"/>
      <c r="ZX158" s="66"/>
      <c r="ZY158" s="66"/>
      <c r="ZZ158" s="66"/>
      <c r="AAA158" s="66"/>
      <c r="AAB158" s="66"/>
      <c r="AAC158" s="66"/>
      <c r="AAD158" s="66"/>
      <c r="AAE158" s="66"/>
      <c r="AAF158" s="66"/>
      <c r="AAG158" s="66"/>
      <c r="AAH158" s="66"/>
      <c r="AAI158" s="66"/>
      <c r="AAJ158" s="66"/>
      <c r="AAK158" s="66"/>
      <c r="AAL158" s="66"/>
      <c r="AAM158" s="66"/>
      <c r="AAN158" s="66"/>
      <c r="AAO158" s="66"/>
      <c r="AAP158" s="66"/>
      <c r="AAQ158" s="66"/>
      <c r="AAR158" s="66"/>
      <c r="AAS158" s="66"/>
      <c r="AAT158" s="66"/>
      <c r="AAU158" s="66"/>
      <c r="AAV158" s="66"/>
      <c r="AAW158" s="66"/>
      <c r="AAX158" s="66"/>
      <c r="AAY158" s="66"/>
      <c r="AAZ158" s="66"/>
      <c r="ABA158" s="66"/>
      <c r="ABB158" s="66"/>
      <c r="ABC158" s="66"/>
      <c r="ABD158" s="66"/>
      <c r="ABE158" s="66"/>
      <c r="ABF158" s="66"/>
      <c r="ABG158" s="66"/>
      <c r="ABH158" s="66"/>
      <c r="ABI158" s="66"/>
      <c r="ABJ158" s="66"/>
      <c r="ABK158" s="66"/>
      <c r="ABL158" s="66"/>
      <c r="ABM158" s="66"/>
      <c r="ABN158" s="66"/>
      <c r="ABO158" s="66"/>
      <c r="ABP158" s="66"/>
      <c r="ABQ158" s="66"/>
      <c r="ABR158" s="66"/>
      <c r="ABS158" s="66"/>
      <c r="ABT158" s="66"/>
      <c r="ABU158" s="66"/>
      <c r="ABV158" s="66"/>
      <c r="ABW158" s="66"/>
      <c r="ABX158" s="66"/>
      <c r="ABY158" s="66"/>
      <c r="ABZ158" s="66"/>
      <c r="ACA158" s="66"/>
      <c r="ACB158" s="66"/>
      <c r="ACC158" s="66"/>
      <c r="ACD158" s="66"/>
      <c r="ACE158" s="66"/>
      <c r="ACF158" s="66"/>
      <c r="ACG158" s="66"/>
      <c r="ACH158" s="66"/>
      <c r="ACI158" s="66"/>
      <c r="ACJ158" s="66"/>
      <c r="ACK158" s="66"/>
      <c r="ACL158" s="66"/>
      <c r="ACM158" s="66"/>
      <c r="ACN158" s="66"/>
      <c r="ACO158" s="66"/>
      <c r="ACP158" s="66"/>
      <c r="ACQ158" s="66"/>
      <c r="ACR158" s="66"/>
      <c r="ACS158" s="66"/>
      <c r="ACT158" s="66"/>
      <c r="ACU158" s="66"/>
      <c r="ACV158" s="66"/>
      <c r="ACW158" s="66"/>
      <c r="ACX158" s="66"/>
      <c r="ACY158" s="66"/>
      <c r="ACZ158" s="66"/>
      <c r="ADA158" s="66"/>
      <c r="ADB158" s="66"/>
      <c r="ADC158" s="66"/>
      <c r="ADD158" s="66"/>
      <c r="ADE158" s="66"/>
      <c r="ADF158" s="66"/>
      <c r="ADG158" s="66"/>
      <c r="ADH158" s="66"/>
      <c r="ADI158" s="66"/>
      <c r="ADJ158" s="66"/>
      <c r="ADK158" s="66"/>
      <c r="ADL158" s="66"/>
      <c r="ADM158" s="66"/>
      <c r="ADN158" s="66"/>
      <c r="ADO158" s="66"/>
      <c r="ADP158" s="66"/>
      <c r="ADQ158" s="66"/>
      <c r="ADR158" s="66"/>
      <c r="ADS158" s="66"/>
      <c r="ADT158" s="66"/>
      <c r="ADU158" s="66"/>
      <c r="ADV158" s="66"/>
      <c r="ADW158" s="66"/>
      <c r="ADX158" s="66"/>
      <c r="ADY158" s="66"/>
      <c r="ADZ158" s="66"/>
      <c r="AEA158" s="66"/>
      <c r="AEB158" s="66"/>
      <c r="AEC158" s="66"/>
      <c r="AED158" s="66"/>
      <c r="AEE158" s="66"/>
      <c r="AEF158" s="66"/>
      <c r="AEG158" s="66"/>
      <c r="AEH158" s="66"/>
      <c r="AEI158" s="66"/>
      <c r="AEJ158" s="66"/>
      <c r="AEK158" s="66"/>
      <c r="AEL158" s="66"/>
      <c r="AEM158" s="66"/>
      <c r="AEN158" s="66"/>
      <c r="AEO158" s="66"/>
      <c r="AEP158" s="66"/>
      <c r="AEQ158" s="66"/>
      <c r="AER158" s="66"/>
      <c r="AES158" s="66"/>
      <c r="AET158" s="66"/>
      <c r="AEU158" s="66"/>
      <c r="AEV158" s="66"/>
      <c r="AEW158" s="66"/>
      <c r="AEX158" s="66"/>
      <c r="AEY158" s="66"/>
      <c r="AEZ158" s="66"/>
      <c r="AFA158" s="66"/>
      <c r="AFB158" s="66"/>
      <c r="AFC158" s="66"/>
      <c r="AFD158" s="66"/>
      <c r="AFE158" s="66"/>
      <c r="AFF158" s="66"/>
      <c r="AFG158" s="66"/>
      <c r="AFH158" s="66"/>
      <c r="AFI158" s="66"/>
      <c r="AFJ158" s="66"/>
      <c r="AFK158" s="66"/>
      <c r="AFL158" s="66"/>
      <c r="AFM158" s="66"/>
      <c r="AFN158" s="66"/>
      <c r="AFO158" s="66"/>
      <c r="AFP158" s="66"/>
      <c r="AFQ158" s="66"/>
      <c r="AFR158" s="66"/>
      <c r="AFS158" s="66"/>
      <c r="AFT158" s="66"/>
      <c r="AFU158" s="66"/>
      <c r="AFV158" s="66"/>
      <c r="AFW158" s="66"/>
      <c r="AFX158" s="66"/>
      <c r="AFY158" s="66"/>
      <c r="AFZ158" s="66"/>
      <c r="AGA158" s="66"/>
      <c r="AGB158" s="66"/>
      <c r="AGC158" s="66"/>
      <c r="AGD158" s="66"/>
      <c r="AGE158" s="66"/>
      <c r="AGF158" s="66"/>
      <c r="AGG158" s="66"/>
      <c r="AGH158" s="66"/>
      <c r="AGI158" s="66"/>
      <c r="AGJ158" s="66"/>
      <c r="AGK158" s="66"/>
      <c r="AGL158" s="66"/>
      <c r="AGM158" s="66"/>
      <c r="AGN158" s="66"/>
      <c r="AGO158" s="66"/>
      <c r="AGP158" s="66"/>
      <c r="AGQ158" s="66"/>
      <c r="AGR158" s="66"/>
      <c r="AGS158" s="66"/>
      <c r="AGT158" s="66"/>
      <c r="AGU158" s="66"/>
      <c r="AGV158" s="66"/>
      <c r="AGW158" s="66"/>
      <c r="AGX158" s="66"/>
      <c r="AGY158" s="66"/>
      <c r="AGZ158" s="66"/>
      <c r="AHA158" s="66"/>
      <c r="AHB158" s="66"/>
      <c r="AHC158" s="66"/>
      <c r="AHD158" s="66"/>
      <c r="AHE158" s="66"/>
      <c r="AHF158" s="66"/>
      <c r="AHG158" s="66"/>
      <c r="AHH158" s="66"/>
      <c r="AHI158" s="66"/>
      <c r="AHJ158" s="66"/>
      <c r="AHK158" s="66"/>
      <c r="AHL158" s="66"/>
      <c r="AHM158" s="66"/>
      <c r="AHN158" s="66"/>
      <c r="AHO158" s="66"/>
      <c r="AHP158" s="66"/>
      <c r="AHQ158" s="66"/>
      <c r="AHR158" s="66"/>
      <c r="AHS158" s="66"/>
      <c r="AHT158" s="66"/>
      <c r="AHU158" s="66"/>
      <c r="AHV158" s="66"/>
      <c r="AHW158" s="66"/>
      <c r="AHX158" s="66"/>
      <c r="AHY158" s="66"/>
      <c r="AHZ158" s="66"/>
      <c r="AIA158" s="66"/>
      <c r="AIB158" s="66"/>
      <c r="AIC158" s="66"/>
      <c r="AID158" s="66"/>
      <c r="AIE158" s="66"/>
      <c r="AIF158" s="66"/>
      <c r="AIG158" s="66"/>
      <c r="AIH158" s="66"/>
      <c r="AII158" s="66"/>
      <c r="AIJ158" s="66"/>
      <c r="AIK158" s="66"/>
      <c r="AIL158" s="66"/>
      <c r="AIM158" s="66"/>
      <c r="AIN158" s="66"/>
      <c r="AIO158" s="66"/>
      <c r="AIP158" s="66"/>
      <c r="AIQ158" s="66"/>
      <c r="AIR158" s="66"/>
      <c r="AIS158" s="66"/>
      <c r="AIT158" s="66"/>
      <c r="AIU158" s="66"/>
      <c r="AIV158" s="66"/>
      <c r="AIW158" s="66"/>
      <c r="AIX158" s="66"/>
      <c r="AIY158" s="66"/>
      <c r="AIZ158" s="66"/>
      <c r="AJA158" s="66"/>
      <c r="AJB158" s="66"/>
      <c r="AJC158" s="66"/>
      <c r="AJD158" s="66"/>
      <c r="AJE158" s="66"/>
      <c r="AJF158" s="66"/>
      <c r="AJG158" s="66"/>
      <c r="AJH158" s="66"/>
      <c r="AJI158" s="66"/>
      <c r="AJJ158" s="66"/>
      <c r="AJK158" s="66"/>
      <c r="AJL158" s="66"/>
      <c r="AJM158" s="66"/>
      <c r="AJN158" s="66"/>
      <c r="AJO158" s="66"/>
      <c r="AJP158" s="66"/>
      <c r="AJQ158" s="66"/>
      <c r="AJR158" s="66"/>
      <c r="AJS158" s="66"/>
      <c r="AJT158" s="66"/>
      <c r="AJU158" s="66"/>
      <c r="AJV158" s="66"/>
      <c r="AJW158" s="66"/>
      <c r="AJX158" s="66"/>
      <c r="AJY158" s="66"/>
      <c r="AJZ158" s="66"/>
      <c r="AKA158" s="66"/>
      <c r="AKB158" s="66"/>
      <c r="AKC158" s="66"/>
      <c r="AKD158" s="66"/>
      <c r="AKE158" s="66"/>
      <c r="AKF158" s="66"/>
      <c r="AKG158" s="66"/>
      <c r="AKH158" s="66"/>
      <c r="AKI158" s="66"/>
      <c r="AKJ158" s="66"/>
      <c r="AKK158" s="66"/>
      <c r="AKL158" s="66"/>
      <c r="AKM158" s="66"/>
      <c r="AKN158" s="66"/>
      <c r="AKO158" s="66"/>
      <c r="AKP158" s="66"/>
      <c r="AKQ158" s="66"/>
      <c r="AKR158" s="66"/>
      <c r="AKS158" s="66"/>
      <c r="AKT158" s="66"/>
      <c r="AKU158" s="66"/>
      <c r="AKV158" s="66"/>
      <c r="AKW158" s="66"/>
      <c r="AKX158" s="66"/>
      <c r="AKY158" s="66"/>
      <c r="AKZ158" s="66"/>
      <c r="ALA158" s="66"/>
      <c r="ALB158" s="66"/>
      <c r="ALC158" s="66"/>
      <c r="ALD158" s="66"/>
      <c r="ALE158" s="66"/>
      <c r="ALF158" s="66"/>
      <c r="ALG158" s="66"/>
      <c r="ALH158" s="66"/>
      <c r="ALI158" s="66"/>
      <c r="ALJ158" s="66"/>
      <c r="ALK158" s="66"/>
      <c r="ALL158" s="66"/>
      <c r="ALM158" s="66"/>
      <c r="ALN158" s="66"/>
      <c r="ALO158" s="66"/>
      <c r="ALP158" s="66"/>
      <c r="ALQ158" s="66"/>
      <c r="ALR158" s="66"/>
      <c r="ALS158" s="66"/>
      <c r="ALT158" s="66"/>
      <c r="ALU158" s="66"/>
      <c r="ALV158" s="66"/>
      <c r="ALW158" s="66"/>
      <c r="ALX158" s="66"/>
      <c r="ALY158" s="66"/>
      <c r="ALZ158" s="66"/>
      <c r="AMA158" s="66"/>
      <c r="AMB158" s="66"/>
      <c r="AMC158" s="66"/>
      <c r="AMD158" s="66"/>
      <c r="AME158" s="66"/>
      <c r="AMF158" s="66"/>
      <c r="AMG158" s="66"/>
      <c r="AMH158" s="66"/>
      <c r="AMI158" s="66"/>
      <c r="AMJ158" s="66"/>
      <c r="AMK158" s="66"/>
      <c r="AML158" s="66"/>
      <c r="AMM158" s="66"/>
      <c r="AMN158" s="66"/>
      <c r="AMO158" s="66"/>
      <c r="AMP158" s="66"/>
      <c r="AMQ158" s="66"/>
      <c r="AMR158" s="66"/>
      <c r="AMS158" s="66"/>
      <c r="AMT158" s="66"/>
      <c r="AMU158" s="66"/>
      <c r="AMV158" s="66"/>
      <c r="AMW158" s="66"/>
      <c r="AMX158" s="66"/>
      <c r="AMY158" s="66"/>
      <c r="AMZ158" s="66"/>
      <c r="ANA158" s="66"/>
      <c r="ANB158" s="66"/>
      <c r="ANC158" s="66"/>
      <c r="AND158" s="66"/>
      <c r="ANE158" s="66"/>
      <c r="ANF158" s="66"/>
      <c r="ANG158" s="66"/>
      <c r="ANH158" s="66"/>
      <c r="ANI158" s="66"/>
      <c r="ANJ158" s="66"/>
      <c r="ANK158" s="66"/>
      <c r="ANL158" s="66"/>
      <c r="ANM158" s="66"/>
      <c r="ANN158" s="66"/>
      <c r="ANO158" s="66"/>
      <c r="ANP158" s="66"/>
      <c r="ANQ158" s="66"/>
      <c r="ANR158" s="66"/>
      <c r="ANS158" s="66"/>
      <c r="ANT158" s="66"/>
      <c r="ANU158" s="66"/>
      <c r="ANV158" s="66"/>
      <c r="ANW158" s="66"/>
      <c r="ANX158" s="66"/>
      <c r="ANY158" s="66"/>
      <c r="ANZ158" s="66"/>
      <c r="AOA158" s="66"/>
      <c r="AOB158" s="66"/>
      <c r="AOC158" s="66"/>
      <c r="AOD158" s="66"/>
      <c r="AOE158" s="66"/>
      <c r="AOF158" s="66"/>
      <c r="AOG158" s="66"/>
      <c r="AOH158" s="66"/>
      <c r="AOI158" s="66"/>
      <c r="AOJ158" s="66"/>
      <c r="AOK158" s="66"/>
      <c r="AOL158" s="66"/>
      <c r="AOM158" s="66"/>
      <c r="AON158" s="66"/>
      <c r="AOO158" s="66"/>
      <c r="AOP158" s="66"/>
      <c r="AOQ158" s="66"/>
      <c r="AOR158" s="66"/>
      <c r="AOS158" s="66"/>
      <c r="AOT158" s="66"/>
      <c r="AOU158" s="66"/>
      <c r="AOV158" s="66"/>
      <c r="AOW158" s="66"/>
      <c r="AOX158" s="66"/>
      <c r="AOY158" s="66"/>
      <c r="AOZ158" s="66"/>
      <c r="APA158" s="66"/>
      <c r="APB158" s="66"/>
      <c r="APC158" s="66"/>
      <c r="APD158" s="66"/>
      <c r="APE158" s="66"/>
      <c r="APF158" s="66"/>
      <c r="APG158" s="66"/>
      <c r="APH158" s="66"/>
      <c r="API158" s="66"/>
      <c r="APJ158" s="66"/>
      <c r="APK158" s="66"/>
      <c r="APL158" s="66"/>
      <c r="APM158" s="66"/>
      <c r="APN158" s="66"/>
      <c r="APO158" s="66"/>
      <c r="APP158" s="66"/>
      <c r="APQ158" s="66"/>
      <c r="APR158" s="66"/>
      <c r="APS158" s="66"/>
      <c r="APT158" s="66"/>
      <c r="APU158" s="66"/>
      <c r="APV158" s="66"/>
      <c r="APW158" s="66"/>
      <c r="APX158" s="66"/>
      <c r="APY158" s="66"/>
      <c r="APZ158" s="66"/>
      <c r="AQA158" s="66"/>
      <c r="AQB158" s="66"/>
      <c r="AQC158" s="66"/>
      <c r="AQD158" s="66"/>
      <c r="AQE158" s="66"/>
      <c r="AQF158" s="66"/>
      <c r="AQG158" s="66"/>
      <c r="AQH158" s="66"/>
      <c r="AQI158" s="66"/>
      <c r="AQJ158" s="66"/>
      <c r="AQK158" s="66"/>
      <c r="AQL158" s="66"/>
      <c r="AQM158" s="66"/>
      <c r="AQN158" s="66"/>
      <c r="AQO158" s="66"/>
      <c r="AQP158" s="66"/>
      <c r="AQQ158" s="66"/>
      <c r="AQR158" s="66"/>
      <c r="AQS158" s="66"/>
      <c r="AQT158" s="66"/>
      <c r="AQU158" s="66"/>
      <c r="AQV158" s="66"/>
      <c r="AQW158" s="66"/>
      <c r="AQX158" s="66"/>
      <c r="AQY158" s="66"/>
      <c r="AQZ158" s="66"/>
      <c r="ARA158" s="66"/>
      <c r="ARB158" s="66"/>
      <c r="ARC158" s="66"/>
      <c r="ARD158" s="66"/>
      <c r="ARE158" s="66"/>
      <c r="ARF158" s="66"/>
      <c r="ARG158" s="66"/>
      <c r="ARH158" s="66"/>
      <c r="ARI158" s="66"/>
      <c r="ARJ158" s="66"/>
      <c r="ARK158" s="66"/>
      <c r="ARL158" s="66"/>
      <c r="ARM158" s="66"/>
      <c r="ARN158" s="66"/>
      <c r="ARO158" s="66"/>
      <c r="ARP158" s="66"/>
      <c r="ARQ158" s="66"/>
      <c r="ARR158" s="66"/>
      <c r="ARS158" s="66"/>
      <c r="ART158" s="66"/>
      <c r="ARU158" s="66"/>
      <c r="ARV158" s="66"/>
      <c r="ARW158" s="66"/>
      <c r="ARX158" s="66"/>
      <c r="ARY158" s="66"/>
      <c r="ARZ158" s="66"/>
      <c r="ASA158" s="66"/>
      <c r="ASB158" s="66"/>
      <c r="ASC158" s="66"/>
      <c r="ASD158" s="66"/>
      <c r="ASE158" s="66"/>
      <c r="ASF158" s="66"/>
      <c r="ASG158" s="66"/>
      <c r="ASH158" s="66"/>
      <c r="ASI158" s="66"/>
      <c r="ASJ158" s="66"/>
      <c r="ASK158" s="66"/>
      <c r="ASL158" s="66"/>
      <c r="ASM158" s="66"/>
      <c r="ASN158" s="66"/>
      <c r="ASO158" s="66"/>
      <c r="ASP158" s="66"/>
      <c r="ASQ158" s="66"/>
      <c r="ASR158" s="66"/>
      <c r="ASS158" s="66"/>
      <c r="AST158" s="66"/>
      <c r="ASU158" s="66"/>
      <c r="ASV158" s="66"/>
      <c r="ASW158" s="66"/>
      <c r="ASX158" s="66"/>
      <c r="ASY158" s="66"/>
      <c r="ASZ158" s="66"/>
      <c r="ATA158" s="66"/>
      <c r="ATB158" s="66"/>
      <c r="ATC158" s="66"/>
      <c r="ATD158" s="66"/>
      <c r="ATE158" s="66"/>
      <c r="ATF158" s="66"/>
      <c r="ATG158" s="66"/>
      <c r="ATH158" s="66"/>
      <c r="ATI158" s="66"/>
      <c r="ATJ158" s="66"/>
      <c r="ATK158" s="66"/>
      <c r="ATL158" s="66"/>
      <c r="ATM158" s="66"/>
      <c r="ATN158" s="66"/>
      <c r="ATO158" s="66"/>
      <c r="ATP158" s="66"/>
      <c r="ATQ158" s="66"/>
      <c r="ATR158" s="66"/>
      <c r="ATS158" s="66"/>
      <c r="ATT158" s="66"/>
      <c r="ATU158" s="66"/>
      <c r="ATV158" s="66"/>
      <c r="ATW158" s="66"/>
      <c r="ATX158" s="66"/>
      <c r="ATY158" s="66"/>
      <c r="ATZ158" s="66"/>
      <c r="AUA158" s="66"/>
      <c r="AUB158" s="66"/>
      <c r="AUC158" s="66"/>
      <c r="AUD158" s="66"/>
      <c r="AUE158" s="66"/>
      <c r="AUF158" s="66"/>
      <c r="AUG158" s="66"/>
      <c r="AUH158" s="66"/>
      <c r="AUI158" s="66"/>
      <c r="AUJ158" s="66"/>
      <c r="AUK158" s="66"/>
      <c r="AUL158" s="66"/>
      <c r="AUM158" s="66"/>
      <c r="AUN158" s="66"/>
      <c r="AUO158" s="66"/>
      <c r="AUP158" s="66"/>
      <c r="AUQ158" s="66"/>
      <c r="AUR158" s="66"/>
      <c r="AUS158" s="66"/>
      <c r="AUT158" s="66"/>
      <c r="AUU158" s="66"/>
      <c r="AUV158" s="66"/>
      <c r="AUW158" s="66"/>
      <c r="AUX158" s="66"/>
      <c r="AUY158" s="66"/>
      <c r="AUZ158" s="66"/>
      <c r="AVA158" s="66"/>
      <c r="AVB158" s="66"/>
      <c r="AVC158" s="66"/>
      <c r="AVD158" s="66"/>
      <c r="AVE158" s="66"/>
      <c r="AVF158" s="66"/>
      <c r="AVG158" s="66"/>
      <c r="AVH158" s="66"/>
      <c r="AVI158" s="66"/>
      <c r="AVJ158" s="66"/>
      <c r="AVK158" s="66"/>
      <c r="AVL158" s="66"/>
      <c r="AVM158" s="66"/>
      <c r="AVN158" s="66"/>
      <c r="AVO158" s="66"/>
      <c r="AVP158" s="66"/>
      <c r="AVQ158" s="66"/>
      <c r="AVR158" s="66"/>
      <c r="AVS158" s="66"/>
      <c r="AVT158" s="66"/>
      <c r="AVU158" s="66"/>
      <c r="AVV158" s="66"/>
      <c r="AVW158" s="66"/>
      <c r="AVX158" s="66"/>
      <c r="AVY158" s="66"/>
      <c r="AVZ158" s="66"/>
      <c r="AWA158" s="66"/>
      <c r="AWB158" s="66"/>
      <c r="AWC158" s="66"/>
      <c r="AWD158" s="66"/>
      <c r="AWE158" s="66"/>
      <c r="AWF158" s="66"/>
      <c r="AWG158" s="66"/>
      <c r="AWH158" s="66"/>
      <c r="AWI158" s="66"/>
      <c r="AWJ158" s="66"/>
      <c r="AWK158" s="66"/>
      <c r="AWL158" s="66"/>
      <c r="AWM158" s="66"/>
      <c r="AWN158" s="66"/>
      <c r="AWO158" s="66"/>
      <c r="AWP158" s="66"/>
      <c r="AWQ158" s="66"/>
      <c r="AWR158" s="66"/>
      <c r="AWS158" s="66"/>
      <c r="AWT158" s="66"/>
      <c r="AWU158" s="66"/>
      <c r="AWV158" s="66"/>
      <c r="AWW158" s="66"/>
      <c r="AWX158" s="66"/>
      <c r="AWY158" s="66"/>
      <c r="AWZ158" s="66"/>
      <c r="AXA158" s="66"/>
      <c r="AXB158" s="66"/>
      <c r="AXC158" s="66"/>
      <c r="AXD158" s="66"/>
      <c r="AXE158" s="66"/>
      <c r="AXF158" s="66"/>
      <c r="AXG158" s="66"/>
      <c r="AXH158" s="66"/>
      <c r="AXI158" s="66"/>
      <c r="AXJ158" s="66"/>
      <c r="AXK158" s="66"/>
      <c r="AXL158" s="66"/>
      <c r="AXM158" s="66"/>
      <c r="AXN158" s="66"/>
      <c r="AXO158" s="66"/>
      <c r="AXP158" s="66"/>
      <c r="AXQ158" s="66"/>
      <c r="AXR158" s="66"/>
      <c r="AXS158" s="66"/>
      <c r="AXT158" s="66"/>
      <c r="AXU158" s="66"/>
      <c r="AXV158" s="66"/>
      <c r="AXW158" s="66"/>
      <c r="AXX158" s="66"/>
      <c r="AXY158" s="66"/>
      <c r="AXZ158" s="66"/>
      <c r="AYA158" s="66"/>
      <c r="AYB158" s="66"/>
      <c r="AYC158" s="66"/>
      <c r="AYD158" s="66"/>
      <c r="AYE158" s="66"/>
      <c r="AYF158" s="66"/>
      <c r="AYG158" s="66"/>
      <c r="AYH158" s="66"/>
      <c r="AYI158" s="66"/>
      <c r="AYJ158" s="66"/>
      <c r="AYK158" s="66"/>
      <c r="AYL158" s="66"/>
      <c r="AYM158" s="66"/>
      <c r="AYN158" s="66"/>
      <c r="AYO158" s="66"/>
      <c r="AYP158" s="66"/>
      <c r="AYQ158" s="66"/>
      <c r="AYR158" s="66"/>
      <c r="AYS158" s="66"/>
      <c r="AYT158" s="66"/>
      <c r="AYU158" s="66"/>
      <c r="AYV158" s="66"/>
      <c r="AYW158" s="66"/>
      <c r="AYX158" s="66"/>
      <c r="AYY158" s="66"/>
      <c r="AYZ158" s="66"/>
      <c r="AZA158" s="66"/>
      <c r="AZB158" s="66"/>
      <c r="AZC158" s="66"/>
      <c r="AZD158" s="66"/>
      <c r="AZE158" s="66"/>
      <c r="AZF158" s="66"/>
      <c r="AZG158" s="66"/>
      <c r="AZH158" s="66"/>
      <c r="AZI158" s="66"/>
      <c r="AZJ158" s="66"/>
      <c r="AZK158" s="66"/>
      <c r="AZL158" s="66"/>
      <c r="AZM158" s="66"/>
      <c r="AZN158" s="66"/>
      <c r="AZO158" s="66"/>
      <c r="AZP158" s="66"/>
      <c r="AZQ158" s="66"/>
      <c r="AZR158" s="66"/>
      <c r="AZS158" s="66"/>
      <c r="AZT158" s="66"/>
      <c r="AZU158" s="66"/>
      <c r="AZV158" s="66"/>
      <c r="AZW158" s="66"/>
      <c r="AZX158" s="66"/>
      <c r="AZY158" s="66"/>
      <c r="AZZ158" s="66"/>
      <c r="BAA158" s="66"/>
      <c r="BAB158" s="66"/>
      <c r="BAC158" s="66"/>
      <c r="BAD158" s="66"/>
      <c r="BAE158" s="66"/>
      <c r="BAF158" s="66"/>
      <c r="BAG158" s="66"/>
      <c r="BAH158" s="66"/>
      <c r="BAI158" s="66"/>
      <c r="BAJ158" s="66"/>
      <c r="BAK158" s="66"/>
      <c r="BAL158" s="66"/>
      <c r="BAM158" s="66"/>
      <c r="BAN158" s="66"/>
      <c r="BAO158" s="66"/>
      <c r="BAP158" s="66"/>
      <c r="BAQ158" s="66"/>
      <c r="BAR158" s="66"/>
      <c r="BAS158" s="66"/>
      <c r="BAT158" s="66"/>
      <c r="BAU158" s="66"/>
      <c r="BAV158" s="66"/>
      <c r="BAW158" s="66"/>
      <c r="BAX158" s="66"/>
      <c r="BAY158" s="66"/>
      <c r="BAZ158" s="66"/>
      <c r="BBA158" s="66"/>
      <c r="BBB158" s="66"/>
      <c r="BBC158" s="66"/>
      <c r="BBD158" s="66"/>
      <c r="BBE158" s="66"/>
      <c r="BBF158" s="66"/>
      <c r="BBG158" s="66"/>
      <c r="BBH158" s="66"/>
      <c r="BBI158" s="66"/>
      <c r="BBJ158" s="66"/>
      <c r="BBK158" s="66"/>
      <c r="BBL158" s="66"/>
      <c r="BBM158" s="66"/>
      <c r="BBN158" s="66"/>
      <c r="BBO158" s="66"/>
      <c r="BBP158" s="66"/>
      <c r="BBQ158" s="66"/>
      <c r="BBR158" s="66"/>
      <c r="BBS158" s="66"/>
      <c r="BBT158" s="66"/>
      <c r="BBU158" s="66"/>
      <c r="BBV158" s="66"/>
      <c r="BBW158" s="66"/>
      <c r="BBX158" s="66"/>
      <c r="BBY158" s="66"/>
      <c r="BBZ158" s="66"/>
      <c r="BCA158" s="66"/>
      <c r="BCB158" s="66"/>
      <c r="BCC158" s="66"/>
      <c r="BCD158" s="66"/>
      <c r="BCE158" s="66"/>
      <c r="BCF158" s="66"/>
      <c r="BCG158" s="66"/>
      <c r="BCH158" s="66"/>
      <c r="BCI158" s="66"/>
      <c r="BCJ158" s="66"/>
      <c r="BCK158" s="66"/>
      <c r="BCL158" s="66"/>
      <c r="BCM158" s="66"/>
      <c r="BCN158" s="66"/>
      <c r="BCO158" s="66"/>
      <c r="BCP158" s="66"/>
      <c r="BCQ158" s="66"/>
      <c r="BCR158" s="66"/>
      <c r="BCS158" s="66"/>
      <c r="BCT158" s="66"/>
      <c r="BCU158" s="66"/>
      <c r="BCV158" s="66"/>
      <c r="BCW158" s="66"/>
      <c r="BCX158" s="66"/>
      <c r="BCY158" s="66"/>
      <c r="BCZ158" s="66"/>
      <c r="BDA158" s="66"/>
      <c r="BDB158" s="66"/>
      <c r="BDC158" s="66"/>
      <c r="BDD158" s="66"/>
      <c r="BDE158" s="66"/>
      <c r="BDF158" s="66"/>
      <c r="BDG158" s="66"/>
      <c r="BDH158" s="66"/>
      <c r="BDI158" s="66"/>
      <c r="BDJ158" s="66"/>
      <c r="BDK158" s="66"/>
      <c r="BDL158" s="66"/>
      <c r="BDM158" s="66"/>
      <c r="BDN158" s="66"/>
      <c r="BDO158" s="66"/>
      <c r="BDP158" s="66"/>
      <c r="BDQ158" s="66"/>
      <c r="BDR158" s="66"/>
      <c r="BDS158" s="66"/>
      <c r="BDT158" s="66"/>
      <c r="BDU158" s="66"/>
      <c r="BDV158" s="66"/>
      <c r="BDW158" s="66"/>
      <c r="BDX158" s="66"/>
      <c r="BDY158" s="66"/>
      <c r="BDZ158" s="66"/>
      <c r="BEA158" s="66"/>
      <c r="BEB158" s="66"/>
      <c r="BEC158" s="66"/>
      <c r="BED158" s="66"/>
      <c r="BEE158" s="66"/>
      <c r="BEF158" s="66"/>
      <c r="BEG158" s="66"/>
      <c r="BEH158" s="66"/>
      <c r="BEI158" s="66"/>
      <c r="BEJ158" s="66"/>
      <c r="BEK158" s="66"/>
      <c r="BEL158" s="66"/>
      <c r="BEM158" s="66"/>
      <c r="BEN158" s="66"/>
      <c r="BEO158" s="66"/>
      <c r="BEP158" s="66"/>
      <c r="BEQ158" s="66"/>
      <c r="BER158" s="66"/>
      <c r="BES158" s="66"/>
      <c r="BET158" s="66"/>
      <c r="BEU158" s="66"/>
      <c r="BEV158" s="66"/>
      <c r="BEW158" s="66"/>
      <c r="BEX158" s="66"/>
      <c r="BEY158" s="66"/>
      <c r="BEZ158" s="66"/>
      <c r="BFA158" s="66"/>
      <c r="BFB158" s="66"/>
      <c r="BFC158" s="66"/>
      <c r="BFD158" s="66"/>
      <c r="BFE158" s="66"/>
      <c r="BFF158" s="66"/>
      <c r="BFG158" s="66"/>
      <c r="BFH158" s="66"/>
      <c r="BFI158" s="66"/>
      <c r="BFJ158" s="66"/>
      <c r="BFK158" s="66"/>
      <c r="BFL158" s="66"/>
      <c r="BFM158" s="66"/>
      <c r="BFN158" s="66"/>
      <c r="BFO158" s="66"/>
      <c r="BFP158" s="66"/>
      <c r="BFQ158" s="66"/>
      <c r="BFR158" s="66"/>
      <c r="BFS158" s="66"/>
      <c r="BFT158" s="66"/>
      <c r="BFU158" s="66"/>
      <c r="BFV158" s="66"/>
      <c r="BFW158" s="66"/>
      <c r="BFX158" s="66"/>
      <c r="BFY158" s="66"/>
      <c r="BFZ158" s="66"/>
      <c r="BGA158" s="66"/>
      <c r="BGB158" s="66"/>
      <c r="BGC158" s="66"/>
      <c r="BGD158" s="66"/>
      <c r="BGE158" s="66"/>
      <c r="BGF158" s="66"/>
      <c r="BGG158" s="66"/>
      <c r="BGH158" s="66"/>
      <c r="BGI158" s="66"/>
      <c r="BGJ158" s="66"/>
      <c r="BGK158" s="66"/>
      <c r="BGL158" s="66"/>
      <c r="BGM158" s="66"/>
      <c r="BGN158" s="66"/>
      <c r="BGO158" s="66"/>
      <c r="BGP158" s="66"/>
      <c r="BGQ158" s="66"/>
      <c r="BGR158" s="66"/>
      <c r="BGS158" s="66"/>
      <c r="BGT158" s="66"/>
      <c r="BGU158" s="66"/>
      <c r="BGV158" s="66"/>
      <c r="BGW158" s="66"/>
      <c r="BGX158" s="66"/>
      <c r="BGY158" s="66"/>
      <c r="BGZ158" s="66"/>
      <c r="BHA158" s="66"/>
      <c r="BHB158" s="66"/>
      <c r="BHC158" s="66"/>
      <c r="BHD158" s="66"/>
      <c r="BHE158" s="66"/>
      <c r="BHF158" s="66"/>
      <c r="BHG158" s="66"/>
      <c r="BHH158" s="66"/>
      <c r="BHI158" s="66"/>
      <c r="BHJ158" s="66"/>
      <c r="BHK158" s="66"/>
      <c r="BHL158" s="66"/>
      <c r="BHM158" s="66"/>
      <c r="BHN158" s="66"/>
      <c r="BHO158" s="66"/>
      <c r="BHP158" s="66"/>
      <c r="BHQ158" s="66"/>
      <c r="BHR158" s="66"/>
      <c r="BHS158" s="66"/>
      <c r="BHT158" s="66"/>
      <c r="BHU158" s="66"/>
      <c r="BHV158" s="66"/>
      <c r="BHW158" s="66"/>
      <c r="BHX158" s="66"/>
      <c r="BHY158" s="66"/>
      <c r="BHZ158" s="66"/>
      <c r="BIA158" s="66"/>
      <c r="BIB158" s="66"/>
      <c r="BIC158" s="66"/>
      <c r="BID158" s="66"/>
      <c r="BIE158" s="66"/>
      <c r="BIF158" s="66"/>
      <c r="BIG158" s="66"/>
      <c r="BIH158" s="66"/>
      <c r="BII158" s="66"/>
      <c r="BIJ158" s="66"/>
      <c r="BIK158" s="66"/>
      <c r="BIL158" s="66"/>
      <c r="BIM158" s="66"/>
      <c r="BIN158" s="66"/>
      <c r="BIO158" s="66"/>
      <c r="BIP158" s="66"/>
      <c r="BIQ158" s="66"/>
      <c r="BIR158" s="66"/>
      <c r="BIS158" s="66"/>
      <c r="BIT158" s="66"/>
      <c r="BIU158" s="66"/>
      <c r="BIV158" s="66"/>
      <c r="BIW158" s="66"/>
      <c r="BIX158" s="66"/>
      <c r="BIY158" s="66"/>
      <c r="BIZ158" s="66"/>
      <c r="BJA158" s="66"/>
      <c r="BJB158" s="66"/>
      <c r="BJC158" s="66"/>
      <c r="BJD158" s="66"/>
      <c r="BJE158" s="66"/>
      <c r="BJF158" s="66"/>
      <c r="BJG158" s="66"/>
      <c r="BJH158" s="66"/>
      <c r="BJI158" s="66"/>
      <c r="BJJ158" s="66"/>
      <c r="BJK158" s="66"/>
      <c r="BJL158" s="66"/>
      <c r="BJM158" s="66"/>
      <c r="BJN158" s="66"/>
      <c r="BJO158" s="66"/>
      <c r="BJP158" s="66"/>
      <c r="BJQ158" s="66"/>
      <c r="BJR158" s="66"/>
      <c r="BJS158" s="66"/>
      <c r="BJT158" s="66"/>
      <c r="BJU158" s="66"/>
      <c r="BJV158" s="66"/>
      <c r="BJW158" s="66"/>
      <c r="BJX158" s="66"/>
      <c r="BJY158" s="66"/>
      <c r="BJZ158" s="66"/>
      <c r="BKA158" s="66"/>
      <c r="BKB158" s="66"/>
      <c r="BKC158" s="66"/>
      <c r="BKD158" s="66"/>
      <c r="BKE158" s="66"/>
      <c r="BKF158" s="66"/>
      <c r="BKG158" s="66"/>
      <c r="BKH158" s="66"/>
      <c r="BKI158" s="66"/>
      <c r="BKJ158" s="66"/>
      <c r="BKK158" s="66"/>
      <c r="BKL158" s="66"/>
      <c r="BKM158" s="66"/>
      <c r="BKN158" s="66"/>
      <c r="BKO158" s="66"/>
      <c r="BKP158" s="66"/>
      <c r="BKQ158" s="66"/>
      <c r="BKR158" s="66"/>
      <c r="BKS158" s="66"/>
      <c r="BKT158" s="66"/>
      <c r="BKU158" s="66"/>
      <c r="BKV158" s="66"/>
      <c r="BKW158" s="66"/>
      <c r="BKX158" s="66"/>
      <c r="BKY158" s="66"/>
      <c r="BKZ158" s="66"/>
      <c r="BLA158" s="66"/>
      <c r="BLB158" s="66"/>
      <c r="BLC158" s="66"/>
      <c r="BLD158" s="66"/>
      <c r="BLE158" s="66"/>
      <c r="BLF158" s="66"/>
      <c r="BLG158" s="66"/>
      <c r="BLH158" s="66"/>
      <c r="BLI158" s="66"/>
      <c r="BLJ158" s="66"/>
      <c r="BLK158" s="66"/>
      <c r="BLL158" s="66"/>
      <c r="BLM158" s="66"/>
      <c r="BLN158" s="66"/>
      <c r="BLO158" s="66"/>
      <c r="BLP158" s="66"/>
      <c r="BLQ158" s="66"/>
      <c r="BLR158" s="66"/>
      <c r="BLS158" s="66"/>
      <c r="BLT158" s="66"/>
      <c r="BLU158" s="66"/>
      <c r="BLV158" s="66"/>
      <c r="BLW158" s="66"/>
      <c r="BLX158" s="66"/>
      <c r="BLY158" s="66"/>
      <c r="BLZ158" s="66"/>
      <c r="BMA158" s="66"/>
      <c r="BMB158" s="66"/>
      <c r="BMC158" s="66"/>
      <c r="BMD158" s="66"/>
      <c r="BME158" s="66"/>
      <c r="BMF158" s="66"/>
      <c r="BMG158" s="66"/>
      <c r="BMH158" s="66"/>
      <c r="BMI158" s="66"/>
      <c r="BMJ158" s="66"/>
      <c r="BMK158" s="66"/>
      <c r="BML158" s="66"/>
      <c r="BMM158" s="66"/>
      <c r="BMN158" s="66"/>
      <c r="BMO158" s="66"/>
      <c r="BMP158" s="66"/>
      <c r="BMQ158" s="66"/>
      <c r="BMR158" s="66"/>
      <c r="BMS158" s="66"/>
      <c r="BMT158" s="66"/>
      <c r="BMU158" s="66"/>
      <c r="BMV158" s="66"/>
      <c r="BMW158" s="66"/>
      <c r="BMX158" s="66"/>
      <c r="BMY158" s="66"/>
      <c r="BMZ158" s="66"/>
      <c r="BNA158" s="66"/>
      <c r="BNB158" s="66"/>
      <c r="BNC158" s="66"/>
      <c r="BND158" s="66"/>
      <c r="BNE158" s="66"/>
      <c r="BNF158" s="66"/>
      <c r="BNG158" s="66"/>
      <c r="BNH158" s="66"/>
      <c r="BNI158" s="66"/>
      <c r="BNJ158" s="66"/>
      <c r="BNK158" s="66"/>
      <c r="BNL158" s="66"/>
      <c r="BNM158" s="66"/>
      <c r="BNN158" s="66"/>
      <c r="BNO158" s="66"/>
      <c r="BNP158" s="66"/>
      <c r="BNQ158" s="66"/>
      <c r="BNR158" s="66"/>
      <c r="BNS158" s="66"/>
      <c r="BNT158" s="66"/>
      <c r="BNU158" s="66"/>
      <c r="BNV158" s="66"/>
      <c r="BNW158" s="66"/>
      <c r="BNX158" s="66"/>
      <c r="BNY158" s="66"/>
      <c r="BNZ158" s="66"/>
      <c r="BOA158" s="66"/>
      <c r="BOB158" s="66"/>
      <c r="BOC158" s="66"/>
      <c r="BOD158" s="66"/>
      <c r="BOE158" s="66"/>
      <c r="BOF158" s="66"/>
      <c r="BOG158" s="66"/>
      <c r="BOH158" s="66"/>
      <c r="BOI158" s="66"/>
      <c r="BOJ158" s="66"/>
      <c r="BOK158" s="66"/>
      <c r="BOL158" s="66"/>
      <c r="BOM158" s="66"/>
      <c r="BON158" s="66"/>
      <c r="BOO158" s="66"/>
      <c r="BOP158" s="66"/>
      <c r="BOQ158" s="66"/>
      <c r="BOR158" s="66"/>
      <c r="BOS158" s="66"/>
      <c r="BOT158" s="66"/>
      <c r="BOU158" s="66"/>
      <c r="BOV158" s="66"/>
      <c r="BOW158" s="66"/>
      <c r="BOX158" s="66"/>
      <c r="BOY158" s="66"/>
      <c r="BOZ158" s="66"/>
      <c r="BPA158" s="66"/>
      <c r="BPB158" s="66"/>
      <c r="BPC158" s="66"/>
      <c r="BPD158" s="66"/>
      <c r="BPE158" s="66"/>
      <c r="BPF158" s="66"/>
      <c r="BPG158" s="66"/>
      <c r="BPH158" s="66"/>
      <c r="BPI158" s="66"/>
      <c r="BPJ158" s="66"/>
      <c r="BPK158" s="66"/>
      <c r="BPL158" s="66"/>
      <c r="BPM158" s="66"/>
      <c r="BPN158" s="66"/>
      <c r="BPO158" s="66"/>
      <c r="BPP158" s="66"/>
      <c r="BPQ158" s="66"/>
      <c r="BPR158" s="66"/>
      <c r="BPS158" s="66"/>
      <c r="BPT158" s="66"/>
      <c r="BPU158" s="66"/>
      <c r="BPV158" s="66"/>
      <c r="BPW158" s="66"/>
      <c r="BPX158" s="66"/>
      <c r="BPY158" s="66"/>
      <c r="BPZ158" s="66"/>
      <c r="BQA158" s="66"/>
      <c r="BQB158" s="66"/>
      <c r="BQC158" s="66"/>
      <c r="BQD158" s="66"/>
      <c r="BQE158" s="66"/>
      <c r="BQF158" s="66"/>
      <c r="BQG158" s="66"/>
      <c r="BQH158" s="66"/>
      <c r="BQI158" s="66"/>
      <c r="BQJ158" s="66"/>
      <c r="BQK158" s="66"/>
      <c r="BQL158" s="66"/>
      <c r="BQM158" s="66"/>
      <c r="BQN158" s="66"/>
      <c r="BQO158" s="66"/>
      <c r="BQP158" s="66"/>
      <c r="BQQ158" s="66"/>
      <c r="BQR158" s="66"/>
      <c r="BQS158" s="66"/>
      <c r="BQT158" s="66"/>
      <c r="BQU158" s="66"/>
      <c r="BQV158" s="66"/>
      <c r="BQW158" s="66"/>
      <c r="BQX158" s="66"/>
      <c r="BQY158" s="66"/>
      <c r="BQZ158" s="66"/>
      <c r="BRA158" s="66"/>
      <c r="BRB158" s="66"/>
      <c r="BRC158" s="66"/>
      <c r="BRD158" s="66"/>
      <c r="BRE158" s="66"/>
      <c r="BRF158" s="66"/>
      <c r="BRG158" s="66"/>
      <c r="BRH158" s="66"/>
      <c r="BRI158" s="66"/>
      <c r="BRJ158" s="66"/>
      <c r="BRK158" s="66"/>
      <c r="BRL158" s="66"/>
      <c r="BRM158" s="66"/>
      <c r="BRN158" s="66"/>
      <c r="BRO158" s="66"/>
      <c r="BRP158" s="66"/>
      <c r="BRQ158" s="66"/>
      <c r="BRR158" s="66"/>
      <c r="BRS158" s="66"/>
      <c r="BRT158" s="66"/>
      <c r="BRU158" s="66"/>
      <c r="BRV158" s="66"/>
      <c r="BRW158" s="66"/>
      <c r="BRX158" s="66"/>
      <c r="BRY158" s="66"/>
      <c r="BRZ158" s="66"/>
      <c r="BSA158" s="66"/>
      <c r="BSB158" s="66"/>
      <c r="BSC158" s="66"/>
      <c r="BSD158" s="66"/>
      <c r="BSE158" s="66"/>
      <c r="BSF158" s="66"/>
      <c r="BSG158" s="66"/>
      <c r="BSH158" s="66"/>
      <c r="BSI158" s="66"/>
      <c r="BSJ158" s="66"/>
      <c r="BSK158" s="66"/>
      <c r="BSL158" s="66"/>
      <c r="BSM158" s="66"/>
      <c r="BSN158" s="66"/>
      <c r="BSO158" s="66"/>
      <c r="BSP158" s="66"/>
      <c r="BSQ158" s="66"/>
      <c r="BSR158" s="66"/>
      <c r="BSS158" s="66"/>
      <c r="BST158" s="66"/>
      <c r="BSU158" s="66"/>
      <c r="BSV158" s="66"/>
      <c r="BSW158" s="66"/>
      <c r="BSX158" s="66"/>
      <c r="BSY158" s="66"/>
      <c r="BSZ158" s="66"/>
      <c r="BTA158" s="66"/>
      <c r="BTB158" s="66"/>
      <c r="BTC158" s="66"/>
      <c r="BTD158" s="66"/>
      <c r="BTE158" s="66"/>
      <c r="BTF158" s="66"/>
      <c r="BTG158" s="66"/>
      <c r="BTH158" s="66"/>
      <c r="BTI158" s="66"/>
      <c r="BTJ158" s="66"/>
      <c r="BTK158" s="66"/>
      <c r="BTL158" s="66"/>
      <c r="BTM158" s="66"/>
      <c r="BTN158" s="66"/>
      <c r="BTO158" s="66"/>
      <c r="BTP158" s="66"/>
      <c r="BTQ158" s="66"/>
      <c r="BTR158" s="66"/>
      <c r="BTS158" s="66"/>
      <c r="BTT158" s="66"/>
      <c r="BTU158" s="66"/>
      <c r="BTV158" s="66"/>
      <c r="BTW158" s="66"/>
      <c r="BTX158" s="66"/>
      <c r="BTY158" s="66"/>
      <c r="BTZ158" s="66"/>
      <c r="BUA158" s="66"/>
      <c r="BUB158" s="66"/>
      <c r="BUC158" s="66"/>
      <c r="BUD158" s="66"/>
      <c r="BUE158" s="66"/>
      <c r="BUF158" s="66"/>
      <c r="BUG158" s="66"/>
      <c r="BUH158" s="66"/>
      <c r="BUI158" s="66"/>
      <c r="BUJ158" s="66"/>
      <c r="BUK158" s="66"/>
      <c r="BUL158" s="66"/>
      <c r="BUM158" s="66"/>
      <c r="BUN158" s="66"/>
      <c r="BUO158" s="66"/>
      <c r="BUP158" s="66"/>
      <c r="BUQ158" s="66"/>
      <c r="BUR158" s="66"/>
      <c r="BUS158" s="66"/>
      <c r="BUT158" s="66"/>
      <c r="BUU158" s="66"/>
      <c r="BUV158" s="66"/>
      <c r="BUW158" s="66"/>
      <c r="BUX158" s="66"/>
      <c r="BUY158" s="66"/>
      <c r="BUZ158" s="66"/>
      <c r="BVA158" s="66"/>
      <c r="BVB158" s="66"/>
      <c r="BVC158" s="66"/>
      <c r="BVD158" s="66"/>
      <c r="BVE158" s="66"/>
      <c r="BVF158" s="66"/>
      <c r="BVG158" s="66"/>
      <c r="BVH158" s="66"/>
      <c r="BVI158" s="66"/>
      <c r="BVJ158" s="66"/>
      <c r="BVK158" s="66"/>
      <c r="BVL158" s="66"/>
      <c r="BVM158" s="66"/>
      <c r="BVN158" s="66"/>
      <c r="BVO158" s="66"/>
      <c r="BVP158" s="66"/>
      <c r="BVQ158" s="66"/>
      <c r="BVR158" s="66"/>
      <c r="BVS158" s="66"/>
      <c r="BVT158" s="66"/>
      <c r="BVU158" s="66"/>
      <c r="BVV158" s="66"/>
      <c r="BVW158" s="66"/>
      <c r="BVX158" s="66"/>
      <c r="BVY158" s="66"/>
      <c r="BVZ158" s="66"/>
      <c r="BWA158" s="66"/>
      <c r="BWB158" s="66"/>
      <c r="BWC158" s="66"/>
      <c r="BWD158" s="66"/>
      <c r="BWE158" s="66"/>
      <c r="BWF158" s="66"/>
      <c r="BWG158" s="66"/>
      <c r="BWH158" s="66"/>
      <c r="BWI158" s="66"/>
      <c r="BWJ158" s="66"/>
      <c r="BWK158" s="66"/>
      <c r="BWL158" s="66"/>
      <c r="BWM158" s="66"/>
      <c r="BWN158" s="66"/>
      <c r="BWO158" s="66"/>
      <c r="BWP158" s="66"/>
      <c r="BWQ158" s="66"/>
      <c r="BWR158" s="66"/>
      <c r="BWS158" s="66"/>
      <c r="BWT158" s="66"/>
      <c r="BWU158" s="66"/>
      <c r="BWV158" s="66"/>
      <c r="BWW158" s="66"/>
      <c r="BWX158" s="66"/>
      <c r="BWY158" s="66"/>
      <c r="BWZ158" s="66"/>
      <c r="BXA158" s="66"/>
      <c r="BXB158" s="66"/>
      <c r="BXC158" s="66"/>
      <c r="BXD158" s="66"/>
      <c r="BXE158" s="66"/>
      <c r="BXF158" s="66"/>
      <c r="BXG158" s="66"/>
      <c r="BXH158" s="66"/>
      <c r="BXI158" s="66"/>
      <c r="BXJ158" s="66"/>
      <c r="BXK158" s="66"/>
      <c r="BXL158" s="66"/>
      <c r="BXM158" s="66"/>
      <c r="BXN158" s="66"/>
      <c r="BXO158" s="66"/>
      <c r="BXP158" s="66"/>
      <c r="BXQ158" s="66"/>
      <c r="BXR158" s="66"/>
      <c r="BXS158" s="66"/>
      <c r="BXT158" s="66"/>
      <c r="BXU158" s="66"/>
      <c r="BXV158" s="66"/>
      <c r="BXW158" s="66"/>
      <c r="BXX158" s="66"/>
      <c r="BXY158" s="66"/>
      <c r="BXZ158" s="66"/>
      <c r="BYA158" s="66"/>
      <c r="BYB158" s="66"/>
      <c r="BYC158" s="66"/>
      <c r="BYD158" s="66"/>
      <c r="BYE158" s="66"/>
      <c r="BYF158" s="66"/>
      <c r="BYG158" s="66"/>
      <c r="BYH158" s="66"/>
      <c r="BYI158" s="66"/>
      <c r="BYJ158" s="66"/>
      <c r="BYK158" s="66"/>
      <c r="BYL158" s="66"/>
      <c r="BYM158" s="66"/>
      <c r="BYN158" s="66"/>
      <c r="BYO158" s="66"/>
      <c r="BYP158" s="66"/>
      <c r="BYQ158" s="66"/>
      <c r="BYR158" s="66"/>
      <c r="BYS158" s="66"/>
      <c r="BYT158" s="66"/>
      <c r="BYU158" s="66"/>
      <c r="BYV158" s="66"/>
      <c r="BYW158" s="66"/>
      <c r="BYX158" s="66"/>
      <c r="BYY158" s="66"/>
      <c r="BYZ158" s="66"/>
      <c r="BZA158" s="66"/>
      <c r="BZB158" s="66"/>
      <c r="BZC158" s="66"/>
      <c r="BZD158" s="66"/>
      <c r="BZE158" s="66"/>
      <c r="BZF158" s="66"/>
      <c r="BZG158" s="66"/>
      <c r="BZH158" s="66"/>
      <c r="BZI158" s="66"/>
      <c r="BZJ158" s="66"/>
      <c r="BZK158" s="66"/>
      <c r="BZL158" s="66"/>
      <c r="BZM158" s="66"/>
      <c r="BZN158" s="66"/>
      <c r="BZO158" s="66"/>
      <c r="BZP158" s="66"/>
      <c r="BZQ158" s="66"/>
      <c r="BZR158" s="66"/>
      <c r="BZS158" s="66"/>
      <c r="BZT158" s="66"/>
      <c r="BZU158" s="66"/>
      <c r="BZV158" s="66"/>
      <c r="BZW158" s="66"/>
      <c r="BZX158" s="66"/>
      <c r="BZY158" s="66"/>
      <c r="BZZ158" s="66"/>
      <c r="CAA158" s="66"/>
      <c r="CAB158" s="66"/>
      <c r="CAC158" s="66"/>
      <c r="CAD158" s="66"/>
      <c r="CAE158" s="66"/>
      <c r="CAF158" s="66"/>
      <c r="CAG158" s="66"/>
      <c r="CAH158" s="66"/>
      <c r="CAI158" s="66"/>
      <c r="CAJ158" s="66"/>
      <c r="CAK158" s="66"/>
      <c r="CAL158" s="66"/>
      <c r="CAM158" s="66"/>
      <c r="CAN158" s="66"/>
      <c r="CAO158" s="66"/>
      <c r="CAP158" s="66"/>
      <c r="CAQ158" s="66"/>
      <c r="CAR158" s="66"/>
      <c r="CAS158" s="66"/>
      <c r="CAT158" s="66"/>
      <c r="CAU158" s="66"/>
      <c r="CAV158" s="66"/>
      <c r="CAW158" s="66"/>
      <c r="CAX158" s="66"/>
      <c r="CAY158" s="66"/>
      <c r="CAZ158" s="66"/>
      <c r="CBA158" s="66"/>
      <c r="CBB158" s="66"/>
      <c r="CBC158" s="66"/>
      <c r="CBD158" s="66"/>
      <c r="CBE158" s="66"/>
      <c r="CBF158" s="66"/>
      <c r="CBG158" s="66"/>
      <c r="CBH158" s="66"/>
      <c r="CBI158" s="66"/>
      <c r="CBJ158" s="66"/>
      <c r="CBK158" s="66"/>
      <c r="CBL158" s="66"/>
      <c r="CBM158" s="66"/>
      <c r="CBN158" s="66"/>
      <c r="CBO158" s="66"/>
      <c r="CBP158" s="66"/>
      <c r="CBQ158" s="66"/>
      <c r="CBR158" s="66"/>
      <c r="CBS158" s="66"/>
      <c r="CBT158" s="66"/>
      <c r="CBU158" s="66"/>
      <c r="CBV158" s="66"/>
      <c r="CBW158" s="66"/>
      <c r="CBX158" s="66"/>
      <c r="CBY158" s="66"/>
      <c r="CBZ158" s="66"/>
      <c r="CCA158" s="66"/>
      <c r="CCB158" s="66"/>
      <c r="CCC158" s="66"/>
      <c r="CCD158" s="66"/>
      <c r="CCE158" s="66"/>
      <c r="CCF158" s="66"/>
      <c r="CCG158" s="66"/>
      <c r="CCH158" s="66"/>
      <c r="CCI158" s="66"/>
      <c r="CCJ158" s="66"/>
      <c r="CCK158" s="66"/>
      <c r="CCL158" s="66"/>
      <c r="CCM158" s="66"/>
      <c r="CCN158" s="66"/>
      <c r="CCO158" s="66"/>
      <c r="CCP158" s="66"/>
      <c r="CCQ158" s="66"/>
      <c r="CCR158" s="66"/>
      <c r="CCS158" s="66"/>
      <c r="CCT158" s="66"/>
      <c r="CCU158" s="66"/>
      <c r="CCV158" s="66"/>
      <c r="CCW158" s="66"/>
      <c r="CCX158" s="66"/>
      <c r="CCY158" s="66"/>
      <c r="CCZ158" s="66"/>
      <c r="CDA158" s="66"/>
      <c r="CDB158" s="66"/>
      <c r="CDC158" s="66"/>
      <c r="CDD158" s="66"/>
      <c r="CDE158" s="66"/>
      <c r="CDF158" s="66"/>
      <c r="CDG158" s="66"/>
      <c r="CDH158" s="66"/>
      <c r="CDI158" s="66"/>
      <c r="CDJ158" s="66"/>
      <c r="CDK158" s="66"/>
      <c r="CDL158" s="66"/>
      <c r="CDM158" s="66"/>
      <c r="CDN158" s="66"/>
      <c r="CDO158" s="66"/>
      <c r="CDP158" s="66"/>
      <c r="CDQ158" s="66"/>
      <c r="CDR158" s="66"/>
      <c r="CDS158" s="66"/>
      <c r="CDT158" s="66"/>
      <c r="CDU158" s="66"/>
      <c r="CDV158" s="66"/>
      <c r="CDW158" s="66"/>
      <c r="CDX158" s="66"/>
      <c r="CDY158" s="66"/>
      <c r="CDZ158" s="66"/>
      <c r="CEA158" s="66"/>
      <c r="CEB158" s="66"/>
      <c r="CEC158" s="66"/>
      <c r="CED158" s="66"/>
      <c r="CEE158" s="66"/>
      <c r="CEF158" s="66"/>
      <c r="CEG158" s="66"/>
      <c r="CEH158" s="66"/>
      <c r="CEI158" s="66"/>
      <c r="CEJ158" s="66"/>
      <c r="CEK158" s="66"/>
      <c r="CEL158" s="66"/>
      <c r="CEM158" s="66"/>
      <c r="CEN158" s="66"/>
      <c r="CEO158" s="66"/>
      <c r="CEP158" s="66"/>
      <c r="CEQ158" s="66"/>
      <c r="CER158" s="66"/>
      <c r="CES158" s="66"/>
      <c r="CET158" s="66"/>
      <c r="CEU158" s="66"/>
      <c r="CEV158" s="66"/>
      <c r="CEW158" s="66"/>
      <c r="CEX158" s="66"/>
      <c r="CEY158" s="66"/>
      <c r="CEZ158" s="66"/>
      <c r="CFA158" s="66"/>
      <c r="CFB158" s="66"/>
      <c r="CFC158" s="66"/>
      <c r="CFD158" s="66"/>
      <c r="CFE158" s="66"/>
      <c r="CFF158" s="66"/>
      <c r="CFG158" s="66"/>
      <c r="CFH158" s="66"/>
      <c r="CFI158" s="66"/>
      <c r="CFJ158" s="66"/>
      <c r="CFK158" s="66"/>
      <c r="CFL158" s="66"/>
      <c r="CFM158" s="66"/>
      <c r="CFN158" s="66"/>
      <c r="CFO158" s="66"/>
      <c r="CFP158" s="66"/>
      <c r="CFQ158" s="66"/>
      <c r="CFR158" s="66"/>
      <c r="CFS158" s="66"/>
      <c r="CFT158" s="66"/>
      <c r="CFU158" s="66"/>
      <c r="CFV158" s="66"/>
      <c r="CFW158" s="66"/>
      <c r="CFX158" s="66"/>
      <c r="CFY158" s="66"/>
      <c r="CFZ158" s="66"/>
      <c r="CGA158" s="66"/>
      <c r="CGB158" s="66"/>
      <c r="CGC158" s="66"/>
      <c r="CGD158" s="66"/>
      <c r="CGE158" s="66"/>
      <c r="CGF158" s="66"/>
      <c r="CGG158" s="66"/>
      <c r="CGH158" s="66"/>
      <c r="CGI158" s="66"/>
      <c r="CGJ158" s="66"/>
      <c r="CGK158" s="66"/>
      <c r="CGL158" s="66"/>
      <c r="CGM158" s="66"/>
      <c r="CGN158" s="66"/>
      <c r="CGO158" s="66"/>
      <c r="CGP158" s="66"/>
      <c r="CGQ158" s="66"/>
      <c r="CGR158" s="66"/>
      <c r="CGS158" s="66"/>
      <c r="CGT158" s="66"/>
      <c r="CGU158" s="66"/>
      <c r="CGV158" s="66"/>
      <c r="CGW158" s="66"/>
      <c r="CGX158" s="66"/>
      <c r="CGY158" s="66"/>
      <c r="CGZ158" s="66"/>
      <c r="CHA158" s="66"/>
      <c r="CHB158" s="66"/>
      <c r="CHC158" s="66"/>
      <c r="CHD158" s="66"/>
      <c r="CHE158" s="66"/>
      <c r="CHF158" s="66"/>
      <c r="CHG158" s="66"/>
      <c r="CHH158" s="66"/>
      <c r="CHI158" s="66"/>
      <c r="CHJ158" s="66"/>
      <c r="CHK158" s="66"/>
      <c r="CHL158" s="66"/>
      <c r="CHM158" s="66"/>
      <c r="CHN158" s="66"/>
      <c r="CHO158" s="66"/>
      <c r="CHP158" s="66"/>
      <c r="CHQ158" s="66"/>
      <c r="CHR158" s="66"/>
      <c r="CHS158" s="66"/>
      <c r="CHT158" s="66"/>
      <c r="CHU158" s="66"/>
      <c r="CHV158" s="66"/>
      <c r="CHW158" s="66"/>
      <c r="CHX158" s="66"/>
      <c r="CHY158" s="66"/>
      <c r="CHZ158" s="66"/>
      <c r="CIA158" s="66"/>
      <c r="CIB158" s="66"/>
      <c r="CIC158" s="66"/>
      <c r="CID158" s="66"/>
      <c r="CIE158" s="66"/>
      <c r="CIF158" s="66"/>
      <c r="CIG158" s="66"/>
      <c r="CIH158" s="66"/>
      <c r="CII158" s="66"/>
      <c r="CIJ158" s="66"/>
      <c r="CIK158" s="66"/>
    </row>
    <row r="159" spans="1:2273" s="5" customFormat="1" ht="16" thickBot="1">
      <c r="A159" s="759"/>
      <c r="B159" s="762"/>
      <c r="C159" s="765"/>
      <c r="D159" s="25">
        <v>1</v>
      </c>
      <c r="E159" s="150" t="s">
        <v>111</v>
      </c>
      <c r="F159" s="84">
        <v>1</v>
      </c>
      <c r="G159" s="13">
        <v>1</v>
      </c>
      <c r="H159" s="13">
        <v>0</v>
      </c>
      <c r="I159" s="13">
        <v>1</v>
      </c>
      <c r="J159" s="13">
        <v>0</v>
      </c>
      <c r="K159" s="13">
        <v>0</v>
      </c>
      <c r="L159" s="13">
        <v>0</v>
      </c>
      <c r="M159" s="13">
        <v>0</v>
      </c>
      <c r="N159" s="13">
        <v>0</v>
      </c>
      <c r="O159" s="13">
        <v>0</v>
      </c>
      <c r="P159" s="13">
        <v>0</v>
      </c>
      <c r="Q159" s="13">
        <v>0</v>
      </c>
      <c r="R159" s="13">
        <v>0</v>
      </c>
      <c r="S159" s="13">
        <v>1</v>
      </c>
      <c r="T159" s="13">
        <v>0</v>
      </c>
      <c r="U159" s="13">
        <v>0</v>
      </c>
      <c r="V159" s="13">
        <v>0</v>
      </c>
      <c r="W159" s="13">
        <v>0</v>
      </c>
      <c r="X159" s="13">
        <v>0</v>
      </c>
      <c r="Y159" s="13">
        <v>0</v>
      </c>
      <c r="Z159" s="13">
        <v>0</v>
      </c>
      <c r="AA159" s="12">
        <v>1</v>
      </c>
      <c r="AB159" s="12">
        <v>0</v>
      </c>
      <c r="AC159" s="151"/>
      <c r="AD159" s="13">
        <v>1</v>
      </c>
      <c r="AE159" s="12">
        <v>1</v>
      </c>
      <c r="AF159" s="12">
        <v>0</v>
      </c>
      <c r="AG159" s="13">
        <v>0</v>
      </c>
      <c r="AH159" s="13">
        <v>0</v>
      </c>
      <c r="AI159" s="13">
        <v>0</v>
      </c>
      <c r="AJ159" s="171">
        <v>0</v>
      </c>
      <c r="AK159" s="171">
        <v>0</v>
      </c>
      <c r="AL159" s="12">
        <v>1</v>
      </c>
      <c r="AM159" s="12">
        <v>1</v>
      </c>
      <c r="AN159" s="171">
        <v>1</v>
      </c>
      <c r="AO159" s="12">
        <v>0</v>
      </c>
      <c r="AP159" s="12">
        <v>0</v>
      </c>
      <c r="AQ159" s="171">
        <v>0</v>
      </c>
      <c r="AR159" s="12">
        <v>1</v>
      </c>
      <c r="AS159" s="171">
        <v>0</v>
      </c>
      <c r="AT159" s="12">
        <v>0</v>
      </c>
      <c r="AU159" s="84">
        <v>0</v>
      </c>
      <c r="AV159" s="84">
        <v>0</v>
      </c>
      <c r="AW159" s="12">
        <v>0</v>
      </c>
      <c r="AX159" s="190">
        <v>1</v>
      </c>
      <c r="AY159" s="171">
        <v>0</v>
      </c>
      <c r="AZ159" s="171">
        <v>0</v>
      </c>
      <c r="BA159" s="13">
        <v>1</v>
      </c>
      <c r="BB159" s="12">
        <v>0</v>
      </c>
      <c r="BC159" s="13">
        <v>0</v>
      </c>
      <c r="BD159" s="13">
        <v>1</v>
      </c>
      <c r="BE159" s="192">
        <v>0</v>
      </c>
      <c r="BF159" s="222">
        <v>1</v>
      </c>
      <c r="BG159" s="222">
        <v>1</v>
      </c>
      <c r="BH159" s="222">
        <v>1</v>
      </c>
      <c r="BI159" s="223">
        <v>0</v>
      </c>
      <c r="BJ159" s="223">
        <v>0</v>
      </c>
      <c r="BK159" s="223">
        <v>0</v>
      </c>
      <c r="BL159" s="223">
        <v>1</v>
      </c>
      <c r="BM159" s="223">
        <v>0</v>
      </c>
      <c r="BN159" s="192">
        <v>0</v>
      </c>
      <c r="BO159" s="222">
        <v>0</v>
      </c>
      <c r="BP159" s="222">
        <v>0</v>
      </c>
      <c r="BQ159" s="222">
        <v>0</v>
      </c>
      <c r="BR159" s="223">
        <v>0</v>
      </c>
      <c r="BS159" s="13">
        <v>0</v>
      </c>
      <c r="BT159" s="13">
        <v>1</v>
      </c>
      <c r="BU159" s="249">
        <v>0</v>
      </c>
      <c r="BV159" s="254">
        <v>1</v>
      </c>
      <c r="BW159" s="251">
        <v>0</v>
      </c>
      <c r="BX159" s="252">
        <v>1</v>
      </c>
      <c r="BY159" s="253">
        <v>1</v>
      </c>
      <c r="BZ159" s="13">
        <v>1</v>
      </c>
      <c r="CA159" s="171">
        <v>0</v>
      </c>
      <c r="CB159" s="25">
        <v>0</v>
      </c>
      <c r="CC159" s="25">
        <v>0</v>
      </c>
      <c r="CD159" s="13">
        <v>0</v>
      </c>
      <c r="CE159" s="13">
        <v>0</v>
      </c>
      <c r="CF159" s="12">
        <v>0</v>
      </c>
      <c r="CG159" s="13">
        <v>0</v>
      </c>
      <c r="CH159" s="39">
        <v>0</v>
      </c>
      <c r="CI159" s="39">
        <v>0</v>
      </c>
      <c r="CJ159" s="39">
        <v>0</v>
      </c>
      <c r="CK159" s="39">
        <v>0</v>
      </c>
      <c r="CL159" s="39">
        <v>0</v>
      </c>
      <c r="CM159" s="285">
        <v>0</v>
      </c>
      <c r="CN159" s="286">
        <v>0</v>
      </c>
      <c r="CO159" s="287">
        <v>0</v>
      </c>
      <c r="CP159" s="287">
        <v>0</v>
      </c>
      <c r="CQ159" s="287">
        <v>1</v>
      </c>
      <c r="CR159" s="287"/>
      <c r="CS159" s="283">
        <v>0</v>
      </c>
      <c r="CT159" s="276">
        <v>0</v>
      </c>
      <c r="CU159" s="301">
        <v>0</v>
      </c>
      <c r="CV159" s="301">
        <v>0</v>
      </c>
      <c r="CW159" s="301">
        <v>0</v>
      </c>
      <c r="CX159" s="301">
        <v>0</v>
      </c>
      <c r="CY159" s="301">
        <v>0</v>
      </c>
      <c r="CZ159" s="301">
        <v>0</v>
      </c>
      <c r="DA159" s="301">
        <v>0</v>
      </c>
      <c r="DB159" s="301">
        <v>0</v>
      </c>
      <c r="DC159" s="301">
        <v>0</v>
      </c>
      <c r="DD159" s="301">
        <v>0</v>
      </c>
      <c r="DE159" s="301">
        <v>0</v>
      </c>
      <c r="DF159" s="301">
        <v>0</v>
      </c>
      <c r="DG159" s="301">
        <v>0</v>
      </c>
      <c r="DH159" s="301"/>
      <c r="DI159" s="301">
        <v>1</v>
      </c>
      <c r="DJ159" s="301">
        <v>1</v>
      </c>
      <c r="DK159" s="276">
        <v>1</v>
      </c>
      <c r="DL159" s="276">
        <v>0</v>
      </c>
      <c r="DM159" s="276">
        <v>0</v>
      </c>
      <c r="DN159" s="276">
        <v>0</v>
      </c>
      <c r="DO159" s="276">
        <v>0</v>
      </c>
      <c r="DP159" s="292">
        <v>1</v>
      </c>
      <c r="DQ159" s="301">
        <v>1</v>
      </c>
      <c r="DR159" s="361">
        <v>1</v>
      </c>
      <c r="DS159" s="435">
        <v>0</v>
      </c>
      <c r="DT159" s="66">
        <v>0</v>
      </c>
      <c r="DU159" s="368"/>
      <c r="DV159" s="340">
        <v>0</v>
      </c>
      <c r="DW159" s="277">
        <v>0</v>
      </c>
      <c r="DX159" s="66">
        <v>1</v>
      </c>
      <c r="DY159" s="292">
        <v>1</v>
      </c>
      <c r="DZ159" s="342">
        <v>0</v>
      </c>
      <c r="EA159" s="369"/>
      <c r="EB159" s="66"/>
      <c r="EC159" s="370"/>
      <c r="ED159" s="340">
        <v>1</v>
      </c>
      <c r="EE159" s="340">
        <v>0</v>
      </c>
      <c r="EF159" s="340">
        <v>0</v>
      </c>
      <c r="EG159" s="66">
        <v>1</v>
      </c>
      <c r="EH159" s="340">
        <v>1</v>
      </c>
      <c r="EI159" s="340">
        <v>1</v>
      </c>
      <c r="EJ159" s="277">
        <v>1</v>
      </c>
      <c r="EK159" s="66">
        <v>1</v>
      </c>
      <c r="EL159" s="277">
        <v>1</v>
      </c>
      <c r="EM159" s="371"/>
      <c r="EN159" s="277">
        <v>1</v>
      </c>
      <c r="EO159" s="340">
        <v>0</v>
      </c>
      <c r="EP159" s="277">
        <v>0</v>
      </c>
      <c r="EQ159" s="367">
        <v>0</v>
      </c>
      <c r="ER159" s="340">
        <v>1</v>
      </c>
      <c r="ES159" s="277">
        <v>0</v>
      </c>
      <c r="ET159" s="66">
        <v>0</v>
      </c>
      <c r="EU159" s="277">
        <v>0</v>
      </c>
      <c r="EV159" s="277">
        <v>0</v>
      </c>
      <c r="EW159" s="371"/>
      <c r="EX159" s="415">
        <v>1</v>
      </c>
      <c r="EY159" s="277">
        <v>0</v>
      </c>
      <c r="EZ159" s="429">
        <v>0</v>
      </c>
      <c r="FA159" s="435">
        <v>0</v>
      </c>
      <c r="FB159" s="454">
        <v>1</v>
      </c>
      <c r="FC159" s="450">
        <v>1</v>
      </c>
      <c r="FD159" s="450">
        <v>0</v>
      </c>
      <c r="FE159" s="484">
        <v>0</v>
      </c>
      <c r="FF159" s="435">
        <v>0</v>
      </c>
      <c r="FG159" s="466">
        <v>0</v>
      </c>
      <c r="FH159" s="467">
        <v>0</v>
      </c>
      <c r="FI159" s="466">
        <v>0</v>
      </c>
      <c r="FJ159" s="470">
        <v>0</v>
      </c>
      <c r="FK159" s="470">
        <v>1</v>
      </c>
      <c r="FL159" s="470">
        <v>1</v>
      </c>
      <c r="FM159" s="468">
        <v>0</v>
      </c>
      <c r="FN159" s="470">
        <v>1</v>
      </c>
      <c r="FO159" s="470">
        <v>1</v>
      </c>
      <c r="FP159" s="470">
        <v>1</v>
      </c>
      <c r="FQ159" s="470">
        <v>0</v>
      </c>
      <c r="FR159" s="471">
        <v>0</v>
      </c>
      <c r="FS159" s="471">
        <v>1</v>
      </c>
      <c r="FT159" s="471">
        <v>1</v>
      </c>
      <c r="FU159" s="471">
        <v>1</v>
      </c>
      <c r="FV159" s="471">
        <v>1</v>
      </c>
      <c r="FW159" s="471">
        <v>1</v>
      </c>
      <c r="FX159" s="471">
        <v>1</v>
      </c>
      <c r="FY159" s="471">
        <v>1</v>
      </c>
      <c r="FZ159" s="471"/>
      <c r="GA159" s="471"/>
      <c r="GB159" s="471"/>
      <c r="GC159" s="500" t="s">
        <v>758</v>
      </c>
      <c r="GD159" s="500"/>
      <c r="GE159" s="471">
        <v>1</v>
      </c>
      <c r="GF159" s="66">
        <v>1</v>
      </c>
      <c r="GG159" s="507">
        <v>0</v>
      </c>
      <c r="GH159" s="507">
        <v>0</v>
      </c>
      <c r="GI159" s="507">
        <v>0</v>
      </c>
      <c r="GJ159" s="507">
        <v>0</v>
      </c>
      <c r="GK159" s="507">
        <v>0</v>
      </c>
      <c r="GL159" s="507">
        <v>0</v>
      </c>
      <c r="GM159" s="507">
        <v>0</v>
      </c>
      <c r="GN159" s="507">
        <v>0</v>
      </c>
      <c r="GO159" s="507">
        <v>0</v>
      </c>
      <c r="GP159" s="505">
        <v>0</v>
      </c>
      <c r="GQ159" s="507">
        <v>0</v>
      </c>
      <c r="GR159" s="507">
        <v>0</v>
      </c>
      <c r="GS159" s="508">
        <v>0</v>
      </c>
      <c r="GT159" s="508">
        <v>0</v>
      </c>
      <c r="GU159" s="507">
        <v>0</v>
      </c>
      <c r="GV159" s="519">
        <v>1</v>
      </c>
      <c r="GW159" s="528"/>
      <c r="GX159" s="450">
        <v>1</v>
      </c>
      <c r="GY159" s="277">
        <v>1</v>
      </c>
      <c r="GZ159" s="470">
        <v>1</v>
      </c>
      <c r="HA159" s="470">
        <v>1</v>
      </c>
      <c r="HB159" s="618"/>
      <c r="HC159" s="470">
        <v>0</v>
      </c>
      <c r="HD159" s="470">
        <v>0</v>
      </c>
      <c r="HE159" s="470">
        <v>0</v>
      </c>
      <c r="HF159" s="277">
        <v>0</v>
      </c>
      <c r="HG159" s="277">
        <v>0</v>
      </c>
      <c r="HH159" s="450">
        <v>1</v>
      </c>
      <c r="HI159" s="450">
        <v>1</v>
      </c>
      <c r="HJ159" s="277">
        <v>1</v>
      </c>
      <c r="HK159" s="277">
        <v>1</v>
      </c>
      <c r="HL159" s="450">
        <v>0</v>
      </c>
      <c r="HM159" s="277">
        <v>0</v>
      </c>
      <c r="HN159" s="427">
        <v>0</v>
      </c>
      <c r="HO159" s="427">
        <v>0</v>
      </c>
      <c r="HP159" s="427">
        <v>1</v>
      </c>
      <c r="HQ159" s="277">
        <v>0</v>
      </c>
      <c r="HR159" s="369"/>
      <c r="HS159" s="450">
        <v>0</v>
      </c>
      <c r="HT159" s="277">
        <v>1</v>
      </c>
      <c r="HU159" s="450">
        <v>1</v>
      </c>
      <c r="HV159" s="450">
        <v>0</v>
      </c>
      <c r="HW159" s="277">
        <v>1</v>
      </c>
      <c r="HX159" s="277">
        <v>1</v>
      </c>
      <c r="HY159" s="427">
        <v>0</v>
      </c>
      <c r="HZ159" s="427">
        <v>0</v>
      </c>
      <c r="IA159" s="450">
        <v>0</v>
      </c>
      <c r="IB159" s="450">
        <v>1</v>
      </c>
      <c r="IC159" s="450">
        <v>1</v>
      </c>
      <c r="ID159" s="277">
        <v>1</v>
      </c>
      <c r="IE159" s="277">
        <v>1</v>
      </c>
      <c r="IF159" s="277">
        <v>1</v>
      </c>
      <c r="IG159" s="277">
        <v>0</v>
      </c>
      <c r="IH159" s="277">
        <v>0</v>
      </c>
      <c r="II159" s="277">
        <v>0</v>
      </c>
      <c r="IJ159" s="435">
        <v>0</v>
      </c>
      <c r="IK159" s="435">
        <v>1</v>
      </c>
      <c r="IL159" s="277"/>
      <c r="IM159" s="435">
        <v>0</v>
      </c>
      <c r="IN159" s="435">
        <v>0</v>
      </c>
      <c r="IO159" s="691"/>
      <c r="IP159" s="691"/>
      <c r="IQ159" s="691"/>
      <c r="IR159" s="450">
        <v>1</v>
      </c>
      <c r="IS159" s="435">
        <v>0</v>
      </c>
      <c r="IT159" s="369"/>
      <c r="IU159" s="435">
        <v>1</v>
      </c>
      <c r="IV159" s="277">
        <v>1</v>
      </c>
      <c r="IW159" s="277">
        <v>1</v>
      </c>
      <c r="IX159" s="435">
        <v>1</v>
      </c>
      <c r="IY159" s="435">
        <v>1</v>
      </c>
      <c r="IZ159" s="435">
        <v>1</v>
      </c>
      <c r="JA159" s="435">
        <v>0.66</v>
      </c>
      <c r="JB159" s="435">
        <v>1</v>
      </c>
      <c r="JC159" s="435">
        <v>1</v>
      </c>
      <c r="JD159" s="435">
        <v>0</v>
      </c>
      <c r="JE159" s="435">
        <v>0</v>
      </c>
      <c r="JF159" s="435">
        <v>1</v>
      </c>
      <c r="JG159" s="435">
        <v>0</v>
      </c>
      <c r="JH159" s="435">
        <v>1</v>
      </c>
      <c r="JI159" s="435">
        <v>0</v>
      </c>
      <c r="JJ159" s="436">
        <v>0</v>
      </c>
      <c r="JK159" s="435">
        <v>1</v>
      </c>
      <c r="JL159" s="684">
        <v>0</v>
      </c>
      <c r="JM159" s="685">
        <v>0</v>
      </c>
      <c r="JN159" s="466">
        <v>1</v>
      </c>
      <c r="JO159" s="470">
        <v>0</v>
      </c>
      <c r="JP159" s="435">
        <v>0</v>
      </c>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c r="SP159" s="66"/>
      <c r="SQ159" s="66"/>
      <c r="SR159" s="66"/>
      <c r="SS159" s="66"/>
      <c r="ST159" s="66"/>
      <c r="SU159" s="66"/>
      <c r="SV159" s="66"/>
      <c r="SW159" s="66"/>
      <c r="SX159" s="66"/>
      <c r="SY159" s="66"/>
      <c r="SZ159" s="66"/>
      <c r="TA159" s="66"/>
      <c r="TB159" s="66"/>
      <c r="TC159" s="66"/>
      <c r="TD159" s="66"/>
      <c r="TE159" s="66"/>
      <c r="TF159" s="66"/>
      <c r="TG159" s="66"/>
      <c r="TH159" s="66"/>
      <c r="TI159" s="66"/>
      <c r="TJ159" s="66"/>
      <c r="TK159" s="66"/>
      <c r="TL159" s="66"/>
      <c r="TM159" s="66"/>
      <c r="TN159" s="66"/>
      <c r="TO159" s="66"/>
      <c r="TP159" s="66"/>
      <c r="TQ159" s="66"/>
      <c r="TR159" s="66"/>
      <c r="TS159" s="66"/>
      <c r="TT159" s="66"/>
      <c r="TU159" s="66"/>
      <c r="TV159" s="66"/>
      <c r="TW159" s="66"/>
      <c r="TX159" s="66"/>
      <c r="TY159" s="66"/>
      <c r="TZ159" s="66"/>
      <c r="UA159" s="66"/>
      <c r="UB159" s="66"/>
      <c r="UC159" s="66"/>
      <c r="UD159" s="66"/>
      <c r="UE159" s="66"/>
      <c r="UF159" s="66"/>
      <c r="UG159" s="66"/>
      <c r="UH159" s="66"/>
      <c r="UI159" s="66"/>
      <c r="UJ159" s="66"/>
      <c r="UK159" s="66"/>
      <c r="UL159" s="66"/>
      <c r="UM159" s="66"/>
      <c r="UN159" s="66"/>
      <c r="UO159" s="66"/>
      <c r="UP159" s="66"/>
      <c r="UQ159" s="66"/>
      <c r="UR159" s="66"/>
      <c r="US159" s="66"/>
      <c r="UT159" s="66"/>
      <c r="UU159" s="66"/>
      <c r="UV159" s="66"/>
      <c r="UW159" s="66"/>
      <c r="UX159" s="66"/>
      <c r="UY159" s="66"/>
      <c r="UZ159" s="66"/>
      <c r="VA159" s="66"/>
      <c r="VB159" s="66"/>
      <c r="VC159" s="66"/>
      <c r="VD159" s="66"/>
      <c r="VE159" s="66"/>
      <c r="VF159" s="66"/>
      <c r="VG159" s="66"/>
      <c r="VH159" s="66"/>
      <c r="VI159" s="66"/>
      <c r="VJ159" s="66"/>
      <c r="VK159" s="66"/>
      <c r="VL159" s="66"/>
      <c r="VM159" s="66"/>
      <c r="VN159" s="66"/>
      <c r="VO159" s="66"/>
      <c r="VP159" s="66"/>
      <c r="VQ159" s="66"/>
      <c r="VR159" s="66"/>
      <c r="VS159" s="66"/>
      <c r="VT159" s="66"/>
      <c r="VU159" s="66"/>
      <c r="VV159" s="66"/>
      <c r="VW159" s="66"/>
      <c r="VX159" s="66"/>
      <c r="VY159" s="66"/>
      <c r="VZ159" s="66"/>
      <c r="WA159" s="66"/>
      <c r="WB159" s="66"/>
      <c r="WC159" s="66"/>
      <c r="WD159" s="66"/>
      <c r="WE159" s="66"/>
      <c r="WF159" s="66"/>
      <c r="WG159" s="66"/>
      <c r="WH159" s="66"/>
      <c r="WI159" s="66"/>
      <c r="WJ159" s="66"/>
      <c r="WK159" s="66"/>
      <c r="WL159" s="66"/>
      <c r="WM159" s="66"/>
      <c r="WN159" s="66"/>
      <c r="WO159" s="66"/>
      <c r="WP159" s="66"/>
      <c r="WQ159" s="66"/>
      <c r="WR159" s="66"/>
      <c r="WS159" s="66"/>
      <c r="WT159" s="66"/>
      <c r="WU159" s="66"/>
      <c r="WV159" s="66"/>
      <c r="WW159" s="66"/>
      <c r="WX159" s="66"/>
      <c r="WY159" s="66"/>
      <c r="WZ159" s="66"/>
      <c r="XA159" s="66"/>
      <c r="XB159" s="66"/>
      <c r="XC159" s="66"/>
      <c r="XD159" s="66"/>
      <c r="XE159" s="66"/>
      <c r="XF159" s="66"/>
      <c r="XG159" s="66"/>
      <c r="XH159" s="66"/>
      <c r="XI159" s="66"/>
      <c r="XJ159" s="66"/>
      <c r="XK159" s="66"/>
      <c r="XL159" s="66"/>
      <c r="XM159" s="66"/>
      <c r="XN159" s="66"/>
      <c r="XO159" s="66"/>
      <c r="XP159" s="66"/>
      <c r="XQ159" s="66"/>
      <c r="XR159" s="66"/>
      <c r="XS159" s="66"/>
      <c r="XT159" s="66"/>
      <c r="XU159" s="66"/>
      <c r="XV159" s="66"/>
      <c r="XW159" s="66"/>
      <c r="XX159" s="66"/>
      <c r="XY159" s="66"/>
      <c r="XZ159" s="66"/>
      <c r="YA159" s="66"/>
      <c r="YB159" s="66"/>
      <c r="YC159" s="66"/>
      <c r="YD159" s="66"/>
      <c r="YE159" s="66"/>
      <c r="YF159" s="66"/>
      <c r="YG159" s="66"/>
      <c r="YH159" s="66"/>
      <c r="YI159" s="66"/>
      <c r="YJ159" s="66"/>
      <c r="YK159" s="66"/>
      <c r="YL159" s="66"/>
      <c r="YM159" s="66"/>
      <c r="YN159" s="66"/>
      <c r="YO159" s="66"/>
      <c r="YP159" s="66"/>
      <c r="YQ159" s="66"/>
      <c r="YR159" s="66"/>
      <c r="YS159" s="66"/>
      <c r="YT159" s="66"/>
      <c r="YU159" s="66"/>
      <c r="YV159" s="66"/>
      <c r="YW159" s="66"/>
      <c r="YX159" s="66"/>
      <c r="YY159" s="66"/>
      <c r="YZ159" s="66"/>
      <c r="ZA159" s="66"/>
      <c r="ZB159" s="66"/>
      <c r="ZC159" s="66"/>
      <c r="ZD159" s="66"/>
      <c r="ZE159" s="66"/>
      <c r="ZF159" s="66"/>
      <c r="ZG159" s="66"/>
      <c r="ZH159" s="66"/>
      <c r="ZI159" s="66"/>
      <c r="ZJ159" s="66"/>
      <c r="ZK159" s="66"/>
      <c r="ZL159" s="66"/>
      <c r="ZM159" s="66"/>
      <c r="ZN159" s="66"/>
      <c r="ZO159" s="66"/>
      <c r="ZP159" s="66"/>
      <c r="ZQ159" s="66"/>
      <c r="ZR159" s="66"/>
      <c r="ZS159" s="66"/>
      <c r="ZT159" s="66"/>
      <c r="ZU159" s="66"/>
      <c r="ZV159" s="66"/>
      <c r="ZW159" s="66"/>
      <c r="ZX159" s="66"/>
      <c r="ZY159" s="66"/>
      <c r="ZZ159" s="66"/>
      <c r="AAA159" s="66"/>
      <c r="AAB159" s="66"/>
      <c r="AAC159" s="66"/>
      <c r="AAD159" s="66"/>
      <c r="AAE159" s="66"/>
      <c r="AAF159" s="66"/>
      <c r="AAG159" s="66"/>
      <c r="AAH159" s="66"/>
      <c r="AAI159" s="66"/>
      <c r="AAJ159" s="66"/>
      <c r="AAK159" s="66"/>
      <c r="AAL159" s="66"/>
      <c r="AAM159" s="66"/>
      <c r="AAN159" s="66"/>
      <c r="AAO159" s="66"/>
      <c r="AAP159" s="66"/>
      <c r="AAQ159" s="66"/>
      <c r="AAR159" s="66"/>
      <c r="AAS159" s="66"/>
      <c r="AAT159" s="66"/>
      <c r="AAU159" s="66"/>
      <c r="AAV159" s="66"/>
      <c r="AAW159" s="66"/>
      <c r="AAX159" s="66"/>
      <c r="AAY159" s="66"/>
      <c r="AAZ159" s="66"/>
      <c r="ABA159" s="66"/>
      <c r="ABB159" s="66"/>
      <c r="ABC159" s="66"/>
      <c r="ABD159" s="66"/>
      <c r="ABE159" s="66"/>
      <c r="ABF159" s="66"/>
      <c r="ABG159" s="66"/>
      <c r="ABH159" s="66"/>
      <c r="ABI159" s="66"/>
      <c r="ABJ159" s="66"/>
      <c r="ABK159" s="66"/>
      <c r="ABL159" s="66"/>
      <c r="ABM159" s="66"/>
      <c r="ABN159" s="66"/>
      <c r="ABO159" s="66"/>
      <c r="ABP159" s="66"/>
      <c r="ABQ159" s="66"/>
      <c r="ABR159" s="66"/>
      <c r="ABS159" s="66"/>
      <c r="ABT159" s="66"/>
      <c r="ABU159" s="66"/>
      <c r="ABV159" s="66"/>
      <c r="ABW159" s="66"/>
      <c r="ABX159" s="66"/>
      <c r="ABY159" s="66"/>
      <c r="ABZ159" s="66"/>
      <c r="ACA159" s="66"/>
      <c r="ACB159" s="66"/>
      <c r="ACC159" s="66"/>
      <c r="ACD159" s="66"/>
      <c r="ACE159" s="66"/>
      <c r="ACF159" s="66"/>
      <c r="ACG159" s="66"/>
      <c r="ACH159" s="66"/>
      <c r="ACI159" s="66"/>
      <c r="ACJ159" s="66"/>
      <c r="ACK159" s="66"/>
      <c r="ACL159" s="66"/>
      <c r="ACM159" s="66"/>
      <c r="ACN159" s="66"/>
      <c r="ACO159" s="66"/>
      <c r="ACP159" s="66"/>
      <c r="ACQ159" s="66"/>
      <c r="ACR159" s="66"/>
      <c r="ACS159" s="66"/>
      <c r="ACT159" s="66"/>
      <c r="ACU159" s="66"/>
      <c r="ACV159" s="66"/>
      <c r="ACW159" s="66"/>
      <c r="ACX159" s="66"/>
      <c r="ACY159" s="66"/>
      <c r="ACZ159" s="66"/>
      <c r="ADA159" s="66"/>
      <c r="ADB159" s="66"/>
      <c r="ADC159" s="66"/>
      <c r="ADD159" s="66"/>
      <c r="ADE159" s="66"/>
      <c r="ADF159" s="66"/>
      <c r="ADG159" s="66"/>
      <c r="ADH159" s="66"/>
      <c r="ADI159" s="66"/>
      <c r="ADJ159" s="66"/>
      <c r="ADK159" s="66"/>
      <c r="ADL159" s="66"/>
      <c r="ADM159" s="66"/>
      <c r="ADN159" s="66"/>
      <c r="ADO159" s="66"/>
      <c r="ADP159" s="66"/>
      <c r="ADQ159" s="66"/>
      <c r="ADR159" s="66"/>
      <c r="ADS159" s="66"/>
      <c r="ADT159" s="66"/>
      <c r="ADU159" s="66"/>
      <c r="ADV159" s="66"/>
      <c r="ADW159" s="66"/>
      <c r="ADX159" s="66"/>
      <c r="ADY159" s="66"/>
      <c r="ADZ159" s="66"/>
      <c r="AEA159" s="66"/>
      <c r="AEB159" s="66"/>
      <c r="AEC159" s="66"/>
      <c r="AED159" s="66"/>
      <c r="AEE159" s="66"/>
      <c r="AEF159" s="66"/>
      <c r="AEG159" s="66"/>
      <c r="AEH159" s="66"/>
      <c r="AEI159" s="66"/>
      <c r="AEJ159" s="66"/>
      <c r="AEK159" s="66"/>
      <c r="AEL159" s="66"/>
      <c r="AEM159" s="66"/>
      <c r="AEN159" s="66"/>
      <c r="AEO159" s="66"/>
      <c r="AEP159" s="66"/>
      <c r="AEQ159" s="66"/>
      <c r="AER159" s="66"/>
      <c r="AES159" s="66"/>
      <c r="AET159" s="66"/>
      <c r="AEU159" s="66"/>
      <c r="AEV159" s="66"/>
      <c r="AEW159" s="66"/>
      <c r="AEX159" s="66"/>
      <c r="AEY159" s="66"/>
      <c r="AEZ159" s="66"/>
      <c r="AFA159" s="66"/>
      <c r="AFB159" s="66"/>
      <c r="AFC159" s="66"/>
      <c r="AFD159" s="66"/>
      <c r="AFE159" s="66"/>
      <c r="AFF159" s="66"/>
      <c r="AFG159" s="66"/>
      <c r="AFH159" s="66"/>
      <c r="AFI159" s="66"/>
      <c r="AFJ159" s="66"/>
      <c r="AFK159" s="66"/>
      <c r="AFL159" s="66"/>
      <c r="AFM159" s="66"/>
      <c r="AFN159" s="66"/>
      <c r="AFO159" s="66"/>
      <c r="AFP159" s="66"/>
      <c r="AFQ159" s="66"/>
      <c r="AFR159" s="66"/>
      <c r="AFS159" s="66"/>
      <c r="AFT159" s="66"/>
      <c r="AFU159" s="66"/>
      <c r="AFV159" s="66"/>
      <c r="AFW159" s="66"/>
      <c r="AFX159" s="66"/>
      <c r="AFY159" s="66"/>
      <c r="AFZ159" s="66"/>
      <c r="AGA159" s="66"/>
      <c r="AGB159" s="66"/>
      <c r="AGC159" s="66"/>
      <c r="AGD159" s="66"/>
      <c r="AGE159" s="66"/>
      <c r="AGF159" s="66"/>
      <c r="AGG159" s="66"/>
      <c r="AGH159" s="66"/>
      <c r="AGI159" s="66"/>
      <c r="AGJ159" s="66"/>
      <c r="AGK159" s="66"/>
      <c r="AGL159" s="66"/>
      <c r="AGM159" s="66"/>
      <c r="AGN159" s="66"/>
      <c r="AGO159" s="66"/>
      <c r="AGP159" s="66"/>
      <c r="AGQ159" s="66"/>
      <c r="AGR159" s="66"/>
      <c r="AGS159" s="66"/>
      <c r="AGT159" s="66"/>
      <c r="AGU159" s="66"/>
      <c r="AGV159" s="66"/>
      <c r="AGW159" s="66"/>
      <c r="AGX159" s="66"/>
      <c r="AGY159" s="66"/>
      <c r="AGZ159" s="66"/>
      <c r="AHA159" s="66"/>
      <c r="AHB159" s="66"/>
      <c r="AHC159" s="66"/>
      <c r="AHD159" s="66"/>
      <c r="AHE159" s="66"/>
      <c r="AHF159" s="66"/>
      <c r="AHG159" s="66"/>
      <c r="AHH159" s="66"/>
      <c r="AHI159" s="66"/>
      <c r="AHJ159" s="66"/>
      <c r="AHK159" s="66"/>
      <c r="AHL159" s="66"/>
      <c r="AHM159" s="66"/>
      <c r="AHN159" s="66"/>
      <c r="AHO159" s="66"/>
      <c r="AHP159" s="66"/>
      <c r="AHQ159" s="66"/>
      <c r="AHR159" s="66"/>
      <c r="AHS159" s="66"/>
      <c r="AHT159" s="66"/>
      <c r="AHU159" s="66"/>
      <c r="AHV159" s="66"/>
      <c r="AHW159" s="66"/>
      <c r="AHX159" s="66"/>
      <c r="AHY159" s="66"/>
      <c r="AHZ159" s="66"/>
      <c r="AIA159" s="66"/>
      <c r="AIB159" s="66"/>
      <c r="AIC159" s="66"/>
      <c r="AID159" s="66"/>
      <c r="AIE159" s="66"/>
      <c r="AIF159" s="66"/>
      <c r="AIG159" s="66"/>
      <c r="AIH159" s="66"/>
      <c r="AII159" s="66"/>
      <c r="AIJ159" s="66"/>
      <c r="AIK159" s="66"/>
      <c r="AIL159" s="66"/>
      <c r="AIM159" s="66"/>
      <c r="AIN159" s="66"/>
      <c r="AIO159" s="66"/>
      <c r="AIP159" s="66"/>
      <c r="AIQ159" s="66"/>
      <c r="AIR159" s="66"/>
      <c r="AIS159" s="66"/>
      <c r="AIT159" s="66"/>
      <c r="AIU159" s="66"/>
      <c r="AIV159" s="66"/>
      <c r="AIW159" s="66"/>
      <c r="AIX159" s="66"/>
      <c r="AIY159" s="66"/>
      <c r="AIZ159" s="66"/>
      <c r="AJA159" s="66"/>
      <c r="AJB159" s="66"/>
      <c r="AJC159" s="66"/>
      <c r="AJD159" s="66"/>
      <c r="AJE159" s="66"/>
      <c r="AJF159" s="66"/>
      <c r="AJG159" s="66"/>
      <c r="AJH159" s="66"/>
      <c r="AJI159" s="66"/>
      <c r="AJJ159" s="66"/>
      <c r="AJK159" s="66"/>
      <c r="AJL159" s="66"/>
      <c r="AJM159" s="66"/>
      <c r="AJN159" s="66"/>
      <c r="AJO159" s="66"/>
      <c r="AJP159" s="66"/>
      <c r="AJQ159" s="66"/>
      <c r="AJR159" s="66"/>
      <c r="AJS159" s="66"/>
      <c r="AJT159" s="66"/>
      <c r="AJU159" s="66"/>
      <c r="AJV159" s="66"/>
      <c r="AJW159" s="66"/>
      <c r="AJX159" s="66"/>
      <c r="AJY159" s="66"/>
      <c r="AJZ159" s="66"/>
      <c r="AKA159" s="66"/>
      <c r="AKB159" s="66"/>
      <c r="AKC159" s="66"/>
      <c r="AKD159" s="66"/>
      <c r="AKE159" s="66"/>
      <c r="AKF159" s="66"/>
      <c r="AKG159" s="66"/>
      <c r="AKH159" s="66"/>
      <c r="AKI159" s="66"/>
      <c r="AKJ159" s="66"/>
      <c r="AKK159" s="66"/>
      <c r="AKL159" s="66"/>
      <c r="AKM159" s="66"/>
      <c r="AKN159" s="66"/>
      <c r="AKO159" s="66"/>
      <c r="AKP159" s="66"/>
      <c r="AKQ159" s="66"/>
      <c r="AKR159" s="66"/>
      <c r="AKS159" s="66"/>
      <c r="AKT159" s="66"/>
      <c r="AKU159" s="66"/>
      <c r="AKV159" s="66"/>
      <c r="AKW159" s="66"/>
      <c r="AKX159" s="66"/>
      <c r="AKY159" s="66"/>
      <c r="AKZ159" s="66"/>
      <c r="ALA159" s="66"/>
      <c r="ALB159" s="66"/>
      <c r="ALC159" s="66"/>
      <c r="ALD159" s="66"/>
      <c r="ALE159" s="66"/>
      <c r="ALF159" s="66"/>
      <c r="ALG159" s="66"/>
      <c r="ALH159" s="66"/>
      <c r="ALI159" s="66"/>
      <c r="ALJ159" s="66"/>
      <c r="ALK159" s="66"/>
      <c r="ALL159" s="66"/>
      <c r="ALM159" s="66"/>
      <c r="ALN159" s="66"/>
      <c r="ALO159" s="66"/>
      <c r="ALP159" s="66"/>
      <c r="ALQ159" s="66"/>
      <c r="ALR159" s="66"/>
      <c r="ALS159" s="66"/>
      <c r="ALT159" s="66"/>
      <c r="ALU159" s="66"/>
      <c r="ALV159" s="66"/>
      <c r="ALW159" s="66"/>
      <c r="ALX159" s="66"/>
      <c r="ALY159" s="66"/>
      <c r="ALZ159" s="66"/>
      <c r="AMA159" s="66"/>
      <c r="AMB159" s="66"/>
      <c r="AMC159" s="66"/>
      <c r="AMD159" s="66"/>
      <c r="AME159" s="66"/>
      <c r="AMF159" s="66"/>
      <c r="AMG159" s="66"/>
      <c r="AMH159" s="66"/>
      <c r="AMI159" s="66"/>
      <c r="AMJ159" s="66"/>
      <c r="AMK159" s="66"/>
      <c r="AML159" s="66"/>
      <c r="AMM159" s="66"/>
      <c r="AMN159" s="66"/>
      <c r="AMO159" s="66"/>
      <c r="AMP159" s="66"/>
      <c r="AMQ159" s="66"/>
      <c r="AMR159" s="66"/>
      <c r="AMS159" s="66"/>
      <c r="AMT159" s="66"/>
      <c r="AMU159" s="66"/>
      <c r="AMV159" s="66"/>
      <c r="AMW159" s="66"/>
      <c r="AMX159" s="66"/>
      <c r="AMY159" s="66"/>
      <c r="AMZ159" s="66"/>
      <c r="ANA159" s="66"/>
      <c r="ANB159" s="66"/>
      <c r="ANC159" s="66"/>
      <c r="AND159" s="66"/>
      <c r="ANE159" s="66"/>
      <c r="ANF159" s="66"/>
      <c r="ANG159" s="66"/>
      <c r="ANH159" s="66"/>
      <c r="ANI159" s="66"/>
      <c r="ANJ159" s="66"/>
      <c r="ANK159" s="66"/>
      <c r="ANL159" s="66"/>
      <c r="ANM159" s="66"/>
      <c r="ANN159" s="66"/>
      <c r="ANO159" s="66"/>
      <c r="ANP159" s="66"/>
      <c r="ANQ159" s="66"/>
      <c r="ANR159" s="66"/>
      <c r="ANS159" s="66"/>
      <c r="ANT159" s="66"/>
      <c r="ANU159" s="66"/>
      <c r="ANV159" s="66"/>
      <c r="ANW159" s="66"/>
      <c r="ANX159" s="66"/>
      <c r="ANY159" s="66"/>
      <c r="ANZ159" s="66"/>
      <c r="AOA159" s="66"/>
      <c r="AOB159" s="66"/>
      <c r="AOC159" s="66"/>
      <c r="AOD159" s="66"/>
      <c r="AOE159" s="66"/>
      <c r="AOF159" s="66"/>
      <c r="AOG159" s="66"/>
      <c r="AOH159" s="66"/>
      <c r="AOI159" s="66"/>
      <c r="AOJ159" s="66"/>
      <c r="AOK159" s="66"/>
      <c r="AOL159" s="66"/>
      <c r="AOM159" s="66"/>
      <c r="AON159" s="66"/>
      <c r="AOO159" s="66"/>
      <c r="AOP159" s="66"/>
      <c r="AOQ159" s="66"/>
      <c r="AOR159" s="66"/>
      <c r="AOS159" s="66"/>
      <c r="AOT159" s="66"/>
      <c r="AOU159" s="66"/>
      <c r="AOV159" s="66"/>
      <c r="AOW159" s="66"/>
      <c r="AOX159" s="66"/>
      <c r="AOY159" s="66"/>
      <c r="AOZ159" s="66"/>
      <c r="APA159" s="66"/>
      <c r="APB159" s="66"/>
      <c r="APC159" s="66"/>
      <c r="APD159" s="66"/>
      <c r="APE159" s="66"/>
      <c r="APF159" s="66"/>
      <c r="APG159" s="66"/>
      <c r="APH159" s="66"/>
      <c r="API159" s="66"/>
      <c r="APJ159" s="66"/>
      <c r="APK159" s="66"/>
      <c r="APL159" s="66"/>
      <c r="APM159" s="66"/>
      <c r="APN159" s="66"/>
      <c r="APO159" s="66"/>
      <c r="APP159" s="66"/>
      <c r="APQ159" s="66"/>
      <c r="APR159" s="66"/>
      <c r="APS159" s="66"/>
      <c r="APT159" s="66"/>
      <c r="APU159" s="66"/>
      <c r="APV159" s="66"/>
      <c r="APW159" s="66"/>
      <c r="APX159" s="66"/>
      <c r="APY159" s="66"/>
      <c r="APZ159" s="66"/>
      <c r="AQA159" s="66"/>
      <c r="AQB159" s="66"/>
      <c r="AQC159" s="66"/>
      <c r="AQD159" s="66"/>
      <c r="AQE159" s="66"/>
      <c r="AQF159" s="66"/>
      <c r="AQG159" s="66"/>
      <c r="AQH159" s="66"/>
      <c r="AQI159" s="66"/>
      <c r="AQJ159" s="66"/>
      <c r="AQK159" s="66"/>
      <c r="AQL159" s="66"/>
      <c r="AQM159" s="66"/>
      <c r="AQN159" s="66"/>
      <c r="AQO159" s="66"/>
      <c r="AQP159" s="66"/>
      <c r="AQQ159" s="66"/>
      <c r="AQR159" s="66"/>
      <c r="AQS159" s="66"/>
      <c r="AQT159" s="66"/>
      <c r="AQU159" s="66"/>
      <c r="AQV159" s="66"/>
      <c r="AQW159" s="66"/>
      <c r="AQX159" s="66"/>
      <c r="AQY159" s="66"/>
      <c r="AQZ159" s="66"/>
      <c r="ARA159" s="66"/>
      <c r="ARB159" s="66"/>
      <c r="ARC159" s="66"/>
      <c r="ARD159" s="66"/>
      <c r="ARE159" s="66"/>
      <c r="ARF159" s="66"/>
      <c r="ARG159" s="66"/>
      <c r="ARH159" s="66"/>
      <c r="ARI159" s="66"/>
      <c r="ARJ159" s="66"/>
      <c r="ARK159" s="66"/>
      <c r="ARL159" s="66"/>
      <c r="ARM159" s="66"/>
      <c r="ARN159" s="66"/>
      <c r="ARO159" s="66"/>
      <c r="ARP159" s="66"/>
      <c r="ARQ159" s="66"/>
      <c r="ARR159" s="66"/>
      <c r="ARS159" s="66"/>
      <c r="ART159" s="66"/>
      <c r="ARU159" s="66"/>
      <c r="ARV159" s="66"/>
      <c r="ARW159" s="66"/>
      <c r="ARX159" s="66"/>
      <c r="ARY159" s="66"/>
      <c r="ARZ159" s="66"/>
      <c r="ASA159" s="66"/>
      <c r="ASB159" s="66"/>
      <c r="ASC159" s="66"/>
      <c r="ASD159" s="66"/>
      <c r="ASE159" s="66"/>
      <c r="ASF159" s="66"/>
      <c r="ASG159" s="66"/>
      <c r="ASH159" s="66"/>
      <c r="ASI159" s="66"/>
      <c r="ASJ159" s="66"/>
      <c r="ASK159" s="66"/>
      <c r="ASL159" s="66"/>
      <c r="ASM159" s="66"/>
      <c r="ASN159" s="66"/>
      <c r="ASO159" s="66"/>
      <c r="ASP159" s="66"/>
      <c r="ASQ159" s="66"/>
      <c r="ASR159" s="66"/>
      <c r="ASS159" s="66"/>
      <c r="AST159" s="66"/>
      <c r="ASU159" s="66"/>
      <c r="ASV159" s="66"/>
      <c r="ASW159" s="66"/>
      <c r="ASX159" s="66"/>
      <c r="ASY159" s="66"/>
      <c r="ASZ159" s="66"/>
      <c r="ATA159" s="66"/>
      <c r="ATB159" s="66"/>
      <c r="ATC159" s="66"/>
      <c r="ATD159" s="66"/>
      <c r="ATE159" s="66"/>
      <c r="ATF159" s="66"/>
      <c r="ATG159" s="66"/>
      <c r="ATH159" s="66"/>
      <c r="ATI159" s="66"/>
      <c r="ATJ159" s="66"/>
      <c r="ATK159" s="66"/>
      <c r="ATL159" s="66"/>
      <c r="ATM159" s="66"/>
      <c r="ATN159" s="66"/>
      <c r="ATO159" s="66"/>
      <c r="ATP159" s="66"/>
      <c r="ATQ159" s="66"/>
      <c r="ATR159" s="66"/>
      <c r="ATS159" s="66"/>
      <c r="ATT159" s="66"/>
      <c r="ATU159" s="66"/>
      <c r="ATV159" s="66"/>
      <c r="ATW159" s="66"/>
      <c r="ATX159" s="66"/>
      <c r="ATY159" s="66"/>
      <c r="ATZ159" s="66"/>
      <c r="AUA159" s="66"/>
      <c r="AUB159" s="66"/>
      <c r="AUC159" s="66"/>
      <c r="AUD159" s="66"/>
      <c r="AUE159" s="66"/>
      <c r="AUF159" s="66"/>
      <c r="AUG159" s="66"/>
      <c r="AUH159" s="66"/>
      <c r="AUI159" s="66"/>
      <c r="AUJ159" s="66"/>
      <c r="AUK159" s="66"/>
      <c r="AUL159" s="66"/>
      <c r="AUM159" s="66"/>
      <c r="AUN159" s="66"/>
      <c r="AUO159" s="66"/>
      <c r="AUP159" s="66"/>
      <c r="AUQ159" s="66"/>
      <c r="AUR159" s="66"/>
      <c r="AUS159" s="66"/>
      <c r="AUT159" s="66"/>
      <c r="AUU159" s="66"/>
      <c r="AUV159" s="66"/>
      <c r="AUW159" s="66"/>
      <c r="AUX159" s="66"/>
      <c r="AUY159" s="66"/>
      <c r="AUZ159" s="66"/>
      <c r="AVA159" s="66"/>
      <c r="AVB159" s="66"/>
      <c r="AVC159" s="66"/>
      <c r="AVD159" s="66"/>
      <c r="AVE159" s="66"/>
      <c r="AVF159" s="66"/>
      <c r="AVG159" s="66"/>
      <c r="AVH159" s="66"/>
      <c r="AVI159" s="66"/>
      <c r="AVJ159" s="66"/>
      <c r="AVK159" s="66"/>
      <c r="AVL159" s="66"/>
      <c r="AVM159" s="66"/>
      <c r="AVN159" s="66"/>
      <c r="AVO159" s="66"/>
      <c r="AVP159" s="66"/>
      <c r="AVQ159" s="66"/>
      <c r="AVR159" s="66"/>
      <c r="AVS159" s="66"/>
      <c r="AVT159" s="66"/>
      <c r="AVU159" s="66"/>
      <c r="AVV159" s="66"/>
      <c r="AVW159" s="66"/>
      <c r="AVX159" s="66"/>
      <c r="AVY159" s="66"/>
      <c r="AVZ159" s="66"/>
      <c r="AWA159" s="66"/>
      <c r="AWB159" s="66"/>
      <c r="AWC159" s="66"/>
      <c r="AWD159" s="66"/>
      <c r="AWE159" s="66"/>
      <c r="AWF159" s="66"/>
      <c r="AWG159" s="66"/>
      <c r="AWH159" s="66"/>
      <c r="AWI159" s="66"/>
      <c r="AWJ159" s="66"/>
      <c r="AWK159" s="66"/>
      <c r="AWL159" s="66"/>
      <c r="AWM159" s="66"/>
      <c r="AWN159" s="66"/>
      <c r="AWO159" s="66"/>
      <c r="AWP159" s="66"/>
      <c r="AWQ159" s="66"/>
      <c r="AWR159" s="66"/>
      <c r="AWS159" s="66"/>
      <c r="AWT159" s="66"/>
      <c r="AWU159" s="66"/>
      <c r="AWV159" s="66"/>
      <c r="AWW159" s="66"/>
      <c r="AWX159" s="66"/>
      <c r="AWY159" s="66"/>
      <c r="AWZ159" s="66"/>
      <c r="AXA159" s="66"/>
      <c r="AXB159" s="66"/>
      <c r="AXC159" s="66"/>
      <c r="AXD159" s="66"/>
      <c r="AXE159" s="66"/>
      <c r="AXF159" s="66"/>
      <c r="AXG159" s="66"/>
      <c r="AXH159" s="66"/>
      <c r="AXI159" s="66"/>
      <c r="AXJ159" s="66"/>
      <c r="AXK159" s="66"/>
      <c r="AXL159" s="66"/>
      <c r="AXM159" s="66"/>
      <c r="AXN159" s="66"/>
      <c r="AXO159" s="66"/>
      <c r="AXP159" s="66"/>
      <c r="AXQ159" s="66"/>
      <c r="AXR159" s="66"/>
      <c r="AXS159" s="66"/>
      <c r="AXT159" s="66"/>
      <c r="AXU159" s="66"/>
      <c r="AXV159" s="66"/>
      <c r="AXW159" s="66"/>
      <c r="AXX159" s="66"/>
      <c r="AXY159" s="66"/>
      <c r="AXZ159" s="66"/>
      <c r="AYA159" s="66"/>
      <c r="AYB159" s="66"/>
      <c r="AYC159" s="66"/>
      <c r="AYD159" s="66"/>
      <c r="AYE159" s="66"/>
      <c r="AYF159" s="66"/>
      <c r="AYG159" s="66"/>
      <c r="AYH159" s="66"/>
      <c r="AYI159" s="66"/>
      <c r="AYJ159" s="66"/>
      <c r="AYK159" s="66"/>
      <c r="AYL159" s="66"/>
      <c r="AYM159" s="66"/>
      <c r="AYN159" s="66"/>
      <c r="AYO159" s="66"/>
      <c r="AYP159" s="66"/>
      <c r="AYQ159" s="66"/>
      <c r="AYR159" s="66"/>
      <c r="AYS159" s="66"/>
      <c r="AYT159" s="66"/>
      <c r="AYU159" s="66"/>
      <c r="AYV159" s="66"/>
      <c r="AYW159" s="66"/>
      <c r="AYX159" s="66"/>
      <c r="AYY159" s="66"/>
      <c r="AYZ159" s="66"/>
      <c r="AZA159" s="66"/>
      <c r="AZB159" s="66"/>
      <c r="AZC159" s="66"/>
      <c r="AZD159" s="66"/>
      <c r="AZE159" s="66"/>
      <c r="AZF159" s="66"/>
      <c r="AZG159" s="66"/>
      <c r="AZH159" s="66"/>
      <c r="AZI159" s="66"/>
      <c r="AZJ159" s="66"/>
      <c r="AZK159" s="66"/>
      <c r="AZL159" s="66"/>
      <c r="AZM159" s="66"/>
      <c r="AZN159" s="66"/>
      <c r="AZO159" s="66"/>
      <c r="AZP159" s="66"/>
      <c r="AZQ159" s="66"/>
      <c r="AZR159" s="66"/>
      <c r="AZS159" s="66"/>
      <c r="AZT159" s="66"/>
      <c r="AZU159" s="66"/>
      <c r="AZV159" s="66"/>
      <c r="AZW159" s="66"/>
      <c r="AZX159" s="66"/>
      <c r="AZY159" s="66"/>
      <c r="AZZ159" s="66"/>
      <c r="BAA159" s="66"/>
      <c r="BAB159" s="66"/>
      <c r="BAC159" s="66"/>
      <c r="BAD159" s="66"/>
      <c r="BAE159" s="66"/>
      <c r="BAF159" s="66"/>
      <c r="BAG159" s="66"/>
      <c r="BAH159" s="66"/>
      <c r="BAI159" s="66"/>
      <c r="BAJ159" s="66"/>
      <c r="BAK159" s="66"/>
      <c r="BAL159" s="66"/>
      <c r="BAM159" s="66"/>
      <c r="BAN159" s="66"/>
      <c r="BAO159" s="66"/>
      <c r="BAP159" s="66"/>
      <c r="BAQ159" s="66"/>
      <c r="BAR159" s="66"/>
      <c r="BAS159" s="66"/>
      <c r="BAT159" s="66"/>
      <c r="BAU159" s="66"/>
      <c r="BAV159" s="66"/>
      <c r="BAW159" s="66"/>
      <c r="BAX159" s="66"/>
      <c r="BAY159" s="66"/>
      <c r="BAZ159" s="66"/>
      <c r="BBA159" s="66"/>
      <c r="BBB159" s="66"/>
      <c r="BBC159" s="66"/>
      <c r="BBD159" s="66"/>
      <c r="BBE159" s="66"/>
      <c r="BBF159" s="66"/>
      <c r="BBG159" s="66"/>
      <c r="BBH159" s="66"/>
      <c r="BBI159" s="66"/>
      <c r="BBJ159" s="66"/>
      <c r="BBK159" s="66"/>
      <c r="BBL159" s="66"/>
      <c r="BBM159" s="66"/>
      <c r="BBN159" s="66"/>
      <c r="BBO159" s="66"/>
      <c r="BBP159" s="66"/>
      <c r="BBQ159" s="66"/>
      <c r="BBR159" s="66"/>
      <c r="BBS159" s="66"/>
      <c r="BBT159" s="66"/>
      <c r="BBU159" s="66"/>
      <c r="BBV159" s="66"/>
      <c r="BBW159" s="66"/>
      <c r="BBX159" s="66"/>
      <c r="BBY159" s="66"/>
      <c r="BBZ159" s="66"/>
      <c r="BCA159" s="66"/>
      <c r="BCB159" s="66"/>
      <c r="BCC159" s="66"/>
      <c r="BCD159" s="66"/>
      <c r="BCE159" s="66"/>
      <c r="BCF159" s="66"/>
      <c r="BCG159" s="66"/>
      <c r="BCH159" s="66"/>
      <c r="BCI159" s="66"/>
      <c r="BCJ159" s="66"/>
      <c r="BCK159" s="66"/>
      <c r="BCL159" s="66"/>
      <c r="BCM159" s="66"/>
      <c r="BCN159" s="66"/>
      <c r="BCO159" s="66"/>
      <c r="BCP159" s="66"/>
      <c r="BCQ159" s="66"/>
      <c r="BCR159" s="66"/>
      <c r="BCS159" s="66"/>
      <c r="BCT159" s="66"/>
      <c r="BCU159" s="66"/>
      <c r="BCV159" s="66"/>
      <c r="BCW159" s="66"/>
      <c r="BCX159" s="66"/>
      <c r="BCY159" s="66"/>
      <c r="BCZ159" s="66"/>
      <c r="BDA159" s="66"/>
      <c r="BDB159" s="66"/>
      <c r="BDC159" s="66"/>
      <c r="BDD159" s="66"/>
      <c r="BDE159" s="66"/>
      <c r="BDF159" s="66"/>
      <c r="BDG159" s="66"/>
      <c r="BDH159" s="66"/>
      <c r="BDI159" s="66"/>
      <c r="BDJ159" s="66"/>
      <c r="BDK159" s="66"/>
      <c r="BDL159" s="66"/>
      <c r="BDM159" s="66"/>
      <c r="BDN159" s="66"/>
      <c r="BDO159" s="66"/>
      <c r="BDP159" s="66"/>
      <c r="BDQ159" s="66"/>
      <c r="BDR159" s="66"/>
      <c r="BDS159" s="66"/>
      <c r="BDT159" s="66"/>
      <c r="BDU159" s="66"/>
      <c r="BDV159" s="66"/>
      <c r="BDW159" s="66"/>
      <c r="BDX159" s="66"/>
      <c r="BDY159" s="66"/>
      <c r="BDZ159" s="66"/>
      <c r="BEA159" s="66"/>
      <c r="BEB159" s="66"/>
      <c r="BEC159" s="66"/>
      <c r="BED159" s="66"/>
      <c r="BEE159" s="66"/>
      <c r="BEF159" s="66"/>
      <c r="BEG159" s="66"/>
      <c r="BEH159" s="66"/>
      <c r="BEI159" s="66"/>
      <c r="BEJ159" s="66"/>
      <c r="BEK159" s="66"/>
      <c r="BEL159" s="66"/>
      <c r="BEM159" s="66"/>
      <c r="BEN159" s="66"/>
      <c r="BEO159" s="66"/>
      <c r="BEP159" s="66"/>
      <c r="BEQ159" s="66"/>
      <c r="BER159" s="66"/>
      <c r="BES159" s="66"/>
      <c r="BET159" s="66"/>
      <c r="BEU159" s="66"/>
      <c r="BEV159" s="66"/>
      <c r="BEW159" s="66"/>
      <c r="BEX159" s="66"/>
      <c r="BEY159" s="66"/>
      <c r="BEZ159" s="66"/>
      <c r="BFA159" s="66"/>
      <c r="BFB159" s="66"/>
      <c r="BFC159" s="66"/>
      <c r="BFD159" s="66"/>
      <c r="BFE159" s="66"/>
      <c r="BFF159" s="66"/>
      <c r="BFG159" s="66"/>
      <c r="BFH159" s="66"/>
      <c r="BFI159" s="66"/>
      <c r="BFJ159" s="66"/>
      <c r="BFK159" s="66"/>
      <c r="BFL159" s="66"/>
      <c r="BFM159" s="66"/>
      <c r="BFN159" s="66"/>
      <c r="BFO159" s="66"/>
      <c r="BFP159" s="66"/>
      <c r="BFQ159" s="66"/>
      <c r="BFR159" s="66"/>
      <c r="BFS159" s="66"/>
      <c r="BFT159" s="66"/>
      <c r="BFU159" s="66"/>
      <c r="BFV159" s="66"/>
      <c r="BFW159" s="66"/>
      <c r="BFX159" s="66"/>
      <c r="BFY159" s="66"/>
      <c r="BFZ159" s="66"/>
      <c r="BGA159" s="66"/>
      <c r="BGB159" s="66"/>
      <c r="BGC159" s="66"/>
      <c r="BGD159" s="66"/>
      <c r="BGE159" s="66"/>
      <c r="BGF159" s="66"/>
      <c r="BGG159" s="66"/>
      <c r="BGH159" s="66"/>
      <c r="BGI159" s="66"/>
      <c r="BGJ159" s="66"/>
      <c r="BGK159" s="66"/>
      <c r="BGL159" s="66"/>
      <c r="BGM159" s="66"/>
      <c r="BGN159" s="66"/>
      <c r="BGO159" s="66"/>
      <c r="BGP159" s="66"/>
      <c r="BGQ159" s="66"/>
      <c r="BGR159" s="66"/>
      <c r="BGS159" s="66"/>
      <c r="BGT159" s="66"/>
      <c r="BGU159" s="66"/>
      <c r="BGV159" s="66"/>
      <c r="BGW159" s="66"/>
      <c r="BGX159" s="66"/>
      <c r="BGY159" s="66"/>
      <c r="BGZ159" s="66"/>
      <c r="BHA159" s="66"/>
      <c r="BHB159" s="66"/>
      <c r="BHC159" s="66"/>
      <c r="BHD159" s="66"/>
      <c r="BHE159" s="66"/>
      <c r="BHF159" s="66"/>
      <c r="BHG159" s="66"/>
      <c r="BHH159" s="66"/>
      <c r="BHI159" s="66"/>
      <c r="BHJ159" s="66"/>
      <c r="BHK159" s="66"/>
      <c r="BHL159" s="66"/>
      <c r="BHM159" s="66"/>
      <c r="BHN159" s="66"/>
      <c r="BHO159" s="66"/>
      <c r="BHP159" s="66"/>
      <c r="BHQ159" s="66"/>
      <c r="BHR159" s="66"/>
      <c r="BHS159" s="66"/>
      <c r="BHT159" s="66"/>
      <c r="BHU159" s="66"/>
      <c r="BHV159" s="66"/>
      <c r="BHW159" s="66"/>
      <c r="BHX159" s="66"/>
      <c r="BHY159" s="66"/>
      <c r="BHZ159" s="66"/>
      <c r="BIA159" s="66"/>
      <c r="BIB159" s="66"/>
      <c r="BIC159" s="66"/>
      <c r="BID159" s="66"/>
      <c r="BIE159" s="66"/>
      <c r="BIF159" s="66"/>
      <c r="BIG159" s="66"/>
      <c r="BIH159" s="66"/>
      <c r="BII159" s="66"/>
      <c r="BIJ159" s="66"/>
      <c r="BIK159" s="66"/>
      <c r="BIL159" s="66"/>
      <c r="BIM159" s="66"/>
      <c r="BIN159" s="66"/>
      <c r="BIO159" s="66"/>
      <c r="BIP159" s="66"/>
      <c r="BIQ159" s="66"/>
      <c r="BIR159" s="66"/>
      <c r="BIS159" s="66"/>
      <c r="BIT159" s="66"/>
      <c r="BIU159" s="66"/>
      <c r="BIV159" s="66"/>
      <c r="BIW159" s="66"/>
      <c r="BIX159" s="66"/>
      <c r="BIY159" s="66"/>
      <c r="BIZ159" s="66"/>
      <c r="BJA159" s="66"/>
      <c r="BJB159" s="66"/>
      <c r="BJC159" s="66"/>
      <c r="BJD159" s="66"/>
      <c r="BJE159" s="66"/>
      <c r="BJF159" s="66"/>
      <c r="BJG159" s="66"/>
      <c r="BJH159" s="66"/>
      <c r="BJI159" s="66"/>
      <c r="BJJ159" s="66"/>
      <c r="BJK159" s="66"/>
      <c r="BJL159" s="66"/>
      <c r="BJM159" s="66"/>
      <c r="BJN159" s="66"/>
      <c r="BJO159" s="66"/>
      <c r="BJP159" s="66"/>
      <c r="BJQ159" s="66"/>
      <c r="BJR159" s="66"/>
      <c r="BJS159" s="66"/>
      <c r="BJT159" s="66"/>
      <c r="BJU159" s="66"/>
      <c r="BJV159" s="66"/>
      <c r="BJW159" s="66"/>
      <c r="BJX159" s="66"/>
      <c r="BJY159" s="66"/>
      <c r="BJZ159" s="66"/>
      <c r="BKA159" s="66"/>
      <c r="BKB159" s="66"/>
      <c r="BKC159" s="66"/>
      <c r="BKD159" s="66"/>
      <c r="BKE159" s="66"/>
      <c r="BKF159" s="66"/>
      <c r="BKG159" s="66"/>
      <c r="BKH159" s="66"/>
      <c r="BKI159" s="66"/>
      <c r="BKJ159" s="66"/>
      <c r="BKK159" s="66"/>
      <c r="BKL159" s="66"/>
      <c r="BKM159" s="66"/>
      <c r="BKN159" s="66"/>
      <c r="BKO159" s="66"/>
      <c r="BKP159" s="66"/>
      <c r="BKQ159" s="66"/>
      <c r="BKR159" s="66"/>
      <c r="BKS159" s="66"/>
      <c r="BKT159" s="66"/>
      <c r="BKU159" s="66"/>
      <c r="BKV159" s="66"/>
      <c r="BKW159" s="66"/>
      <c r="BKX159" s="66"/>
      <c r="BKY159" s="66"/>
      <c r="BKZ159" s="66"/>
      <c r="BLA159" s="66"/>
      <c r="BLB159" s="66"/>
      <c r="BLC159" s="66"/>
      <c r="BLD159" s="66"/>
      <c r="BLE159" s="66"/>
      <c r="BLF159" s="66"/>
      <c r="BLG159" s="66"/>
      <c r="BLH159" s="66"/>
      <c r="BLI159" s="66"/>
      <c r="BLJ159" s="66"/>
      <c r="BLK159" s="66"/>
      <c r="BLL159" s="66"/>
      <c r="BLM159" s="66"/>
      <c r="BLN159" s="66"/>
      <c r="BLO159" s="66"/>
      <c r="BLP159" s="66"/>
      <c r="BLQ159" s="66"/>
      <c r="BLR159" s="66"/>
      <c r="BLS159" s="66"/>
      <c r="BLT159" s="66"/>
      <c r="BLU159" s="66"/>
      <c r="BLV159" s="66"/>
      <c r="BLW159" s="66"/>
      <c r="BLX159" s="66"/>
      <c r="BLY159" s="66"/>
      <c r="BLZ159" s="66"/>
      <c r="BMA159" s="66"/>
      <c r="BMB159" s="66"/>
      <c r="BMC159" s="66"/>
      <c r="BMD159" s="66"/>
      <c r="BME159" s="66"/>
      <c r="BMF159" s="66"/>
      <c r="BMG159" s="66"/>
      <c r="BMH159" s="66"/>
      <c r="BMI159" s="66"/>
      <c r="BMJ159" s="66"/>
      <c r="BMK159" s="66"/>
      <c r="BML159" s="66"/>
      <c r="BMM159" s="66"/>
      <c r="BMN159" s="66"/>
      <c r="BMO159" s="66"/>
      <c r="BMP159" s="66"/>
      <c r="BMQ159" s="66"/>
      <c r="BMR159" s="66"/>
      <c r="BMS159" s="66"/>
      <c r="BMT159" s="66"/>
      <c r="BMU159" s="66"/>
      <c r="BMV159" s="66"/>
      <c r="BMW159" s="66"/>
      <c r="BMX159" s="66"/>
      <c r="BMY159" s="66"/>
      <c r="BMZ159" s="66"/>
      <c r="BNA159" s="66"/>
      <c r="BNB159" s="66"/>
      <c r="BNC159" s="66"/>
      <c r="BND159" s="66"/>
      <c r="BNE159" s="66"/>
      <c r="BNF159" s="66"/>
      <c r="BNG159" s="66"/>
      <c r="BNH159" s="66"/>
      <c r="BNI159" s="66"/>
      <c r="BNJ159" s="66"/>
      <c r="BNK159" s="66"/>
      <c r="BNL159" s="66"/>
      <c r="BNM159" s="66"/>
      <c r="BNN159" s="66"/>
      <c r="BNO159" s="66"/>
      <c r="BNP159" s="66"/>
      <c r="BNQ159" s="66"/>
      <c r="BNR159" s="66"/>
      <c r="BNS159" s="66"/>
      <c r="BNT159" s="66"/>
      <c r="BNU159" s="66"/>
      <c r="BNV159" s="66"/>
      <c r="BNW159" s="66"/>
      <c r="BNX159" s="66"/>
      <c r="BNY159" s="66"/>
      <c r="BNZ159" s="66"/>
      <c r="BOA159" s="66"/>
      <c r="BOB159" s="66"/>
      <c r="BOC159" s="66"/>
      <c r="BOD159" s="66"/>
      <c r="BOE159" s="66"/>
      <c r="BOF159" s="66"/>
      <c r="BOG159" s="66"/>
      <c r="BOH159" s="66"/>
      <c r="BOI159" s="66"/>
      <c r="BOJ159" s="66"/>
      <c r="BOK159" s="66"/>
      <c r="BOL159" s="66"/>
      <c r="BOM159" s="66"/>
      <c r="BON159" s="66"/>
      <c r="BOO159" s="66"/>
      <c r="BOP159" s="66"/>
      <c r="BOQ159" s="66"/>
      <c r="BOR159" s="66"/>
      <c r="BOS159" s="66"/>
      <c r="BOT159" s="66"/>
      <c r="BOU159" s="66"/>
      <c r="BOV159" s="66"/>
      <c r="BOW159" s="66"/>
      <c r="BOX159" s="66"/>
      <c r="BOY159" s="66"/>
      <c r="BOZ159" s="66"/>
      <c r="BPA159" s="66"/>
      <c r="BPB159" s="66"/>
      <c r="BPC159" s="66"/>
      <c r="BPD159" s="66"/>
      <c r="BPE159" s="66"/>
      <c r="BPF159" s="66"/>
      <c r="BPG159" s="66"/>
      <c r="BPH159" s="66"/>
      <c r="BPI159" s="66"/>
      <c r="BPJ159" s="66"/>
      <c r="BPK159" s="66"/>
      <c r="BPL159" s="66"/>
      <c r="BPM159" s="66"/>
      <c r="BPN159" s="66"/>
      <c r="BPO159" s="66"/>
      <c r="BPP159" s="66"/>
      <c r="BPQ159" s="66"/>
      <c r="BPR159" s="66"/>
      <c r="BPS159" s="66"/>
      <c r="BPT159" s="66"/>
      <c r="BPU159" s="66"/>
      <c r="BPV159" s="66"/>
      <c r="BPW159" s="66"/>
      <c r="BPX159" s="66"/>
      <c r="BPY159" s="66"/>
      <c r="BPZ159" s="66"/>
      <c r="BQA159" s="66"/>
      <c r="BQB159" s="66"/>
      <c r="BQC159" s="66"/>
      <c r="BQD159" s="66"/>
      <c r="BQE159" s="66"/>
      <c r="BQF159" s="66"/>
      <c r="BQG159" s="66"/>
      <c r="BQH159" s="66"/>
      <c r="BQI159" s="66"/>
      <c r="BQJ159" s="66"/>
      <c r="BQK159" s="66"/>
      <c r="BQL159" s="66"/>
      <c r="BQM159" s="66"/>
      <c r="BQN159" s="66"/>
      <c r="BQO159" s="66"/>
      <c r="BQP159" s="66"/>
      <c r="BQQ159" s="66"/>
      <c r="BQR159" s="66"/>
      <c r="BQS159" s="66"/>
      <c r="BQT159" s="66"/>
      <c r="BQU159" s="66"/>
      <c r="BQV159" s="66"/>
      <c r="BQW159" s="66"/>
      <c r="BQX159" s="66"/>
      <c r="BQY159" s="66"/>
      <c r="BQZ159" s="66"/>
      <c r="BRA159" s="66"/>
      <c r="BRB159" s="66"/>
      <c r="BRC159" s="66"/>
      <c r="BRD159" s="66"/>
      <c r="BRE159" s="66"/>
      <c r="BRF159" s="66"/>
      <c r="BRG159" s="66"/>
      <c r="BRH159" s="66"/>
      <c r="BRI159" s="66"/>
      <c r="BRJ159" s="66"/>
      <c r="BRK159" s="66"/>
      <c r="BRL159" s="66"/>
      <c r="BRM159" s="66"/>
      <c r="BRN159" s="66"/>
      <c r="BRO159" s="66"/>
      <c r="BRP159" s="66"/>
      <c r="BRQ159" s="66"/>
      <c r="BRR159" s="66"/>
      <c r="BRS159" s="66"/>
      <c r="BRT159" s="66"/>
      <c r="BRU159" s="66"/>
      <c r="BRV159" s="66"/>
      <c r="BRW159" s="66"/>
      <c r="BRX159" s="66"/>
      <c r="BRY159" s="66"/>
      <c r="BRZ159" s="66"/>
      <c r="BSA159" s="66"/>
      <c r="BSB159" s="66"/>
      <c r="BSC159" s="66"/>
      <c r="BSD159" s="66"/>
      <c r="BSE159" s="66"/>
      <c r="BSF159" s="66"/>
      <c r="BSG159" s="66"/>
      <c r="BSH159" s="66"/>
      <c r="BSI159" s="66"/>
      <c r="BSJ159" s="66"/>
      <c r="BSK159" s="66"/>
      <c r="BSL159" s="66"/>
      <c r="BSM159" s="66"/>
      <c r="BSN159" s="66"/>
      <c r="BSO159" s="66"/>
      <c r="BSP159" s="66"/>
      <c r="BSQ159" s="66"/>
      <c r="BSR159" s="66"/>
      <c r="BSS159" s="66"/>
      <c r="BST159" s="66"/>
      <c r="BSU159" s="66"/>
      <c r="BSV159" s="66"/>
      <c r="BSW159" s="66"/>
      <c r="BSX159" s="66"/>
      <c r="BSY159" s="66"/>
      <c r="BSZ159" s="66"/>
      <c r="BTA159" s="66"/>
      <c r="BTB159" s="66"/>
      <c r="BTC159" s="66"/>
      <c r="BTD159" s="66"/>
      <c r="BTE159" s="66"/>
      <c r="BTF159" s="66"/>
      <c r="BTG159" s="66"/>
      <c r="BTH159" s="66"/>
      <c r="BTI159" s="66"/>
      <c r="BTJ159" s="66"/>
      <c r="BTK159" s="66"/>
      <c r="BTL159" s="66"/>
      <c r="BTM159" s="66"/>
      <c r="BTN159" s="66"/>
      <c r="BTO159" s="66"/>
      <c r="BTP159" s="66"/>
      <c r="BTQ159" s="66"/>
      <c r="BTR159" s="66"/>
      <c r="BTS159" s="66"/>
      <c r="BTT159" s="66"/>
      <c r="BTU159" s="66"/>
      <c r="BTV159" s="66"/>
      <c r="BTW159" s="66"/>
      <c r="BTX159" s="66"/>
      <c r="BTY159" s="66"/>
      <c r="BTZ159" s="66"/>
      <c r="BUA159" s="66"/>
      <c r="BUB159" s="66"/>
      <c r="BUC159" s="66"/>
      <c r="BUD159" s="66"/>
      <c r="BUE159" s="66"/>
      <c r="BUF159" s="66"/>
      <c r="BUG159" s="66"/>
      <c r="BUH159" s="66"/>
      <c r="BUI159" s="66"/>
      <c r="BUJ159" s="66"/>
      <c r="BUK159" s="66"/>
      <c r="BUL159" s="66"/>
      <c r="BUM159" s="66"/>
      <c r="BUN159" s="66"/>
      <c r="BUO159" s="66"/>
      <c r="BUP159" s="66"/>
      <c r="BUQ159" s="66"/>
      <c r="BUR159" s="66"/>
      <c r="BUS159" s="66"/>
      <c r="BUT159" s="66"/>
      <c r="BUU159" s="66"/>
      <c r="BUV159" s="66"/>
      <c r="BUW159" s="66"/>
      <c r="BUX159" s="66"/>
      <c r="BUY159" s="66"/>
      <c r="BUZ159" s="66"/>
      <c r="BVA159" s="66"/>
      <c r="BVB159" s="66"/>
      <c r="BVC159" s="66"/>
      <c r="BVD159" s="66"/>
      <c r="BVE159" s="66"/>
      <c r="BVF159" s="66"/>
      <c r="BVG159" s="66"/>
      <c r="BVH159" s="66"/>
      <c r="BVI159" s="66"/>
      <c r="BVJ159" s="66"/>
      <c r="BVK159" s="66"/>
      <c r="BVL159" s="66"/>
      <c r="BVM159" s="66"/>
      <c r="BVN159" s="66"/>
      <c r="BVO159" s="66"/>
      <c r="BVP159" s="66"/>
      <c r="BVQ159" s="66"/>
      <c r="BVR159" s="66"/>
      <c r="BVS159" s="66"/>
      <c r="BVT159" s="66"/>
      <c r="BVU159" s="66"/>
      <c r="BVV159" s="66"/>
      <c r="BVW159" s="66"/>
      <c r="BVX159" s="66"/>
      <c r="BVY159" s="66"/>
      <c r="BVZ159" s="66"/>
      <c r="BWA159" s="66"/>
      <c r="BWB159" s="66"/>
      <c r="BWC159" s="66"/>
      <c r="BWD159" s="66"/>
      <c r="BWE159" s="66"/>
      <c r="BWF159" s="66"/>
      <c r="BWG159" s="66"/>
      <c r="BWH159" s="66"/>
      <c r="BWI159" s="66"/>
      <c r="BWJ159" s="66"/>
      <c r="BWK159" s="66"/>
      <c r="BWL159" s="66"/>
      <c r="BWM159" s="66"/>
      <c r="BWN159" s="66"/>
      <c r="BWO159" s="66"/>
      <c r="BWP159" s="66"/>
      <c r="BWQ159" s="66"/>
      <c r="BWR159" s="66"/>
      <c r="BWS159" s="66"/>
      <c r="BWT159" s="66"/>
      <c r="BWU159" s="66"/>
      <c r="BWV159" s="66"/>
      <c r="BWW159" s="66"/>
      <c r="BWX159" s="66"/>
      <c r="BWY159" s="66"/>
      <c r="BWZ159" s="66"/>
      <c r="BXA159" s="66"/>
      <c r="BXB159" s="66"/>
      <c r="BXC159" s="66"/>
      <c r="BXD159" s="66"/>
      <c r="BXE159" s="66"/>
      <c r="BXF159" s="66"/>
      <c r="BXG159" s="66"/>
      <c r="BXH159" s="66"/>
      <c r="BXI159" s="66"/>
      <c r="BXJ159" s="66"/>
      <c r="BXK159" s="66"/>
      <c r="BXL159" s="66"/>
      <c r="BXM159" s="66"/>
      <c r="BXN159" s="66"/>
      <c r="BXO159" s="66"/>
      <c r="BXP159" s="66"/>
      <c r="BXQ159" s="66"/>
      <c r="BXR159" s="66"/>
      <c r="BXS159" s="66"/>
      <c r="BXT159" s="66"/>
      <c r="BXU159" s="66"/>
      <c r="BXV159" s="66"/>
      <c r="BXW159" s="66"/>
      <c r="BXX159" s="66"/>
      <c r="BXY159" s="66"/>
      <c r="BXZ159" s="66"/>
      <c r="BYA159" s="66"/>
      <c r="BYB159" s="66"/>
      <c r="BYC159" s="66"/>
      <c r="BYD159" s="66"/>
      <c r="BYE159" s="66"/>
      <c r="BYF159" s="66"/>
      <c r="BYG159" s="66"/>
      <c r="BYH159" s="66"/>
      <c r="BYI159" s="66"/>
      <c r="BYJ159" s="66"/>
      <c r="BYK159" s="66"/>
      <c r="BYL159" s="66"/>
      <c r="BYM159" s="66"/>
      <c r="BYN159" s="66"/>
      <c r="BYO159" s="66"/>
      <c r="BYP159" s="66"/>
      <c r="BYQ159" s="66"/>
      <c r="BYR159" s="66"/>
      <c r="BYS159" s="66"/>
      <c r="BYT159" s="66"/>
      <c r="BYU159" s="66"/>
      <c r="BYV159" s="66"/>
      <c r="BYW159" s="66"/>
      <c r="BYX159" s="66"/>
      <c r="BYY159" s="66"/>
      <c r="BYZ159" s="66"/>
      <c r="BZA159" s="66"/>
      <c r="BZB159" s="66"/>
      <c r="BZC159" s="66"/>
      <c r="BZD159" s="66"/>
      <c r="BZE159" s="66"/>
      <c r="BZF159" s="66"/>
      <c r="BZG159" s="66"/>
      <c r="BZH159" s="66"/>
      <c r="BZI159" s="66"/>
      <c r="BZJ159" s="66"/>
      <c r="BZK159" s="66"/>
      <c r="BZL159" s="66"/>
      <c r="BZM159" s="66"/>
      <c r="BZN159" s="66"/>
      <c r="BZO159" s="66"/>
      <c r="BZP159" s="66"/>
      <c r="BZQ159" s="66"/>
      <c r="BZR159" s="66"/>
      <c r="BZS159" s="66"/>
      <c r="BZT159" s="66"/>
      <c r="BZU159" s="66"/>
      <c r="BZV159" s="66"/>
      <c r="BZW159" s="66"/>
      <c r="BZX159" s="66"/>
      <c r="BZY159" s="66"/>
      <c r="BZZ159" s="66"/>
      <c r="CAA159" s="66"/>
      <c r="CAB159" s="66"/>
      <c r="CAC159" s="66"/>
      <c r="CAD159" s="66"/>
      <c r="CAE159" s="66"/>
      <c r="CAF159" s="66"/>
      <c r="CAG159" s="66"/>
      <c r="CAH159" s="66"/>
      <c r="CAI159" s="66"/>
      <c r="CAJ159" s="66"/>
      <c r="CAK159" s="66"/>
      <c r="CAL159" s="66"/>
      <c r="CAM159" s="66"/>
      <c r="CAN159" s="66"/>
      <c r="CAO159" s="66"/>
      <c r="CAP159" s="66"/>
      <c r="CAQ159" s="66"/>
      <c r="CAR159" s="66"/>
      <c r="CAS159" s="66"/>
      <c r="CAT159" s="66"/>
      <c r="CAU159" s="66"/>
      <c r="CAV159" s="66"/>
      <c r="CAW159" s="66"/>
      <c r="CAX159" s="66"/>
      <c r="CAY159" s="66"/>
      <c r="CAZ159" s="66"/>
      <c r="CBA159" s="66"/>
      <c r="CBB159" s="66"/>
      <c r="CBC159" s="66"/>
      <c r="CBD159" s="66"/>
      <c r="CBE159" s="66"/>
      <c r="CBF159" s="66"/>
      <c r="CBG159" s="66"/>
      <c r="CBH159" s="66"/>
      <c r="CBI159" s="66"/>
      <c r="CBJ159" s="66"/>
      <c r="CBK159" s="66"/>
      <c r="CBL159" s="66"/>
      <c r="CBM159" s="66"/>
      <c r="CBN159" s="66"/>
      <c r="CBO159" s="66"/>
      <c r="CBP159" s="66"/>
      <c r="CBQ159" s="66"/>
      <c r="CBR159" s="66"/>
      <c r="CBS159" s="66"/>
      <c r="CBT159" s="66"/>
      <c r="CBU159" s="66"/>
      <c r="CBV159" s="66"/>
      <c r="CBW159" s="66"/>
      <c r="CBX159" s="66"/>
      <c r="CBY159" s="66"/>
      <c r="CBZ159" s="66"/>
      <c r="CCA159" s="66"/>
      <c r="CCB159" s="66"/>
      <c r="CCC159" s="66"/>
      <c r="CCD159" s="66"/>
      <c r="CCE159" s="66"/>
      <c r="CCF159" s="66"/>
      <c r="CCG159" s="66"/>
      <c r="CCH159" s="66"/>
      <c r="CCI159" s="66"/>
      <c r="CCJ159" s="66"/>
      <c r="CCK159" s="66"/>
      <c r="CCL159" s="66"/>
      <c r="CCM159" s="66"/>
      <c r="CCN159" s="66"/>
      <c r="CCO159" s="66"/>
      <c r="CCP159" s="66"/>
      <c r="CCQ159" s="66"/>
      <c r="CCR159" s="66"/>
      <c r="CCS159" s="66"/>
      <c r="CCT159" s="66"/>
      <c r="CCU159" s="66"/>
      <c r="CCV159" s="66"/>
      <c r="CCW159" s="66"/>
      <c r="CCX159" s="66"/>
      <c r="CCY159" s="66"/>
      <c r="CCZ159" s="66"/>
      <c r="CDA159" s="66"/>
      <c r="CDB159" s="66"/>
      <c r="CDC159" s="66"/>
      <c r="CDD159" s="66"/>
      <c r="CDE159" s="66"/>
      <c r="CDF159" s="66"/>
      <c r="CDG159" s="66"/>
      <c r="CDH159" s="66"/>
      <c r="CDI159" s="66"/>
      <c r="CDJ159" s="66"/>
      <c r="CDK159" s="66"/>
      <c r="CDL159" s="66"/>
      <c r="CDM159" s="66"/>
      <c r="CDN159" s="66"/>
      <c r="CDO159" s="66"/>
      <c r="CDP159" s="66"/>
      <c r="CDQ159" s="66"/>
      <c r="CDR159" s="66"/>
      <c r="CDS159" s="66"/>
      <c r="CDT159" s="66"/>
      <c r="CDU159" s="66"/>
      <c r="CDV159" s="66"/>
      <c r="CDW159" s="66"/>
      <c r="CDX159" s="66"/>
      <c r="CDY159" s="66"/>
      <c r="CDZ159" s="66"/>
      <c r="CEA159" s="66"/>
      <c r="CEB159" s="66"/>
      <c r="CEC159" s="66"/>
      <c r="CED159" s="66"/>
      <c r="CEE159" s="66"/>
      <c r="CEF159" s="66"/>
      <c r="CEG159" s="66"/>
      <c r="CEH159" s="66"/>
      <c r="CEI159" s="66"/>
      <c r="CEJ159" s="66"/>
      <c r="CEK159" s="66"/>
      <c r="CEL159" s="66"/>
      <c r="CEM159" s="66"/>
      <c r="CEN159" s="66"/>
      <c r="CEO159" s="66"/>
      <c r="CEP159" s="66"/>
      <c r="CEQ159" s="66"/>
      <c r="CER159" s="66"/>
      <c r="CES159" s="66"/>
      <c r="CET159" s="66"/>
      <c r="CEU159" s="66"/>
      <c r="CEV159" s="66"/>
      <c r="CEW159" s="66"/>
      <c r="CEX159" s="66"/>
      <c r="CEY159" s="66"/>
      <c r="CEZ159" s="66"/>
      <c r="CFA159" s="66"/>
      <c r="CFB159" s="66"/>
      <c r="CFC159" s="66"/>
      <c r="CFD159" s="66"/>
      <c r="CFE159" s="66"/>
      <c r="CFF159" s="66"/>
      <c r="CFG159" s="66"/>
      <c r="CFH159" s="66"/>
      <c r="CFI159" s="66"/>
      <c r="CFJ159" s="66"/>
      <c r="CFK159" s="66"/>
      <c r="CFL159" s="66"/>
      <c r="CFM159" s="66"/>
      <c r="CFN159" s="66"/>
      <c r="CFO159" s="66"/>
      <c r="CFP159" s="66"/>
      <c r="CFQ159" s="66"/>
      <c r="CFR159" s="66"/>
      <c r="CFS159" s="66"/>
      <c r="CFT159" s="66"/>
      <c r="CFU159" s="66"/>
      <c r="CFV159" s="66"/>
      <c r="CFW159" s="66"/>
      <c r="CFX159" s="66"/>
      <c r="CFY159" s="66"/>
      <c r="CFZ159" s="66"/>
      <c r="CGA159" s="66"/>
      <c r="CGB159" s="66"/>
      <c r="CGC159" s="66"/>
      <c r="CGD159" s="66"/>
      <c r="CGE159" s="66"/>
      <c r="CGF159" s="66"/>
      <c r="CGG159" s="66"/>
      <c r="CGH159" s="66"/>
      <c r="CGI159" s="66"/>
      <c r="CGJ159" s="66"/>
      <c r="CGK159" s="66"/>
      <c r="CGL159" s="66"/>
      <c r="CGM159" s="66"/>
      <c r="CGN159" s="66"/>
      <c r="CGO159" s="66"/>
      <c r="CGP159" s="66"/>
      <c r="CGQ159" s="66"/>
      <c r="CGR159" s="66"/>
      <c r="CGS159" s="66"/>
      <c r="CGT159" s="66"/>
      <c r="CGU159" s="66"/>
      <c r="CGV159" s="66"/>
      <c r="CGW159" s="66"/>
      <c r="CGX159" s="66"/>
      <c r="CGY159" s="66"/>
      <c r="CGZ159" s="66"/>
      <c r="CHA159" s="66"/>
      <c r="CHB159" s="66"/>
      <c r="CHC159" s="66"/>
      <c r="CHD159" s="66"/>
      <c r="CHE159" s="66"/>
      <c r="CHF159" s="66"/>
      <c r="CHG159" s="66"/>
      <c r="CHH159" s="66"/>
      <c r="CHI159" s="66"/>
      <c r="CHJ159" s="66"/>
      <c r="CHK159" s="66"/>
      <c r="CHL159" s="66"/>
      <c r="CHM159" s="66"/>
      <c r="CHN159" s="66"/>
      <c r="CHO159" s="66"/>
      <c r="CHP159" s="66"/>
      <c r="CHQ159" s="66"/>
      <c r="CHR159" s="66"/>
      <c r="CHS159" s="66"/>
      <c r="CHT159" s="66"/>
      <c r="CHU159" s="66"/>
      <c r="CHV159" s="66"/>
      <c r="CHW159" s="66"/>
      <c r="CHX159" s="66"/>
      <c r="CHY159" s="66"/>
      <c r="CHZ159" s="66"/>
      <c r="CIA159" s="66"/>
      <c r="CIB159" s="66"/>
      <c r="CIC159" s="66"/>
      <c r="CID159" s="66"/>
      <c r="CIE159" s="66"/>
      <c r="CIF159" s="66"/>
      <c r="CIG159" s="66"/>
      <c r="CIH159" s="66"/>
      <c r="CII159" s="66"/>
      <c r="CIJ159" s="66"/>
      <c r="CIK159" s="66"/>
    </row>
    <row r="160" spans="1:2273" s="5" customFormat="1" ht="16" thickBot="1">
      <c r="A160" s="759"/>
      <c r="B160" s="762"/>
      <c r="C160" s="765"/>
      <c r="D160" s="25">
        <v>1</v>
      </c>
      <c r="E160" s="8" t="s">
        <v>148</v>
      </c>
      <c r="F160" s="84">
        <v>1</v>
      </c>
      <c r="G160" s="13">
        <v>1</v>
      </c>
      <c r="H160" s="13">
        <v>1</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2">
        <v>1</v>
      </c>
      <c r="AB160" s="12">
        <v>0</v>
      </c>
      <c r="AC160" s="13">
        <v>0</v>
      </c>
      <c r="AD160" s="13">
        <v>1</v>
      </c>
      <c r="AE160" s="12">
        <v>1</v>
      </c>
      <c r="AF160" s="12">
        <v>0</v>
      </c>
      <c r="AG160" s="13">
        <v>0</v>
      </c>
      <c r="AH160" s="13">
        <v>0</v>
      </c>
      <c r="AI160" s="13">
        <v>0</v>
      </c>
      <c r="AJ160" s="171">
        <v>0</v>
      </c>
      <c r="AK160" s="171">
        <v>0</v>
      </c>
      <c r="AL160" s="12">
        <v>1</v>
      </c>
      <c r="AM160" s="12">
        <v>1</v>
      </c>
      <c r="AN160" s="171">
        <v>0</v>
      </c>
      <c r="AO160" s="12">
        <v>0</v>
      </c>
      <c r="AP160" s="12">
        <v>0</v>
      </c>
      <c r="AQ160" s="171">
        <v>1</v>
      </c>
      <c r="AR160" s="12">
        <v>1</v>
      </c>
      <c r="AS160" s="171">
        <v>0</v>
      </c>
      <c r="AT160" s="12">
        <v>0</v>
      </c>
      <c r="AU160" s="84">
        <v>0</v>
      </c>
      <c r="AV160" s="84">
        <v>1</v>
      </c>
      <c r="AW160" s="12">
        <v>0</v>
      </c>
      <c r="AX160" s="171">
        <v>1</v>
      </c>
      <c r="AY160" s="171">
        <v>0</v>
      </c>
      <c r="AZ160" s="171">
        <v>0</v>
      </c>
      <c r="BA160" s="13">
        <v>1</v>
      </c>
      <c r="BB160" s="12">
        <v>0</v>
      </c>
      <c r="BC160" s="13">
        <v>0</v>
      </c>
      <c r="BD160" s="13">
        <v>0</v>
      </c>
      <c r="BE160" s="192">
        <v>1</v>
      </c>
      <c r="BF160" s="222">
        <v>0</v>
      </c>
      <c r="BG160" s="222">
        <v>0</v>
      </c>
      <c r="BH160" s="222">
        <v>0</v>
      </c>
      <c r="BI160" s="223">
        <v>0</v>
      </c>
      <c r="BJ160" s="223">
        <v>1</v>
      </c>
      <c r="BK160" s="223">
        <v>0</v>
      </c>
      <c r="BL160" s="223">
        <v>0</v>
      </c>
      <c r="BM160" s="223">
        <v>0</v>
      </c>
      <c r="BN160" s="192">
        <v>1.2</v>
      </c>
      <c r="BO160" s="222">
        <v>0</v>
      </c>
      <c r="BP160" s="222">
        <v>1</v>
      </c>
      <c r="BQ160" s="222">
        <v>0</v>
      </c>
      <c r="BR160" s="223">
        <v>0</v>
      </c>
      <c r="BS160" s="13">
        <v>0</v>
      </c>
      <c r="BT160" s="13">
        <v>1</v>
      </c>
      <c r="BU160" s="249">
        <v>1</v>
      </c>
      <c r="BV160" s="254">
        <v>1</v>
      </c>
      <c r="BW160" s="251">
        <v>1</v>
      </c>
      <c r="BX160" s="252">
        <v>1</v>
      </c>
      <c r="BY160" s="253">
        <v>1</v>
      </c>
      <c r="BZ160" s="13">
        <v>1</v>
      </c>
      <c r="CA160" s="171">
        <v>1</v>
      </c>
      <c r="CB160" s="25">
        <v>0</v>
      </c>
      <c r="CC160" s="25">
        <v>0</v>
      </c>
      <c r="CD160" s="13">
        <v>0</v>
      </c>
      <c r="CE160" s="13">
        <v>0</v>
      </c>
      <c r="CF160" s="12">
        <v>0</v>
      </c>
      <c r="CG160" s="13">
        <v>0</v>
      </c>
      <c r="CH160" s="39">
        <v>0</v>
      </c>
      <c r="CI160" s="39">
        <v>0</v>
      </c>
      <c r="CJ160" s="39">
        <v>0</v>
      </c>
      <c r="CK160" s="39">
        <v>0</v>
      </c>
      <c r="CL160" s="39">
        <v>0</v>
      </c>
      <c r="CM160" s="276">
        <v>0</v>
      </c>
      <c r="CN160" s="277">
        <v>1</v>
      </c>
      <c r="CO160" s="278">
        <v>1</v>
      </c>
      <c r="CP160" s="278">
        <v>0</v>
      </c>
      <c r="CQ160" s="278">
        <v>1</v>
      </c>
      <c r="CR160" s="278">
        <v>0</v>
      </c>
      <c r="CS160" s="283">
        <v>0</v>
      </c>
      <c r="CT160" s="276">
        <v>1</v>
      </c>
      <c r="CU160" s="301">
        <v>0</v>
      </c>
      <c r="CV160" s="301">
        <v>0</v>
      </c>
      <c r="CW160" s="301">
        <v>0</v>
      </c>
      <c r="CX160" s="301">
        <v>0</v>
      </c>
      <c r="CY160" s="301">
        <v>0</v>
      </c>
      <c r="CZ160" s="301">
        <v>0</v>
      </c>
      <c r="DA160" s="301">
        <v>0</v>
      </c>
      <c r="DB160" s="301">
        <v>0</v>
      </c>
      <c r="DC160" s="301">
        <v>0</v>
      </c>
      <c r="DD160" s="301">
        <v>0</v>
      </c>
      <c r="DE160" s="301">
        <v>0</v>
      </c>
      <c r="DF160" s="301">
        <v>0</v>
      </c>
      <c r="DG160" s="301">
        <v>0</v>
      </c>
      <c r="DH160" s="301">
        <v>0</v>
      </c>
      <c r="DI160" s="301">
        <v>1</v>
      </c>
      <c r="DJ160" s="301">
        <v>0</v>
      </c>
      <c r="DK160" s="276">
        <v>1</v>
      </c>
      <c r="DL160" s="276">
        <v>0</v>
      </c>
      <c r="DM160" s="276">
        <v>0</v>
      </c>
      <c r="DN160" s="276">
        <v>0</v>
      </c>
      <c r="DO160" s="276">
        <v>0</v>
      </c>
      <c r="DP160" s="292">
        <v>0</v>
      </c>
      <c r="DQ160" s="301">
        <v>0</v>
      </c>
      <c r="DR160" s="340">
        <v>1</v>
      </c>
      <c r="DS160" s="435">
        <v>1</v>
      </c>
      <c r="DT160" s="66">
        <v>0</v>
      </c>
      <c r="DU160" s="341">
        <v>0</v>
      </c>
      <c r="DV160" s="340">
        <v>1</v>
      </c>
      <c r="DW160" s="277">
        <v>0</v>
      </c>
      <c r="DX160" s="66">
        <v>0</v>
      </c>
      <c r="DY160" s="292">
        <v>1</v>
      </c>
      <c r="DZ160" s="342">
        <v>0</v>
      </c>
      <c r="EA160" s="277">
        <v>0</v>
      </c>
      <c r="EB160" s="66">
        <v>0</v>
      </c>
      <c r="EC160" s="340">
        <v>0</v>
      </c>
      <c r="ED160" s="340">
        <v>1</v>
      </c>
      <c r="EE160" s="340">
        <v>0</v>
      </c>
      <c r="EF160" s="340">
        <v>0</v>
      </c>
      <c r="EG160" s="66">
        <v>1</v>
      </c>
      <c r="EH160" s="340">
        <v>1</v>
      </c>
      <c r="EI160" s="340">
        <v>1</v>
      </c>
      <c r="EJ160" s="277">
        <v>1</v>
      </c>
      <c r="EK160" s="66">
        <v>1</v>
      </c>
      <c r="EL160" s="277">
        <v>1</v>
      </c>
      <c r="EM160" s="340">
        <v>1.2</v>
      </c>
      <c r="EN160" s="277">
        <v>0</v>
      </c>
      <c r="EO160" s="340">
        <v>0</v>
      </c>
      <c r="EP160" s="277">
        <v>0</v>
      </c>
      <c r="EQ160" s="367">
        <v>0</v>
      </c>
      <c r="ER160" s="340">
        <v>1</v>
      </c>
      <c r="ES160" s="277">
        <v>1</v>
      </c>
      <c r="ET160" s="66">
        <v>1</v>
      </c>
      <c r="EU160" s="277">
        <v>0</v>
      </c>
      <c r="EV160" s="277">
        <v>0</v>
      </c>
      <c r="EW160" s="340">
        <v>0</v>
      </c>
      <c r="EX160" s="415">
        <v>1</v>
      </c>
      <c r="EY160" s="277">
        <v>1</v>
      </c>
      <c r="EZ160" s="429">
        <v>0</v>
      </c>
      <c r="FA160" s="435">
        <v>0</v>
      </c>
      <c r="FB160" s="454">
        <v>0</v>
      </c>
      <c r="FC160" s="450">
        <v>1</v>
      </c>
      <c r="FD160" s="450">
        <v>0</v>
      </c>
      <c r="FE160" s="484">
        <v>0</v>
      </c>
      <c r="FF160" s="435">
        <v>0</v>
      </c>
      <c r="FG160" s="466">
        <v>0</v>
      </c>
      <c r="FH160" s="467">
        <v>0</v>
      </c>
      <c r="FI160" s="466">
        <v>0</v>
      </c>
      <c r="FJ160" s="470">
        <v>0</v>
      </c>
      <c r="FK160" s="470">
        <v>1</v>
      </c>
      <c r="FL160" s="470">
        <v>1</v>
      </c>
      <c r="FM160" s="468">
        <v>0</v>
      </c>
      <c r="FN160" s="470">
        <v>1</v>
      </c>
      <c r="FO160" s="470">
        <v>1</v>
      </c>
      <c r="FP160" s="470">
        <v>1</v>
      </c>
      <c r="FQ160" s="470">
        <v>0</v>
      </c>
      <c r="FR160" s="471">
        <v>1</v>
      </c>
      <c r="FS160" s="471">
        <v>1</v>
      </c>
      <c r="FT160" s="471">
        <v>1</v>
      </c>
      <c r="FU160" s="471">
        <v>1</v>
      </c>
      <c r="FV160" s="471">
        <v>0</v>
      </c>
      <c r="FW160" s="471">
        <v>0</v>
      </c>
      <c r="FX160" s="471">
        <v>1</v>
      </c>
      <c r="FY160" s="471">
        <v>1</v>
      </c>
      <c r="FZ160" s="471">
        <v>1</v>
      </c>
      <c r="GA160" s="471">
        <v>1</v>
      </c>
      <c r="GB160" s="471">
        <v>0</v>
      </c>
      <c r="GC160" s="471">
        <v>1</v>
      </c>
      <c r="GD160" s="471">
        <v>1</v>
      </c>
      <c r="GE160" s="471">
        <v>1</v>
      </c>
      <c r="GF160" s="66">
        <v>1</v>
      </c>
      <c r="GG160" s="507">
        <v>0</v>
      </c>
      <c r="GH160" s="507">
        <v>0</v>
      </c>
      <c r="GI160" s="507">
        <v>0</v>
      </c>
      <c r="GJ160" s="507">
        <v>0</v>
      </c>
      <c r="GK160" s="507">
        <v>0</v>
      </c>
      <c r="GL160" s="507">
        <v>0</v>
      </c>
      <c r="GM160" s="507">
        <v>0</v>
      </c>
      <c r="GN160" s="507">
        <v>0</v>
      </c>
      <c r="GO160" s="507">
        <v>0</v>
      </c>
      <c r="GP160" s="505">
        <v>0</v>
      </c>
      <c r="GQ160" s="507">
        <v>0</v>
      </c>
      <c r="GR160" s="507">
        <v>0</v>
      </c>
      <c r="GS160" s="508">
        <v>0</v>
      </c>
      <c r="GT160" s="508">
        <v>0</v>
      </c>
      <c r="GU160" s="507">
        <v>0</v>
      </c>
      <c r="GV160" s="519">
        <v>1</v>
      </c>
      <c r="GW160" s="527">
        <v>1.5</v>
      </c>
      <c r="GX160" s="450">
        <v>1</v>
      </c>
      <c r="GY160" s="277">
        <v>1</v>
      </c>
      <c r="GZ160" s="470">
        <v>1</v>
      </c>
      <c r="HA160" s="470">
        <v>1</v>
      </c>
      <c r="HB160" s="618"/>
      <c r="HC160" s="470">
        <v>0</v>
      </c>
      <c r="HD160" s="470">
        <v>1</v>
      </c>
      <c r="HE160" s="470">
        <v>0</v>
      </c>
      <c r="HF160" s="277">
        <v>1</v>
      </c>
      <c r="HG160" s="277">
        <v>1</v>
      </c>
      <c r="HH160" s="450">
        <v>1</v>
      </c>
      <c r="HI160" s="450">
        <v>0</v>
      </c>
      <c r="HJ160" s="277">
        <v>1</v>
      </c>
      <c r="HK160" s="277">
        <v>0</v>
      </c>
      <c r="HL160" s="450">
        <v>0</v>
      </c>
      <c r="HM160" s="277">
        <v>0</v>
      </c>
      <c r="HN160" s="427">
        <v>1</v>
      </c>
      <c r="HO160" s="427">
        <v>1</v>
      </c>
      <c r="HP160" s="427">
        <v>0</v>
      </c>
      <c r="HQ160" s="277">
        <v>1</v>
      </c>
      <c r="HR160" s="277">
        <v>1.5</v>
      </c>
      <c r="HS160" s="450">
        <v>1</v>
      </c>
      <c r="HT160" s="277">
        <v>1</v>
      </c>
      <c r="HU160" s="450">
        <v>1</v>
      </c>
      <c r="HV160" s="450">
        <v>0</v>
      </c>
      <c r="HW160" s="277">
        <v>1</v>
      </c>
      <c r="HX160" s="277">
        <v>1</v>
      </c>
      <c r="HY160" s="427">
        <v>0</v>
      </c>
      <c r="HZ160" s="427">
        <v>0</v>
      </c>
      <c r="IA160" s="450">
        <v>0</v>
      </c>
      <c r="IB160" s="450">
        <v>0</v>
      </c>
      <c r="IC160" s="450">
        <v>1</v>
      </c>
      <c r="ID160" s="277">
        <v>0</v>
      </c>
      <c r="IE160" s="277">
        <v>1</v>
      </c>
      <c r="IF160" s="277">
        <v>0</v>
      </c>
      <c r="IG160" s="277">
        <v>0</v>
      </c>
      <c r="IH160" s="277">
        <v>1</v>
      </c>
      <c r="II160" s="277">
        <v>1</v>
      </c>
      <c r="IJ160" s="435">
        <v>0</v>
      </c>
      <c r="IK160" s="435">
        <v>1</v>
      </c>
      <c r="IL160" s="277">
        <v>0</v>
      </c>
      <c r="IM160" s="435">
        <v>0</v>
      </c>
      <c r="IN160" s="435">
        <v>0</v>
      </c>
      <c r="IO160" s="277">
        <v>1</v>
      </c>
      <c r="IP160" s="277">
        <v>0</v>
      </c>
      <c r="IQ160" s="277">
        <v>0</v>
      </c>
      <c r="IR160" s="450">
        <v>1</v>
      </c>
      <c r="IS160" s="435">
        <v>0</v>
      </c>
      <c r="IT160" s="277">
        <v>1</v>
      </c>
      <c r="IU160" s="435">
        <v>1</v>
      </c>
      <c r="IV160" s="277">
        <v>1</v>
      </c>
      <c r="IW160" s="277">
        <v>1</v>
      </c>
      <c r="IX160" s="435">
        <v>1</v>
      </c>
      <c r="IY160" s="435">
        <v>1</v>
      </c>
      <c r="IZ160" s="435">
        <v>1</v>
      </c>
      <c r="JA160" s="435">
        <v>0</v>
      </c>
      <c r="JB160" s="435">
        <v>1</v>
      </c>
      <c r="JC160" s="435">
        <v>1</v>
      </c>
      <c r="JD160" s="465">
        <v>1</v>
      </c>
      <c r="JE160" s="435">
        <v>0</v>
      </c>
      <c r="JF160" s="435">
        <v>1</v>
      </c>
      <c r="JG160" s="435">
        <v>0</v>
      </c>
      <c r="JH160" s="435">
        <v>1</v>
      </c>
      <c r="JI160" s="435">
        <v>1</v>
      </c>
      <c r="JJ160" s="436">
        <v>0</v>
      </c>
      <c r="JK160" s="435">
        <v>1</v>
      </c>
      <c r="JL160" s="684">
        <v>1</v>
      </c>
      <c r="JM160" s="685">
        <v>0</v>
      </c>
      <c r="JN160" s="466">
        <v>1</v>
      </c>
      <c r="JO160" s="470">
        <v>1</v>
      </c>
      <c r="JP160" s="435">
        <v>0</v>
      </c>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c r="SP160" s="66"/>
      <c r="SQ160" s="66"/>
      <c r="SR160" s="66"/>
      <c r="SS160" s="66"/>
      <c r="ST160" s="66"/>
      <c r="SU160" s="66"/>
      <c r="SV160" s="66"/>
      <c r="SW160" s="66"/>
      <c r="SX160" s="66"/>
      <c r="SY160" s="66"/>
      <c r="SZ160" s="66"/>
      <c r="TA160" s="66"/>
      <c r="TB160" s="66"/>
      <c r="TC160" s="66"/>
      <c r="TD160" s="66"/>
      <c r="TE160" s="66"/>
      <c r="TF160" s="66"/>
      <c r="TG160" s="66"/>
      <c r="TH160" s="66"/>
      <c r="TI160" s="66"/>
      <c r="TJ160" s="66"/>
      <c r="TK160" s="66"/>
      <c r="TL160" s="66"/>
      <c r="TM160" s="66"/>
      <c r="TN160" s="66"/>
      <c r="TO160" s="66"/>
      <c r="TP160" s="66"/>
      <c r="TQ160" s="66"/>
      <c r="TR160" s="66"/>
      <c r="TS160" s="66"/>
      <c r="TT160" s="66"/>
      <c r="TU160" s="66"/>
      <c r="TV160" s="66"/>
      <c r="TW160" s="66"/>
      <c r="TX160" s="66"/>
      <c r="TY160" s="66"/>
      <c r="TZ160" s="66"/>
      <c r="UA160" s="66"/>
      <c r="UB160" s="66"/>
      <c r="UC160" s="66"/>
      <c r="UD160" s="66"/>
      <c r="UE160" s="66"/>
      <c r="UF160" s="66"/>
      <c r="UG160" s="66"/>
      <c r="UH160" s="66"/>
      <c r="UI160" s="66"/>
      <c r="UJ160" s="66"/>
      <c r="UK160" s="66"/>
      <c r="UL160" s="66"/>
      <c r="UM160" s="66"/>
      <c r="UN160" s="66"/>
      <c r="UO160" s="66"/>
      <c r="UP160" s="66"/>
      <c r="UQ160" s="66"/>
      <c r="UR160" s="66"/>
      <c r="US160" s="66"/>
      <c r="UT160" s="66"/>
      <c r="UU160" s="66"/>
      <c r="UV160" s="66"/>
      <c r="UW160" s="66"/>
      <c r="UX160" s="66"/>
      <c r="UY160" s="66"/>
      <c r="UZ160" s="66"/>
      <c r="VA160" s="66"/>
      <c r="VB160" s="66"/>
      <c r="VC160" s="66"/>
      <c r="VD160" s="66"/>
      <c r="VE160" s="66"/>
      <c r="VF160" s="66"/>
      <c r="VG160" s="66"/>
      <c r="VH160" s="66"/>
      <c r="VI160" s="66"/>
      <c r="VJ160" s="66"/>
      <c r="VK160" s="66"/>
      <c r="VL160" s="66"/>
      <c r="VM160" s="66"/>
      <c r="VN160" s="66"/>
      <c r="VO160" s="66"/>
      <c r="VP160" s="66"/>
      <c r="VQ160" s="66"/>
      <c r="VR160" s="66"/>
      <c r="VS160" s="66"/>
      <c r="VT160" s="66"/>
      <c r="VU160" s="66"/>
      <c r="VV160" s="66"/>
      <c r="VW160" s="66"/>
      <c r="VX160" s="66"/>
      <c r="VY160" s="66"/>
      <c r="VZ160" s="66"/>
      <c r="WA160" s="66"/>
      <c r="WB160" s="66"/>
      <c r="WC160" s="66"/>
      <c r="WD160" s="66"/>
      <c r="WE160" s="66"/>
      <c r="WF160" s="66"/>
      <c r="WG160" s="66"/>
      <c r="WH160" s="66"/>
      <c r="WI160" s="66"/>
      <c r="WJ160" s="66"/>
      <c r="WK160" s="66"/>
      <c r="WL160" s="66"/>
      <c r="WM160" s="66"/>
      <c r="WN160" s="66"/>
      <c r="WO160" s="66"/>
      <c r="WP160" s="66"/>
      <c r="WQ160" s="66"/>
      <c r="WR160" s="66"/>
      <c r="WS160" s="66"/>
      <c r="WT160" s="66"/>
      <c r="WU160" s="66"/>
      <c r="WV160" s="66"/>
      <c r="WW160" s="66"/>
      <c r="WX160" s="66"/>
      <c r="WY160" s="66"/>
      <c r="WZ160" s="66"/>
      <c r="XA160" s="66"/>
      <c r="XB160" s="66"/>
      <c r="XC160" s="66"/>
      <c r="XD160" s="66"/>
      <c r="XE160" s="66"/>
      <c r="XF160" s="66"/>
      <c r="XG160" s="66"/>
      <c r="XH160" s="66"/>
      <c r="XI160" s="66"/>
      <c r="XJ160" s="66"/>
      <c r="XK160" s="66"/>
      <c r="XL160" s="66"/>
      <c r="XM160" s="66"/>
      <c r="XN160" s="66"/>
      <c r="XO160" s="66"/>
      <c r="XP160" s="66"/>
      <c r="XQ160" s="66"/>
      <c r="XR160" s="66"/>
      <c r="XS160" s="66"/>
      <c r="XT160" s="66"/>
      <c r="XU160" s="66"/>
      <c r="XV160" s="66"/>
      <c r="XW160" s="66"/>
      <c r="XX160" s="66"/>
      <c r="XY160" s="66"/>
      <c r="XZ160" s="66"/>
      <c r="YA160" s="66"/>
      <c r="YB160" s="66"/>
      <c r="YC160" s="66"/>
      <c r="YD160" s="66"/>
      <c r="YE160" s="66"/>
      <c r="YF160" s="66"/>
      <c r="YG160" s="66"/>
      <c r="YH160" s="66"/>
      <c r="YI160" s="66"/>
      <c r="YJ160" s="66"/>
      <c r="YK160" s="66"/>
      <c r="YL160" s="66"/>
      <c r="YM160" s="66"/>
      <c r="YN160" s="66"/>
      <c r="YO160" s="66"/>
      <c r="YP160" s="66"/>
      <c r="YQ160" s="66"/>
      <c r="YR160" s="66"/>
      <c r="YS160" s="66"/>
      <c r="YT160" s="66"/>
      <c r="YU160" s="66"/>
      <c r="YV160" s="66"/>
      <c r="YW160" s="66"/>
      <c r="YX160" s="66"/>
      <c r="YY160" s="66"/>
      <c r="YZ160" s="66"/>
      <c r="ZA160" s="66"/>
      <c r="ZB160" s="66"/>
      <c r="ZC160" s="66"/>
      <c r="ZD160" s="66"/>
      <c r="ZE160" s="66"/>
      <c r="ZF160" s="66"/>
      <c r="ZG160" s="66"/>
      <c r="ZH160" s="66"/>
      <c r="ZI160" s="66"/>
      <c r="ZJ160" s="66"/>
      <c r="ZK160" s="66"/>
      <c r="ZL160" s="66"/>
      <c r="ZM160" s="66"/>
      <c r="ZN160" s="66"/>
      <c r="ZO160" s="66"/>
      <c r="ZP160" s="66"/>
      <c r="ZQ160" s="66"/>
      <c r="ZR160" s="66"/>
      <c r="ZS160" s="66"/>
      <c r="ZT160" s="66"/>
      <c r="ZU160" s="66"/>
      <c r="ZV160" s="66"/>
      <c r="ZW160" s="66"/>
      <c r="ZX160" s="66"/>
      <c r="ZY160" s="66"/>
      <c r="ZZ160" s="66"/>
      <c r="AAA160" s="66"/>
      <c r="AAB160" s="66"/>
      <c r="AAC160" s="66"/>
      <c r="AAD160" s="66"/>
      <c r="AAE160" s="66"/>
      <c r="AAF160" s="66"/>
      <c r="AAG160" s="66"/>
      <c r="AAH160" s="66"/>
      <c r="AAI160" s="66"/>
      <c r="AAJ160" s="66"/>
      <c r="AAK160" s="66"/>
      <c r="AAL160" s="66"/>
      <c r="AAM160" s="66"/>
      <c r="AAN160" s="66"/>
      <c r="AAO160" s="66"/>
      <c r="AAP160" s="66"/>
      <c r="AAQ160" s="66"/>
      <c r="AAR160" s="66"/>
      <c r="AAS160" s="66"/>
      <c r="AAT160" s="66"/>
      <c r="AAU160" s="66"/>
      <c r="AAV160" s="66"/>
      <c r="AAW160" s="66"/>
      <c r="AAX160" s="66"/>
      <c r="AAY160" s="66"/>
      <c r="AAZ160" s="66"/>
      <c r="ABA160" s="66"/>
      <c r="ABB160" s="66"/>
      <c r="ABC160" s="66"/>
      <c r="ABD160" s="66"/>
      <c r="ABE160" s="66"/>
      <c r="ABF160" s="66"/>
      <c r="ABG160" s="66"/>
      <c r="ABH160" s="66"/>
      <c r="ABI160" s="66"/>
      <c r="ABJ160" s="66"/>
      <c r="ABK160" s="66"/>
      <c r="ABL160" s="66"/>
      <c r="ABM160" s="66"/>
      <c r="ABN160" s="66"/>
      <c r="ABO160" s="66"/>
      <c r="ABP160" s="66"/>
      <c r="ABQ160" s="66"/>
      <c r="ABR160" s="66"/>
      <c r="ABS160" s="66"/>
      <c r="ABT160" s="66"/>
      <c r="ABU160" s="66"/>
      <c r="ABV160" s="66"/>
      <c r="ABW160" s="66"/>
      <c r="ABX160" s="66"/>
      <c r="ABY160" s="66"/>
      <c r="ABZ160" s="66"/>
      <c r="ACA160" s="66"/>
      <c r="ACB160" s="66"/>
      <c r="ACC160" s="66"/>
      <c r="ACD160" s="66"/>
      <c r="ACE160" s="66"/>
      <c r="ACF160" s="66"/>
      <c r="ACG160" s="66"/>
      <c r="ACH160" s="66"/>
      <c r="ACI160" s="66"/>
      <c r="ACJ160" s="66"/>
      <c r="ACK160" s="66"/>
      <c r="ACL160" s="66"/>
      <c r="ACM160" s="66"/>
      <c r="ACN160" s="66"/>
      <c r="ACO160" s="66"/>
      <c r="ACP160" s="66"/>
      <c r="ACQ160" s="66"/>
      <c r="ACR160" s="66"/>
      <c r="ACS160" s="66"/>
      <c r="ACT160" s="66"/>
      <c r="ACU160" s="66"/>
      <c r="ACV160" s="66"/>
      <c r="ACW160" s="66"/>
      <c r="ACX160" s="66"/>
      <c r="ACY160" s="66"/>
      <c r="ACZ160" s="66"/>
      <c r="ADA160" s="66"/>
      <c r="ADB160" s="66"/>
      <c r="ADC160" s="66"/>
      <c r="ADD160" s="66"/>
      <c r="ADE160" s="66"/>
      <c r="ADF160" s="66"/>
      <c r="ADG160" s="66"/>
      <c r="ADH160" s="66"/>
      <c r="ADI160" s="66"/>
      <c r="ADJ160" s="66"/>
      <c r="ADK160" s="66"/>
      <c r="ADL160" s="66"/>
      <c r="ADM160" s="66"/>
      <c r="ADN160" s="66"/>
      <c r="ADO160" s="66"/>
      <c r="ADP160" s="66"/>
      <c r="ADQ160" s="66"/>
      <c r="ADR160" s="66"/>
      <c r="ADS160" s="66"/>
      <c r="ADT160" s="66"/>
      <c r="ADU160" s="66"/>
      <c r="ADV160" s="66"/>
      <c r="ADW160" s="66"/>
      <c r="ADX160" s="66"/>
      <c r="ADY160" s="66"/>
      <c r="ADZ160" s="66"/>
      <c r="AEA160" s="66"/>
      <c r="AEB160" s="66"/>
      <c r="AEC160" s="66"/>
      <c r="AED160" s="66"/>
      <c r="AEE160" s="66"/>
      <c r="AEF160" s="66"/>
      <c r="AEG160" s="66"/>
      <c r="AEH160" s="66"/>
      <c r="AEI160" s="66"/>
      <c r="AEJ160" s="66"/>
      <c r="AEK160" s="66"/>
      <c r="AEL160" s="66"/>
      <c r="AEM160" s="66"/>
      <c r="AEN160" s="66"/>
      <c r="AEO160" s="66"/>
      <c r="AEP160" s="66"/>
      <c r="AEQ160" s="66"/>
      <c r="AER160" s="66"/>
      <c r="AES160" s="66"/>
      <c r="AET160" s="66"/>
      <c r="AEU160" s="66"/>
      <c r="AEV160" s="66"/>
      <c r="AEW160" s="66"/>
      <c r="AEX160" s="66"/>
      <c r="AEY160" s="66"/>
      <c r="AEZ160" s="66"/>
      <c r="AFA160" s="66"/>
      <c r="AFB160" s="66"/>
      <c r="AFC160" s="66"/>
      <c r="AFD160" s="66"/>
      <c r="AFE160" s="66"/>
      <c r="AFF160" s="66"/>
      <c r="AFG160" s="66"/>
      <c r="AFH160" s="66"/>
      <c r="AFI160" s="66"/>
      <c r="AFJ160" s="66"/>
      <c r="AFK160" s="66"/>
      <c r="AFL160" s="66"/>
      <c r="AFM160" s="66"/>
      <c r="AFN160" s="66"/>
      <c r="AFO160" s="66"/>
      <c r="AFP160" s="66"/>
      <c r="AFQ160" s="66"/>
      <c r="AFR160" s="66"/>
      <c r="AFS160" s="66"/>
      <c r="AFT160" s="66"/>
      <c r="AFU160" s="66"/>
      <c r="AFV160" s="66"/>
      <c r="AFW160" s="66"/>
      <c r="AFX160" s="66"/>
      <c r="AFY160" s="66"/>
      <c r="AFZ160" s="66"/>
      <c r="AGA160" s="66"/>
      <c r="AGB160" s="66"/>
      <c r="AGC160" s="66"/>
      <c r="AGD160" s="66"/>
      <c r="AGE160" s="66"/>
      <c r="AGF160" s="66"/>
      <c r="AGG160" s="66"/>
      <c r="AGH160" s="66"/>
      <c r="AGI160" s="66"/>
      <c r="AGJ160" s="66"/>
      <c r="AGK160" s="66"/>
      <c r="AGL160" s="66"/>
      <c r="AGM160" s="66"/>
      <c r="AGN160" s="66"/>
      <c r="AGO160" s="66"/>
      <c r="AGP160" s="66"/>
      <c r="AGQ160" s="66"/>
      <c r="AGR160" s="66"/>
      <c r="AGS160" s="66"/>
      <c r="AGT160" s="66"/>
      <c r="AGU160" s="66"/>
      <c r="AGV160" s="66"/>
      <c r="AGW160" s="66"/>
      <c r="AGX160" s="66"/>
      <c r="AGY160" s="66"/>
      <c r="AGZ160" s="66"/>
      <c r="AHA160" s="66"/>
      <c r="AHB160" s="66"/>
      <c r="AHC160" s="66"/>
      <c r="AHD160" s="66"/>
      <c r="AHE160" s="66"/>
      <c r="AHF160" s="66"/>
      <c r="AHG160" s="66"/>
      <c r="AHH160" s="66"/>
      <c r="AHI160" s="66"/>
      <c r="AHJ160" s="66"/>
      <c r="AHK160" s="66"/>
      <c r="AHL160" s="66"/>
      <c r="AHM160" s="66"/>
      <c r="AHN160" s="66"/>
      <c r="AHO160" s="66"/>
      <c r="AHP160" s="66"/>
      <c r="AHQ160" s="66"/>
      <c r="AHR160" s="66"/>
      <c r="AHS160" s="66"/>
      <c r="AHT160" s="66"/>
      <c r="AHU160" s="66"/>
      <c r="AHV160" s="66"/>
      <c r="AHW160" s="66"/>
      <c r="AHX160" s="66"/>
      <c r="AHY160" s="66"/>
      <c r="AHZ160" s="66"/>
      <c r="AIA160" s="66"/>
      <c r="AIB160" s="66"/>
      <c r="AIC160" s="66"/>
      <c r="AID160" s="66"/>
      <c r="AIE160" s="66"/>
      <c r="AIF160" s="66"/>
      <c r="AIG160" s="66"/>
      <c r="AIH160" s="66"/>
      <c r="AII160" s="66"/>
      <c r="AIJ160" s="66"/>
      <c r="AIK160" s="66"/>
      <c r="AIL160" s="66"/>
      <c r="AIM160" s="66"/>
      <c r="AIN160" s="66"/>
      <c r="AIO160" s="66"/>
      <c r="AIP160" s="66"/>
      <c r="AIQ160" s="66"/>
      <c r="AIR160" s="66"/>
      <c r="AIS160" s="66"/>
      <c r="AIT160" s="66"/>
      <c r="AIU160" s="66"/>
      <c r="AIV160" s="66"/>
      <c r="AIW160" s="66"/>
      <c r="AIX160" s="66"/>
      <c r="AIY160" s="66"/>
      <c r="AIZ160" s="66"/>
      <c r="AJA160" s="66"/>
      <c r="AJB160" s="66"/>
      <c r="AJC160" s="66"/>
      <c r="AJD160" s="66"/>
      <c r="AJE160" s="66"/>
      <c r="AJF160" s="66"/>
      <c r="AJG160" s="66"/>
      <c r="AJH160" s="66"/>
      <c r="AJI160" s="66"/>
      <c r="AJJ160" s="66"/>
      <c r="AJK160" s="66"/>
      <c r="AJL160" s="66"/>
      <c r="AJM160" s="66"/>
      <c r="AJN160" s="66"/>
      <c r="AJO160" s="66"/>
      <c r="AJP160" s="66"/>
      <c r="AJQ160" s="66"/>
      <c r="AJR160" s="66"/>
      <c r="AJS160" s="66"/>
      <c r="AJT160" s="66"/>
      <c r="AJU160" s="66"/>
      <c r="AJV160" s="66"/>
      <c r="AJW160" s="66"/>
      <c r="AJX160" s="66"/>
      <c r="AJY160" s="66"/>
      <c r="AJZ160" s="66"/>
      <c r="AKA160" s="66"/>
      <c r="AKB160" s="66"/>
      <c r="AKC160" s="66"/>
      <c r="AKD160" s="66"/>
      <c r="AKE160" s="66"/>
      <c r="AKF160" s="66"/>
      <c r="AKG160" s="66"/>
      <c r="AKH160" s="66"/>
      <c r="AKI160" s="66"/>
      <c r="AKJ160" s="66"/>
      <c r="AKK160" s="66"/>
      <c r="AKL160" s="66"/>
      <c r="AKM160" s="66"/>
      <c r="AKN160" s="66"/>
      <c r="AKO160" s="66"/>
      <c r="AKP160" s="66"/>
      <c r="AKQ160" s="66"/>
      <c r="AKR160" s="66"/>
      <c r="AKS160" s="66"/>
      <c r="AKT160" s="66"/>
      <c r="AKU160" s="66"/>
      <c r="AKV160" s="66"/>
      <c r="AKW160" s="66"/>
      <c r="AKX160" s="66"/>
      <c r="AKY160" s="66"/>
      <c r="AKZ160" s="66"/>
      <c r="ALA160" s="66"/>
      <c r="ALB160" s="66"/>
      <c r="ALC160" s="66"/>
      <c r="ALD160" s="66"/>
      <c r="ALE160" s="66"/>
      <c r="ALF160" s="66"/>
      <c r="ALG160" s="66"/>
      <c r="ALH160" s="66"/>
      <c r="ALI160" s="66"/>
      <c r="ALJ160" s="66"/>
      <c r="ALK160" s="66"/>
      <c r="ALL160" s="66"/>
      <c r="ALM160" s="66"/>
      <c r="ALN160" s="66"/>
      <c r="ALO160" s="66"/>
      <c r="ALP160" s="66"/>
      <c r="ALQ160" s="66"/>
      <c r="ALR160" s="66"/>
      <c r="ALS160" s="66"/>
      <c r="ALT160" s="66"/>
      <c r="ALU160" s="66"/>
      <c r="ALV160" s="66"/>
      <c r="ALW160" s="66"/>
      <c r="ALX160" s="66"/>
      <c r="ALY160" s="66"/>
      <c r="ALZ160" s="66"/>
      <c r="AMA160" s="66"/>
      <c r="AMB160" s="66"/>
      <c r="AMC160" s="66"/>
      <c r="AMD160" s="66"/>
      <c r="AME160" s="66"/>
      <c r="AMF160" s="66"/>
      <c r="AMG160" s="66"/>
      <c r="AMH160" s="66"/>
      <c r="AMI160" s="66"/>
      <c r="AMJ160" s="66"/>
      <c r="AMK160" s="66"/>
      <c r="AML160" s="66"/>
      <c r="AMM160" s="66"/>
      <c r="AMN160" s="66"/>
      <c r="AMO160" s="66"/>
      <c r="AMP160" s="66"/>
      <c r="AMQ160" s="66"/>
      <c r="AMR160" s="66"/>
      <c r="AMS160" s="66"/>
      <c r="AMT160" s="66"/>
      <c r="AMU160" s="66"/>
      <c r="AMV160" s="66"/>
      <c r="AMW160" s="66"/>
      <c r="AMX160" s="66"/>
      <c r="AMY160" s="66"/>
      <c r="AMZ160" s="66"/>
      <c r="ANA160" s="66"/>
      <c r="ANB160" s="66"/>
      <c r="ANC160" s="66"/>
      <c r="AND160" s="66"/>
      <c r="ANE160" s="66"/>
      <c r="ANF160" s="66"/>
      <c r="ANG160" s="66"/>
      <c r="ANH160" s="66"/>
      <c r="ANI160" s="66"/>
      <c r="ANJ160" s="66"/>
      <c r="ANK160" s="66"/>
      <c r="ANL160" s="66"/>
      <c r="ANM160" s="66"/>
      <c r="ANN160" s="66"/>
      <c r="ANO160" s="66"/>
      <c r="ANP160" s="66"/>
      <c r="ANQ160" s="66"/>
      <c r="ANR160" s="66"/>
      <c r="ANS160" s="66"/>
      <c r="ANT160" s="66"/>
      <c r="ANU160" s="66"/>
      <c r="ANV160" s="66"/>
      <c r="ANW160" s="66"/>
      <c r="ANX160" s="66"/>
      <c r="ANY160" s="66"/>
      <c r="ANZ160" s="66"/>
      <c r="AOA160" s="66"/>
      <c r="AOB160" s="66"/>
      <c r="AOC160" s="66"/>
      <c r="AOD160" s="66"/>
      <c r="AOE160" s="66"/>
      <c r="AOF160" s="66"/>
      <c r="AOG160" s="66"/>
      <c r="AOH160" s="66"/>
      <c r="AOI160" s="66"/>
      <c r="AOJ160" s="66"/>
      <c r="AOK160" s="66"/>
      <c r="AOL160" s="66"/>
      <c r="AOM160" s="66"/>
      <c r="AON160" s="66"/>
      <c r="AOO160" s="66"/>
      <c r="AOP160" s="66"/>
      <c r="AOQ160" s="66"/>
      <c r="AOR160" s="66"/>
      <c r="AOS160" s="66"/>
      <c r="AOT160" s="66"/>
      <c r="AOU160" s="66"/>
      <c r="AOV160" s="66"/>
      <c r="AOW160" s="66"/>
      <c r="AOX160" s="66"/>
      <c r="AOY160" s="66"/>
      <c r="AOZ160" s="66"/>
      <c r="APA160" s="66"/>
      <c r="APB160" s="66"/>
      <c r="APC160" s="66"/>
      <c r="APD160" s="66"/>
      <c r="APE160" s="66"/>
      <c r="APF160" s="66"/>
      <c r="APG160" s="66"/>
      <c r="APH160" s="66"/>
      <c r="API160" s="66"/>
      <c r="APJ160" s="66"/>
      <c r="APK160" s="66"/>
      <c r="APL160" s="66"/>
      <c r="APM160" s="66"/>
      <c r="APN160" s="66"/>
      <c r="APO160" s="66"/>
      <c r="APP160" s="66"/>
      <c r="APQ160" s="66"/>
      <c r="APR160" s="66"/>
      <c r="APS160" s="66"/>
      <c r="APT160" s="66"/>
      <c r="APU160" s="66"/>
      <c r="APV160" s="66"/>
      <c r="APW160" s="66"/>
      <c r="APX160" s="66"/>
      <c r="APY160" s="66"/>
      <c r="APZ160" s="66"/>
      <c r="AQA160" s="66"/>
      <c r="AQB160" s="66"/>
      <c r="AQC160" s="66"/>
      <c r="AQD160" s="66"/>
      <c r="AQE160" s="66"/>
      <c r="AQF160" s="66"/>
      <c r="AQG160" s="66"/>
      <c r="AQH160" s="66"/>
      <c r="AQI160" s="66"/>
      <c r="AQJ160" s="66"/>
      <c r="AQK160" s="66"/>
      <c r="AQL160" s="66"/>
      <c r="AQM160" s="66"/>
      <c r="AQN160" s="66"/>
      <c r="AQO160" s="66"/>
      <c r="AQP160" s="66"/>
      <c r="AQQ160" s="66"/>
      <c r="AQR160" s="66"/>
      <c r="AQS160" s="66"/>
      <c r="AQT160" s="66"/>
      <c r="AQU160" s="66"/>
      <c r="AQV160" s="66"/>
      <c r="AQW160" s="66"/>
      <c r="AQX160" s="66"/>
      <c r="AQY160" s="66"/>
      <c r="AQZ160" s="66"/>
      <c r="ARA160" s="66"/>
      <c r="ARB160" s="66"/>
      <c r="ARC160" s="66"/>
      <c r="ARD160" s="66"/>
      <c r="ARE160" s="66"/>
      <c r="ARF160" s="66"/>
      <c r="ARG160" s="66"/>
      <c r="ARH160" s="66"/>
      <c r="ARI160" s="66"/>
      <c r="ARJ160" s="66"/>
      <c r="ARK160" s="66"/>
      <c r="ARL160" s="66"/>
      <c r="ARM160" s="66"/>
      <c r="ARN160" s="66"/>
      <c r="ARO160" s="66"/>
      <c r="ARP160" s="66"/>
      <c r="ARQ160" s="66"/>
      <c r="ARR160" s="66"/>
      <c r="ARS160" s="66"/>
      <c r="ART160" s="66"/>
      <c r="ARU160" s="66"/>
      <c r="ARV160" s="66"/>
      <c r="ARW160" s="66"/>
      <c r="ARX160" s="66"/>
      <c r="ARY160" s="66"/>
      <c r="ARZ160" s="66"/>
      <c r="ASA160" s="66"/>
      <c r="ASB160" s="66"/>
      <c r="ASC160" s="66"/>
      <c r="ASD160" s="66"/>
      <c r="ASE160" s="66"/>
      <c r="ASF160" s="66"/>
      <c r="ASG160" s="66"/>
      <c r="ASH160" s="66"/>
      <c r="ASI160" s="66"/>
      <c r="ASJ160" s="66"/>
      <c r="ASK160" s="66"/>
      <c r="ASL160" s="66"/>
      <c r="ASM160" s="66"/>
      <c r="ASN160" s="66"/>
      <c r="ASO160" s="66"/>
      <c r="ASP160" s="66"/>
      <c r="ASQ160" s="66"/>
      <c r="ASR160" s="66"/>
      <c r="ASS160" s="66"/>
      <c r="AST160" s="66"/>
      <c r="ASU160" s="66"/>
      <c r="ASV160" s="66"/>
      <c r="ASW160" s="66"/>
      <c r="ASX160" s="66"/>
      <c r="ASY160" s="66"/>
      <c r="ASZ160" s="66"/>
      <c r="ATA160" s="66"/>
      <c r="ATB160" s="66"/>
      <c r="ATC160" s="66"/>
      <c r="ATD160" s="66"/>
      <c r="ATE160" s="66"/>
      <c r="ATF160" s="66"/>
      <c r="ATG160" s="66"/>
      <c r="ATH160" s="66"/>
      <c r="ATI160" s="66"/>
      <c r="ATJ160" s="66"/>
      <c r="ATK160" s="66"/>
      <c r="ATL160" s="66"/>
      <c r="ATM160" s="66"/>
      <c r="ATN160" s="66"/>
      <c r="ATO160" s="66"/>
      <c r="ATP160" s="66"/>
      <c r="ATQ160" s="66"/>
      <c r="ATR160" s="66"/>
      <c r="ATS160" s="66"/>
      <c r="ATT160" s="66"/>
      <c r="ATU160" s="66"/>
      <c r="ATV160" s="66"/>
      <c r="ATW160" s="66"/>
      <c r="ATX160" s="66"/>
      <c r="ATY160" s="66"/>
      <c r="ATZ160" s="66"/>
      <c r="AUA160" s="66"/>
      <c r="AUB160" s="66"/>
      <c r="AUC160" s="66"/>
      <c r="AUD160" s="66"/>
      <c r="AUE160" s="66"/>
      <c r="AUF160" s="66"/>
      <c r="AUG160" s="66"/>
      <c r="AUH160" s="66"/>
      <c r="AUI160" s="66"/>
      <c r="AUJ160" s="66"/>
      <c r="AUK160" s="66"/>
      <c r="AUL160" s="66"/>
      <c r="AUM160" s="66"/>
      <c r="AUN160" s="66"/>
      <c r="AUO160" s="66"/>
      <c r="AUP160" s="66"/>
      <c r="AUQ160" s="66"/>
      <c r="AUR160" s="66"/>
      <c r="AUS160" s="66"/>
      <c r="AUT160" s="66"/>
      <c r="AUU160" s="66"/>
      <c r="AUV160" s="66"/>
      <c r="AUW160" s="66"/>
      <c r="AUX160" s="66"/>
      <c r="AUY160" s="66"/>
      <c r="AUZ160" s="66"/>
      <c r="AVA160" s="66"/>
      <c r="AVB160" s="66"/>
      <c r="AVC160" s="66"/>
      <c r="AVD160" s="66"/>
      <c r="AVE160" s="66"/>
      <c r="AVF160" s="66"/>
      <c r="AVG160" s="66"/>
      <c r="AVH160" s="66"/>
      <c r="AVI160" s="66"/>
      <c r="AVJ160" s="66"/>
      <c r="AVK160" s="66"/>
      <c r="AVL160" s="66"/>
      <c r="AVM160" s="66"/>
      <c r="AVN160" s="66"/>
      <c r="AVO160" s="66"/>
      <c r="AVP160" s="66"/>
      <c r="AVQ160" s="66"/>
      <c r="AVR160" s="66"/>
      <c r="AVS160" s="66"/>
      <c r="AVT160" s="66"/>
      <c r="AVU160" s="66"/>
      <c r="AVV160" s="66"/>
      <c r="AVW160" s="66"/>
      <c r="AVX160" s="66"/>
      <c r="AVY160" s="66"/>
      <c r="AVZ160" s="66"/>
      <c r="AWA160" s="66"/>
      <c r="AWB160" s="66"/>
      <c r="AWC160" s="66"/>
      <c r="AWD160" s="66"/>
      <c r="AWE160" s="66"/>
      <c r="AWF160" s="66"/>
      <c r="AWG160" s="66"/>
      <c r="AWH160" s="66"/>
      <c r="AWI160" s="66"/>
      <c r="AWJ160" s="66"/>
      <c r="AWK160" s="66"/>
      <c r="AWL160" s="66"/>
      <c r="AWM160" s="66"/>
      <c r="AWN160" s="66"/>
      <c r="AWO160" s="66"/>
      <c r="AWP160" s="66"/>
      <c r="AWQ160" s="66"/>
      <c r="AWR160" s="66"/>
      <c r="AWS160" s="66"/>
      <c r="AWT160" s="66"/>
      <c r="AWU160" s="66"/>
      <c r="AWV160" s="66"/>
      <c r="AWW160" s="66"/>
      <c r="AWX160" s="66"/>
      <c r="AWY160" s="66"/>
      <c r="AWZ160" s="66"/>
      <c r="AXA160" s="66"/>
      <c r="AXB160" s="66"/>
      <c r="AXC160" s="66"/>
      <c r="AXD160" s="66"/>
      <c r="AXE160" s="66"/>
      <c r="AXF160" s="66"/>
      <c r="AXG160" s="66"/>
      <c r="AXH160" s="66"/>
      <c r="AXI160" s="66"/>
      <c r="AXJ160" s="66"/>
      <c r="AXK160" s="66"/>
      <c r="AXL160" s="66"/>
      <c r="AXM160" s="66"/>
      <c r="AXN160" s="66"/>
      <c r="AXO160" s="66"/>
      <c r="AXP160" s="66"/>
      <c r="AXQ160" s="66"/>
      <c r="AXR160" s="66"/>
      <c r="AXS160" s="66"/>
      <c r="AXT160" s="66"/>
      <c r="AXU160" s="66"/>
      <c r="AXV160" s="66"/>
      <c r="AXW160" s="66"/>
      <c r="AXX160" s="66"/>
      <c r="AXY160" s="66"/>
      <c r="AXZ160" s="66"/>
      <c r="AYA160" s="66"/>
      <c r="AYB160" s="66"/>
      <c r="AYC160" s="66"/>
      <c r="AYD160" s="66"/>
      <c r="AYE160" s="66"/>
      <c r="AYF160" s="66"/>
      <c r="AYG160" s="66"/>
      <c r="AYH160" s="66"/>
      <c r="AYI160" s="66"/>
      <c r="AYJ160" s="66"/>
      <c r="AYK160" s="66"/>
      <c r="AYL160" s="66"/>
      <c r="AYM160" s="66"/>
      <c r="AYN160" s="66"/>
      <c r="AYO160" s="66"/>
      <c r="AYP160" s="66"/>
      <c r="AYQ160" s="66"/>
      <c r="AYR160" s="66"/>
      <c r="AYS160" s="66"/>
      <c r="AYT160" s="66"/>
      <c r="AYU160" s="66"/>
      <c r="AYV160" s="66"/>
      <c r="AYW160" s="66"/>
      <c r="AYX160" s="66"/>
      <c r="AYY160" s="66"/>
      <c r="AYZ160" s="66"/>
      <c r="AZA160" s="66"/>
      <c r="AZB160" s="66"/>
      <c r="AZC160" s="66"/>
      <c r="AZD160" s="66"/>
      <c r="AZE160" s="66"/>
      <c r="AZF160" s="66"/>
      <c r="AZG160" s="66"/>
      <c r="AZH160" s="66"/>
      <c r="AZI160" s="66"/>
      <c r="AZJ160" s="66"/>
      <c r="AZK160" s="66"/>
      <c r="AZL160" s="66"/>
      <c r="AZM160" s="66"/>
      <c r="AZN160" s="66"/>
      <c r="AZO160" s="66"/>
      <c r="AZP160" s="66"/>
      <c r="AZQ160" s="66"/>
      <c r="AZR160" s="66"/>
      <c r="AZS160" s="66"/>
      <c r="AZT160" s="66"/>
      <c r="AZU160" s="66"/>
      <c r="AZV160" s="66"/>
      <c r="AZW160" s="66"/>
      <c r="AZX160" s="66"/>
      <c r="AZY160" s="66"/>
      <c r="AZZ160" s="66"/>
      <c r="BAA160" s="66"/>
      <c r="BAB160" s="66"/>
      <c r="BAC160" s="66"/>
      <c r="BAD160" s="66"/>
      <c r="BAE160" s="66"/>
      <c r="BAF160" s="66"/>
      <c r="BAG160" s="66"/>
      <c r="BAH160" s="66"/>
      <c r="BAI160" s="66"/>
      <c r="BAJ160" s="66"/>
      <c r="BAK160" s="66"/>
      <c r="BAL160" s="66"/>
      <c r="BAM160" s="66"/>
      <c r="BAN160" s="66"/>
      <c r="BAO160" s="66"/>
      <c r="BAP160" s="66"/>
      <c r="BAQ160" s="66"/>
      <c r="BAR160" s="66"/>
      <c r="BAS160" s="66"/>
      <c r="BAT160" s="66"/>
      <c r="BAU160" s="66"/>
      <c r="BAV160" s="66"/>
      <c r="BAW160" s="66"/>
      <c r="BAX160" s="66"/>
      <c r="BAY160" s="66"/>
      <c r="BAZ160" s="66"/>
      <c r="BBA160" s="66"/>
      <c r="BBB160" s="66"/>
      <c r="BBC160" s="66"/>
      <c r="BBD160" s="66"/>
      <c r="BBE160" s="66"/>
      <c r="BBF160" s="66"/>
      <c r="BBG160" s="66"/>
      <c r="BBH160" s="66"/>
      <c r="BBI160" s="66"/>
      <c r="BBJ160" s="66"/>
      <c r="BBK160" s="66"/>
      <c r="BBL160" s="66"/>
      <c r="BBM160" s="66"/>
      <c r="BBN160" s="66"/>
      <c r="BBO160" s="66"/>
      <c r="BBP160" s="66"/>
      <c r="BBQ160" s="66"/>
      <c r="BBR160" s="66"/>
      <c r="BBS160" s="66"/>
      <c r="BBT160" s="66"/>
      <c r="BBU160" s="66"/>
      <c r="BBV160" s="66"/>
      <c r="BBW160" s="66"/>
      <c r="BBX160" s="66"/>
      <c r="BBY160" s="66"/>
      <c r="BBZ160" s="66"/>
      <c r="BCA160" s="66"/>
      <c r="BCB160" s="66"/>
      <c r="BCC160" s="66"/>
      <c r="BCD160" s="66"/>
      <c r="BCE160" s="66"/>
      <c r="BCF160" s="66"/>
      <c r="BCG160" s="66"/>
      <c r="BCH160" s="66"/>
      <c r="BCI160" s="66"/>
      <c r="BCJ160" s="66"/>
      <c r="BCK160" s="66"/>
      <c r="BCL160" s="66"/>
      <c r="BCM160" s="66"/>
      <c r="BCN160" s="66"/>
      <c r="BCO160" s="66"/>
      <c r="BCP160" s="66"/>
      <c r="BCQ160" s="66"/>
      <c r="BCR160" s="66"/>
      <c r="BCS160" s="66"/>
      <c r="BCT160" s="66"/>
      <c r="BCU160" s="66"/>
      <c r="BCV160" s="66"/>
      <c r="BCW160" s="66"/>
      <c r="BCX160" s="66"/>
      <c r="BCY160" s="66"/>
      <c r="BCZ160" s="66"/>
      <c r="BDA160" s="66"/>
      <c r="BDB160" s="66"/>
      <c r="BDC160" s="66"/>
      <c r="BDD160" s="66"/>
      <c r="BDE160" s="66"/>
      <c r="BDF160" s="66"/>
      <c r="BDG160" s="66"/>
      <c r="BDH160" s="66"/>
      <c r="BDI160" s="66"/>
      <c r="BDJ160" s="66"/>
      <c r="BDK160" s="66"/>
      <c r="BDL160" s="66"/>
      <c r="BDM160" s="66"/>
      <c r="BDN160" s="66"/>
      <c r="BDO160" s="66"/>
      <c r="BDP160" s="66"/>
      <c r="BDQ160" s="66"/>
      <c r="BDR160" s="66"/>
      <c r="BDS160" s="66"/>
      <c r="BDT160" s="66"/>
      <c r="BDU160" s="66"/>
      <c r="BDV160" s="66"/>
      <c r="BDW160" s="66"/>
      <c r="BDX160" s="66"/>
      <c r="BDY160" s="66"/>
      <c r="BDZ160" s="66"/>
      <c r="BEA160" s="66"/>
      <c r="BEB160" s="66"/>
      <c r="BEC160" s="66"/>
      <c r="BED160" s="66"/>
      <c r="BEE160" s="66"/>
      <c r="BEF160" s="66"/>
      <c r="BEG160" s="66"/>
      <c r="BEH160" s="66"/>
      <c r="BEI160" s="66"/>
      <c r="BEJ160" s="66"/>
      <c r="BEK160" s="66"/>
      <c r="BEL160" s="66"/>
      <c r="BEM160" s="66"/>
      <c r="BEN160" s="66"/>
      <c r="BEO160" s="66"/>
      <c r="BEP160" s="66"/>
      <c r="BEQ160" s="66"/>
      <c r="BER160" s="66"/>
      <c r="BES160" s="66"/>
      <c r="BET160" s="66"/>
      <c r="BEU160" s="66"/>
      <c r="BEV160" s="66"/>
      <c r="BEW160" s="66"/>
      <c r="BEX160" s="66"/>
      <c r="BEY160" s="66"/>
      <c r="BEZ160" s="66"/>
      <c r="BFA160" s="66"/>
      <c r="BFB160" s="66"/>
      <c r="BFC160" s="66"/>
      <c r="BFD160" s="66"/>
      <c r="BFE160" s="66"/>
      <c r="BFF160" s="66"/>
      <c r="BFG160" s="66"/>
      <c r="BFH160" s="66"/>
      <c r="BFI160" s="66"/>
      <c r="BFJ160" s="66"/>
      <c r="BFK160" s="66"/>
      <c r="BFL160" s="66"/>
      <c r="BFM160" s="66"/>
      <c r="BFN160" s="66"/>
      <c r="BFO160" s="66"/>
      <c r="BFP160" s="66"/>
      <c r="BFQ160" s="66"/>
      <c r="BFR160" s="66"/>
      <c r="BFS160" s="66"/>
      <c r="BFT160" s="66"/>
      <c r="BFU160" s="66"/>
      <c r="BFV160" s="66"/>
      <c r="BFW160" s="66"/>
      <c r="BFX160" s="66"/>
      <c r="BFY160" s="66"/>
      <c r="BFZ160" s="66"/>
      <c r="BGA160" s="66"/>
      <c r="BGB160" s="66"/>
      <c r="BGC160" s="66"/>
      <c r="BGD160" s="66"/>
      <c r="BGE160" s="66"/>
      <c r="BGF160" s="66"/>
      <c r="BGG160" s="66"/>
      <c r="BGH160" s="66"/>
      <c r="BGI160" s="66"/>
      <c r="BGJ160" s="66"/>
      <c r="BGK160" s="66"/>
      <c r="BGL160" s="66"/>
      <c r="BGM160" s="66"/>
      <c r="BGN160" s="66"/>
      <c r="BGO160" s="66"/>
      <c r="BGP160" s="66"/>
      <c r="BGQ160" s="66"/>
      <c r="BGR160" s="66"/>
      <c r="BGS160" s="66"/>
      <c r="BGT160" s="66"/>
      <c r="BGU160" s="66"/>
      <c r="BGV160" s="66"/>
      <c r="BGW160" s="66"/>
      <c r="BGX160" s="66"/>
      <c r="BGY160" s="66"/>
      <c r="BGZ160" s="66"/>
      <c r="BHA160" s="66"/>
      <c r="BHB160" s="66"/>
      <c r="BHC160" s="66"/>
      <c r="BHD160" s="66"/>
      <c r="BHE160" s="66"/>
      <c r="BHF160" s="66"/>
      <c r="BHG160" s="66"/>
      <c r="BHH160" s="66"/>
      <c r="BHI160" s="66"/>
      <c r="BHJ160" s="66"/>
      <c r="BHK160" s="66"/>
      <c r="BHL160" s="66"/>
      <c r="BHM160" s="66"/>
      <c r="BHN160" s="66"/>
      <c r="BHO160" s="66"/>
      <c r="BHP160" s="66"/>
      <c r="BHQ160" s="66"/>
      <c r="BHR160" s="66"/>
      <c r="BHS160" s="66"/>
      <c r="BHT160" s="66"/>
      <c r="BHU160" s="66"/>
      <c r="BHV160" s="66"/>
      <c r="BHW160" s="66"/>
      <c r="BHX160" s="66"/>
      <c r="BHY160" s="66"/>
      <c r="BHZ160" s="66"/>
      <c r="BIA160" s="66"/>
      <c r="BIB160" s="66"/>
      <c r="BIC160" s="66"/>
      <c r="BID160" s="66"/>
      <c r="BIE160" s="66"/>
      <c r="BIF160" s="66"/>
      <c r="BIG160" s="66"/>
      <c r="BIH160" s="66"/>
      <c r="BII160" s="66"/>
      <c r="BIJ160" s="66"/>
      <c r="BIK160" s="66"/>
      <c r="BIL160" s="66"/>
      <c r="BIM160" s="66"/>
      <c r="BIN160" s="66"/>
      <c r="BIO160" s="66"/>
      <c r="BIP160" s="66"/>
      <c r="BIQ160" s="66"/>
      <c r="BIR160" s="66"/>
      <c r="BIS160" s="66"/>
      <c r="BIT160" s="66"/>
      <c r="BIU160" s="66"/>
      <c r="BIV160" s="66"/>
      <c r="BIW160" s="66"/>
      <c r="BIX160" s="66"/>
      <c r="BIY160" s="66"/>
      <c r="BIZ160" s="66"/>
      <c r="BJA160" s="66"/>
      <c r="BJB160" s="66"/>
      <c r="BJC160" s="66"/>
      <c r="BJD160" s="66"/>
      <c r="BJE160" s="66"/>
      <c r="BJF160" s="66"/>
      <c r="BJG160" s="66"/>
      <c r="BJH160" s="66"/>
      <c r="BJI160" s="66"/>
      <c r="BJJ160" s="66"/>
      <c r="BJK160" s="66"/>
      <c r="BJL160" s="66"/>
      <c r="BJM160" s="66"/>
      <c r="BJN160" s="66"/>
      <c r="BJO160" s="66"/>
      <c r="BJP160" s="66"/>
      <c r="BJQ160" s="66"/>
      <c r="BJR160" s="66"/>
      <c r="BJS160" s="66"/>
      <c r="BJT160" s="66"/>
      <c r="BJU160" s="66"/>
      <c r="BJV160" s="66"/>
      <c r="BJW160" s="66"/>
      <c r="BJX160" s="66"/>
      <c r="BJY160" s="66"/>
      <c r="BJZ160" s="66"/>
      <c r="BKA160" s="66"/>
      <c r="BKB160" s="66"/>
      <c r="BKC160" s="66"/>
      <c r="BKD160" s="66"/>
      <c r="BKE160" s="66"/>
      <c r="BKF160" s="66"/>
      <c r="BKG160" s="66"/>
      <c r="BKH160" s="66"/>
      <c r="BKI160" s="66"/>
      <c r="BKJ160" s="66"/>
      <c r="BKK160" s="66"/>
      <c r="BKL160" s="66"/>
      <c r="BKM160" s="66"/>
      <c r="BKN160" s="66"/>
      <c r="BKO160" s="66"/>
      <c r="BKP160" s="66"/>
      <c r="BKQ160" s="66"/>
      <c r="BKR160" s="66"/>
      <c r="BKS160" s="66"/>
      <c r="BKT160" s="66"/>
      <c r="BKU160" s="66"/>
      <c r="BKV160" s="66"/>
      <c r="BKW160" s="66"/>
      <c r="BKX160" s="66"/>
      <c r="BKY160" s="66"/>
      <c r="BKZ160" s="66"/>
      <c r="BLA160" s="66"/>
      <c r="BLB160" s="66"/>
      <c r="BLC160" s="66"/>
      <c r="BLD160" s="66"/>
      <c r="BLE160" s="66"/>
      <c r="BLF160" s="66"/>
      <c r="BLG160" s="66"/>
      <c r="BLH160" s="66"/>
      <c r="BLI160" s="66"/>
      <c r="BLJ160" s="66"/>
      <c r="BLK160" s="66"/>
      <c r="BLL160" s="66"/>
      <c r="BLM160" s="66"/>
      <c r="BLN160" s="66"/>
      <c r="BLO160" s="66"/>
      <c r="BLP160" s="66"/>
      <c r="BLQ160" s="66"/>
      <c r="BLR160" s="66"/>
      <c r="BLS160" s="66"/>
      <c r="BLT160" s="66"/>
      <c r="BLU160" s="66"/>
      <c r="BLV160" s="66"/>
      <c r="BLW160" s="66"/>
      <c r="BLX160" s="66"/>
      <c r="BLY160" s="66"/>
      <c r="BLZ160" s="66"/>
      <c r="BMA160" s="66"/>
      <c r="BMB160" s="66"/>
      <c r="BMC160" s="66"/>
      <c r="BMD160" s="66"/>
      <c r="BME160" s="66"/>
      <c r="BMF160" s="66"/>
      <c r="BMG160" s="66"/>
      <c r="BMH160" s="66"/>
      <c r="BMI160" s="66"/>
      <c r="BMJ160" s="66"/>
      <c r="BMK160" s="66"/>
      <c r="BML160" s="66"/>
      <c r="BMM160" s="66"/>
      <c r="BMN160" s="66"/>
      <c r="BMO160" s="66"/>
      <c r="BMP160" s="66"/>
      <c r="BMQ160" s="66"/>
      <c r="BMR160" s="66"/>
      <c r="BMS160" s="66"/>
      <c r="BMT160" s="66"/>
      <c r="BMU160" s="66"/>
      <c r="BMV160" s="66"/>
      <c r="BMW160" s="66"/>
      <c r="BMX160" s="66"/>
      <c r="BMY160" s="66"/>
      <c r="BMZ160" s="66"/>
      <c r="BNA160" s="66"/>
      <c r="BNB160" s="66"/>
      <c r="BNC160" s="66"/>
      <c r="BND160" s="66"/>
      <c r="BNE160" s="66"/>
      <c r="BNF160" s="66"/>
      <c r="BNG160" s="66"/>
      <c r="BNH160" s="66"/>
      <c r="BNI160" s="66"/>
      <c r="BNJ160" s="66"/>
      <c r="BNK160" s="66"/>
      <c r="BNL160" s="66"/>
      <c r="BNM160" s="66"/>
      <c r="BNN160" s="66"/>
      <c r="BNO160" s="66"/>
      <c r="BNP160" s="66"/>
      <c r="BNQ160" s="66"/>
      <c r="BNR160" s="66"/>
      <c r="BNS160" s="66"/>
      <c r="BNT160" s="66"/>
      <c r="BNU160" s="66"/>
      <c r="BNV160" s="66"/>
      <c r="BNW160" s="66"/>
      <c r="BNX160" s="66"/>
      <c r="BNY160" s="66"/>
      <c r="BNZ160" s="66"/>
      <c r="BOA160" s="66"/>
      <c r="BOB160" s="66"/>
      <c r="BOC160" s="66"/>
      <c r="BOD160" s="66"/>
      <c r="BOE160" s="66"/>
      <c r="BOF160" s="66"/>
      <c r="BOG160" s="66"/>
      <c r="BOH160" s="66"/>
      <c r="BOI160" s="66"/>
      <c r="BOJ160" s="66"/>
      <c r="BOK160" s="66"/>
      <c r="BOL160" s="66"/>
      <c r="BOM160" s="66"/>
      <c r="BON160" s="66"/>
      <c r="BOO160" s="66"/>
      <c r="BOP160" s="66"/>
      <c r="BOQ160" s="66"/>
      <c r="BOR160" s="66"/>
      <c r="BOS160" s="66"/>
      <c r="BOT160" s="66"/>
      <c r="BOU160" s="66"/>
      <c r="BOV160" s="66"/>
      <c r="BOW160" s="66"/>
      <c r="BOX160" s="66"/>
      <c r="BOY160" s="66"/>
      <c r="BOZ160" s="66"/>
      <c r="BPA160" s="66"/>
      <c r="BPB160" s="66"/>
      <c r="BPC160" s="66"/>
      <c r="BPD160" s="66"/>
      <c r="BPE160" s="66"/>
      <c r="BPF160" s="66"/>
      <c r="BPG160" s="66"/>
      <c r="BPH160" s="66"/>
      <c r="BPI160" s="66"/>
      <c r="BPJ160" s="66"/>
      <c r="BPK160" s="66"/>
      <c r="BPL160" s="66"/>
      <c r="BPM160" s="66"/>
      <c r="BPN160" s="66"/>
      <c r="BPO160" s="66"/>
      <c r="BPP160" s="66"/>
      <c r="BPQ160" s="66"/>
      <c r="BPR160" s="66"/>
      <c r="BPS160" s="66"/>
      <c r="BPT160" s="66"/>
      <c r="BPU160" s="66"/>
      <c r="BPV160" s="66"/>
      <c r="BPW160" s="66"/>
      <c r="BPX160" s="66"/>
      <c r="BPY160" s="66"/>
      <c r="BPZ160" s="66"/>
      <c r="BQA160" s="66"/>
      <c r="BQB160" s="66"/>
      <c r="BQC160" s="66"/>
      <c r="BQD160" s="66"/>
      <c r="BQE160" s="66"/>
      <c r="BQF160" s="66"/>
      <c r="BQG160" s="66"/>
      <c r="BQH160" s="66"/>
      <c r="BQI160" s="66"/>
      <c r="BQJ160" s="66"/>
      <c r="BQK160" s="66"/>
      <c r="BQL160" s="66"/>
      <c r="BQM160" s="66"/>
      <c r="BQN160" s="66"/>
      <c r="BQO160" s="66"/>
      <c r="BQP160" s="66"/>
      <c r="BQQ160" s="66"/>
      <c r="BQR160" s="66"/>
      <c r="BQS160" s="66"/>
      <c r="BQT160" s="66"/>
      <c r="BQU160" s="66"/>
      <c r="BQV160" s="66"/>
      <c r="BQW160" s="66"/>
      <c r="BQX160" s="66"/>
      <c r="BQY160" s="66"/>
      <c r="BQZ160" s="66"/>
      <c r="BRA160" s="66"/>
      <c r="BRB160" s="66"/>
      <c r="BRC160" s="66"/>
      <c r="BRD160" s="66"/>
      <c r="BRE160" s="66"/>
      <c r="BRF160" s="66"/>
      <c r="BRG160" s="66"/>
      <c r="BRH160" s="66"/>
      <c r="BRI160" s="66"/>
      <c r="BRJ160" s="66"/>
      <c r="BRK160" s="66"/>
      <c r="BRL160" s="66"/>
      <c r="BRM160" s="66"/>
      <c r="BRN160" s="66"/>
      <c r="BRO160" s="66"/>
      <c r="BRP160" s="66"/>
      <c r="BRQ160" s="66"/>
      <c r="BRR160" s="66"/>
      <c r="BRS160" s="66"/>
      <c r="BRT160" s="66"/>
      <c r="BRU160" s="66"/>
      <c r="BRV160" s="66"/>
      <c r="BRW160" s="66"/>
      <c r="BRX160" s="66"/>
      <c r="BRY160" s="66"/>
      <c r="BRZ160" s="66"/>
      <c r="BSA160" s="66"/>
      <c r="BSB160" s="66"/>
      <c r="BSC160" s="66"/>
      <c r="BSD160" s="66"/>
      <c r="BSE160" s="66"/>
      <c r="BSF160" s="66"/>
      <c r="BSG160" s="66"/>
      <c r="BSH160" s="66"/>
      <c r="BSI160" s="66"/>
      <c r="BSJ160" s="66"/>
      <c r="BSK160" s="66"/>
      <c r="BSL160" s="66"/>
      <c r="BSM160" s="66"/>
      <c r="BSN160" s="66"/>
      <c r="BSO160" s="66"/>
      <c r="BSP160" s="66"/>
      <c r="BSQ160" s="66"/>
      <c r="BSR160" s="66"/>
      <c r="BSS160" s="66"/>
      <c r="BST160" s="66"/>
      <c r="BSU160" s="66"/>
      <c r="BSV160" s="66"/>
      <c r="BSW160" s="66"/>
      <c r="BSX160" s="66"/>
      <c r="BSY160" s="66"/>
      <c r="BSZ160" s="66"/>
      <c r="BTA160" s="66"/>
      <c r="BTB160" s="66"/>
      <c r="BTC160" s="66"/>
      <c r="BTD160" s="66"/>
      <c r="BTE160" s="66"/>
      <c r="BTF160" s="66"/>
      <c r="BTG160" s="66"/>
      <c r="BTH160" s="66"/>
      <c r="BTI160" s="66"/>
      <c r="BTJ160" s="66"/>
      <c r="BTK160" s="66"/>
      <c r="BTL160" s="66"/>
      <c r="BTM160" s="66"/>
      <c r="BTN160" s="66"/>
      <c r="BTO160" s="66"/>
      <c r="BTP160" s="66"/>
      <c r="BTQ160" s="66"/>
      <c r="BTR160" s="66"/>
      <c r="BTS160" s="66"/>
      <c r="BTT160" s="66"/>
      <c r="BTU160" s="66"/>
      <c r="BTV160" s="66"/>
      <c r="BTW160" s="66"/>
      <c r="BTX160" s="66"/>
      <c r="BTY160" s="66"/>
      <c r="BTZ160" s="66"/>
      <c r="BUA160" s="66"/>
      <c r="BUB160" s="66"/>
      <c r="BUC160" s="66"/>
      <c r="BUD160" s="66"/>
      <c r="BUE160" s="66"/>
      <c r="BUF160" s="66"/>
      <c r="BUG160" s="66"/>
      <c r="BUH160" s="66"/>
      <c r="BUI160" s="66"/>
      <c r="BUJ160" s="66"/>
      <c r="BUK160" s="66"/>
      <c r="BUL160" s="66"/>
      <c r="BUM160" s="66"/>
      <c r="BUN160" s="66"/>
      <c r="BUO160" s="66"/>
      <c r="BUP160" s="66"/>
      <c r="BUQ160" s="66"/>
      <c r="BUR160" s="66"/>
      <c r="BUS160" s="66"/>
      <c r="BUT160" s="66"/>
      <c r="BUU160" s="66"/>
      <c r="BUV160" s="66"/>
      <c r="BUW160" s="66"/>
      <c r="BUX160" s="66"/>
      <c r="BUY160" s="66"/>
      <c r="BUZ160" s="66"/>
      <c r="BVA160" s="66"/>
      <c r="BVB160" s="66"/>
      <c r="BVC160" s="66"/>
      <c r="BVD160" s="66"/>
      <c r="BVE160" s="66"/>
      <c r="BVF160" s="66"/>
      <c r="BVG160" s="66"/>
      <c r="BVH160" s="66"/>
      <c r="BVI160" s="66"/>
      <c r="BVJ160" s="66"/>
      <c r="BVK160" s="66"/>
      <c r="BVL160" s="66"/>
      <c r="BVM160" s="66"/>
      <c r="BVN160" s="66"/>
      <c r="BVO160" s="66"/>
      <c r="BVP160" s="66"/>
      <c r="BVQ160" s="66"/>
      <c r="BVR160" s="66"/>
      <c r="BVS160" s="66"/>
      <c r="BVT160" s="66"/>
      <c r="BVU160" s="66"/>
      <c r="BVV160" s="66"/>
      <c r="BVW160" s="66"/>
      <c r="BVX160" s="66"/>
      <c r="BVY160" s="66"/>
      <c r="BVZ160" s="66"/>
      <c r="BWA160" s="66"/>
      <c r="BWB160" s="66"/>
      <c r="BWC160" s="66"/>
      <c r="BWD160" s="66"/>
      <c r="BWE160" s="66"/>
      <c r="BWF160" s="66"/>
      <c r="BWG160" s="66"/>
      <c r="BWH160" s="66"/>
      <c r="BWI160" s="66"/>
      <c r="BWJ160" s="66"/>
      <c r="BWK160" s="66"/>
      <c r="BWL160" s="66"/>
      <c r="BWM160" s="66"/>
      <c r="BWN160" s="66"/>
      <c r="BWO160" s="66"/>
      <c r="BWP160" s="66"/>
      <c r="BWQ160" s="66"/>
      <c r="BWR160" s="66"/>
      <c r="BWS160" s="66"/>
      <c r="BWT160" s="66"/>
      <c r="BWU160" s="66"/>
      <c r="BWV160" s="66"/>
      <c r="BWW160" s="66"/>
      <c r="BWX160" s="66"/>
      <c r="BWY160" s="66"/>
      <c r="BWZ160" s="66"/>
      <c r="BXA160" s="66"/>
      <c r="BXB160" s="66"/>
      <c r="BXC160" s="66"/>
      <c r="BXD160" s="66"/>
      <c r="BXE160" s="66"/>
      <c r="BXF160" s="66"/>
      <c r="BXG160" s="66"/>
      <c r="BXH160" s="66"/>
      <c r="BXI160" s="66"/>
      <c r="BXJ160" s="66"/>
      <c r="BXK160" s="66"/>
      <c r="BXL160" s="66"/>
      <c r="BXM160" s="66"/>
      <c r="BXN160" s="66"/>
      <c r="BXO160" s="66"/>
      <c r="BXP160" s="66"/>
      <c r="BXQ160" s="66"/>
      <c r="BXR160" s="66"/>
      <c r="BXS160" s="66"/>
      <c r="BXT160" s="66"/>
      <c r="BXU160" s="66"/>
      <c r="BXV160" s="66"/>
      <c r="BXW160" s="66"/>
      <c r="BXX160" s="66"/>
      <c r="BXY160" s="66"/>
      <c r="BXZ160" s="66"/>
      <c r="BYA160" s="66"/>
      <c r="BYB160" s="66"/>
      <c r="BYC160" s="66"/>
      <c r="BYD160" s="66"/>
      <c r="BYE160" s="66"/>
      <c r="BYF160" s="66"/>
      <c r="BYG160" s="66"/>
      <c r="BYH160" s="66"/>
      <c r="BYI160" s="66"/>
      <c r="BYJ160" s="66"/>
      <c r="BYK160" s="66"/>
      <c r="BYL160" s="66"/>
      <c r="BYM160" s="66"/>
      <c r="BYN160" s="66"/>
      <c r="BYO160" s="66"/>
      <c r="BYP160" s="66"/>
      <c r="BYQ160" s="66"/>
      <c r="BYR160" s="66"/>
      <c r="BYS160" s="66"/>
      <c r="BYT160" s="66"/>
      <c r="BYU160" s="66"/>
      <c r="BYV160" s="66"/>
      <c r="BYW160" s="66"/>
      <c r="BYX160" s="66"/>
      <c r="BYY160" s="66"/>
      <c r="BYZ160" s="66"/>
      <c r="BZA160" s="66"/>
      <c r="BZB160" s="66"/>
      <c r="BZC160" s="66"/>
      <c r="BZD160" s="66"/>
      <c r="BZE160" s="66"/>
      <c r="BZF160" s="66"/>
      <c r="BZG160" s="66"/>
      <c r="BZH160" s="66"/>
      <c r="BZI160" s="66"/>
      <c r="BZJ160" s="66"/>
      <c r="BZK160" s="66"/>
      <c r="BZL160" s="66"/>
      <c r="BZM160" s="66"/>
      <c r="BZN160" s="66"/>
      <c r="BZO160" s="66"/>
      <c r="BZP160" s="66"/>
      <c r="BZQ160" s="66"/>
      <c r="BZR160" s="66"/>
      <c r="BZS160" s="66"/>
      <c r="BZT160" s="66"/>
      <c r="BZU160" s="66"/>
      <c r="BZV160" s="66"/>
      <c r="BZW160" s="66"/>
      <c r="BZX160" s="66"/>
      <c r="BZY160" s="66"/>
      <c r="BZZ160" s="66"/>
      <c r="CAA160" s="66"/>
      <c r="CAB160" s="66"/>
      <c r="CAC160" s="66"/>
      <c r="CAD160" s="66"/>
      <c r="CAE160" s="66"/>
      <c r="CAF160" s="66"/>
      <c r="CAG160" s="66"/>
      <c r="CAH160" s="66"/>
      <c r="CAI160" s="66"/>
      <c r="CAJ160" s="66"/>
      <c r="CAK160" s="66"/>
      <c r="CAL160" s="66"/>
      <c r="CAM160" s="66"/>
      <c r="CAN160" s="66"/>
      <c r="CAO160" s="66"/>
      <c r="CAP160" s="66"/>
      <c r="CAQ160" s="66"/>
      <c r="CAR160" s="66"/>
      <c r="CAS160" s="66"/>
      <c r="CAT160" s="66"/>
      <c r="CAU160" s="66"/>
      <c r="CAV160" s="66"/>
      <c r="CAW160" s="66"/>
      <c r="CAX160" s="66"/>
      <c r="CAY160" s="66"/>
      <c r="CAZ160" s="66"/>
      <c r="CBA160" s="66"/>
      <c r="CBB160" s="66"/>
      <c r="CBC160" s="66"/>
      <c r="CBD160" s="66"/>
      <c r="CBE160" s="66"/>
      <c r="CBF160" s="66"/>
      <c r="CBG160" s="66"/>
      <c r="CBH160" s="66"/>
      <c r="CBI160" s="66"/>
      <c r="CBJ160" s="66"/>
      <c r="CBK160" s="66"/>
      <c r="CBL160" s="66"/>
      <c r="CBM160" s="66"/>
      <c r="CBN160" s="66"/>
      <c r="CBO160" s="66"/>
      <c r="CBP160" s="66"/>
      <c r="CBQ160" s="66"/>
      <c r="CBR160" s="66"/>
      <c r="CBS160" s="66"/>
      <c r="CBT160" s="66"/>
      <c r="CBU160" s="66"/>
      <c r="CBV160" s="66"/>
      <c r="CBW160" s="66"/>
      <c r="CBX160" s="66"/>
      <c r="CBY160" s="66"/>
      <c r="CBZ160" s="66"/>
      <c r="CCA160" s="66"/>
      <c r="CCB160" s="66"/>
      <c r="CCC160" s="66"/>
      <c r="CCD160" s="66"/>
      <c r="CCE160" s="66"/>
      <c r="CCF160" s="66"/>
      <c r="CCG160" s="66"/>
      <c r="CCH160" s="66"/>
      <c r="CCI160" s="66"/>
      <c r="CCJ160" s="66"/>
      <c r="CCK160" s="66"/>
      <c r="CCL160" s="66"/>
      <c r="CCM160" s="66"/>
      <c r="CCN160" s="66"/>
      <c r="CCO160" s="66"/>
      <c r="CCP160" s="66"/>
      <c r="CCQ160" s="66"/>
      <c r="CCR160" s="66"/>
      <c r="CCS160" s="66"/>
      <c r="CCT160" s="66"/>
      <c r="CCU160" s="66"/>
      <c r="CCV160" s="66"/>
      <c r="CCW160" s="66"/>
      <c r="CCX160" s="66"/>
      <c r="CCY160" s="66"/>
      <c r="CCZ160" s="66"/>
      <c r="CDA160" s="66"/>
      <c r="CDB160" s="66"/>
      <c r="CDC160" s="66"/>
      <c r="CDD160" s="66"/>
      <c r="CDE160" s="66"/>
      <c r="CDF160" s="66"/>
      <c r="CDG160" s="66"/>
      <c r="CDH160" s="66"/>
      <c r="CDI160" s="66"/>
      <c r="CDJ160" s="66"/>
      <c r="CDK160" s="66"/>
      <c r="CDL160" s="66"/>
      <c r="CDM160" s="66"/>
      <c r="CDN160" s="66"/>
      <c r="CDO160" s="66"/>
      <c r="CDP160" s="66"/>
      <c r="CDQ160" s="66"/>
      <c r="CDR160" s="66"/>
      <c r="CDS160" s="66"/>
      <c r="CDT160" s="66"/>
      <c r="CDU160" s="66"/>
      <c r="CDV160" s="66"/>
      <c r="CDW160" s="66"/>
      <c r="CDX160" s="66"/>
      <c r="CDY160" s="66"/>
      <c r="CDZ160" s="66"/>
      <c r="CEA160" s="66"/>
      <c r="CEB160" s="66"/>
      <c r="CEC160" s="66"/>
      <c r="CED160" s="66"/>
      <c r="CEE160" s="66"/>
      <c r="CEF160" s="66"/>
      <c r="CEG160" s="66"/>
      <c r="CEH160" s="66"/>
      <c r="CEI160" s="66"/>
      <c r="CEJ160" s="66"/>
      <c r="CEK160" s="66"/>
      <c r="CEL160" s="66"/>
      <c r="CEM160" s="66"/>
      <c r="CEN160" s="66"/>
      <c r="CEO160" s="66"/>
      <c r="CEP160" s="66"/>
      <c r="CEQ160" s="66"/>
      <c r="CER160" s="66"/>
      <c r="CES160" s="66"/>
      <c r="CET160" s="66"/>
      <c r="CEU160" s="66"/>
      <c r="CEV160" s="66"/>
      <c r="CEW160" s="66"/>
      <c r="CEX160" s="66"/>
      <c r="CEY160" s="66"/>
      <c r="CEZ160" s="66"/>
      <c r="CFA160" s="66"/>
      <c r="CFB160" s="66"/>
      <c r="CFC160" s="66"/>
      <c r="CFD160" s="66"/>
      <c r="CFE160" s="66"/>
      <c r="CFF160" s="66"/>
      <c r="CFG160" s="66"/>
      <c r="CFH160" s="66"/>
      <c r="CFI160" s="66"/>
      <c r="CFJ160" s="66"/>
      <c r="CFK160" s="66"/>
      <c r="CFL160" s="66"/>
      <c r="CFM160" s="66"/>
      <c r="CFN160" s="66"/>
      <c r="CFO160" s="66"/>
      <c r="CFP160" s="66"/>
      <c r="CFQ160" s="66"/>
      <c r="CFR160" s="66"/>
      <c r="CFS160" s="66"/>
      <c r="CFT160" s="66"/>
      <c r="CFU160" s="66"/>
      <c r="CFV160" s="66"/>
      <c r="CFW160" s="66"/>
      <c r="CFX160" s="66"/>
      <c r="CFY160" s="66"/>
      <c r="CFZ160" s="66"/>
      <c r="CGA160" s="66"/>
      <c r="CGB160" s="66"/>
      <c r="CGC160" s="66"/>
      <c r="CGD160" s="66"/>
      <c r="CGE160" s="66"/>
      <c r="CGF160" s="66"/>
      <c r="CGG160" s="66"/>
      <c r="CGH160" s="66"/>
      <c r="CGI160" s="66"/>
      <c r="CGJ160" s="66"/>
      <c r="CGK160" s="66"/>
      <c r="CGL160" s="66"/>
      <c r="CGM160" s="66"/>
      <c r="CGN160" s="66"/>
      <c r="CGO160" s="66"/>
      <c r="CGP160" s="66"/>
      <c r="CGQ160" s="66"/>
      <c r="CGR160" s="66"/>
      <c r="CGS160" s="66"/>
      <c r="CGT160" s="66"/>
      <c r="CGU160" s="66"/>
      <c r="CGV160" s="66"/>
      <c r="CGW160" s="66"/>
      <c r="CGX160" s="66"/>
      <c r="CGY160" s="66"/>
      <c r="CGZ160" s="66"/>
      <c r="CHA160" s="66"/>
      <c r="CHB160" s="66"/>
      <c r="CHC160" s="66"/>
      <c r="CHD160" s="66"/>
      <c r="CHE160" s="66"/>
      <c r="CHF160" s="66"/>
      <c r="CHG160" s="66"/>
      <c r="CHH160" s="66"/>
      <c r="CHI160" s="66"/>
      <c r="CHJ160" s="66"/>
      <c r="CHK160" s="66"/>
      <c r="CHL160" s="66"/>
      <c r="CHM160" s="66"/>
      <c r="CHN160" s="66"/>
      <c r="CHO160" s="66"/>
      <c r="CHP160" s="66"/>
      <c r="CHQ160" s="66"/>
      <c r="CHR160" s="66"/>
      <c r="CHS160" s="66"/>
      <c r="CHT160" s="66"/>
      <c r="CHU160" s="66"/>
      <c r="CHV160" s="66"/>
      <c r="CHW160" s="66"/>
      <c r="CHX160" s="66"/>
      <c r="CHY160" s="66"/>
      <c r="CHZ160" s="66"/>
      <c r="CIA160" s="66"/>
      <c r="CIB160" s="66"/>
      <c r="CIC160" s="66"/>
      <c r="CID160" s="66"/>
      <c r="CIE160" s="66"/>
      <c r="CIF160" s="66"/>
      <c r="CIG160" s="66"/>
      <c r="CIH160" s="66"/>
      <c r="CII160" s="66"/>
      <c r="CIJ160" s="66"/>
      <c r="CIK160" s="66"/>
    </row>
    <row r="161" spans="1:2273" s="5" customFormat="1" ht="29" thickBot="1">
      <c r="A161" s="759"/>
      <c r="B161" s="762"/>
      <c r="C161" s="765"/>
      <c r="D161" s="25">
        <v>1</v>
      </c>
      <c r="E161" s="150" t="s">
        <v>149</v>
      </c>
      <c r="F161" s="84">
        <v>1</v>
      </c>
      <c r="G161" s="13">
        <v>1</v>
      </c>
      <c r="H161" s="13">
        <v>0</v>
      </c>
      <c r="I161" s="13">
        <v>0</v>
      </c>
      <c r="J161" s="13">
        <v>0</v>
      </c>
      <c r="K161" s="13">
        <v>0</v>
      </c>
      <c r="L161" s="13">
        <v>0</v>
      </c>
      <c r="M161" s="13">
        <v>0</v>
      </c>
      <c r="N161" s="13">
        <v>0</v>
      </c>
      <c r="O161" s="13">
        <v>0</v>
      </c>
      <c r="P161" s="13">
        <v>0</v>
      </c>
      <c r="Q161" s="13">
        <v>0</v>
      </c>
      <c r="R161" s="13">
        <v>0</v>
      </c>
      <c r="S161" s="13">
        <v>0</v>
      </c>
      <c r="T161" s="13">
        <v>0</v>
      </c>
      <c r="U161" s="13">
        <v>0</v>
      </c>
      <c r="V161" s="13">
        <v>0</v>
      </c>
      <c r="W161" s="13">
        <v>0</v>
      </c>
      <c r="X161" s="13">
        <v>0</v>
      </c>
      <c r="Y161" s="13">
        <v>0</v>
      </c>
      <c r="Z161" s="13">
        <v>0</v>
      </c>
      <c r="AA161" s="12">
        <v>1</v>
      </c>
      <c r="AB161" s="12">
        <v>0</v>
      </c>
      <c r="AC161" s="151"/>
      <c r="AD161" s="13">
        <v>1</v>
      </c>
      <c r="AE161" s="12">
        <v>1</v>
      </c>
      <c r="AF161" s="12">
        <v>0</v>
      </c>
      <c r="AG161" s="13">
        <v>0</v>
      </c>
      <c r="AH161" s="13">
        <v>0</v>
      </c>
      <c r="AI161" s="13">
        <v>0</v>
      </c>
      <c r="AJ161" s="171">
        <v>0</v>
      </c>
      <c r="AK161" s="171">
        <v>0</v>
      </c>
      <c r="AL161" s="12">
        <v>1</v>
      </c>
      <c r="AM161" s="12">
        <v>1</v>
      </c>
      <c r="AN161" s="171">
        <v>0</v>
      </c>
      <c r="AO161" s="12">
        <v>0</v>
      </c>
      <c r="AP161" s="12">
        <v>1</v>
      </c>
      <c r="AQ161" s="171">
        <v>1</v>
      </c>
      <c r="AR161" s="12">
        <v>1</v>
      </c>
      <c r="AS161" s="171">
        <v>0</v>
      </c>
      <c r="AT161" s="12">
        <v>0</v>
      </c>
      <c r="AU161" s="84">
        <v>0</v>
      </c>
      <c r="AV161" s="84">
        <v>1</v>
      </c>
      <c r="AW161" s="12">
        <v>0</v>
      </c>
      <c r="AX161" s="171">
        <v>1</v>
      </c>
      <c r="AY161" s="171">
        <v>0</v>
      </c>
      <c r="AZ161" s="171">
        <v>0</v>
      </c>
      <c r="BA161" s="13">
        <v>0</v>
      </c>
      <c r="BB161" s="12">
        <v>0</v>
      </c>
      <c r="BC161" s="13">
        <v>0</v>
      </c>
      <c r="BD161" s="13">
        <v>1</v>
      </c>
      <c r="BE161" s="192">
        <v>1</v>
      </c>
      <c r="BF161" s="222">
        <v>0</v>
      </c>
      <c r="BG161" s="222">
        <v>1</v>
      </c>
      <c r="BH161" s="222">
        <v>1</v>
      </c>
      <c r="BI161" s="223">
        <v>0</v>
      </c>
      <c r="BJ161" s="223">
        <v>0</v>
      </c>
      <c r="BK161" s="223">
        <v>0</v>
      </c>
      <c r="BL161" s="223">
        <v>0</v>
      </c>
      <c r="BM161" s="223">
        <v>0</v>
      </c>
      <c r="BN161" s="192">
        <v>1.2</v>
      </c>
      <c r="BO161" s="222">
        <v>0</v>
      </c>
      <c r="BP161" s="222">
        <v>1</v>
      </c>
      <c r="BQ161" s="222">
        <v>0</v>
      </c>
      <c r="BR161" s="223">
        <v>0</v>
      </c>
      <c r="BS161" s="13">
        <v>0</v>
      </c>
      <c r="BT161" s="13">
        <v>1</v>
      </c>
      <c r="BU161" s="249">
        <v>0</v>
      </c>
      <c r="BV161" s="254">
        <v>1</v>
      </c>
      <c r="BW161" s="251">
        <v>1</v>
      </c>
      <c r="BX161" s="252">
        <v>1</v>
      </c>
      <c r="BY161" s="253">
        <v>1</v>
      </c>
      <c r="BZ161" s="13">
        <v>1</v>
      </c>
      <c r="CA161" s="171">
        <v>1</v>
      </c>
      <c r="CB161" s="25">
        <v>0</v>
      </c>
      <c r="CC161" s="25">
        <v>0</v>
      </c>
      <c r="CD161" s="13">
        <v>0</v>
      </c>
      <c r="CE161" s="13">
        <v>0</v>
      </c>
      <c r="CF161" s="12">
        <v>0</v>
      </c>
      <c r="CG161" s="13">
        <v>0</v>
      </c>
      <c r="CH161" s="39">
        <v>0</v>
      </c>
      <c r="CI161" s="39">
        <v>0</v>
      </c>
      <c r="CJ161" s="39">
        <v>0</v>
      </c>
      <c r="CK161" s="39">
        <v>0</v>
      </c>
      <c r="CL161" s="39">
        <v>0</v>
      </c>
      <c r="CM161" s="276">
        <v>0</v>
      </c>
      <c r="CN161" s="277">
        <v>1</v>
      </c>
      <c r="CO161" s="278">
        <v>1</v>
      </c>
      <c r="CP161" s="278">
        <v>0</v>
      </c>
      <c r="CQ161" s="278">
        <v>1</v>
      </c>
      <c r="CR161" s="278">
        <v>0</v>
      </c>
      <c r="CS161" s="283">
        <v>0</v>
      </c>
      <c r="CT161" s="276">
        <v>0</v>
      </c>
      <c r="CU161" s="301">
        <v>0</v>
      </c>
      <c r="CV161" s="301">
        <v>0</v>
      </c>
      <c r="CW161" s="301">
        <v>0</v>
      </c>
      <c r="CX161" s="301">
        <v>0</v>
      </c>
      <c r="CY161" s="301">
        <v>0</v>
      </c>
      <c r="CZ161" s="301">
        <v>0</v>
      </c>
      <c r="DA161" s="301">
        <v>0</v>
      </c>
      <c r="DB161" s="301">
        <v>0</v>
      </c>
      <c r="DC161" s="301">
        <v>0</v>
      </c>
      <c r="DD161" s="301">
        <v>0</v>
      </c>
      <c r="DE161" s="301">
        <v>0</v>
      </c>
      <c r="DF161" s="301">
        <v>0</v>
      </c>
      <c r="DG161" s="301">
        <v>0</v>
      </c>
      <c r="DH161" s="301"/>
      <c r="DI161" s="301">
        <v>1</v>
      </c>
      <c r="DJ161" s="301">
        <v>0</v>
      </c>
      <c r="DK161" s="276">
        <v>1</v>
      </c>
      <c r="DL161" s="276">
        <v>0</v>
      </c>
      <c r="DM161" s="276">
        <v>0</v>
      </c>
      <c r="DN161" s="276">
        <v>0</v>
      </c>
      <c r="DO161" s="276">
        <v>0</v>
      </c>
      <c r="DP161" s="292">
        <v>0</v>
      </c>
      <c r="DQ161" s="301">
        <v>0</v>
      </c>
      <c r="DR161" s="340">
        <v>1</v>
      </c>
      <c r="DS161" s="435">
        <v>0</v>
      </c>
      <c r="DT161" s="66">
        <v>0</v>
      </c>
      <c r="DU161" s="341">
        <v>0</v>
      </c>
      <c r="DV161" s="340">
        <v>1</v>
      </c>
      <c r="DW161" s="277">
        <v>1</v>
      </c>
      <c r="DX161" s="66">
        <v>1</v>
      </c>
      <c r="DY161" s="292">
        <v>1</v>
      </c>
      <c r="DZ161" s="342">
        <v>0</v>
      </c>
      <c r="EA161" s="277">
        <v>0</v>
      </c>
      <c r="EB161" s="66">
        <v>0</v>
      </c>
      <c r="EC161" s="340">
        <v>0</v>
      </c>
      <c r="ED161" s="340">
        <v>1</v>
      </c>
      <c r="EE161" s="340">
        <v>0</v>
      </c>
      <c r="EF161" s="340">
        <v>0</v>
      </c>
      <c r="EG161" s="66">
        <v>1</v>
      </c>
      <c r="EH161" s="340">
        <v>1</v>
      </c>
      <c r="EI161" s="340">
        <v>1</v>
      </c>
      <c r="EJ161" s="277">
        <v>1</v>
      </c>
      <c r="EK161" s="66">
        <v>1</v>
      </c>
      <c r="EL161" s="277">
        <v>1</v>
      </c>
      <c r="EM161" s="340">
        <v>1.2</v>
      </c>
      <c r="EN161" s="277">
        <v>0</v>
      </c>
      <c r="EO161" s="340">
        <v>0</v>
      </c>
      <c r="EP161" s="277">
        <v>0</v>
      </c>
      <c r="EQ161" s="367">
        <v>0</v>
      </c>
      <c r="ER161" s="340">
        <v>1</v>
      </c>
      <c r="ES161" s="277">
        <v>1</v>
      </c>
      <c r="ET161" s="66">
        <v>0</v>
      </c>
      <c r="EU161" s="277">
        <v>0</v>
      </c>
      <c r="EV161" s="277">
        <v>0</v>
      </c>
      <c r="EW161" s="371"/>
      <c r="EX161" s="415">
        <v>1</v>
      </c>
      <c r="EY161" s="277">
        <v>0</v>
      </c>
      <c r="EZ161" s="429">
        <v>0</v>
      </c>
      <c r="FA161" s="435">
        <v>1</v>
      </c>
      <c r="FB161" s="454">
        <v>1</v>
      </c>
      <c r="FC161" s="450">
        <v>1</v>
      </c>
      <c r="FD161" s="450">
        <v>0</v>
      </c>
      <c r="FE161" s="484">
        <v>0</v>
      </c>
      <c r="FF161" s="435">
        <v>0</v>
      </c>
      <c r="FG161" s="466">
        <v>0</v>
      </c>
      <c r="FH161" s="467">
        <v>0</v>
      </c>
      <c r="FI161" s="466">
        <v>0</v>
      </c>
      <c r="FJ161" s="470">
        <v>0</v>
      </c>
      <c r="FK161" s="470">
        <v>1</v>
      </c>
      <c r="FL161" s="470">
        <v>1</v>
      </c>
      <c r="FM161" s="468">
        <v>0</v>
      </c>
      <c r="FN161" s="470">
        <v>1</v>
      </c>
      <c r="FO161" s="470">
        <v>1</v>
      </c>
      <c r="FP161" s="470">
        <v>1</v>
      </c>
      <c r="FQ161" s="470">
        <v>0</v>
      </c>
      <c r="FR161" s="471">
        <v>1</v>
      </c>
      <c r="FS161" s="471">
        <v>1</v>
      </c>
      <c r="FT161" s="471">
        <v>1</v>
      </c>
      <c r="FU161" s="471">
        <v>1</v>
      </c>
      <c r="FV161" s="471">
        <v>0</v>
      </c>
      <c r="FW161" s="471">
        <v>0</v>
      </c>
      <c r="FX161" s="471">
        <v>1</v>
      </c>
      <c r="FY161" s="471">
        <v>1</v>
      </c>
      <c r="FZ161" s="471">
        <v>1</v>
      </c>
      <c r="GA161" s="471"/>
      <c r="GB161" s="471">
        <v>0</v>
      </c>
      <c r="GC161" s="471">
        <v>1</v>
      </c>
      <c r="GD161" s="471">
        <v>1</v>
      </c>
      <c r="GE161" s="471">
        <v>1</v>
      </c>
      <c r="GF161" s="66">
        <v>1</v>
      </c>
      <c r="GG161" s="507">
        <v>0</v>
      </c>
      <c r="GH161" s="507">
        <v>0</v>
      </c>
      <c r="GI161" s="507">
        <v>0</v>
      </c>
      <c r="GJ161" s="507">
        <v>0</v>
      </c>
      <c r="GK161" s="507">
        <v>0</v>
      </c>
      <c r="GL161" s="507">
        <v>0</v>
      </c>
      <c r="GM161" s="507">
        <v>0</v>
      </c>
      <c r="GN161" s="507">
        <v>0</v>
      </c>
      <c r="GO161" s="507">
        <v>0</v>
      </c>
      <c r="GP161" s="505">
        <v>0</v>
      </c>
      <c r="GQ161" s="507">
        <v>0</v>
      </c>
      <c r="GR161" s="507">
        <v>0</v>
      </c>
      <c r="GS161" s="508">
        <v>0</v>
      </c>
      <c r="GT161" s="508">
        <v>0</v>
      </c>
      <c r="GU161" s="507">
        <v>0</v>
      </c>
      <c r="GV161" s="519">
        <v>1</v>
      </c>
      <c r="GW161" s="528"/>
      <c r="GX161" s="450">
        <v>1</v>
      </c>
      <c r="GY161" s="277">
        <v>1</v>
      </c>
      <c r="GZ161" s="470">
        <v>1</v>
      </c>
      <c r="HA161" s="470">
        <v>1</v>
      </c>
      <c r="HB161" s="618"/>
      <c r="HC161" s="470">
        <v>0</v>
      </c>
      <c r="HD161" s="470">
        <v>0</v>
      </c>
      <c r="HE161" s="470">
        <v>0</v>
      </c>
      <c r="HF161" s="277">
        <v>0</v>
      </c>
      <c r="HG161" s="277">
        <v>1</v>
      </c>
      <c r="HH161" s="450">
        <v>1</v>
      </c>
      <c r="HI161" s="450">
        <v>1</v>
      </c>
      <c r="HJ161" s="277">
        <v>1</v>
      </c>
      <c r="HK161" s="277">
        <v>1</v>
      </c>
      <c r="HL161" s="450">
        <v>0</v>
      </c>
      <c r="HM161" s="277">
        <v>0</v>
      </c>
      <c r="HN161" s="427">
        <v>0</v>
      </c>
      <c r="HO161" s="427">
        <v>0</v>
      </c>
      <c r="HP161" s="427">
        <v>0</v>
      </c>
      <c r="HQ161" s="277">
        <v>0</v>
      </c>
      <c r="HR161" s="369"/>
      <c r="HS161" s="450">
        <v>1</v>
      </c>
      <c r="HT161" s="277">
        <v>1</v>
      </c>
      <c r="HU161" s="450">
        <v>1</v>
      </c>
      <c r="HV161" s="450">
        <v>0</v>
      </c>
      <c r="HW161" s="277">
        <v>1</v>
      </c>
      <c r="HX161" s="277">
        <v>1</v>
      </c>
      <c r="HY161" s="427">
        <v>0</v>
      </c>
      <c r="HZ161" s="427">
        <v>0</v>
      </c>
      <c r="IA161" s="450">
        <v>0</v>
      </c>
      <c r="IB161" s="450">
        <v>0</v>
      </c>
      <c r="IC161" s="450">
        <v>1</v>
      </c>
      <c r="ID161" s="277">
        <v>1</v>
      </c>
      <c r="IE161" s="277">
        <v>1</v>
      </c>
      <c r="IF161" s="277">
        <v>0</v>
      </c>
      <c r="IG161" s="277">
        <v>1</v>
      </c>
      <c r="IH161" s="277">
        <v>1</v>
      </c>
      <c r="II161" s="277">
        <v>1</v>
      </c>
      <c r="IJ161" s="435">
        <v>0</v>
      </c>
      <c r="IK161" s="435">
        <v>1</v>
      </c>
      <c r="IL161" s="277">
        <v>1</v>
      </c>
      <c r="IM161" s="435">
        <v>0</v>
      </c>
      <c r="IN161" s="435">
        <v>0</v>
      </c>
      <c r="IO161" s="277">
        <v>1</v>
      </c>
      <c r="IP161" s="277">
        <v>1</v>
      </c>
      <c r="IQ161" s="277">
        <v>0</v>
      </c>
      <c r="IR161" s="450">
        <v>0</v>
      </c>
      <c r="IS161" s="435">
        <v>0</v>
      </c>
      <c r="IT161" s="277">
        <v>1</v>
      </c>
      <c r="IU161" s="435">
        <v>1</v>
      </c>
      <c r="IV161" s="277">
        <v>1</v>
      </c>
      <c r="IW161" s="277">
        <v>1</v>
      </c>
      <c r="IX161" s="435">
        <v>1</v>
      </c>
      <c r="IY161" s="435">
        <v>1</v>
      </c>
      <c r="IZ161" s="435">
        <v>1</v>
      </c>
      <c r="JA161" s="435">
        <v>0</v>
      </c>
      <c r="JB161" s="435">
        <v>1</v>
      </c>
      <c r="JC161" s="435">
        <v>1</v>
      </c>
      <c r="JD161" s="465">
        <v>1</v>
      </c>
      <c r="JE161" s="435">
        <v>0</v>
      </c>
      <c r="JF161" s="435">
        <v>1</v>
      </c>
      <c r="JG161" s="435">
        <v>0</v>
      </c>
      <c r="JH161" s="435">
        <v>1</v>
      </c>
      <c r="JI161" s="435">
        <v>1</v>
      </c>
      <c r="JJ161" s="436">
        <v>0</v>
      </c>
      <c r="JK161" s="435">
        <v>1</v>
      </c>
      <c r="JL161" s="684">
        <v>0</v>
      </c>
      <c r="JM161" s="685">
        <v>0</v>
      </c>
      <c r="JN161" s="466">
        <v>1</v>
      </c>
      <c r="JO161" s="470">
        <v>0</v>
      </c>
      <c r="JP161" s="435">
        <v>0</v>
      </c>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c r="SP161" s="66"/>
      <c r="SQ161" s="66"/>
      <c r="SR161" s="66"/>
      <c r="SS161" s="66"/>
      <c r="ST161" s="66"/>
      <c r="SU161" s="66"/>
      <c r="SV161" s="66"/>
      <c r="SW161" s="66"/>
      <c r="SX161" s="66"/>
      <c r="SY161" s="66"/>
      <c r="SZ161" s="66"/>
      <c r="TA161" s="66"/>
      <c r="TB161" s="66"/>
      <c r="TC161" s="66"/>
      <c r="TD161" s="66"/>
      <c r="TE161" s="66"/>
      <c r="TF161" s="66"/>
      <c r="TG161" s="66"/>
      <c r="TH161" s="66"/>
      <c r="TI161" s="66"/>
      <c r="TJ161" s="66"/>
      <c r="TK161" s="66"/>
      <c r="TL161" s="66"/>
      <c r="TM161" s="66"/>
      <c r="TN161" s="66"/>
      <c r="TO161" s="66"/>
      <c r="TP161" s="66"/>
      <c r="TQ161" s="66"/>
      <c r="TR161" s="66"/>
      <c r="TS161" s="66"/>
      <c r="TT161" s="66"/>
      <c r="TU161" s="66"/>
      <c r="TV161" s="66"/>
      <c r="TW161" s="66"/>
      <c r="TX161" s="66"/>
      <c r="TY161" s="66"/>
      <c r="TZ161" s="66"/>
      <c r="UA161" s="66"/>
      <c r="UB161" s="66"/>
      <c r="UC161" s="66"/>
      <c r="UD161" s="66"/>
      <c r="UE161" s="66"/>
      <c r="UF161" s="66"/>
      <c r="UG161" s="66"/>
      <c r="UH161" s="66"/>
      <c r="UI161" s="66"/>
      <c r="UJ161" s="66"/>
      <c r="UK161" s="66"/>
      <c r="UL161" s="66"/>
      <c r="UM161" s="66"/>
      <c r="UN161" s="66"/>
      <c r="UO161" s="66"/>
      <c r="UP161" s="66"/>
      <c r="UQ161" s="66"/>
      <c r="UR161" s="66"/>
      <c r="US161" s="66"/>
      <c r="UT161" s="66"/>
      <c r="UU161" s="66"/>
      <c r="UV161" s="66"/>
      <c r="UW161" s="66"/>
      <c r="UX161" s="66"/>
      <c r="UY161" s="66"/>
      <c r="UZ161" s="66"/>
      <c r="VA161" s="66"/>
      <c r="VB161" s="66"/>
      <c r="VC161" s="66"/>
      <c r="VD161" s="66"/>
      <c r="VE161" s="66"/>
      <c r="VF161" s="66"/>
      <c r="VG161" s="66"/>
      <c r="VH161" s="66"/>
      <c r="VI161" s="66"/>
      <c r="VJ161" s="66"/>
      <c r="VK161" s="66"/>
      <c r="VL161" s="66"/>
      <c r="VM161" s="66"/>
      <c r="VN161" s="66"/>
      <c r="VO161" s="66"/>
      <c r="VP161" s="66"/>
      <c r="VQ161" s="66"/>
      <c r="VR161" s="66"/>
      <c r="VS161" s="66"/>
      <c r="VT161" s="66"/>
      <c r="VU161" s="66"/>
      <c r="VV161" s="66"/>
      <c r="VW161" s="66"/>
      <c r="VX161" s="66"/>
      <c r="VY161" s="66"/>
      <c r="VZ161" s="66"/>
      <c r="WA161" s="66"/>
      <c r="WB161" s="66"/>
      <c r="WC161" s="66"/>
      <c r="WD161" s="66"/>
      <c r="WE161" s="66"/>
      <c r="WF161" s="66"/>
      <c r="WG161" s="66"/>
      <c r="WH161" s="66"/>
      <c r="WI161" s="66"/>
      <c r="WJ161" s="66"/>
      <c r="WK161" s="66"/>
      <c r="WL161" s="66"/>
      <c r="WM161" s="66"/>
      <c r="WN161" s="66"/>
      <c r="WO161" s="66"/>
      <c r="WP161" s="66"/>
      <c r="WQ161" s="66"/>
      <c r="WR161" s="66"/>
      <c r="WS161" s="66"/>
      <c r="WT161" s="66"/>
      <c r="WU161" s="66"/>
      <c r="WV161" s="66"/>
      <c r="WW161" s="66"/>
      <c r="WX161" s="66"/>
      <c r="WY161" s="66"/>
      <c r="WZ161" s="66"/>
      <c r="XA161" s="66"/>
      <c r="XB161" s="66"/>
      <c r="XC161" s="66"/>
      <c r="XD161" s="66"/>
      <c r="XE161" s="66"/>
      <c r="XF161" s="66"/>
      <c r="XG161" s="66"/>
      <c r="XH161" s="66"/>
      <c r="XI161" s="66"/>
      <c r="XJ161" s="66"/>
      <c r="XK161" s="66"/>
      <c r="XL161" s="66"/>
      <c r="XM161" s="66"/>
      <c r="XN161" s="66"/>
      <c r="XO161" s="66"/>
      <c r="XP161" s="66"/>
      <c r="XQ161" s="66"/>
      <c r="XR161" s="66"/>
      <c r="XS161" s="66"/>
      <c r="XT161" s="66"/>
      <c r="XU161" s="66"/>
      <c r="XV161" s="66"/>
      <c r="XW161" s="66"/>
      <c r="XX161" s="66"/>
      <c r="XY161" s="66"/>
      <c r="XZ161" s="66"/>
      <c r="YA161" s="66"/>
      <c r="YB161" s="66"/>
      <c r="YC161" s="66"/>
      <c r="YD161" s="66"/>
      <c r="YE161" s="66"/>
      <c r="YF161" s="66"/>
      <c r="YG161" s="66"/>
      <c r="YH161" s="66"/>
      <c r="YI161" s="66"/>
      <c r="YJ161" s="66"/>
      <c r="YK161" s="66"/>
      <c r="YL161" s="66"/>
      <c r="YM161" s="66"/>
      <c r="YN161" s="66"/>
      <c r="YO161" s="66"/>
      <c r="YP161" s="66"/>
      <c r="YQ161" s="66"/>
      <c r="YR161" s="66"/>
      <c r="YS161" s="66"/>
      <c r="YT161" s="66"/>
      <c r="YU161" s="66"/>
      <c r="YV161" s="66"/>
      <c r="YW161" s="66"/>
      <c r="YX161" s="66"/>
      <c r="YY161" s="66"/>
      <c r="YZ161" s="66"/>
      <c r="ZA161" s="66"/>
      <c r="ZB161" s="66"/>
      <c r="ZC161" s="66"/>
      <c r="ZD161" s="66"/>
      <c r="ZE161" s="66"/>
      <c r="ZF161" s="66"/>
      <c r="ZG161" s="66"/>
      <c r="ZH161" s="66"/>
      <c r="ZI161" s="66"/>
      <c r="ZJ161" s="66"/>
      <c r="ZK161" s="66"/>
      <c r="ZL161" s="66"/>
      <c r="ZM161" s="66"/>
      <c r="ZN161" s="66"/>
      <c r="ZO161" s="66"/>
      <c r="ZP161" s="66"/>
      <c r="ZQ161" s="66"/>
      <c r="ZR161" s="66"/>
      <c r="ZS161" s="66"/>
      <c r="ZT161" s="66"/>
      <c r="ZU161" s="66"/>
      <c r="ZV161" s="66"/>
      <c r="ZW161" s="66"/>
      <c r="ZX161" s="66"/>
      <c r="ZY161" s="66"/>
      <c r="ZZ161" s="66"/>
      <c r="AAA161" s="66"/>
      <c r="AAB161" s="66"/>
      <c r="AAC161" s="66"/>
      <c r="AAD161" s="66"/>
      <c r="AAE161" s="66"/>
      <c r="AAF161" s="66"/>
      <c r="AAG161" s="66"/>
      <c r="AAH161" s="66"/>
      <c r="AAI161" s="66"/>
      <c r="AAJ161" s="66"/>
      <c r="AAK161" s="66"/>
      <c r="AAL161" s="66"/>
      <c r="AAM161" s="66"/>
      <c r="AAN161" s="66"/>
      <c r="AAO161" s="66"/>
      <c r="AAP161" s="66"/>
      <c r="AAQ161" s="66"/>
      <c r="AAR161" s="66"/>
      <c r="AAS161" s="66"/>
      <c r="AAT161" s="66"/>
      <c r="AAU161" s="66"/>
      <c r="AAV161" s="66"/>
      <c r="AAW161" s="66"/>
      <c r="AAX161" s="66"/>
      <c r="AAY161" s="66"/>
      <c r="AAZ161" s="66"/>
      <c r="ABA161" s="66"/>
      <c r="ABB161" s="66"/>
      <c r="ABC161" s="66"/>
      <c r="ABD161" s="66"/>
      <c r="ABE161" s="66"/>
      <c r="ABF161" s="66"/>
      <c r="ABG161" s="66"/>
      <c r="ABH161" s="66"/>
      <c r="ABI161" s="66"/>
      <c r="ABJ161" s="66"/>
      <c r="ABK161" s="66"/>
      <c r="ABL161" s="66"/>
      <c r="ABM161" s="66"/>
      <c r="ABN161" s="66"/>
      <c r="ABO161" s="66"/>
      <c r="ABP161" s="66"/>
      <c r="ABQ161" s="66"/>
      <c r="ABR161" s="66"/>
      <c r="ABS161" s="66"/>
      <c r="ABT161" s="66"/>
      <c r="ABU161" s="66"/>
      <c r="ABV161" s="66"/>
      <c r="ABW161" s="66"/>
      <c r="ABX161" s="66"/>
      <c r="ABY161" s="66"/>
      <c r="ABZ161" s="66"/>
      <c r="ACA161" s="66"/>
      <c r="ACB161" s="66"/>
      <c r="ACC161" s="66"/>
      <c r="ACD161" s="66"/>
      <c r="ACE161" s="66"/>
      <c r="ACF161" s="66"/>
      <c r="ACG161" s="66"/>
      <c r="ACH161" s="66"/>
      <c r="ACI161" s="66"/>
      <c r="ACJ161" s="66"/>
      <c r="ACK161" s="66"/>
      <c r="ACL161" s="66"/>
      <c r="ACM161" s="66"/>
      <c r="ACN161" s="66"/>
      <c r="ACO161" s="66"/>
      <c r="ACP161" s="66"/>
      <c r="ACQ161" s="66"/>
      <c r="ACR161" s="66"/>
      <c r="ACS161" s="66"/>
      <c r="ACT161" s="66"/>
      <c r="ACU161" s="66"/>
      <c r="ACV161" s="66"/>
      <c r="ACW161" s="66"/>
      <c r="ACX161" s="66"/>
      <c r="ACY161" s="66"/>
      <c r="ACZ161" s="66"/>
      <c r="ADA161" s="66"/>
      <c r="ADB161" s="66"/>
      <c r="ADC161" s="66"/>
      <c r="ADD161" s="66"/>
      <c r="ADE161" s="66"/>
      <c r="ADF161" s="66"/>
      <c r="ADG161" s="66"/>
      <c r="ADH161" s="66"/>
      <c r="ADI161" s="66"/>
      <c r="ADJ161" s="66"/>
      <c r="ADK161" s="66"/>
      <c r="ADL161" s="66"/>
      <c r="ADM161" s="66"/>
      <c r="ADN161" s="66"/>
      <c r="ADO161" s="66"/>
      <c r="ADP161" s="66"/>
      <c r="ADQ161" s="66"/>
      <c r="ADR161" s="66"/>
      <c r="ADS161" s="66"/>
      <c r="ADT161" s="66"/>
      <c r="ADU161" s="66"/>
      <c r="ADV161" s="66"/>
      <c r="ADW161" s="66"/>
      <c r="ADX161" s="66"/>
      <c r="ADY161" s="66"/>
      <c r="ADZ161" s="66"/>
      <c r="AEA161" s="66"/>
      <c r="AEB161" s="66"/>
      <c r="AEC161" s="66"/>
      <c r="AED161" s="66"/>
      <c r="AEE161" s="66"/>
      <c r="AEF161" s="66"/>
      <c r="AEG161" s="66"/>
      <c r="AEH161" s="66"/>
      <c r="AEI161" s="66"/>
      <c r="AEJ161" s="66"/>
      <c r="AEK161" s="66"/>
      <c r="AEL161" s="66"/>
      <c r="AEM161" s="66"/>
      <c r="AEN161" s="66"/>
      <c r="AEO161" s="66"/>
      <c r="AEP161" s="66"/>
      <c r="AEQ161" s="66"/>
      <c r="AER161" s="66"/>
      <c r="AES161" s="66"/>
      <c r="AET161" s="66"/>
      <c r="AEU161" s="66"/>
      <c r="AEV161" s="66"/>
      <c r="AEW161" s="66"/>
      <c r="AEX161" s="66"/>
      <c r="AEY161" s="66"/>
      <c r="AEZ161" s="66"/>
      <c r="AFA161" s="66"/>
      <c r="AFB161" s="66"/>
      <c r="AFC161" s="66"/>
      <c r="AFD161" s="66"/>
      <c r="AFE161" s="66"/>
      <c r="AFF161" s="66"/>
      <c r="AFG161" s="66"/>
      <c r="AFH161" s="66"/>
      <c r="AFI161" s="66"/>
      <c r="AFJ161" s="66"/>
      <c r="AFK161" s="66"/>
      <c r="AFL161" s="66"/>
      <c r="AFM161" s="66"/>
      <c r="AFN161" s="66"/>
      <c r="AFO161" s="66"/>
      <c r="AFP161" s="66"/>
      <c r="AFQ161" s="66"/>
      <c r="AFR161" s="66"/>
      <c r="AFS161" s="66"/>
      <c r="AFT161" s="66"/>
      <c r="AFU161" s="66"/>
      <c r="AFV161" s="66"/>
      <c r="AFW161" s="66"/>
      <c r="AFX161" s="66"/>
      <c r="AFY161" s="66"/>
      <c r="AFZ161" s="66"/>
      <c r="AGA161" s="66"/>
      <c r="AGB161" s="66"/>
      <c r="AGC161" s="66"/>
      <c r="AGD161" s="66"/>
      <c r="AGE161" s="66"/>
      <c r="AGF161" s="66"/>
      <c r="AGG161" s="66"/>
      <c r="AGH161" s="66"/>
      <c r="AGI161" s="66"/>
      <c r="AGJ161" s="66"/>
      <c r="AGK161" s="66"/>
      <c r="AGL161" s="66"/>
      <c r="AGM161" s="66"/>
      <c r="AGN161" s="66"/>
      <c r="AGO161" s="66"/>
      <c r="AGP161" s="66"/>
      <c r="AGQ161" s="66"/>
      <c r="AGR161" s="66"/>
      <c r="AGS161" s="66"/>
      <c r="AGT161" s="66"/>
      <c r="AGU161" s="66"/>
      <c r="AGV161" s="66"/>
      <c r="AGW161" s="66"/>
      <c r="AGX161" s="66"/>
      <c r="AGY161" s="66"/>
      <c r="AGZ161" s="66"/>
      <c r="AHA161" s="66"/>
      <c r="AHB161" s="66"/>
      <c r="AHC161" s="66"/>
      <c r="AHD161" s="66"/>
      <c r="AHE161" s="66"/>
      <c r="AHF161" s="66"/>
      <c r="AHG161" s="66"/>
      <c r="AHH161" s="66"/>
      <c r="AHI161" s="66"/>
      <c r="AHJ161" s="66"/>
      <c r="AHK161" s="66"/>
      <c r="AHL161" s="66"/>
      <c r="AHM161" s="66"/>
      <c r="AHN161" s="66"/>
      <c r="AHO161" s="66"/>
      <c r="AHP161" s="66"/>
      <c r="AHQ161" s="66"/>
      <c r="AHR161" s="66"/>
      <c r="AHS161" s="66"/>
      <c r="AHT161" s="66"/>
      <c r="AHU161" s="66"/>
      <c r="AHV161" s="66"/>
      <c r="AHW161" s="66"/>
      <c r="AHX161" s="66"/>
      <c r="AHY161" s="66"/>
      <c r="AHZ161" s="66"/>
      <c r="AIA161" s="66"/>
      <c r="AIB161" s="66"/>
      <c r="AIC161" s="66"/>
      <c r="AID161" s="66"/>
      <c r="AIE161" s="66"/>
      <c r="AIF161" s="66"/>
      <c r="AIG161" s="66"/>
      <c r="AIH161" s="66"/>
      <c r="AII161" s="66"/>
      <c r="AIJ161" s="66"/>
      <c r="AIK161" s="66"/>
      <c r="AIL161" s="66"/>
      <c r="AIM161" s="66"/>
      <c r="AIN161" s="66"/>
      <c r="AIO161" s="66"/>
      <c r="AIP161" s="66"/>
      <c r="AIQ161" s="66"/>
      <c r="AIR161" s="66"/>
      <c r="AIS161" s="66"/>
      <c r="AIT161" s="66"/>
      <c r="AIU161" s="66"/>
      <c r="AIV161" s="66"/>
      <c r="AIW161" s="66"/>
      <c r="AIX161" s="66"/>
      <c r="AIY161" s="66"/>
      <c r="AIZ161" s="66"/>
      <c r="AJA161" s="66"/>
      <c r="AJB161" s="66"/>
      <c r="AJC161" s="66"/>
      <c r="AJD161" s="66"/>
      <c r="AJE161" s="66"/>
      <c r="AJF161" s="66"/>
      <c r="AJG161" s="66"/>
      <c r="AJH161" s="66"/>
      <c r="AJI161" s="66"/>
      <c r="AJJ161" s="66"/>
      <c r="AJK161" s="66"/>
      <c r="AJL161" s="66"/>
      <c r="AJM161" s="66"/>
      <c r="AJN161" s="66"/>
      <c r="AJO161" s="66"/>
      <c r="AJP161" s="66"/>
      <c r="AJQ161" s="66"/>
      <c r="AJR161" s="66"/>
      <c r="AJS161" s="66"/>
      <c r="AJT161" s="66"/>
      <c r="AJU161" s="66"/>
      <c r="AJV161" s="66"/>
      <c r="AJW161" s="66"/>
      <c r="AJX161" s="66"/>
      <c r="AJY161" s="66"/>
      <c r="AJZ161" s="66"/>
      <c r="AKA161" s="66"/>
      <c r="AKB161" s="66"/>
      <c r="AKC161" s="66"/>
      <c r="AKD161" s="66"/>
      <c r="AKE161" s="66"/>
      <c r="AKF161" s="66"/>
      <c r="AKG161" s="66"/>
      <c r="AKH161" s="66"/>
      <c r="AKI161" s="66"/>
      <c r="AKJ161" s="66"/>
      <c r="AKK161" s="66"/>
      <c r="AKL161" s="66"/>
      <c r="AKM161" s="66"/>
      <c r="AKN161" s="66"/>
      <c r="AKO161" s="66"/>
      <c r="AKP161" s="66"/>
      <c r="AKQ161" s="66"/>
      <c r="AKR161" s="66"/>
      <c r="AKS161" s="66"/>
      <c r="AKT161" s="66"/>
      <c r="AKU161" s="66"/>
      <c r="AKV161" s="66"/>
      <c r="AKW161" s="66"/>
      <c r="AKX161" s="66"/>
      <c r="AKY161" s="66"/>
      <c r="AKZ161" s="66"/>
      <c r="ALA161" s="66"/>
      <c r="ALB161" s="66"/>
      <c r="ALC161" s="66"/>
      <c r="ALD161" s="66"/>
      <c r="ALE161" s="66"/>
      <c r="ALF161" s="66"/>
      <c r="ALG161" s="66"/>
      <c r="ALH161" s="66"/>
      <c r="ALI161" s="66"/>
      <c r="ALJ161" s="66"/>
      <c r="ALK161" s="66"/>
      <c r="ALL161" s="66"/>
      <c r="ALM161" s="66"/>
      <c r="ALN161" s="66"/>
      <c r="ALO161" s="66"/>
      <c r="ALP161" s="66"/>
      <c r="ALQ161" s="66"/>
      <c r="ALR161" s="66"/>
      <c r="ALS161" s="66"/>
      <c r="ALT161" s="66"/>
      <c r="ALU161" s="66"/>
      <c r="ALV161" s="66"/>
      <c r="ALW161" s="66"/>
      <c r="ALX161" s="66"/>
      <c r="ALY161" s="66"/>
      <c r="ALZ161" s="66"/>
      <c r="AMA161" s="66"/>
      <c r="AMB161" s="66"/>
      <c r="AMC161" s="66"/>
      <c r="AMD161" s="66"/>
      <c r="AME161" s="66"/>
      <c r="AMF161" s="66"/>
      <c r="AMG161" s="66"/>
      <c r="AMH161" s="66"/>
      <c r="AMI161" s="66"/>
      <c r="AMJ161" s="66"/>
      <c r="AMK161" s="66"/>
      <c r="AML161" s="66"/>
      <c r="AMM161" s="66"/>
      <c r="AMN161" s="66"/>
      <c r="AMO161" s="66"/>
      <c r="AMP161" s="66"/>
      <c r="AMQ161" s="66"/>
      <c r="AMR161" s="66"/>
      <c r="AMS161" s="66"/>
      <c r="AMT161" s="66"/>
      <c r="AMU161" s="66"/>
      <c r="AMV161" s="66"/>
      <c r="AMW161" s="66"/>
      <c r="AMX161" s="66"/>
      <c r="AMY161" s="66"/>
      <c r="AMZ161" s="66"/>
      <c r="ANA161" s="66"/>
      <c r="ANB161" s="66"/>
      <c r="ANC161" s="66"/>
      <c r="AND161" s="66"/>
      <c r="ANE161" s="66"/>
      <c r="ANF161" s="66"/>
      <c r="ANG161" s="66"/>
      <c r="ANH161" s="66"/>
      <c r="ANI161" s="66"/>
      <c r="ANJ161" s="66"/>
      <c r="ANK161" s="66"/>
      <c r="ANL161" s="66"/>
      <c r="ANM161" s="66"/>
      <c r="ANN161" s="66"/>
      <c r="ANO161" s="66"/>
      <c r="ANP161" s="66"/>
      <c r="ANQ161" s="66"/>
      <c r="ANR161" s="66"/>
      <c r="ANS161" s="66"/>
      <c r="ANT161" s="66"/>
      <c r="ANU161" s="66"/>
      <c r="ANV161" s="66"/>
      <c r="ANW161" s="66"/>
      <c r="ANX161" s="66"/>
      <c r="ANY161" s="66"/>
      <c r="ANZ161" s="66"/>
      <c r="AOA161" s="66"/>
      <c r="AOB161" s="66"/>
      <c r="AOC161" s="66"/>
      <c r="AOD161" s="66"/>
      <c r="AOE161" s="66"/>
      <c r="AOF161" s="66"/>
      <c r="AOG161" s="66"/>
      <c r="AOH161" s="66"/>
      <c r="AOI161" s="66"/>
      <c r="AOJ161" s="66"/>
      <c r="AOK161" s="66"/>
      <c r="AOL161" s="66"/>
      <c r="AOM161" s="66"/>
      <c r="AON161" s="66"/>
      <c r="AOO161" s="66"/>
      <c r="AOP161" s="66"/>
      <c r="AOQ161" s="66"/>
      <c r="AOR161" s="66"/>
      <c r="AOS161" s="66"/>
      <c r="AOT161" s="66"/>
      <c r="AOU161" s="66"/>
      <c r="AOV161" s="66"/>
      <c r="AOW161" s="66"/>
      <c r="AOX161" s="66"/>
      <c r="AOY161" s="66"/>
      <c r="AOZ161" s="66"/>
      <c r="APA161" s="66"/>
      <c r="APB161" s="66"/>
      <c r="APC161" s="66"/>
      <c r="APD161" s="66"/>
      <c r="APE161" s="66"/>
      <c r="APF161" s="66"/>
      <c r="APG161" s="66"/>
      <c r="APH161" s="66"/>
      <c r="API161" s="66"/>
      <c r="APJ161" s="66"/>
      <c r="APK161" s="66"/>
      <c r="APL161" s="66"/>
      <c r="APM161" s="66"/>
      <c r="APN161" s="66"/>
      <c r="APO161" s="66"/>
      <c r="APP161" s="66"/>
      <c r="APQ161" s="66"/>
      <c r="APR161" s="66"/>
      <c r="APS161" s="66"/>
      <c r="APT161" s="66"/>
      <c r="APU161" s="66"/>
      <c r="APV161" s="66"/>
      <c r="APW161" s="66"/>
      <c r="APX161" s="66"/>
      <c r="APY161" s="66"/>
      <c r="APZ161" s="66"/>
      <c r="AQA161" s="66"/>
      <c r="AQB161" s="66"/>
      <c r="AQC161" s="66"/>
      <c r="AQD161" s="66"/>
      <c r="AQE161" s="66"/>
      <c r="AQF161" s="66"/>
      <c r="AQG161" s="66"/>
      <c r="AQH161" s="66"/>
      <c r="AQI161" s="66"/>
      <c r="AQJ161" s="66"/>
      <c r="AQK161" s="66"/>
      <c r="AQL161" s="66"/>
      <c r="AQM161" s="66"/>
      <c r="AQN161" s="66"/>
      <c r="AQO161" s="66"/>
      <c r="AQP161" s="66"/>
      <c r="AQQ161" s="66"/>
      <c r="AQR161" s="66"/>
      <c r="AQS161" s="66"/>
      <c r="AQT161" s="66"/>
      <c r="AQU161" s="66"/>
      <c r="AQV161" s="66"/>
      <c r="AQW161" s="66"/>
      <c r="AQX161" s="66"/>
      <c r="AQY161" s="66"/>
      <c r="AQZ161" s="66"/>
      <c r="ARA161" s="66"/>
      <c r="ARB161" s="66"/>
      <c r="ARC161" s="66"/>
      <c r="ARD161" s="66"/>
      <c r="ARE161" s="66"/>
      <c r="ARF161" s="66"/>
      <c r="ARG161" s="66"/>
      <c r="ARH161" s="66"/>
      <c r="ARI161" s="66"/>
      <c r="ARJ161" s="66"/>
      <c r="ARK161" s="66"/>
      <c r="ARL161" s="66"/>
      <c r="ARM161" s="66"/>
      <c r="ARN161" s="66"/>
      <c r="ARO161" s="66"/>
      <c r="ARP161" s="66"/>
      <c r="ARQ161" s="66"/>
      <c r="ARR161" s="66"/>
      <c r="ARS161" s="66"/>
      <c r="ART161" s="66"/>
      <c r="ARU161" s="66"/>
      <c r="ARV161" s="66"/>
      <c r="ARW161" s="66"/>
      <c r="ARX161" s="66"/>
      <c r="ARY161" s="66"/>
      <c r="ARZ161" s="66"/>
      <c r="ASA161" s="66"/>
      <c r="ASB161" s="66"/>
      <c r="ASC161" s="66"/>
      <c r="ASD161" s="66"/>
      <c r="ASE161" s="66"/>
      <c r="ASF161" s="66"/>
      <c r="ASG161" s="66"/>
      <c r="ASH161" s="66"/>
      <c r="ASI161" s="66"/>
      <c r="ASJ161" s="66"/>
      <c r="ASK161" s="66"/>
      <c r="ASL161" s="66"/>
      <c r="ASM161" s="66"/>
      <c r="ASN161" s="66"/>
      <c r="ASO161" s="66"/>
      <c r="ASP161" s="66"/>
      <c r="ASQ161" s="66"/>
      <c r="ASR161" s="66"/>
      <c r="ASS161" s="66"/>
      <c r="AST161" s="66"/>
      <c r="ASU161" s="66"/>
      <c r="ASV161" s="66"/>
      <c r="ASW161" s="66"/>
      <c r="ASX161" s="66"/>
      <c r="ASY161" s="66"/>
      <c r="ASZ161" s="66"/>
      <c r="ATA161" s="66"/>
      <c r="ATB161" s="66"/>
      <c r="ATC161" s="66"/>
      <c r="ATD161" s="66"/>
      <c r="ATE161" s="66"/>
      <c r="ATF161" s="66"/>
      <c r="ATG161" s="66"/>
      <c r="ATH161" s="66"/>
      <c r="ATI161" s="66"/>
      <c r="ATJ161" s="66"/>
      <c r="ATK161" s="66"/>
      <c r="ATL161" s="66"/>
      <c r="ATM161" s="66"/>
      <c r="ATN161" s="66"/>
      <c r="ATO161" s="66"/>
      <c r="ATP161" s="66"/>
      <c r="ATQ161" s="66"/>
      <c r="ATR161" s="66"/>
      <c r="ATS161" s="66"/>
      <c r="ATT161" s="66"/>
      <c r="ATU161" s="66"/>
      <c r="ATV161" s="66"/>
      <c r="ATW161" s="66"/>
      <c r="ATX161" s="66"/>
      <c r="ATY161" s="66"/>
      <c r="ATZ161" s="66"/>
      <c r="AUA161" s="66"/>
      <c r="AUB161" s="66"/>
      <c r="AUC161" s="66"/>
      <c r="AUD161" s="66"/>
      <c r="AUE161" s="66"/>
      <c r="AUF161" s="66"/>
      <c r="AUG161" s="66"/>
      <c r="AUH161" s="66"/>
      <c r="AUI161" s="66"/>
      <c r="AUJ161" s="66"/>
      <c r="AUK161" s="66"/>
      <c r="AUL161" s="66"/>
      <c r="AUM161" s="66"/>
      <c r="AUN161" s="66"/>
      <c r="AUO161" s="66"/>
      <c r="AUP161" s="66"/>
      <c r="AUQ161" s="66"/>
      <c r="AUR161" s="66"/>
      <c r="AUS161" s="66"/>
      <c r="AUT161" s="66"/>
      <c r="AUU161" s="66"/>
      <c r="AUV161" s="66"/>
      <c r="AUW161" s="66"/>
      <c r="AUX161" s="66"/>
      <c r="AUY161" s="66"/>
      <c r="AUZ161" s="66"/>
      <c r="AVA161" s="66"/>
      <c r="AVB161" s="66"/>
      <c r="AVC161" s="66"/>
      <c r="AVD161" s="66"/>
      <c r="AVE161" s="66"/>
      <c r="AVF161" s="66"/>
      <c r="AVG161" s="66"/>
      <c r="AVH161" s="66"/>
      <c r="AVI161" s="66"/>
      <c r="AVJ161" s="66"/>
      <c r="AVK161" s="66"/>
      <c r="AVL161" s="66"/>
      <c r="AVM161" s="66"/>
      <c r="AVN161" s="66"/>
      <c r="AVO161" s="66"/>
      <c r="AVP161" s="66"/>
      <c r="AVQ161" s="66"/>
      <c r="AVR161" s="66"/>
      <c r="AVS161" s="66"/>
      <c r="AVT161" s="66"/>
      <c r="AVU161" s="66"/>
      <c r="AVV161" s="66"/>
      <c r="AVW161" s="66"/>
      <c r="AVX161" s="66"/>
      <c r="AVY161" s="66"/>
      <c r="AVZ161" s="66"/>
      <c r="AWA161" s="66"/>
      <c r="AWB161" s="66"/>
      <c r="AWC161" s="66"/>
      <c r="AWD161" s="66"/>
      <c r="AWE161" s="66"/>
      <c r="AWF161" s="66"/>
      <c r="AWG161" s="66"/>
      <c r="AWH161" s="66"/>
      <c r="AWI161" s="66"/>
      <c r="AWJ161" s="66"/>
      <c r="AWK161" s="66"/>
      <c r="AWL161" s="66"/>
      <c r="AWM161" s="66"/>
      <c r="AWN161" s="66"/>
      <c r="AWO161" s="66"/>
      <c r="AWP161" s="66"/>
      <c r="AWQ161" s="66"/>
      <c r="AWR161" s="66"/>
      <c r="AWS161" s="66"/>
      <c r="AWT161" s="66"/>
      <c r="AWU161" s="66"/>
      <c r="AWV161" s="66"/>
      <c r="AWW161" s="66"/>
      <c r="AWX161" s="66"/>
      <c r="AWY161" s="66"/>
      <c r="AWZ161" s="66"/>
      <c r="AXA161" s="66"/>
      <c r="AXB161" s="66"/>
      <c r="AXC161" s="66"/>
      <c r="AXD161" s="66"/>
      <c r="AXE161" s="66"/>
      <c r="AXF161" s="66"/>
      <c r="AXG161" s="66"/>
      <c r="AXH161" s="66"/>
      <c r="AXI161" s="66"/>
      <c r="AXJ161" s="66"/>
      <c r="AXK161" s="66"/>
      <c r="AXL161" s="66"/>
      <c r="AXM161" s="66"/>
      <c r="AXN161" s="66"/>
      <c r="AXO161" s="66"/>
      <c r="AXP161" s="66"/>
      <c r="AXQ161" s="66"/>
      <c r="AXR161" s="66"/>
      <c r="AXS161" s="66"/>
      <c r="AXT161" s="66"/>
      <c r="AXU161" s="66"/>
      <c r="AXV161" s="66"/>
      <c r="AXW161" s="66"/>
      <c r="AXX161" s="66"/>
      <c r="AXY161" s="66"/>
      <c r="AXZ161" s="66"/>
      <c r="AYA161" s="66"/>
      <c r="AYB161" s="66"/>
      <c r="AYC161" s="66"/>
      <c r="AYD161" s="66"/>
      <c r="AYE161" s="66"/>
      <c r="AYF161" s="66"/>
      <c r="AYG161" s="66"/>
      <c r="AYH161" s="66"/>
      <c r="AYI161" s="66"/>
      <c r="AYJ161" s="66"/>
      <c r="AYK161" s="66"/>
      <c r="AYL161" s="66"/>
      <c r="AYM161" s="66"/>
      <c r="AYN161" s="66"/>
      <c r="AYO161" s="66"/>
      <c r="AYP161" s="66"/>
      <c r="AYQ161" s="66"/>
      <c r="AYR161" s="66"/>
      <c r="AYS161" s="66"/>
      <c r="AYT161" s="66"/>
      <c r="AYU161" s="66"/>
      <c r="AYV161" s="66"/>
      <c r="AYW161" s="66"/>
      <c r="AYX161" s="66"/>
      <c r="AYY161" s="66"/>
      <c r="AYZ161" s="66"/>
      <c r="AZA161" s="66"/>
      <c r="AZB161" s="66"/>
      <c r="AZC161" s="66"/>
      <c r="AZD161" s="66"/>
      <c r="AZE161" s="66"/>
      <c r="AZF161" s="66"/>
      <c r="AZG161" s="66"/>
      <c r="AZH161" s="66"/>
      <c r="AZI161" s="66"/>
      <c r="AZJ161" s="66"/>
      <c r="AZK161" s="66"/>
      <c r="AZL161" s="66"/>
      <c r="AZM161" s="66"/>
      <c r="AZN161" s="66"/>
      <c r="AZO161" s="66"/>
      <c r="AZP161" s="66"/>
      <c r="AZQ161" s="66"/>
      <c r="AZR161" s="66"/>
      <c r="AZS161" s="66"/>
      <c r="AZT161" s="66"/>
      <c r="AZU161" s="66"/>
      <c r="AZV161" s="66"/>
      <c r="AZW161" s="66"/>
      <c r="AZX161" s="66"/>
      <c r="AZY161" s="66"/>
      <c r="AZZ161" s="66"/>
      <c r="BAA161" s="66"/>
      <c r="BAB161" s="66"/>
      <c r="BAC161" s="66"/>
      <c r="BAD161" s="66"/>
      <c r="BAE161" s="66"/>
      <c r="BAF161" s="66"/>
      <c r="BAG161" s="66"/>
      <c r="BAH161" s="66"/>
      <c r="BAI161" s="66"/>
      <c r="BAJ161" s="66"/>
      <c r="BAK161" s="66"/>
      <c r="BAL161" s="66"/>
      <c r="BAM161" s="66"/>
      <c r="BAN161" s="66"/>
      <c r="BAO161" s="66"/>
      <c r="BAP161" s="66"/>
      <c r="BAQ161" s="66"/>
      <c r="BAR161" s="66"/>
      <c r="BAS161" s="66"/>
      <c r="BAT161" s="66"/>
      <c r="BAU161" s="66"/>
      <c r="BAV161" s="66"/>
      <c r="BAW161" s="66"/>
      <c r="BAX161" s="66"/>
      <c r="BAY161" s="66"/>
      <c r="BAZ161" s="66"/>
      <c r="BBA161" s="66"/>
      <c r="BBB161" s="66"/>
      <c r="BBC161" s="66"/>
      <c r="BBD161" s="66"/>
      <c r="BBE161" s="66"/>
      <c r="BBF161" s="66"/>
      <c r="BBG161" s="66"/>
      <c r="BBH161" s="66"/>
      <c r="BBI161" s="66"/>
      <c r="BBJ161" s="66"/>
      <c r="BBK161" s="66"/>
      <c r="BBL161" s="66"/>
      <c r="BBM161" s="66"/>
      <c r="BBN161" s="66"/>
      <c r="BBO161" s="66"/>
      <c r="BBP161" s="66"/>
      <c r="BBQ161" s="66"/>
      <c r="BBR161" s="66"/>
      <c r="BBS161" s="66"/>
      <c r="BBT161" s="66"/>
      <c r="BBU161" s="66"/>
      <c r="BBV161" s="66"/>
      <c r="BBW161" s="66"/>
      <c r="BBX161" s="66"/>
      <c r="BBY161" s="66"/>
      <c r="BBZ161" s="66"/>
      <c r="BCA161" s="66"/>
      <c r="BCB161" s="66"/>
      <c r="BCC161" s="66"/>
      <c r="BCD161" s="66"/>
      <c r="BCE161" s="66"/>
      <c r="BCF161" s="66"/>
      <c r="BCG161" s="66"/>
      <c r="BCH161" s="66"/>
      <c r="BCI161" s="66"/>
      <c r="BCJ161" s="66"/>
      <c r="BCK161" s="66"/>
      <c r="BCL161" s="66"/>
      <c r="BCM161" s="66"/>
      <c r="BCN161" s="66"/>
      <c r="BCO161" s="66"/>
      <c r="BCP161" s="66"/>
      <c r="BCQ161" s="66"/>
      <c r="BCR161" s="66"/>
      <c r="BCS161" s="66"/>
      <c r="BCT161" s="66"/>
      <c r="BCU161" s="66"/>
      <c r="BCV161" s="66"/>
      <c r="BCW161" s="66"/>
      <c r="BCX161" s="66"/>
      <c r="BCY161" s="66"/>
      <c r="BCZ161" s="66"/>
      <c r="BDA161" s="66"/>
      <c r="BDB161" s="66"/>
      <c r="BDC161" s="66"/>
      <c r="BDD161" s="66"/>
      <c r="BDE161" s="66"/>
      <c r="BDF161" s="66"/>
      <c r="BDG161" s="66"/>
      <c r="BDH161" s="66"/>
      <c r="BDI161" s="66"/>
      <c r="BDJ161" s="66"/>
      <c r="BDK161" s="66"/>
      <c r="BDL161" s="66"/>
      <c r="BDM161" s="66"/>
      <c r="BDN161" s="66"/>
      <c r="BDO161" s="66"/>
      <c r="BDP161" s="66"/>
      <c r="BDQ161" s="66"/>
      <c r="BDR161" s="66"/>
      <c r="BDS161" s="66"/>
      <c r="BDT161" s="66"/>
      <c r="BDU161" s="66"/>
      <c r="BDV161" s="66"/>
      <c r="BDW161" s="66"/>
      <c r="BDX161" s="66"/>
      <c r="BDY161" s="66"/>
      <c r="BDZ161" s="66"/>
      <c r="BEA161" s="66"/>
      <c r="BEB161" s="66"/>
      <c r="BEC161" s="66"/>
      <c r="BED161" s="66"/>
      <c r="BEE161" s="66"/>
      <c r="BEF161" s="66"/>
      <c r="BEG161" s="66"/>
      <c r="BEH161" s="66"/>
      <c r="BEI161" s="66"/>
      <c r="BEJ161" s="66"/>
      <c r="BEK161" s="66"/>
      <c r="BEL161" s="66"/>
      <c r="BEM161" s="66"/>
      <c r="BEN161" s="66"/>
      <c r="BEO161" s="66"/>
      <c r="BEP161" s="66"/>
      <c r="BEQ161" s="66"/>
      <c r="BER161" s="66"/>
      <c r="BES161" s="66"/>
      <c r="BET161" s="66"/>
      <c r="BEU161" s="66"/>
      <c r="BEV161" s="66"/>
      <c r="BEW161" s="66"/>
      <c r="BEX161" s="66"/>
      <c r="BEY161" s="66"/>
      <c r="BEZ161" s="66"/>
      <c r="BFA161" s="66"/>
      <c r="BFB161" s="66"/>
      <c r="BFC161" s="66"/>
      <c r="BFD161" s="66"/>
      <c r="BFE161" s="66"/>
      <c r="BFF161" s="66"/>
      <c r="BFG161" s="66"/>
      <c r="BFH161" s="66"/>
      <c r="BFI161" s="66"/>
      <c r="BFJ161" s="66"/>
      <c r="BFK161" s="66"/>
      <c r="BFL161" s="66"/>
      <c r="BFM161" s="66"/>
      <c r="BFN161" s="66"/>
      <c r="BFO161" s="66"/>
      <c r="BFP161" s="66"/>
      <c r="BFQ161" s="66"/>
      <c r="BFR161" s="66"/>
      <c r="BFS161" s="66"/>
      <c r="BFT161" s="66"/>
      <c r="BFU161" s="66"/>
      <c r="BFV161" s="66"/>
      <c r="BFW161" s="66"/>
      <c r="BFX161" s="66"/>
      <c r="BFY161" s="66"/>
      <c r="BFZ161" s="66"/>
      <c r="BGA161" s="66"/>
      <c r="BGB161" s="66"/>
      <c r="BGC161" s="66"/>
      <c r="BGD161" s="66"/>
      <c r="BGE161" s="66"/>
      <c r="BGF161" s="66"/>
      <c r="BGG161" s="66"/>
      <c r="BGH161" s="66"/>
      <c r="BGI161" s="66"/>
      <c r="BGJ161" s="66"/>
      <c r="BGK161" s="66"/>
      <c r="BGL161" s="66"/>
      <c r="BGM161" s="66"/>
      <c r="BGN161" s="66"/>
      <c r="BGO161" s="66"/>
      <c r="BGP161" s="66"/>
      <c r="BGQ161" s="66"/>
      <c r="BGR161" s="66"/>
      <c r="BGS161" s="66"/>
      <c r="BGT161" s="66"/>
      <c r="BGU161" s="66"/>
      <c r="BGV161" s="66"/>
      <c r="BGW161" s="66"/>
      <c r="BGX161" s="66"/>
      <c r="BGY161" s="66"/>
      <c r="BGZ161" s="66"/>
      <c r="BHA161" s="66"/>
      <c r="BHB161" s="66"/>
      <c r="BHC161" s="66"/>
      <c r="BHD161" s="66"/>
      <c r="BHE161" s="66"/>
      <c r="BHF161" s="66"/>
      <c r="BHG161" s="66"/>
      <c r="BHH161" s="66"/>
      <c r="BHI161" s="66"/>
      <c r="BHJ161" s="66"/>
      <c r="BHK161" s="66"/>
      <c r="BHL161" s="66"/>
      <c r="BHM161" s="66"/>
      <c r="BHN161" s="66"/>
      <c r="BHO161" s="66"/>
      <c r="BHP161" s="66"/>
      <c r="BHQ161" s="66"/>
      <c r="BHR161" s="66"/>
      <c r="BHS161" s="66"/>
      <c r="BHT161" s="66"/>
      <c r="BHU161" s="66"/>
      <c r="BHV161" s="66"/>
      <c r="BHW161" s="66"/>
      <c r="BHX161" s="66"/>
      <c r="BHY161" s="66"/>
      <c r="BHZ161" s="66"/>
      <c r="BIA161" s="66"/>
      <c r="BIB161" s="66"/>
      <c r="BIC161" s="66"/>
      <c r="BID161" s="66"/>
      <c r="BIE161" s="66"/>
      <c r="BIF161" s="66"/>
      <c r="BIG161" s="66"/>
      <c r="BIH161" s="66"/>
      <c r="BII161" s="66"/>
      <c r="BIJ161" s="66"/>
      <c r="BIK161" s="66"/>
      <c r="BIL161" s="66"/>
      <c r="BIM161" s="66"/>
      <c r="BIN161" s="66"/>
      <c r="BIO161" s="66"/>
      <c r="BIP161" s="66"/>
      <c r="BIQ161" s="66"/>
      <c r="BIR161" s="66"/>
      <c r="BIS161" s="66"/>
      <c r="BIT161" s="66"/>
      <c r="BIU161" s="66"/>
      <c r="BIV161" s="66"/>
      <c r="BIW161" s="66"/>
      <c r="BIX161" s="66"/>
      <c r="BIY161" s="66"/>
      <c r="BIZ161" s="66"/>
      <c r="BJA161" s="66"/>
      <c r="BJB161" s="66"/>
      <c r="BJC161" s="66"/>
      <c r="BJD161" s="66"/>
      <c r="BJE161" s="66"/>
      <c r="BJF161" s="66"/>
      <c r="BJG161" s="66"/>
      <c r="BJH161" s="66"/>
      <c r="BJI161" s="66"/>
      <c r="BJJ161" s="66"/>
      <c r="BJK161" s="66"/>
      <c r="BJL161" s="66"/>
      <c r="BJM161" s="66"/>
      <c r="BJN161" s="66"/>
      <c r="BJO161" s="66"/>
      <c r="BJP161" s="66"/>
      <c r="BJQ161" s="66"/>
      <c r="BJR161" s="66"/>
      <c r="BJS161" s="66"/>
      <c r="BJT161" s="66"/>
      <c r="BJU161" s="66"/>
      <c r="BJV161" s="66"/>
      <c r="BJW161" s="66"/>
      <c r="BJX161" s="66"/>
      <c r="BJY161" s="66"/>
      <c r="BJZ161" s="66"/>
      <c r="BKA161" s="66"/>
      <c r="BKB161" s="66"/>
      <c r="BKC161" s="66"/>
      <c r="BKD161" s="66"/>
      <c r="BKE161" s="66"/>
      <c r="BKF161" s="66"/>
      <c r="BKG161" s="66"/>
      <c r="BKH161" s="66"/>
      <c r="BKI161" s="66"/>
      <c r="BKJ161" s="66"/>
      <c r="BKK161" s="66"/>
      <c r="BKL161" s="66"/>
      <c r="BKM161" s="66"/>
      <c r="BKN161" s="66"/>
      <c r="BKO161" s="66"/>
      <c r="BKP161" s="66"/>
      <c r="BKQ161" s="66"/>
      <c r="BKR161" s="66"/>
      <c r="BKS161" s="66"/>
      <c r="BKT161" s="66"/>
      <c r="BKU161" s="66"/>
      <c r="BKV161" s="66"/>
      <c r="BKW161" s="66"/>
      <c r="BKX161" s="66"/>
      <c r="BKY161" s="66"/>
      <c r="BKZ161" s="66"/>
      <c r="BLA161" s="66"/>
      <c r="BLB161" s="66"/>
      <c r="BLC161" s="66"/>
      <c r="BLD161" s="66"/>
      <c r="BLE161" s="66"/>
      <c r="BLF161" s="66"/>
      <c r="BLG161" s="66"/>
      <c r="BLH161" s="66"/>
      <c r="BLI161" s="66"/>
      <c r="BLJ161" s="66"/>
      <c r="BLK161" s="66"/>
      <c r="BLL161" s="66"/>
      <c r="BLM161" s="66"/>
      <c r="BLN161" s="66"/>
      <c r="BLO161" s="66"/>
      <c r="BLP161" s="66"/>
      <c r="BLQ161" s="66"/>
      <c r="BLR161" s="66"/>
      <c r="BLS161" s="66"/>
      <c r="BLT161" s="66"/>
      <c r="BLU161" s="66"/>
      <c r="BLV161" s="66"/>
      <c r="BLW161" s="66"/>
      <c r="BLX161" s="66"/>
      <c r="BLY161" s="66"/>
      <c r="BLZ161" s="66"/>
      <c r="BMA161" s="66"/>
      <c r="BMB161" s="66"/>
      <c r="BMC161" s="66"/>
      <c r="BMD161" s="66"/>
      <c r="BME161" s="66"/>
      <c r="BMF161" s="66"/>
      <c r="BMG161" s="66"/>
      <c r="BMH161" s="66"/>
      <c r="BMI161" s="66"/>
      <c r="BMJ161" s="66"/>
      <c r="BMK161" s="66"/>
      <c r="BML161" s="66"/>
      <c r="BMM161" s="66"/>
      <c r="BMN161" s="66"/>
      <c r="BMO161" s="66"/>
      <c r="BMP161" s="66"/>
      <c r="BMQ161" s="66"/>
      <c r="BMR161" s="66"/>
      <c r="BMS161" s="66"/>
      <c r="BMT161" s="66"/>
      <c r="BMU161" s="66"/>
      <c r="BMV161" s="66"/>
      <c r="BMW161" s="66"/>
      <c r="BMX161" s="66"/>
      <c r="BMY161" s="66"/>
      <c r="BMZ161" s="66"/>
      <c r="BNA161" s="66"/>
      <c r="BNB161" s="66"/>
      <c r="BNC161" s="66"/>
      <c r="BND161" s="66"/>
      <c r="BNE161" s="66"/>
      <c r="BNF161" s="66"/>
      <c r="BNG161" s="66"/>
      <c r="BNH161" s="66"/>
      <c r="BNI161" s="66"/>
      <c r="BNJ161" s="66"/>
      <c r="BNK161" s="66"/>
      <c r="BNL161" s="66"/>
      <c r="BNM161" s="66"/>
      <c r="BNN161" s="66"/>
      <c r="BNO161" s="66"/>
      <c r="BNP161" s="66"/>
      <c r="BNQ161" s="66"/>
      <c r="BNR161" s="66"/>
      <c r="BNS161" s="66"/>
      <c r="BNT161" s="66"/>
      <c r="BNU161" s="66"/>
      <c r="BNV161" s="66"/>
      <c r="BNW161" s="66"/>
      <c r="BNX161" s="66"/>
      <c r="BNY161" s="66"/>
      <c r="BNZ161" s="66"/>
      <c r="BOA161" s="66"/>
      <c r="BOB161" s="66"/>
      <c r="BOC161" s="66"/>
      <c r="BOD161" s="66"/>
      <c r="BOE161" s="66"/>
      <c r="BOF161" s="66"/>
      <c r="BOG161" s="66"/>
      <c r="BOH161" s="66"/>
      <c r="BOI161" s="66"/>
      <c r="BOJ161" s="66"/>
      <c r="BOK161" s="66"/>
      <c r="BOL161" s="66"/>
      <c r="BOM161" s="66"/>
      <c r="BON161" s="66"/>
      <c r="BOO161" s="66"/>
      <c r="BOP161" s="66"/>
      <c r="BOQ161" s="66"/>
      <c r="BOR161" s="66"/>
      <c r="BOS161" s="66"/>
      <c r="BOT161" s="66"/>
      <c r="BOU161" s="66"/>
      <c r="BOV161" s="66"/>
      <c r="BOW161" s="66"/>
      <c r="BOX161" s="66"/>
      <c r="BOY161" s="66"/>
      <c r="BOZ161" s="66"/>
      <c r="BPA161" s="66"/>
      <c r="BPB161" s="66"/>
      <c r="BPC161" s="66"/>
      <c r="BPD161" s="66"/>
      <c r="BPE161" s="66"/>
      <c r="BPF161" s="66"/>
      <c r="BPG161" s="66"/>
      <c r="BPH161" s="66"/>
      <c r="BPI161" s="66"/>
      <c r="BPJ161" s="66"/>
      <c r="BPK161" s="66"/>
      <c r="BPL161" s="66"/>
      <c r="BPM161" s="66"/>
      <c r="BPN161" s="66"/>
      <c r="BPO161" s="66"/>
      <c r="BPP161" s="66"/>
      <c r="BPQ161" s="66"/>
      <c r="BPR161" s="66"/>
      <c r="BPS161" s="66"/>
      <c r="BPT161" s="66"/>
      <c r="BPU161" s="66"/>
      <c r="BPV161" s="66"/>
      <c r="BPW161" s="66"/>
      <c r="BPX161" s="66"/>
      <c r="BPY161" s="66"/>
      <c r="BPZ161" s="66"/>
      <c r="BQA161" s="66"/>
      <c r="BQB161" s="66"/>
      <c r="BQC161" s="66"/>
      <c r="BQD161" s="66"/>
      <c r="BQE161" s="66"/>
      <c r="BQF161" s="66"/>
      <c r="BQG161" s="66"/>
      <c r="BQH161" s="66"/>
      <c r="BQI161" s="66"/>
      <c r="BQJ161" s="66"/>
      <c r="BQK161" s="66"/>
      <c r="BQL161" s="66"/>
      <c r="BQM161" s="66"/>
      <c r="BQN161" s="66"/>
      <c r="BQO161" s="66"/>
      <c r="BQP161" s="66"/>
      <c r="BQQ161" s="66"/>
      <c r="BQR161" s="66"/>
      <c r="BQS161" s="66"/>
      <c r="BQT161" s="66"/>
      <c r="BQU161" s="66"/>
      <c r="BQV161" s="66"/>
      <c r="BQW161" s="66"/>
      <c r="BQX161" s="66"/>
      <c r="BQY161" s="66"/>
      <c r="BQZ161" s="66"/>
      <c r="BRA161" s="66"/>
      <c r="BRB161" s="66"/>
      <c r="BRC161" s="66"/>
      <c r="BRD161" s="66"/>
      <c r="BRE161" s="66"/>
      <c r="BRF161" s="66"/>
      <c r="BRG161" s="66"/>
      <c r="BRH161" s="66"/>
      <c r="BRI161" s="66"/>
      <c r="BRJ161" s="66"/>
      <c r="BRK161" s="66"/>
      <c r="BRL161" s="66"/>
      <c r="BRM161" s="66"/>
      <c r="BRN161" s="66"/>
      <c r="BRO161" s="66"/>
      <c r="BRP161" s="66"/>
      <c r="BRQ161" s="66"/>
      <c r="BRR161" s="66"/>
      <c r="BRS161" s="66"/>
      <c r="BRT161" s="66"/>
      <c r="BRU161" s="66"/>
      <c r="BRV161" s="66"/>
      <c r="BRW161" s="66"/>
      <c r="BRX161" s="66"/>
      <c r="BRY161" s="66"/>
      <c r="BRZ161" s="66"/>
      <c r="BSA161" s="66"/>
      <c r="BSB161" s="66"/>
      <c r="BSC161" s="66"/>
      <c r="BSD161" s="66"/>
      <c r="BSE161" s="66"/>
      <c r="BSF161" s="66"/>
      <c r="BSG161" s="66"/>
      <c r="BSH161" s="66"/>
      <c r="BSI161" s="66"/>
      <c r="BSJ161" s="66"/>
      <c r="BSK161" s="66"/>
      <c r="BSL161" s="66"/>
      <c r="BSM161" s="66"/>
      <c r="BSN161" s="66"/>
      <c r="BSO161" s="66"/>
      <c r="BSP161" s="66"/>
      <c r="BSQ161" s="66"/>
      <c r="BSR161" s="66"/>
      <c r="BSS161" s="66"/>
      <c r="BST161" s="66"/>
      <c r="BSU161" s="66"/>
      <c r="BSV161" s="66"/>
      <c r="BSW161" s="66"/>
      <c r="BSX161" s="66"/>
      <c r="BSY161" s="66"/>
      <c r="BSZ161" s="66"/>
      <c r="BTA161" s="66"/>
      <c r="BTB161" s="66"/>
      <c r="BTC161" s="66"/>
      <c r="BTD161" s="66"/>
      <c r="BTE161" s="66"/>
      <c r="BTF161" s="66"/>
      <c r="BTG161" s="66"/>
      <c r="BTH161" s="66"/>
      <c r="BTI161" s="66"/>
      <c r="BTJ161" s="66"/>
      <c r="BTK161" s="66"/>
      <c r="BTL161" s="66"/>
      <c r="BTM161" s="66"/>
      <c r="BTN161" s="66"/>
      <c r="BTO161" s="66"/>
      <c r="BTP161" s="66"/>
      <c r="BTQ161" s="66"/>
      <c r="BTR161" s="66"/>
      <c r="BTS161" s="66"/>
      <c r="BTT161" s="66"/>
      <c r="BTU161" s="66"/>
      <c r="BTV161" s="66"/>
      <c r="BTW161" s="66"/>
      <c r="BTX161" s="66"/>
      <c r="BTY161" s="66"/>
      <c r="BTZ161" s="66"/>
      <c r="BUA161" s="66"/>
      <c r="BUB161" s="66"/>
      <c r="BUC161" s="66"/>
      <c r="BUD161" s="66"/>
      <c r="BUE161" s="66"/>
      <c r="BUF161" s="66"/>
      <c r="BUG161" s="66"/>
      <c r="BUH161" s="66"/>
      <c r="BUI161" s="66"/>
      <c r="BUJ161" s="66"/>
      <c r="BUK161" s="66"/>
      <c r="BUL161" s="66"/>
      <c r="BUM161" s="66"/>
      <c r="BUN161" s="66"/>
      <c r="BUO161" s="66"/>
      <c r="BUP161" s="66"/>
      <c r="BUQ161" s="66"/>
      <c r="BUR161" s="66"/>
      <c r="BUS161" s="66"/>
      <c r="BUT161" s="66"/>
      <c r="BUU161" s="66"/>
      <c r="BUV161" s="66"/>
      <c r="BUW161" s="66"/>
      <c r="BUX161" s="66"/>
      <c r="BUY161" s="66"/>
      <c r="BUZ161" s="66"/>
      <c r="BVA161" s="66"/>
      <c r="BVB161" s="66"/>
      <c r="BVC161" s="66"/>
      <c r="BVD161" s="66"/>
      <c r="BVE161" s="66"/>
      <c r="BVF161" s="66"/>
      <c r="BVG161" s="66"/>
      <c r="BVH161" s="66"/>
      <c r="BVI161" s="66"/>
      <c r="BVJ161" s="66"/>
      <c r="BVK161" s="66"/>
      <c r="BVL161" s="66"/>
      <c r="BVM161" s="66"/>
      <c r="BVN161" s="66"/>
      <c r="BVO161" s="66"/>
      <c r="BVP161" s="66"/>
      <c r="BVQ161" s="66"/>
      <c r="BVR161" s="66"/>
      <c r="BVS161" s="66"/>
      <c r="BVT161" s="66"/>
      <c r="BVU161" s="66"/>
      <c r="BVV161" s="66"/>
      <c r="BVW161" s="66"/>
      <c r="BVX161" s="66"/>
      <c r="BVY161" s="66"/>
      <c r="BVZ161" s="66"/>
      <c r="BWA161" s="66"/>
      <c r="BWB161" s="66"/>
      <c r="BWC161" s="66"/>
      <c r="BWD161" s="66"/>
      <c r="BWE161" s="66"/>
      <c r="BWF161" s="66"/>
      <c r="BWG161" s="66"/>
      <c r="BWH161" s="66"/>
      <c r="BWI161" s="66"/>
      <c r="BWJ161" s="66"/>
      <c r="BWK161" s="66"/>
      <c r="BWL161" s="66"/>
      <c r="BWM161" s="66"/>
      <c r="BWN161" s="66"/>
      <c r="BWO161" s="66"/>
      <c r="BWP161" s="66"/>
      <c r="BWQ161" s="66"/>
      <c r="BWR161" s="66"/>
      <c r="BWS161" s="66"/>
      <c r="BWT161" s="66"/>
      <c r="BWU161" s="66"/>
      <c r="BWV161" s="66"/>
      <c r="BWW161" s="66"/>
      <c r="BWX161" s="66"/>
      <c r="BWY161" s="66"/>
      <c r="BWZ161" s="66"/>
      <c r="BXA161" s="66"/>
      <c r="BXB161" s="66"/>
      <c r="BXC161" s="66"/>
      <c r="BXD161" s="66"/>
      <c r="BXE161" s="66"/>
      <c r="BXF161" s="66"/>
      <c r="BXG161" s="66"/>
      <c r="BXH161" s="66"/>
      <c r="BXI161" s="66"/>
      <c r="BXJ161" s="66"/>
      <c r="BXK161" s="66"/>
      <c r="BXL161" s="66"/>
      <c r="BXM161" s="66"/>
      <c r="BXN161" s="66"/>
      <c r="BXO161" s="66"/>
      <c r="BXP161" s="66"/>
      <c r="BXQ161" s="66"/>
      <c r="BXR161" s="66"/>
      <c r="BXS161" s="66"/>
      <c r="BXT161" s="66"/>
      <c r="BXU161" s="66"/>
      <c r="BXV161" s="66"/>
      <c r="BXW161" s="66"/>
      <c r="BXX161" s="66"/>
      <c r="BXY161" s="66"/>
      <c r="BXZ161" s="66"/>
      <c r="BYA161" s="66"/>
      <c r="BYB161" s="66"/>
      <c r="BYC161" s="66"/>
      <c r="BYD161" s="66"/>
      <c r="BYE161" s="66"/>
      <c r="BYF161" s="66"/>
      <c r="BYG161" s="66"/>
      <c r="BYH161" s="66"/>
      <c r="BYI161" s="66"/>
      <c r="BYJ161" s="66"/>
      <c r="BYK161" s="66"/>
      <c r="BYL161" s="66"/>
      <c r="BYM161" s="66"/>
      <c r="BYN161" s="66"/>
      <c r="BYO161" s="66"/>
      <c r="BYP161" s="66"/>
      <c r="BYQ161" s="66"/>
      <c r="BYR161" s="66"/>
      <c r="BYS161" s="66"/>
      <c r="BYT161" s="66"/>
      <c r="BYU161" s="66"/>
      <c r="BYV161" s="66"/>
      <c r="BYW161" s="66"/>
      <c r="BYX161" s="66"/>
      <c r="BYY161" s="66"/>
      <c r="BYZ161" s="66"/>
      <c r="BZA161" s="66"/>
      <c r="BZB161" s="66"/>
      <c r="BZC161" s="66"/>
      <c r="BZD161" s="66"/>
      <c r="BZE161" s="66"/>
      <c r="BZF161" s="66"/>
      <c r="BZG161" s="66"/>
      <c r="BZH161" s="66"/>
      <c r="BZI161" s="66"/>
      <c r="BZJ161" s="66"/>
      <c r="BZK161" s="66"/>
      <c r="BZL161" s="66"/>
      <c r="BZM161" s="66"/>
      <c r="BZN161" s="66"/>
      <c r="BZO161" s="66"/>
      <c r="BZP161" s="66"/>
      <c r="BZQ161" s="66"/>
      <c r="BZR161" s="66"/>
      <c r="BZS161" s="66"/>
      <c r="BZT161" s="66"/>
      <c r="BZU161" s="66"/>
      <c r="BZV161" s="66"/>
      <c r="BZW161" s="66"/>
      <c r="BZX161" s="66"/>
      <c r="BZY161" s="66"/>
      <c r="BZZ161" s="66"/>
      <c r="CAA161" s="66"/>
      <c r="CAB161" s="66"/>
      <c r="CAC161" s="66"/>
      <c r="CAD161" s="66"/>
      <c r="CAE161" s="66"/>
      <c r="CAF161" s="66"/>
      <c r="CAG161" s="66"/>
      <c r="CAH161" s="66"/>
      <c r="CAI161" s="66"/>
      <c r="CAJ161" s="66"/>
      <c r="CAK161" s="66"/>
      <c r="CAL161" s="66"/>
      <c r="CAM161" s="66"/>
      <c r="CAN161" s="66"/>
      <c r="CAO161" s="66"/>
      <c r="CAP161" s="66"/>
      <c r="CAQ161" s="66"/>
      <c r="CAR161" s="66"/>
      <c r="CAS161" s="66"/>
      <c r="CAT161" s="66"/>
      <c r="CAU161" s="66"/>
      <c r="CAV161" s="66"/>
      <c r="CAW161" s="66"/>
      <c r="CAX161" s="66"/>
      <c r="CAY161" s="66"/>
      <c r="CAZ161" s="66"/>
      <c r="CBA161" s="66"/>
      <c r="CBB161" s="66"/>
      <c r="CBC161" s="66"/>
      <c r="CBD161" s="66"/>
      <c r="CBE161" s="66"/>
      <c r="CBF161" s="66"/>
      <c r="CBG161" s="66"/>
      <c r="CBH161" s="66"/>
      <c r="CBI161" s="66"/>
      <c r="CBJ161" s="66"/>
      <c r="CBK161" s="66"/>
      <c r="CBL161" s="66"/>
      <c r="CBM161" s="66"/>
      <c r="CBN161" s="66"/>
      <c r="CBO161" s="66"/>
      <c r="CBP161" s="66"/>
      <c r="CBQ161" s="66"/>
      <c r="CBR161" s="66"/>
      <c r="CBS161" s="66"/>
      <c r="CBT161" s="66"/>
      <c r="CBU161" s="66"/>
      <c r="CBV161" s="66"/>
      <c r="CBW161" s="66"/>
      <c r="CBX161" s="66"/>
      <c r="CBY161" s="66"/>
      <c r="CBZ161" s="66"/>
      <c r="CCA161" s="66"/>
      <c r="CCB161" s="66"/>
      <c r="CCC161" s="66"/>
      <c r="CCD161" s="66"/>
      <c r="CCE161" s="66"/>
      <c r="CCF161" s="66"/>
      <c r="CCG161" s="66"/>
      <c r="CCH161" s="66"/>
      <c r="CCI161" s="66"/>
      <c r="CCJ161" s="66"/>
      <c r="CCK161" s="66"/>
      <c r="CCL161" s="66"/>
      <c r="CCM161" s="66"/>
      <c r="CCN161" s="66"/>
      <c r="CCO161" s="66"/>
      <c r="CCP161" s="66"/>
      <c r="CCQ161" s="66"/>
      <c r="CCR161" s="66"/>
      <c r="CCS161" s="66"/>
      <c r="CCT161" s="66"/>
      <c r="CCU161" s="66"/>
      <c r="CCV161" s="66"/>
      <c r="CCW161" s="66"/>
      <c r="CCX161" s="66"/>
      <c r="CCY161" s="66"/>
      <c r="CCZ161" s="66"/>
      <c r="CDA161" s="66"/>
      <c r="CDB161" s="66"/>
      <c r="CDC161" s="66"/>
      <c r="CDD161" s="66"/>
      <c r="CDE161" s="66"/>
      <c r="CDF161" s="66"/>
      <c r="CDG161" s="66"/>
      <c r="CDH161" s="66"/>
      <c r="CDI161" s="66"/>
      <c r="CDJ161" s="66"/>
      <c r="CDK161" s="66"/>
      <c r="CDL161" s="66"/>
      <c r="CDM161" s="66"/>
      <c r="CDN161" s="66"/>
      <c r="CDO161" s="66"/>
      <c r="CDP161" s="66"/>
      <c r="CDQ161" s="66"/>
      <c r="CDR161" s="66"/>
      <c r="CDS161" s="66"/>
      <c r="CDT161" s="66"/>
      <c r="CDU161" s="66"/>
      <c r="CDV161" s="66"/>
      <c r="CDW161" s="66"/>
      <c r="CDX161" s="66"/>
      <c r="CDY161" s="66"/>
      <c r="CDZ161" s="66"/>
      <c r="CEA161" s="66"/>
      <c r="CEB161" s="66"/>
      <c r="CEC161" s="66"/>
      <c r="CED161" s="66"/>
      <c r="CEE161" s="66"/>
      <c r="CEF161" s="66"/>
      <c r="CEG161" s="66"/>
      <c r="CEH161" s="66"/>
      <c r="CEI161" s="66"/>
      <c r="CEJ161" s="66"/>
      <c r="CEK161" s="66"/>
      <c r="CEL161" s="66"/>
      <c r="CEM161" s="66"/>
      <c r="CEN161" s="66"/>
      <c r="CEO161" s="66"/>
      <c r="CEP161" s="66"/>
      <c r="CEQ161" s="66"/>
      <c r="CER161" s="66"/>
      <c r="CES161" s="66"/>
      <c r="CET161" s="66"/>
      <c r="CEU161" s="66"/>
      <c r="CEV161" s="66"/>
      <c r="CEW161" s="66"/>
      <c r="CEX161" s="66"/>
      <c r="CEY161" s="66"/>
      <c r="CEZ161" s="66"/>
      <c r="CFA161" s="66"/>
      <c r="CFB161" s="66"/>
      <c r="CFC161" s="66"/>
      <c r="CFD161" s="66"/>
      <c r="CFE161" s="66"/>
      <c r="CFF161" s="66"/>
      <c r="CFG161" s="66"/>
      <c r="CFH161" s="66"/>
      <c r="CFI161" s="66"/>
      <c r="CFJ161" s="66"/>
      <c r="CFK161" s="66"/>
      <c r="CFL161" s="66"/>
      <c r="CFM161" s="66"/>
      <c r="CFN161" s="66"/>
      <c r="CFO161" s="66"/>
      <c r="CFP161" s="66"/>
      <c r="CFQ161" s="66"/>
      <c r="CFR161" s="66"/>
      <c r="CFS161" s="66"/>
      <c r="CFT161" s="66"/>
      <c r="CFU161" s="66"/>
      <c r="CFV161" s="66"/>
      <c r="CFW161" s="66"/>
      <c r="CFX161" s="66"/>
      <c r="CFY161" s="66"/>
      <c r="CFZ161" s="66"/>
      <c r="CGA161" s="66"/>
      <c r="CGB161" s="66"/>
      <c r="CGC161" s="66"/>
      <c r="CGD161" s="66"/>
      <c r="CGE161" s="66"/>
      <c r="CGF161" s="66"/>
      <c r="CGG161" s="66"/>
      <c r="CGH161" s="66"/>
      <c r="CGI161" s="66"/>
      <c r="CGJ161" s="66"/>
      <c r="CGK161" s="66"/>
      <c r="CGL161" s="66"/>
      <c r="CGM161" s="66"/>
      <c r="CGN161" s="66"/>
      <c r="CGO161" s="66"/>
      <c r="CGP161" s="66"/>
      <c r="CGQ161" s="66"/>
      <c r="CGR161" s="66"/>
      <c r="CGS161" s="66"/>
      <c r="CGT161" s="66"/>
      <c r="CGU161" s="66"/>
      <c r="CGV161" s="66"/>
      <c r="CGW161" s="66"/>
      <c r="CGX161" s="66"/>
      <c r="CGY161" s="66"/>
      <c r="CGZ161" s="66"/>
      <c r="CHA161" s="66"/>
      <c r="CHB161" s="66"/>
      <c r="CHC161" s="66"/>
      <c r="CHD161" s="66"/>
      <c r="CHE161" s="66"/>
      <c r="CHF161" s="66"/>
      <c r="CHG161" s="66"/>
      <c r="CHH161" s="66"/>
      <c r="CHI161" s="66"/>
      <c r="CHJ161" s="66"/>
      <c r="CHK161" s="66"/>
      <c r="CHL161" s="66"/>
      <c r="CHM161" s="66"/>
      <c r="CHN161" s="66"/>
      <c r="CHO161" s="66"/>
      <c r="CHP161" s="66"/>
      <c r="CHQ161" s="66"/>
      <c r="CHR161" s="66"/>
      <c r="CHS161" s="66"/>
      <c r="CHT161" s="66"/>
      <c r="CHU161" s="66"/>
      <c r="CHV161" s="66"/>
      <c r="CHW161" s="66"/>
      <c r="CHX161" s="66"/>
      <c r="CHY161" s="66"/>
      <c r="CHZ161" s="66"/>
      <c r="CIA161" s="66"/>
      <c r="CIB161" s="66"/>
      <c r="CIC161" s="66"/>
      <c r="CID161" s="66"/>
      <c r="CIE161" s="66"/>
      <c r="CIF161" s="66"/>
      <c r="CIG161" s="66"/>
      <c r="CIH161" s="66"/>
      <c r="CII161" s="66"/>
      <c r="CIJ161" s="66"/>
      <c r="CIK161" s="66"/>
    </row>
    <row r="162" spans="1:2273" s="5" customFormat="1" ht="16" thickBot="1">
      <c r="A162" s="759"/>
      <c r="B162" s="762"/>
      <c r="C162" s="766"/>
      <c r="D162" s="26">
        <v>1</v>
      </c>
      <c r="E162" s="9" t="s">
        <v>150</v>
      </c>
      <c r="F162" s="85">
        <v>1</v>
      </c>
      <c r="G162" s="15">
        <v>1</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4">
        <v>1</v>
      </c>
      <c r="AB162" s="14">
        <v>0</v>
      </c>
      <c r="AC162" s="15">
        <v>0</v>
      </c>
      <c r="AD162" s="15">
        <v>1</v>
      </c>
      <c r="AE162" s="14">
        <v>1</v>
      </c>
      <c r="AF162" s="14">
        <v>0</v>
      </c>
      <c r="AG162" s="15">
        <v>0</v>
      </c>
      <c r="AH162" s="15">
        <v>0</v>
      </c>
      <c r="AI162" s="15">
        <v>0</v>
      </c>
      <c r="AJ162" s="173">
        <v>1</v>
      </c>
      <c r="AK162" s="173">
        <v>0</v>
      </c>
      <c r="AL162" s="14">
        <v>1</v>
      </c>
      <c r="AM162" s="14">
        <v>1</v>
      </c>
      <c r="AN162" s="173">
        <v>0</v>
      </c>
      <c r="AO162" s="14">
        <v>0</v>
      </c>
      <c r="AP162" s="14">
        <v>1</v>
      </c>
      <c r="AQ162" s="173">
        <v>1</v>
      </c>
      <c r="AR162" s="14">
        <v>1</v>
      </c>
      <c r="AS162" s="173">
        <v>0</v>
      </c>
      <c r="AT162" s="14">
        <v>0</v>
      </c>
      <c r="AU162" s="85">
        <v>0</v>
      </c>
      <c r="AV162" s="85">
        <v>1</v>
      </c>
      <c r="AW162" s="14">
        <v>0</v>
      </c>
      <c r="AX162" s="173">
        <v>1</v>
      </c>
      <c r="AY162" s="173">
        <v>0</v>
      </c>
      <c r="AZ162" s="173">
        <v>0</v>
      </c>
      <c r="BA162" s="15">
        <v>1</v>
      </c>
      <c r="BB162" s="14">
        <v>0</v>
      </c>
      <c r="BC162" s="15">
        <v>0</v>
      </c>
      <c r="BD162" s="15">
        <v>1</v>
      </c>
      <c r="BE162" s="193">
        <v>0</v>
      </c>
      <c r="BF162" s="224">
        <v>1</v>
      </c>
      <c r="BG162" s="224">
        <v>1</v>
      </c>
      <c r="BH162" s="224">
        <v>1</v>
      </c>
      <c r="BI162" s="225">
        <v>0</v>
      </c>
      <c r="BJ162" s="225">
        <v>1</v>
      </c>
      <c r="BK162" s="225">
        <v>1</v>
      </c>
      <c r="BL162" s="225">
        <v>0</v>
      </c>
      <c r="BM162" s="225">
        <v>0</v>
      </c>
      <c r="BN162" s="193">
        <v>1.2</v>
      </c>
      <c r="BO162" s="224">
        <v>0</v>
      </c>
      <c r="BP162" s="224">
        <v>1</v>
      </c>
      <c r="BQ162" s="224">
        <v>0</v>
      </c>
      <c r="BR162" s="225">
        <v>0</v>
      </c>
      <c r="BS162" s="15">
        <v>0</v>
      </c>
      <c r="BT162" s="15">
        <v>1</v>
      </c>
      <c r="BU162" s="255">
        <v>1</v>
      </c>
      <c r="BV162" s="256">
        <v>1</v>
      </c>
      <c r="BW162" s="257">
        <v>1</v>
      </c>
      <c r="BX162" s="258">
        <v>1</v>
      </c>
      <c r="BY162" s="259">
        <v>1</v>
      </c>
      <c r="BZ162" s="15">
        <v>1</v>
      </c>
      <c r="CA162" s="173">
        <v>1</v>
      </c>
      <c r="CB162" s="26">
        <v>0</v>
      </c>
      <c r="CC162" s="26">
        <v>0</v>
      </c>
      <c r="CD162" s="15">
        <v>0</v>
      </c>
      <c r="CE162" s="15">
        <v>0</v>
      </c>
      <c r="CF162" s="14">
        <v>0</v>
      </c>
      <c r="CG162" s="15">
        <v>0</v>
      </c>
      <c r="CH162" s="39">
        <v>0</v>
      </c>
      <c r="CI162" s="39">
        <v>0</v>
      </c>
      <c r="CJ162" s="39">
        <v>0</v>
      </c>
      <c r="CK162" s="39">
        <v>0</v>
      </c>
      <c r="CL162" s="39">
        <v>0</v>
      </c>
      <c r="CM162" s="279">
        <v>0</v>
      </c>
      <c r="CN162" s="280">
        <v>1</v>
      </c>
      <c r="CO162" s="281">
        <v>1</v>
      </c>
      <c r="CP162" s="281">
        <v>0</v>
      </c>
      <c r="CQ162" s="281">
        <v>1</v>
      </c>
      <c r="CR162" s="281">
        <v>1</v>
      </c>
      <c r="CS162" s="283">
        <v>0</v>
      </c>
      <c r="CT162" s="279">
        <v>0</v>
      </c>
      <c r="CU162" s="302">
        <v>0</v>
      </c>
      <c r="CV162" s="302">
        <v>0</v>
      </c>
      <c r="CW162" s="302">
        <v>0</v>
      </c>
      <c r="CX162" s="302">
        <v>0</v>
      </c>
      <c r="CY162" s="302">
        <v>0</v>
      </c>
      <c r="CZ162" s="302">
        <v>0</v>
      </c>
      <c r="DA162" s="302">
        <v>0</v>
      </c>
      <c r="DB162" s="302">
        <v>0</v>
      </c>
      <c r="DC162" s="302">
        <v>0</v>
      </c>
      <c r="DD162" s="302">
        <v>0</v>
      </c>
      <c r="DE162" s="302">
        <v>0</v>
      </c>
      <c r="DF162" s="302">
        <v>0</v>
      </c>
      <c r="DG162" s="302">
        <v>0</v>
      </c>
      <c r="DH162" s="302">
        <v>0</v>
      </c>
      <c r="DI162" s="302">
        <v>1</v>
      </c>
      <c r="DJ162" s="302">
        <v>0</v>
      </c>
      <c r="DK162" s="279">
        <v>1</v>
      </c>
      <c r="DL162" s="279">
        <v>0</v>
      </c>
      <c r="DM162" s="279">
        <v>0</v>
      </c>
      <c r="DN162" s="279">
        <v>1</v>
      </c>
      <c r="DO162" s="279">
        <v>0</v>
      </c>
      <c r="DP162" s="293">
        <v>0</v>
      </c>
      <c r="DQ162" s="302">
        <v>0</v>
      </c>
      <c r="DR162" s="343">
        <v>1</v>
      </c>
      <c r="DS162" s="394">
        <v>1</v>
      </c>
      <c r="DT162" s="66">
        <v>0</v>
      </c>
      <c r="DU162" s="344">
        <v>0</v>
      </c>
      <c r="DV162" s="343">
        <v>0</v>
      </c>
      <c r="DW162" s="345">
        <v>1</v>
      </c>
      <c r="DX162" s="66">
        <v>1</v>
      </c>
      <c r="DY162" s="346">
        <v>1</v>
      </c>
      <c r="DZ162" s="347">
        <v>0</v>
      </c>
      <c r="EA162" s="345">
        <v>0</v>
      </c>
      <c r="EB162" s="66">
        <v>0</v>
      </c>
      <c r="EC162" s="343">
        <v>0</v>
      </c>
      <c r="ED162" s="343">
        <v>1</v>
      </c>
      <c r="EE162" s="343">
        <v>0</v>
      </c>
      <c r="EF162" s="343">
        <v>0</v>
      </c>
      <c r="EG162" s="66">
        <v>1</v>
      </c>
      <c r="EH162" s="394">
        <v>0</v>
      </c>
      <c r="EI162" s="343">
        <v>1</v>
      </c>
      <c r="EJ162" s="395">
        <v>1</v>
      </c>
      <c r="EK162" s="66">
        <v>1</v>
      </c>
      <c r="EL162" s="345">
        <v>1</v>
      </c>
      <c r="EM162" s="343">
        <v>1.2</v>
      </c>
      <c r="EN162" s="345">
        <v>0</v>
      </c>
      <c r="EO162" s="343">
        <v>0</v>
      </c>
      <c r="EP162" s="345">
        <v>0</v>
      </c>
      <c r="EQ162" s="367">
        <v>0</v>
      </c>
      <c r="ER162" s="343">
        <v>1</v>
      </c>
      <c r="ES162" s="345">
        <v>0</v>
      </c>
      <c r="ET162" s="66">
        <v>0</v>
      </c>
      <c r="EU162" s="345">
        <v>0</v>
      </c>
      <c r="EV162" s="395">
        <v>0</v>
      </c>
      <c r="EW162" s="394">
        <v>1.5</v>
      </c>
      <c r="EX162" s="416">
        <v>1</v>
      </c>
      <c r="EY162" s="395">
        <v>1</v>
      </c>
      <c r="EZ162" s="429">
        <v>0</v>
      </c>
      <c r="FA162" s="394">
        <v>1</v>
      </c>
      <c r="FB162" s="455">
        <v>1</v>
      </c>
      <c r="FC162" s="279">
        <v>1</v>
      </c>
      <c r="FD162" s="279">
        <v>1</v>
      </c>
      <c r="FE162" s="486">
        <v>0</v>
      </c>
      <c r="FF162" s="394">
        <v>0</v>
      </c>
      <c r="FG162" s="472">
        <v>0</v>
      </c>
      <c r="FH162" s="473">
        <v>0</v>
      </c>
      <c r="FI162" s="472">
        <v>0</v>
      </c>
      <c r="FJ162" s="428">
        <v>0</v>
      </c>
      <c r="FK162" s="428">
        <v>1</v>
      </c>
      <c r="FL162" s="428">
        <v>1</v>
      </c>
      <c r="FM162" s="468">
        <v>0</v>
      </c>
      <c r="FN162" s="428">
        <v>1</v>
      </c>
      <c r="FO162" s="428">
        <v>1</v>
      </c>
      <c r="FP162" s="428">
        <v>1</v>
      </c>
      <c r="FQ162" s="428">
        <v>0</v>
      </c>
      <c r="FR162" s="474">
        <v>0</v>
      </c>
      <c r="FS162" s="474">
        <v>1</v>
      </c>
      <c r="FT162" s="474">
        <v>1</v>
      </c>
      <c r="FU162" s="474">
        <v>1</v>
      </c>
      <c r="FV162" s="474">
        <v>0</v>
      </c>
      <c r="FW162" s="474">
        <v>0</v>
      </c>
      <c r="FX162" s="474">
        <v>1</v>
      </c>
      <c r="FY162" s="474">
        <v>1</v>
      </c>
      <c r="FZ162" s="474">
        <v>1</v>
      </c>
      <c r="GA162" s="474">
        <v>1</v>
      </c>
      <c r="GB162" s="474">
        <v>0</v>
      </c>
      <c r="GC162" s="474">
        <v>1</v>
      </c>
      <c r="GD162" s="474">
        <v>1</v>
      </c>
      <c r="GE162" s="474">
        <v>1</v>
      </c>
      <c r="GF162" s="66">
        <v>1</v>
      </c>
      <c r="GG162" s="507">
        <v>1</v>
      </c>
      <c r="GH162" s="507">
        <v>0</v>
      </c>
      <c r="GI162" s="507">
        <v>0</v>
      </c>
      <c r="GJ162" s="507">
        <v>0</v>
      </c>
      <c r="GK162" s="507">
        <v>0</v>
      </c>
      <c r="GL162" s="507">
        <v>0</v>
      </c>
      <c r="GM162" s="507">
        <v>0</v>
      </c>
      <c r="GN162" s="507">
        <v>0</v>
      </c>
      <c r="GO162" s="507">
        <v>0</v>
      </c>
      <c r="GP162" s="505">
        <v>0</v>
      </c>
      <c r="GQ162" s="507">
        <v>0</v>
      </c>
      <c r="GR162" s="507">
        <v>0</v>
      </c>
      <c r="GS162" s="508">
        <v>0</v>
      </c>
      <c r="GT162" s="508">
        <v>0</v>
      </c>
      <c r="GU162" s="507">
        <v>0</v>
      </c>
      <c r="GV162" s="519">
        <v>1</v>
      </c>
      <c r="GW162" s="527">
        <v>1.5</v>
      </c>
      <c r="GX162" s="279">
        <v>1</v>
      </c>
      <c r="GY162" s="395">
        <v>1</v>
      </c>
      <c r="GZ162" s="428">
        <v>1</v>
      </c>
      <c r="HA162" s="428">
        <v>1</v>
      </c>
      <c r="HB162" s="619"/>
      <c r="HC162" s="608">
        <v>0</v>
      </c>
      <c r="HD162" s="608">
        <v>1</v>
      </c>
      <c r="HE162" s="608">
        <v>1</v>
      </c>
      <c r="HF162" s="632">
        <v>1</v>
      </c>
      <c r="HG162" s="632">
        <v>0</v>
      </c>
      <c r="HH162" s="633">
        <v>1</v>
      </c>
      <c r="HI162" s="633">
        <v>1</v>
      </c>
      <c r="HJ162" s="632">
        <v>1</v>
      </c>
      <c r="HK162" s="632">
        <v>1</v>
      </c>
      <c r="HL162" s="633">
        <v>1</v>
      </c>
      <c r="HM162" s="632">
        <v>0</v>
      </c>
      <c r="HN162" s="608">
        <v>1</v>
      </c>
      <c r="HO162" s="608">
        <v>0</v>
      </c>
      <c r="HP162" s="608">
        <v>0</v>
      </c>
      <c r="HQ162" s="632">
        <v>0</v>
      </c>
      <c r="HR162" s="632">
        <v>1.5</v>
      </c>
      <c r="HS162" s="633">
        <v>1</v>
      </c>
      <c r="HT162" s="632">
        <v>1</v>
      </c>
      <c r="HU162" s="633">
        <v>1</v>
      </c>
      <c r="HV162" s="633">
        <v>0</v>
      </c>
      <c r="HW162" s="632">
        <v>1</v>
      </c>
      <c r="HX162" s="632">
        <v>1</v>
      </c>
      <c r="HY162" s="608">
        <v>0</v>
      </c>
      <c r="HZ162" s="608">
        <v>0</v>
      </c>
      <c r="IA162" s="633">
        <v>0</v>
      </c>
      <c r="IB162" s="633">
        <v>1</v>
      </c>
      <c r="IC162" s="633">
        <v>1</v>
      </c>
      <c r="ID162" s="632">
        <v>1</v>
      </c>
      <c r="IE162" s="632">
        <v>1</v>
      </c>
      <c r="IF162" s="632">
        <v>0</v>
      </c>
      <c r="IG162" s="632">
        <v>1</v>
      </c>
      <c r="IH162" s="632">
        <v>1</v>
      </c>
      <c r="II162" s="632">
        <v>1</v>
      </c>
      <c r="IJ162" s="676">
        <v>0</v>
      </c>
      <c r="IK162" s="676">
        <v>1</v>
      </c>
      <c r="IL162" s="632">
        <v>1</v>
      </c>
      <c r="IM162" s="676">
        <v>0</v>
      </c>
      <c r="IN162" s="676">
        <v>0</v>
      </c>
      <c r="IO162" s="632">
        <v>1</v>
      </c>
      <c r="IP162" s="632">
        <v>1</v>
      </c>
      <c r="IQ162" s="632">
        <v>0</v>
      </c>
      <c r="IR162" s="633">
        <v>0</v>
      </c>
      <c r="IS162" s="676">
        <v>0</v>
      </c>
      <c r="IT162" s="632">
        <v>1</v>
      </c>
      <c r="IU162" s="676">
        <v>1</v>
      </c>
      <c r="IV162" s="632">
        <v>1</v>
      </c>
      <c r="IW162" s="632">
        <v>1</v>
      </c>
      <c r="IX162" s="676">
        <v>1</v>
      </c>
      <c r="IY162" s="676">
        <v>1</v>
      </c>
      <c r="IZ162" s="676">
        <v>1</v>
      </c>
      <c r="JA162" s="676">
        <v>0</v>
      </c>
      <c r="JB162" s="676">
        <v>1</v>
      </c>
      <c r="JC162" s="676">
        <v>1</v>
      </c>
      <c r="JD162" s="465">
        <v>1</v>
      </c>
      <c r="JE162" s="676">
        <v>0</v>
      </c>
      <c r="JF162" s="676">
        <v>1</v>
      </c>
      <c r="JG162" s="676">
        <v>0</v>
      </c>
      <c r="JH162" s="676">
        <v>1</v>
      </c>
      <c r="JI162" s="676">
        <v>1</v>
      </c>
      <c r="JJ162" s="436">
        <v>0</v>
      </c>
      <c r="JK162" s="676">
        <v>1</v>
      </c>
      <c r="JL162" s="687">
        <v>1</v>
      </c>
      <c r="JM162" s="688">
        <v>0</v>
      </c>
      <c r="JN162" s="472">
        <v>1</v>
      </c>
      <c r="JO162" s="608">
        <v>0</v>
      </c>
      <c r="JP162" s="676">
        <v>0</v>
      </c>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c r="SP162" s="66"/>
      <c r="SQ162" s="66"/>
      <c r="SR162" s="66"/>
      <c r="SS162" s="66"/>
      <c r="ST162" s="66"/>
      <c r="SU162" s="66"/>
      <c r="SV162" s="66"/>
      <c r="SW162" s="66"/>
      <c r="SX162" s="66"/>
      <c r="SY162" s="66"/>
      <c r="SZ162" s="66"/>
      <c r="TA162" s="66"/>
      <c r="TB162" s="66"/>
      <c r="TC162" s="66"/>
      <c r="TD162" s="66"/>
      <c r="TE162" s="66"/>
      <c r="TF162" s="66"/>
      <c r="TG162" s="66"/>
      <c r="TH162" s="66"/>
      <c r="TI162" s="66"/>
      <c r="TJ162" s="66"/>
      <c r="TK162" s="66"/>
      <c r="TL162" s="66"/>
      <c r="TM162" s="66"/>
      <c r="TN162" s="66"/>
      <c r="TO162" s="66"/>
      <c r="TP162" s="66"/>
      <c r="TQ162" s="66"/>
      <c r="TR162" s="66"/>
      <c r="TS162" s="66"/>
      <c r="TT162" s="66"/>
      <c r="TU162" s="66"/>
      <c r="TV162" s="66"/>
      <c r="TW162" s="66"/>
      <c r="TX162" s="66"/>
      <c r="TY162" s="66"/>
      <c r="TZ162" s="66"/>
      <c r="UA162" s="66"/>
      <c r="UB162" s="66"/>
      <c r="UC162" s="66"/>
      <c r="UD162" s="66"/>
      <c r="UE162" s="66"/>
      <c r="UF162" s="66"/>
      <c r="UG162" s="66"/>
      <c r="UH162" s="66"/>
      <c r="UI162" s="66"/>
      <c r="UJ162" s="66"/>
      <c r="UK162" s="66"/>
      <c r="UL162" s="66"/>
      <c r="UM162" s="66"/>
      <c r="UN162" s="66"/>
      <c r="UO162" s="66"/>
      <c r="UP162" s="66"/>
      <c r="UQ162" s="66"/>
      <c r="UR162" s="66"/>
      <c r="US162" s="66"/>
      <c r="UT162" s="66"/>
      <c r="UU162" s="66"/>
      <c r="UV162" s="66"/>
      <c r="UW162" s="66"/>
      <c r="UX162" s="66"/>
      <c r="UY162" s="66"/>
      <c r="UZ162" s="66"/>
      <c r="VA162" s="66"/>
      <c r="VB162" s="66"/>
      <c r="VC162" s="66"/>
      <c r="VD162" s="66"/>
      <c r="VE162" s="66"/>
      <c r="VF162" s="66"/>
      <c r="VG162" s="66"/>
      <c r="VH162" s="66"/>
      <c r="VI162" s="66"/>
      <c r="VJ162" s="66"/>
      <c r="VK162" s="66"/>
      <c r="VL162" s="66"/>
      <c r="VM162" s="66"/>
      <c r="VN162" s="66"/>
      <c r="VO162" s="66"/>
      <c r="VP162" s="66"/>
      <c r="VQ162" s="66"/>
      <c r="VR162" s="66"/>
      <c r="VS162" s="66"/>
      <c r="VT162" s="66"/>
      <c r="VU162" s="66"/>
      <c r="VV162" s="66"/>
      <c r="VW162" s="66"/>
      <c r="VX162" s="66"/>
      <c r="VY162" s="66"/>
      <c r="VZ162" s="66"/>
      <c r="WA162" s="66"/>
      <c r="WB162" s="66"/>
      <c r="WC162" s="66"/>
      <c r="WD162" s="66"/>
      <c r="WE162" s="66"/>
      <c r="WF162" s="66"/>
      <c r="WG162" s="66"/>
      <c r="WH162" s="66"/>
      <c r="WI162" s="66"/>
      <c r="WJ162" s="66"/>
      <c r="WK162" s="66"/>
      <c r="WL162" s="66"/>
      <c r="WM162" s="66"/>
      <c r="WN162" s="66"/>
      <c r="WO162" s="66"/>
      <c r="WP162" s="66"/>
      <c r="WQ162" s="66"/>
      <c r="WR162" s="66"/>
      <c r="WS162" s="66"/>
      <c r="WT162" s="66"/>
      <c r="WU162" s="66"/>
      <c r="WV162" s="66"/>
      <c r="WW162" s="66"/>
      <c r="WX162" s="66"/>
      <c r="WY162" s="66"/>
      <c r="WZ162" s="66"/>
      <c r="XA162" s="66"/>
      <c r="XB162" s="66"/>
      <c r="XC162" s="66"/>
      <c r="XD162" s="66"/>
      <c r="XE162" s="66"/>
      <c r="XF162" s="66"/>
      <c r="XG162" s="66"/>
      <c r="XH162" s="66"/>
      <c r="XI162" s="66"/>
      <c r="XJ162" s="66"/>
      <c r="XK162" s="66"/>
      <c r="XL162" s="66"/>
      <c r="XM162" s="66"/>
      <c r="XN162" s="66"/>
      <c r="XO162" s="66"/>
      <c r="XP162" s="66"/>
      <c r="XQ162" s="66"/>
      <c r="XR162" s="66"/>
      <c r="XS162" s="66"/>
      <c r="XT162" s="66"/>
      <c r="XU162" s="66"/>
      <c r="XV162" s="66"/>
      <c r="XW162" s="66"/>
      <c r="XX162" s="66"/>
      <c r="XY162" s="66"/>
      <c r="XZ162" s="66"/>
      <c r="YA162" s="66"/>
      <c r="YB162" s="66"/>
      <c r="YC162" s="66"/>
      <c r="YD162" s="66"/>
      <c r="YE162" s="66"/>
      <c r="YF162" s="66"/>
      <c r="YG162" s="66"/>
      <c r="YH162" s="66"/>
      <c r="YI162" s="66"/>
      <c r="YJ162" s="66"/>
      <c r="YK162" s="66"/>
      <c r="YL162" s="66"/>
      <c r="YM162" s="66"/>
      <c r="YN162" s="66"/>
      <c r="YO162" s="66"/>
      <c r="YP162" s="66"/>
      <c r="YQ162" s="66"/>
      <c r="YR162" s="66"/>
      <c r="YS162" s="66"/>
      <c r="YT162" s="66"/>
      <c r="YU162" s="66"/>
      <c r="YV162" s="66"/>
      <c r="YW162" s="66"/>
      <c r="YX162" s="66"/>
      <c r="YY162" s="66"/>
      <c r="YZ162" s="66"/>
      <c r="ZA162" s="66"/>
      <c r="ZB162" s="66"/>
      <c r="ZC162" s="66"/>
      <c r="ZD162" s="66"/>
      <c r="ZE162" s="66"/>
      <c r="ZF162" s="66"/>
      <c r="ZG162" s="66"/>
      <c r="ZH162" s="66"/>
      <c r="ZI162" s="66"/>
      <c r="ZJ162" s="66"/>
      <c r="ZK162" s="66"/>
      <c r="ZL162" s="66"/>
      <c r="ZM162" s="66"/>
      <c r="ZN162" s="66"/>
      <c r="ZO162" s="66"/>
      <c r="ZP162" s="66"/>
      <c r="ZQ162" s="66"/>
      <c r="ZR162" s="66"/>
      <c r="ZS162" s="66"/>
      <c r="ZT162" s="66"/>
      <c r="ZU162" s="66"/>
      <c r="ZV162" s="66"/>
      <c r="ZW162" s="66"/>
      <c r="ZX162" s="66"/>
      <c r="ZY162" s="66"/>
      <c r="ZZ162" s="66"/>
      <c r="AAA162" s="66"/>
      <c r="AAB162" s="66"/>
      <c r="AAC162" s="66"/>
      <c r="AAD162" s="66"/>
      <c r="AAE162" s="66"/>
      <c r="AAF162" s="66"/>
      <c r="AAG162" s="66"/>
      <c r="AAH162" s="66"/>
      <c r="AAI162" s="66"/>
      <c r="AAJ162" s="66"/>
      <c r="AAK162" s="66"/>
      <c r="AAL162" s="66"/>
      <c r="AAM162" s="66"/>
      <c r="AAN162" s="66"/>
      <c r="AAO162" s="66"/>
      <c r="AAP162" s="66"/>
      <c r="AAQ162" s="66"/>
      <c r="AAR162" s="66"/>
      <c r="AAS162" s="66"/>
      <c r="AAT162" s="66"/>
      <c r="AAU162" s="66"/>
      <c r="AAV162" s="66"/>
      <c r="AAW162" s="66"/>
      <c r="AAX162" s="66"/>
      <c r="AAY162" s="66"/>
      <c r="AAZ162" s="66"/>
      <c r="ABA162" s="66"/>
      <c r="ABB162" s="66"/>
      <c r="ABC162" s="66"/>
      <c r="ABD162" s="66"/>
      <c r="ABE162" s="66"/>
      <c r="ABF162" s="66"/>
      <c r="ABG162" s="66"/>
      <c r="ABH162" s="66"/>
      <c r="ABI162" s="66"/>
      <c r="ABJ162" s="66"/>
      <c r="ABK162" s="66"/>
      <c r="ABL162" s="66"/>
      <c r="ABM162" s="66"/>
      <c r="ABN162" s="66"/>
      <c r="ABO162" s="66"/>
      <c r="ABP162" s="66"/>
      <c r="ABQ162" s="66"/>
      <c r="ABR162" s="66"/>
      <c r="ABS162" s="66"/>
      <c r="ABT162" s="66"/>
      <c r="ABU162" s="66"/>
      <c r="ABV162" s="66"/>
      <c r="ABW162" s="66"/>
      <c r="ABX162" s="66"/>
      <c r="ABY162" s="66"/>
      <c r="ABZ162" s="66"/>
      <c r="ACA162" s="66"/>
      <c r="ACB162" s="66"/>
      <c r="ACC162" s="66"/>
      <c r="ACD162" s="66"/>
      <c r="ACE162" s="66"/>
      <c r="ACF162" s="66"/>
      <c r="ACG162" s="66"/>
      <c r="ACH162" s="66"/>
      <c r="ACI162" s="66"/>
      <c r="ACJ162" s="66"/>
      <c r="ACK162" s="66"/>
      <c r="ACL162" s="66"/>
      <c r="ACM162" s="66"/>
      <c r="ACN162" s="66"/>
      <c r="ACO162" s="66"/>
      <c r="ACP162" s="66"/>
      <c r="ACQ162" s="66"/>
      <c r="ACR162" s="66"/>
      <c r="ACS162" s="66"/>
      <c r="ACT162" s="66"/>
      <c r="ACU162" s="66"/>
      <c r="ACV162" s="66"/>
      <c r="ACW162" s="66"/>
      <c r="ACX162" s="66"/>
      <c r="ACY162" s="66"/>
      <c r="ACZ162" s="66"/>
      <c r="ADA162" s="66"/>
      <c r="ADB162" s="66"/>
      <c r="ADC162" s="66"/>
      <c r="ADD162" s="66"/>
      <c r="ADE162" s="66"/>
      <c r="ADF162" s="66"/>
      <c r="ADG162" s="66"/>
      <c r="ADH162" s="66"/>
      <c r="ADI162" s="66"/>
      <c r="ADJ162" s="66"/>
      <c r="ADK162" s="66"/>
      <c r="ADL162" s="66"/>
      <c r="ADM162" s="66"/>
      <c r="ADN162" s="66"/>
      <c r="ADO162" s="66"/>
      <c r="ADP162" s="66"/>
      <c r="ADQ162" s="66"/>
      <c r="ADR162" s="66"/>
      <c r="ADS162" s="66"/>
      <c r="ADT162" s="66"/>
      <c r="ADU162" s="66"/>
      <c r="ADV162" s="66"/>
      <c r="ADW162" s="66"/>
      <c r="ADX162" s="66"/>
      <c r="ADY162" s="66"/>
      <c r="ADZ162" s="66"/>
      <c r="AEA162" s="66"/>
      <c r="AEB162" s="66"/>
      <c r="AEC162" s="66"/>
      <c r="AED162" s="66"/>
      <c r="AEE162" s="66"/>
      <c r="AEF162" s="66"/>
      <c r="AEG162" s="66"/>
      <c r="AEH162" s="66"/>
      <c r="AEI162" s="66"/>
      <c r="AEJ162" s="66"/>
      <c r="AEK162" s="66"/>
      <c r="AEL162" s="66"/>
      <c r="AEM162" s="66"/>
      <c r="AEN162" s="66"/>
      <c r="AEO162" s="66"/>
      <c r="AEP162" s="66"/>
      <c r="AEQ162" s="66"/>
      <c r="AER162" s="66"/>
      <c r="AES162" s="66"/>
      <c r="AET162" s="66"/>
      <c r="AEU162" s="66"/>
      <c r="AEV162" s="66"/>
      <c r="AEW162" s="66"/>
      <c r="AEX162" s="66"/>
      <c r="AEY162" s="66"/>
      <c r="AEZ162" s="66"/>
      <c r="AFA162" s="66"/>
      <c r="AFB162" s="66"/>
      <c r="AFC162" s="66"/>
      <c r="AFD162" s="66"/>
      <c r="AFE162" s="66"/>
      <c r="AFF162" s="66"/>
      <c r="AFG162" s="66"/>
      <c r="AFH162" s="66"/>
      <c r="AFI162" s="66"/>
      <c r="AFJ162" s="66"/>
      <c r="AFK162" s="66"/>
      <c r="AFL162" s="66"/>
      <c r="AFM162" s="66"/>
      <c r="AFN162" s="66"/>
      <c r="AFO162" s="66"/>
      <c r="AFP162" s="66"/>
      <c r="AFQ162" s="66"/>
      <c r="AFR162" s="66"/>
      <c r="AFS162" s="66"/>
      <c r="AFT162" s="66"/>
      <c r="AFU162" s="66"/>
      <c r="AFV162" s="66"/>
      <c r="AFW162" s="66"/>
      <c r="AFX162" s="66"/>
      <c r="AFY162" s="66"/>
      <c r="AFZ162" s="66"/>
      <c r="AGA162" s="66"/>
      <c r="AGB162" s="66"/>
      <c r="AGC162" s="66"/>
      <c r="AGD162" s="66"/>
      <c r="AGE162" s="66"/>
      <c r="AGF162" s="66"/>
      <c r="AGG162" s="66"/>
      <c r="AGH162" s="66"/>
      <c r="AGI162" s="66"/>
      <c r="AGJ162" s="66"/>
      <c r="AGK162" s="66"/>
      <c r="AGL162" s="66"/>
      <c r="AGM162" s="66"/>
      <c r="AGN162" s="66"/>
      <c r="AGO162" s="66"/>
      <c r="AGP162" s="66"/>
      <c r="AGQ162" s="66"/>
      <c r="AGR162" s="66"/>
      <c r="AGS162" s="66"/>
      <c r="AGT162" s="66"/>
      <c r="AGU162" s="66"/>
      <c r="AGV162" s="66"/>
      <c r="AGW162" s="66"/>
      <c r="AGX162" s="66"/>
      <c r="AGY162" s="66"/>
      <c r="AGZ162" s="66"/>
      <c r="AHA162" s="66"/>
      <c r="AHB162" s="66"/>
      <c r="AHC162" s="66"/>
      <c r="AHD162" s="66"/>
      <c r="AHE162" s="66"/>
      <c r="AHF162" s="66"/>
      <c r="AHG162" s="66"/>
      <c r="AHH162" s="66"/>
      <c r="AHI162" s="66"/>
      <c r="AHJ162" s="66"/>
      <c r="AHK162" s="66"/>
      <c r="AHL162" s="66"/>
      <c r="AHM162" s="66"/>
      <c r="AHN162" s="66"/>
      <c r="AHO162" s="66"/>
      <c r="AHP162" s="66"/>
      <c r="AHQ162" s="66"/>
      <c r="AHR162" s="66"/>
      <c r="AHS162" s="66"/>
      <c r="AHT162" s="66"/>
      <c r="AHU162" s="66"/>
      <c r="AHV162" s="66"/>
      <c r="AHW162" s="66"/>
      <c r="AHX162" s="66"/>
      <c r="AHY162" s="66"/>
      <c r="AHZ162" s="66"/>
      <c r="AIA162" s="66"/>
      <c r="AIB162" s="66"/>
      <c r="AIC162" s="66"/>
      <c r="AID162" s="66"/>
      <c r="AIE162" s="66"/>
      <c r="AIF162" s="66"/>
      <c r="AIG162" s="66"/>
      <c r="AIH162" s="66"/>
      <c r="AII162" s="66"/>
      <c r="AIJ162" s="66"/>
      <c r="AIK162" s="66"/>
      <c r="AIL162" s="66"/>
      <c r="AIM162" s="66"/>
      <c r="AIN162" s="66"/>
      <c r="AIO162" s="66"/>
      <c r="AIP162" s="66"/>
      <c r="AIQ162" s="66"/>
      <c r="AIR162" s="66"/>
      <c r="AIS162" s="66"/>
      <c r="AIT162" s="66"/>
      <c r="AIU162" s="66"/>
      <c r="AIV162" s="66"/>
      <c r="AIW162" s="66"/>
      <c r="AIX162" s="66"/>
      <c r="AIY162" s="66"/>
      <c r="AIZ162" s="66"/>
      <c r="AJA162" s="66"/>
      <c r="AJB162" s="66"/>
      <c r="AJC162" s="66"/>
      <c r="AJD162" s="66"/>
      <c r="AJE162" s="66"/>
      <c r="AJF162" s="66"/>
      <c r="AJG162" s="66"/>
      <c r="AJH162" s="66"/>
      <c r="AJI162" s="66"/>
      <c r="AJJ162" s="66"/>
      <c r="AJK162" s="66"/>
      <c r="AJL162" s="66"/>
      <c r="AJM162" s="66"/>
      <c r="AJN162" s="66"/>
      <c r="AJO162" s="66"/>
      <c r="AJP162" s="66"/>
      <c r="AJQ162" s="66"/>
      <c r="AJR162" s="66"/>
      <c r="AJS162" s="66"/>
      <c r="AJT162" s="66"/>
      <c r="AJU162" s="66"/>
      <c r="AJV162" s="66"/>
      <c r="AJW162" s="66"/>
      <c r="AJX162" s="66"/>
      <c r="AJY162" s="66"/>
      <c r="AJZ162" s="66"/>
      <c r="AKA162" s="66"/>
      <c r="AKB162" s="66"/>
      <c r="AKC162" s="66"/>
      <c r="AKD162" s="66"/>
      <c r="AKE162" s="66"/>
      <c r="AKF162" s="66"/>
      <c r="AKG162" s="66"/>
      <c r="AKH162" s="66"/>
      <c r="AKI162" s="66"/>
      <c r="AKJ162" s="66"/>
      <c r="AKK162" s="66"/>
      <c r="AKL162" s="66"/>
      <c r="AKM162" s="66"/>
      <c r="AKN162" s="66"/>
      <c r="AKO162" s="66"/>
      <c r="AKP162" s="66"/>
      <c r="AKQ162" s="66"/>
      <c r="AKR162" s="66"/>
      <c r="AKS162" s="66"/>
      <c r="AKT162" s="66"/>
      <c r="AKU162" s="66"/>
      <c r="AKV162" s="66"/>
      <c r="AKW162" s="66"/>
      <c r="AKX162" s="66"/>
      <c r="AKY162" s="66"/>
      <c r="AKZ162" s="66"/>
      <c r="ALA162" s="66"/>
      <c r="ALB162" s="66"/>
      <c r="ALC162" s="66"/>
      <c r="ALD162" s="66"/>
      <c r="ALE162" s="66"/>
      <c r="ALF162" s="66"/>
      <c r="ALG162" s="66"/>
      <c r="ALH162" s="66"/>
      <c r="ALI162" s="66"/>
      <c r="ALJ162" s="66"/>
      <c r="ALK162" s="66"/>
      <c r="ALL162" s="66"/>
      <c r="ALM162" s="66"/>
      <c r="ALN162" s="66"/>
      <c r="ALO162" s="66"/>
      <c r="ALP162" s="66"/>
      <c r="ALQ162" s="66"/>
      <c r="ALR162" s="66"/>
      <c r="ALS162" s="66"/>
      <c r="ALT162" s="66"/>
      <c r="ALU162" s="66"/>
      <c r="ALV162" s="66"/>
      <c r="ALW162" s="66"/>
      <c r="ALX162" s="66"/>
      <c r="ALY162" s="66"/>
      <c r="ALZ162" s="66"/>
      <c r="AMA162" s="66"/>
      <c r="AMB162" s="66"/>
      <c r="AMC162" s="66"/>
      <c r="AMD162" s="66"/>
      <c r="AME162" s="66"/>
      <c r="AMF162" s="66"/>
      <c r="AMG162" s="66"/>
      <c r="AMH162" s="66"/>
      <c r="AMI162" s="66"/>
      <c r="AMJ162" s="66"/>
      <c r="AMK162" s="66"/>
      <c r="AML162" s="66"/>
      <c r="AMM162" s="66"/>
      <c r="AMN162" s="66"/>
      <c r="AMO162" s="66"/>
      <c r="AMP162" s="66"/>
      <c r="AMQ162" s="66"/>
      <c r="AMR162" s="66"/>
      <c r="AMS162" s="66"/>
      <c r="AMT162" s="66"/>
      <c r="AMU162" s="66"/>
      <c r="AMV162" s="66"/>
      <c r="AMW162" s="66"/>
      <c r="AMX162" s="66"/>
      <c r="AMY162" s="66"/>
      <c r="AMZ162" s="66"/>
      <c r="ANA162" s="66"/>
      <c r="ANB162" s="66"/>
      <c r="ANC162" s="66"/>
      <c r="AND162" s="66"/>
      <c r="ANE162" s="66"/>
      <c r="ANF162" s="66"/>
      <c r="ANG162" s="66"/>
      <c r="ANH162" s="66"/>
      <c r="ANI162" s="66"/>
      <c r="ANJ162" s="66"/>
      <c r="ANK162" s="66"/>
      <c r="ANL162" s="66"/>
      <c r="ANM162" s="66"/>
      <c r="ANN162" s="66"/>
      <c r="ANO162" s="66"/>
      <c r="ANP162" s="66"/>
      <c r="ANQ162" s="66"/>
      <c r="ANR162" s="66"/>
      <c r="ANS162" s="66"/>
      <c r="ANT162" s="66"/>
      <c r="ANU162" s="66"/>
      <c r="ANV162" s="66"/>
      <c r="ANW162" s="66"/>
      <c r="ANX162" s="66"/>
      <c r="ANY162" s="66"/>
      <c r="ANZ162" s="66"/>
      <c r="AOA162" s="66"/>
      <c r="AOB162" s="66"/>
      <c r="AOC162" s="66"/>
      <c r="AOD162" s="66"/>
      <c r="AOE162" s="66"/>
      <c r="AOF162" s="66"/>
      <c r="AOG162" s="66"/>
      <c r="AOH162" s="66"/>
      <c r="AOI162" s="66"/>
      <c r="AOJ162" s="66"/>
      <c r="AOK162" s="66"/>
      <c r="AOL162" s="66"/>
      <c r="AOM162" s="66"/>
      <c r="AON162" s="66"/>
      <c r="AOO162" s="66"/>
      <c r="AOP162" s="66"/>
      <c r="AOQ162" s="66"/>
      <c r="AOR162" s="66"/>
      <c r="AOS162" s="66"/>
      <c r="AOT162" s="66"/>
      <c r="AOU162" s="66"/>
      <c r="AOV162" s="66"/>
      <c r="AOW162" s="66"/>
      <c r="AOX162" s="66"/>
      <c r="AOY162" s="66"/>
      <c r="AOZ162" s="66"/>
      <c r="APA162" s="66"/>
      <c r="APB162" s="66"/>
      <c r="APC162" s="66"/>
      <c r="APD162" s="66"/>
      <c r="APE162" s="66"/>
      <c r="APF162" s="66"/>
      <c r="APG162" s="66"/>
      <c r="APH162" s="66"/>
      <c r="API162" s="66"/>
      <c r="APJ162" s="66"/>
      <c r="APK162" s="66"/>
      <c r="APL162" s="66"/>
      <c r="APM162" s="66"/>
      <c r="APN162" s="66"/>
      <c r="APO162" s="66"/>
      <c r="APP162" s="66"/>
      <c r="APQ162" s="66"/>
      <c r="APR162" s="66"/>
      <c r="APS162" s="66"/>
      <c r="APT162" s="66"/>
      <c r="APU162" s="66"/>
      <c r="APV162" s="66"/>
      <c r="APW162" s="66"/>
      <c r="APX162" s="66"/>
      <c r="APY162" s="66"/>
      <c r="APZ162" s="66"/>
      <c r="AQA162" s="66"/>
      <c r="AQB162" s="66"/>
      <c r="AQC162" s="66"/>
      <c r="AQD162" s="66"/>
      <c r="AQE162" s="66"/>
      <c r="AQF162" s="66"/>
      <c r="AQG162" s="66"/>
      <c r="AQH162" s="66"/>
      <c r="AQI162" s="66"/>
      <c r="AQJ162" s="66"/>
      <c r="AQK162" s="66"/>
      <c r="AQL162" s="66"/>
      <c r="AQM162" s="66"/>
      <c r="AQN162" s="66"/>
      <c r="AQO162" s="66"/>
      <c r="AQP162" s="66"/>
      <c r="AQQ162" s="66"/>
      <c r="AQR162" s="66"/>
      <c r="AQS162" s="66"/>
      <c r="AQT162" s="66"/>
      <c r="AQU162" s="66"/>
      <c r="AQV162" s="66"/>
      <c r="AQW162" s="66"/>
      <c r="AQX162" s="66"/>
      <c r="AQY162" s="66"/>
      <c r="AQZ162" s="66"/>
      <c r="ARA162" s="66"/>
      <c r="ARB162" s="66"/>
      <c r="ARC162" s="66"/>
      <c r="ARD162" s="66"/>
      <c r="ARE162" s="66"/>
      <c r="ARF162" s="66"/>
      <c r="ARG162" s="66"/>
      <c r="ARH162" s="66"/>
      <c r="ARI162" s="66"/>
      <c r="ARJ162" s="66"/>
      <c r="ARK162" s="66"/>
      <c r="ARL162" s="66"/>
      <c r="ARM162" s="66"/>
      <c r="ARN162" s="66"/>
      <c r="ARO162" s="66"/>
      <c r="ARP162" s="66"/>
      <c r="ARQ162" s="66"/>
      <c r="ARR162" s="66"/>
      <c r="ARS162" s="66"/>
      <c r="ART162" s="66"/>
      <c r="ARU162" s="66"/>
      <c r="ARV162" s="66"/>
      <c r="ARW162" s="66"/>
      <c r="ARX162" s="66"/>
      <c r="ARY162" s="66"/>
      <c r="ARZ162" s="66"/>
      <c r="ASA162" s="66"/>
      <c r="ASB162" s="66"/>
      <c r="ASC162" s="66"/>
      <c r="ASD162" s="66"/>
      <c r="ASE162" s="66"/>
      <c r="ASF162" s="66"/>
      <c r="ASG162" s="66"/>
      <c r="ASH162" s="66"/>
      <c r="ASI162" s="66"/>
      <c r="ASJ162" s="66"/>
      <c r="ASK162" s="66"/>
      <c r="ASL162" s="66"/>
      <c r="ASM162" s="66"/>
      <c r="ASN162" s="66"/>
      <c r="ASO162" s="66"/>
      <c r="ASP162" s="66"/>
      <c r="ASQ162" s="66"/>
      <c r="ASR162" s="66"/>
      <c r="ASS162" s="66"/>
      <c r="AST162" s="66"/>
      <c r="ASU162" s="66"/>
      <c r="ASV162" s="66"/>
      <c r="ASW162" s="66"/>
      <c r="ASX162" s="66"/>
      <c r="ASY162" s="66"/>
      <c r="ASZ162" s="66"/>
      <c r="ATA162" s="66"/>
      <c r="ATB162" s="66"/>
      <c r="ATC162" s="66"/>
      <c r="ATD162" s="66"/>
      <c r="ATE162" s="66"/>
      <c r="ATF162" s="66"/>
      <c r="ATG162" s="66"/>
      <c r="ATH162" s="66"/>
      <c r="ATI162" s="66"/>
      <c r="ATJ162" s="66"/>
      <c r="ATK162" s="66"/>
      <c r="ATL162" s="66"/>
      <c r="ATM162" s="66"/>
      <c r="ATN162" s="66"/>
      <c r="ATO162" s="66"/>
      <c r="ATP162" s="66"/>
      <c r="ATQ162" s="66"/>
      <c r="ATR162" s="66"/>
      <c r="ATS162" s="66"/>
      <c r="ATT162" s="66"/>
      <c r="ATU162" s="66"/>
      <c r="ATV162" s="66"/>
      <c r="ATW162" s="66"/>
      <c r="ATX162" s="66"/>
      <c r="ATY162" s="66"/>
      <c r="ATZ162" s="66"/>
      <c r="AUA162" s="66"/>
      <c r="AUB162" s="66"/>
      <c r="AUC162" s="66"/>
      <c r="AUD162" s="66"/>
      <c r="AUE162" s="66"/>
      <c r="AUF162" s="66"/>
      <c r="AUG162" s="66"/>
      <c r="AUH162" s="66"/>
      <c r="AUI162" s="66"/>
      <c r="AUJ162" s="66"/>
      <c r="AUK162" s="66"/>
      <c r="AUL162" s="66"/>
      <c r="AUM162" s="66"/>
      <c r="AUN162" s="66"/>
      <c r="AUO162" s="66"/>
      <c r="AUP162" s="66"/>
      <c r="AUQ162" s="66"/>
      <c r="AUR162" s="66"/>
      <c r="AUS162" s="66"/>
      <c r="AUT162" s="66"/>
      <c r="AUU162" s="66"/>
      <c r="AUV162" s="66"/>
      <c r="AUW162" s="66"/>
      <c r="AUX162" s="66"/>
      <c r="AUY162" s="66"/>
      <c r="AUZ162" s="66"/>
      <c r="AVA162" s="66"/>
      <c r="AVB162" s="66"/>
      <c r="AVC162" s="66"/>
      <c r="AVD162" s="66"/>
      <c r="AVE162" s="66"/>
      <c r="AVF162" s="66"/>
      <c r="AVG162" s="66"/>
      <c r="AVH162" s="66"/>
      <c r="AVI162" s="66"/>
      <c r="AVJ162" s="66"/>
      <c r="AVK162" s="66"/>
      <c r="AVL162" s="66"/>
      <c r="AVM162" s="66"/>
      <c r="AVN162" s="66"/>
      <c r="AVO162" s="66"/>
      <c r="AVP162" s="66"/>
      <c r="AVQ162" s="66"/>
      <c r="AVR162" s="66"/>
      <c r="AVS162" s="66"/>
      <c r="AVT162" s="66"/>
      <c r="AVU162" s="66"/>
      <c r="AVV162" s="66"/>
      <c r="AVW162" s="66"/>
      <c r="AVX162" s="66"/>
      <c r="AVY162" s="66"/>
      <c r="AVZ162" s="66"/>
      <c r="AWA162" s="66"/>
      <c r="AWB162" s="66"/>
      <c r="AWC162" s="66"/>
      <c r="AWD162" s="66"/>
      <c r="AWE162" s="66"/>
      <c r="AWF162" s="66"/>
      <c r="AWG162" s="66"/>
      <c r="AWH162" s="66"/>
      <c r="AWI162" s="66"/>
      <c r="AWJ162" s="66"/>
      <c r="AWK162" s="66"/>
      <c r="AWL162" s="66"/>
      <c r="AWM162" s="66"/>
      <c r="AWN162" s="66"/>
      <c r="AWO162" s="66"/>
      <c r="AWP162" s="66"/>
      <c r="AWQ162" s="66"/>
      <c r="AWR162" s="66"/>
      <c r="AWS162" s="66"/>
      <c r="AWT162" s="66"/>
      <c r="AWU162" s="66"/>
      <c r="AWV162" s="66"/>
      <c r="AWW162" s="66"/>
      <c r="AWX162" s="66"/>
      <c r="AWY162" s="66"/>
      <c r="AWZ162" s="66"/>
      <c r="AXA162" s="66"/>
      <c r="AXB162" s="66"/>
      <c r="AXC162" s="66"/>
      <c r="AXD162" s="66"/>
      <c r="AXE162" s="66"/>
      <c r="AXF162" s="66"/>
      <c r="AXG162" s="66"/>
      <c r="AXH162" s="66"/>
      <c r="AXI162" s="66"/>
      <c r="AXJ162" s="66"/>
      <c r="AXK162" s="66"/>
      <c r="AXL162" s="66"/>
      <c r="AXM162" s="66"/>
      <c r="AXN162" s="66"/>
      <c r="AXO162" s="66"/>
      <c r="AXP162" s="66"/>
      <c r="AXQ162" s="66"/>
      <c r="AXR162" s="66"/>
      <c r="AXS162" s="66"/>
      <c r="AXT162" s="66"/>
      <c r="AXU162" s="66"/>
      <c r="AXV162" s="66"/>
      <c r="AXW162" s="66"/>
      <c r="AXX162" s="66"/>
      <c r="AXY162" s="66"/>
      <c r="AXZ162" s="66"/>
      <c r="AYA162" s="66"/>
      <c r="AYB162" s="66"/>
      <c r="AYC162" s="66"/>
      <c r="AYD162" s="66"/>
      <c r="AYE162" s="66"/>
      <c r="AYF162" s="66"/>
      <c r="AYG162" s="66"/>
      <c r="AYH162" s="66"/>
      <c r="AYI162" s="66"/>
      <c r="AYJ162" s="66"/>
      <c r="AYK162" s="66"/>
      <c r="AYL162" s="66"/>
      <c r="AYM162" s="66"/>
      <c r="AYN162" s="66"/>
      <c r="AYO162" s="66"/>
      <c r="AYP162" s="66"/>
      <c r="AYQ162" s="66"/>
      <c r="AYR162" s="66"/>
      <c r="AYS162" s="66"/>
      <c r="AYT162" s="66"/>
      <c r="AYU162" s="66"/>
      <c r="AYV162" s="66"/>
      <c r="AYW162" s="66"/>
      <c r="AYX162" s="66"/>
      <c r="AYY162" s="66"/>
      <c r="AYZ162" s="66"/>
      <c r="AZA162" s="66"/>
      <c r="AZB162" s="66"/>
      <c r="AZC162" s="66"/>
      <c r="AZD162" s="66"/>
      <c r="AZE162" s="66"/>
      <c r="AZF162" s="66"/>
      <c r="AZG162" s="66"/>
      <c r="AZH162" s="66"/>
      <c r="AZI162" s="66"/>
      <c r="AZJ162" s="66"/>
      <c r="AZK162" s="66"/>
      <c r="AZL162" s="66"/>
      <c r="AZM162" s="66"/>
      <c r="AZN162" s="66"/>
      <c r="AZO162" s="66"/>
      <c r="AZP162" s="66"/>
      <c r="AZQ162" s="66"/>
      <c r="AZR162" s="66"/>
      <c r="AZS162" s="66"/>
      <c r="AZT162" s="66"/>
      <c r="AZU162" s="66"/>
      <c r="AZV162" s="66"/>
      <c r="AZW162" s="66"/>
      <c r="AZX162" s="66"/>
      <c r="AZY162" s="66"/>
      <c r="AZZ162" s="66"/>
      <c r="BAA162" s="66"/>
      <c r="BAB162" s="66"/>
      <c r="BAC162" s="66"/>
      <c r="BAD162" s="66"/>
      <c r="BAE162" s="66"/>
      <c r="BAF162" s="66"/>
      <c r="BAG162" s="66"/>
      <c r="BAH162" s="66"/>
      <c r="BAI162" s="66"/>
      <c r="BAJ162" s="66"/>
      <c r="BAK162" s="66"/>
      <c r="BAL162" s="66"/>
      <c r="BAM162" s="66"/>
      <c r="BAN162" s="66"/>
      <c r="BAO162" s="66"/>
      <c r="BAP162" s="66"/>
      <c r="BAQ162" s="66"/>
      <c r="BAR162" s="66"/>
      <c r="BAS162" s="66"/>
      <c r="BAT162" s="66"/>
      <c r="BAU162" s="66"/>
      <c r="BAV162" s="66"/>
      <c r="BAW162" s="66"/>
      <c r="BAX162" s="66"/>
      <c r="BAY162" s="66"/>
      <c r="BAZ162" s="66"/>
      <c r="BBA162" s="66"/>
      <c r="BBB162" s="66"/>
      <c r="BBC162" s="66"/>
      <c r="BBD162" s="66"/>
      <c r="BBE162" s="66"/>
      <c r="BBF162" s="66"/>
      <c r="BBG162" s="66"/>
      <c r="BBH162" s="66"/>
      <c r="BBI162" s="66"/>
      <c r="BBJ162" s="66"/>
      <c r="BBK162" s="66"/>
      <c r="BBL162" s="66"/>
      <c r="BBM162" s="66"/>
      <c r="BBN162" s="66"/>
      <c r="BBO162" s="66"/>
      <c r="BBP162" s="66"/>
      <c r="BBQ162" s="66"/>
      <c r="BBR162" s="66"/>
      <c r="BBS162" s="66"/>
      <c r="BBT162" s="66"/>
      <c r="BBU162" s="66"/>
      <c r="BBV162" s="66"/>
      <c r="BBW162" s="66"/>
      <c r="BBX162" s="66"/>
      <c r="BBY162" s="66"/>
      <c r="BBZ162" s="66"/>
      <c r="BCA162" s="66"/>
      <c r="BCB162" s="66"/>
      <c r="BCC162" s="66"/>
      <c r="BCD162" s="66"/>
      <c r="BCE162" s="66"/>
      <c r="BCF162" s="66"/>
      <c r="BCG162" s="66"/>
      <c r="BCH162" s="66"/>
      <c r="BCI162" s="66"/>
      <c r="BCJ162" s="66"/>
      <c r="BCK162" s="66"/>
      <c r="BCL162" s="66"/>
      <c r="BCM162" s="66"/>
      <c r="BCN162" s="66"/>
      <c r="BCO162" s="66"/>
      <c r="BCP162" s="66"/>
      <c r="BCQ162" s="66"/>
      <c r="BCR162" s="66"/>
      <c r="BCS162" s="66"/>
      <c r="BCT162" s="66"/>
      <c r="BCU162" s="66"/>
      <c r="BCV162" s="66"/>
      <c r="BCW162" s="66"/>
      <c r="BCX162" s="66"/>
      <c r="BCY162" s="66"/>
      <c r="BCZ162" s="66"/>
      <c r="BDA162" s="66"/>
      <c r="BDB162" s="66"/>
      <c r="BDC162" s="66"/>
      <c r="BDD162" s="66"/>
      <c r="BDE162" s="66"/>
      <c r="BDF162" s="66"/>
      <c r="BDG162" s="66"/>
      <c r="BDH162" s="66"/>
      <c r="BDI162" s="66"/>
      <c r="BDJ162" s="66"/>
      <c r="BDK162" s="66"/>
      <c r="BDL162" s="66"/>
      <c r="BDM162" s="66"/>
      <c r="BDN162" s="66"/>
      <c r="BDO162" s="66"/>
      <c r="BDP162" s="66"/>
      <c r="BDQ162" s="66"/>
      <c r="BDR162" s="66"/>
      <c r="BDS162" s="66"/>
      <c r="BDT162" s="66"/>
      <c r="BDU162" s="66"/>
      <c r="BDV162" s="66"/>
      <c r="BDW162" s="66"/>
      <c r="BDX162" s="66"/>
      <c r="BDY162" s="66"/>
      <c r="BDZ162" s="66"/>
      <c r="BEA162" s="66"/>
      <c r="BEB162" s="66"/>
      <c r="BEC162" s="66"/>
      <c r="BED162" s="66"/>
      <c r="BEE162" s="66"/>
      <c r="BEF162" s="66"/>
      <c r="BEG162" s="66"/>
      <c r="BEH162" s="66"/>
      <c r="BEI162" s="66"/>
      <c r="BEJ162" s="66"/>
      <c r="BEK162" s="66"/>
      <c r="BEL162" s="66"/>
      <c r="BEM162" s="66"/>
      <c r="BEN162" s="66"/>
      <c r="BEO162" s="66"/>
      <c r="BEP162" s="66"/>
      <c r="BEQ162" s="66"/>
      <c r="BER162" s="66"/>
      <c r="BES162" s="66"/>
      <c r="BET162" s="66"/>
      <c r="BEU162" s="66"/>
      <c r="BEV162" s="66"/>
      <c r="BEW162" s="66"/>
      <c r="BEX162" s="66"/>
      <c r="BEY162" s="66"/>
      <c r="BEZ162" s="66"/>
      <c r="BFA162" s="66"/>
      <c r="BFB162" s="66"/>
      <c r="BFC162" s="66"/>
      <c r="BFD162" s="66"/>
      <c r="BFE162" s="66"/>
      <c r="BFF162" s="66"/>
      <c r="BFG162" s="66"/>
      <c r="BFH162" s="66"/>
      <c r="BFI162" s="66"/>
      <c r="BFJ162" s="66"/>
      <c r="BFK162" s="66"/>
      <c r="BFL162" s="66"/>
      <c r="BFM162" s="66"/>
      <c r="BFN162" s="66"/>
      <c r="BFO162" s="66"/>
      <c r="BFP162" s="66"/>
      <c r="BFQ162" s="66"/>
      <c r="BFR162" s="66"/>
      <c r="BFS162" s="66"/>
      <c r="BFT162" s="66"/>
      <c r="BFU162" s="66"/>
      <c r="BFV162" s="66"/>
      <c r="BFW162" s="66"/>
      <c r="BFX162" s="66"/>
      <c r="BFY162" s="66"/>
      <c r="BFZ162" s="66"/>
      <c r="BGA162" s="66"/>
      <c r="BGB162" s="66"/>
      <c r="BGC162" s="66"/>
      <c r="BGD162" s="66"/>
      <c r="BGE162" s="66"/>
      <c r="BGF162" s="66"/>
      <c r="BGG162" s="66"/>
      <c r="BGH162" s="66"/>
      <c r="BGI162" s="66"/>
      <c r="BGJ162" s="66"/>
      <c r="BGK162" s="66"/>
      <c r="BGL162" s="66"/>
      <c r="BGM162" s="66"/>
      <c r="BGN162" s="66"/>
      <c r="BGO162" s="66"/>
      <c r="BGP162" s="66"/>
      <c r="BGQ162" s="66"/>
      <c r="BGR162" s="66"/>
      <c r="BGS162" s="66"/>
      <c r="BGT162" s="66"/>
      <c r="BGU162" s="66"/>
      <c r="BGV162" s="66"/>
      <c r="BGW162" s="66"/>
      <c r="BGX162" s="66"/>
      <c r="BGY162" s="66"/>
      <c r="BGZ162" s="66"/>
      <c r="BHA162" s="66"/>
      <c r="BHB162" s="66"/>
      <c r="BHC162" s="66"/>
      <c r="BHD162" s="66"/>
      <c r="BHE162" s="66"/>
      <c r="BHF162" s="66"/>
      <c r="BHG162" s="66"/>
      <c r="BHH162" s="66"/>
      <c r="BHI162" s="66"/>
      <c r="BHJ162" s="66"/>
      <c r="BHK162" s="66"/>
      <c r="BHL162" s="66"/>
      <c r="BHM162" s="66"/>
      <c r="BHN162" s="66"/>
      <c r="BHO162" s="66"/>
      <c r="BHP162" s="66"/>
      <c r="BHQ162" s="66"/>
      <c r="BHR162" s="66"/>
      <c r="BHS162" s="66"/>
      <c r="BHT162" s="66"/>
      <c r="BHU162" s="66"/>
      <c r="BHV162" s="66"/>
      <c r="BHW162" s="66"/>
      <c r="BHX162" s="66"/>
      <c r="BHY162" s="66"/>
      <c r="BHZ162" s="66"/>
      <c r="BIA162" s="66"/>
      <c r="BIB162" s="66"/>
      <c r="BIC162" s="66"/>
      <c r="BID162" s="66"/>
      <c r="BIE162" s="66"/>
      <c r="BIF162" s="66"/>
      <c r="BIG162" s="66"/>
      <c r="BIH162" s="66"/>
      <c r="BII162" s="66"/>
      <c r="BIJ162" s="66"/>
      <c r="BIK162" s="66"/>
      <c r="BIL162" s="66"/>
      <c r="BIM162" s="66"/>
      <c r="BIN162" s="66"/>
      <c r="BIO162" s="66"/>
      <c r="BIP162" s="66"/>
      <c r="BIQ162" s="66"/>
      <c r="BIR162" s="66"/>
      <c r="BIS162" s="66"/>
      <c r="BIT162" s="66"/>
      <c r="BIU162" s="66"/>
      <c r="BIV162" s="66"/>
      <c r="BIW162" s="66"/>
      <c r="BIX162" s="66"/>
      <c r="BIY162" s="66"/>
      <c r="BIZ162" s="66"/>
      <c r="BJA162" s="66"/>
      <c r="BJB162" s="66"/>
      <c r="BJC162" s="66"/>
      <c r="BJD162" s="66"/>
      <c r="BJE162" s="66"/>
      <c r="BJF162" s="66"/>
      <c r="BJG162" s="66"/>
      <c r="BJH162" s="66"/>
      <c r="BJI162" s="66"/>
      <c r="BJJ162" s="66"/>
      <c r="BJK162" s="66"/>
      <c r="BJL162" s="66"/>
      <c r="BJM162" s="66"/>
      <c r="BJN162" s="66"/>
      <c r="BJO162" s="66"/>
      <c r="BJP162" s="66"/>
      <c r="BJQ162" s="66"/>
      <c r="BJR162" s="66"/>
      <c r="BJS162" s="66"/>
      <c r="BJT162" s="66"/>
      <c r="BJU162" s="66"/>
      <c r="BJV162" s="66"/>
      <c r="BJW162" s="66"/>
      <c r="BJX162" s="66"/>
      <c r="BJY162" s="66"/>
      <c r="BJZ162" s="66"/>
      <c r="BKA162" s="66"/>
      <c r="BKB162" s="66"/>
      <c r="BKC162" s="66"/>
      <c r="BKD162" s="66"/>
      <c r="BKE162" s="66"/>
      <c r="BKF162" s="66"/>
      <c r="BKG162" s="66"/>
      <c r="BKH162" s="66"/>
      <c r="BKI162" s="66"/>
      <c r="BKJ162" s="66"/>
      <c r="BKK162" s="66"/>
      <c r="BKL162" s="66"/>
      <c r="BKM162" s="66"/>
      <c r="BKN162" s="66"/>
      <c r="BKO162" s="66"/>
      <c r="BKP162" s="66"/>
      <c r="BKQ162" s="66"/>
      <c r="BKR162" s="66"/>
      <c r="BKS162" s="66"/>
      <c r="BKT162" s="66"/>
      <c r="BKU162" s="66"/>
      <c r="BKV162" s="66"/>
      <c r="BKW162" s="66"/>
      <c r="BKX162" s="66"/>
      <c r="BKY162" s="66"/>
      <c r="BKZ162" s="66"/>
      <c r="BLA162" s="66"/>
      <c r="BLB162" s="66"/>
      <c r="BLC162" s="66"/>
      <c r="BLD162" s="66"/>
      <c r="BLE162" s="66"/>
      <c r="BLF162" s="66"/>
      <c r="BLG162" s="66"/>
      <c r="BLH162" s="66"/>
      <c r="BLI162" s="66"/>
      <c r="BLJ162" s="66"/>
      <c r="BLK162" s="66"/>
      <c r="BLL162" s="66"/>
      <c r="BLM162" s="66"/>
      <c r="BLN162" s="66"/>
      <c r="BLO162" s="66"/>
      <c r="BLP162" s="66"/>
      <c r="BLQ162" s="66"/>
      <c r="BLR162" s="66"/>
      <c r="BLS162" s="66"/>
      <c r="BLT162" s="66"/>
      <c r="BLU162" s="66"/>
      <c r="BLV162" s="66"/>
      <c r="BLW162" s="66"/>
      <c r="BLX162" s="66"/>
      <c r="BLY162" s="66"/>
      <c r="BLZ162" s="66"/>
      <c r="BMA162" s="66"/>
      <c r="BMB162" s="66"/>
      <c r="BMC162" s="66"/>
      <c r="BMD162" s="66"/>
      <c r="BME162" s="66"/>
      <c r="BMF162" s="66"/>
      <c r="BMG162" s="66"/>
      <c r="BMH162" s="66"/>
      <c r="BMI162" s="66"/>
      <c r="BMJ162" s="66"/>
      <c r="BMK162" s="66"/>
      <c r="BML162" s="66"/>
      <c r="BMM162" s="66"/>
      <c r="BMN162" s="66"/>
      <c r="BMO162" s="66"/>
      <c r="BMP162" s="66"/>
      <c r="BMQ162" s="66"/>
      <c r="BMR162" s="66"/>
      <c r="BMS162" s="66"/>
      <c r="BMT162" s="66"/>
      <c r="BMU162" s="66"/>
      <c r="BMV162" s="66"/>
      <c r="BMW162" s="66"/>
      <c r="BMX162" s="66"/>
      <c r="BMY162" s="66"/>
      <c r="BMZ162" s="66"/>
      <c r="BNA162" s="66"/>
      <c r="BNB162" s="66"/>
      <c r="BNC162" s="66"/>
      <c r="BND162" s="66"/>
      <c r="BNE162" s="66"/>
      <c r="BNF162" s="66"/>
      <c r="BNG162" s="66"/>
      <c r="BNH162" s="66"/>
      <c r="BNI162" s="66"/>
      <c r="BNJ162" s="66"/>
      <c r="BNK162" s="66"/>
      <c r="BNL162" s="66"/>
      <c r="BNM162" s="66"/>
      <c r="BNN162" s="66"/>
      <c r="BNO162" s="66"/>
      <c r="BNP162" s="66"/>
      <c r="BNQ162" s="66"/>
      <c r="BNR162" s="66"/>
      <c r="BNS162" s="66"/>
      <c r="BNT162" s="66"/>
      <c r="BNU162" s="66"/>
      <c r="BNV162" s="66"/>
      <c r="BNW162" s="66"/>
      <c r="BNX162" s="66"/>
      <c r="BNY162" s="66"/>
      <c r="BNZ162" s="66"/>
      <c r="BOA162" s="66"/>
      <c r="BOB162" s="66"/>
      <c r="BOC162" s="66"/>
      <c r="BOD162" s="66"/>
      <c r="BOE162" s="66"/>
      <c r="BOF162" s="66"/>
      <c r="BOG162" s="66"/>
      <c r="BOH162" s="66"/>
      <c r="BOI162" s="66"/>
      <c r="BOJ162" s="66"/>
      <c r="BOK162" s="66"/>
      <c r="BOL162" s="66"/>
      <c r="BOM162" s="66"/>
      <c r="BON162" s="66"/>
      <c r="BOO162" s="66"/>
      <c r="BOP162" s="66"/>
      <c r="BOQ162" s="66"/>
      <c r="BOR162" s="66"/>
      <c r="BOS162" s="66"/>
      <c r="BOT162" s="66"/>
      <c r="BOU162" s="66"/>
      <c r="BOV162" s="66"/>
      <c r="BOW162" s="66"/>
      <c r="BOX162" s="66"/>
      <c r="BOY162" s="66"/>
      <c r="BOZ162" s="66"/>
      <c r="BPA162" s="66"/>
      <c r="BPB162" s="66"/>
      <c r="BPC162" s="66"/>
      <c r="BPD162" s="66"/>
      <c r="BPE162" s="66"/>
      <c r="BPF162" s="66"/>
      <c r="BPG162" s="66"/>
      <c r="BPH162" s="66"/>
      <c r="BPI162" s="66"/>
      <c r="BPJ162" s="66"/>
      <c r="BPK162" s="66"/>
      <c r="BPL162" s="66"/>
      <c r="BPM162" s="66"/>
      <c r="BPN162" s="66"/>
      <c r="BPO162" s="66"/>
      <c r="BPP162" s="66"/>
      <c r="BPQ162" s="66"/>
      <c r="BPR162" s="66"/>
      <c r="BPS162" s="66"/>
      <c r="BPT162" s="66"/>
      <c r="BPU162" s="66"/>
      <c r="BPV162" s="66"/>
      <c r="BPW162" s="66"/>
      <c r="BPX162" s="66"/>
      <c r="BPY162" s="66"/>
      <c r="BPZ162" s="66"/>
      <c r="BQA162" s="66"/>
      <c r="BQB162" s="66"/>
      <c r="BQC162" s="66"/>
      <c r="BQD162" s="66"/>
      <c r="BQE162" s="66"/>
      <c r="BQF162" s="66"/>
      <c r="BQG162" s="66"/>
      <c r="BQH162" s="66"/>
      <c r="BQI162" s="66"/>
      <c r="BQJ162" s="66"/>
      <c r="BQK162" s="66"/>
      <c r="BQL162" s="66"/>
      <c r="BQM162" s="66"/>
      <c r="BQN162" s="66"/>
      <c r="BQO162" s="66"/>
      <c r="BQP162" s="66"/>
      <c r="BQQ162" s="66"/>
      <c r="BQR162" s="66"/>
      <c r="BQS162" s="66"/>
      <c r="BQT162" s="66"/>
      <c r="BQU162" s="66"/>
      <c r="BQV162" s="66"/>
      <c r="BQW162" s="66"/>
      <c r="BQX162" s="66"/>
      <c r="BQY162" s="66"/>
      <c r="BQZ162" s="66"/>
      <c r="BRA162" s="66"/>
      <c r="BRB162" s="66"/>
      <c r="BRC162" s="66"/>
      <c r="BRD162" s="66"/>
      <c r="BRE162" s="66"/>
      <c r="BRF162" s="66"/>
      <c r="BRG162" s="66"/>
      <c r="BRH162" s="66"/>
      <c r="BRI162" s="66"/>
      <c r="BRJ162" s="66"/>
      <c r="BRK162" s="66"/>
      <c r="BRL162" s="66"/>
      <c r="BRM162" s="66"/>
      <c r="BRN162" s="66"/>
      <c r="BRO162" s="66"/>
      <c r="BRP162" s="66"/>
      <c r="BRQ162" s="66"/>
      <c r="BRR162" s="66"/>
      <c r="BRS162" s="66"/>
      <c r="BRT162" s="66"/>
      <c r="BRU162" s="66"/>
      <c r="BRV162" s="66"/>
      <c r="BRW162" s="66"/>
      <c r="BRX162" s="66"/>
      <c r="BRY162" s="66"/>
      <c r="BRZ162" s="66"/>
      <c r="BSA162" s="66"/>
      <c r="BSB162" s="66"/>
      <c r="BSC162" s="66"/>
      <c r="BSD162" s="66"/>
      <c r="BSE162" s="66"/>
      <c r="BSF162" s="66"/>
      <c r="BSG162" s="66"/>
      <c r="BSH162" s="66"/>
      <c r="BSI162" s="66"/>
      <c r="BSJ162" s="66"/>
      <c r="BSK162" s="66"/>
      <c r="BSL162" s="66"/>
      <c r="BSM162" s="66"/>
      <c r="BSN162" s="66"/>
      <c r="BSO162" s="66"/>
      <c r="BSP162" s="66"/>
      <c r="BSQ162" s="66"/>
      <c r="BSR162" s="66"/>
      <c r="BSS162" s="66"/>
      <c r="BST162" s="66"/>
      <c r="BSU162" s="66"/>
      <c r="BSV162" s="66"/>
      <c r="BSW162" s="66"/>
      <c r="BSX162" s="66"/>
      <c r="BSY162" s="66"/>
      <c r="BSZ162" s="66"/>
      <c r="BTA162" s="66"/>
      <c r="BTB162" s="66"/>
      <c r="BTC162" s="66"/>
      <c r="BTD162" s="66"/>
      <c r="BTE162" s="66"/>
      <c r="BTF162" s="66"/>
      <c r="BTG162" s="66"/>
      <c r="BTH162" s="66"/>
      <c r="BTI162" s="66"/>
      <c r="BTJ162" s="66"/>
      <c r="BTK162" s="66"/>
      <c r="BTL162" s="66"/>
      <c r="BTM162" s="66"/>
      <c r="BTN162" s="66"/>
      <c r="BTO162" s="66"/>
      <c r="BTP162" s="66"/>
      <c r="BTQ162" s="66"/>
      <c r="BTR162" s="66"/>
      <c r="BTS162" s="66"/>
      <c r="BTT162" s="66"/>
      <c r="BTU162" s="66"/>
      <c r="BTV162" s="66"/>
      <c r="BTW162" s="66"/>
      <c r="BTX162" s="66"/>
      <c r="BTY162" s="66"/>
      <c r="BTZ162" s="66"/>
      <c r="BUA162" s="66"/>
      <c r="BUB162" s="66"/>
      <c r="BUC162" s="66"/>
      <c r="BUD162" s="66"/>
      <c r="BUE162" s="66"/>
      <c r="BUF162" s="66"/>
      <c r="BUG162" s="66"/>
      <c r="BUH162" s="66"/>
      <c r="BUI162" s="66"/>
      <c r="BUJ162" s="66"/>
      <c r="BUK162" s="66"/>
      <c r="BUL162" s="66"/>
      <c r="BUM162" s="66"/>
      <c r="BUN162" s="66"/>
      <c r="BUO162" s="66"/>
      <c r="BUP162" s="66"/>
      <c r="BUQ162" s="66"/>
      <c r="BUR162" s="66"/>
      <c r="BUS162" s="66"/>
      <c r="BUT162" s="66"/>
      <c r="BUU162" s="66"/>
      <c r="BUV162" s="66"/>
      <c r="BUW162" s="66"/>
      <c r="BUX162" s="66"/>
      <c r="BUY162" s="66"/>
      <c r="BUZ162" s="66"/>
      <c r="BVA162" s="66"/>
      <c r="BVB162" s="66"/>
      <c r="BVC162" s="66"/>
      <c r="BVD162" s="66"/>
      <c r="BVE162" s="66"/>
      <c r="BVF162" s="66"/>
      <c r="BVG162" s="66"/>
      <c r="BVH162" s="66"/>
      <c r="BVI162" s="66"/>
      <c r="BVJ162" s="66"/>
      <c r="BVK162" s="66"/>
      <c r="BVL162" s="66"/>
      <c r="BVM162" s="66"/>
      <c r="BVN162" s="66"/>
      <c r="BVO162" s="66"/>
      <c r="BVP162" s="66"/>
      <c r="BVQ162" s="66"/>
      <c r="BVR162" s="66"/>
      <c r="BVS162" s="66"/>
      <c r="BVT162" s="66"/>
      <c r="BVU162" s="66"/>
      <c r="BVV162" s="66"/>
      <c r="BVW162" s="66"/>
      <c r="BVX162" s="66"/>
      <c r="BVY162" s="66"/>
      <c r="BVZ162" s="66"/>
      <c r="BWA162" s="66"/>
      <c r="BWB162" s="66"/>
      <c r="BWC162" s="66"/>
      <c r="BWD162" s="66"/>
      <c r="BWE162" s="66"/>
      <c r="BWF162" s="66"/>
      <c r="BWG162" s="66"/>
      <c r="BWH162" s="66"/>
      <c r="BWI162" s="66"/>
      <c r="BWJ162" s="66"/>
      <c r="BWK162" s="66"/>
      <c r="BWL162" s="66"/>
      <c r="BWM162" s="66"/>
      <c r="BWN162" s="66"/>
      <c r="BWO162" s="66"/>
      <c r="BWP162" s="66"/>
      <c r="BWQ162" s="66"/>
      <c r="BWR162" s="66"/>
      <c r="BWS162" s="66"/>
      <c r="BWT162" s="66"/>
      <c r="BWU162" s="66"/>
      <c r="BWV162" s="66"/>
      <c r="BWW162" s="66"/>
      <c r="BWX162" s="66"/>
      <c r="BWY162" s="66"/>
      <c r="BWZ162" s="66"/>
      <c r="BXA162" s="66"/>
      <c r="BXB162" s="66"/>
      <c r="BXC162" s="66"/>
      <c r="BXD162" s="66"/>
      <c r="BXE162" s="66"/>
      <c r="BXF162" s="66"/>
      <c r="BXG162" s="66"/>
      <c r="BXH162" s="66"/>
      <c r="BXI162" s="66"/>
      <c r="BXJ162" s="66"/>
      <c r="BXK162" s="66"/>
      <c r="BXL162" s="66"/>
      <c r="BXM162" s="66"/>
      <c r="BXN162" s="66"/>
      <c r="BXO162" s="66"/>
      <c r="BXP162" s="66"/>
      <c r="BXQ162" s="66"/>
      <c r="BXR162" s="66"/>
      <c r="BXS162" s="66"/>
      <c r="BXT162" s="66"/>
      <c r="BXU162" s="66"/>
      <c r="BXV162" s="66"/>
      <c r="BXW162" s="66"/>
      <c r="BXX162" s="66"/>
      <c r="BXY162" s="66"/>
      <c r="BXZ162" s="66"/>
      <c r="BYA162" s="66"/>
      <c r="BYB162" s="66"/>
      <c r="BYC162" s="66"/>
      <c r="BYD162" s="66"/>
      <c r="BYE162" s="66"/>
      <c r="BYF162" s="66"/>
      <c r="BYG162" s="66"/>
      <c r="BYH162" s="66"/>
      <c r="BYI162" s="66"/>
      <c r="BYJ162" s="66"/>
      <c r="BYK162" s="66"/>
      <c r="BYL162" s="66"/>
      <c r="BYM162" s="66"/>
      <c r="BYN162" s="66"/>
      <c r="BYO162" s="66"/>
      <c r="BYP162" s="66"/>
      <c r="BYQ162" s="66"/>
      <c r="BYR162" s="66"/>
      <c r="BYS162" s="66"/>
      <c r="BYT162" s="66"/>
      <c r="BYU162" s="66"/>
      <c r="BYV162" s="66"/>
      <c r="BYW162" s="66"/>
      <c r="BYX162" s="66"/>
      <c r="BYY162" s="66"/>
      <c r="BYZ162" s="66"/>
      <c r="BZA162" s="66"/>
      <c r="BZB162" s="66"/>
      <c r="BZC162" s="66"/>
      <c r="BZD162" s="66"/>
      <c r="BZE162" s="66"/>
      <c r="BZF162" s="66"/>
      <c r="BZG162" s="66"/>
      <c r="BZH162" s="66"/>
      <c r="BZI162" s="66"/>
      <c r="BZJ162" s="66"/>
      <c r="BZK162" s="66"/>
      <c r="BZL162" s="66"/>
      <c r="BZM162" s="66"/>
      <c r="BZN162" s="66"/>
      <c r="BZO162" s="66"/>
      <c r="BZP162" s="66"/>
      <c r="BZQ162" s="66"/>
      <c r="BZR162" s="66"/>
      <c r="BZS162" s="66"/>
      <c r="BZT162" s="66"/>
      <c r="BZU162" s="66"/>
      <c r="BZV162" s="66"/>
      <c r="BZW162" s="66"/>
      <c r="BZX162" s="66"/>
      <c r="BZY162" s="66"/>
      <c r="BZZ162" s="66"/>
      <c r="CAA162" s="66"/>
      <c r="CAB162" s="66"/>
      <c r="CAC162" s="66"/>
      <c r="CAD162" s="66"/>
      <c r="CAE162" s="66"/>
      <c r="CAF162" s="66"/>
      <c r="CAG162" s="66"/>
      <c r="CAH162" s="66"/>
      <c r="CAI162" s="66"/>
      <c r="CAJ162" s="66"/>
      <c r="CAK162" s="66"/>
      <c r="CAL162" s="66"/>
      <c r="CAM162" s="66"/>
      <c r="CAN162" s="66"/>
      <c r="CAO162" s="66"/>
      <c r="CAP162" s="66"/>
      <c r="CAQ162" s="66"/>
      <c r="CAR162" s="66"/>
      <c r="CAS162" s="66"/>
      <c r="CAT162" s="66"/>
      <c r="CAU162" s="66"/>
      <c r="CAV162" s="66"/>
      <c r="CAW162" s="66"/>
      <c r="CAX162" s="66"/>
      <c r="CAY162" s="66"/>
      <c r="CAZ162" s="66"/>
      <c r="CBA162" s="66"/>
      <c r="CBB162" s="66"/>
      <c r="CBC162" s="66"/>
      <c r="CBD162" s="66"/>
      <c r="CBE162" s="66"/>
      <c r="CBF162" s="66"/>
      <c r="CBG162" s="66"/>
      <c r="CBH162" s="66"/>
      <c r="CBI162" s="66"/>
      <c r="CBJ162" s="66"/>
      <c r="CBK162" s="66"/>
      <c r="CBL162" s="66"/>
      <c r="CBM162" s="66"/>
      <c r="CBN162" s="66"/>
      <c r="CBO162" s="66"/>
      <c r="CBP162" s="66"/>
      <c r="CBQ162" s="66"/>
      <c r="CBR162" s="66"/>
      <c r="CBS162" s="66"/>
      <c r="CBT162" s="66"/>
      <c r="CBU162" s="66"/>
      <c r="CBV162" s="66"/>
      <c r="CBW162" s="66"/>
      <c r="CBX162" s="66"/>
      <c r="CBY162" s="66"/>
      <c r="CBZ162" s="66"/>
      <c r="CCA162" s="66"/>
      <c r="CCB162" s="66"/>
      <c r="CCC162" s="66"/>
      <c r="CCD162" s="66"/>
      <c r="CCE162" s="66"/>
      <c r="CCF162" s="66"/>
      <c r="CCG162" s="66"/>
      <c r="CCH162" s="66"/>
      <c r="CCI162" s="66"/>
      <c r="CCJ162" s="66"/>
      <c r="CCK162" s="66"/>
      <c r="CCL162" s="66"/>
      <c r="CCM162" s="66"/>
      <c r="CCN162" s="66"/>
      <c r="CCO162" s="66"/>
      <c r="CCP162" s="66"/>
      <c r="CCQ162" s="66"/>
      <c r="CCR162" s="66"/>
      <c r="CCS162" s="66"/>
      <c r="CCT162" s="66"/>
      <c r="CCU162" s="66"/>
      <c r="CCV162" s="66"/>
      <c r="CCW162" s="66"/>
      <c r="CCX162" s="66"/>
      <c r="CCY162" s="66"/>
      <c r="CCZ162" s="66"/>
      <c r="CDA162" s="66"/>
      <c r="CDB162" s="66"/>
      <c r="CDC162" s="66"/>
      <c r="CDD162" s="66"/>
      <c r="CDE162" s="66"/>
      <c r="CDF162" s="66"/>
      <c r="CDG162" s="66"/>
      <c r="CDH162" s="66"/>
      <c r="CDI162" s="66"/>
      <c r="CDJ162" s="66"/>
      <c r="CDK162" s="66"/>
      <c r="CDL162" s="66"/>
      <c r="CDM162" s="66"/>
      <c r="CDN162" s="66"/>
      <c r="CDO162" s="66"/>
      <c r="CDP162" s="66"/>
      <c r="CDQ162" s="66"/>
      <c r="CDR162" s="66"/>
      <c r="CDS162" s="66"/>
      <c r="CDT162" s="66"/>
      <c r="CDU162" s="66"/>
      <c r="CDV162" s="66"/>
      <c r="CDW162" s="66"/>
      <c r="CDX162" s="66"/>
      <c r="CDY162" s="66"/>
      <c r="CDZ162" s="66"/>
      <c r="CEA162" s="66"/>
      <c r="CEB162" s="66"/>
      <c r="CEC162" s="66"/>
      <c r="CED162" s="66"/>
      <c r="CEE162" s="66"/>
      <c r="CEF162" s="66"/>
      <c r="CEG162" s="66"/>
      <c r="CEH162" s="66"/>
      <c r="CEI162" s="66"/>
      <c r="CEJ162" s="66"/>
      <c r="CEK162" s="66"/>
      <c r="CEL162" s="66"/>
      <c r="CEM162" s="66"/>
      <c r="CEN162" s="66"/>
      <c r="CEO162" s="66"/>
      <c r="CEP162" s="66"/>
      <c r="CEQ162" s="66"/>
      <c r="CER162" s="66"/>
      <c r="CES162" s="66"/>
      <c r="CET162" s="66"/>
      <c r="CEU162" s="66"/>
      <c r="CEV162" s="66"/>
      <c r="CEW162" s="66"/>
      <c r="CEX162" s="66"/>
      <c r="CEY162" s="66"/>
      <c r="CEZ162" s="66"/>
      <c r="CFA162" s="66"/>
      <c r="CFB162" s="66"/>
      <c r="CFC162" s="66"/>
      <c r="CFD162" s="66"/>
      <c r="CFE162" s="66"/>
      <c r="CFF162" s="66"/>
      <c r="CFG162" s="66"/>
      <c r="CFH162" s="66"/>
      <c r="CFI162" s="66"/>
      <c r="CFJ162" s="66"/>
      <c r="CFK162" s="66"/>
      <c r="CFL162" s="66"/>
      <c r="CFM162" s="66"/>
      <c r="CFN162" s="66"/>
      <c r="CFO162" s="66"/>
      <c r="CFP162" s="66"/>
      <c r="CFQ162" s="66"/>
      <c r="CFR162" s="66"/>
      <c r="CFS162" s="66"/>
      <c r="CFT162" s="66"/>
      <c r="CFU162" s="66"/>
      <c r="CFV162" s="66"/>
      <c r="CFW162" s="66"/>
      <c r="CFX162" s="66"/>
      <c r="CFY162" s="66"/>
      <c r="CFZ162" s="66"/>
      <c r="CGA162" s="66"/>
      <c r="CGB162" s="66"/>
      <c r="CGC162" s="66"/>
      <c r="CGD162" s="66"/>
      <c r="CGE162" s="66"/>
      <c r="CGF162" s="66"/>
      <c r="CGG162" s="66"/>
      <c r="CGH162" s="66"/>
      <c r="CGI162" s="66"/>
      <c r="CGJ162" s="66"/>
      <c r="CGK162" s="66"/>
      <c r="CGL162" s="66"/>
      <c r="CGM162" s="66"/>
      <c r="CGN162" s="66"/>
      <c r="CGO162" s="66"/>
      <c r="CGP162" s="66"/>
      <c r="CGQ162" s="66"/>
      <c r="CGR162" s="66"/>
      <c r="CGS162" s="66"/>
      <c r="CGT162" s="66"/>
      <c r="CGU162" s="66"/>
      <c r="CGV162" s="66"/>
      <c r="CGW162" s="66"/>
      <c r="CGX162" s="66"/>
      <c r="CGY162" s="66"/>
      <c r="CGZ162" s="66"/>
      <c r="CHA162" s="66"/>
      <c r="CHB162" s="66"/>
      <c r="CHC162" s="66"/>
      <c r="CHD162" s="66"/>
      <c r="CHE162" s="66"/>
      <c r="CHF162" s="66"/>
      <c r="CHG162" s="66"/>
      <c r="CHH162" s="66"/>
      <c r="CHI162" s="66"/>
      <c r="CHJ162" s="66"/>
      <c r="CHK162" s="66"/>
      <c r="CHL162" s="66"/>
      <c r="CHM162" s="66"/>
      <c r="CHN162" s="66"/>
      <c r="CHO162" s="66"/>
      <c r="CHP162" s="66"/>
      <c r="CHQ162" s="66"/>
      <c r="CHR162" s="66"/>
      <c r="CHS162" s="66"/>
      <c r="CHT162" s="66"/>
      <c r="CHU162" s="66"/>
      <c r="CHV162" s="66"/>
      <c r="CHW162" s="66"/>
      <c r="CHX162" s="66"/>
      <c r="CHY162" s="66"/>
      <c r="CHZ162" s="66"/>
      <c r="CIA162" s="66"/>
      <c r="CIB162" s="66"/>
      <c r="CIC162" s="66"/>
      <c r="CID162" s="66"/>
      <c r="CIE162" s="66"/>
      <c r="CIF162" s="66"/>
      <c r="CIG162" s="66"/>
      <c r="CIH162" s="66"/>
      <c r="CII162" s="66"/>
      <c r="CIJ162" s="66"/>
      <c r="CIK162" s="66"/>
    </row>
    <row r="163" spans="1:2273" s="5" customFormat="1" ht="43" thickBot="1">
      <c r="A163" s="759"/>
      <c r="B163" s="762"/>
      <c r="C163" s="764" t="s">
        <v>181</v>
      </c>
      <c r="D163" s="24">
        <v>1</v>
      </c>
      <c r="E163" s="149" t="s">
        <v>112</v>
      </c>
      <c r="F163" s="86">
        <v>1</v>
      </c>
      <c r="G163" s="11">
        <v>0</v>
      </c>
      <c r="H163" s="11">
        <v>1</v>
      </c>
      <c r="I163" s="11">
        <v>1</v>
      </c>
      <c r="J163" s="11">
        <v>1</v>
      </c>
      <c r="K163" s="11">
        <v>0</v>
      </c>
      <c r="L163" s="11">
        <v>1</v>
      </c>
      <c r="M163" s="11">
        <v>1</v>
      </c>
      <c r="N163" s="11">
        <v>0</v>
      </c>
      <c r="O163" s="11">
        <v>1</v>
      </c>
      <c r="P163" s="11">
        <v>1</v>
      </c>
      <c r="Q163" s="11">
        <v>1</v>
      </c>
      <c r="R163" s="11">
        <v>1</v>
      </c>
      <c r="S163" s="11">
        <v>1</v>
      </c>
      <c r="T163" s="11">
        <v>0</v>
      </c>
      <c r="U163" s="11">
        <v>1</v>
      </c>
      <c r="V163" s="11">
        <v>0</v>
      </c>
      <c r="W163" s="11">
        <v>1</v>
      </c>
      <c r="X163" s="11">
        <v>0</v>
      </c>
      <c r="Y163" s="11">
        <v>0</v>
      </c>
      <c r="Z163" s="11">
        <v>0</v>
      </c>
      <c r="AA163" s="10">
        <v>0</v>
      </c>
      <c r="AB163" s="10">
        <v>0</v>
      </c>
      <c r="AC163" s="11">
        <v>0</v>
      </c>
      <c r="AD163" s="11">
        <v>0</v>
      </c>
      <c r="AE163" s="10">
        <v>1</v>
      </c>
      <c r="AF163" s="10">
        <v>1</v>
      </c>
      <c r="AG163" s="11">
        <v>1</v>
      </c>
      <c r="AH163" s="11">
        <v>0</v>
      </c>
      <c r="AI163" s="11">
        <v>1</v>
      </c>
      <c r="AJ163" s="175">
        <v>1</v>
      </c>
      <c r="AK163" s="175">
        <v>1</v>
      </c>
      <c r="AL163" s="10">
        <v>1</v>
      </c>
      <c r="AM163" s="184">
        <v>1</v>
      </c>
      <c r="AN163" s="175">
        <v>0</v>
      </c>
      <c r="AO163" s="10">
        <v>0</v>
      </c>
      <c r="AP163" s="10">
        <v>1</v>
      </c>
      <c r="AQ163" s="175">
        <v>1</v>
      </c>
      <c r="AR163" s="10">
        <v>1</v>
      </c>
      <c r="AS163" s="175">
        <v>1</v>
      </c>
      <c r="AT163" s="10">
        <v>0</v>
      </c>
      <c r="AU163" s="86">
        <v>0</v>
      </c>
      <c r="AV163" s="86">
        <v>1</v>
      </c>
      <c r="AW163" s="10">
        <v>1</v>
      </c>
      <c r="AX163" s="175">
        <v>1</v>
      </c>
      <c r="AY163" s="175">
        <v>1</v>
      </c>
      <c r="AZ163" s="175">
        <v>1</v>
      </c>
      <c r="BA163" s="191">
        <v>1</v>
      </c>
      <c r="BB163" s="10">
        <v>1</v>
      </c>
      <c r="BC163" s="11">
        <v>0</v>
      </c>
      <c r="BD163" s="11">
        <v>1</v>
      </c>
      <c r="BE163" s="191">
        <v>1</v>
      </c>
      <c r="BF163" s="220">
        <v>0</v>
      </c>
      <c r="BG163" s="220">
        <v>0</v>
      </c>
      <c r="BH163" s="220">
        <v>1</v>
      </c>
      <c r="BI163" s="221">
        <v>1</v>
      </c>
      <c r="BJ163" s="221">
        <v>0</v>
      </c>
      <c r="BK163" s="221">
        <v>1</v>
      </c>
      <c r="BL163" s="221">
        <v>0</v>
      </c>
      <c r="BM163" s="221">
        <v>1</v>
      </c>
      <c r="BN163" s="191">
        <v>0</v>
      </c>
      <c r="BO163" s="220">
        <v>1</v>
      </c>
      <c r="BP163" s="220">
        <v>1</v>
      </c>
      <c r="BQ163" s="220">
        <v>1</v>
      </c>
      <c r="BR163" s="221">
        <v>0</v>
      </c>
      <c r="BS163" s="11">
        <v>1</v>
      </c>
      <c r="BT163" s="11">
        <v>1</v>
      </c>
      <c r="BU163" s="260">
        <v>1</v>
      </c>
      <c r="BV163" s="261">
        <v>0</v>
      </c>
      <c r="BW163" s="262">
        <v>0</v>
      </c>
      <c r="BX163" s="263">
        <v>1</v>
      </c>
      <c r="BY163" s="264">
        <v>0</v>
      </c>
      <c r="BZ163" s="11">
        <v>1</v>
      </c>
      <c r="CA163" s="175">
        <v>1</v>
      </c>
      <c r="CB163" s="24">
        <v>1</v>
      </c>
      <c r="CC163" s="24">
        <v>1</v>
      </c>
      <c r="CD163" s="11">
        <v>1</v>
      </c>
      <c r="CE163" s="11">
        <v>1</v>
      </c>
      <c r="CF163" s="10">
        <v>1</v>
      </c>
      <c r="CG163" s="11">
        <v>1</v>
      </c>
      <c r="CH163" s="39">
        <v>0</v>
      </c>
      <c r="CI163" s="39">
        <v>0</v>
      </c>
      <c r="CJ163" s="39">
        <v>0</v>
      </c>
      <c r="CK163" s="39">
        <v>0</v>
      </c>
      <c r="CL163" s="39">
        <v>0</v>
      </c>
      <c r="CM163" s="282">
        <v>0</v>
      </c>
      <c r="CN163" s="283">
        <v>1</v>
      </c>
      <c r="CO163" s="284">
        <v>0</v>
      </c>
      <c r="CP163" s="284">
        <v>1</v>
      </c>
      <c r="CQ163" s="284">
        <v>1</v>
      </c>
      <c r="CR163" s="284">
        <v>1</v>
      </c>
      <c r="CS163" s="283">
        <v>0</v>
      </c>
      <c r="CT163" s="303">
        <v>1</v>
      </c>
      <c r="CU163" s="304">
        <v>1</v>
      </c>
      <c r="CV163" s="304">
        <v>1</v>
      </c>
      <c r="CW163" s="304">
        <v>1</v>
      </c>
      <c r="CX163" s="304">
        <v>1</v>
      </c>
      <c r="CY163" s="304">
        <v>0</v>
      </c>
      <c r="CZ163" s="304">
        <v>1</v>
      </c>
      <c r="DA163" s="304">
        <v>1</v>
      </c>
      <c r="DB163" s="304">
        <v>1</v>
      </c>
      <c r="DC163" s="304">
        <v>1</v>
      </c>
      <c r="DD163" s="304">
        <v>1</v>
      </c>
      <c r="DE163" s="304">
        <v>0</v>
      </c>
      <c r="DF163" s="304">
        <v>1</v>
      </c>
      <c r="DG163" s="304">
        <v>0</v>
      </c>
      <c r="DH163" s="304">
        <v>0</v>
      </c>
      <c r="DI163" s="304">
        <v>0</v>
      </c>
      <c r="DJ163" s="304">
        <v>1</v>
      </c>
      <c r="DK163" s="303">
        <v>1</v>
      </c>
      <c r="DL163" s="303">
        <v>1</v>
      </c>
      <c r="DM163" s="303">
        <v>1</v>
      </c>
      <c r="DN163" s="303">
        <v>1</v>
      </c>
      <c r="DO163" s="303">
        <v>0</v>
      </c>
      <c r="DP163" s="305">
        <v>1</v>
      </c>
      <c r="DQ163" s="304">
        <v>1</v>
      </c>
      <c r="DR163" s="348">
        <v>1</v>
      </c>
      <c r="DS163" s="436">
        <v>1</v>
      </c>
      <c r="DT163" s="66">
        <v>1</v>
      </c>
      <c r="DU163" s="349">
        <v>1</v>
      </c>
      <c r="DV163" s="348">
        <v>1</v>
      </c>
      <c r="DW163" s="350">
        <v>0</v>
      </c>
      <c r="DX163" s="66">
        <v>1</v>
      </c>
      <c r="DY163" s="305">
        <v>1</v>
      </c>
      <c r="DZ163" s="351">
        <v>1</v>
      </c>
      <c r="EA163" s="350">
        <v>0</v>
      </c>
      <c r="EB163" s="66">
        <v>1</v>
      </c>
      <c r="EC163" s="348">
        <v>0</v>
      </c>
      <c r="ED163" s="348">
        <v>1</v>
      </c>
      <c r="EE163" s="348">
        <v>0</v>
      </c>
      <c r="EF163" s="348">
        <v>1</v>
      </c>
      <c r="EG163" s="66">
        <v>1</v>
      </c>
      <c r="EH163" s="348">
        <v>1</v>
      </c>
      <c r="EI163" s="348">
        <v>1</v>
      </c>
      <c r="EJ163" s="350">
        <v>1</v>
      </c>
      <c r="EK163" s="66">
        <v>1</v>
      </c>
      <c r="EL163" s="350">
        <v>1</v>
      </c>
      <c r="EM163" s="348">
        <v>1</v>
      </c>
      <c r="EN163" s="350">
        <v>1</v>
      </c>
      <c r="EO163" s="348">
        <v>1</v>
      </c>
      <c r="EP163" s="350">
        <v>1</v>
      </c>
      <c r="EQ163" s="367">
        <v>1</v>
      </c>
      <c r="ER163" s="348">
        <v>1</v>
      </c>
      <c r="ES163" s="350">
        <v>0</v>
      </c>
      <c r="ET163" s="66">
        <v>1</v>
      </c>
      <c r="EU163" s="350">
        <v>1</v>
      </c>
      <c r="EV163" s="350">
        <v>1</v>
      </c>
      <c r="EW163" s="348">
        <v>1</v>
      </c>
      <c r="EX163" s="417">
        <v>0</v>
      </c>
      <c r="EY163" s="395">
        <v>1</v>
      </c>
      <c r="EZ163" s="429">
        <v>1</v>
      </c>
      <c r="FA163" s="436">
        <v>1</v>
      </c>
      <c r="FB163" s="444">
        <v>1</v>
      </c>
      <c r="FC163" s="451">
        <v>1</v>
      </c>
      <c r="FD163" s="451">
        <v>1</v>
      </c>
      <c r="FE163" s="488">
        <v>1</v>
      </c>
      <c r="FF163" s="436">
        <v>1</v>
      </c>
      <c r="FG163" s="466">
        <v>0</v>
      </c>
      <c r="FH163" s="467">
        <v>1</v>
      </c>
      <c r="FI163" s="466">
        <v>0</v>
      </c>
      <c r="FJ163" s="429">
        <v>1</v>
      </c>
      <c r="FK163" s="429">
        <v>1</v>
      </c>
      <c r="FL163" s="429">
        <v>0</v>
      </c>
      <c r="FM163" s="468">
        <v>1</v>
      </c>
      <c r="FN163" s="429">
        <v>1</v>
      </c>
      <c r="FO163" s="429">
        <v>1</v>
      </c>
      <c r="FP163" s="429">
        <v>1</v>
      </c>
      <c r="FQ163" s="429">
        <v>1</v>
      </c>
      <c r="FR163" s="475">
        <v>1</v>
      </c>
      <c r="FS163" s="475">
        <v>1</v>
      </c>
      <c r="FT163" s="475">
        <v>1</v>
      </c>
      <c r="FU163" s="475">
        <v>1</v>
      </c>
      <c r="FV163" s="475">
        <v>1</v>
      </c>
      <c r="FW163" s="475">
        <v>1</v>
      </c>
      <c r="FX163" s="475">
        <v>1</v>
      </c>
      <c r="FY163" s="475">
        <v>1</v>
      </c>
      <c r="FZ163" s="475">
        <v>1</v>
      </c>
      <c r="GA163" s="475">
        <v>1</v>
      </c>
      <c r="GB163" s="475">
        <v>1</v>
      </c>
      <c r="GC163" s="475">
        <v>1</v>
      </c>
      <c r="GD163" s="475">
        <v>1</v>
      </c>
      <c r="GE163" s="475">
        <v>1</v>
      </c>
      <c r="GF163" s="66">
        <v>1</v>
      </c>
      <c r="GG163" s="507">
        <v>1</v>
      </c>
      <c r="GH163" s="507">
        <v>1</v>
      </c>
      <c r="GI163" s="507">
        <v>1</v>
      </c>
      <c r="GJ163" s="507">
        <v>1</v>
      </c>
      <c r="GK163" s="507">
        <v>1</v>
      </c>
      <c r="GL163" s="507">
        <v>1</v>
      </c>
      <c r="GM163" s="507">
        <v>0</v>
      </c>
      <c r="GN163" s="507">
        <v>1</v>
      </c>
      <c r="GO163" s="507">
        <v>1</v>
      </c>
      <c r="GP163" s="505">
        <v>1</v>
      </c>
      <c r="GQ163" s="507">
        <v>1</v>
      </c>
      <c r="GR163" s="507">
        <v>0</v>
      </c>
      <c r="GS163" s="508">
        <v>1</v>
      </c>
      <c r="GT163" s="508">
        <v>0</v>
      </c>
      <c r="GU163" s="507">
        <v>0</v>
      </c>
      <c r="GV163" s="519">
        <v>1</v>
      </c>
      <c r="GW163" s="527">
        <v>1</v>
      </c>
      <c r="GX163" s="451">
        <v>1</v>
      </c>
      <c r="GY163" s="350">
        <v>0</v>
      </c>
      <c r="GZ163" s="429">
        <v>1</v>
      </c>
      <c r="HA163" s="429">
        <v>1</v>
      </c>
      <c r="HB163" s="620"/>
      <c r="HC163" s="429">
        <v>1</v>
      </c>
      <c r="HD163" s="429">
        <v>1</v>
      </c>
      <c r="HE163" s="429">
        <v>1</v>
      </c>
      <c r="HF163" s="350">
        <v>1</v>
      </c>
      <c r="HG163" s="350">
        <v>1</v>
      </c>
      <c r="HH163" s="451">
        <v>1</v>
      </c>
      <c r="HI163" s="451">
        <v>1</v>
      </c>
      <c r="HJ163" s="350">
        <v>1</v>
      </c>
      <c r="HK163" s="350">
        <v>1</v>
      </c>
      <c r="HL163" s="451">
        <v>1</v>
      </c>
      <c r="HM163" s="350">
        <v>1</v>
      </c>
      <c r="HN163" s="429">
        <v>1</v>
      </c>
      <c r="HO163" s="429">
        <v>1</v>
      </c>
      <c r="HP163" s="429">
        <v>1</v>
      </c>
      <c r="HQ163" s="350">
        <v>1</v>
      </c>
      <c r="HR163" s="350">
        <v>0</v>
      </c>
      <c r="HS163" s="451">
        <v>1</v>
      </c>
      <c r="HT163" s="350">
        <v>1</v>
      </c>
      <c r="HU163" s="451">
        <v>1</v>
      </c>
      <c r="HV163" s="451">
        <v>1</v>
      </c>
      <c r="HW163" s="350">
        <v>1</v>
      </c>
      <c r="HX163" s="350">
        <v>1</v>
      </c>
      <c r="HY163" s="429">
        <v>1</v>
      </c>
      <c r="HZ163" s="429">
        <v>0</v>
      </c>
      <c r="IA163" s="451">
        <v>0</v>
      </c>
      <c r="IB163" s="451">
        <v>1</v>
      </c>
      <c r="IC163" s="451">
        <v>1</v>
      </c>
      <c r="ID163" s="350">
        <v>1</v>
      </c>
      <c r="IE163" s="350">
        <v>1</v>
      </c>
      <c r="IF163" s="350">
        <v>1</v>
      </c>
      <c r="IG163" s="350">
        <v>1</v>
      </c>
      <c r="IH163" s="350">
        <v>0</v>
      </c>
      <c r="II163" s="350">
        <v>0</v>
      </c>
      <c r="IJ163" s="436">
        <v>1</v>
      </c>
      <c r="IK163" s="436">
        <v>1</v>
      </c>
      <c r="IL163" s="350">
        <v>1</v>
      </c>
      <c r="IM163" s="436">
        <v>1</v>
      </c>
      <c r="IN163" s="436">
        <v>1</v>
      </c>
      <c r="IO163" s="350">
        <v>1</v>
      </c>
      <c r="IP163" s="350">
        <v>1</v>
      </c>
      <c r="IQ163" s="350">
        <v>1</v>
      </c>
      <c r="IR163" s="451">
        <v>0</v>
      </c>
      <c r="IS163" s="436">
        <v>1</v>
      </c>
      <c r="IT163" s="350">
        <v>1</v>
      </c>
      <c r="IU163" s="436">
        <v>1</v>
      </c>
      <c r="IV163" s="350">
        <v>1</v>
      </c>
      <c r="IW163" s="350">
        <v>0</v>
      </c>
      <c r="IX163" s="436">
        <v>1</v>
      </c>
      <c r="IY163" s="436">
        <v>1</v>
      </c>
      <c r="IZ163" s="436">
        <v>1</v>
      </c>
      <c r="JA163" s="436">
        <v>0</v>
      </c>
      <c r="JB163" s="436">
        <v>1</v>
      </c>
      <c r="JC163" s="436">
        <v>1</v>
      </c>
      <c r="JD163" s="465">
        <v>1</v>
      </c>
      <c r="JE163" s="436">
        <v>0</v>
      </c>
      <c r="JF163" s="436">
        <v>1</v>
      </c>
      <c r="JG163" s="436">
        <v>1</v>
      </c>
      <c r="JH163" s="436">
        <v>1</v>
      </c>
      <c r="JI163" s="436">
        <v>1</v>
      </c>
      <c r="JJ163" s="436">
        <v>1</v>
      </c>
      <c r="JK163" s="436">
        <v>1</v>
      </c>
      <c r="JL163" s="684">
        <v>0</v>
      </c>
      <c r="JM163" s="685">
        <v>0</v>
      </c>
      <c r="JN163" s="466">
        <v>0</v>
      </c>
      <c r="JO163" s="429">
        <v>0</v>
      </c>
      <c r="JP163" s="436">
        <v>0</v>
      </c>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c r="SP163" s="66"/>
      <c r="SQ163" s="66"/>
      <c r="SR163" s="66"/>
      <c r="SS163" s="66"/>
      <c r="ST163" s="66"/>
      <c r="SU163" s="66"/>
      <c r="SV163" s="66"/>
      <c r="SW163" s="66"/>
      <c r="SX163" s="66"/>
      <c r="SY163" s="66"/>
      <c r="SZ163" s="66"/>
      <c r="TA163" s="66"/>
      <c r="TB163" s="66"/>
      <c r="TC163" s="66"/>
      <c r="TD163" s="66"/>
      <c r="TE163" s="66"/>
      <c r="TF163" s="66"/>
      <c r="TG163" s="66"/>
      <c r="TH163" s="66"/>
      <c r="TI163" s="66"/>
      <c r="TJ163" s="66"/>
      <c r="TK163" s="66"/>
      <c r="TL163" s="66"/>
      <c r="TM163" s="66"/>
      <c r="TN163" s="66"/>
      <c r="TO163" s="66"/>
      <c r="TP163" s="66"/>
      <c r="TQ163" s="66"/>
      <c r="TR163" s="66"/>
      <c r="TS163" s="66"/>
      <c r="TT163" s="66"/>
      <c r="TU163" s="66"/>
      <c r="TV163" s="66"/>
      <c r="TW163" s="66"/>
      <c r="TX163" s="66"/>
      <c r="TY163" s="66"/>
      <c r="TZ163" s="66"/>
      <c r="UA163" s="66"/>
      <c r="UB163" s="66"/>
      <c r="UC163" s="66"/>
      <c r="UD163" s="66"/>
      <c r="UE163" s="66"/>
      <c r="UF163" s="66"/>
      <c r="UG163" s="66"/>
      <c r="UH163" s="66"/>
      <c r="UI163" s="66"/>
      <c r="UJ163" s="66"/>
      <c r="UK163" s="66"/>
      <c r="UL163" s="66"/>
      <c r="UM163" s="66"/>
      <c r="UN163" s="66"/>
      <c r="UO163" s="66"/>
      <c r="UP163" s="66"/>
      <c r="UQ163" s="66"/>
      <c r="UR163" s="66"/>
      <c r="US163" s="66"/>
      <c r="UT163" s="66"/>
      <c r="UU163" s="66"/>
      <c r="UV163" s="66"/>
      <c r="UW163" s="66"/>
      <c r="UX163" s="66"/>
      <c r="UY163" s="66"/>
      <c r="UZ163" s="66"/>
      <c r="VA163" s="66"/>
      <c r="VB163" s="66"/>
      <c r="VC163" s="66"/>
      <c r="VD163" s="66"/>
      <c r="VE163" s="66"/>
      <c r="VF163" s="66"/>
      <c r="VG163" s="66"/>
      <c r="VH163" s="66"/>
      <c r="VI163" s="66"/>
      <c r="VJ163" s="66"/>
      <c r="VK163" s="66"/>
      <c r="VL163" s="66"/>
      <c r="VM163" s="66"/>
      <c r="VN163" s="66"/>
      <c r="VO163" s="66"/>
      <c r="VP163" s="66"/>
      <c r="VQ163" s="66"/>
      <c r="VR163" s="66"/>
      <c r="VS163" s="66"/>
      <c r="VT163" s="66"/>
      <c r="VU163" s="66"/>
      <c r="VV163" s="66"/>
      <c r="VW163" s="66"/>
      <c r="VX163" s="66"/>
      <c r="VY163" s="66"/>
      <c r="VZ163" s="66"/>
      <c r="WA163" s="66"/>
      <c r="WB163" s="66"/>
      <c r="WC163" s="66"/>
      <c r="WD163" s="66"/>
      <c r="WE163" s="66"/>
      <c r="WF163" s="66"/>
      <c r="WG163" s="66"/>
      <c r="WH163" s="66"/>
      <c r="WI163" s="66"/>
      <c r="WJ163" s="66"/>
      <c r="WK163" s="66"/>
      <c r="WL163" s="66"/>
      <c r="WM163" s="66"/>
      <c r="WN163" s="66"/>
      <c r="WO163" s="66"/>
      <c r="WP163" s="66"/>
      <c r="WQ163" s="66"/>
      <c r="WR163" s="66"/>
      <c r="WS163" s="66"/>
      <c r="WT163" s="66"/>
      <c r="WU163" s="66"/>
      <c r="WV163" s="66"/>
      <c r="WW163" s="66"/>
      <c r="WX163" s="66"/>
      <c r="WY163" s="66"/>
      <c r="WZ163" s="66"/>
      <c r="XA163" s="66"/>
      <c r="XB163" s="66"/>
      <c r="XC163" s="66"/>
      <c r="XD163" s="66"/>
      <c r="XE163" s="66"/>
      <c r="XF163" s="66"/>
      <c r="XG163" s="66"/>
      <c r="XH163" s="66"/>
      <c r="XI163" s="66"/>
      <c r="XJ163" s="66"/>
      <c r="XK163" s="66"/>
      <c r="XL163" s="66"/>
      <c r="XM163" s="66"/>
      <c r="XN163" s="66"/>
      <c r="XO163" s="66"/>
      <c r="XP163" s="66"/>
      <c r="XQ163" s="66"/>
      <c r="XR163" s="66"/>
      <c r="XS163" s="66"/>
      <c r="XT163" s="66"/>
      <c r="XU163" s="66"/>
      <c r="XV163" s="66"/>
      <c r="XW163" s="66"/>
      <c r="XX163" s="66"/>
      <c r="XY163" s="66"/>
      <c r="XZ163" s="66"/>
      <c r="YA163" s="66"/>
      <c r="YB163" s="66"/>
      <c r="YC163" s="66"/>
      <c r="YD163" s="66"/>
      <c r="YE163" s="66"/>
      <c r="YF163" s="66"/>
      <c r="YG163" s="66"/>
      <c r="YH163" s="66"/>
      <c r="YI163" s="66"/>
      <c r="YJ163" s="66"/>
      <c r="YK163" s="66"/>
      <c r="YL163" s="66"/>
      <c r="YM163" s="66"/>
      <c r="YN163" s="66"/>
      <c r="YO163" s="66"/>
      <c r="YP163" s="66"/>
      <c r="YQ163" s="66"/>
      <c r="YR163" s="66"/>
      <c r="YS163" s="66"/>
      <c r="YT163" s="66"/>
      <c r="YU163" s="66"/>
      <c r="YV163" s="66"/>
      <c r="YW163" s="66"/>
      <c r="YX163" s="66"/>
      <c r="YY163" s="66"/>
      <c r="YZ163" s="66"/>
      <c r="ZA163" s="66"/>
      <c r="ZB163" s="66"/>
      <c r="ZC163" s="66"/>
      <c r="ZD163" s="66"/>
      <c r="ZE163" s="66"/>
      <c r="ZF163" s="66"/>
      <c r="ZG163" s="66"/>
      <c r="ZH163" s="66"/>
      <c r="ZI163" s="66"/>
      <c r="ZJ163" s="66"/>
      <c r="ZK163" s="66"/>
      <c r="ZL163" s="66"/>
      <c r="ZM163" s="66"/>
      <c r="ZN163" s="66"/>
      <c r="ZO163" s="66"/>
      <c r="ZP163" s="66"/>
      <c r="ZQ163" s="66"/>
      <c r="ZR163" s="66"/>
      <c r="ZS163" s="66"/>
      <c r="ZT163" s="66"/>
      <c r="ZU163" s="66"/>
      <c r="ZV163" s="66"/>
      <c r="ZW163" s="66"/>
      <c r="ZX163" s="66"/>
      <c r="ZY163" s="66"/>
      <c r="ZZ163" s="66"/>
      <c r="AAA163" s="66"/>
      <c r="AAB163" s="66"/>
      <c r="AAC163" s="66"/>
      <c r="AAD163" s="66"/>
      <c r="AAE163" s="66"/>
      <c r="AAF163" s="66"/>
      <c r="AAG163" s="66"/>
      <c r="AAH163" s="66"/>
      <c r="AAI163" s="66"/>
      <c r="AAJ163" s="66"/>
      <c r="AAK163" s="66"/>
      <c r="AAL163" s="66"/>
      <c r="AAM163" s="66"/>
      <c r="AAN163" s="66"/>
      <c r="AAO163" s="66"/>
      <c r="AAP163" s="66"/>
      <c r="AAQ163" s="66"/>
      <c r="AAR163" s="66"/>
      <c r="AAS163" s="66"/>
      <c r="AAT163" s="66"/>
      <c r="AAU163" s="66"/>
      <c r="AAV163" s="66"/>
      <c r="AAW163" s="66"/>
      <c r="AAX163" s="66"/>
      <c r="AAY163" s="66"/>
      <c r="AAZ163" s="66"/>
      <c r="ABA163" s="66"/>
      <c r="ABB163" s="66"/>
      <c r="ABC163" s="66"/>
      <c r="ABD163" s="66"/>
      <c r="ABE163" s="66"/>
      <c r="ABF163" s="66"/>
      <c r="ABG163" s="66"/>
      <c r="ABH163" s="66"/>
      <c r="ABI163" s="66"/>
      <c r="ABJ163" s="66"/>
      <c r="ABK163" s="66"/>
      <c r="ABL163" s="66"/>
      <c r="ABM163" s="66"/>
      <c r="ABN163" s="66"/>
      <c r="ABO163" s="66"/>
      <c r="ABP163" s="66"/>
      <c r="ABQ163" s="66"/>
      <c r="ABR163" s="66"/>
      <c r="ABS163" s="66"/>
      <c r="ABT163" s="66"/>
      <c r="ABU163" s="66"/>
      <c r="ABV163" s="66"/>
      <c r="ABW163" s="66"/>
      <c r="ABX163" s="66"/>
      <c r="ABY163" s="66"/>
      <c r="ABZ163" s="66"/>
      <c r="ACA163" s="66"/>
      <c r="ACB163" s="66"/>
      <c r="ACC163" s="66"/>
      <c r="ACD163" s="66"/>
      <c r="ACE163" s="66"/>
      <c r="ACF163" s="66"/>
      <c r="ACG163" s="66"/>
      <c r="ACH163" s="66"/>
      <c r="ACI163" s="66"/>
      <c r="ACJ163" s="66"/>
      <c r="ACK163" s="66"/>
      <c r="ACL163" s="66"/>
      <c r="ACM163" s="66"/>
      <c r="ACN163" s="66"/>
      <c r="ACO163" s="66"/>
      <c r="ACP163" s="66"/>
      <c r="ACQ163" s="66"/>
      <c r="ACR163" s="66"/>
      <c r="ACS163" s="66"/>
      <c r="ACT163" s="66"/>
      <c r="ACU163" s="66"/>
      <c r="ACV163" s="66"/>
      <c r="ACW163" s="66"/>
      <c r="ACX163" s="66"/>
      <c r="ACY163" s="66"/>
      <c r="ACZ163" s="66"/>
      <c r="ADA163" s="66"/>
      <c r="ADB163" s="66"/>
      <c r="ADC163" s="66"/>
      <c r="ADD163" s="66"/>
      <c r="ADE163" s="66"/>
      <c r="ADF163" s="66"/>
      <c r="ADG163" s="66"/>
      <c r="ADH163" s="66"/>
      <c r="ADI163" s="66"/>
      <c r="ADJ163" s="66"/>
      <c r="ADK163" s="66"/>
      <c r="ADL163" s="66"/>
      <c r="ADM163" s="66"/>
      <c r="ADN163" s="66"/>
      <c r="ADO163" s="66"/>
      <c r="ADP163" s="66"/>
      <c r="ADQ163" s="66"/>
      <c r="ADR163" s="66"/>
      <c r="ADS163" s="66"/>
      <c r="ADT163" s="66"/>
      <c r="ADU163" s="66"/>
      <c r="ADV163" s="66"/>
      <c r="ADW163" s="66"/>
      <c r="ADX163" s="66"/>
      <c r="ADY163" s="66"/>
      <c r="ADZ163" s="66"/>
      <c r="AEA163" s="66"/>
      <c r="AEB163" s="66"/>
      <c r="AEC163" s="66"/>
      <c r="AED163" s="66"/>
      <c r="AEE163" s="66"/>
      <c r="AEF163" s="66"/>
      <c r="AEG163" s="66"/>
      <c r="AEH163" s="66"/>
      <c r="AEI163" s="66"/>
      <c r="AEJ163" s="66"/>
      <c r="AEK163" s="66"/>
      <c r="AEL163" s="66"/>
      <c r="AEM163" s="66"/>
      <c r="AEN163" s="66"/>
      <c r="AEO163" s="66"/>
      <c r="AEP163" s="66"/>
      <c r="AEQ163" s="66"/>
      <c r="AER163" s="66"/>
      <c r="AES163" s="66"/>
      <c r="AET163" s="66"/>
      <c r="AEU163" s="66"/>
      <c r="AEV163" s="66"/>
      <c r="AEW163" s="66"/>
      <c r="AEX163" s="66"/>
      <c r="AEY163" s="66"/>
      <c r="AEZ163" s="66"/>
      <c r="AFA163" s="66"/>
      <c r="AFB163" s="66"/>
      <c r="AFC163" s="66"/>
      <c r="AFD163" s="66"/>
      <c r="AFE163" s="66"/>
      <c r="AFF163" s="66"/>
      <c r="AFG163" s="66"/>
      <c r="AFH163" s="66"/>
      <c r="AFI163" s="66"/>
      <c r="AFJ163" s="66"/>
      <c r="AFK163" s="66"/>
      <c r="AFL163" s="66"/>
      <c r="AFM163" s="66"/>
      <c r="AFN163" s="66"/>
      <c r="AFO163" s="66"/>
      <c r="AFP163" s="66"/>
      <c r="AFQ163" s="66"/>
      <c r="AFR163" s="66"/>
      <c r="AFS163" s="66"/>
      <c r="AFT163" s="66"/>
      <c r="AFU163" s="66"/>
      <c r="AFV163" s="66"/>
      <c r="AFW163" s="66"/>
      <c r="AFX163" s="66"/>
      <c r="AFY163" s="66"/>
      <c r="AFZ163" s="66"/>
      <c r="AGA163" s="66"/>
      <c r="AGB163" s="66"/>
      <c r="AGC163" s="66"/>
      <c r="AGD163" s="66"/>
      <c r="AGE163" s="66"/>
      <c r="AGF163" s="66"/>
      <c r="AGG163" s="66"/>
      <c r="AGH163" s="66"/>
      <c r="AGI163" s="66"/>
      <c r="AGJ163" s="66"/>
      <c r="AGK163" s="66"/>
      <c r="AGL163" s="66"/>
      <c r="AGM163" s="66"/>
      <c r="AGN163" s="66"/>
      <c r="AGO163" s="66"/>
      <c r="AGP163" s="66"/>
      <c r="AGQ163" s="66"/>
      <c r="AGR163" s="66"/>
      <c r="AGS163" s="66"/>
      <c r="AGT163" s="66"/>
      <c r="AGU163" s="66"/>
      <c r="AGV163" s="66"/>
      <c r="AGW163" s="66"/>
      <c r="AGX163" s="66"/>
      <c r="AGY163" s="66"/>
      <c r="AGZ163" s="66"/>
      <c r="AHA163" s="66"/>
      <c r="AHB163" s="66"/>
      <c r="AHC163" s="66"/>
      <c r="AHD163" s="66"/>
      <c r="AHE163" s="66"/>
      <c r="AHF163" s="66"/>
      <c r="AHG163" s="66"/>
      <c r="AHH163" s="66"/>
      <c r="AHI163" s="66"/>
      <c r="AHJ163" s="66"/>
      <c r="AHK163" s="66"/>
      <c r="AHL163" s="66"/>
      <c r="AHM163" s="66"/>
      <c r="AHN163" s="66"/>
      <c r="AHO163" s="66"/>
      <c r="AHP163" s="66"/>
      <c r="AHQ163" s="66"/>
      <c r="AHR163" s="66"/>
      <c r="AHS163" s="66"/>
      <c r="AHT163" s="66"/>
      <c r="AHU163" s="66"/>
      <c r="AHV163" s="66"/>
      <c r="AHW163" s="66"/>
      <c r="AHX163" s="66"/>
      <c r="AHY163" s="66"/>
      <c r="AHZ163" s="66"/>
      <c r="AIA163" s="66"/>
      <c r="AIB163" s="66"/>
      <c r="AIC163" s="66"/>
      <c r="AID163" s="66"/>
      <c r="AIE163" s="66"/>
      <c r="AIF163" s="66"/>
      <c r="AIG163" s="66"/>
      <c r="AIH163" s="66"/>
      <c r="AII163" s="66"/>
      <c r="AIJ163" s="66"/>
      <c r="AIK163" s="66"/>
      <c r="AIL163" s="66"/>
      <c r="AIM163" s="66"/>
      <c r="AIN163" s="66"/>
      <c r="AIO163" s="66"/>
      <c r="AIP163" s="66"/>
      <c r="AIQ163" s="66"/>
      <c r="AIR163" s="66"/>
      <c r="AIS163" s="66"/>
      <c r="AIT163" s="66"/>
      <c r="AIU163" s="66"/>
      <c r="AIV163" s="66"/>
      <c r="AIW163" s="66"/>
      <c r="AIX163" s="66"/>
      <c r="AIY163" s="66"/>
      <c r="AIZ163" s="66"/>
      <c r="AJA163" s="66"/>
      <c r="AJB163" s="66"/>
      <c r="AJC163" s="66"/>
      <c r="AJD163" s="66"/>
      <c r="AJE163" s="66"/>
      <c r="AJF163" s="66"/>
      <c r="AJG163" s="66"/>
      <c r="AJH163" s="66"/>
      <c r="AJI163" s="66"/>
      <c r="AJJ163" s="66"/>
      <c r="AJK163" s="66"/>
      <c r="AJL163" s="66"/>
      <c r="AJM163" s="66"/>
      <c r="AJN163" s="66"/>
      <c r="AJO163" s="66"/>
      <c r="AJP163" s="66"/>
      <c r="AJQ163" s="66"/>
      <c r="AJR163" s="66"/>
      <c r="AJS163" s="66"/>
      <c r="AJT163" s="66"/>
      <c r="AJU163" s="66"/>
      <c r="AJV163" s="66"/>
      <c r="AJW163" s="66"/>
      <c r="AJX163" s="66"/>
      <c r="AJY163" s="66"/>
      <c r="AJZ163" s="66"/>
      <c r="AKA163" s="66"/>
      <c r="AKB163" s="66"/>
      <c r="AKC163" s="66"/>
      <c r="AKD163" s="66"/>
      <c r="AKE163" s="66"/>
      <c r="AKF163" s="66"/>
      <c r="AKG163" s="66"/>
      <c r="AKH163" s="66"/>
      <c r="AKI163" s="66"/>
      <c r="AKJ163" s="66"/>
      <c r="AKK163" s="66"/>
      <c r="AKL163" s="66"/>
      <c r="AKM163" s="66"/>
      <c r="AKN163" s="66"/>
      <c r="AKO163" s="66"/>
      <c r="AKP163" s="66"/>
      <c r="AKQ163" s="66"/>
      <c r="AKR163" s="66"/>
      <c r="AKS163" s="66"/>
      <c r="AKT163" s="66"/>
      <c r="AKU163" s="66"/>
      <c r="AKV163" s="66"/>
      <c r="AKW163" s="66"/>
      <c r="AKX163" s="66"/>
      <c r="AKY163" s="66"/>
      <c r="AKZ163" s="66"/>
      <c r="ALA163" s="66"/>
      <c r="ALB163" s="66"/>
      <c r="ALC163" s="66"/>
      <c r="ALD163" s="66"/>
      <c r="ALE163" s="66"/>
      <c r="ALF163" s="66"/>
      <c r="ALG163" s="66"/>
      <c r="ALH163" s="66"/>
      <c r="ALI163" s="66"/>
      <c r="ALJ163" s="66"/>
      <c r="ALK163" s="66"/>
      <c r="ALL163" s="66"/>
      <c r="ALM163" s="66"/>
      <c r="ALN163" s="66"/>
      <c r="ALO163" s="66"/>
      <c r="ALP163" s="66"/>
      <c r="ALQ163" s="66"/>
      <c r="ALR163" s="66"/>
      <c r="ALS163" s="66"/>
      <c r="ALT163" s="66"/>
      <c r="ALU163" s="66"/>
      <c r="ALV163" s="66"/>
      <c r="ALW163" s="66"/>
      <c r="ALX163" s="66"/>
      <c r="ALY163" s="66"/>
      <c r="ALZ163" s="66"/>
      <c r="AMA163" s="66"/>
      <c r="AMB163" s="66"/>
      <c r="AMC163" s="66"/>
      <c r="AMD163" s="66"/>
      <c r="AME163" s="66"/>
      <c r="AMF163" s="66"/>
      <c r="AMG163" s="66"/>
      <c r="AMH163" s="66"/>
      <c r="AMI163" s="66"/>
      <c r="AMJ163" s="66"/>
      <c r="AMK163" s="66"/>
      <c r="AML163" s="66"/>
      <c r="AMM163" s="66"/>
      <c r="AMN163" s="66"/>
      <c r="AMO163" s="66"/>
      <c r="AMP163" s="66"/>
      <c r="AMQ163" s="66"/>
      <c r="AMR163" s="66"/>
      <c r="AMS163" s="66"/>
      <c r="AMT163" s="66"/>
      <c r="AMU163" s="66"/>
      <c r="AMV163" s="66"/>
      <c r="AMW163" s="66"/>
      <c r="AMX163" s="66"/>
      <c r="AMY163" s="66"/>
      <c r="AMZ163" s="66"/>
      <c r="ANA163" s="66"/>
      <c r="ANB163" s="66"/>
      <c r="ANC163" s="66"/>
      <c r="AND163" s="66"/>
      <c r="ANE163" s="66"/>
      <c r="ANF163" s="66"/>
      <c r="ANG163" s="66"/>
      <c r="ANH163" s="66"/>
      <c r="ANI163" s="66"/>
      <c r="ANJ163" s="66"/>
      <c r="ANK163" s="66"/>
      <c r="ANL163" s="66"/>
      <c r="ANM163" s="66"/>
      <c r="ANN163" s="66"/>
      <c r="ANO163" s="66"/>
      <c r="ANP163" s="66"/>
      <c r="ANQ163" s="66"/>
      <c r="ANR163" s="66"/>
      <c r="ANS163" s="66"/>
      <c r="ANT163" s="66"/>
      <c r="ANU163" s="66"/>
      <c r="ANV163" s="66"/>
      <c r="ANW163" s="66"/>
      <c r="ANX163" s="66"/>
      <c r="ANY163" s="66"/>
      <c r="ANZ163" s="66"/>
      <c r="AOA163" s="66"/>
      <c r="AOB163" s="66"/>
      <c r="AOC163" s="66"/>
      <c r="AOD163" s="66"/>
      <c r="AOE163" s="66"/>
      <c r="AOF163" s="66"/>
      <c r="AOG163" s="66"/>
      <c r="AOH163" s="66"/>
      <c r="AOI163" s="66"/>
      <c r="AOJ163" s="66"/>
      <c r="AOK163" s="66"/>
      <c r="AOL163" s="66"/>
      <c r="AOM163" s="66"/>
      <c r="AON163" s="66"/>
      <c r="AOO163" s="66"/>
      <c r="AOP163" s="66"/>
      <c r="AOQ163" s="66"/>
      <c r="AOR163" s="66"/>
      <c r="AOS163" s="66"/>
      <c r="AOT163" s="66"/>
      <c r="AOU163" s="66"/>
      <c r="AOV163" s="66"/>
      <c r="AOW163" s="66"/>
      <c r="AOX163" s="66"/>
      <c r="AOY163" s="66"/>
      <c r="AOZ163" s="66"/>
      <c r="APA163" s="66"/>
      <c r="APB163" s="66"/>
      <c r="APC163" s="66"/>
      <c r="APD163" s="66"/>
      <c r="APE163" s="66"/>
      <c r="APF163" s="66"/>
      <c r="APG163" s="66"/>
      <c r="APH163" s="66"/>
      <c r="API163" s="66"/>
      <c r="APJ163" s="66"/>
      <c r="APK163" s="66"/>
      <c r="APL163" s="66"/>
      <c r="APM163" s="66"/>
      <c r="APN163" s="66"/>
      <c r="APO163" s="66"/>
      <c r="APP163" s="66"/>
      <c r="APQ163" s="66"/>
      <c r="APR163" s="66"/>
      <c r="APS163" s="66"/>
      <c r="APT163" s="66"/>
      <c r="APU163" s="66"/>
      <c r="APV163" s="66"/>
      <c r="APW163" s="66"/>
      <c r="APX163" s="66"/>
      <c r="APY163" s="66"/>
      <c r="APZ163" s="66"/>
      <c r="AQA163" s="66"/>
      <c r="AQB163" s="66"/>
      <c r="AQC163" s="66"/>
      <c r="AQD163" s="66"/>
      <c r="AQE163" s="66"/>
      <c r="AQF163" s="66"/>
      <c r="AQG163" s="66"/>
      <c r="AQH163" s="66"/>
      <c r="AQI163" s="66"/>
      <c r="AQJ163" s="66"/>
      <c r="AQK163" s="66"/>
      <c r="AQL163" s="66"/>
      <c r="AQM163" s="66"/>
      <c r="AQN163" s="66"/>
      <c r="AQO163" s="66"/>
      <c r="AQP163" s="66"/>
      <c r="AQQ163" s="66"/>
      <c r="AQR163" s="66"/>
      <c r="AQS163" s="66"/>
      <c r="AQT163" s="66"/>
      <c r="AQU163" s="66"/>
      <c r="AQV163" s="66"/>
      <c r="AQW163" s="66"/>
      <c r="AQX163" s="66"/>
      <c r="AQY163" s="66"/>
      <c r="AQZ163" s="66"/>
      <c r="ARA163" s="66"/>
      <c r="ARB163" s="66"/>
      <c r="ARC163" s="66"/>
      <c r="ARD163" s="66"/>
      <c r="ARE163" s="66"/>
      <c r="ARF163" s="66"/>
      <c r="ARG163" s="66"/>
      <c r="ARH163" s="66"/>
      <c r="ARI163" s="66"/>
      <c r="ARJ163" s="66"/>
      <c r="ARK163" s="66"/>
      <c r="ARL163" s="66"/>
      <c r="ARM163" s="66"/>
      <c r="ARN163" s="66"/>
      <c r="ARO163" s="66"/>
      <c r="ARP163" s="66"/>
      <c r="ARQ163" s="66"/>
      <c r="ARR163" s="66"/>
      <c r="ARS163" s="66"/>
      <c r="ART163" s="66"/>
      <c r="ARU163" s="66"/>
      <c r="ARV163" s="66"/>
      <c r="ARW163" s="66"/>
      <c r="ARX163" s="66"/>
      <c r="ARY163" s="66"/>
      <c r="ARZ163" s="66"/>
      <c r="ASA163" s="66"/>
      <c r="ASB163" s="66"/>
      <c r="ASC163" s="66"/>
      <c r="ASD163" s="66"/>
      <c r="ASE163" s="66"/>
      <c r="ASF163" s="66"/>
      <c r="ASG163" s="66"/>
      <c r="ASH163" s="66"/>
      <c r="ASI163" s="66"/>
      <c r="ASJ163" s="66"/>
      <c r="ASK163" s="66"/>
      <c r="ASL163" s="66"/>
      <c r="ASM163" s="66"/>
      <c r="ASN163" s="66"/>
      <c r="ASO163" s="66"/>
      <c r="ASP163" s="66"/>
      <c r="ASQ163" s="66"/>
      <c r="ASR163" s="66"/>
      <c r="ASS163" s="66"/>
      <c r="AST163" s="66"/>
      <c r="ASU163" s="66"/>
      <c r="ASV163" s="66"/>
      <c r="ASW163" s="66"/>
      <c r="ASX163" s="66"/>
      <c r="ASY163" s="66"/>
      <c r="ASZ163" s="66"/>
      <c r="ATA163" s="66"/>
      <c r="ATB163" s="66"/>
      <c r="ATC163" s="66"/>
      <c r="ATD163" s="66"/>
      <c r="ATE163" s="66"/>
      <c r="ATF163" s="66"/>
      <c r="ATG163" s="66"/>
      <c r="ATH163" s="66"/>
      <c r="ATI163" s="66"/>
      <c r="ATJ163" s="66"/>
      <c r="ATK163" s="66"/>
      <c r="ATL163" s="66"/>
      <c r="ATM163" s="66"/>
      <c r="ATN163" s="66"/>
      <c r="ATO163" s="66"/>
      <c r="ATP163" s="66"/>
      <c r="ATQ163" s="66"/>
      <c r="ATR163" s="66"/>
      <c r="ATS163" s="66"/>
      <c r="ATT163" s="66"/>
      <c r="ATU163" s="66"/>
      <c r="ATV163" s="66"/>
      <c r="ATW163" s="66"/>
      <c r="ATX163" s="66"/>
      <c r="ATY163" s="66"/>
      <c r="ATZ163" s="66"/>
      <c r="AUA163" s="66"/>
      <c r="AUB163" s="66"/>
      <c r="AUC163" s="66"/>
      <c r="AUD163" s="66"/>
      <c r="AUE163" s="66"/>
      <c r="AUF163" s="66"/>
      <c r="AUG163" s="66"/>
      <c r="AUH163" s="66"/>
      <c r="AUI163" s="66"/>
      <c r="AUJ163" s="66"/>
      <c r="AUK163" s="66"/>
      <c r="AUL163" s="66"/>
      <c r="AUM163" s="66"/>
      <c r="AUN163" s="66"/>
      <c r="AUO163" s="66"/>
      <c r="AUP163" s="66"/>
      <c r="AUQ163" s="66"/>
      <c r="AUR163" s="66"/>
      <c r="AUS163" s="66"/>
      <c r="AUT163" s="66"/>
      <c r="AUU163" s="66"/>
      <c r="AUV163" s="66"/>
      <c r="AUW163" s="66"/>
      <c r="AUX163" s="66"/>
      <c r="AUY163" s="66"/>
      <c r="AUZ163" s="66"/>
      <c r="AVA163" s="66"/>
      <c r="AVB163" s="66"/>
      <c r="AVC163" s="66"/>
      <c r="AVD163" s="66"/>
      <c r="AVE163" s="66"/>
      <c r="AVF163" s="66"/>
      <c r="AVG163" s="66"/>
      <c r="AVH163" s="66"/>
      <c r="AVI163" s="66"/>
      <c r="AVJ163" s="66"/>
      <c r="AVK163" s="66"/>
      <c r="AVL163" s="66"/>
      <c r="AVM163" s="66"/>
      <c r="AVN163" s="66"/>
      <c r="AVO163" s="66"/>
      <c r="AVP163" s="66"/>
      <c r="AVQ163" s="66"/>
      <c r="AVR163" s="66"/>
      <c r="AVS163" s="66"/>
      <c r="AVT163" s="66"/>
      <c r="AVU163" s="66"/>
      <c r="AVV163" s="66"/>
      <c r="AVW163" s="66"/>
      <c r="AVX163" s="66"/>
      <c r="AVY163" s="66"/>
      <c r="AVZ163" s="66"/>
      <c r="AWA163" s="66"/>
      <c r="AWB163" s="66"/>
      <c r="AWC163" s="66"/>
      <c r="AWD163" s="66"/>
      <c r="AWE163" s="66"/>
      <c r="AWF163" s="66"/>
      <c r="AWG163" s="66"/>
      <c r="AWH163" s="66"/>
      <c r="AWI163" s="66"/>
      <c r="AWJ163" s="66"/>
      <c r="AWK163" s="66"/>
      <c r="AWL163" s="66"/>
      <c r="AWM163" s="66"/>
      <c r="AWN163" s="66"/>
      <c r="AWO163" s="66"/>
      <c r="AWP163" s="66"/>
      <c r="AWQ163" s="66"/>
      <c r="AWR163" s="66"/>
      <c r="AWS163" s="66"/>
      <c r="AWT163" s="66"/>
      <c r="AWU163" s="66"/>
      <c r="AWV163" s="66"/>
      <c r="AWW163" s="66"/>
      <c r="AWX163" s="66"/>
      <c r="AWY163" s="66"/>
      <c r="AWZ163" s="66"/>
      <c r="AXA163" s="66"/>
      <c r="AXB163" s="66"/>
      <c r="AXC163" s="66"/>
      <c r="AXD163" s="66"/>
      <c r="AXE163" s="66"/>
      <c r="AXF163" s="66"/>
      <c r="AXG163" s="66"/>
      <c r="AXH163" s="66"/>
      <c r="AXI163" s="66"/>
      <c r="AXJ163" s="66"/>
      <c r="AXK163" s="66"/>
      <c r="AXL163" s="66"/>
      <c r="AXM163" s="66"/>
      <c r="AXN163" s="66"/>
      <c r="AXO163" s="66"/>
      <c r="AXP163" s="66"/>
      <c r="AXQ163" s="66"/>
      <c r="AXR163" s="66"/>
      <c r="AXS163" s="66"/>
      <c r="AXT163" s="66"/>
      <c r="AXU163" s="66"/>
      <c r="AXV163" s="66"/>
      <c r="AXW163" s="66"/>
      <c r="AXX163" s="66"/>
      <c r="AXY163" s="66"/>
      <c r="AXZ163" s="66"/>
      <c r="AYA163" s="66"/>
      <c r="AYB163" s="66"/>
      <c r="AYC163" s="66"/>
      <c r="AYD163" s="66"/>
      <c r="AYE163" s="66"/>
      <c r="AYF163" s="66"/>
      <c r="AYG163" s="66"/>
      <c r="AYH163" s="66"/>
      <c r="AYI163" s="66"/>
      <c r="AYJ163" s="66"/>
      <c r="AYK163" s="66"/>
      <c r="AYL163" s="66"/>
      <c r="AYM163" s="66"/>
      <c r="AYN163" s="66"/>
      <c r="AYO163" s="66"/>
      <c r="AYP163" s="66"/>
      <c r="AYQ163" s="66"/>
      <c r="AYR163" s="66"/>
      <c r="AYS163" s="66"/>
      <c r="AYT163" s="66"/>
      <c r="AYU163" s="66"/>
      <c r="AYV163" s="66"/>
      <c r="AYW163" s="66"/>
      <c r="AYX163" s="66"/>
      <c r="AYY163" s="66"/>
      <c r="AYZ163" s="66"/>
      <c r="AZA163" s="66"/>
      <c r="AZB163" s="66"/>
      <c r="AZC163" s="66"/>
      <c r="AZD163" s="66"/>
      <c r="AZE163" s="66"/>
      <c r="AZF163" s="66"/>
      <c r="AZG163" s="66"/>
      <c r="AZH163" s="66"/>
      <c r="AZI163" s="66"/>
      <c r="AZJ163" s="66"/>
      <c r="AZK163" s="66"/>
      <c r="AZL163" s="66"/>
      <c r="AZM163" s="66"/>
      <c r="AZN163" s="66"/>
      <c r="AZO163" s="66"/>
      <c r="AZP163" s="66"/>
      <c r="AZQ163" s="66"/>
      <c r="AZR163" s="66"/>
      <c r="AZS163" s="66"/>
      <c r="AZT163" s="66"/>
      <c r="AZU163" s="66"/>
      <c r="AZV163" s="66"/>
      <c r="AZW163" s="66"/>
      <c r="AZX163" s="66"/>
      <c r="AZY163" s="66"/>
      <c r="AZZ163" s="66"/>
      <c r="BAA163" s="66"/>
      <c r="BAB163" s="66"/>
      <c r="BAC163" s="66"/>
      <c r="BAD163" s="66"/>
      <c r="BAE163" s="66"/>
      <c r="BAF163" s="66"/>
      <c r="BAG163" s="66"/>
      <c r="BAH163" s="66"/>
      <c r="BAI163" s="66"/>
      <c r="BAJ163" s="66"/>
      <c r="BAK163" s="66"/>
      <c r="BAL163" s="66"/>
      <c r="BAM163" s="66"/>
      <c r="BAN163" s="66"/>
      <c r="BAO163" s="66"/>
      <c r="BAP163" s="66"/>
      <c r="BAQ163" s="66"/>
      <c r="BAR163" s="66"/>
      <c r="BAS163" s="66"/>
      <c r="BAT163" s="66"/>
      <c r="BAU163" s="66"/>
      <c r="BAV163" s="66"/>
      <c r="BAW163" s="66"/>
      <c r="BAX163" s="66"/>
      <c r="BAY163" s="66"/>
      <c r="BAZ163" s="66"/>
      <c r="BBA163" s="66"/>
      <c r="BBB163" s="66"/>
      <c r="BBC163" s="66"/>
      <c r="BBD163" s="66"/>
      <c r="BBE163" s="66"/>
      <c r="BBF163" s="66"/>
      <c r="BBG163" s="66"/>
      <c r="BBH163" s="66"/>
      <c r="BBI163" s="66"/>
      <c r="BBJ163" s="66"/>
      <c r="BBK163" s="66"/>
      <c r="BBL163" s="66"/>
      <c r="BBM163" s="66"/>
      <c r="BBN163" s="66"/>
      <c r="BBO163" s="66"/>
      <c r="BBP163" s="66"/>
      <c r="BBQ163" s="66"/>
      <c r="BBR163" s="66"/>
      <c r="BBS163" s="66"/>
      <c r="BBT163" s="66"/>
      <c r="BBU163" s="66"/>
      <c r="BBV163" s="66"/>
      <c r="BBW163" s="66"/>
      <c r="BBX163" s="66"/>
      <c r="BBY163" s="66"/>
      <c r="BBZ163" s="66"/>
      <c r="BCA163" s="66"/>
      <c r="BCB163" s="66"/>
      <c r="BCC163" s="66"/>
      <c r="BCD163" s="66"/>
      <c r="BCE163" s="66"/>
      <c r="BCF163" s="66"/>
      <c r="BCG163" s="66"/>
      <c r="BCH163" s="66"/>
      <c r="BCI163" s="66"/>
      <c r="BCJ163" s="66"/>
      <c r="BCK163" s="66"/>
      <c r="BCL163" s="66"/>
      <c r="BCM163" s="66"/>
      <c r="BCN163" s="66"/>
      <c r="BCO163" s="66"/>
      <c r="BCP163" s="66"/>
      <c r="BCQ163" s="66"/>
      <c r="BCR163" s="66"/>
      <c r="BCS163" s="66"/>
      <c r="BCT163" s="66"/>
      <c r="BCU163" s="66"/>
      <c r="BCV163" s="66"/>
      <c r="BCW163" s="66"/>
      <c r="BCX163" s="66"/>
      <c r="BCY163" s="66"/>
      <c r="BCZ163" s="66"/>
      <c r="BDA163" s="66"/>
      <c r="BDB163" s="66"/>
      <c r="BDC163" s="66"/>
      <c r="BDD163" s="66"/>
      <c r="BDE163" s="66"/>
      <c r="BDF163" s="66"/>
      <c r="BDG163" s="66"/>
      <c r="BDH163" s="66"/>
      <c r="BDI163" s="66"/>
      <c r="BDJ163" s="66"/>
      <c r="BDK163" s="66"/>
      <c r="BDL163" s="66"/>
      <c r="BDM163" s="66"/>
      <c r="BDN163" s="66"/>
      <c r="BDO163" s="66"/>
      <c r="BDP163" s="66"/>
      <c r="BDQ163" s="66"/>
      <c r="BDR163" s="66"/>
      <c r="BDS163" s="66"/>
      <c r="BDT163" s="66"/>
      <c r="BDU163" s="66"/>
      <c r="BDV163" s="66"/>
      <c r="BDW163" s="66"/>
      <c r="BDX163" s="66"/>
      <c r="BDY163" s="66"/>
      <c r="BDZ163" s="66"/>
      <c r="BEA163" s="66"/>
      <c r="BEB163" s="66"/>
      <c r="BEC163" s="66"/>
      <c r="BED163" s="66"/>
      <c r="BEE163" s="66"/>
      <c r="BEF163" s="66"/>
      <c r="BEG163" s="66"/>
      <c r="BEH163" s="66"/>
      <c r="BEI163" s="66"/>
      <c r="BEJ163" s="66"/>
      <c r="BEK163" s="66"/>
      <c r="BEL163" s="66"/>
      <c r="BEM163" s="66"/>
      <c r="BEN163" s="66"/>
      <c r="BEO163" s="66"/>
      <c r="BEP163" s="66"/>
      <c r="BEQ163" s="66"/>
      <c r="BER163" s="66"/>
      <c r="BES163" s="66"/>
      <c r="BET163" s="66"/>
      <c r="BEU163" s="66"/>
      <c r="BEV163" s="66"/>
      <c r="BEW163" s="66"/>
      <c r="BEX163" s="66"/>
      <c r="BEY163" s="66"/>
      <c r="BEZ163" s="66"/>
      <c r="BFA163" s="66"/>
      <c r="BFB163" s="66"/>
      <c r="BFC163" s="66"/>
      <c r="BFD163" s="66"/>
      <c r="BFE163" s="66"/>
      <c r="BFF163" s="66"/>
      <c r="BFG163" s="66"/>
      <c r="BFH163" s="66"/>
      <c r="BFI163" s="66"/>
      <c r="BFJ163" s="66"/>
      <c r="BFK163" s="66"/>
      <c r="BFL163" s="66"/>
      <c r="BFM163" s="66"/>
      <c r="BFN163" s="66"/>
      <c r="BFO163" s="66"/>
      <c r="BFP163" s="66"/>
      <c r="BFQ163" s="66"/>
      <c r="BFR163" s="66"/>
      <c r="BFS163" s="66"/>
      <c r="BFT163" s="66"/>
      <c r="BFU163" s="66"/>
      <c r="BFV163" s="66"/>
      <c r="BFW163" s="66"/>
      <c r="BFX163" s="66"/>
      <c r="BFY163" s="66"/>
      <c r="BFZ163" s="66"/>
      <c r="BGA163" s="66"/>
      <c r="BGB163" s="66"/>
      <c r="BGC163" s="66"/>
      <c r="BGD163" s="66"/>
      <c r="BGE163" s="66"/>
      <c r="BGF163" s="66"/>
      <c r="BGG163" s="66"/>
      <c r="BGH163" s="66"/>
      <c r="BGI163" s="66"/>
      <c r="BGJ163" s="66"/>
      <c r="BGK163" s="66"/>
      <c r="BGL163" s="66"/>
      <c r="BGM163" s="66"/>
      <c r="BGN163" s="66"/>
      <c r="BGO163" s="66"/>
      <c r="BGP163" s="66"/>
      <c r="BGQ163" s="66"/>
      <c r="BGR163" s="66"/>
      <c r="BGS163" s="66"/>
      <c r="BGT163" s="66"/>
      <c r="BGU163" s="66"/>
      <c r="BGV163" s="66"/>
      <c r="BGW163" s="66"/>
      <c r="BGX163" s="66"/>
      <c r="BGY163" s="66"/>
      <c r="BGZ163" s="66"/>
      <c r="BHA163" s="66"/>
      <c r="BHB163" s="66"/>
      <c r="BHC163" s="66"/>
      <c r="BHD163" s="66"/>
      <c r="BHE163" s="66"/>
      <c r="BHF163" s="66"/>
      <c r="BHG163" s="66"/>
      <c r="BHH163" s="66"/>
      <c r="BHI163" s="66"/>
      <c r="BHJ163" s="66"/>
      <c r="BHK163" s="66"/>
      <c r="BHL163" s="66"/>
      <c r="BHM163" s="66"/>
      <c r="BHN163" s="66"/>
      <c r="BHO163" s="66"/>
      <c r="BHP163" s="66"/>
      <c r="BHQ163" s="66"/>
      <c r="BHR163" s="66"/>
      <c r="BHS163" s="66"/>
      <c r="BHT163" s="66"/>
      <c r="BHU163" s="66"/>
      <c r="BHV163" s="66"/>
      <c r="BHW163" s="66"/>
      <c r="BHX163" s="66"/>
      <c r="BHY163" s="66"/>
      <c r="BHZ163" s="66"/>
      <c r="BIA163" s="66"/>
      <c r="BIB163" s="66"/>
      <c r="BIC163" s="66"/>
      <c r="BID163" s="66"/>
      <c r="BIE163" s="66"/>
      <c r="BIF163" s="66"/>
      <c r="BIG163" s="66"/>
      <c r="BIH163" s="66"/>
      <c r="BII163" s="66"/>
      <c r="BIJ163" s="66"/>
      <c r="BIK163" s="66"/>
      <c r="BIL163" s="66"/>
      <c r="BIM163" s="66"/>
      <c r="BIN163" s="66"/>
      <c r="BIO163" s="66"/>
      <c r="BIP163" s="66"/>
      <c r="BIQ163" s="66"/>
      <c r="BIR163" s="66"/>
      <c r="BIS163" s="66"/>
      <c r="BIT163" s="66"/>
      <c r="BIU163" s="66"/>
      <c r="BIV163" s="66"/>
      <c r="BIW163" s="66"/>
      <c r="BIX163" s="66"/>
      <c r="BIY163" s="66"/>
      <c r="BIZ163" s="66"/>
      <c r="BJA163" s="66"/>
      <c r="BJB163" s="66"/>
      <c r="BJC163" s="66"/>
      <c r="BJD163" s="66"/>
      <c r="BJE163" s="66"/>
      <c r="BJF163" s="66"/>
      <c r="BJG163" s="66"/>
      <c r="BJH163" s="66"/>
      <c r="BJI163" s="66"/>
      <c r="BJJ163" s="66"/>
      <c r="BJK163" s="66"/>
      <c r="BJL163" s="66"/>
      <c r="BJM163" s="66"/>
      <c r="BJN163" s="66"/>
      <c r="BJO163" s="66"/>
      <c r="BJP163" s="66"/>
      <c r="BJQ163" s="66"/>
      <c r="BJR163" s="66"/>
      <c r="BJS163" s="66"/>
      <c r="BJT163" s="66"/>
      <c r="BJU163" s="66"/>
      <c r="BJV163" s="66"/>
      <c r="BJW163" s="66"/>
      <c r="BJX163" s="66"/>
      <c r="BJY163" s="66"/>
      <c r="BJZ163" s="66"/>
      <c r="BKA163" s="66"/>
      <c r="BKB163" s="66"/>
      <c r="BKC163" s="66"/>
      <c r="BKD163" s="66"/>
      <c r="BKE163" s="66"/>
      <c r="BKF163" s="66"/>
      <c r="BKG163" s="66"/>
      <c r="BKH163" s="66"/>
      <c r="BKI163" s="66"/>
      <c r="BKJ163" s="66"/>
      <c r="BKK163" s="66"/>
      <c r="BKL163" s="66"/>
      <c r="BKM163" s="66"/>
      <c r="BKN163" s="66"/>
      <c r="BKO163" s="66"/>
      <c r="BKP163" s="66"/>
      <c r="BKQ163" s="66"/>
      <c r="BKR163" s="66"/>
      <c r="BKS163" s="66"/>
      <c r="BKT163" s="66"/>
      <c r="BKU163" s="66"/>
      <c r="BKV163" s="66"/>
      <c r="BKW163" s="66"/>
      <c r="BKX163" s="66"/>
      <c r="BKY163" s="66"/>
      <c r="BKZ163" s="66"/>
      <c r="BLA163" s="66"/>
      <c r="BLB163" s="66"/>
      <c r="BLC163" s="66"/>
      <c r="BLD163" s="66"/>
      <c r="BLE163" s="66"/>
      <c r="BLF163" s="66"/>
      <c r="BLG163" s="66"/>
      <c r="BLH163" s="66"/>
      <c r="BLI163" s="66"/>
      <c r="BLJ163" s="66"/>
      <c r="BLK163" s="66"/>
      <c r="BLL163" s="66"/>
      <c r="BLM163" s="66"/>
      <c r="BLN163" s="66"/>
      <c r="BLO163" s="66"/>
      <c r="BLP163" s="66"/>
      <c r="BLQ163" s="66"/>
      <c r="BLR163" s="66"/>
      <c r="BLS163" s="66"/>
      <c r="BLT163" s="66"/>
      <c r="BLU163" s="66"/>
      <c r="BLV163" s="66"/>
      <c r="BLW163" s="66"/>
      <c r="BLX163" s="66"/>
      <c r="BLY163" s="66"/>
      <c r="BLZ163" s="66"/>
      <c r="BMA163" s="66"/>
      <c r="BMB163" s="66"/>
      <c r="BMC163" s="66"/>
      <c r="BMD163" s="66"/>
      <c r="BME163" s="66"/>
      <c r="BMF163" s="66"/>
      <c r="BMG163" s="66"/>
      <c r="BMH163" s="66"/>
      <c r="BMI163" s="66"/>
      <c r="BMJ163" s="66"/>
      <c r="BMK163" s="66"/>
      <c r="BML163" s="66"/>
      <c r="BMM163" s="66"/>
      <c r="BMN163" s="66"/>
      <c r="BMO163" s="66"/>
      <c r="BMP163" s="66"/>
      <c r="BMQ163" s="66"/>
      <c r="BMR163" s="66"/>
      <c r="BMS163" s="66"/>
      <c r="BMT163" s="66"/>
      <c r="BMU163" s="66"/>
      <c r="BMV163" s="66"/>
      <c r="BMW163" s="66"/>
      <c r="BMX163" s="66"/>
      <c r="BMY163" s="66"/>
      <c r="BMZ163" s="66"/>
      <c r="BNA163" s="66"/>
      <c r="BNB163" s="66"/>
      <c r="BNC163" s="66"/>
      <c r="BND163" s="66"/>
      <c r="BNE163" s="66"/>
      <c r="BNF163" s="66"/>
      <c r="BNG163" s="66"/>
      <c r="BNH163" s="66"/>
      <c r="BNI163" s="66"/>
      <c r="BNJ163" s="66"/>
      <c r="BNK163" s="66"/>
      <c r="BNL163" s="66"/>
      <c r="BNM163" s="66"/>
      <c r="BNN163" s="66"/>
      <c r="BNO163" s="66"/>
      <c r="BNP163" s="66"/>
      <c r="BNQ163" s="66"/>
      <c r="BNR163" s="66"/>
      <c r="BNS163" s="66"/>
      <c r="BNT163" s="66"/>
      <c r="BNU163" s="66"/>
      <c r="BNV163" s="66"/>
      <c r="BNW163" s="66"/>
      <c r="BNX163" s="66"/>
      <c r="BNY163" s="66"/>
      <c r="BNZ163" s="66"/>
      <c r="BOA163" s="66"/>
      <c r="BOB163" s="66"/>
      <c r="BOC163" s="66"/>
      <c r="BOD163" s="66"/>
      <c r="BOE163" s="66"/>
      <c r="BOF163" s="66"/>
      <c r="BOG163" s="66"/>
      <c r="BOH163" s="66"/>
      <c r="BOI163" s="66"/>
      <c r="BOJ163" s="66"/>
      <c r="BOK163" s="66"/>
      <c r="BOL163" s="66"/>
      <c r="BOM163" s="66"/>
      <c r="BON163" s="66"/>
      <c r="BOO163" s="66"/>
      <c r="BOP163" s="66"/>
      <c r="BOQ163" s="66"/>
      <c r="BOR163" s="66"/>
      <c r="BOS163" s="66"/>
      <c r="BOT163" s="66"/>
      <c r="BOU163" s="66"/>
      <c r="BOV163" s="66"/>
      <c r="BOW163" s="66"/>
      <c r="BOX163" s="66"/>
      <c r="BOY163" s="66"/>
      <c r="BOZ163" s="66"/>
      <c r="BPA163" s="66"/>
      <c r="BPB163" s="66"/>
      <c r="BPC163" s="66"/>
      <c r="BPD163" s="66"/>
      <c r="BPE163" s="66"/>
      <c r="BPF163" s="66"/>
      <c r="BPG163" s="66"/>
      <c r="BPH163" s="66"/>
      <c r="BPI163" s="66"/>
      <c r="BPJ163" s="66"/>
      <c r="BPK163" s="66"/>
      <c r="BPL163" s="66"/>
      <c r="BPM163" s="66"/>
      <c r="BPN163" s="66"/>
      <c r="BPO163" s="66"/>
      <c r="BPP163" s="66"/>
      <c r="BPQ163" s="66"/>
      <c r="BPR163" s="66"/>
      <c r="BPS163" s="66"/>
      <c r="BPT163" s="66"/>
      <c r="BPU163" s="66"/>
      <c r="BPV163" s="66"/>
      <c r="BPW163" s="66"/>
      <c r="BPX163" s="66"/>
      <c r="BPY163" s="66"/>
      <c r="BPZ163" s="66"/>
      <c r="BQA163" s="66"/>
      <c r="BQB163" s="66"/>
      <c r="BQC163" s="66"/>
      <c r="BQD163" s="66"/>
      <c r="BQE163" s="66"/>
      <c r="BQF163" s="66"/>
      <c r="BQG163" s="66"/>
      <c r="BQH163" s="66"/>
      <c r="BQI163" s="66"/>
      <c r="BQJ163" s="66"/>
      <c r="BQK163" s="66"/>
      <c r="BQL163" s="66"/>
      <c r="BQM163" s="66"/>
      <c r="BQN163" s="66"/>
      <c r="BQO163" s="66"/>
      <c r="BQP163" s="66"/>
      <c r="BQQ163" s="66"/>
      <c r="BQR163" s="66"/>
      <c r="BQS163" s="66"/>
      <c r="BQT163" s="66"/>
      <c r="BQU163" s="66"/>
      <c r="BQV163" s="66"/>
      <c r="BQW163" s="66"/>
      <c r="BQX163" s="66"/>
      <c r="BQY163" s="66"/>
      <c r="BQZ163" s="66"/>
      <c r="BRA163" s="66"/>
      <c r="BRB163" s="66"/>
      <c r="BRC163" s="66"/>
      <c r="BRD163" s="66"/>
      <c r="BRE163" s="66"/>
      <c r="BRF163" s="66"/>
      <c r="BRG163" s="66"/>
      <c r="BRH163" s="66"/>
      <c r="BRI163" s="66"/>
      <c r="BRJ163" s="66"/>
      <c r="BRK163" s="66"/>
      <c r="BRL163" s="66"/>
      <c r="BRM163" s="66"/>
      <c r="BRN163" s="66"/>
      <c r="BRO163" s="66"/>
      <c r="BRP163" s="66"/>
      <c r="BRQ163" s="66"/>
      <c r="BRR163" s="66"/>
      <c r="BRS163" s="66"/>
      <c r="BRT163" s="66"/>
      <c r="BRU163" s="66"/>
      <c r="BRV163" s="66"/>
      <c r="BRW163" s="66"/>
      <c r="BRX163" s="66"/>
      <c r="BRY163" s="66"/>
      <c r="BRZ163" s="66"/>
      <c r="BSA163" s="66"/>
      <c r="BSB163" s="66"/>
      <c r="BSC163" s="66"/>
      <c r="BSD163" s="66"/>
      <c r="BSE163" s="66"/>
      <c r="BSF163" s="66"/>
      <c r="BSG163" s="66"/>
      <c r="BSH163" s="66"/>
      <c r="BSI163" s="66"/>
      <c r="BSJ163" s="66"/>
      <c r="BSK163" s="66"/>
      <c r="BSL163" s="66"/>
      <c r="BSM163" s="66"/>
      <c r="BSN163" s="66"/>
      <c r="BSO163" s="66"/>
      <c r="BSP163" s="66"/>
      <c r="BSQ163" s="66"/>
      <c r="BSR163" s="66"/>
      <c r="BSS163" s="66"/>
      <c r="BST163" s="66"/>
      <c r="BSU163" s="66"/>
      <c r="BSV163" s="66"/>
      <c r="BSW163" s="66"/>
      <c r="BSX163" s="66"/>
      <c r="BSY163" s="66"/>
      <c r="BSZ163" s="66"/>
      <c r="BTA163" s="66"/>
      <c r="BTB163" s="66"/>
      <c r="BTC163" s="66"/>
      <c r="BTD163" s="66"/>
      <c r="BTE163" s="66"/>
      <c r="BTF163" s="66"/>
      <c r="BTG163" s="66"/>
      <c r="BTH163" s="66"/>
      <c r="BTI163" s="66"/>
      <c r="BTJ163" s="66"/>
      <c r="BTK163" s="66"/>
      <c r="BTL163" s="66"/>
      <c r="BTM163" s="66"/>
      <c r="BTN163" s="66"/>
      <c r="BTO163" s="66"/>
      <c r="BTP163" s="66"/>
      <c r="BTQ163" s="66"/>
      <c r="BTR163" s="66"/>
      <c r="BTS163" s="66"/>
      <c r="BTT163" s="66"/>
      <c r="BTU163" s="66"/>
      <c r="BTV163" s="66"/>
      <c r="BTW163" s="66"/>
      <c r="BTX163" s="66"/>
      <c r="BTY163" s="66"/>
      <c r="BTZ163" s="66"/>
      <c r="BUA163" s="66"/>
      <c r="BUB163" s="66"/>
      <c r="BUC163" s="66"/>
      <c r="BUD163" s="66"/>
      <c r="BUE163" s="66"/>
      <c r="BUF163" s="66"/>
      <c r="BUG163" s="66"/>
      <c r="BUH163" s="66"/>
      <c r="BUI163" s="66"/>
      <c r="BUJ163" s="66"/>
      <c r="BUK163" s="66"/>
      <c r="BUL163" s="66"/>
      <c r="BUM163" s="66"/>
      <c r="BUN163" s="66"/>
      <c r="BUO163" s="66"/>
      <c r="BUP163" s="66"/>
      <c r="BUQ163" s="66"/>
      <c r="BUR163" s="66"/>
      <c r="BUS163" s="66"/>
      <c r="BUT163" s="66"/>
      <c r="BUU163" s="66"/>
      <c r="BUV163" s="66"/>
      <c r="BUW163" s="66"/>
      <c r="BUX163" s="66"/>
      <c r="BUY163" s="66"/>
      <c r="BUZ163" s="66"/>
      <c r="BVA163" s="66"/>
      <c r="BVB163" s="66"/>
      <c r="BVC163" s="66"/>
      <c r="BVD163" s="66"/>
      <c r="BVE163" s="66"/>
      <c r="BVF163" s="66"/>
      <c r="BVG163" s="66"/>
      <c r="BVH163" s="66"/>
      <c r="BVI163" s="66"/>
      <c r="BVJ163" s="66"/>
      <c r="BVK163" s="66"/>
      <c r="BVL163" s="66"/>
      <c r="BVM163" s="66"/>
      <c r="BVN163" s="66"/>
      <c r="BVO163" s="66"/>
      <c r="BVP163" s="66"/>
      <c r="BVQ163" s="66"/>
      <c r="BVR163" s="66"/>
      <c r="BVS163" s="66"/>
      <c r="BVT163" s="66"/>
      <c r="BVU163" s="66"/>
      <c r="BVV163" s="66"/>
      <c r="BVW163" s="66"/>
      <c r="BVX163" s="66"/>
      <c r="BVY163" s="66"/>
      <c r="BVZ163" s="66"/>
      <c r="BWA163" s="66"/>
      <c r="BWB163" s="66"/>
      <c r="BWC163" s="66"/>
      <c r="BWD163" s="66"/>
      <c r="BWE163" s="66"/>
      <c r="BWF163" s="66"/>
      <c r="BWG163" s="66"/>
      <c r="BWH163" s="66"/>
      <c r="BWI163" s="66"/>
      <c r="BWJ163" s="66"/>
      <c r="BWK163" s="66"/>
      <c r="BWL163" s="66"/>
      <c r="BWM163" s="66"/>
      <c r="BWN163" s="66"/>
      <c r="BWO163" s="66"/>
      <c r="BWP163" s="66"/>
      <c r="BWQ163" s="66"/>
      <c r="BWR163" s="66"/>
      <c r="BWS163" s="66"/>
      <c r="BWT163" s="66"/>
      <c r="BWU163" s="66"/>
      <c r="BWV163" s="66"/>
      <c r="BWW163" s="66"/>
      <c r="BWX163" s="66"/>
      <c r="BWY163" s="66"/>
      <c r="BWZ163" s="66"/>
      <c r="BXA163" s="66"/>
      <c r="BXB163" s="66"/>
      <c r="BXC163" s="66"/>
      <c r="BXD163" s="66"/>
      <c r="BXE163" s="66"/>
      <c r="BXF163" s="66"/>
      <c r="BXG163" s="66"/>
      <c r="BXH163" s="66"/>
      <c r="BXI163" s="66"/>
      <c r="BXJ163" s="66"/>
      <c r="BXK163" s="66"/>
      <c r="BXL163" s="66"/>
      <c r="BXM163" s="66"/>
      <c r="BXN163" s="66"/>
      <c r="BXO163" s="66"/>
      <c r="BXP163" s="66"/>
      <c r="BXQ163" s="66"/>
      <c r="BXR163" s="66"/>
      <c r="BXS163" s="66"/>
      <c r="BXT163" s="66"/>
      <c r="BXU163" s="66"/>
      <c r="BXV163" s="66"/>
      <c r="BXW163" s="66"/>
      <c r="BXX163" s="66"/>
      <c r="BXY163" s="66"/>
      <c r="BXZ163" s="66"/>
      <c r="BYA163" s="66"/>
      <c r="BYB163" s="66"/>
      <c r="BYC163" s="66"/>
      <c r="BYD163" s="66"/>
      <c r="BYE163" s="66"/>
      <c r="BYF163" s="66"/>
      <c r="BYG163" s="66"/>
      <c r="BYH163" s="66"/>
      <c r="BYI163" s="66"/>
      <c r="BYJ163" s="66"/>
      <c r="BYK163" s="66"/>
      <c r="BYL163" s="66"/>
      <c r="BYM163" s="66"/>
      <c r="BYN163" s="66"/>
      <c r="BYO163" s="66"/>
      <c r="BYP163" s="66"/>
      <c r="BYQ163" s="66"/>
      <c r="BYR163" s="66"/>
      <c r="BYS163" s="66"/>
      <c r="BYT163" s="66"/>
      <c r="BYU163" s="66"/>
      <c r="BYV163" s="66"/>
      <c r="BYW163" s="66"/>
      <c r="BYX163" s="66"/>
      <c r="BYY163" s="66"/>
      <c r="BYZ163" s="66"/>
      <c r="BZA163" s="66"/>
      <c r="BZB163" s="66"/>
      <c r="BZC163" s="66"/>
      <c r="BZD163" s="66"/>
      <c r="BZE163" s="66"/>
      <c r="BZF163" s="66"/>
      <c r="BZG163" s="66"/>
      <c r="BZH163" s="66"/>
      <c r="BZI163" s="66"/>
      <c r="BZJ163" s="66"/>
      <c r="BZK163" s="66"/>
      <c r="BZL163" s="66"/>
      <c r="BZM163" s="66"/>
      <c r="BZN163" s="66"/>
      <c r="BZO163" s="66"/>
      <c r="BZP163" s="66"/>
      <c r="BZQ163" s="66"/>
      <c r="BZR163" s="66"/>
      <c r="BZS163" s="66"/>
      <c r="BZT163" s="66"/>
      <c r="BZU163" s="66"/>
      <c r="BZV163" s="66"/>
      <c r="BZW163" s="66"/>
      <c r="BZX163" s="66"/>
      <c r="BZY163" s="66"/>
      <c r="BZZ163" s="66"/>
      <c r="CAA163" s="66"/>
      <c r="CAB163" s="66"/>
      <c r="CAC163" s="66"/>
      <c r="CAD163" s="66"/>
      <c r="CAE163" s="66"/>
      <c r="CAF163" s="66"/>
      <c r="CAG163" s="66"/>
      <c r="CAH163" s="66"/>
      <c r="CAI163" s="66"/>
      <c r="CAJ163" s="66"/>
      <c r="CAK163" s="66"/>
      <c r="CAL163" s="66"/>
      <c r="CAM163" s="66"/>
      <c r="CAN163" s="66"/>
      <c r="CAO163" s="66"/>
      <c r="CAP163" s="66"/>
      <c r="CAQ163" s="66"/>
      <c r="CAR163" s="66"/>
      <c r="CAS163" s="66"/>
      <c r="CAT163" s="66"/>
      <c r="CAU163" s="66"/>
      <c r="CAV163" s="66"/>
      <c r="CAW163" s="66"/>
      <c r="CAX163" s="66"/>
      <c r="CAY163" s="66"/>
      <c r="CAZ163" s="66"/>
      <c r="CBA163" s="66"/>
      <c r="CBB163" s="66"/>
      <c r="CBC163" s="66"/>
      <c r="CBD163" s="66"/>
      <c r="CBE163" s="66"/>
      <c r="CBF163" s="66"/>
      <c r="CBG163" s="66"/>
      <c r="CBH163" s="66"/>
      <c r="CBI163" s="66"/>
      <c r="CBJ163" s="66"/>
      <c r="CBK163" s="66"/>
      <c r="CBL163" s="66"/>
      <c r="CBM163" s="66"/>
      <c r="CBN163" s="66"/>
      <c r="CBO163" s="66"/>
      <c r="CBP163" s="66"/>
      <c r="CBQ163" s="66"/>
      <c r="CBR163" s="66"/>
      <c r="CBS163" s="66"/>
      <c r="CBT163" s="66"/>
      <c r="CBU163" s="66"/>
      <c r="CBV163" s="66"/>
      <c r="CBW163" s="66"/>
      <c r="CBX163" s="66"/>
      <c r="CBY163" s="66"/>
      <c r="CBZ163" s="66"/>
      <c r="CCA163" s="66"/>
      <c r="CCB163" s="66"/>
      <c r="CCC163" s="66"/>
      <c r="CCD163" s="66"/>
      <c r="CCE163" s="66"/>
      <c r="CCF163" s="66"/>
      <c r="CCG163" s="66"/>
      <c r="CCH163" s="66"/>
      <c r="CCI163" s="66"/>
      <c r="CCJ163" s="66"/>
      <c r="CCK163" s="66"/>
      <c r="CCL163" s="66"/>
      <c r="CCM163" s="66"/>
      <c r="CCN163" s="66"/>
      <c r="CCO163" s="66"/>
      <c r="CCP163" s="66"/>
      <c r="CCQ163" s="66"/>
      <c r="CCR163" s="66"/>
      <c r="CCS163" s="66"/>
      <c r="CCT163" s="66"/>
      <c r="CCU163" s="66"/>
      <c r="CCV163" s="66"/>
      <c r="CCW163" s="66"/>
      <c r="CCX163" s="66"/>
      <c r="CCY163" s="66"/>
      <c r="CCZ163" s="66"/>
      <c r="CDA163" s="66"/>
      <c r="CDB163" s="66"/>
      <c r="CDC163" s="66"/>
      <c r="CDD163" s="66"/>
      <c r="CDE163" s="66"/>
      <c r="CDF163" s="66"/>
      <c r="CDG163" s="66"/>
      <c r="CDH163" s="66"/>
      <c r="CDI163" s="66"/>
      <c r="CDJ163" s="66"/>
      <c r="CDK163" s="66"/>
      <c r="CDL163" s="66"/>
      <c r="CDM163" s="66"/>
      <c r="CDN163" s="66"/>
      <c r="CDO163" s="66"/>
      <c r="CDP163" s="66"/>
      <c r="CDQ163" s="66"/>
      <c r="CDR163" s="66"/>
      <c r="CDS163" s="66"/>
      <c r="CDT163" s="66"/>
      <c r="CDU163" s="66"/>
      <c r="CDV163" s="66"/>
      <c r="CDW163" s="66"/>
      <c r="CDX163" s="66"/>
      <c r="CDY163" s="66"/>
      <c r="CDZ163" s="66"/>
      <c r="CEA163" s="66"/>
      <c r="CEB163" s="66"/>
      <c r="CEC163" s="66"/>
      <c r="CED163" s="66"/>
      <c r="CEE163" s="66"/>
      <c r="CEF163" s="66"/>
      <c r="CEG163" s="66"/>
      <c r="CEH163" s="66"/>
      <c r="CEI163" s="66"/>
      <c r="CEJ163" s="66"/>
      <c r="CEK163" s="66"/>
      <c r="CEL163" s="66"/>
      <c r="CEM163" s="66"/>
      <c r="CEN163" s="66"/>
      <c r="CEO163" s="66"/>
      <c r="CEP163" s="66"/>
      <c r="CEQ163" s="66"/>
      <c r="CER163" s="66"/>
      <c r="CES163" s="66"/>
      <c r="CET163" s="66"/>
      <c r="CEU163" s="66"/>
      <c r="CEV163" s="66"/>
      <c r="CEW163" s="66"/>
      <c r="CEX163" s="66"/>
      <c r="CEY163" s="66"/>
      <c r="CEZ163" s="66"/>
      <c r="CFA163" s="66"/>
      <c r="CFB163" s="66"/>
      <c r="CFC163" s="66"/>
      <c r="CFD163" s="66"/>
      <c r="CFE163" s="66"/>
      <c r="CFF163" s="66"/>
      <c r="CFG163" s="66"/>
      <c r="CFH163" s="66"/>
      <c r="CFI163" s="66"/>
      <c r="CFJ163" s="66"/>
      <c r="CFK163" s="66"/>
      <c r="CFL163" s="66"/>
      <c r="CFM163" s="66"/>
      <c r="CFN163" s="66"/>
      <c r="CFO163" s="66"/>
      <c r="CFP163" s="66"/>
      <c r="CFQ163" s="66"/>
      <c r="CFR163" s="66"/>
      <c r="CFS163" s="66"/>
      <c r="CFT163" s="66"/>
      <c r="CFU163" s="66"/>
      <c r="CFV163" s="66"/>
      <c r="CFW163" s="66"/>
      <c r="CFX163" s="66"/>
      <c r="CFY163" s="66"/>
      <c r="CFZ163" s="66"/>
      <c r="CGA163" s="66"/>
      <c r="CGB163" s="66"/>
      <c r="CGC163" s="66"/>
      <c r="CGD163" s="66"/>
      <c r="CGE163" s="66"/>
      <c r="CGF163" s="66"/>
      <c r="CGG163" s="66"/>
      <c r="CGH163" s="66"/>
      <c r="CGI163" s="66"/>
      <c r="CGJ163" s="66"/>
      <c r="CGK163" s="66"/>
      <c r="CGL163" s="66"/>
      <c r="CGM163" s="66"/>
      <c r="CGN163" s="66"/>
      <c r="CGO163" s="66"/>
      <c r="CGP163" s="66"/>
      <c r="CGQ163" s="66"/>
      <c r="CGR163" s="66"/>
      <c r="CGS163" s="66"/>
      <c r="CGT163" s="66"/>
      <c r="CGU163" s="66"/>
      <c r="CGV163" s="66"/>
      <c r="CGW163" s="66"/>
      <c r="CGX163" s="66"/>
      <c r="CGY163" s="66"/>
      <c r="CGZ163" s="66"/>
      <c r="CHA163" s="66"/>
      <c r="CHB163" s="66"/>
      <c r="CHC163" s="66"/>
      <c r="CHD163" s="66"/>
      <c r="CHE163" s="66"/>
      <c r="CHF163" s="66"/>
      <c r="CHG163" s="66"/>
      <c r="CHH163" s="66"/>
      <c r="CHI163" s="66"/>
      <c r="CHJ163" s="66"/>
      <c r="CHK163" s="66"/>
      <c r="CHL163" s="66"/>
      <c r="CHM163" s="66"/>
      <c r="CHN163" s="66"/>
      <c r="CHO163" s="66"/>
      <c r="CHP163" s="66"/>
      <c r="CHQ163" s="66"/>
      <c r="CHR163" s="66"/>
      <c r="CHS163" s="66"/>
      <c r="CHT163" s="66"/>
      <c r="CHU163" s="66"/>
      <c r="CHV163" s="66"/>
      <c r="CHW163" s="66"/>
      <c r="CHX163" s="66"/>
      <c r="CHY163" s="66"/>
      <c r="CHZ163" s="66"/>
      <c r="CIA163" s="66"/>
      <c r="CIB163" s="66"/>
      <c r="CIC163" s="66"/>
      <c r="CID163" s="66"/>
      <c r="CIE163" s="66"/>
      <c r="CIF163" s="66"/>
      <c r="CIG163" s="66"/>
      <c r="CIH163" s="66"/>
      <c r="CII163" s="66"/>
      <c r="CIJ163" s="66"/>
      <c r="CIK163" s="66"/>
    </row>
    <row r="164" spans="1:2273" s="5" customFormat="1" ht="43" thickBot="1">
      <c r="A164" s="759"/>
      <c r="B164" s="762"/>
      <c r="C164" s="765"/>
      <c r="D164" s="25">
        <v>1</v>
      </c>
      <c r="E164" s="8" t="s">
        <v>113</v>
      </c>
      <c r="F164" s="84">
        <v>1</v>
      </c>
      <c r="G164" s="13">
        <v>1</v>
      </c>
      <c r="H164" s="13">
        <v>1</v>
      </c>
      <c r="I164" s="13">
        <v>1</v>
      </c>
      <c r="J164" s="13">
        <v>1</v>
      </c>
      <c r="K164" s="13">
        <v>0</v>
      </c>
      <c r="L164" s="13">
        <v>1</v>
      </c>
      <c r="M164" s="13">
        <v>0</v>
      </c>
      <c r="N164" s="13">
        <v>0</v>
      </c>
      <c r="O164" s="13">
        <v>0</v>
      </c>
      <c r="P164" s="13">
        <v>0</v>
      </c>
      <c r="Q164" s="13">
        <v>0</v>
      </c>
      <c r="R164" s="13">
        <v>0</v>
      </c>
      <c r="S164" s="13">
        <v>0</v>
      </c>
      <c r="T164" s="13">
        <v>0</v>
      </c>
      <c r="U164" s="13">
        <v>0</v>
      </c>
      <c r="V164" s="13">
        <v>0</v>
      </c>
      <c r="W164" s="13">
        <v>1</v>
      </c>
      <c r="X164" s="13">
        <v>0</v>
      </c>
      <c r="Y164" s="13">
        <v>0</v>
      </c>
      <c r="Z164" s="13">
        <v>0</v>
      </c>
      <c r="AA164" s="12">
        <v>0</v>
      </c>
      <c r="AB164" s="12">
        <v>0</v>
      </c>
      <c r="AC164" s="13">
        <v>0</v>
      </c>
      <c r="AD164" s="13">
        <v>1</v>
      </c>
      <c r="AE164" s="12">
        <v>1</v>
      </c>
      <c r="AF164" s="12">
        <v>1</v>
      </c>
      <c r="AG164" s="13">
        <v>1</v>
      </c>
      <c r="AH164" s="13">
        <v>0</v>
      </c>
      <c r="AI164" s="13">
        <v>1</v>
      </c>
      <c r="AJ164" s="171">
        <v>1</v>
      </c>
      <c r="AK164" s="171">
        <v>1</v>
      </c>
      <c r="AL164" s="12">
        <v>1</v>
      </c>
      <c r="AM164" s="12">
        <v>1</v>
      </c>
      <c r="AN164" s="171">
        <v>1</v>
      </c>
      <c r="AO164" s="12">
        <v>0</v>
      </c>
      <c r="AP164" s="12">
        <v>1</v>
      </c>
      <c r="AQ164" s="171">
        <v>1</v>
      </c>
      <c r="AR164" s="12">
        <v>1</v>
      </c>
      <c r="AS164" s="171">
        <v>1</v>
      </c>
      <c r="AT164" s="12">
        <v>0</v>
      </c>
      <c r="AU164" s="84">
        <v>1</v>
      </c>
      <c r="AV164" s="84">
        <v>1</v>
      </c>
      <c r="AW164" s="12">
        <v>0</v>
      </c>
      <c r="AX164" s="171">
        <v>1</v>
      </c>
      <c r="AY164" s="171">
        <v>1</v>
      </c>
      <c r="AZ164" s="171">
        <v>0</v>
      </c>
      <c r="BA164" s="192">
        <v>1</v>
      </c>
      <c r="BB164" s="12">
        <v>1</v>
      </c>
      <c r="BC164" s="13">
        <v>0</v>
      </c>
      <c r="BD164" s="13">
        <v>1</v>
      </c>
      <c r="BE164" s="192">
        <v>1</v>
      </c>
      <c r="BF164" s="222">
        <v>0</v>
      </c>
      <c r="BG164" s="222">
        <v>0</v>
      </c>
      <c r="BH164" s="222">
        <v>0</v>
      </c>
      <c r="BI164" s="223">
        <v>1</v>
      </c>
      <c r="BJ164" s="223">
        <v>1</v>
      </c>
      <c r="BK164" s="223">
        <v>1</v>
      </c>
      <c r="BL164" s="223">
        <v>0</v>
      </c>
      <c r="BM164" s="223">
        <v>1</v>
      </c>
      <c r="BN164" s="192">
        <v>1</v>
      </c>
      <c r="BO164" s="222">
        <v>0</v>
      </c>
      <c r="BP164" s="222">
        <v>1</v>
      </c>
      <c r="BQ164" s="222">
        <v>1</v>
      </c>
      <c r="BR164" s="223">
        <v>1</v>
      </c>
      <c r="BS164" s="13">
        <v>1</v>
      </c>
      <c r="BT164" s="13">
        <v>0</v>
      </c>
      <c r="BU164" s="249">
        <v>1</v>
      </c>
      <c r="BV164" s="254">
        <v>0</v>
      </c>
      <c r="BW164" s="251">
        <v>0</v>
      </c>
      <c r="BX164" s="252">
        <v>1</v>
      </c>
      <c r="BY164" s="253">
        <v>1</v>
      </c>
      <c r="BZ164" s="13">
        <v>1</v>
      </c>
      <c r="CA164" s="171">
        <v>1</v>
      </c>
      <c r="CB164" s="25">
        <v>1</v>
      </c>
      <c r="CC164" s="25">
        <v>1</v>
      </c>
      <c r="CD164" s="13">
        <v>1</v>
      </c>
      <c r="CE164" s="13">
        <v>1</v>
      </c>
      <c r="CF164" s="12">
        <v>1</v>
      </c>
      <c r="CG164" s="13">
        <v>1</v>
      </c>
      <c r="CH164" s="39">
        <v>0</v>
      </c>
      <c r="CI164" s="39">
        <v>0</v>
      </c>
      <c r="CJ164" s="39">
        <v>0</v>
      </c>
      <c r="CK164" s="39">
        <v>0</v>
      </c>
      <c r="CL164" s="39">
        <v>0</v>
      </c>
      <c r="CM164" s="276">
        <v>0</v>
      </c>
      <c r="CN164" s="277">
        <v>1</v>
      </c>
      <c r="CO164" s="278">
        <v>1</v>
      </c>
      <c r="CP164" s="278">
        <v>0</v>
      </c>
      <c r="CQ164" s="278">
        <v>1</v>
      </c>
      <c r="CR164" s="278">
        <v>1</v>
      </c>
      <c r="CS164" s="283">
        <v>0</v>
      </c>
      <c r="CT164" s="276">
        <v>1</v>
      </c>
      <c r="CU164" s="301">
        <v>0</v>
      </c>
      <c r="CV164" s="301">
        <v>1</v>
      </c>
      <c r="CW164" s="301">
        <v>0</v>
      </c>
      <c r="CX164" s="301">
        <v>0</v>
      </c>
      <c r="CY164" s="301">
        <v>1</v>
      </c>
      <c r="CZ164" s="301">
        <v>1</v>
      </c>
      <c r="DA164" s="301">
        <v>0</v>
      </c>
      <c r="DB164" s="301">
        <v>0</v>
      </c>
      <c r="DC164" s="301">
        <v>0</v>
      </c>
      <c r="DD164" s="301">
        <v>1</v>
      </c>
      <c r="DE164" s="301">
        <v>0</v>
      </c>
      <c r="DF164" s="301">
        <v>1</v>
      </c>
      <c r="DG164" s="301">
        <v>0</v>
      </c>
      <c r="DH164" s="301">
        <v>0</v>
      </c>
      <c r="DI164" s="301">
        <v>1</v>
      </c>
      <c r="DJ164" s="301">
        <v>1</v>
      </c>
      <c r="DK164" s="276">
        <v>1</v>
      </c>
      <c r="DL164" s="276">
        <v>1</v>
      </c>
      <c r="DM164" s="276">
        <v>1</v>
      </c>
      <c r="DN164" s="276">
        <v>1</v>
      </c>
      <c r="DO164" s="276">
        <v>0</v>
      </c>
      <c r="DP164" s="292">
        <v>1</v>
      </c>
      <c r="DQ164" s="301">
        <v>1</v>
      </c>
      <c r="DR164" s="340">
        <v>1</v>
      </c>
      <c r="DS164" s="435">
        <v>1</v>
      </c>
      <c r="DT164" s="66">
        <v>1</v>
      </c>
      <c r="DU164" s="341">
        <v>0</v>
      </c>
      <c r="DV164" s="340">
        <v>1</v>
      </c>
      <c r="DW164" s="277">
        <v>0</v>
      </c>
      <c r="DX164" s="66">
        <v>1</v>
      </c>
      <c r="DY164" s="292">
        <v>1</v>
      </c>
      <c r="DZ164" s="342">
        <v>1</v>
      </c>
      <c r="EA164" s="277">
        <v>0</v>
      </c>
      <c r="EB164" s="66">
        <v>1</v>
      </c>
      <c r="EC164" s="340">
        <v>1</v>
      </c>
      <c r="ED164" s="340">
        <v>1</v>
      </c>
      <c r="EE164" s="340">
        <v>1</v>
      </c>
      <c r="EF164" s="340">
        <v>1</v>
      </c>
      <c r="EG164" s="66">
        <v>1</v>
      </c>
      <c r="EH164" s="340">
        <v>1</v>
      </c>
      <c r="EI164" s="340">
        <v>1</v>
      </c>
      <c r="EJ164" s="277">
        <v>1</v>
      </c>
      <c r="EK164" s="66">
        <v>1</v>
      </c>
      <c r="EL164" s="277">
        <v>1</v>
      </c>
      <c r="EM164" s="340">
        <v>1</v>
      </c>
      <c r="EN164" s="277">
        <v>1</v>
      </c>
      <c r="EO164" s="340">
        <v>1</v>
      </c>
      <c r="EP164" s="277">
        <v>1</v>
      </c>
      <c r="EQ164" s="367">
        <v>1</v>
      </c>
      <c r="ER164" s="340">
        <v>1</v>
      </c>
      <c r="ES164" s="277">
        <v>0</v>
      </c>
      <c r="ET164" s="66">
        <v>1</v>
      </c>
      <c r="EU164" s="277">
        <v>1</v>
      </c>
      <c r="EV164" s="277">
        <v>1</v>
      </c>
      <c r="EW164" s="340">
        <v>0</v>
      </c>
      <c r="EX164" s="415">
        <v>1</v>
      </c>
      <c r="EY164" s="395">
        <v>1</v>
      </c>
      <c r="EZ164" s="427">
        <v>0</v>
      </c>
      <c r="FA164" s="435">
        <v>1</v>
      </c>
      <c r="FB164" s="442">
        <v>1</v>
      </c>
      <c r="FC164" s="450">
        <v>1</v>
      </c>
      <c r="FD164" s="450">
        <v>0</v>
      </c>
      <c r="FE164" s="484">
        <v>1</v>
      </c>
      <c r="FF164" s="435">
        <v>1</v>
      </c>
      <c r="FG164" s="466">
        <v>1</v>
      </c>
      <c r="FH164" s="467">
        <v>1</v>
      </c>
      <c r="FI164" s="466">
        <v>0</v>
      </c>
      <c r="FJ164" s="470">
        <v>0</v>
      </c>
      <c r="FK164" s="470">
        <v>1</v>
      </c>
      <c r="FL164" s="470">
        <v>0</v>
      </c>
      <c r="FM164" s="468">
        <v>1</v>
      </c>
      <c r="FN164" s="470">
        <v>1</v>
      </c>
      <c r="FO164" s="470">
        <v>1</v>
      </c>
      <c r="FP164" s="470">
        <v>1</v>
      </c>
      <c r="FQ164" s="470">
        <v>1</v>
      </c>
      <c r="FR164" s="471">
        <v>1</v>
      </c>
      <c r="FS164" s="471">
        <v>1</v>
      </c>
      <c r="FT164" s="471">
        <v>1</v>
      </c>
      <c r="FU164" s="471">
        <v>1</v>
      </c>
      <c r="FV164" s="471">
        <v>1</v>
      </c>
      <c r="FW164" s="471">
        <v>1</v>
      </c>
      <c r="FX164" s="471">
        <v>1</v>
      </c>
      <c r="FY164" s="471">
        <v>1</v>
      </c>
      <c r="FZ164" s="471">
        <v>1</v>
      </c>
      <c r="GA164" s="471">
        <v>1</v>
      </c>
      <c r="GB164" s="471">
        <v>0</v>
      </c>
      <c r="GC164" s="471">
        <v>1</v>
      </c>
      <c r="GD164" s="471">
        <v>1</v>
      </c>
      <c r="GE164" s="471">
        <v>1</v>
      </c>
      <c r="GF164" s="66">
        <v>1</v>
      </c>
      <c r="GG164" s="507">
        <v>0</v>
      </c>
      <c r="GH164" s="507">
        <v>1</v>
      </c>
      <c r="GI164" s="507">
        <v>1</v>
      </c>
      <c r="GJ164" s="507">
        <v>1</v>
      </c>
      <c r="GK164" s="507">
        <v>0</v>
      </c>
      <c r="GL164" s="507">
        <v>0</v>
      </c>
      <c r="GM164" s="507">
        <v>0</v>
      </c>
      <c r="GN164" s="507">
        <v>1</v>
      </c>
      <c r="GO164" s="507">
        <v>1</v>
      </c>
      <c r="GP164" s="505">
        <v>1</v>
      </c>
      <c r="GQ164" s="507">
        <v>1</v>
      </c>
      <c r="GR164" s="507">
        <v>1</v>
      </c>
      <c r="GS164" s="508">
        <v>1</v>
      </c>
      <c r="GT164" s="508">
        <v>1</v>
      </c>
      <c r="GU164" s="507">
        <v>0</v>
      </c>
      <c r="GV164" s="519">
        <v>1</v>
      </c>
      <c r="GW164" s="527">
        <v>1</v>
      </c>
      <c r="GX164" s="450">
        <v>1</v>
      </c>
      <c r="GY164" s="277">
        <v>1</v>
      </c>
      <c r="GZ164" s="470">
        <v>1</v>
      </c>
      <c r="HA164" s="470">
        <v>1</v>
      </c>
      <c r="HB164" s="618"/>
      <c r="HC164" s="470">
        <v>0</v>
      </c>
      <c r="HD164" s="470">
        <v>1</v>
      </c>
      <c r="HE164" s="470">
        <v>1</v>
      </c>
      <c r="HF164" s="277">
        <v>1</v>
      </c>
      <c r="HG164" s="277">
        <v>1</v>
      </c>
      <c r="HH164" s="450">
        <v>1</v>
      </c>
      <c r="HI164" s="450">
        <v>1</v>
      </c>
      <c r="HJ164" s="277">
        <v>1</v>
      </c>
      <c r="HK164" s="277">
        <v>1</v>
      </c>
      <c r="HL164" s="450">
        <v>1</v>
      </c>
      <c r="HM164" s="277">
        <v>1</v>
      </c>
      <c r="HN164" s="427">
        <v>1</v>
      </c>
      <c r="HO164" s="427">
        <v>1</v>
      </c>
      <c r="HP164" s="427">
        <v>1</v>
      </c>
      <c r="HQ164" s="277">
        <v>1</v>
      </c>
      <c r="HR164" s="277">
        <v>1</v>
      </c>
      <c r="HS164" s="450">
        <v>0</v>
      </c>
      <c r="HT164" s="277">
        <v>1</v>
      </c>
      <c r="HU164" s="450">
        <v>1</v>
      </c>
      <c r="HV164" s="450">
        <v>1</v>
      </c>
      <c r="HW164" s="277">
        <v>1</v>
      </c>
      <c r="HX164" s="277">
        <v>1</v>
      </c>
      <c r="HY164" s="427">
        <v>1</v>
      </c>
      <c r="HZ164" s="427">
        <v>0</v>
      </c>
      <c r="IA164" s="450">
        <v>0</v>
      </c>
      <c r="IB164" s="450">
        <v>1</v>
      </c>
      <c r="IC164" s="450">
        <v>1</v>
      </c>
      <c r="ID164" s="277">
        <v>1</v>
      </c>
      <c r="IE164" s="277">
        <v>1</v>
      </c>
      <c r="IF164" s="277">
        <v>1</v>
      </c>
      <c r="IG164" s="277">
        <v>1</v>
      </c>
      <c r="IH164" s="277">
        <v>0</v>
      </c>
      <c r="II164" s="277">
        <v>0</v>
      </c>
      <c r="IJ164" s="435">
        <v>1</v>
      </c>
      <c r="IK164" s="435">
        <v>1</v>
      </c>
      <c r="IL164" s="277">
        <v>1</v>
      </c>
      <c r="IM164" s="435">
        <v>1</v>
      </c>
      <c r="IN164" s="435">
        <v>1</v>
      </c>
      <c r="IO164" s="277">
        <v>1</v>
      </c>
      <c r="IP164" s="277">
        <v>1</v>
      </c>
      <c r="IQ164" s="277">
        <v>1</v>
      </c>
      <c r="IR164" s="450">
        <v>0</v>
      </c>
      <c r="IS164" s="435">
        <v>1</v>
      </c>
      <c r="IT164" s="277">
        <v>1</v>
      </c>
      <c r="IU164" s="435">
        <v>1</v>
      </c>
      <c r="IV164" s="277">
        <v>1</v>
      </c>
      <c r="IW164" s="277">
        <v>1</v>
      </c>
      <c r="IX164" s="435">
        <v>1</v>
      </c>
      <c r="IY164" s="435">
        <v>1</v>
      </c>
      <c r="IZ164" s="435">
        <v>1</v>
      </c>
      <c r="JA164" s="435">
        <v>0</v>
      </c>
      <c r="JB164" s="435">
        <v>1</v>
      </c>
      <c r="JC164" s="435">
        <v>1</v>
      </c>
      <c r="JD164" s="465">
        <v>1</v>
      </c>
      <c r="JE164" s="435">
        <v>0</v>
      </c>
      <c r="JF164" s="435">
        <v>1</v>
      </c>
      <c r="JG164" s="435">
        <v>1</v>
      </c>
      <c r="JH164" s="435">
        <v>1</v>
      </c>
      <c r="JI164" s="435">
        <v>1</v>
      </c>
      <c r="JJ164" s="436">
        <v>1</v>
      </c>
      <c r="JK164" s="435">
        <v>1</v>
      </c>
      <c r="JL164" s="684">
        <v>1</v>
      </c>
      <c r="JM164" s="685">
        <v>1</v>
      </c>
      <c r="JN164" s="466">
        <v>0</v>
      </c>
      <c r="JO164" s="470">
        <v>1</v>
      </c>
      <c r="JP164" s="435">
        <v>0</v>
      </c>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c r="SP164" s="66"/>
      <c r="SQ164" s="66"/>
      <c r="SR164" s="66"/>
      <c r="SS164" s="66"/>
      <c r="ST164" s="66"/>
      <c r="SU164" s="66"/>
      <c r="SV164" s="66"/>
      <c r="SW164" s="66"/>
      <c r="SX164" s="66"/>
      <c r="SY164" s="66"/>
      <c r="SZ164" s="66"/>
      <c r="TA164" s="66"/>
      <c r="TB164" s="66"/>
      <c r="TC164" s="66"/>
      <c r="TD164" s="66"/>
      <c r="TE164" s="66"/>
      <c r="TF164" s="66"/>
      <c r="TG164" s="66"/>
      <c r="TH164" s="66"/>
      <c r="TI164" s="66"/>
      <c r="TJ164" s="66"/>
      <c r="TK164" s="66"/>
      <c r="TL164" s="66"/>
      <c r="TM164" s="66"/>
      <c r="TN164" s="66"/>
      <c r="TO164" s="66"/>
      <c r="TP164" s="66"/>
      <c r="TQ164" s="66"/>
      <c r="TR164" s="66"/>
      <c r="TS164" s="66"/>
      <c r="TT164" s="66"/>
      <c r="TU164" s="66"/>
      <c r="TV164" s="66"/>
      <c r="TW164" s="66"/>
      <c r="TX164" s="66"/>
      <c r="TY164" s="66"/>
      <c r="TZ164" s="66"/>
      <c r="UA164" s="66"/>
      <c r="UB164" s="66"/>
      <c r="UC164" s="66"/>
      <c r="UD164" s="66"/>
      <c r="UE164" s="66"/>
      <c r="UF164" s="66"/>
      <c r="UG164" s="66"/>
      <c r="UH164" s="66"/>
      <c r="UI164" s="66"/>
      <c r="UJ164" s="66"/>
      <c r="UK164" s="66"/>
      <c r="UL164" s="66"/>
      <c r="UM164" s="66"/>
      <c r="UN164" s="66"/>
      <c r="UO164" s="66"/>
      <c r="UP164" s="66"/>
      <c r="UQ164" s="66"/>
      <c r="UR164" s="66"/>
      <c r="US164" s="66"/>
      <c r="UT164" s="66"/>
      <c r="UU164" s="66"/>
      <c r="UV164" s="66"/>
      <c r="UW164" s="66"/>
      <c r="UX164" s="66"/>
      <c r="UY164" s="66"/>
      <c r="UZ164" s="66"/>
      <c r="VA164" s="66"/>
      <c r="VB164" s="66"/>
      <c r="VC164" s="66"/>
      <c r="VD164" s="66"/>
      <c r="VE164" s="66"/>
      <c r="VF164" s="66"/>
      <c r="VG164" s="66"/>
      <c r="VH164" s="66"/>
      <c r="VI164" s="66"/>
      <c r="VJ164" s="66"/>
      <c r="VK164" s="66"/>
      <c r="VL164" s="66"/>
      <c r="VM164" s="66"/>
      <c r="VN164" s="66"/>
      <c r="VO164" s="66"/>
      <c r="VP164" s="66"/>
      <c r="VQ164" s="66"/>
      <c r="VR164" s="66"/>
      <c r="VS164" s="66"/>
      <c r="VT164" s="66"/>
      <c r="VU164" s="66"/>
      <c r="VV164" s="66"/>
      <c r="VW164" s="66"/>
      <c r="VX164" s="66"/>
      <c r="VY164" s="66"/>
      <c r="VZ164" s="66"/>
      <c r="WA164" s="66"/>
      <c r="WB164" s="66"/>
      <c r="WC164" s="66"/>
      <c r="WD164" s="66"/>
      <c r="WE164" s="66"/>
      <c r="WF164" s="66"/>
      <c r="WG164" s="66"/>
      <c r="WH164" s="66"/>
      <c r="WI164" s="66"/>
      <c r="WJ164" s="66"/>
      <c r="WK164" s="66"/>
      <c r="WL164" s="66"/>
      <c r="WM164" s="66"/>
      <c r="WN164" s="66"/>
      <c r="WO164" s="66"/>
      <c r="WP164" s="66"/>
      <c r="WQ164" s="66"/>
      <c r="WR164" s="66"/>
      <c r="WS164" s="66"/>
      <c r="WT164" s="66"/>
      <c r="WU164" s="66"/>
      <c r="WV164" s="66"/>
      <c r="WW164" s="66"/>
      <c r="WX164" s="66"/>
      <c r="WY164" s="66"/>
      <c r="WZ164" s="66"/>
      <c r="XA164" s="66"/>
      <c r="XB164" s="66"/>
      <c r="XC164" s="66"/>
      <c r="XD164" s="66"/>
      <c r="XE164" s="66"/>
      <c r="XF164" s="66"/>
      <c r="XG164" s="66"/>
      <c r="XH164" s="66"/>
      <c r="XI164" s="66"/>
      <c r="XJ164" s="66"/>
      <c r="XK164" s="66"/>
      <c r="XL164" s="66"/>
      <c r="XM164" s="66"/>
      <c r="XN164" s="66"/>
      <c r="XO164" s="66"/>
      <c r="XP164" s="66"/>
      <c r="XQ164" s="66"/>
      <c r="XR164" s="66"/>
      <c r="XS164" s="66"/>
      <c r="XT164" s="66"/>
      <c r="XU164" s="66"/>
      <c r="XV164" s="66"/>
      <c r="XW164" s="66"/>
      <c r="XX164" s="66"/>
      <c r="XY164" s="66"/>
      <c r="XZ164" s="66"/>
      <c r="YA164" s="66"/>
      <c r="YB164" s="66"/>
      <c r="YC164" s="66"/>
      <c r="YD164" s="66"/>
      <c r="YE164" s="66"/>
      <c r="YF164" s="66"/>
      <c r="YG164" s="66"/>
      <c r="YH164" s="66"/>
      <c r="YI164" s="66"/>
      <c r="YJ164" s="66"/>
      <c r="YK164" s="66"/>
      <c r="YL164" s="66"/>
      <c r="YM164" s="66"/>
      <c r="YN164" s="66"/>
      <c r="YO164" s="66"/>
      <c r="YP164" s="66"/>
      <c r="YQ164" s="66"/>
      <c r="YR164" s="66"/>
      <c r="YS164" s="66"/>
      <c r="YT164" s="66"/>
      <c r="YU164" s="66"/>
      <c r="YV164" s="66"/>
      <c r="YW164" s="66"/>
      <c r="YX164" s="66"/>
      <c r="YY164" s="66"/>
      <c r="YZ164" s="66"/>
      <c r="ZA164" s="66"/>
      <c r="ZB164" s="66"/>
      <c r="ZC164" s="66"/>
      <c r="ZD164" s="66"/>
      <c r="ZE164" s="66"/>
      <c r="ZF164" s="66"/>
      <c r="ZG164" s="66"/>
      <c r="ZH164" s="66"/>
      <c r="ZI164" s="66"/>
      <c r="ZJ164" s="66"/>
      <c r="ZK164" s="66"/>
      <c r="ZL164" s="66"/>
      <c r="ZM164" s="66"/>
      <c r="ZN164" s="66"/>
      <c r="ZO164" s="66"/>
      <c r="ZP164" s="66"/>
      <c r="ZQ164" s="66"/>
      <c r="ZR164" s="66"/>
      <c r="ZS164" s="66"/>
      <c r="ZT164" s="66"/>
      <c r="ZU164" s="66"/>
      <c r="ZV164" s="66"/>
      <c r="ZW164" s="66"/>
      <c r="ZX164" s="66"/>
      <c r="ZY164" s="66"/>
      <c r="ZZ164" s="66"/>
      <c r="AAA164" s="66"/>
      <c r="AAB164" s="66"/>
      <c r="AAC164" s="66"/>
      <c r="AAD164" s="66"/>
      <c r="AAE164" s="66"/>
      <c r="AAF164" s="66"/>
      <c r="AAG164" s="66"/>
      <c r="AAH164" s="66"/>
      <c r="AAI164" s="66"/>
      <c r="AAJ164" s="66"/>
      <c r="AAK164" s="66"/>
      <c r="AAL164" s="66"/>
      <c r="AAM164" s="66"/>
      <c r="AAN164" s="66"/>
      <c r="AAO164" s="66"/>
      <c r="AAP164" s="66"/>
      <c r="AAQ164" s="66"/>
      <c r="AAR164" s="66"/>
      <c r="AAS164" s="66"/>
      <c r="AAT164" s="66"/>
      <c r="AAU164" s="66"/>
      <c r="AAV164" s="66"/>
      <c r="AAW164" s="66"/>
      <c r="AAX164" s="66"/>
      <c r="AAY164" s="66"/>
      <c r="AAZ164" s="66"/>
      <c r="ABA164" s="66"/>
      <c r="ABB164" s="66"/>
      <c r="ABC164" s="66"/>
      <c r="ABD164" s="66"/>
      <c r="ABE164" s="66"/>
      <c r="ABF164" s="66"/>
      <c r="ABG164" s="66"/>
      <c r="ABH164" s="66"/>
      <c r="ABI164" s="66"/>
      <c r="ABJ164" s="66"/>
      <c r="ABK164" s="66"/>
      <c r="ABL164" s="66"/>
      <c r="ABM164" s="66"/>
      <c r="ABN164" s="66"/>
      <c r="ABO164" s="66"/>
      <c r="ABP164" s="66"/>
      <c r="ABQ164" s="66"/>
      <c r="ABR164" s="66"/>
      <c r="ABS164" s="66"/>
      <c r="ABT164" s="66"/>
      <c r="ABU164" s="66"/>
      <c r="ABV164" s="66"/>
      <c r="ABW164" s="66"/>
      <c r="ABX164" s="66"/>
      <c r="ABY164" s="66"/>
      <c r="ABZ164" s="66"/>
      <c r="ACA164" s="66"/>
      <c r="ACB164" s="66"/>
      <c r="ACC164" s="66"/>
      <c r="ACD164" s="66"/>
      <c r="ACE164" s="66"/>
      <c r="ACF164" s="66"/>
      <c r="ACG164" s="66"/>
      <c r="ACH164" s="66"/>
      <c r="ACI164" s="66"/>
      <c r="ACJ164" s="66"/>
      <c r="ACK164" s="66"/>
      <c r="ACL164" s="66"/>
      <c r="ACM164" s="66"/>
      <c r="ACN164" s="66"/>
      <c r="ACO164" s="66"/>
      <c r="ACP164" s="66"/>
      <c r="ACQ164" s="66"/>
      <c r="ACR164" s="66"/>
      <c r="ACS164" s="66"/>
      <c r="ACT164" s="66"/>
      <c r="ACU164" s="66"/>
      <c r="ACV164" s="66"/>
      <c r="ACW164" s="66"/>
      <c r="ACX164" s="66"/>
      <c r="ACY164" s="66"/>
      <c r="ACZ164" s="66"/>
      <c r="ADA164" s="66"/>
      <c r="ADB164" s="66"/>
      <c r="ADC164" s="66"/>
      <c r="ADD164" s="66"/>
      <c r="ADE164" s="66"/>
      <c r="ADF164" s="66"/>
      <c r="ADG164" s="66"/>
      <c r="ADH164" s="66"/>
      <c r="ADI164" s="66"/>
      <c r="ADJ164" s="66"/>
      <c r="ADK164" s="66"/>
      <c r="ADL164" s="66"/>
      <c r="ADM164" s="66"/>
      <c r="ADN164" s="66"/>
      <c r="ADO164" s="66"/>
      <c r="ADP164" s="66"/>
      <c r="ADQ164" s="66"/>
      <c r="ADR164" s="66"/>
      <c r="ADS164" s="66"/>
      <c r="ADT164" s="66"/>
      <c r="ADU164" s="66"/>
      <c r="ADV164" s="66"/>
      <c r="ADW164" s="66"/>
      <c r="ADX164" s="66"/>
      <c r="ADY164" s="66"/>
      <c r="ADZ164" s="66"/>
      <c r="AEA164" s="66"/>
      <c r="AEB164" s="66"/>
      <c r="AEC164" s="66"/>
      <c r="AED164" s="66"/>
      <c r="AEE164" s="66"/>
      <c r="AEF164" s="66"/>
      <c r="AEG164" s="66"/>
      <c r="AEH164" s="66"/>
      <c r="AEI164" s="66"/>
      <c r="AEJ164" s="66"/>
      <c r="AEK164" s="66"/>
      <c r="AEL164" s="66"/>
      <c r="AEM164" s="66"/>
      <c r="AEN164" s="66"/>
      <c r="AEO164" s="66"/>
      <c r="AEP164" s="66"/>
      <c r="AEQ164" s="66"/>
      <c r="AER164" s="66"/>
      <c r="AES164" s="66"/>
      <c r="AET164" s="66"/>
      <c r="AEU164" s="66"/>
      <c r="AEV164" s="66"/>
      <c r="AEW164" s="66"/>
      <c r="AEX164" s="66"/>
      <c r="AEY164" s="66"/>
      <c r="AEZ164" s="66"/>
      <c r="AFA164" s="66"/>
      <c r="AFB164" s="66"/>
      <c r="AFC164" s="66"/>
      <c r="AFD164" s="66"/>
      <c r="AFE164" s="66"/>
      <c r="AFF164" s="66"/>
      <c r="AFG164" s="66"/>
      <c r="AFH164" s="66"/>
      <c r="AFI164" s="66"/>
      <c r="AFJ164" s="66"/>
      <c r="AFK164" s="66"/>
      <c r="AFL164" s="66"/>
      <c r="AFM164" s="66"/>
      <c r="AFN164" s="66"/>
      <c r="AFO164" s="66"/>
      <c r="AFP164" s="66"/>
      <c r="AFQ164" s="66"/>
      <c r="AFR164" s="66"/>
      <c r="AFS164" s="66"/>
      <c r="AFT164" s="66"/>
      <c r="AFU164" s="66"/>
      <c r="AFV164" s="66"/>
      <c r="AFW164" s="66"/>
      <c r="AFX164" s="66"/>
      <c r="AFY164" s="66"/>
      <c r="AFZ164" s="66"/>
      <c r="AGA164" s="66"/>
      <c r="AGB164" s="66"/>
      <c r="AGC164" s="66"/>
      <c r="AGD164" s="66"/>
      <c r="AGE164" s="66"/>
      <c r="AGF164" s="66"/>
      <c r="AGG164" s="66"/>
      <c r="AGH164" s="66"/>
      <c r="AGI164" s="66"/>
      <c r="AGJ164" s="66"/>
      <c r="AGK164" s="66"/>
      <c r="AGL164" s="66"/>
      <c r="AGM164" s="66"/>
      <c r="AGN164" s="66"/>
      <c r="AGO164" s="66"/>
      <c r="AGP164" s="66"/>
      <c r="AGQ164" s="66"/>
      <c r="AGR164" s="66"/>
      <c r="AGS164" s="66"/>
      <c r="AGT164" s="66"/>
      <c r="AGU164" s="66"/>
      <c r="AGV164" s="66"/>
      <c r="AGW164" s="66"/>
      <c r="AGX164" s="66"/>
      <c r="AGY164" s="66"/>
      <c r="AGZ164" s="66"/>
      <c r="AHA164" s="66"/>
      <c r="AHB164" s="66"/>
      <c r="AHC164" s="66"/>
      <c r="AHD164" s="66"/>
      <c r="AHE164" s="66"/>
      <c r="AHF164" s="66"/>
      <c r="AHG164" s="66"/>
      <c r="AHH164" s="66"/>
      <c r="AHI164" s="66"/>
      <c r="AHJ164" s="66"/>
      <c r="AHK164" s="66"/>
      <c r="AHL164" s="66"/>
      <c r="AHM164" s="66"/>
      <c r="AHN164" s="66"/>
      <c r="AHO164" s="66"/>
      <c r="AHP164" s="66"/>
      <c r="AHQ164" s="66"/>
      <c r="AHR164" s="66"/>
      <c r="AHS164" s="66"/>
      <c r="AHT164" s="66"/>
      <c r="AHU164" s="66"/>
      <c r="AHV164" s="66"/>
      <c r="AHW164" s="66"/>
      <c r="AHX164" s="66"/>
      <c r="AHY164" s="66"/>
      <c r="AHZ164" s="66"/>
      <c r="AIA164" s="66"/>
      <c r="AIB164" s="66"/>
      <c r="AIC164" s="66"/>
      <c r="AID164" s="66"/>
      <c r="AIE164" s="66"/>
      <c r="AIF164" s="66"/>
      <c r="AIG164" s="66"/>
      <c r="AIH164" s="66"/>
      <c r="AII164" s="66"/>
      <c r="AIJ164" s="66"/>
      <c r="AIK164" s="66"/>
      <c r="AIL164" s="66"/>
      <c r="AIM164" s="66"/>
      <c r="AIN164" s="66"/>
      <c r="AIO164" s="66"/>
      <c r="AIP164" s="66"/>
      <c r="AIQ164" s="66"/>
      <c r="AIR164" s="66"/>
      <c r="AIS164" s="66"/>
      <c r="AIT164" s="66"/>
      <c r="AIU164" s="66"/>
      <c r="AIV164" s="66"/>
      <c r="AIW164" s="66"/>
      <c r="AIX164" s="66"/>
      <c r="AIY164" s="66"/>
      <c r="AIZ164" s="66"/>
      <c r="AJA164" s="66"/>
      <c r="AJB164" s="66"/>
      <c r="AJC164" s="66"/>
      <c r="AJD164" s="66"/>
      <c r="AJE164" s="66"/>
      <c r="AJF164" s="66"/>
      <c r="AJG164" s="66"/>
      <c r="AJH164" s="66"/>
      <c r="AJI164" s="66"/>
      <c r="AJJ164" s="66"/>
      <c r="AJK164" s="66"/>
      <c r="AJL164" s="66"/>
      <c r="AJM164" s="66"/>
      <c r="AJN164" s="66"/>
      <c r="AJO164" s="66"/>
      <c r="AJP164" s="66"/>
      <c r="AJQ164" s="66"/>
      <c r="AJR164" s="66"/>
      <c r="AJS164" s="66"/>
      <c r="AJT164" s="66"/>
      <c r="AJU164" s="66"/>
      <c r="AJV164" s="66"/>
      <c r="AJW164" s="66"/>
      <c r="AJX164" s="66"/>
      <c r="AJY164" s="66"/>
      <c r="AJZ164" s="66"/>
      <c r="AKA164" s="66"/>
      <c r="AKB164" s="66"/>
      <c r="AKC164" s="66"/>
      <c r="AKD164" s="66"/>
      <c r="AKE164" s="66"/>
      <c r="AKF164" s="66"/>
      <c r="AKG164" s="66"/>
      <c r="AKH164" s="66"/>
      <c r="AKI164" s="66"/>
      <c r="AKJ164" s="66"/>
      <c r="AKK164" s="66"/>
      <c r="AKL164" s="66"/>
      <c r="AKM164" s="66"/>
      <c r="AKN164" s="66"/>
      <c r="AKO164" s="66"/>
      <c r="AKP164" s="66"/>
      <c r="AKQ164" s="66"/>
      <c r="AKR164" s="66"/>
      <c r="AKS164" s="66"/>
      <c r="AKT164" s="66"/>
      <c r="AKU164" s="66"/>
      <c r="AKV164" s="66"/>
      <c r="AKW164" s="66"/>
      <c r="AKX164" s="66"/>
      <c r="AKY164" s="66"/>
      <c r="AKZ164" s="66"/>
      <c r="ALA164" s="66"/>
      <c r="ALB164" s="66"/>
      <c r="ALC164" s="66"/>
      <c r="ALD164" s="66"/>
      <c r="ALE164" s="66"/>
      <c r="ALF164" s="66"/>
      <c r="ALG164" s="66"/>
      <c r="ALH164" s="66"/>
      <c r="ALI164" s="66"/>
      <c r="ALJ164" s="66"/>
      <c r="ALK164" s="66"/>
      <c r="ALL164" s="66"/>
      <c r="ALM164" s="66"/>
      <c r="ALN164" s="66"/>
      <c r="ALO164" s="66"/>
      <c r="ALP164" s="66"/>
      <c r="ALQ164" s="66"/>
      <c r="ALR164" s="66"/>
      <c r="ALS164" s="66"/>
      <c r="ALT164" s="66"/>
      <c r="ALU164" s="66"/>
      <c r="ALV164" s="66"/>
      <c r="ALW164" s="66"/>
      <c r="ALX164" s="66"/>
      <c r="ALY164" s="66"/>
      <c r="ALZ164" s="66"/>
      <c r="AMA164" s="66"/>
      <c r="AMB164" s="66"/>
      <c r="AMC164" s="66"/>
      <c r="AMD164" s="66"/>
      <c r="AME164" s="66"/>
      <c r="AMF164" s="66"/>
      <c r="AMG164" s="66"/>
      <c r="AMH164" s="66"/>
      <c r="AMI164" s="66"/>
      <c r="AMJ164" s="66"/>
      <c r="AMK164" s="66"/>
      <c r="AML164" s="66"/>
      <c r="AMM164" s="66"/>
      <c r="AMN164" s="66"/>
      <c r="AMO164" s="66"/>
      <c r="AMP164" s="66"/>
      <c r="AMQ164" s="66"/>
      <c r="AMR164" s="66"/>
      <c r="AMS164" s="66"/>
      <c r="AMT164" s="66"/>
      <c r="AMU164" s="66"/>
      <c r="AMV164" s="66"/>
      <c r="AMW164" s="66"/>
      <c r="AMX164" s="66"/>
      <c r="AMY164" s="66"/>
      <c r="AMZ164" s="66"/>
      <c r="ANA164" s="66"/>
      <c r="ANB164" s="66"/>
      <c r="ANC164" s="66"/>
      <c r="AND164" s="66"/>
      <c r="ANE164" s="66"/>
      <c r="ANF164" s="66"/>
      <c r="ANG164" s="66"/>
      <c r="ANH164" s="66"/>
      <c r="ANI164" s="66"/>
      <c r="ANJ164" s="66"/>
      <c r="ANK164" s="66"/>
      <c r="ANL164" s="66"/>
      <c r="ANM164" s="66"/>
      <c r="ANN164" s="66"/>
      <c r="ANO164" s="66"/>
      <c r="ANP164" s="66"/>
      <c r="ANQ164" s="66"/>
      <c r="ANR164" s="66"/>
      <c r="ANS164" s="66"/>
      <c r="ANT164" s="66"/>
      <c r="ANU164" s="66"/>
      <c r="ANV164" s="66"/>
      <c r="ANW164" s="66"/>
      <c r="ANX164" s="66"/>
      <c r="ANY164" s="66"/>
      <c r="ANZ164" s="66"/>
      <c r="AOA164" s="66"/>
      <c r="AOB164" s="66"/>
      <c r="AOC164" s="66"/>
      <c r="AOD164" s="66"/>
      <c r="AOE164" s="66"/>
      <c r="AOF164" s="66"/>
      <c r="AOG164" s="66"/>
      <c r="AOH164" s="66"/>
      <c r="AOI164" s="66"/>
      <c r="AOJ164" s="66"/>
      <c r="AOK164" s="66"/>
      <c r="AOL164" s="66"/>
      <c r="AOM164" s="66"/>
      <c r="AON164" s="66"/>
      <c r="AOO164" s="66"/>
      <c r="AOP164" s="66"/>
      <c r="AOQ164" s="66"/>
      <c r="AOR164" s="66"/>
      <c r="AOS164" s="66"/>
      <c r="AOT164" s="66"/>
      <c r="AOU164" s="66"/>
      <c r="AOV164" s="66"/>
      <c r="AOW164" s="66"/>
      <c r="AOX164" s="66"/>
      <c r="AOY164" s="66"/>
      <c r="AOZ164" s="66"/>
      <c r="APA164" s="66"/>
      <c r="APB164" s="66"/>
      <c r="APC164" s="66"/>
      <c r="APD164" s="66"/>
      <c r="APE164" s="66"/>
      <c r="APF164" s="66"/>
      <c r="APG164" s="66"/>
      <c r="APH164" s="66"/>
      <c r="API164" s="66"/>
      <c r="APJ164" s="66"/>
      <c r="APK164" s="66"/>
      <c r="APL164" s="66"/>
      <c r="APM164" s="66"/>
      <c r="APN164" s="66"/>
      <c r="APO164" s="66"/>
      <c r="APP164" s="66"/>
      <c r="APQ164" s="66"/>
      <c r="APR164" s="66"/>
      <c r="APS164" s="66"/>
      <c r="APT164" s="66"/>
      <c r="APU164" s="66"/>
      <c r="APV164" s="66"/>
      <c r="APW164" s="66"/>
      <c r="APX164" s="66"/>
      <c r="APY164" s="66"/>
      <c r="APZ164" s="66"/>
      <c r="AQA164" s="66"/>
      <c r="AQB164" s="66"/>
      <c r="AQC164" s="66"/>
      <c r="AQD164" s="66"/>
      <c r="AQE164" s="66"/>
      <c r="AQF164" s="66"/>
      <c r="AQG164" s="66"/>
      <c r="AQH164" s="66"/>
      <c r="AQI164" s="66"/>
      <c r="AQJ164" s="66"/>
      <c r="AQK164" s="66"/>
      <c r="AQL164" s="66"/>
      <c r="AQM164" s="66"/>
      <c r="AQN164" s="66"/>
      <c r="AQO164" s="66"/>
      <c r="AQP164" s="66"/>
      <c r="AQQ164" s="66"/>
      <c r="AQR164" s="66"/>
      <c r="AQS164" s="66"/>
      <c r="AQT164" s="66"/>
      <c r="AQU164" s="66"/>
      <c r="AQV164" s="66"/>
      <c r="AQW164" s="66"/>
      <c r="AQX164" s="66"/>
      <c r="AQY164" s="66"/>
      <c r="AQZ164" s="66"/>
      <c r="ARA164" s="66"/>
      <c r="ARB164" s="66"/>
      <c r="ARC164" s="66"/>
      <c r="ARD164" s="66"/>
      <c r="ARE164" s="66"/>
      <c r="ARF164" s="66"/>
      <c r="ARG164" s="66"/>
      <c r="ARH164" s="66"/>
      <c r="ARI164" s="66"/>
      <c r="ARJ164" s="66"/>
      <c r="ARK164" s="66"/>
      <c r="ARL164" s="66"/>
      <c r="ARM164" s="66"/>
      <c r="ARN164" s="66"/>
      <c r="ARO164" s="66"/>
      <c r="ARP164" s="66"/>
      <c r="ARQ164" s="66"/>
      <c r="ARR164" s="66"/>
      <c r="ARS164" s="66"/>
      <c r="ART164" s="66"/>
      <c r="ARU164" s="66"/>
      <c r="ARV164" s="66"/>
      <c r="ARW164" s="66"/>
      <c r="ARX164" s="66"/>
      <c r="ARY164" s="66"/>
      <c r="ARZ164" s="66"/>
      <c r="ASA164" s="66"/>
      <c r="ASB164" s="66"/>
      <c r="ASC164" s="66"/>
      <c r="ASD164" s="66"/>
      <c r="ASE164" s="66"/>
      <c r="ASF164" s="66"/>
      <c r="ASG164" s="66"/>
      <c r="ASH164" s="66"/>
      <c r="ASI164" s="66"/>
      <c r="ASJ164" s="66"/>
      <c r="ASK164" s="66"/>
      <c r="ASL164" s="66"/>
      <c r="ASM164" s="66"/>
      <c r="ASN164" s="66"/>
      <c r="ASO164" s="66"/>
      <c r="ASP164" s="66"/>
      <c r="ASQ164" s="66"/>
      <c r="ASR164" s="66"/>
      <c r="ASS164" s="66"/>
      <c r="AST164" s="66"/>
      <c r="ASU164" s="66"/>
      <c r="ASV164" s="66"/>
      <c r="ASW164" s="66"/>
      <c r="ASX164" s="66"/>
      <c r="ASY164" s="66"/>
      <c r="ASZ164" s="66"/>
      <c r="ATA164" s="66"/>
      <c r="ATB164" s="66"/>
      <c r="ATC164" s="66"/>
      <c r="ATD164" s="66"/>
      <c r="ATE164" s="66"/>
      <c r="ATF164" s="66"/>
      <c r="ATG164" s="66"/>
      <c r="ATH164" s="66"/>
      <c r="ATI164" s="66"/>
      <c r="ATJ164" s="66"/>
      <c r="ATK164" s="66"/>
      <c r="ATL164" s="66"/>
      <c r="ATM164" s="66"/>
      <c r="ATN164" s="66"/>
      <c r="ATO164" s="66"/>
      <c r="ATP164" s="66"/>
      <c r="ATQ164" s="66"/>
      <c r="ATR164" s="66"/>
      <c r="ATS164" s="66"/>
      <c r="ATT164" s="66"/>
      <c r="ATU164" s="66"/>
      <c r="ATV164" s="66"/>
      <c r="ATW164" s="66"/>
      <c r="ATX164" s="66"/>
      <c r="ATY164" s="66"/>
      <c r="ATZ164" s="66"/>
      <c r="AUA164" s="66"/>
      <c r="AUB164" s="66"/>
      <c r="AUC164" s="66"/>
      <c r="AUD164" s="66"/>
      <c r="AUE164" s="66"/>
      <c r="AUF164" s="66"/>
      <c r="AUG164" s="66"/>
      <c r="AUH164" s="66"/>
      <c r="AUI164" s="66"/>
      <c r="AUJ164" s="66"/>
      <c r="AUK164" s="66"/>
      <c r="AUL164" s="66"/>
      <c r="AUM164" s="66"/>
      <c r="AUN164" s="66"/>
      <c r="AUO164" s="66"/>
      <c r="AUP164" s="66"/>
      <c r="AUQ164" s="66"/>
      <c r="AUR164" s="66"/>
      <c r="AUS164" s="66"/>
      <c r="AUT164" s="66"/>
      <c r="AUU164" s="66"/>
      <c r="AUV164" s="66"/>
      <c r="AUW164" s="66"/>
      <c r="AUX164" s="66"/>
      <c r="AUY164" s="66"/>
      <c r="AUZ164" s="66"/>
      <c r="AVA164" s="66"/>
      <c r="AVB164" s="66"/>
      <c r="AVC164" s="66"/>
      <c r="AVD164" s="66"/>
      <c r="AVE164" s="66"/>
      <c r="AVF164" s="66"/>
      <c r="AVG164" s="66"/>
      <c r="AVH164" s="66"/>
      <c r="AVI164" s="66"/>
      <c r="AVJ164" s="66"/>
      <c r="AVK164" s="66"/>
      <c r="AVL164" s="66"/>
      <c r="AVM164" s="66"/>
      <c r="AVN164" s="66"/>
      <c r="AVO164" s="66"/>
      <c r="AVP164" s="66"/>
      <c r="AVQ164" s="66"/>
      <c r="AVR164" s="66"/>
      <c r="AVS164" s="66"/>
      <c r="AVT164" s="66"/>
      <c r="AVU164" s="66"/>
      <c r="AVV164" s="66"/>
      <c r="AVW164" s="66"/>
      <c r="AVX164" s="66"/>
      <c r="AVY164" s="66"/>
      <c r="AVZ164" s="66"/>
      <c r="AWA164" s="66"/>
      <c r="AWB164" s="66"/>
      <c r="AWC164" s="66"/>
      <c r="AWD164" s="66"/>
      <c r="AWE164" s="66"/>
      <c r="AWF164" s="66"/>
      <c r="AWG164" s="66"/>
      <c r="AWH164" s="66"/>
      <c r="AWI164" s="66"/>
      <c r="AWJ164" s="66"/>
      <c r="AWK164" s="66"/>
      <c r="AWL164" s="66"/>
      <c r="AWM164" s="66"/>
      <c r="AWN164" s="66"/>
      <c r="AWO164" s="66"/>
      <c r="AWP164" s="66"/>
      <c r="AWQ164" s="66"/>
      <c r="AWR164" s="66"/>
      <c r="AWS164" s="66"/>
      <c r="AWT164" s="66"/>
      <c r="AWU164" s="66"/>
      <c r="AWV164" s="66"/>
      <c r="AWW164" s="66"/>
      <c r="AWX164" s="66"/>
      <c r="AWY164" s="66"/>
      <c r="AWZ164" s="66"/>
      <c r="AXA164" s="66"/>
      <c r="AXB164" s="66"/>
      <c r="AXC164" s="66"/>
      <c r="AXD164" s="66"/>
      <c r="AXE164" s="66"/>
      <c r="AXF164" s="66"/>
      <c r="AXG164" s="66"/>
      <c r="AXH164" s="66"/>
      <c r="AXI164" s="66"/>
      <c r="AXJ164" s="66"/>
      <c r="AXK164" s="66"/>
      <c r="AXL164" s="66"/>
      <c r="AXM164" s="66"/>
      <c r="AXN164" s="66"/>
      <c r="AXO164" s="66"/>
      <c r="AXP164" s="66"/>
      <c r="AXQ164" s="66"/>
      <c r="AXR164" s="66"/>
      <c r="AXS164" s="66"/>
      <c r="AXT164" s="66"/>
      <c r="AXU164" s="66"/>
      <c r="AXV164" s="66"/>
      <c r="AXW164" s="66"/>
      <c r="AXX164" s="66"/>
      <c r="AXY164" s="66"/>
      <c r="AXZ164" s="66"/>
      <c r="AYA164" s="66"/>
      <c r="AYB164" s="66"/>
      <c r="AYC164" s="66"/>
      <c r="AYD164" s="66"/>
      <c r="AYE164" s="66"/>
      <c r="AYF164" s="66"/>
      <c r="AYG164" s="66"/>
      <c r="AYH164" s="66"/>
      <c r="AYI164" s="66"/>
      <c r="AYJ164" s="66"/>
      <c r="AYK164" s="66"/>
      <c r="AYL164" s="66"/>
      <c r="AYM164" s="66"/>
      <c r="AYN164" s="66"/>
      <c r="AYO164" s="66"/>
      <c r="AYP164" s="66"/>
      <c r="AYQ164" s="66"/>
      <c r="AYR164" s="66"/>
      <c r="AYS164" s="66"/>
      <c r="AYT164" s="66"/>
      <c r="AYU164" s="66"/>
      <c r="AYV164" s="66"/>
      <c r="AYW164" s="66"/>
      <c r="AYX164" s="66"/>
      <c r="AYY164" s="66"/>
      <c r="AYZ164" s="66"/>
      <c r="AZA164" s="66"/>
      <c r="AZB164" s="66"/>
      <c r="AZC164" s="66"/>
      <c r="AZD164" s="66"/>
      <c r="AZE164" s="66"/>
      <c r="AZF164" s="66"/>
      <c r="AZG164" s="66"/>
      <c r="AZH164" s="66"/>
      <c r="AZI164" s="66"/>
      <c r="AZJ164" s="66"/>
      <c r="AZK164" s="66"/>
      <c r="AZL164" s="66"/>
      <c r="AZM164" s="66"/>
      <c r="AZN164" s="66"/>
      <c r="AZO164" s="66"/>
      <c r="AZP164" s="66"/>
      <c r="AZQ164" s="66"/>
      <c r="AZR164" s="66"/>
      <c r="AZS164" s="66"/>
      <c r="AZT164" s="66"/>
      <c r="AZU164" s="66"/>
      <c r="AZV164" s="66"/>
      <c r="AZW164" s="66"/>
      <c r="AZX164" s="66"/>
      <c r="AZY164" s="66"/>
      <c r="AZZ164" s="66"/>
      <c r="BAA164" s="66"/>
      <c r="BAB164" s="66"/>
      <c r="BAC164" s="66"/>
      <c r="BAD164" s="66"/>
      <c r="BAE164" s="66"/>
      <c r="BAF164" s="66"/>
      <c r="BAG164" s="66"/>
      <c r="BAH164" s="66"/>
      <c r="BAI164" s="66"/>
      <c r="BAJ164" s="66"/>
      <c r="BAK164" s="66"/>
      <c r="BAL164" s="66"/>
      <c r="BAM164" s="66"/>
      <c r="BAN164" s="66"/>
      <c r="BAO164" s="66"/>
      <c r="BAP164" s="66"/>
      <c r="BAQ164" s="66"/>
      <c r="BAR164" s="66"/>
      <c r="BAS164" s="66"/>
      <c r="BAT164" s="66"/>
      <c r="BAU164" s="66"/>
      <c r="BAV164" s="66"/>
      <c r="BAW164" s="66"/>
      <c r="BAX164" s="66"/>
      <c r="BAY164" s="66"/>
      <c r="BAZ164" s="66"/>
      <c r="BBA164" s="66"/>
      <c r="BBB164" s="66"/>
      <c r="BBC164" s="66"/>
      <c r="BBD164" s="66"/>
      <c r="BBE164" s="66"/>
      <c r="BBF164" s="66"/>
      <c r="BBG164" s="66"/>
      <c r="BBH164" s="66"/>
      <c r="BBI164" s="66"/>
      <c r="BBJ164" s="66"/>
      <c r="BBK164" s="66"/>
      <c r="BBL164" s="66"/>
      <c r="BBM164" s="66"/>
      <c r="BBN164" s="66"/>
      <c r="BBO164" s="66"/>
      <c r="BBP164" s="66"/>
      <c r="BBQ164" s="66"/>
      <c r="BBR164" s="66"/>
      <c r="BBS164" s="66"/>
      <c r="BBT164" s="66"/>
      <c r="BBU164" s="66"/>
      <c r="BBV164" s="66"/>
      <c r="BBW164" s="66"/>
      <c r="BBX164" s="66"/>
      <c r="BBY164" s="66"/>
      <c r="BBZ164" s="66"/>
      <c r="BCA164" s="66"/>
      <c r="BCB164" s="66"/>
      <c r="BCC164" s="66"/>
      <c r="BCD164" s="66"/>
      <c r="BCE164" s="66"/>
      <c r="BCF164" s="66"/>
      <c r="BCG164" s="66"/>
      <c r="BCH164" s="66"/>
      <c r="BCI164" s="66"/>
      <c r="BCJ164" s="66"/>
      <c r="BCK164" s="66"/>
      <c r="BCL164" s="66"/>
      <c r="BCM164" s="66"/>
      <c r="BCN164" s="66"/>
      <c r="BCO164" s="66"/>
      <c r="BCP164" s="66"/>
      <c r="BCQ164" s="66"/>
      <c r="BCR164" s="66"/>
      <c r="BCS164" s="66"/>
      <c r="BCT164" s="66"/>
      <c r="BCU164" s="66"/>
      <c r="BCV164" s="66"/>
      <c r="BCW164" s="66"/>
      <c r="BCX164" s="66"/>
      <c r="BCY164" s="66"/>
      <c r="BCZ164" s="66"/>
      <c r="BDA164" s="66"/>
      <c r="BDB164" s="66"/>
      <c r="BDC164" s="66"/>
      <c r="BDD164" s="66"/>
      <c r="BDE164" s="66"/>
      <c r="BDF164" s="66"/>
      <c r="BDG164" s="66"/>
      <c r="BDH164" s="66"/>
      <c r="BDI164" s="66"/>
      <c r="BDJ164" s="66"/>
      <c r="BDK164" s="66"/>
      <c r="BDL164" s="66"/>
      <c r="BDM164" s="66"/>
      <c r="BDN164" s="66"/>
      <c r="BDO164" s="66"/>
      <c r="BDP164" s="66"/>
      <c r="BDQ164" s="66"/>
      <c r="BDR164" s="66"/>
      <c r="BDS164" s="66"/>
      <c r="BDT164" s="66"/>
      <c r="BDU164" s="66"/>
      <c r="BDV164" s="66"/>
      <c r="BDW164" s="66"/>
      <c r="BDX164" s="66"/>
      <c r="BDY164" s="66"/>
      <c r="BDZ164" s="66"/>
      <c r="BEA164" s="66"/>
      <c r="BEB164" s="66"/>
      <c r="BEC164" s="66"/>
      <c r="BED164" s="66"/>
      <c r="BEE164" s="66"/>
      <c r="BEF164" s="66"/>
      <c r="BEG164" s="66"/>
      <c r="BEH164" s="66"/>
      <c r="BEI164" s="66"/>
      <c r="BEJ164" s="66"/>
      <c r="BEK164" s="66"/>
      <c r="BEL164" s="66"/>
      <c r="BEM164" s="66"/>
      <c r="BEN164" s="66"/>
      <c r="BEO164" s="66"/>
      <c r="BEP164" s="66"/>
      <c r="BEQ164" s="66"/>
      <c r="BER164" s="66"/>
      <c r="BES164" s="66"/>
      <c r="BET164" s="66"/>
      <c r="BEU164" s="66"/>
      <c r="BEV164" s="66"/>
      <c r="BEW164" s="66"/>
      <c r="BEX164" s="66"/>
      <c r="BEY164" s="66"/>
      <c r="BEZ164" s="66"/>
      <c r="BFA164" s="66"/>
      <c r="BFB164" s="66"/>
      <c r="BFC164" s="66"/>
      <c r="BFD164" s="66"/>
      <c r="BFE164" s="66"/>
      <c r="BFF164" s="66"/>
      <c r="BFG164" s="66"/>
      <c r="BFH164" s="66"/>
      <c r="BFI164" s="66"/>
      <c r="BFJ164" s="66"/>
      <c r="BFK164" s="66"/>
      <c r="BFL164" s="66"/>
      <c r="BFM164" s="66"/>
      <c r="BFN164" s="66"/>
      <c r="BFO164" s="66"/>
      <c r="BFP164" s="66"/>
      <c r="BFQ164" s="66"/>
      <c r="BFR164" s="66"/>
      <c r="BFS164" s="66"/>
      <c r="BFT164" s="66"/>
      <c r="BFU164" s="66"/>
      <c r="BFV164" s="66"/>
      <c r="BFW164" s="66"/>
      <c r="BFX164" s="66"/>
      <c r="BFY164" s="66"/>
      <c r="BFZ164" s="66"/>
      <c r="BGA164" s="66"/>
      <c r="BGB164" s="66"/>
      <c r="BGC164" s="66"/>
      <c r="BGD164" s="66"/>
      <c r="BGE164" s="66"/>
      <c r="BGF164" s="66"/>
      <c r="BGG164" s="66"/>
      <c r="BGH164" s="66"/>
      <c r="BGI164" s="66"/>
      <c r="BGJ164" s="66"/>
      <c r="BGK164" s="66"/>
      <c r="BGL164" s="66"/>
      <c r="BGM164" s="66"/>
      <c r="BGN164" s="66"/>
      <c r="BGO164" s="66"/>
      <c r="BGP164" s="66"/>
      <c r="BGQ164" s="66"/>
      <c r="BGR164" s="66"/>
      <c r="BGS164" s="66"/>
      <c r="BGT164" s="66"/>
      <c r="BGU164" s="66"/>
      <c r="BGV164" s="66"/>
      <c r="BGW164" s="66"/>
      <c r="BGX164" s="66"/>
      <c r="BGY164" s="66"/>
      <c r="BGZ164" s="66"/>
      <c r="BHA164" s="66"/>
      <c r="BHB164" s="66"/>
      <c r="BHC164" s="66"/>
      <c r="BHD164" s="66"/>
      <c r="BHE164" s="66"/>
      <c r="BHF164" s="66"/>
      <c r="BHG164" s="66"/>
      <c r="BHH164" s="66"/>
      <c r="BHI164" s="66"/>
      <c r="BHJ164" s="66"/>
      <c r="BHK164" s="66"/>
      <c r="BHL164" s="66"/>
      <c r="BHM164" s="66"/>
      <c r="BHN164" s="66"/>
      <c r="BHO164" s="66"/>
      <c r="BHP164" s="66"/>
      <c r="BHQ164" s="66"/>
      <c r="BHR164" s="66"/>
      <c r="BHS164" s="66"/>
      <c r="BHT164" s="66"/>
      <c r="BHU164" s="66"/>
      <c r="BHV164" s="66"/>
      <c r="BHW164" s="66"/>
      <c r="BHX164" s="66"/>
      <c r="BHY164" s="66"/>
      <c r="BHZ164" s="66"/>
      <c r="BIA164" s="66"/>
      <c r="BIB164" s="66"/>
      <c r="BIC164" s="66"/>
      <c r="BID164" s="66"/>
      <c r="BIE164" s="66"/>
      <c r="BIF164" s="66"/>
      <c r="BIG164" s="66"/>
      <c r="BIH164" s="66"/>
      <c r="BII164" s="66"/>
      <c r="BIJ164" s="66"/>
      <c r="BIK164" s="66"/>
      <c r="BIL164" s="66"/>
      <c r="BIM164" s="66"/>
      <c r="BIN164" s="66"/>
      <c r="BIO164" s="66"/>
      <c r="BIP164" s="66"/>
      <c r="BIQ164" s="66"/>
      <c r="BIR164" s="66"/>
      <c r="BIS164" s="66"/>
      <c r="BIT164" s="66"/>
      <c r="BIU164" s="66"/>
      <c r="BIV164" s="66"/>
      <c r="BIW164" s="66"/>
      <c r="BIX164" s="66"/>
      <c r="BIY164" s="66"/>
      <c r="BIZ164" s="66"/>
      <c r="BJA164" s="66"/>
      <c r="BJB164" s="66"/>
      <c r="BJC164" s="66"/>
      <c r="BJD164" s="66"/>
      <c r="BJE164" s="66"/>
      <c r="BJF164" s="66"/>
      <c r="BJG164" s="66"/>
      <c r="BJH164" s="66"/>
      <c r="BJI164" s="66"/>
      <c r="BJJ164" s="66"/>
      <c r="BJK164" s="66"/>
      <c r="BJL164" s="66"/>
      <c r="BJM164" s="66"/>
      <c r="BJN164" s="66"/>
      <c r="BJO164" s="66"/>
      <c r="BJP164" s="66"/>
      <c r="BJQ164" s="66"/>
      <c r="BJR164" s="66"/>
      <c r="BJS164" s="66"/>
      <c r="BJT164" s="66"/>
      <c r="BJU164" s="66"/>
      <c r="BJV164" s="66"/>
      <c r="BJW164" s="66"/>
      <c r="BJX164" s="66"/>
      <c r="BJY164" s="66"/>
      <c r="BJZ164" s="66"/>
      <c r="BKA164" s="66"/>
      <c r="BKB164" s="66"/>
      <c r="BKC164" s="66"/>
      <c r="BKD164" s="66"/>
      <c r="BKE164" s="66"/>
      <c r="BKF164" s="66"/>
      <c r="BKG164" s="66"/>
      <c r="BKH164" s="66"/>
      <c r="BKI164" s="66"/>
      <c r="BKJ164" s="66"/>
      <c r="BKK164" s="66"/>
      <c r="BKL164" s="66"/>
      <c r="BKM164" s="66"/>
      <c r="BKN164" s="66"/>
      <c r="BKO164" s="66"/>
      <c r="BKP164" s="66"/>
      <c r="BKQ164" s="66"/>
      <c r="BKR164" s="66"/>
      <c r="BKS164" s="66"/>
      <c r="BKT164" s="66"/>
      <c r="BKU164" s="66"/>
      <c r="BKV164" s="66"/>
      <c r="BKW164" s="66"/>
      <c r="BKX164" s="66"/>
      <c r="BKY164" s="66"/>
      <c r="BKZ164" s="66"/>
      <c r="BLA164" s="66"/>
      <c r="BLB164" s="66"/>
      <c r="BLC164" s="66"/>
      <c r="BLD164" s="66"/>
      <c r="BLE164" s="66"/>
      <c r="BLF164" s="66"/>
      <c r="BLG164" s="66"/>
      <c r="BLH164" s="66"/>
      <c r="BLI164" s="66"/>
      <c r="BLJ164" s="66"/>
      <c r="BLK164" s="66"/>
      <c r="BLL164" s="66"/>
      <c r="BLM164" s="66"/>
      <c r="BLN164" s="66"/>
      <c r="BLO164" s="66"/>
      <c r="BLP164" s="66"/>
      <c r="BLQ164" s="66"/>
      <c r="BLR164" s="66"/>
      <c r="BLS164" s="66"/>
      <c r="BLT164" s="66"/>
      <c r="BLU164" s="66"/>
      <c r="BLV164" s="66"/>
      <c r="BLW164" s="66"/>
      <c r="BLX164" s="66"/>
      <c r="BLY164" s="66"/>
      <c r="BLZ164" s="66"/>
      <c r="BMA164" s="66"/>
      <c r="BMB164" s="66"/>
      <c r="BMC164" s="66"/>
      <c r="BMD164" s="66"/>
      <c r="BME164" s="66"/>
      <c r="BMF164" s="66"/>
      <c r="BMG164" s="66"/>
      <c r="BMH164" s="66"/>
      <c r="BMI164" s="66"/>
      <c r="BMJ164" s="66"/>
      <c r="BMK164" s="66"/>
      <c r="BML164" s="66"/>
      <c r="BMM164" s="66"/>
      <c r="BMN164" s="66"/>
      <c r="BMO164" s="66"/>
      <c r="BMP164" s="66"/>
      <c r="BMQ164" s="66"/>
      <c r="BMR164" s="66"/>
      <c r="BMS164" s="66"/>
      <c r="BMT164" s="66"/>
      <c r="BMU164" s="66"/>
      <c r="BMV164" s="66"/>
      <c r="BMW164" s="66"/>
      <c r="BMX164" s="66"/>
      <c r="BMY164" s="66"/>
      <c r="BMZ164" s="66"/>
      <c r="BNA164" s="66"/>
      <c r="BNB164" s="66"/>
      <c r="BNC164" s="66"/>
      <c r="BND164" s="66"/>
      <c r="BNE164" s="66"/>
      <c r="BNF164" s="66"/>
      <c r="BNG164" s="66"/>
      <c r="BNH164" s="66"/>
      <c r="BNI164" s="66"/>
      <c r="BNJ164" s="66"/>
      <c r="BNK164" s="66"/>
      <c r="BNL164" s="66"/>
      <c r="BNM164" s="66"/>
      <c r="BNN164" s="66"/>
      <c r="BNO164" s="66"/>
      <c r="BNP164" s="66"/>
      <c r="BNQ164" s="66"/>
      <c r="BNR164" s="66"/>
      <c r="BNS164" s="66"/>
      <c r="BNT164" s="66"/>
      <c r="BNU164" s="66"/>
      <c r="BNV164" s="66"/>
      <c r="BNW164" s="66"/>
      <c r="BNX164" s="66"/>
      <c r="BNY164" s="66"/>
      <c r="BNZ164" s="66"/>
      <c r="BOA164" s="66"/>
      <c r="BOB164" s="66"/>
      <c r="BOC164" s="66"/>
      <c r="BOD164" s="66"/>
      <c r="BOE164" s="66"/>
      <c r="BOF164" s="66"/>
      <c r="BOG164" s="66"/>
      <c r="BOH164" s="66"/>
      <c r="BOI164" s="66"/>
      <c r="BOJ164" s="66"/>
      <c r="BOK164" s="66"/>
      <c r="BOL164" s="66"/>
      <c r="BOM164" s="66"/>
      <c r="BON164" s="66"/>
      <c r="BOO164" s="66"/>
      <c r="BOP164" s="66"/>
      <c r="BOQ164" s="66"/>
      <c r="BOR164" s="66"/>
      <c r="BOS164" s="66"/>
      <c r="BOT164" s="66"/>
      <c r="BOU164" s="66"/>
      <c r="BOV164" s="66"/>
      <c r="BOW164" s="66"/>
      <c r="BOX164" s="66"/>
      <c r="BOY164" s="66"/>
      <c r="BOZ164" s="66"/>
      <c r="BPA164" s="66"/>
      <c r="BPB164" s="66"/>
      <c r="BPC164" s="66"/>
      <c r="BPD164" s="66"/>
      <c r="BPE164" s="66"/>
      <c r="BPF164" s="66"/>
      <c r="BPG164" s="66"/>
      <c r="BPH164" s="66"/>
      <c r="BPI164" s="66"/>
      <c r="BPJ164" s="66"/>
      <c r="BPK164" s="66"/>
      <c r="BPL164" s="66"/>
      <c r="BPM164" s="66"/>
      <c r="BPN164" s="66"/>
      <c r="BPO164" s="66"/>
      <c r="BPP164" s="66"/>
      <c r="BPQ164" s="66"/>
      <c r="BPR164" s="66"/>
      <c r="BPS164" s="66"/>
      <c r="BPT164" s="66"/>
      <c r="BPU164" s="66"/>
      <c r="BPV164" s="66"/>
      <c r="BPW164" s="66"/>
      <c r="BPX164" s="66"/>
      <c r="BPY164" s="66"/>
      <c r="BPZ164" s="66"/>
      <c r="BQA164" s="66"/>
      <c r="BQB164" s="66"/>
      <c r="BQC164" s="66"/>
      <c r="BQD164" s="66"/>
      <c r="BQE164" s="66"/>
      <c r="BQF164" s="66"/>
      <c r="BQG164" s="66"/>
      <c r="BQH164" s="66"/>
      <c r="BQI164" s="66"/>
      <c r="BQJ164" s="66"/>
      <c r="BQK164" s="66"/>
      <c r="BQL164" s="66"/>
      <c r="BQM164" s="66"/>
      <c r="BQN164" s="66"/>
      <c r="BQO164" s="66"/>
      <c r="BQP164" s="66"/>
      <c r="BQQ164" s="66"/>
      <c r="BQR164" s="66"/>
      <c r="BQS164" s="66"/>
      <c r="BQT164" s="66"/>
      <c r="BQU164" s="66"/>
      <c r="BQV164" s="66"/>
      <c r="BQW164" s="66"/>
      <c r="BQX164" s="66"/>
      <c r="BQY164" s="66"/>
      <c r="BQZ164" s="66"/>
      <c r="BRA164" s="66"/>
      <c r="BRB164" s="66"/>
      <c r="BRC164" s="66"/>
      <c r="BRD164" s="66"/>
      <c r="BRE164" s="66"/>
      <c r="BRF164" s="66"/>
      <c r="BRG164" s="66"/>
      <c r="BRH164" s="66"/>
      <c r="BRI164" s="66"/>
      <c r="BRJ164" s="66"/>
      <c r="BRK164" s="66"/>
      <c r="BRL164" s="66"/>
      <c r="BRM164" s="66"/>
      <c r="BRN164" s="66"/>
      <c r="BRO164" s="66"/>
      <c r="BRP164" s="66"/>
      <c r="BRQ164" s="66"/>
      <c r="BRR164" s="66"/>
      <c r="BRS164" s="66"/>
      <c r="BRT164" s="66"/>
      <c r="BRU164" s="66"/>
      <c r="BRV164" s="66"/>
      <c r="BRW164" s="66"/>
      <c r="BRX164" s="66"/>
      <c r="BRY164" s="66"/>
      <c r="BRZ164" s="66"/>
      <c r="BSA164" s="66"/>
      <c r="BSB164" s="66"/>
      <c r="BSC164" s="66"/>
      <c r="BSD164" s="66"/>
      <c r="BSE164" s="66"/>
      <c r="BSF164" s="66"/>
      <c r="BSG164" s="66"/>
      <c r="BSH164" s="66"/>
      <c r="BSI164" s="66"/>
      <c r="BSJ164" s="66"/>
      <c r="BSK164" s="66"/>
      <c r="BSL164" s="66"/>
      <c r="BSM164" s="66"/>
      <c r="BSN164" s="66"/>
      <c r="BSO164" s="66"/>
      <c r="BSP164" s="66"/>
      <c r="BSQ164" s="66"/>
      <c r="BSR164" s="66"/>
      <c r="BSS164" s="66"/>
      <c r="BST164" s="66"/>
      <c r="BSU164" s="66"/>
      <c r="BSV164" s="66"/>
      <c r="BSW164" s="66"/>
      <c r="BSX164" s="66"/>
      <c r="BSY164" s="66"/>
      <c r="BSZ164" s="66"/>
      <c r="BTA164" s="66"/>
      <c r="BTB164" s="66"/>
      <c r="BTC164" s="66"/>
      <c r="BTD164" s="66"/>
      <c r="BTE164" s="66"/>
      <c r="BTF164" s="66"/>
      <c r="BTG164" s="66"/>
      <c r="BTH164" s="66"/>
      <c r="BTI164" s="66"/>
      <c r="BTJ164" s="66"/>
      <c r="BTK164" s="66"/>
      <c r="BTL164" s="66"/>
      <c r="BTM164" s="66"/>
      <c r="BTN164" s="66"/>
      <c r="BTO164" s="66"/>
      <c r="BTP164" s="66"/>
      <c r="BTQ164" s="66"/>
      <c r="BTR164" s="66"/>
      <c r="BTS164" s="66"/>
      <c r="BTT164" s="66"/>
      <c r="BTU164" s="66"/>
      <c r="BTV164" s="66"/>
      <c r="BTW164" s="66"/>
      <c r="BTX164" s="66"/>
      <c r="BTY164" s="66"/>
      <c r="BTZ164" s="66"/>
      <c r="BUA164" s="66"/>
      <c r="BUB164" s="66"/>
      <c r="BUC164" s="66"/>
      <c r="BUD164" s="66"/>
      <c r="BUE164" s="66"/>
      <c r="BUF164" s="66"/>
      <c r="BUG164" s="66"/>
      <c r="BUH164" s="66"/>
      <c r="BUI164" s="66"/>
      <c r="BUJ164" s="66"/>
      <c r="BUK164" s="66"/>
      <c r="BUL164" s="66"/>
      <c r="BUM164" s="66"/>
      <c r="BUN164" s="66"/>
      <c r="BUO164" s="66"/>
      <c r="BUP164" s="66"/>
      <c r="BUQ164" s="66"/>
      <c r="BUR164" s="66"/>
      <c r="BUS164" s="66"/>
      <c r="BUT164" s="66"/>
      <c r="BUU164" s="66"/>
      <c r="BUV164" s="66"/>
      <c r="BUW164" s="66"/>
      <c r="BUX164" s="66"/>
      <c r="BUY164" s="66"/>
      <c r="BUZ164" s="66"/>
      <c r="BVA164" s="66"/>
      <c r="BVB164" s="66"/>
      <c r="BVC164" s="66"/>
      <c r="BVD164" s="66"/>
      <c r="BVE164" s="66"/>
      <c r="BVF164" s="66"/>
      <c r="BVG164" s="66"/>
      <c r="BVH164" s="66"/>
      <c r="BVI164" s="66"/>
      <c r="BVJ164" s="66"/>
      <c r="BVK164" s="66"/>
      <c r="BVL164" s="66"/>
      <c r="BVM164" s="66"/>
      <c r="BVN164" s="66"/>
      <c r="BVO164" s="66"/>
      <c r="BVP164" s="66"/>
      <c r="BVQ164" s="66"/>
      <c r="BVR164" s="66"/>
      <c r="BVS164" s="66"/>
      <c r="BVT164" s="66"/>
      <c r="BVU164" s="66"/>
      <c r="BVV164" s="66"/>
      <c r="BVW164" s="66"/>
      <c r="BVX164" s="66"/>
      <c r="BVY164" s="66"/>
      <c r="BVZ164" s="66"/>
      <c r="BWA164" s="66"/>
      <c r="BWB164" s="66"/>
      <c r="BWC164" s="66"/>
      <c r="BWD164" s="66"/>
      <c r="BWE164" s="66"/>
      <c r="BWF164" s="66"/>
      <c r="BWG164" s="66"/>
      <c r="BWH164" s="66"/>
      <c r="BWI164" s="66"/>
      <c r="BWJ164" s="66"/>
      <c r="BWK164" s="66"/>
      <c r="BWL164" s="66"/>
      <c r="BWM164" s="66"/>
      <c r="BWN164" s="66"/>
      <c r="BWO164" s="66"/>
      <c r="BWP164" s="66"/>
      <c r="BWQ164" s="66"/>
      <c r="BWR164" s="66"/>
      <c r="BWS164" s="66"/>
      <c r="BWT164" s="66"/>
      <c r="BWU164" s="66"/>
      <c r="BWV164" s="66"/>
      <c r="BWW164" s="66"/>
      <c r="BWX164" s="66"/>
      <c r="BWY164" s="66"/>
      <c r="BWZ164" s="66"/>
      <c r="BXA164" s="66"/>
      <c r="BXB164" s="66"/>
      <c r="BXC164" s="66"/>
      <c r="BXD164" s="66"/>
      <c r="BXE164" s="66"/>
      <c r="BXF164" s="66"/>
      <c r="BXG164" s="66"/>
      <c r="BXH164" s="66"/>
      <c r="BXI164" s="66"/>
      <c r="BXJ164" s="66"/>
      <c r="BXK164" s="66"/>
      <c r="BXL164" s="66"/>
      <c r="BXM164" s="66"/>
      <c r="BXN164" s="66"/>
      <c r="BXO164" s="66"/>
      <c r="BXP164" s="66"/>
      <c r="BXQ164" s="66"/>
      <c r="BXR164" s="66"/>
      <c r="BXS164" s="66"/>
      <c r="BXT164" s="66"/>
      <c r="BXU164" s="66"/>
      <c r="BXV164" s="66"/>
      <c r="BXW164" s="66"/>
      <c r="BXX164" s="66"/>
      <c r="BXY164" s="66"/>
      <c r="BXZ164" s="66"/>
      <c r="BYA164" s="66"/>
      <c r="BYB164" s="66"/>
      <c r="BYC164" s="66"/>
      <c r="BYD164" s="66"/>
      <c r="BYE164" s="66"/>
      <c r="BYF164" s="66"/>
      <c r="BYG164" s="66"/>
      <c r="BYH164" s="66"/>
      <c r="BYI164" s="66"/>
      <c r="BYJ164" s="66"/>
      <c r="BYK164" s="66"/>
      <c r="BYL164" s="66"/>
      <c r="BYM164" s="66"/>
      <c r="BYN164" s="66"/>
      <c r="BYO164" s="66"/>
      <c r="BYP164" s="66"/>
      <c r="BYQ164" s="66"/>
      <c r="BYR164" s="66"/>
      <c r="BYS164" s="66"/>
      <c r="BYT164" s="66"/>
      <c r="BYU164" s="66"/>
      <c r="BYV164" s="66"/>
      <c r="BYW164" s="66"/>
      <c r="BYX164" s="66"/>
      <c r="BYY164" s="66"/>
      <c r="BYZ164" s="66"/>
      <c r="BZA164" s="66"/>
      <c r="BZB164" s="66"/>
      <c r="BZC164" s="66"/>
      <c r="BZD164" s="66"/>
      <c r="BZE164" s="66"/>
      <c r="BZF164" s="66"/>
      <c r="BZG164" s="66"/>
      <c r="BZH164" s="66"/>
      <c r="BZI164" s="66"/>
      <c r="BZJ164" s="66"/>
      <c r="BZK164" s="66"/>
      <c r="BZL164" s="66"/>
      <c r="BZM164" s="66"/>
      <c r="BZN164" s="66"/>
      <c r="BZO164" s="66"/>
      <c r="BZP164" s="66"/>
      <c r="BZQ164" s="66"/>
      <c r="BZR164" s="66"/>
      <c r="BZS164" s="66"/>
      <c r="BZT164" s="66"/>
      <c r="BZU164" s="66"/>
      <c r="BZV164" s="66"/>
      <c r="BZW164" s="66"/>
      <c r="BZX164" s="66"/>
      <c r="BZY164" s="66"/>
      <c r="BZZ164" s="66"/>
      <c r="CAA164" s="66"/>
      <c r="CAB164" s="66"/>
      <c r="CAC164" s="66"/>
      <c r="CAD164" s="66"/>
      <c r="CAE164" s="66"/>
      <c r="CAF164" s="66"/>
      <c r="CAG164" s="66"/>
      <c r="CAH164" s="66"/>
      <c r="CAI164" s="66"/>
      <c r="CAJ164" s="66"/>
      <c r="CAK164" s="66"/>
      <c r="CAL164" s="66"/>
      <c r="CAM164" s="66"/>
      <c r="CAN164" s="66"/>
      <c r="CAO164" s="66"/>
      <c r="CAP164" s="66"/>
      <c r="CAQ164" s="66"/>
      <c r="CAR164" s="66"/>
      <c r="CAS164" s="66"/>
      <c r="CAT164" s="66"/>
      <c r="CAU164" s="66"/>
      <c r="CAV164" s="66"/>
      <c r="CAW164" s="66"/>
      <c r="CAX164" s="66"/>
      <c r="CAY164" s="66"/>
      <c r="CAZ164" s="66"/>
      <c r="CBA164" s="66"/>
      <c r="CBB164" s="66"/>
      <c r="CBC164" s="66"/>
      <c r="CBD164" s="66"/>
      <c r="CBE164" s="66"/>
      <c r="CBF164" s="66"/>
      <c r="CBG164" s="66"/>
      <c r="CBH164" s="66"/>
      <c r="CBI164" s="66"/>
      <c r="CBJ164" s="66"/>
      <c r="CBK164" s="66"/>
      <c r="CBL164" s="66"/>
      <c r="CBM164" s="66"/>
      <c r="CBN164" s="66"/>
      <c r="CBO164" s="66"/>
      <c r="CBP164" s="66"/>
      <c r="CBQ164" s="66"/>
      <c r="CBR164" s="66"/>
      <c r="CBS164" s="66"/>
      <c r="CBT164" s="66"/>
      <c r="CBU164" s="66"/>
      <c r="CBV164" s="66"/>
      <c r="CBW164" s="66"/>
      <c r="CBX164" s="66"/>
      <c r="CBY164" s="66"/>
      <c r="CBZ164" s="66"/>
      <c r="CCA164" s="66"/>
      <c r="CCB164" s="66"/>
      <c r="CCC164" s="66"/>
      <c r="CCD164" s="66"/>
      <c r="CCE164" s="66"/>
      <c r="CCF164" s="66"/>
      <c r="CCG164" s="66"/>
      <c r="CCH164" s="66"/>
      <c r="CCI164" s="66"/>
      <c r="CCJ164" s="66"/>
      <c r="CCK164" s="66"/>
      <c r="CCL164" s="66"/>
      <c r="CCM164" s="66"/>
      <c r="CCN164" s="66"/>
      <c r="CCO164" s="66"/>
      <c r="CCP164" s="66"/>
      <c r="CCQ164" s="66"/>
      <c r="CCR164" s="66"/>
      <c r="CCS164" s="66"/>
      <c r="CCT164" s="66"/>
      <c r="CCU164" s="66"/>
      <c r="CCV164" s="66"/>
      <c r="CCW164" s="66"/>
      <c r="CCX164" s="66"/>
      <c r="CCY164" s="66"/>
      <c r="CCZ164" s="66"/>
      <c r="CDA164" s="66"/>
      <c r="CDB164" s="66"/>
      <c r="CDC164" s="66"/>
      <c r="CDD164" s="66"/>
      <c r="CDE164" s="66"/>
      <c r="CDF164" s="66"/>
      <c r="CDG164" s="66"/>
      <c r="CDH164" s="66"/>
      <c r="CDI164" s="66"/>
      <c r="CDJ164" s="66"/>
      <c r="CDK164" s="66"/>
      <c r="CDL164" s="66"/>
      <c r="CDM164" s="66"/>
      <c r="CDN164" s="66"/>
      <c r="CDO164" s="66"/>
      <c r="CDP164" s="66"/>
      <c r="CDQ164" s="66"/>
      <c r="CDR164" s="66"/>
      <c r="CDS164" s="66"/>
      <c r="CDT164" s="66"/>
      <c r="CDU164" s="66"/>
      <c r="CDV164" s="66"/>
      <c r="CDW164" s="66"/>
      <c r="CDX164" s="66"/>
      <c r="CDY164" s="66"/>
      <c r="CDZ164" s="66"/>
      <c r="CEA164" s="66"/>
      <c r="CEB164" s="66"/>
      <c r="CEC164" s="66"/>
      <c r="CED164" s="66"/>
      <c r="CEE164" s="66"/>
      <c r="CEF164" s="66"/>
      <c r="CEG164" s="66"/>
      <c r="CEH164" s="66"/>
      <c r="CEI164" s="66"/>
      <c r="CEJ164" s="66"/>
      <c r="CEK164" s="66"/>
      <c r="CEL164" s="66"/>
      <c r="CEM164" s="66"/>
      <c r="CEN164" s="66"/>
      <c r="CEO164" s="66"/>
      <c r="CEP164" s="66"/>
      <c r="CEQ164" s="66"/>
      <c r="CER164" s="66"/>
      <c r="CES164" s="66"/>
      <c r="CET164" s="66"/>
      <c r="CEU164" s="66"/>
      <c r="CEV164" s="66"/>
      <c r="CEW164" s="66"/>
      <c r="CEX164" s="66"/>
      <c r="CEY164" s="66"/>
      <c r="CEZ164" s="66"/>
      <c r="CFA164" s="66"/>
      <c r="CFB164" s="66"/>
      <c r="CFC164" s="66"/>
      <c r="CFD164" s="66"/>
      <c r="CFE164" s="66"/>
      <c r="CFF164" s="66"/>
      <c r="CFG164" s="66"/>
      <c r="CFH164" s="66"/>
      <c r="CFI164" s="66"/>
      <c r="CFJ164" s="66"/>
      <c r="CFK164" s="66"/>
      <c r="CFL164" s="66"/>
      <c r="CFM164" s="66"/>
      <c r="CFN164" s="66"/>
      <c r="CFO164" s="66"/>
      <c r="CFP164" s="66"/>
      <c r="CFQ164" s="66"/>
      <c r="CFR164" s="66"/>
      <c r="CFS164" s="66"/>
      <c r="CFT164" s="66"/>
      <c r="CFU164" s="66"/>
      <c r="CFV164" s="66"/>
      <c r="CFW164" s="66"/>
      <c r="CFX164" s="66"/>
      <c r="CFY164" s="66"/>
      <c r="CFZ164" s="66"/>
      <c r="CGA164" s="66"/>
      <c r="CGB164" s="66"/>
      <c r="CGC164" s="66"/>
      <c r="CGD164" s="66"/>
      <c r="CGE164" s="66"/>
      <c r="CGF164" s="66"/>
      <c r="CGG164" s="66"/>
      <c r="CGH164" s="66"/>
      <c r="CGI164" s="66"/>
      <c r="CGJ164" s="66"/>
      <c r="CGK164" s="66"/>
      <c r="CGL164" s="66"/>
      <c r="CGM164" s="66"/>
      <c r="CGN164" s="66"/>
      <c r="CGO164" s="66"/>
      <c r="CGP164" s="66"/>
      <c r="CGQ164" s="66"/>
      <c r="CGR164" s="66"/>
      <c r="CGS164" s="66"/>
      <c r="CGT164" s="66"/>
      <c r="CGU164" s="66"/>
      <c r="CGV164" s="66"/>
      <c r="CGW164" s="66"/>
      <c r="CGX164" s="66"/>
      <c r="CGY164" s="66"/>
      <c r="CGZ164" s="66"/>
      <c r="CHA164" s="66"/>
      <c r="CHB164" s="66"/>
      <c r="CHC164" s="66"/>
      <c r="CHD164" s="66"/>
      <c r="CHE164" s="66"/>
      <c r="CHF164" s="66"/>
      <c r="CHG164" s="66"/>
      <c r="CHH164" s="66"/>
      <c r="CHI164" s="66"/>
      <c r="CHJ164" s="66"/>
      <c r="CHK164" s="66"/>
      <c r="CHL164" s="66"/>
      <c r="CHM164" s="66"/>
      <c r="CHN164" s="66"/>
      <c r="CHO164" s="66"/>
      <c r="CHP164" s="66"/>
      <c r="CHQ164" s="66"/>
      <c r="CHR164" s="66"/>
      <c r="CHS164" s="66"/>
      <c r="CHT164" s="66"/>
      <c r="CHU164" s="66"/>
      <c r="CHV164" s="66"/>
      <c r="CHW164" s="66"/>
      <c r="CHX164" s="66"/>
      <c r="CHY164" s="66"/>
      <c r="CHZ164" s="66"/>
      <c r="CIA164" s="66"/>
      <c r="CIB164" s="66"/>
      <c r="CIC164" s="66"/>
      <c r="CID164" s="66"/>
      <c r="CIE164" s="66"/>
      <c r="CIF164" s="66"/>
      <c r="CIG164" s="66"/>
      <c r="CIH164" s="66"/>
      <c r="CII164" s="66"/>
      <c r="CIJ164" s="66"/>
      <c r="CIK164" s="66"/>
    </row>
    <row r="165" spans="1:2273" s="5" customFormat="1" ht="43" thickBot="1">
      <c r="A165" s="759"/>
      <c r="B165" s="762"/>
      <c r="C165" s="766"/>
      <c r="D165" s="26">
        <v>1</v>
      </c>
      <c r="E165" s="9" t="s">
        <v>114</v>
      </c>
      <c r="F165" s="85">
        <v>1</v>
      </c>
      <c r="G165" s="15">
        <v>1</v>
      </c>
      <c r="H165" s="15">
        <v>0</v>
      </c>
      <c r="I165" s="15">
        <v>1</v>
      </c>
      <c r="J165" s="15">
        <v>1</v>
      </c>
      <c r="K165" s="15">
        <v>1</v>
      </c>
      <c r="L165" s="15">
        <v>1</v>
      </c>
      <c r="M165" s="15">
        <v>0</v>
      </c>
      <c r="N165" s="15">
        <v>0</v>
      </c>
      <c r="O165" s="15">
        <v>1</v>
      </c>
      <c r="P165" s="15">
        <v>0</v>
      </c>
      <c r="Q165" s="15">
        <v>1</v>
      </c>
      <c r="R165" s="15">
        <v>0</v>
      </c>
      <c r="S165" s="15">
        <v>0</v>
      </c>
      <c r="T165" s="15">
        <v>0</v>
      </c>
      <c r="U165" s="15">
        <v>0</v>
      </c>
      <c r="V165" s="15">
        <v>0</v>
      </c>
      <c r="W165" s="15">
        <v>1</v>
      </c>
      <c r="X165" s="15">
        <v>1</v>
      </c>
      <c r="Y165" s="15">
        <v>0</v>
      </c>
      <c r="Z165" s="15">
        <v>0</v>
      </c>
      <c r="AA165" s="14">
        <v>0</v>
      </c>
      <c r="AB165" s="14">
        <v>1</v>
      </c>
      <c r="AC165" s="15">
        <v>0</v>
      </c>
      <c r="AD165" s="15">
        <v>0</v>
      </c>
      <c r="AE165" s="14">
        <v>1</v>
      </c>
      <c r="AF165" s="14">
        <v>1</v>
      </c>
      <c r="AG165" s="15">
        <v>1</v>
      </c>
      <c r="AH165" s="15">
        <v>0</v>
      </c>
      <c r="AI165" s="15">
        <v>1</v>
      </c>
      <c r="AJ165" s="173">
        <v>1</v>
      </c>
      <c r="AK165" s="173">
        <v>1</v>
      </c>
      <c r="AL165" s="14">
        <v>1</v>
      </c>
      <c r="AM165" s="176">
        <v>1</v>
      </c>
      <c r="AN165" s="173">
        <v>0</v>
      </c>
      <c r="AO165" s="14">
        <v>0</v>
      </c>
      <c r="AP165" s="14">
        <v>1</v>
      </c>
      <c r="AQ165" s="173">
        <v>1</v>
      </c>
      <c r="AR165" s="14">
        <v>1</v>
      </c>
      <c r="AS165" s="173">
        <v>1</v>
      </c>
      <c r="AT165" s="14">
        <v>0</v>
      </c>
      <c r="AU165" s="85">
        <v>1</v>
      </c>
      <c r="AV165" s="85">
        <v>1</v>
      </c>
      <c r="AW165" s="14">
        <v>1</v>
      </c>
      <c r="AX165" s="173">
        <v>1</v>
      </c>
      <c r="AY165" s="173">
        <v>0</v>
      </c>
      <c r="AZ165" s="173">
        <v>0</v>
      </c>
      <c r="BA165" s="193">
        <v>1</v>
      </c>
      <c r="BB165" s="14">
        <v>1</v>
      </c>
      <c r="BC165" s="15">
        <v>0</v>
      </c>
      <c r="BD165" s="15">
        <v>1</v>
      </c>
      <c r="BE165" s="193">
        <v>1</v>
      </c>
      <c r="BF165" s="224">
        <v>0</v>
      </c>
      <c r="BG165" s="224">
        <v>0</v>
      </c>
      <c r="BH165" s="224">
        <v>0</v>
      </c>
      <c r="BI165" s="225">
        <v>1</v>
      </c>
      <c r="BJ165" s="225">
        <v>0</v>
      </c>
      <c r="BK165" s="225">
        <v>1</v>
      </c>
      <c r="BL165" s="225">
        <v>0</v>
      </c>
      <c r="BM165" s="225">
        <v>1</v>
      </c>
      <c r="BN165" s="193">
        <v>0</v>
      </c>
      <c r="BO165" s="224">
        <v>0</v>
      </c>
      <c r="BP165" s="224">
        <v>1</v>
      </c>
      <c r="BQ165" s="224">
        <v>1</v>
      </c>
      <c r="BR165" s="225">
        <v>0</v>
      </c>
      <c r="BS165" s="15">
        <v>1</v>
      </c>
      <c r="BT165" s="15">
        <v>1</v>
      </c>
      <c r="BU165" s="255">
        <v>1</v>
      </c>
      <c r="BV165" s="256">
        <v>0</v>
      </c>
      <c r="BW165" s="257">
        <v>1</v>
      </c>
      <c r="BX165" s="258">
        <v>1</v>
      </c>
      <c r="BY165" s="259">
        <v>1</v>
      </c>
      <c r="BZ165" s="15">
        <v>1</v>
      </c>
      <c r="CA165" s="173">
        <v>1</v>
      </c>
      <c r="CB165" s="26">
        <v>1</v>
      </c>
      <c r="CC165" s="26">
        <v>1</v>
      </c>
      <c r="CD165" s="15">
        <v>0</v>
      </c>
      <c r="CE165" s="15">
        <v>0</v>
      </c>
      <c r="CF165" s="14">
        <v>1</v>
      </c>
      <c r="CG165" s="15">
        <v>1</v>
      </c>
      <c r="CH165" s="39">
        <v>0</v>
      </c>
      <c r="CI165" s="39">
        <v>0</v>
      </c>
      <c r="CJ165" s="39">
        <v>0</v>
      </c>
      <c r="CK165" s="39">
        <v>0</v>
      </c>
      <c r="CL165" s="39">
        <v>0</v>
      </c>
      <c r="CM165" s="279">
        <v>1</v>
      </c>
      <c r="CN165" s="280">
        <v>1</v>
      </c>
      <c r="CO165" s="281">
        <v>1</v>
      </c>
      <c r="CP165" s="281">
        <v>0</v>
      </c>
      <c r="CQ165" s="281">
        <v>1</v>
      </c>
      <c r="CR165" s="281">
        <v>1</v>
      </c>
      <c r="CS165" s="283">
        <v>0</v>
      </c>
      <c r="CT165" s="279">
        <v>1</v>
      </c>
      <c r="CU165" s="302">
        <v>0</v>
      </c>
      <c r="CV165" s="302">
        <v>0</v>
      </c>
      <c r="CW165" s="302">
        <v>1</v>
      </c>
      <c r="CX165" s="302">
        <v>1</v>
      </c>
      <c r="CY165" s="302">
        <v>1</v>
      </c>
      <c r="CZ165" s="302">
        <v>1</v>
      </c>
      <c r="DA165" s="302">
        <v>0</v>
      </c>
      <c r="DB165" s="302">
        <v>0</v>
      </c>
      <c r="DC165" s="302">
        <v>0</v>
      </c>
      <c r="DD165" s="302">
        <v>1</v>
      </c>
      <c r="DE165" s="302">
        <v>0</v>
      </c>
      <c r="DF165" s="302">
        <v>0</v>
      </c>
      <c r="DG165" s="302">
        <v>1</v>
      </c>
      <c r="DH165" s="302">
        <v>0</v>
      </c>
      <c r="DI165" s="302">
        <v>0</v>
      </c>
      <c r="DJ165" s="302">
        <v>1</v>
      </c>
      <c r="DK165" s="279">
        <v>1</v>
      </c>
      <c r="DL165" s="279">
        <v>1</v>
      </c>
      <c r="DM165" s="279">
        <v>1</v>
      </c>
      <c r="DN165" s="279">
        <v>0</v>
      </c>
      <c r="DO165" s="279">
        <v>1</v>
      </c>
      <c r="DP165" s="293">
        <v>1</v>
      </c>
      <c r="DQ165" s="302">
        <v>1</v>
      </c>
      <c r="DR165" s="343">
        <v>1</v>
      </c>
      <c r="DS165" s="394">
        <v>1</v>
      </c>
      <c r="DT165" s="66">
        <v>1</v>
      </c>
      <c r="DU165" s="344">
        <v>0</v>
      </c>
      <c r="DV165" s="343">
        <v>0</v>
      </c>
      <c r="DW165" s="345">
        <v>0</v>
      </c>
      <c r="DX165" s="66">
        <v>1</v>
      </c>
      <c r="DY165" s="346">
        <v>1</v>
      </c>
      <c r="DZ165" s="347">
        <v>1</v>
      </c>
      <c r="EA165" s="345">
        <v>0</v>
      </c>
      <c r="EB165" s="66">
        <v>1</v>
      </c>
      <c r="EC165" s="343">
        <v>1</v>
      </c>
      <c r="ED165" s="343">
        <v>1</v>
      </c>
      <c r="EE165" s="343">
        <v>1</v>
      </c>
      <c r="EF165" s="343">
        <v>0</v>
      </c>
      <c r="EG165" s="66">
        <v>0</v>
      </c>
      <c r="EH165" s="394">
        <v>0</v>
      </c>
      <c r="EI165" s="343">
        <v>1</v>
      </c>
      <c r="EJ165" s="395">
        <v>1</v>
      </c>
      <c r="EK165" s="66">
        <v>1</v>
      </c>
      <c r="EL165" s="345">
        <v>1</v>
      </c>
      <c r="EM165" s="343">
        <v>1</v>
      </c>
      <c r="EN165" s="345">
        <v>1</v>
      </c>
      <c r="EO165" s="343">
        <v>1</v>
      </c>
      <c r="EP165" s="345">
        <v>1</v>
      </c>
      <c r="EQ165" s="367">
        <v>1</v>
      </c>
      <c r="ER165" s="343">
        <v>1</v>
      </c>
      <c r="ES165" s="345">
        <v>1</v>
      </c>
      <c r="ET165" s="66">
        <v>1</v>
      </c>
      <c r="EU165" s="345">
        <v>0</v>
      </c>
      <c r="EV165" s="395">
        <v>0</v>
      </c>
      <c r="EW165" s="394">
        <v>0</v>
      </c>
      <c r="EX165" s="416">
        <v>1</v>
      </c>
      <c r="EY165" s="395">
        <v>1</v>
      </c>
      <c r="EZ165" s="428">
        <v>1</v>
      </c>
      <c r="FA165" s="394">
        <v>1</v>
      </c>
      <c r="FB165" s="443">
        <v>1</v>
      </c>
      <c r="FC165" s="279">
        <v>1</v>
      </c>
      <c r="FD165" s="279">
        <v>1</v>
      </c>
      <c r="FE165" s="486">
        <v>0</v>
      </c>
      <c r="FF165" s="394">
        <v>0</v>
      </c>
      <c r="FG165" s="472">
        <v>0</v>
      </c>
      <c r="FH165" s="473">
        <v>1</v>
      </c>
      <c r="FI165" s="472">
        <v>0</v>
      </c>
      <c r="FJ165" s="428">
        <v>0</v>
      </c>
      <c r="FK165" s="428">
        <v>1</v>
      </c>
      <c r="FL165" s="428">
        <v>0</v>
      </c>
      <c r="FM165" s="468">
        <v>1</v>
      </c>
      <c r="FN165" s="428">
        <v>1</v>
      </c>
      <c r="FO165" s="428">
        <v>1</v>
      </c>
      <c r="FP165" s="428">
        <v>1</v>
      </c>
      <c r="FQ165" s="428">
        <v>1</v>
      </c>
      <c r="FR165" s="474">
        <v>1</v>
      </c>
      <c r="FS165" s="474">
        <v>1</v>
      </c>
      <c r="FT165" s="474">
        <v>1</v>
      </c>
      <c r="FU165" s="474">
        <v>1</v>
      </c>
      <c r="FV165" s="474">
        <v>1</v>
      </c>
      <c r="FW165" s="474">
        <v>1</v>
      </c>
      <c r="FX165" s="474">
        <v>1</v>
      </c>
      <c r="FY165" s="474">
        <v>1</v>
      </c>
      <c r="FZ165" s="474">
        <v>0</v>
      </c>
      <c r="GA165" s="474">
        <v>1</v>
      </c>
      <c r="GB165" s="474">
        <v>1</v>
      </c>
      <c r="GC165" s="474">
        <v>1</v>
      </c>
      <c r="GD165" s="474">
        <v>1</v>
      </c>
      <c r="GE165" s="474">
        <v>1</v>
      </c>
      <c r="GF165" s="66">
        <v>1</v>
      </c>
      <c r="GG165" s="507">
        <v>1</v>
      </c>
      <c r="GH165" s="507">
        <v>0</v>
      </c>
      <c r="GI165" s="507">
        <v>1</v>
      </c>
      <c r="GJ165" s="507">
        <v>0</v>
      </c>
      <c r="GK165" s="507">
        <v>1</v>
      </c>
      <c r="GL165" s="507">
        <v>0</v>
      </c>
      <c r="GM165" s="507">
        <v>0</v>
      </c>
      <c r="GN165" s="507">
        <v>1</v>
      </c>
      <c r="GO165" s="507">
        <v>1</v>
      </c>
      <c r="GP165" s="505">
        <v>1</v>
      </c>
      <c r="GQ165" s="507">
        <v>1</v>
      </c>
      <c r="GR165" s="507">
        <v>1</v>
      </c>
      <c r="GS165" s="508">
        <v>1</v>
      </c>
      <c r="GT165" s="508">
        <v>1</v>
      </c>
      <c r="GU165" s="507">
        <v>0</v>
      </c>
      <c r="GV165" s="519">
        <v>1</v>
      </c>
      <c r="GW165" s="527">
        <v>1</v>
      </c>
      <c r="GX165" s="279">
        <v>1</v>
      </c>
      <c r="GY165" s="395">
        <v>1</v>
      </c>
      <c r="GZ165" s="428">
        <v>1</v>
      </c>
      <c r="HA165" s="428">
        <v>1</v>
      </c>
      <c r="HB165" s="619"/>
      <c r="HC165" s="608">
        <v>0</v>
      </c>
      <c r="HD165" s="608">
        <v>0</v>
      </c>
      <c r="HE165" s="608">
        <v>1</v>
      </c>
      <c r="HF165" s="632">
        <v>1</v>
      </c>
      <c r="HG165" s="632">
        <v>1</v>
      </c>
      <c r="HH165" s="633">
        <v>1</v>
      </c>
      <c r="HI165" s="633">
        <v>1</v>
      </c>
      <c r="HJ165" s="632">
        <v>1</v>
      </c>
      <c r="HK165" s="632">
        <v>1</v>
      </c>
      <c r="HL165" s="633">
        <v>1</v>
      </c>
      <c r="HM165" s="632">
        <v>1</v>
      </c>
      <c r="HN165" s="608">
        <v>1</v>
      </c>
      <c r="HO165" s="608">
        <v>1</v>
      </c>
      <c r="HP165" s="608">
        <v>1</v>
      </c>
      <c r="HQ165" s="632">
        <v>1</v>
      </c>
      <c r="HR165" s="632">
        <v>1</v>
      </c>
      <c r="HS165" s="633">
        <v>0</v>
      </c>
      <c r="HT165" s="632">
        <v>1</v>
      </c>
      <c r="HU165" s="633">
        <v>1</v>
      </c>
      <c r="HV165" s="633">
        <v>1</v>
      </c>
      <c r="HW165" s="632">
        <v>1</v>
      </c>
      <c r="HX165" s="632">
        <v>1</v>
      </c>
      <c r="HY165" s="608">
        <v>1</v>
      </c>
      <c r="HZ165" s="608">
        <v>0</v>
      </c>
      <c r="IA165" s="633">
        <v>0</v>
      </c>
      <c r="IB165" s="633">
        <v>1</v>
      </c>
      <c r="IC165" s="633">
        <v>1</v>
      </c>
      <c r="ID165" s="632">
        <v>1</v>
      </c>
      <c r="IE165" s="632">
        <v>1</v>
      </c>
      <c r="IF165" s="632">
        <v>1</v>
      </c>
      <c r="IG165" s="632">
        <v>1</v>
      </c>
      <c r="IH165" s="632">
        <v>0</v>
      </c>
      <c r="II165" s="632">
        <v>1</v>
      </c>
      <c r="IJ165" s="676">
        <v>1</v>
      </c>
      <c r="IK165" s="676">
        <v>1</v>
      </c>
      <c r="IL165" s="632">
        <v>1</v>
      </c>
      <c r="IM165" s="676">
        <v>1</v>
      </c>
      <c r="IN165" s="676">
        <v>1</v>
      </c>
      <c r="IO165" s="632">
        <v>1</v>
      </c>
      <c r="IP165" s="632">
        <v>1</v>
      </c>
      <c r="IQ165" s="632">
        <v>1</v>
      </c>
      <c r="IR165" s="633">
        <v>0</v>
      </c>
      <c r="IS165" s="676">
        <v>1</v>
      </c>
      <c r="IT165" s="632">
        <v>1</v>
      </c>
      <c r="IU165" s="676">
        <v>1</v>
      </c>
      <c r="IV165" s="632">
        <v>1</v>
      </c>
      <c r="IW165" s="632">
        <v>1</v>
      </c>
      <c r="IX165" s="676">
        <v>1</v>
      </c>
      <c r="IY165" s="676">
        <v>1</v>
      </c>
      <c r="IZ165" s="676">
        <v>1</v>
      </c>
      <c r="JA165" s="676">
        <v>0</v>
      </c>
      <c r="JB165" s="676">
        <v>1</v>
      </c>
      <c r="JC165" s="676">
        <v>1</v>
      </c>
      <c r="JD165" s="465">
        <v>1</v>
      </c>
      <c r="JE165" s="676">
        <v>0</v>
      </c>
      <c r="JF165" s="676">
        <v>1</v>
      </c>
      <c r="JG165" s="676">
        <v>1</v>
      </c>
      <c r="JH165" s="676">
        <v>1</v>
      </c>
      <c r="JI165" s="676">
        <v>1</v>
      </c>
      <c r="JJ165" s="436">
        <v>1</v>
      </c>
      <c r="JK165" s="676">
        <v>1</v>
      </c>
      <c r="JL165" s="687">
        <v>1</v>
      </c>
      <c r="JM165" s="688">
        <v>0</v>
      </c>
      <c r="JN165" s="472">
        <v>1</v>
      </c>
      <c r="JO165" s="608">
        <v>1</v>
      </c>
      <c r="JP165" s="676">
        <v>0</v>
      </c>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c r="SP165" s="66"/>
      <c r="SQ165" s="66"/>
      <c r="SR165" s="66"/>
      <c r="SS165" s="66"/>
      <c r="ST165" s="66"/>
      <c r="SU165" s="66"/>
      <c r="SV165" s="66"/>
      <c r="SW165" s="66"/>
      <c r="SX165" s="66"/>
      <c r="SY165" s="66"/>
      <c r="SZ165" s="66"/>
      <c r="TA165" s="66"/>
      <c r="TB165" s="66"/>
      <c r="TC165" s="66"/>
      <c r="TD165" s="66"/>
      <c r="TE165" s="66"/>
      <c r="TF165" s="66"/>
      <c r="TG165" s="66"/>
      <c r="TH165" s="66"/>
      <c r="TI165" s="66"/>
      <c r="TJ165" s="66"/>
      <c r="TK165" s="66"/>
      <c r="TL165" s="66"/>
      <c r="TM165" s="66"/>
      <c r="TN165" s="66"/>
      <c r="TO165" s="66"/>
      <c r="TP165" s="66"/>
      <c r="TQ165" s="66"/>
      <c r="TR165" s="66"/>
      <c r="TS165" s="66"/>
      <c r="TT165" s="66"/>
      <c r="TU165" s="66"/>
      <c r="TV165" s="66"/>
      <c r="TW165" s="66"/>
      <c r="TX165" s="66"/>
      <c r="TY165" s="66"/>
      <c r="TZ165" s="66"/>
      <c r="UA165" s="66"/>
      <c r="UB165" s="66"/>
      <c r="UC165" s="66"/>
      <c r="UD165" s="66"/>
      <c r="UE165" s="66"/>
      <c r="UF165" s="66"/>
      <c r="UG165" s="66"/>
      <c r="UH165" s="66"/>
      <c r="UI165" s="66"/>
      <c r="UJ165" s="66"/>
      <c r="UK165" s="66"/>
      <c r="UL165" s="66"/>
      <c r="UM165" s="66"/>
      <c r="UN165" s="66"/>
      <c r="UO165" s="66"/>
      <c r="UP165" s="66"/>
      <c r="UQ165" s="66"/>
      <c r="UR165" s="66"/>
      <c r="US165" s="66"/>
      <c r="UT165" s="66"/>
      <c r="UU165" s="66"/>
      <c r="UV165" s="66"/>
      <c r="UW165" s="66"/>
      <c r="UX165" s="66"/>
      <c r="UY165" s="66"/>
      <c r="UZ165" s="66"/>
      <c r="VA165" s="66"/>
      <c r="VB165" s="66"/>
      <c r="VC165" s="66"/>
      <c r="VD165" s="66"/>
      <c r="VE165" s="66"/>
      <c r="VF165" s="66"/>
      <c r="VG165" s="66"/>
      <c r="VH165" s="66"/>
      <c r="VI165" s="66"/>
      <c r="VJ165" s="66"/>
      <c r="VK165" s="66"/>
      <c r="VL165" s="66"/>
      <c r="VM165" s="66"/>
      <c r="VN165" s="66"/>
      <c r="VO165" s="66"/>
      <c r="VP165" s="66"/>
      <c r="VQ165" s="66"/>
      <c r="VR165" s="66"/>
      <c r="VS165" s="66"/>
      <c r="VT165" s="66"/>
      <c r="VU165" s="66"/>
      <c r="VV165" s="66"/>
      <c r="VW165" s="66"/>
      <c r="VX165" s="66"/>
      <c r="VY165" s="66"/>
      <c r="VZ165" s="66"/>
      <c r="WA165" s="66"/>
      <c r="WB165" s="66"/>
      <c r="WC165" s="66"/>
      <c r="WD165" s="66"/>
      <c r="WE165" s="66"/>
      <c r="WF165" s="66"/>
      <c r="WG165" s="66"/>
      <c r="WH165" s="66"/>
      <c r="WI165" s="66"/>
      <c r="WJ165" s="66"/>
      <c r="WK165" s="66"/>
      <c r="WL165" s="66"/>
      <c r="WM165" s="66"/>
      <c r="WN165" s="66"/>
      <c r="WO165" s="66"/>
      <c r="WP165" s="66"/>
      <c r="WQ165" s="66"/>
      <c r="WR165" s="66"/>
      <c r="WS165" s="66"/>
      <c r="WT165" s="66"/>
      <c r="WU165" s="66"/>
      <c r="WV165" s="66"/>
      <c r="WW165" s="66"/>
      <c r="WX165" s="66"/>
      <c r="WY165" s="66"/>
      <c r="WZ165" s="66"/>
      <c r="XA165" s="66"/>
      <c r="XB165" s="66"/>
      <c r="XC165" s="66"/>
      <c r="XD165" s="66"/>
      <c r="XE165" s="66"/>
      <c r="XF165" s="66"/>
      <c r="XG165" s="66"/>
      <c r="XH165" s="66"/>
      <c r="XI165" s="66"/>
      <c r="XJ165" s="66"/>
      <c r="XK165" s="66"/>
      <c r="XL165" s="66"/>
      <c r="XM165" s="66"/>
      <c r="XN165" s="66"/>
      <c r="XO165" s="66"/>
      <c r="XP165" s="66"/>
      <c r="XQ165" s="66"/>
      <c r="XR165" s="66"/>
      <c r="XS165" s="66"/>
      <c r="XT165" s="66"/>
      <c r="XU165" s="66"/>
      <c r="XV165" s="66"/>
      <c r="XW165" s="66"/>
      <c r="XX165" s="66"/>
      <c r="XY165" s="66"/>
      <c r="XZ165" s="66"/>
      <c r="YA165" s="66"/>
      <c r="YB165" s="66"/>
      <c r="YC165" s="66"/>
      <c r="YD165" s="66"/>
      <c r="YE165" s="66"/>
      <c r="YF165" s="66"/>
      <c r="YG165" s="66"/>
      <c r="YH165" s="66"/>
      <c r="YI165" s="66"/>
      <c r="YJ165" s="66"/>
      <c r="YK165" s="66"/>
      <c r="YL165" s="66"/>
      <c r="YM165" s="66"/>
      <c r="YN165" s="66"/>
      <c r="YO165" s="66"/>
      <c r="YP165" s="66"/>
      <c r="YQ165" s="66"/>
      <c r="YR165" s="66"/>
      <c r="YS165" s="66"/>
      <c r="YT165" s="66"/>
      <c r="YU165" s="66"/>
      <c r="YV165" s="66"/>
      <c r="YW165" s="66"/>
      <c r="YX165" s="66"/>
      <c r="YY165" s="66"/>
      <c r="YZ165" s="66"/>
      <c r="ZA165" s="66"/>
      <c r="ZB165" s="66"/>
      <c r="ZC165" s="66"/>
      <c r="ZD165" s="66"/>
      <c r="ZE165" s="66"/>
      <c r="ZF165" s="66"/>
      <c r="ZG165" s="66"/>
      <c r="ZH165" s="66"/>
      <c r="ZI165" s="66"/>
      <c r="ZJ165" s="66"/>
      <c r="ZK165" s="66"/>
      <c r="ZL165" s="66"/>
      <c r="ZM165" s="66"/>
      <c r="ZN165" s="66"/>
      <c r="ZO165" s="66"/>
      <c r="ZP165" s="66"/>
      <c r="ZQ165" s="66"/>
      <c r="ZR165" s="66"/>
      <c r="ZS165" s="66"/>
      <c r="ZT165" s="66"/>
      <c r="ZU165" s="66"/>
      <c r="ZV165" s="66"/>
      <c r="ZW165" s="66"/>
      <c r="ZX165" s="66"/>
      <c r="ZY165" s="66"/>
      <c r="ZZ165" s="66"/>
      <c r="AAA165" s="66"/>
      <c r="AAB165" s="66"/>
      <c r="AAC165" s="66"/>
      <c r="AAD165" s="66"/>
      <c r="AAE165" s="66"/>
      <c r="AAF165" s="66"/>
      <c r="AAG165" s="66"/>
      <c r="AAH165" s="66"/>
      <c r="AAI165" s="66"/>
      <c r="AAJ165" s="66"/>
      <c r="AAK165" s="66"/>
      <c r="AAL165" s="66"/>
      <c r="AAM165" s="66"/>
      <c r="AAN165" s="66"/>
      <c r="AAO165" s="66"/>
      <c r="AAP165" s="66"/>
      <c r="AAQ165" s="66"/>
      <c r="AAR165" s="66"/>
      <c r="AAS165" s="66"/>
      <c r="AAT165" s="66"/>
      <c r="AAU165" s="66"/>
      <c r="AAV165" s="66"/>
      <c r="AAW165" s="66"/>
      <c r="AAX165" s="66"/>
      <c r="AAY165" s="66"/>
      <c r="AAZ165" s="66"/>
      <c r="ABA165" s="66"/>
      <c r="ABB165" s="66"/>
      <c r="ABC165" s="66"/>
      <c r="ABD165" s="66"/>
      <c r="ABE165" s="66"/>
      <c r="ABF165" s="66"/>
      <c r="ABG165" s="66"/>
      <c r="ABH165" s="66"/>
      <c r="ABI165" s="66"/>
      <c r="ABJ165" s="66"/>
      <c r="ABK165" s="66"/>
      <c r="ABL165" s="66"/>
      <c r="ABM165" s="66"/>
      <c r="ABN165" s="66"/>
      <c r="ABO165" s="66"/>
      <c r="ABP165" s="66"/>
      <c r="ABQ165" s="66"/>
      <c r="ABR165" s="66"/>
      <c r="ABS165" s="66"/>
      <c r="ABT165" s="66"/>
      <c r="ABU165" s="66"/>
      <c r="ABV165" s="66"/>
      <c r="ABW165" s="66"/>
      <c r="ABX165" s="66"/>
      <c r="ABY165" s="66"/>
      <c r="ABZ165" s="66"/>
      <c r="ACA165" s="66"/>
      <c r="ACB165" s="66"/>
      <c r="ACC165" s="66"/>
      <c r="ACD165" s="66"/>
      <c r="ACE165" s="66"/>
      <c r="ACF165" s="66"/>
      <c r="ACG165" s="66"/>
      <c r="ACH165" s="66"/>
      <c r="ACI165" s="66"/>
      <c r="ACJ165" s="66"/>
      <c r="ACK165" s="66"/>
      <c r="ACL165" s="66"/>
      <c r="ACM165" s="66"/>
      <c r="ACN165" s="66"/>
      <c r="ACO165" s="66"/>
      <c r="ACP165" s="66"/>
      <c r="ACQ165" s="66"/>
      <c r="ACR165" s="66"/>
      <c r="ACS165" s="66"/>
      <c r="ACT165" s="66"/>
      <c r="ACU165" s="66"/>
      <c r="ACV165" s="66"/>
      <c r="ACW165" s="66"/>
      <c r="ACX165" s="66"/>
      <c r="ACY165" s="66"/>
      <c r="ACZ165" s="66"/>
      <c r="ADA165" s="66"/>
      <c r="ADB165" s="66"/>
      <c r="ADC165" s="66"/>
      <c r="ADD165" s="66"/>
      <c r="ADE165" s="66"/>
      <c r="ADF165" s="66"/>
      <c r="ADG165" s="66"/>
      <c r="ADH165" s="66"/>
      <c r="ADI165" s="66"/>
      <c r="ADJ165" s="66"/>
      <c r="ADK165" s="66"/>
      <c r="ADL165" s="66"/>
      <c r="ADM165" s="66"/>
      <c r="ADN165" s="66"/>
      <c r="ADO165" s="66"/>
      <c r="ADP165" s="66"/>
      <c r="ADQ165" s="66"/>
      <c r="ADR165" s="66"/>
      <c r="ADS165" s="66"/>
      <c r="ADT165" s="66"/>
      <c r="ADU165" s="66"/>
      <c r="ADV165" s="66"/>
      <c r="ADW165" s="66"/>
      <c r="ADX165" s="66"/>
      <c r="ADY165" s="66"/>
      <c r="ADZ165" s="66"/>
      <c r="AEA165" s="66"/>
      <c r="AEB165" s="66"/>
      <c r="AEC165" s="66"/>
      <c r="AED165" s="66"/>
      <c r="AEE165" s="66"/>
      <c r="AEF165" s="66"/>
      <c r="AEG165" s="66"/>
      <c r="AEH165" s="66"/>
      <c r="AEI165" s="66"/>
      <c r="AEJ165" s="66"/>
      <c r="AEK165" s="66"/>
      <c r="AEL165" s="66"/>
      <c r="AEM165" s="66"/>
      <c r="AEN165" s="66"/>
      <c r="AEO165" s="66"/>
      <c r="AEP165" s="66"/>
      <c r="AEQ165" s="66"/>
      <c r="AER165" s="66"/>
      <c r="AES165" s="66"/>
      <c r="AET165" s="66"/>
      <c r="AEU165" s="66"/>
      <c r="AEV165" s="66"/>
      <c r="AEW165" s="66"/>
      <c r="AEX165" s="66"/>
      <c r="AEY165" s="66"/>
      <c r="AEZ165" s="66"/>
      <c r="AFA165" s="66"/>
      <c r="AFB165" s="66"/>
      <c r="AFC165" s="66"/>
      <c r="AFD165" s="66"/>
      <c r="AFE165" s="66"/>
      <c r="AFF165" s="66"/>
      <c r="AFG165" s="66"/>
      <c r="AFH165" s="66"/>
      <c r="AFI165" s="66"/>
      <c r="AFJ165" s="66"/>
      <c r="AFK165" s="66"/>
      <c r="AFL165" s="66"/>
      <c r="AFM165" s="66"/>
      <c r="AFN165" s="66"/>
      <c r="AFO165" s="66"/>
      <c r="AFP165" s="66"/>
      <c r="AFQ165" s="66"/>
      <c r="AFR165" s="66"/>
      <c r="AFS165" s="66"/>
      <c r="AFT165" s="66"/>
      <c r="AFU165" s="66"/>
      <c r="AFV165" s="66"/>
      <c r="AFW165" s="66"/>
      <c r="AFX165" s="66"/>
      <c r="AFY165" s="66"/>
      <c r="AFZ165" s="66"/>
      <c r="AGA165" s="66"/>
      <c r="AGB165" s="66"/>
      <c r="AGC165" s="66"/>
      <c r="AGD165" s="66"/>
      <c r="AGE165" s="66"/>
      <c r="AGF165" s="66"/>
      <c r="AGG165" s="66"/>
      <c r="AGH165" s="66"/>
      <c r="AGI165" s="66"/>
      <c r="AGJ165" s="66"/>
      <c r="AGK165" s="66"/>
      <c r="AGL165" s="66"/>
      <c r="AGM165" s="66"/>
      <c r="AGN165" s="66"/>
      <c r="AGO165" s="66"/>
      <c r="AGP165" s="66"/>
      <c r="AGQ165" s="66"/>
      <c r="AGR165" s="66"/>
      <c r="AGS165" s="66"/>
      <c r="AGT165" s="66"/>
      <c r="AGU165" s="66"/>
      <c r="AGV165" s="66"/>
      <c r="AGW165" s="66"/>
      <c r="AGX165" s="66"/>
      <c r="AGY165" s="66"/>
      <c r="AGZ165" s="66"/>
      <c r="AHA165" s="66"/>
      <c r="AHB165" s="66"/>
      <c r="AHC165" s="66"/>
      <c r="AHD165" s="66"/>
      <c r="AHE165" s="66"/>
      <c r="AHF165" s="66"/>
      <c r="AHG165" s="66"/>
      <c r="AHH165" s="66"/>
      <c r="AHI165" s="66"/>
      <c r="AHJ165" s="66"/>
      <c r="AHK165" s="66"/>
      <c r="AHL165" s="66"/>
      <c r="AHM165" s="66"/>
      <c r="AHN165" s="66"/>
      <c r="AHO165" s="66"/>
      <c r="AHP165" s="66"/>
      <c r="AHQ165" s="66"/>
      <c r="AHR165" s="66"/>
      <c r="AHS165" s="66"/>
      <c r="AHT165" s="66"/>
      <c r="AHU165" s="66"/>
      <c r="AHV165" s="66"/>
      <c r="AHW165" s="66"/>
      <c r="AHX165" s="66"/>
      <c r="AHY165" s="66"/>
      <c r="AHZ165" s="66"/>
      <c r="AIA165" s="66"/>
      <c r="AIB165" s="66"/>
      <c r="AIC165" s="66"/>
      <c r="AID165" s="66"/>
      <c r="AIE165" s="66"/>
      <c r="AIF165" s="66"/>
      <c r="AIG165" s="66"/>
      <c r="AIH165" s="66"/>
      <c r="AII165" s="66"/>
      <c r="AIJ165" s="66"/>
      <c r="AIK165" s="66"/>
      <c r="AIL165" s="66"/>
      <c r="AIM165" s="66"/>
      <c r="AIN165" s="66"/>
      <c r="AIO165" s="66"/>
      <c r="AIP165" s="66"/>
      <c r="AIQ165" s="66"/>
      <c r="AIR165" s="66"/>
      <c r="AIS165" s="66"/>
      <c r="AIT165" s="66"/>
      <c r="AIU165" s="66"/>
      <c r="AIV165" s="66"/>
      <c r="AIW165" s="66"/>
      <c r="AIX165" s="66"/>
      <c r="AIY165" s="66"/>
      <c r="AIZ165" s="66"/>
      <c r="AJA165" s="66"/>
      <c r="AJB165" s="66"/>
      <c r="AJC165" s="66"/>
      <c r="AJD165" s="66"/>
      <c r="AJE165" s="66"/>
      <c r="AJF165" s="66"/>
      <c r="AJG165" s="66"/>
      <c r="AJH165" s="66"/>
      <c r="AJI165" s="66"/>
      <c r="AJJ165" s="66"/>
      <c r="AJK165" s="66"/>
      <c r="AJL165" s="66"/>
      <c r="AJM165" s="66"/>
      <c r="AJN165" s="66"/>
      <c r="AJO165" s="66"/>
      <c r="AJP165" s="66"/>
      <c r="AJQ165" s="66"/>
      <c r="AJR165" s="66"/>
      <c r="AJS165" s="66"/>
      <c r="AJT165" s="66"/>
      <c r="AJU165" s="66"/>
      <c r="AJV165" s="66"/>
      <c r="AJW165" s="66"/>
      <c r="AJX165" s="66"/>
      <c r="AJY165" s="66"/>
      <c r="AJZ165" s="66"/>
      <c r="AKA165" s="66"/>
      <c r="AKB165" s="66"/>
      <c r="AKC165" s="66"/>
      <c r="AKD165" s="66"/>
      <c r="AKE165" s="66"/>
      <c r="AKF165" s="66"/>
      <c r="AKG165" s="66"/>
      <c r="AKH165" s="66"/>
      <c r="AKI165" s="66"/>
      <c r="AKJ165" s="66"/>
      <c r="AKK165" s="66"/>
      <c r="AKL165" s="66"/>
      <c r="AKM165" s="66"/>
      <c r="AKN165" s="66"/>
      <c r="AKO165" s="66"/>
      <c r="AKP165" s="66"/>
      <c r="AKQ165" s="66"/>
      <c r="AKR165" s="66"/>
      <c r="AKS165" s="66"/>
      <c r="AKT165" s="66"/>
      <c r="AKU165" s="66"/>
      <c r="AKV165" s="66"/>
      <c r="AKW165" s="66"/>
      <c r="AKX165" s="66"/>
      <c r="AKY165" s="66"/>
      <c r="AKZ165" s="66"/>
      <c r="ALA165" s="66"/>
      <c r="ALB165" s="66"/>
      <c r="ALC165" s="66"/>
      <c r="ALD165" s="66"/>
      <c r="ALE165" s="66"/>
      <c r="ALF165" s="66"/>
      <c r="ALG165" s="66"/>
      <c r="ALH165" s="66"/>
      <c r="ALI165" s="66"/>
      <c r="ALJ165" s="66"/>
      <c r="ALK165" s="66"/>
      <c r="ALL165" s="66"/>
      <c r="ALM165" s="66"/>
      <c r="ALN165" s="66"/>
      <c r="ALO165" s="66"/>
      <c r="ALP165" s="66"/>
      <c r="ALQ165" s="66"/>
      <c r="ALR165" s="66"/>
      <c r="ALS165" s="66"/>
      <c r="ALT165" s="66"/>
      <c r="ALU165" s="66"/>
      <c r="ALV165" s="66"/>
      <c r="ALW165" s="66"/>
      <c r="ALX165" s="66"/>
      <c r="ALY165" s="66"/>
      <c r="ALZ165" s="66"/>
      <c r="AMA165" s="66"/>
      <c r="AMB165" s="66"/>
      <c r="AMC165" s="66"/>
      <c r="AMD165" s="66"/>
      <c r="AME165" s="66"/>
      <c r="AMF165" s="66"/>
      <c r="AMG165" s="66"/>
      <c r="AMH165" s="66"/>
      <c r="AMI165" s="66"/>
      <c r="AMJ165" s="66"/>
      <c r="AMK165" s="66"/>
      <c r="AML165" s="66"/>
      <c r="AMM165" s="66"/>
      <c r="AMN165" s="66"/>
      <c r="AMO165" s="66"/>
      <c r="AMP165" s="66"/>
      <c r="AMQ165" s="66"/>
      <c r="AMR165" s="66"/>
      <c r="AMS165" s="66"/>
      <c r="AMT165" s="66"/>
      <c r="AMU165" s="66"/>
      <c r="AMV165" s="66"/>
      <c r="AMW165" s="66"/>
      <c r="AMX165" s="66"/>
      <c r="AMY165" s="66"/>
      <c r="AMZ165" s="66"/>
      <c r="ANA165" s="66"/>
      <c r="ANB165" s="66"/>
      <c r="ANC165" s="66"/>
      <c r="AND165" s="66"/>
      <c r="ANE165" s="66"/>
      <c r="ANF165" s="66"/>
      <c r="ANG165" s="66"/>
      <c r="ANH165" s="66"/>
      <c r="ANI165" s="66"/>
      <c r="ANJ165" s="66"/>
      <c r="ANK165" s="66"/>
      <c r="ANL165" s="66"/>
      <c r="ANM165" s="66"/>
      <c r="ANN165" s="66"/>
      <c r="ANO165" s="66"/>
      <c r="ANP165" s="66"/>
      <c r="ANQ165" s="66"/>
      <c r="ANR165" s="66"/>
      <c r="ANS165" s="66"/>
      <c r="ANT165" s="66"/>
      <c r="ANU165" s="66"/>
      <c r="ANV165" s="66"/>
      <c r="ANW165" s="66"/>
      <c r="ANX165" s="66"/>
      <c r="ANY165" s="66"/>
      <c r="ANZ165" s="66"/>
      <c r="AOA165" s="66"/>
      <c r="AOB165" s="66"/>
      <c r="AOC165" s="66"/>
      <c r="AOD165" s="66"/>
      <c r="AOE165" s="66"/>
      <c r="AOF165" s="66"/>
      <c r="AOG165" s="66"/>
      <c r="AOH165" s="66"/>
      <c r="AOI165" s="66"/>
      <c r="AOJ165" s="66"/>
      <c r="AOK165" s="66"/>
      <c r="AOL165" s="66"/>
      <c r="AOM165" s="66"/>
      <c r="AON165" s="66"/>
      <c r="AOO165" s="66"/>
      <c r="AOP165" s="66"/>
      <c r="AOQ165" s="66"/>
      <c r="AOR165" s="66"/>
      <c r="AOS165" s="66"/>
      <c r="AOT165" s="66"/>
      <c r="AOU165" s="66"/>
      <c r="AOV165" s="66"/>
      <c r="AOW165" s="66"/>
      <c r="AOX165" s="66"/>
      <c r="AOY165" s="66"/>
      <c r="AOZ165" s="66"/>
      <c r="APA165" s="66"/>
      <c r="APB165" s="66"/>
      <c r="APC165" s="66"/>
      <c r="APD165" s="66"/>
      <c r="APE165" s="66"/>
      <c r="APF165" s="66"/>
      <c r="APG165" s="66"/>
      <c r="APH165" s="66"/>
      <c r="API165" s="66"/>
      <c r="APJ165" s="66"/>
      <c r="APK165" s="66"/>
      <c r="APL165" s="66"/>
      <c r="APM165" s="66"/>
      <c r="APN165" s="66"/>
      <c r="APO165" s="66"/>
      <c r="APP165" s="66"/>
      <c r="APQ165" s="66"/>
      <c r="APR165" s="66"/>
      <c r="APS165" s="66"/>
      <c r="APT165" s="66"/>
      <c r="APU165" s="66"/>
      <c r="APV165" s="66"/>
      <c r="APW165" s="66"/>
      <c r="APX165" s="66"/>
      <c r="APY165" s="66"/>
      <c r="APZ165" s="66"/>
      <c r="AQA165" s="66"/>
      <c r="AQB165" s="66"/>
      <c r="AQC165" s="66"/>
      <c r="AQD165" s="66"/>
      <c r="AQE165" s="66"/>
      <c r="AQF165" s="66"/>
      <c r="AQG165" s="66"/>
      <c r="AQH165" s="66"/>
      <c r="AQI165" s="66"/>
      <c r="AQJ165" s="66"/>
      <c r="AQK165" s="66"/>
      <c r="AQL165" s="66"/>
      <c r="AQM165" s="66"/>
      <c r="AQN165" s="66"/>
      <c r="AQO165" s="66"/>
      <c r="AQP165" s="66"/>
      <c r="AQQ165" s="66"/>
      <c r="AQR165" s="66"/>
      <c r="AQS165" s="66"/>
      <c r="AQT165" s="66"/>
      <c r="AQU165" s="66"/>
      <c r="AQV165" s="66"/>
      <c r="AQW165" s="66"/>
      <c r="AQX165" s="66"/>
      <c r="AQY165" s="66"/>
      <c r="AQZ165" s="66"/>
      <c r="ARA165" s="66"/>
      <c r="ARB165" s="66"/>
      <c r="ARC165" s="66"/>
      <c r="ARD165" s="66"/>
      <c r="ARE165" s="66"/>
      <c r="ARF165" s="66"/>
      <c r="ARG165" s="66"/>
      <c r="ARH165" s="66"/>
      <c r="ARI165" s="66"/>
      <c r="ARJ165" s="66"/>
      <c r="ARK165" s="66"/>
      <c r="ARL165" s="66"/>
      <c r="ARM165" s="66"/>
      <c r="ARN165" s="66"/>
      <c r="ARO165" s="66"/>
      <c r="ARP165" s="66"/>
      <c r="ARQ165" s="66"/>
      <c r="ARR165" s="66"/>
      <c r="ARS165" s="66"/>
      <c r="ART165" s="66"/>
      <c r="ARU165" s="66"/>
      <c r="ARV165" s="66"/>
      <c r="ARW165" s="66"/>
      <c r="ARX165" s="66"/>
      <c r="ARY165" s="66"/>
      <c r="ARZ165" s="66"/>
      <c r="ASA165" s="66"/>
      <c r="ASB165" s="66"/>
      <c r="ASC165" s="66"/>
      <c r="ASD165" s="66"/>
      <c r="ASE165" s="66"/>
      <c r="ASF165" s="66"/>
      <c r="ASG165" s="66"/>
      <c r="ASH165" s="66"/>
      <c r="ASI165" s="66"/>
      <c r="ASJ165" s="66"/>
      <c r="ASK165" s="66"/>
      <c r="ASL165" s="66"/>
      <c r="ASM165" s="66"/>
      <c r="ASN165" s="66"/>
      <c r="ASO165" s="66"/>
      <c r="ASP165" s="66"/>
      <c r="ASQ165" s="66"/>
      <c r="ASR165" s="66"/>
      <c r="ASS165" s="66"/>
      <c r="AST165" s="66"/>
      <c r="ASU165" s="66"/>
      <c r="ASV165" s="66"/>
      <c r="ASW165" s="66"/>
      <c r="ASX165" s="66"/>
      <c r="ASY165" s="66"/>
      <c r="ASZ165" s="66"/>
      <c r="ATA165" s="66"/>
      <c r="ATB165" s="66"/>
      <c r="ATC165" s="66"/>
      <c r="ATD165" s="66"/>
      <c r="ATE165" s="66"/>
      <c r="ATF165" s="66"/>
      <c r="ATG165" s="66"/>
      <c r="ATH165" s="66"/>
      <c r="ATI165" s="66"/>
      <c r="ATJ165" s="66"/>
      <c r="ATK165" s="66"/>
      <c r="ATL165" s="66"/>
      <c r="ATM165" s="66"/>
      <c r="ATN165" s="66"/>
      <c r="ATO165" s="66"/>
      <c r="ATP165" s="66"/>
      <c r="ATQ165" s="66"/>
      <c r="ATR165" s="66"/>
      <c r="ATS165" s="66"/>
      <c r="ATT165" s="66"/>
      <c r="ATU165" s="66"/>
      <c r="ATV165" s="66"/>
      <c r="ATW165" s="66"/>
      <c r="ATX165" s="66"/>
      <c r="ATY165" s="66"/>
      <c r="ATZ165" s="66"/>
      <c r="AUA165" s="66"/>
      <c r="AUB165" s="66"/>
      <c r="AUC165" s="66"/>
      <c r="AUD165" s="66"/>
      <c r="AUE165" s="66"/>
      <c r="AUF165" s="66"/>
      <c r="AUG165" s="66"/>
      <c r="AUH165" s="66"/>
      <c r="AUI165" s="66"/>
      <c r="AUJ165" s="66"/>
      <c r="AUK165" s="66"/>
      <c r="AUL165" s="66"/>
      <c r="AUM165" s="66"/>
      <c r="AUN165" s="66"/>
      <c r="AUO165" s="66"/>
      <c r="AUP165" s="66"/>
      <c r="AUQ165" s="66"/>
      <c r="AUR165" s="66"/>
      <c r="AUS165" s="66"/>
      <c r="AUT165" s="66"/>
      <c r="AUU165" s="66"/>
      <c r="AUV165" s="66"/>
      <c r="AUW165" s="66"/>
      <c r="AUX165" s="66"/>
      <c r="AUY165" s="66"/>
      <c r="AUZ165" s="66"/>
      <c r="AVA165" s="66"/>
      <c r="AVB165" s="66"/>
      <c r="AVC165" s="66"/>
      <c r="AVD165" s="66"/>
      <c r="AVE165" s="66"/>
      <c r="AVF165" s="66"/>
      <c r="AVG165" s="66"/>
      <c r="AVH165" s="66"/>
      <c r="AVI165" s="66"/>
      <c r="AVJ165" s="66"/>
      <c r="AVK165" s="66"/>
      <c r="AVL165" s="66"/>
      <c r="AVM165" s="66"/>
      <c r="AVN165" s="66"/>
      <c r="AVO165" s="66"/>
      <c r="AVP165" s="66"/>
      <c r="AVQ165" s="66"/>
      <c r="AVR165" s="66"/>
      <c r="AVS165" s="66"/>
      <c r="AVT165" s="66"/>
      <c r="AVU165" s="66"/>
      <c r="AVV165" s="66"/>
      <c r="AVW165" s="66"/>
      <c r="AVX165" s="66"/>
      <c r="AVY165" s="66"/>
      <c r="AVZ165" s="66"/>
      <c r="AWA165" s="66"/>
      <c r="AWB165" s="66"/>
      <c r="AWC165" s="66"/>
      <c r="AWD165" s="66"/>
      <c r="AWE165" s="66"/>
      <c r="AWF165" s="66"/>
      <c r="AWG165" s="66"/>
      <c r="AWH165" s="66"/>
      <c r="AWI165" s="66"/>
      <c r="AWJ165" s="66"/>
      <c r="AWK165" s="66"/>
      <c r="AWL165" s="66"/>
      <c r="AWM165" s="66"/>
      <c r="AWN165" s="66"/>
      <c r="AWO165" s="66"/>
      <c r="AWP165" s="66"/>
      <c r="AWQ165" s="66"/>
      <c r="AWR165" s="66"/>
      <c r="AWS165" s="66"/>
      <c r="AWT165" s="66"/>
      <c r="AWU165" s="66"/>
      <c r="AWV165" s="66"/>
      <c r="AWW165" s="66"/>
      <c r="AWX165" s="66"/>
      <c r="AWY165" s="66"/>
      <c r="AWZ165" s="66"/>
      <c r="AXA165" s="66"/>
      <c r="AXB165" s="66"/>
      <c r="AXC165" s="66"/>
      <c r="AXD165" s="66"/>
      <c r="AXE165" s="66"/>
      <c r="AXF165" s="66"/>
      <c r="AXG165" s="66"/>
      <c r="AXH165" s="66"/>
      <c r="AXI165" s="66"/>
      <c r="AXJ165" s="66"/>
      <c r="AXK165" s="66"/>
      <c r="AXL165" s="66"/>
      <c r="AXM165" s="66"/>
      <c r="AXN165" s="66"/>
      <c r="AXO165" s="66"/>
      <c r="AXP165" s="66"/>
      <c r="AXQ165" s="66"/>
      <c r="AXR165" s="66"/>
      <c r="AXS165" s="66"/>
      <c r="AXT165" s="66"/>
      <c r="AXU165" s="66"/>
      <c r="AXV165" s="66"/>
      <c r="AXW165" s="66"/>
      <c r="AXX165" s="66"/>
      <c r="AXY165" s="66"/>
      <c r="AXZ165" s="66"/>
      <c r="AYA165" s="66"/>
      <c r="AYB165" s="66"/>
      <c r="AYC165" s="66"/>
      <c r="AYD165" s="66"/>
      <c r="AYE165" s="66"/>
      <c r="AYF165" s="66"/>
      <c r="AYG165" s="66"/>
      <c r="AYH165" s="66"/>
      <c r="AYI165" s="66"/>
      <c r="AYJ165" s="66"/>
      <c r="AYK165" s="66"/>
      <c r="AYL165" s="66"/>
      <c r="AYM165" s="66"/>
      <c r="AYN165" s="66"/>
      <c r="AYO165" s="66"/>
      <c r="AYP165" s="66"/>
      <c r="AYQ165" s="66"/>
      <c r="AYR165" s="66"/>
      <c r="AYS165" s="66"/>
      <c r="AYT165" s="66"/>
      <c r="AYU165" s="66"/>
      <c r="AYV165" s="66"/>
      <c r="AYW165" s="66"/>
      <c r="AYX165" s="66"/>
      <c r="AYY165" s="66"/>
      <c r="AYZ165" s="66"/>
      <c r="AZA165" s="66"/>
      <c r="AZB165" s="66"/>
      <c r="AZC165" s="66"/>
      <c r="AZD165" s="66"/>
      <c r="AZE165" s="66"/>
      <c r="AZF165" s="66"/>
      <c r="AZG165" s="66"/>
      <c r="AZH165" s="66"/>
      <c r="AZI165" s="66"/>
      <c r="AZJ165" s="66"/>
      <c r="AZK165" s="66"/>
      <c r="AZL165" s="66"/>
      <c r="AZM165" s="66"/>
      <c r="AZN165" s="66"/>
      <c r="AZO165" s="66"/>
      <c r="AZP165" s="66"/>
      <c r="AZQ165" s="66"/>
      <c r="AZR165" s="66"/>
      <c r="AZS165" s="66"/>
      <c r="AZT165" s="66"/>
      <c r="AZU165" s="66"/>
      <c r="AZV165" s="66"/>
      <c r="AZW165" s="66"/>
      <c r="AZX165" s="66"/>
      <c r="AZY165" s="66"/>
      <c r="AZZ165" s="66"/>
      <c r="BAA165" s="66"/>
      <c r="BAB165" s="66"/>
      <c r="BAC165" s="66"/>
      <c r="BAD165" s="66"/>
      <c r="BAE165" s="66"/>
      <c r="BAF165" s="66"/>
      <c r="BAG165" s="66"/>
      <c r="BAH165" s="66"/>
      <c r="BAI165" s="66"/>
      <c r="BAJ165" s="66"/>
      <c r="BAK165" s="66"/>
      <c r="BAL165" s="66"/>
      <c r="BAM165" s="66"/>
      <c r="BAN165" s="66"/>
      <c r="BAO165" s="66"/>
      <c r="BAP165" s="66"/>
      <c r="BAQ165" s="66"/>
      <c r="BAR165" s="66"/>
      <c r="BAS165" s="66"/>
      <c r="BAT165" s="66"/>
      <c r="BAU165" s="66"/>
      <c r="BAV165" s="66"/>
      <c r="BAW165" s="66"/>
      <c r="BAX165" s="66"/>
      <c r="BAY165" s="66"/>
      <c r="BAZ165" s="66"/>
      <c r="BBA165" s="66"/>
      <c r="BBB165" s="66"/>
      <c r="BBC165" s="66"/>
      <c r="BBD165" s="66"/>
      <c r="BBE165" s="66"/>
      <c r="BBF165" s="66"/>
      <c r="BBG165" s="66"/>
      <c r="BBH165" s="66"/>
      <c r="BBI165" s="66"/>
      <c r="BBJ165" s="66"/>
      <c r="BBK165" s="66"/>
      <c r="BBL165" s="66"/>
      <c r="BBM165" s="66"/>
      <c r="BBN165" s="66"/>
      <c r="BBO165" s="66"/>
      <c r="BBP165" s="66"/>
      <c r="BBQ165" s="66"/>
      <c r="BBR165" s="66"/>
      <c r="BBS165" s="66"/>
      <c r="BBT165" s="66"/>
      <c r="BBU165" s="66"/>
      <c r="BBV165" s="66"/>
      <c r="BBW165" s="66"/>
      <c r="BBX165" s="66"/>
      <c r="BBY165" s="66"/>
      <c r="BBZ165" s="66"/>
      <c r="BCA165" s="66"/>
      <c r="BCB165" s="66"/>
      <c r="BCC165" s="66"/>
      <c r="BCD165" s="66"/>
      <c r="BCE165" s="66"/>
      <c r="BCF165" s="66"/>
      <c r="BCG165" s="66"/>
      <c r="BCH165" s="66"/>
      <c r="BCI165" s="66"/>
      <c r="BCJ165" s="66"/>
      <c r="BCK165" s="66"/>
      <c r="BCL165" s="66"/>
      <c r="BCM165" s="66"/>
      <c r="BCN165" s="66"/>
      <c r="BCO165" s="66"/>
      <c r="BCP165" s="66"/>
      <c r="BCQ165" s="66"/>
      <c r="BCR165" s="66"/>
      <c r="BCS165" s="66"/>
      <c r="BCT165" s="66"/>
      <c r="BCU165" s="66"/>
      <c r="BCV165" s="66"/>
      <c r="BCW165" s="66"/>
      <c r="BCX165" s="66"/>
      <c r="BCY165" s="66"/>
      <c r="BCZ165" s="66"/>
      <c r="BDA165" s="66"/>
      <c r="BDB165" s="66"/>
      <c r="BDC165" s="66"/>
      <c r="BDD165" s="66"/>
      <c r="BDE165" s="66"/>
      <c r="BDF165" s="66"/>
      <c r="BDG165" s="66"/>
      <c r="BDH165" s="66"/>
      <c r="BDI165" s="66"/>
      <c r="BDJ165" s="66"/>
      <c r="BDK165" s="66"/>
      <c r="BDL165" s="66"/>
      <c r="BDM165" s="66"/>
      <c r="BDN165" s="66"/>
      <c r="BDO165" s="66"/>
      <c r="BDP165" s="66"/>
      <c r="BDQ165" s="66"/>
      <c r="BDR165" s="66"/>
      <c r="BDS165" s="66"/>
      <c r="BDT165" s="66"/>
      <c r="BDU165" s="66"/>
      <c r="BDV165" s="66"/>
      <c r="BDW165" s="66"/>
      <c r="BDX165" s="66"/>
      <c r="BDY165" s="66"/>
      <c r="BDZ165" s="66"/>
      <c r="BEA165" s="66"/>
      <c r="BEB165" s="66"/>
      <c r="BEC165" s="66"/>
      <c r="BED165" s="66"/>
      <c r="BEE165" s="66"/>
      <c r="BEF165" s="66"/>
      <c r="BEG165" s="66"/>
      <c r="BEH165" s="66"/>
      <c r="BEI165" s="66"/>
      <c r="BEJ165" s="66"/>
      <c r="BEK165" s="66"/>
      <c r="BEL165" s="66"/>
      <c r="BEM165" s="66"/>
      <c r="BEN165" s="66"/>
      <c r="BEO165" s="66"/>
      <c r="BEP165" s="66"/>
      <c r="BEQ165" s="66"/>
      <c r="BER165" s="66"/>
      <c r="BES165" s="66"/>
      <c r="BET165" s="66"/>
      <c r="BEU165" s="66"/>
      <c r="BEV165" s="66"/>
      <c r="BEW165" s="66"/>
      <c r="BEX165" s="66"/>
      <c r="BEY165" s="66"/>
      <c r="BEZ165" s="66"/>
      <c r="BFA165" s="66"/>
      <c r="BFB165" s="66"/>
      <c r="BFC165" s="66"/>
      <c r="BFD165" s="66"/>
      <c r="BFE165" s="66"/>
      <c r="BFF165" s="66"/>
      <c r="BFG165" s="66"/>
      <c r="BFH165" s="66"/>
      <c r="BFI165" s="66"/>
      <c r="BFJ165" s="66"/>
      <c r="BFK165" s="66"/>
      <c r="BFL165" s="66"/>
      <c r="BFM165" s="66"/>
      <c r="BFN165" s="66"/>
      <c r="BFO165" s="66"/>
      <c r="BFP165" s="66"/>
      <c r="BFQ165" s="66"/>
      <c r="BFR165" s="66"/>
      <c r="BFS165" s="66"/>
      <c r="BFT165" s="66"/>
      <c r="BFU165" s="66"/>
      <c r="BFV165" s="66"/>
      <c r="BFW165" s="66"/>
      <c r="BFX165" s="66"/>
      <c r="BFY165" s="66"/>
      <c r="BFZ165" s="66"/>
      <c r="BGA165" s="66"/>
      <c r="BGB165" s="66"/>
      <c r="BGC165" s="66"/>
      <c r="BGD165" s="66"/>
      <c r="BGE165" s="66"/>
      <c r="BGF165" s="66"/>
      <c r="BGG165" s="66"/>
      <c r="BGH165" s="66"/>
      <c r="BGI165" s="66"/>
      <c r="BGJ165" s="66"/>
      <c r="BGK165" s="66"/>
      <c r="BGL165" s="66"/>
      <c r="BGM165" s="66"/>
      <c r="BGN165" s="66"/>
      <c r="BGO165" s="66"/>
      <c r="BGP165" s="66"/>
      <c r="BGQ165" s="66"/>
      <c r="BGR165" s="66"/>
      <c r="BGS165" s="66"/>
      <c r="BGT165" s="66"/>
      <c r="BGU165" s="66"/>
      <c r="BGV165" s="66"/>
      <c r="BGW165" s="66"/>
      <c r="BGX165" s="66"/>
      <c r="BGY165" s="66"/>
      <c r="BGZ165" s="66"/>
      <c r="BHA165" s="66"/>
      <c r="BHB165" s="66"/>
      <c r="BHC165" s="66"/>
      <c r="BHD165" s="66"/>
      <c r="BHE165" s="66"/>
      <c r="BHF165" s="66"/>
      <c r="BHG165" s="66"/>
      <c r="BHH165" s="66"/>
      <c r="BHI165" s="66"/>
      <c r="BHJ165" s="66"/>
      <c r="BHK165" s="66"/>
      <c r="BHL165" s="66"/>
      <c r="BHM165" s="66"/>
      <c r="BHN165" s="66"/>
      <c r="BHO165" s="66"/>
      <c r="BHP165" s="66"/>
      <c r="BHQ165" s="66"/>
      <c r="BHR165" s="66"/>
      <c r="BHS165" s="66"/>
      <c r="BHT165" s="66"/>
      <c r="BHU165" s="66"/>
      <c r="BHV165" s="66"/>
      <c r="BHW165" s="66"/>
      <c r="BHX165" s="66"/>
      <c r="BHY165" s="66"/>
      <c r="BHZ165" s="66"/>
      <c r="BIA165" s="66"/>
      <c r="BIB165" s="66"/>
      <c r="BIC165" s="66"/>
      <c r="BID165" s="66"/>
      <c r="BIE165" s="66"/>
      <c r="BIF165" s="66"/>
      <c r="BIG165" s="66"/>
      <c r="BIH165" s="66"/>
      <c r="BII165" s="66"/>
      <c r="BIJ165" s="66"/>
      <c r="BIK165" s="66"/>
      <c r="BIL165" s="66"/>
      <c r="BIM165" s="66"/>
      <c r="BIN165" s="66"/>
      <c r="BIO165" s="66"/>
      <c r="BIP165" s="66"/>
      <c r="BIQ165" s="66"/>
      <c r="BIR165" s="66"/>
      <c r="BIS165" s="66"/>
      <c r="BIT165" s="66"/>
      <c r="BIU165" s="66"/>
      <c r="BIV165" s="66"/>
      <c r="BIW165" s="66"/>
      <c r="BIX165" s="66"/>
      <c r="BIY165" s="66"/>
      <c r="BIZ165" s="66"/>
      <c r="BJA165" s="66"/>
      <c r="BJB165" s="66"/>
      <c r="BJC165" s="66"/>
      <c r="BJD165" s="66"/>
      <c r="BJE165" s="66"/>
      <c r="BJF165" s="66"/>
      <c r="BJG165" s="66"/>
      <c r="BJH165" s="66"/>
      <c r="BJI165" s="66"/>
      <c r="BJJ165" s="66"/>
      <c r="BJK165" s="66"/>
      <c r="BJL165" s="66"/>
      <c r="BJM165" s="66"/>
      <c r="BJN165" s="66"/>
      <c r="BJO165" s="66"/>
      <c r="BJP165" s="66"/>
      <c r="BJQ165" s="66"/>
      <c r="BJR165" s="66"/>
      <c r="BJS165" s="66"/>
      <c r="BJT165" s="66"/>
      <c r="BJU165" s="66"/>
      <c r="BJV165" s="66"/>
      <c r="BJW165" s="66"/>
      <c r="BJX165" s="66"/>
      <c r="BJY165" s="66"/>
      <c r="BJZ165" s="66"/>
      <c r="BKA165" s="66"/>
      <c r="BKB165" s="66"/>
      <c r="BKC165" s="66"/>
      <c r="BKD165" s="66"/>
      <c r="BKE165" s="66"/>
      <c r="BKF165" s="66"/>
      <c r="BKG165" s="66"/>
      <c r="BKH165" s="66"/>
      <c r="BKI165" s="66"/>
      <c r="BKJ165" s="66"/>
      <c r="BKK165" s="66"/>
      <c r="BKL165" s="66"/>
      <c r="BKM165" s="66"/>
      <c r="BKN165" s="66"/>
      <c r="BKO165" s="66"/>
      <c r="BKP165" s="66"/>
      <c r="BKQ165" s="66"/>
      <c r="BKR165" s="66"/>
      <c r="BKS165" s="66"/>
      <c r="BKT165" s="66"/>
      <c r="BKU165" s="66"/>
      <c r="BKV165" s="66"/>
      <c r="BKW165" s="66"/>
      <c r="BKX165" s="66"/>
      <c r="BKY165" s="66"/>
      <c r="BKZ165" s="66"/>
      <c r="BLA165" s="66"/>
      <c r="BLB165" s="66"/>
      <c r="BLC165" s="66"/>
      <c r="BLD165" s="66"/>
      <c r="BLE165" s="66"/>
      <c r="BLF165" s="66"/>
      <c r="BLG165" s="66"/>
      <c r="BLH165" s="66"/>
      <c r="BLI165" s="66"/>
      <c r="BLJ165" s="66"/>
      <c r="BLK165" s="66"/>
      <c r="BLL165" s="66"/>
      <c r="BLM165" s="66"/>
      <c r="BLN165" s="66"/>
      <c r="BLO165" s="66"/>
      <c r="BLP165" s="66"/>
      <c r="BLQ165" s="66"/>
      <c r="BLR165" s="66"/>
      <c r="BLS165" s="66"/>
      <c r="BLT165" s="66"/>
      <c r="BLU165" s="66"/>
      <c r="BLV165" s="66"/>
      <c r="BLW165" s="66"/>
      <c r="BLX165" s="66"/>
      <c r="BLY165" s="66"/>
      <c r="BLZ165" s="66"/>
      <c r="BMA165" s="66"/>
      <c r="BMB165" s="66"/>
      <c r="BMC165" s="66"/>
      <c r="BMD165" s="66"/>
      <c r="BME165" s="66"/>
      <c r="BMF165" s="66"/>
      <c r="BMG165" s="66"/>
      <c r="BMH165" s="66"/>
      <c r="BMI165" s="66"/>
      <c r="BMJ165" s="66"/>
      <c r="BMK165" s="66"/>
      <c r="BML165" s="66"/>
      <c r="BMM165" s="66"/>
      <c r="BMN165" s="66"/>
      <c r="BMO165" s="66"/>
      <c r="BMP165" s="66"/>
      <c r="BMQ165" s="66"/>
      <c r="BMR165" s="66"/>
      <c r="BMS165" s="66"/>
      <c r="BMT165" s="66"/>
      <c r="BMU165" s="66"/>
      <c r="BMV165" s="66"/>
      <c r="BMW165" s="66"/>
      <c r="BMX165" s="66"/>
      <c r="BMY165" s="66"/>
      <c r="BMZ165" s="66"/>
      <c r="BNA165" s="66"/>
      <c r="BNB165" s="66"/>
      <c r="BNC165" s="66"/>
      <c r="BND165" s="66"/>
      <c r="BNE165" s="66"/>
      <c r="BNF165" s="66"/>
      <c r="BNG165" s="66"/>
      <c r="BNH165" s="66"/>
      <c r="BNI165" s="66"/>
      <c r="BNJ165" s="66"/>
      <c r="BNK165" s="66"/>
      <c r="BNL165" s="66"/>
      <c r="BNM165" s="66"/>
      <c r="BNN165" s="66"/>
      <c r="BNO165" s="66"/>
      <c r="BNP165" s="66"/>
      <c r="BNQ165" s="66"/>
      <c r="BNR165" s="66"/>
      <c r="BNS165" s="66"/>
      <c r="BNT165" s="66"/>
      <c r="BNU165" s="66"/>
      <c r="BNV165" s="66"/>
      <c r="BNW165" s="66"/>
      <c r="BNX165" s="66"/>
      <c r="BNY165" s="66"/>
      <c r="BNZ165" s="66"/>
      <c r="BOA165" s="66"/>
      <c r="BOB165" s="66"/>
      <c r="BOC165" s="66"/>
      <c r="BOD165" s="66"/>
      <c r="BOE165" s="66"/>
      <c r="BOF165" s="66"/>
      <c r="BOG165" s="66"/>
      <c r="BOH165" s="66"/>
      <c r="BOI165" s="66"/>
      <c r="BOJ165" s="66"/>
      <c r="BOK165" s="66"/>
      <c r="BOL165" s="66"/>
      <c r="BOM165" s="66"/>
      <c r="BON165" s="66"/>
      <c r="BOO165" s="66"/>
      <c r="BOP165" s="66"/>
      <c r="BOQ165" s="66"/>
      <c r="BOR165" s="66"/>
      <c r="BOS165" s="66"/>
      <c r="BOT165" s="66"/>
      <c r="BOU165" s="66"/>
      <c r="BOV165" s="66"/>
      <c r="BOW165" s="66"/>
      <c r="BOX165" s="66"/>
      <c r="BOY165" s="66"/>
      <c r="BOZ165" s="66"/>
      <c r="BPA165" s="66"/>
      <c r="BPB165" s="66"/>
      <c r="BPC165" s="66"/>
      <c r="BPD165" s="66"/>
      <c r="BPE165" s="66"/>
      <c r="BPF165" s="66"/>
      <c r="BPG165" s="66"/>
      <c r="BPH165" s="66"/>
      <c r="BPI165" s="66"/>
      <c r="BPJ165" s="66"/>
      <c r="BPK165" s="66"/>
      <c r="BPL165" s="66"/>
      <c r="BPM165" s="66"/>
      <c r="BPN165" s="66"/>
      <c r="BPO165" s="66"/>
      <c r="BPP165" s="66"/>
      <c r="BPQ165" s="66"/>
      <c r="BPR165" s="66"/>
      <c r="BPS165" s="66"/>
      <c r="BPT165" s="66"/>
      <c r="BPU165" s="66"/>
      <c r="BPV165" s="66"/>
      <c r="BPW165" s="66"/>
      <c r="BPX165" s="66"/>
      <c r="BPY165" s="66"/>
      <c r="BPZ165" s="66"/>
      <c r="BQA165" s="66"/>
      <c r="BQB165" s="66"/>
      <c r="BQC165" s="66"/>
      <c r="BQD165" s="66"/>
      <c r="BQE165" s="66"/>
      <c r="BQF165" s="66"/>
      <c r="BQG165" s="66"/>
      <c r="BQH165" s="66"/>
      <c r="BQI165" s="66"/>
      <c r="BQJ165" s="66"/>
      <c r="BQK165" s="66"/>
      <c r="BQL165" s="66"/>
      <c r="BQM165" s="66"/>
      <c r="BQN165" s="66"/>
      <c r="BQO165" s="66"/>
      <c r="BQP165" s="66"/>
      <c r="BQQ165" s="66"/>
      <c r="BQR165" s="66"/>
      <c r="BQS165" s="66"/>
      <c r="BQT165" s="66"/>
      <c r="BQU165" s="66"/>
      <c r="BQV165" s="66"/>
      <c r="BQW165" s="66"/>
      <c r="BQX165" s="66"/>
      <c r="BQY165" s="66"/>
      <c r="BQZ165" s="66"/>
      <c r="BRA165" s="66"/>
      <c r="BRB165" s="66"/>
      <c r="BRC165" s="66"/>
      <c r="BRD165" s="66"/>
      <c r="BRE165" s="66"/>
      <c r="BRF165" s="66"/>
      <c r="BRG165" s="66"/>
      <c r="BRH165" s="66"/>
      <c r="BRI165" s="66"/>
      <c r="BRJ165" s="66"/>
      <c r="BRK165" s="66"/>
      <c r="BRL165" s="66"/>
      <c r="BRM165" s="66"/>
      <c r="BRN165" s="66"/>
      <c r="BRO165" s="66"/>
      <c r="BRP165" s="66"/>
      <c r="BRQ165" s="66"/>
      <c r="BRR165" s="66"/>
      <c r="BRS165" s="66"/>
      <c r="BRT165" s="66"/>
      <c r="BRU165" s="66"/>
      <c r="BRV165" s="66"/>
      <c r="BRW165" s="66"/>
      <c r="BRX165" s="66"/>
      <c r="BRY165" s="66"/>
      <c r="BRZ165" s="66"/>
      <c r="BSA165" s="66"/>
      <c r="BSB165" s="66"/>
      <c r="BSC165" s="66"/>
      <c r="BSD165" s="66"/>
      <c r="BSE165" s="66"/>
      <c r="BSF165" s="66"/>
      <c r="BSG165" s="66"/>
      <c r="BSH165" s="66"/>
      <c r="BSI165" s="66"/>
      <c r="BSJ165" s="66"/>
      <c r="BSK165" s="66"/>
      <c r="BSL165" s="66"/>
      <c r="BSM165" s="66"/>
      <c r="BSN165" s="66"/>
      <c r="BSO165" s="66"/>
      <c r="BSP165" s="66"/>
      <c r="BSQ165" s="66"/>
      <c r="BSR165" s="66"/>
      <c r="BSS165" s="66"/>
      <c r="BST165" s="66"/>
      <c r="BSU165" s="66"/>
      <c r="BSV165" s="66"/>
      <c r="BSW165" s="66"/>
      <c r="BSX165" s="66"/>
      <c r="BSY165" s="66"/>
      <c r="BSZ165" s="66"/>
      <c r="BTA165" s="66"/>
      <c r="BTB165" s="66"/>
      <c r="BTC165" s="66"/>
      <c r="BTD165" s="66"/>
      <c r="BTE165" s="66"/>
      <c r="BTF165" s="66"/>
      <c r="BTG165" s="66"/>
      <c r="BTH165" s="66"/>
      <c r="BTI165" s="66"/>
      <c r="BTJ165" s="66"/>
      <c r="BTK165" s="66"/>
      <c r="BTL165" s="66"/>
      <c r="BTM165" s="66"/>
      <c r="BTN165" s="66"/>
      <c r="BTO165" s="66"/>
      <c r="BTP165" s="66"/>
      <c r="BTQ165" s="66"/>
      <c r="BTR165" s="66"/>
      <c r="BTS165" s="66"/>
      <c r="BTT165" s="66"/>
      <c r="BTU165" s="66"/>
      <c r="BTV165" s="66"/>
      <c r="BTW165" s="66"/>
      <c r="BTX165" s="66"/>
      <c r="BTY165" s="66"/>
      <c r="BTZ165" s="66"/>
      <c r="BUA165" s="66"/>
      <c r="BUB165" s="66"/>
      <c r="BUC165" s="66"/>
      <c r="BUD165" s="66"/>
      <c r="BUE165" s="66"/>
      <c r="BUF165" s="66"/>
      <c r="BUG165" s="66"/>
      <c r="BUH165" s="66"/>
      <c r="BUI165" s="66"/>
      <c r="BUJ165" s="66"/>
      <c r="BUK165" s="66"/>
      <c r="BUL165" s="66"/>
      <c r="BUM165" s="66"/>
      <c r="BUN165" s="66"/>
      <c r="BUO165" s="66"/>
      <c r="BUP165" s="66"/>
      <c r="BUQ165" s="66"/>
      <c r="BUR165" s="66"/>
      <c r="BUS165" s="66"/>
      <c r="BUT165" s="66"/>
      <c r="BUU165" s="66"/>
      <c r="BUV165" s="66"/>
      <c r="BUW165" s="66"/>
      <c r="BUX165" s="66"/>
      <c r="BUY165" s="66"/>
      <c r="BUZ165" s="66"/>
      <c r="BVA165" s="66"/>
      <c r="BVB165" s="66"/>
      <c r="BVC165" s="66"/>
      <c r="BVD165" s="66"/>
      <c r="BVE165" s="66"/>
      <c r="BVF165" s="66"/>
      <c r="BVG165" s="66"/>
      <c r="BVH165" s="66"/>
      <c r="BVI165" s="66"/>
      <c r="BVJ165" s="66"/>
      <c r="BVK165" s="66"/>
      <c r="BVL165" s="66"/>
      <c r="BVM165" s="66"/>
      <c r="BVN165" s="66"/>
      <c r="BVO165" s="66"/>
      <c r="BVP165" s="66"/>
      <c r="BVQ165" s="66"/>
      <c r="BVR165" s="66"/>
      <c r="BVS165" s="66"/>
      <c r="BVT165" s="66"/>
      <c r="BVU165" s="66"/>
      <c r="BVV165" s="66"/>
      <c r="BVW165" s="66"/>
      <c r="BVX165" s="66"/>
      <c r="BVY165" s="66"/>
      <c r="BVZ165" s="66"/>
      <c r="BWA165" s="66"/>
      <c r="BWB165" s="66"/>
      <c r="BWC165" s="66"/>
      <c r="BWD165" s="66"/>
      <c r="BWE165" s="66"/>
      <c r="BWF165" s="66"/>
      <c r="BWG165" s="66"/>
      <c r="BWH165" s="66"/>
      <c r="BWI165" s="66"/>
      <c r="BWJ165" s="66"/>
      <c r="BWK165" s="66"/>
      <c r="BWL165" s="66"/>
      <c r="BWM165" s="66"/>
      <c r="BWN165" s="66"/>
      <c r="BWO165" s="66"/>
      <c r="BWP165" s="66"/>
      <c r="BWQ165" s="66"/>
      <c r="BWR165" s="66"/>
      <c r="BWS165" s="66"/>
      <c r="BWT165" s="66"/>
      <c r="BWU165" s="66"/>
      <c r="BWV165" s="66"/>
      <c r="BWW165" s="66"/>
      <c r="BWX165" s="66"/>
      <c r="BWY165" s="66"/>
      <c r="BWZ165" s="66"/>
      <c r="BXA165" s="66"/>
      <c r="BXB165" s="66"/>
      <c r="BXC165" s="66"/>
      <c r="BXD165" s="66"/>
      <c r="BXE165" s="66"/>
      <c r="BXF165" s="66"/>
      <c r="BXG165" s="66"/>
      <c r="BXH165" s="66"/>
      <c r="BXI165" s="66"/>
      <c r="BXJ165" s="66"/>
      <c r="BXK165" s="66"/>
      <c r="BXL165" s="66"/>
      <c r="BXM165" s="66"/>
      <c r="BXN165" s="66"/>
      <c r="BXO165" s="66"/>
      <c r="BXP165" s="66"/>
      <c r="BXQ165" s="66"/>
      <c r="BXR165" s="66"/>
      <c r="BXS165" s="66"/>
      <c r="BXT165" s="66"/>
      <c r="BXU165" s="66"/>
      <c r="BXV165" s="66"/>
      <c r="BXW165" s="66"/>
      <c r="BXX165" s="66"/>
      <c r="BXY165" s="66"/>
      <c r="BXZ165" s="66"/>
      <c r="BYA165" s="66"/>
      <c r="BYB165" s="66"/>
      <c r="BYC165" s="66"/>
      <c r="BYD165" s="66"/>
      <c r="BYE165" s="66"/>
      <c r="BYF165" s="66"/>
      <c r="BYG165" s="66"/>
      <c r="BYH165" s="66"/>
      <c r="BYI165" s="66"/>
      <c r="BYJ165" s="66"/>
      <c r="BYK165" s="66"/>
      <c r="BYL165" s="66"/>
      <c r="BYM165" s="66"/>
      <c r="BYN165" s="66"/>
      <c r="BYO165" s="66"/>
      <c r="BYP165" s="66"/>
      <c r="BYQ165" s="66"/>
      <c r="BYR165" s="66"/>
      <c r="BYS165" s="66"/>
      <c r="BYT165" s="66"/>
      <c r="BYU165" s="66"/>
      <c r="BYV165" s="66"/>
      <c r="BYW165" s="66"/>
      <c r="BYX165" s="66"/>
      <c r="BYY165" s="66"/>
      <c r="BYZ165" s="66"/>
      <c r="BZA165" s="66"/>
      <c r="BZB165" s="66"/>
      <c r="BZC165" s="66"/>
      <c r="BZD165" s="66"/>
      <c r="BZE165" s="66"/>
      <c r="BZF165" s="66"/>
      <c r="BZG165" s="66"/>
      <c r="BZH165" s="66"/>
      <c r="BZI165" s="66"/>
      <c r="BZJ165" s="66"/>
      <c r="BZK165" s="66"/>
      <c r="BZL165" s="66"/>
      <c r="BZM165" s="66"/>
      <c r="BZN165" s="66"/>
      <c r="BZO165" s="66"/>
      <c r="BZP165" s="66"/>
      <c r="BZQ165" s="66"/>
      <c r="BZR165" s="66"/>
      <c r="BZS165" s="66"/>
      <c r="BZT165" s="66"/>
      <c r="BZU165" s="66"/>
      <c r="BZV165" s="66"/>
      <c r="BZW165" s="66"/>
      <c r="BZX165" s="66"/>
      <c r="BZY165" s="66"/>
      <c r="BZZ165" s="66"/>
      <c r="CAA165" s="66"/>
      <c r="CAB165" s="66"/>
      <c r="CAC165" s="66"/>
      <c r="CAD165" s="66"/>
      <c r="CAE165" s="66"/>
      <c r="CAF165" s="66"/>
      <c r="CAG165" s="66"/>
      <c r="CAH165" s="66"/>
      <c r="CAI165" s="66"/>
      <c r="CAJ165" s="66"/>
      <c r="CAK165" s="66"/>
      <c r="CAL165" s="66"/>
      <c r="CAM165" s="66"/>
      <c r="CAN165" s="66"/>
      <c r="CAO165" s="66"/>
      <c r="CAP165" s="66"/>
      <c r="CAQ165" s="66"/>
      <c r="CAR165" s="66"/>
      <c r="CAS165" s="66"/>
      <c r="CAT165" s="66"/>
      <c r="CAU165" s="66"/>
      <c r="CAV165" s="66"/>
      <c r="CAW165" s="66"/>
      <c r="CAX165" s="66"/>
      <c r="CAY165" s="66"/>
      <c r="CAZ165" s="66"/>
      <c r="CBA165" s="66"/>
      <c r="CBB165" s="66"/>
      <c r="CBC165" s="66"/>
      <c r="CBD165" s="66"/>
      <c r="CBE165" s="66"/>
      <c r="CBF165" s="66"/>
      <c r="CBG165" s="66"/>
      <c r="CBH165" s="66"/>
      <c r="CBI165" s="66"/>
      <c r="CBJ165" s="66"/>
      <c r="CBK165" s="66"/>
      <c r="CBL165" s="66"/>
      <c r="CBM165" s="66"/>
      <c r="CBN165" s="66"/>
      <c r="CBO165" s="66"/>
      <c r="CBP165" s="66"/>
      <c r="CBQ165" s="66"/>
      <c r="CBR165" s="66"/>
      <c r="CBS165" s="66"/>
      <c r="CBT165" s="66"/>
      <c r="CBU165" s="66"/>
      <c r="CBV165" s="66"/>
      <c r="CBW165" s="66"/>
      <c r="CBX165" s="66"/>
      <c r="CBY165" s="66"/>
      <c r="CBZ165" s="66"/>
      <c r="CCA165" s="66"/>
      <c r="CCB165" s="66"/>
      <c r="CCC165" s="66"/>
      <c r="CCD165" s="66"/>
      <c r="CCE165" s="66"/>
      <c r="CCF165" s="66"/>
      <c r="CCG165" s="66"/>
      <c r="CCH165" s="66"/>
      <c r="CCI165" s="66"/>
      <c r="CCJ165" s="66"/>
      <c r="CCK165" s="66"/>
      <c r="CCL165" s="66"/>
      <c r="CCM165" s="66"/>
      <c r="CCN165" s="66"/>
      <c r="CCO165" s="66"/>
      <c r="CCP165" s="66"/>
      <c r="CCQ165" s="66"/>
      <c r="CCR165" s="66"/>
      <c r="CCS165" s="66"/>
      <c r="CCT165" s="66"/>
      <c r="CCU165" s="66"/>
      <c r="CCV165" s="66"/>
      <c r="CCW165" s="66"/>
      <c r="CCX165" s="66"/>
      <c r="CCY165" s="66"/>
      <c r="CCZ165" s="66"/>
      <c r="CDA165" s="66"/>
      <c r="CDB165" s="66"/>
      <c r="CDC165" s="66"/>
      <c r="CDD165" s="66"/>
      <c r="CDE165" s="66"/>
      <c r="CDF165" s="66"/>
      <c r="CDG165" s="66"/>
      <c r="CDH165" s="66"/>
      <c r="CDI165" s="66"/>
      <c r="CDJ165" s="66"/>
      <c r="CDK165" s="66"/>
      <c r="CDL165" s="66"/>
      <c r="CDM165" s="66"/>
      <c r="CDN165" s="66"/>
      <c r="CDO165" s="66"/>
      <c r="CDP165" s="66"/>
      <c r="CDQ165" s="66"/>
      <c r="CDR165" s="66"/>
      <c r="CDS165" s="66"/>
      <c r="CDT165" s="66"/>
      <c r="CDU165" s="66"/>
      <c r="CDV165" s="66"/>
      <c r="CDW165" s="66"/>
      <c r="CDX165" s="66"/>
      <c r="CDY165" s="66"/>
      <c r="CDZ165" s="66"/>
      <c r="CEA165" s="66"/>
      <c r="CEB165" s="66"/>
      <c r="CEC165" s="66"/>
      <c r="CED165" s="66"/>
      <c r="CEE165" s="66"/>
      <c r="CEF165" s="66"/>
      <c r="CEG165" s="66"/>
      <c r="CEH165" s="66"/>
      <c r="CEI165" s="66"/>
      <c r="CEJ165" s="66"/>
      <c r="CEK165" s="66"/>
      <c r="CEL165" s="66"/>
      <c r="CEM165" s="66"/>
      <c r="CEN165" s="66"/>
      <c r="CEO165" s="66"/>
      <c r="CEP165" s="66"/>
      <c r="CEQ165" s="66"/>
      <c r="CER165" s="66"/>
      <c r="CES165" s="66"/>
      <c r="CET165" s="66"/>
      <c r="CEU165" s="66"/>
      <c r="CEV165" s="66"/>
      <c r="CEW165" s="66"/>
      <c r="CEX165" s="66"/>
      <c r="CEY165" s="66"/>
      <c r="CEZ165" s="66"/>
      <c r="CFA165" s="66"/>
      <c r="CFB165" s="66"/>
      <c r="CFC165" s="66"/>
      <c r="CFD165" s="66"/>
      <c r="CFE165" s="66"/>
      <c r="CFF165" s="66"/>
      <c r="CFG165" s="66"/>
      <c r="CFH165" s="66"/>
      <c r="CFI165" s="66"/>
      <c r="CFJ165" s="66"/>
      <c r="CFK165" s="66"/>
      <c r="CFL165" s="66"/>
      <c r="CFM165" s="66"/>
      <c r="CFN165" s="66"/>
      <c r="CFO165" s="66"/>
      <c r="CFP165" s="66"/>
      <c r="CFQ165" s="66"/>
      <c r="CFR165" s="66"/>
      <c r="CFS165" s="66"/>
      <c r="CFT165" s="66"/>
      <c r="CFU165" s="66"/>
      <c r="CFV165" s="66"/>
      <c r="CFW165" s="66"/>
      <c r="CFX165" s="66"/>
      <c r="CFY165" s="66"/>
      <c r="CFZ165" s="66"/>
      <c r="CGA165" s="66"/>
      <c r="CGB165" s="66"/>
      <c r="CGC165" s="66"/>
      <c r="CGD165" s="66"/>
      <c r="CGE165" s="66"/>
      <c r="CGF165" s="66"/>
      <c r="CGG165" s="66"/>
      <c r="CGH165" s="66"/>
      <c r="CGI165" s="66"/>
      <c r="CGJ165" s="66"/>
      <c r="CGK165" s="66"/>
      <c r="CGL165" s="66"/>
      <c r="CGM165" s="66"/>
      <c r="CGN165" s="66"/>
      <c r="CGO165" s="66"/>
      <c r="CGP165" s="66"/>
      <c r="CGQ165" s="66"/>
      <c r="CGR165" s="66"/>
      <c r="CGS165" s="66"/>
      <c r="CGT165" s="66"/>
      <c r="CGU165" s="66"/>
      <c r="CGV165" s="66"/>
      <c r="CGW165" s="66"/>
      <c r="CGX165" s="66"/>
      <c r="CGY165" s="66"/>
      <c r="CGZ165" s="66"/>
      <c r="CHA165" s="66"/>
      <c r="CHB165" s="66"/>
      <c r="CHC165" s="66"/>
      <c r="CHD165" s="66"/>
      <c r="CHE165" s="66"/>
      <c r="CHF165" s="66"/>
      <c r="CHG165" s="66"/>
      <c r="CHH165" s="66"/>
      <c r="CHI165" s="66"/>
      <c r="CHJ165" s="66"/>
      <c r="CHK165" s="66"/>
      <c r="CHL165" s="66"/>
      <c r="CHM165" s="66"/>
      <c r="CHN165" s="66"/>
      <c r="CHO165" s="66"/>
      <c r="CHP165" s="66"/>
      <c r="CHQ165" s="66"/>
      <c r="CHR165" s="66"/>
      <c r="CHS165" s="66"/>
      <c r="CHT165" s="66"/>
      <c r="CHU165" s="66"/>
      <c r="CHV165" s="66"/>
      <c r="CHW165" s="66"/>
      <c r="CHX165" s="66"/>
      <c r="CHY165" s="66"/>
      <c r="CHZ165" s="66"/>
      <c r="CIA165" s="66"/>
      <c r="CIB165" s="66"/>
      <c r="CIC165" s="66"/>
      <c r="CID165" s="66"/>
      <c r="CIE165" s="66"/>
      <c r="CIF165" s="66"/>
      <c r="CIG165" s="66"/>
      <c r="CIH165" s="66"/>
      <c r="CII165" s="66"/>
      <c r="CIJ165" s="66"/>
      <c r="CIK165" s="66"/>
    </row>
    <row r="166" spans="1:2273" s="5" customFormat="1" ht="16" thickBot="1">
      <c r="A166" s="759"/>
      <c r="B166" s="762"/>
      <c r="C166" s="764" t="s">
        <v>182</v>
      </c>
      <c r="D166" s="24">
        <v>1</v>
      </c>
      <c r="E166" s="149" t="s">
        <v>115</v>
      </c>
      <c r="F166" s="86">
        <v>1</v>
      </c>
      <c r="G166" s="11">
        <v>1</v>
      </c>
      <c r="H166" s="11">
        <v>1</v>
      </c>
      <c r="I166" s="11">
        <v>1</v>
      </c>
      <c r="J166" s="11">
        <v>1</v>
      </c>
      <c r="K166" s="11">
        <v>0</v>
      </c>
      <c r="L166" s="11">
        <v>1</v>
      </c>
      <c r="M166" s="11">
        <v>0</v>
      </c>
      <c r="N166" s="11">
        <v>0</v>
      </c>
      <c r="O166" s="11">
        <v>1</v>
      </c>
      <c r="P166" s="11">
        <v>0</v>
      </c>
      <c r="Q166" s="11">
        <v>0</v>
      </c>
      <c r="R166" s="11">
        <v>0</v>
      </c>
      <c r="S166" s="11">
        <v>1</v>
      </c>
      <c r="T166" s="11">
        <v>0</v>
      </c>
      <c r="U166" s="11">
        <v>0</v>
      </c>
      <c r="V166" s="11">
        <v>0</v>
      </c>
      <c r="W166" s="11">
        <v>1</v>
      </c>
      <c r="X166" s="11">
        <v>1</v>
      </c>
      <c r="Y166" s="11">
        <v>0</v>
      </c>
      <c r="Z166" s="11">
        <v>0</v>
      </c>
      <c r="AA166" s="10">
        <v>0</v>
      </c>
      <c r="AB166" s="10">
        <v>0</v>
      </c>
      <c r="AC166" s="11">
        <v>0</v>
      </c>
      <c r="AD166" s="11">
        <v>0</v>
      </c>
      <c r="AE166" s="10">
        <v>1</v>
      </c>
      <c r="AF166" s="10">
        <v>1</v>
      </c>
      <c r="AG166" s="11">
        <v>1</v>
      </c>
      <c r="AH166" s="11">
        <v>1</v>
      </c>
      <c r="AI166" s="11">
        <v>1</v>
      </c>
      <c r="AJ166" s="175">
        <v>1</v>
      </c>
      <c r="AK166" s="175">
        <v>1</v>
      </c>
      <c r="AL166" s="10">
        <v>1</v>
      </c>
      <c r="AM166" s="10">
        <v>1</v>
      </c>
      <c r="AN166" s="175">
        <v>1</v>
      </c>
      <c r="AO166" s="10">
        <v>0</v>
      </c>
      <c r="AP166" s="10">
        <v>1</v>
      </c>
      <c r="AQ166" s="175">
        <v>1</v>
      </c>
      <c r="AR166" s="10">
        <v>1</v>
      </c>
      <c r="AS166" s="175">
        <v>1</v>
      </c>
      <c r="AT166" s="10">
        <v>0</v>
      </c>
      <c r="AU166" s="86">
        <v>1</v>
      </c>
      <c r="AV166" s="86">
        <v>1</v>
      </c>
      <c r="AW166" s="10">
        <v>1</v>
      </c>
      <c r="AX166" s="175">
        <v>1</v>
      </c>
      <c r="AY166" s="175">
        <v>1</v>
      </c>
      <c r="AZ166" s="175">
        <v>1</v>
      </c>
      <c r="BA166" s="191">
        <v>1</v>
      </c>
      <c r="BB166" s="10">
        <v>1</v>
      </c>
      <c r="BC166" s="11">
        <v>0</v>
      </c>
      <c r="BD166" s="11">
        <v>1</v>
      </c>
      <c r="BE166" s="191">
        <v>1</v>
      </c>
      <c r="BF166" s="220">
        <v>0</v>
      </c>
      <c r="BG166" s="220">
        <v>1</v>
      </c>
      <c r="BH166" s="220">
        <v>1</v>
      </c>
      <c r="BI166" s="221">
        <v>0</v>
      </c>
      <c r="BJ166" s="221">
        <v>1</v>
      </c>
      <c r="BK166" s="221">
        <v>1</v>
      </c>
      <c r="BL166" s="221">
        <v>1</v>
      </c>
      <c r="BM166" s="221">
        <v>1</v>
      </c>
      <c r="BN166" s="191">
        <v>0</v>
      </c>
      <c r="BO166" s="220">
        <v>0</v>
      </c>
      <c r="BP166" s="220">
        <v>1</v>
      </c>
      <c r="BQ166" s="220">
        <v>0</v>
      </c>
      <c r="BR166" s="221">
        <v>1</v>
      </c>
      <c r="BS166" s="11">
        <v>1</v>
      </c>
      <c r="BT166" s="11">
        <v>1</v>
      </c>
      <c r="BU166" s="260">
        <v>1</v>
      </c>
      <c r="BV166" s="261">
        <v>1</v>
      </c>
      <c r="BW166" s="262">
        <v>1</v>
      </c>
      <c r="BX166" s="263">
        <v>1</v>
      </c>
      <c r="BY166" s="264">
        <v>1</v>
      </c>
      <c r="BZ166" s="11">
        <v>1</v>
      </c>
      <c r="CA166" s="175">
        <v>1</v>
      </c>
      <c r="CB166" s="24">
        <v>1</v>
      </c>
      <c r="CC166" s="24">
        <v>0</v>
      </c>
      <c r="CD166" s="11">
        <v>1</v>
      </c>
      <c r="CE166" s="11">
        <v>0</v>
      </c>
      <c r="CF166" s="10">
        <v>1</v>
      </c>
      <c r="CG166" s="11">
        <v>1</v>
      </c>
      <c r="CH166" s="39">
        <v>0</v>
      </c>
      <c r="CI166" s="39">
        <v>0</v>
      </c>
      <c r="CJ166" s="39">
        <v>0</v>
      </c>
      <c r="CK166" s="39">
        <v>0</v>
      </c>
      <c r="CL166" s="39">
        <v>0</v>
      </c>
      <c r="CM166" s="282">
        <v>1</v>
      </c>
      <c r="CN166" s="283">
        <v>1</v>
      </c>
      <c r="CO166" s="284">
        <v>1</v>
      </c>
      <c r="CP166" s="284">
        <v>1</v>
      </c>
      <c r="CQ166" s="284">
        <v>1</v>
      </c>
      <c r="CR166" s="284">
        <v>0</v>
      </c>
      <c r="CS166" s="283">
        <v>0</v>
      </c>
      <c r="CT166" s="303">
        <v>1</v>
      </c>
      <c r="CU166" s="304">
        <v>0</v>
      </c>
      <c r="CV166" s="304">
        <v>0</v>
      </c>
      <c r="CW166" s="304">
        <v>1</v>
      </c>
      <c r="CX166" s="304">
        <v>0</v>
      </c>
      <c r="CY166" s="304">
        <v>0</v>
      </c>
      <c r="CZ166" s="304">
        <v>1</v>
      </c>
      <c r="DA166" s="304">
        <v>0</v>
      </c>
      <c r="DB166" s="304">
        <v>1</v>
      </c>
      <c r="DC166" s="304">
        <v>0</v>
      </c>
      <c r="DD166" s="304">
        <v>0</v>
      </c>
      <c r="DE166" s="304">
        <v>0</v>
      </c>
      <c r="DF166" s="304">
        <v>1</v>
      </c>
      <c r="DG166" s="304">
        <v>0</v>
      </c>
      <c r="DH166" s="304">
        <v>0</v>
      </c>
      <c r="DI166" s="304">
        <v>0</v>
      </c>
      <c r="DJ166" s="304">
        <v>1</v>
      </c>
      <c r="DK166" s="303">
        <v>1</v>
      </c>
      <c r="DL166" s="303">
        <v>1</v>
      </c>
      <c r="DM166" s="303">
        <v>1</v>
      </c>
      <c r="DN166" s="303">
        <v>1</v>
      </c>
      <c r="DO166" s="303">
        <v>1</v>
      </c>
      <c r="DP166" s="305">
        <v>1</v>
      </c>
      <c r="DQ166" s="304">
        <v>1</v>
      </c>
      <c r="DR166" s="348">
        <v>1</v>
      </c>
      <c r="DS166" s="436">
        <v>1</v>
      </c>
      <c r="DT166" s="66">
        <v>0</v>
      </c>
      <c r="DU166" s="349">
        <v>1</v>
      </c>
      <c r="DV166" s="348">
        <v>1</v>
      </c>
      <c r="DW166" s="350">
        <v>1</v>
      </c>
      <c r="DX166" s="66">
        <v>1</v>
      </c>
      <c r="DY166" s="305">
        <v>1</v>
      </c>
      <c r="DZ166" s="351">
        <v>1</v>
      </c>
      <c r="EA166" s="350">
        <v>1</v>
      </c>
      <c r="EB166" s="66">
        <v>1</v>
      </c>
      <c r="EC166" s="348">
        <v>1</v>
      </c>
      <c r="ED166" s="348">
        <v>1</v>
      </c>
      <c r="EE166" s="348">
        <v>1</v>
      </c>
      <c r="EF166" s="348">
        <v>1</v>
      </c>
      <c r="EG166" s="66">
        <v>1</v>
      </c>
      <c r="EH166" s="348">
        <v>1</v>
      </c>
      <c r="EI166" s="348">
        <v>1</v>
      </c>
      <c r="EJ166" s="350">
        <v>1</v>
      </c>
      <c r="EK166" s="66">
        <v>1</v>
      </c>
      <c r="EL166" s="350">
        <v>1</v>
      </c>
      <c r="EM166" s="348">
        <v>1</v>
      </c>
      <c r="EN166" s="350">
        <v>1</v>
      </c>
      <c r="EO166" s="348">
        <v>1</v>
      </c>
      <c r="EP166" s="350">
        <v>1</v>
      </c>
      <c r="EQ166" s="367">
        <v>1</v>
      </c>
      <c r="ER166" s="348">
        <v>1</v>
      </c>
      <c r="ES166" s="350">
        <v>1</v>
      </c>
      <c r="ET166" s="66">
        <v>1</v>
      </c>
      <c r="EU166" s="350">
        <v>1</v>
      </c>
      <c r="EV166" s="350">
        <v>1</v>
      </c>
      <c r="EW166" s="348">
        <v>1</v>
      </c>
      <c r="EX166" s="417">
        <v>1</v>
      </c>
      <c r="EY166" s="395">
        <v>1</v>
      </c>
      <c r="EZ166" s="429">
        <v>1</v>
      </c>
      <c r="FA166" s="436">
        <v>1</v>
      </c>
      <c r="FB166" s="444">
        <v>1</v>
      </c>
      <c r="FC166" s="451">
        <v>1</v>
      </c>
      <c r="FD166" s="451">
        <v>1</v>
      </c>
      <c r="FE166" s="488">
        <v>1</v>
      </c>
      <c r="FF166" s="436">
        <v>1</v>
      </c>
      <c r="FG166" s="466">
        <v>1</v>
      </c>
      <c r="FH166" s="467">
        <v>1</v>
      </c>
      <c r="FI166" s="466">
        <v>1</v>
      </c>
      <c r="FJ166" s="429">
        <v>1</v>
      </c>
      <c r="FK166" s="429">
        <v>1</v>
      </c>
      <c r="FL166" s="429">
        <v>1</v>
      </c>
      <c r="FM166" s="468">
        <v>1</v>
      </c>
      <c r="FN166" s="429">
        <v>1</v>
      </c>
      <c r="FO166" s="429">
        <v>1</v>
      </c>
      <c r="FP166" s="429">
        <v>1</v>
      </c>
      <c r="FQ166" s="429">
        <v>1</v>
      </c>
      <c r="FR166" s="475">
        <v>1</v>
      </c>
      <c r="FS166" s="475">
        <v>1</v>
      </c>
      <c r="FT166" s="475">
        <v>1</v>
      </c>
      <c r="FU166" s="475">
        <v>1</v>
      </c>
      <c r="FV166" s="475">
        <v>1</v>
      </c>
      <c r="FW166" s="475">
        <v>1</v>
      </c>
      <c r="FX166" s="475">
        <v>1</v>
      </c>
      <c r="FY166" s="475">
        <v>1</v>
      </c>
      <c r="FZ166" s="475">
        <v>1</v>
      </c>
      <c r="GA166" s="475">
        <v>1</v>
      </c>
      <c r="GB166" s="475">
        <v>1</v>
      </c>
      <c r="GC166" s="475">
        <v>1</v>
      </c>
      <c r="GD166" s="475">
        <v>1</v>
      </c>
      <c r="GE166" s="475">
        <v>1</v>
      </c>
      <c r="GF166" s="66">
        <v>1</v>
      </c>
      <c r="GG166" s="507">
        <v>1</v>
      </c>
      <c r="GH166" s="507">
        <v>1</v>
      </c>
      <c r="GI166" s="507">
        <v>1</v>
      </c>
      <c r="GJ166" s="507">
        <v>0</v>
      </c>
      <c r="GK166" s="507">
        <v>1</v>
      </c>
      <c r="GL166" s="507">
        <v>0</v>
      </c>
      <c r="GM166" s="507">
        <v>1</v>
      </c>
      <c r="GN166" s="507">
        <v>1</v>
      </c>
      <c r="GO166" s="507">
        <v>1</v>
      </c>
      <c r="GP166" s="505">
        <v>1</v>
      </c>
      <c r="GQ166" s="507">
        <v>1</v>
      </c>
      <c r="GR166" s="507">
        <v>1</v>
      </c>
      <c r="GS166" s="508">
        <v>1</v>
      </c>
      <c r="GT166" s="508">
        <v>1</v>
      </c>
      <c r="GU166" s="507">
        <v>0</v>
      </c>
      <c r="GV166" s="519">
        <v>1</v>
      </c>
      <c r="GW166" s="527">
        <v>1</v>
      </c>
      <c r="GX166" s="451">
        <v>1</v>
      </c>
      <c r="GY166" s="350">
        <v>1</v>
      </c>
      <c r="GZ166" s="429">
        <v>1</v>
      </c>
      <c r="HA166" s="429">
        <v>1</v>
      </c>
      <c r="HB166" s="620"/>
      <c r="HC166" s="429">
        <v>1</v>
      </c>
      <c r="HD166" s="429">
        <v>1</v>
      </c>
      <c r="HE166" s="429">
        <v>0</v>
      </c>
      <c r="HF166" s="350">
        <v>1</v>
      </c>
      <c r="HG166" s="350">
        <v>1</v>
      </c>
      <c r="HH166" s="451">
        <v>1</v>
      </c>
      <c r="HI166" s="451">
        <v>1</v>
      </c>
      <c r="HJ166" s="350">
        <v>1</v>
      </c>
      <c r="HK166" s="350">
        <v>1</v>
      </c>
      <c r="HL166" s="451">
        <v>1</v>
      </c>
      <c r="HM166" s="350">
        <v>1</v>
      </c>
      <c r="HN166" s="429">
        <v>1</v>
      </c>
      <c r="HO166" s="429">
        <v>1</v>
      </c>
      <c r="HP166" s="429">
        <v>1</v>
      </c>
      <c r="HQ166" s="350">
        <v>1</v>
      </c>
      <c r="HR166" s="350">
        <v>1</v>
      </c>
      <c r="HS166" s="451">
        <v>1</v>
      </c>
      <c r="HT166" s="350">
        <v>1</v>
      </c>
      <c r="HU166" s="451">
        <v>1</v>
      </c>
      <c r="HV166" s="451">
        <v>1</v>
      </c>
      <c r="HW166" s="350">
        <v>1</v>
      </c>
      <c r="HX166" s="350">
        <v>1</v>
      </c>
      <c r="HY166" s="429">
        <v>1</v>
      </c>
      <c r="HZ166" s="429">
        <v>0</v>
      </c>
      <c r="IA166" s="451">
        <v>0</v>
      </c>
      <c r="IB166" s="451">
        <v>1</v>
      </c>
      <c r="IC166" s="451">
        <v>1</v>
      </c>
      <c r="ID166" s="350">
        <v>1</v>
      </c>
      <c r="IE166" s="350">
        <v>1</v>
      </c>
      <c r="IF166" s="350">
        <v>1</v>
      </c>
      <c r="IG166" s="350">
        <v>1</v>
      </c>
      <c r="IH166" s="350">
        <v>1</v>
      </c>
      <c r="II166" s="350">
        <v>1</v>
      </c>
      <c r="IJ166" s="436">
        <v>1</v>
      </c>
      <c r="IK166" s="436">
        <v>1</v>
      </c>
      <c r="IL166" s="350">
        <v>1</v>
      </c>
      <c r="IM166" s="436">
        <v>1</v>
      </c>
      <c r="IN166" s="436">
        <v>1</v>
      </c>
      <c r="IO166" s="350">
        <v>1</v>
      </c>
      <c r="IP166" s="350">
        <v>1</v>
      </c>
      <c r="IQ166" s="350">
        <v>1</v>
      </c>
      <c r="IR166" s="451">
        <v>1</v>
      </c>
      <c r="IS166" s="436">
        <v>1</v>
      </c>
      <c r="IT166" s="350">
        <v>1</v>
      </c>
      <c r="IU166" s="436">
        <v>1</v>
      </c>
      <c r="IV166" s="350">
        <v>1</v>
      </c>
      <c r="IW166" s="350">
        <v>1</v>
      </c>
      <c r="IX166" s="436">
        <v>1</v>
      </c>
      <c r="IY166" s="436">
        <v>1</v>
      </c>
      <c r="IZ166" s="436">
        <v>1</v>
      </c>
      <c r="JA166" s="436">
        <v>1</v>
      </c>
      <c r="JB166" s="436">
        <v>1</v>
      </c>
      <c r="JC166" s="436">
        <v>1</v>
      </c>
      <c r="JD166" s="465">
        <v>1</v>
      </c>
      <c r="JE166" s="436">
        <v>0</v>
      </c>
      <c r="JF166" s="436">
        <v>1</v>
      </c>
      <c r="JG166" s="436">
        <v>1</v>
      </c>
      <c r="JH166" s="436">
        <v>1</v>
      </c>
      <c r="JI166" s="436">
        <v>1</v>
      </c>
      <c r="JJ166" s="436">
        <v>0</v>
      </c>
      <c r="JK166" s="436">
        <v>1</v>
      </c>
      <c r="JL166" s="684">
        <v>1</v>
      </c>
      <c r="JM166" s="685">
        <v>1</v>
      </c>
      <c r="JN166" s="466">
        <v>1</v>
      </c>
      <c r="JO166" s="429">
        <v>0</v>
      </c>
      <c r="JP166" s="436">
        <v>1</v>
      </c>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c r="SP166" s="66"/>
      <c r="SQ166" s="66"/>
      <c r="SR166" s="66"/>
      <c r="SS166" s="66"/>
      <c r="ST166" s="66"/>
      <c r="SU166" s="66"/>
      <c r="SV166" s="66"/>
      <c r="SW166" s="66"/>
      <c r="SX166" s="66"/>
      <c r="SY166" s="66"/>
      <c r="SZ166" s="66"/>
      <c r="TA166" s="66"/>
      <c r="TB166" s="66"/>
      <c r="TC166" s="66"/>
      <c r="TD166" s="66"/>
      <c r="TE166" s="66"/>
      <c r="TF166" s="66"/>
      <c r="TG166" s="66"/>
      <c r="TH166" s="66"/>
      <c r="TI166" s="66"/>
      <c r="TJ166" s="66"/>
      <c r="TK166" s="66"/>
      <c r="TL166" s="66"/>
      <c r="TM166" s="66"/>
      <c r="TN166" s="66"/>
      <c r="TO166" s="66"/>
      <c r="TP166" s="66"/>
      <c r="TQ166" s="66"/>
      <c r="TR166" s="66"/>
      <c r="TS166" s="66"/>
      <c r="TT166" s="66"/>
      <c r="TU166" s="66"/>
      <c r="TV166" s="66"/>
      <c r="TW166" s="66"/>
      <c r="TX166" s="66"/>
      <c r="TY166" s="66"/>
      <c r="TZ166" s="66"/>
      <c r="UA166" s="66"/>
      <c r="UB166" s="66"/>
      <c r="UC166" s="66"/>
      <c r="UD166" s="66"/>
      <c r="UE166" s="66"/>
      <c r="UF166" s="66"/>
      <c r="UG166" s="66"/>
      <c r="UH166" s="66"/>
      <c r="UI166" s="66"/>
      <c r="UJ166" s="66"/>
      <c r="UK166" s="66"/>
      <c r="UL166" s="66"/>
      <c r="UM166" s="66"/>
      <c r="UN166" s="66"/>
      <c r="UO166" s="66"/>
      <c r="UP166" s="66"/>
      <c r="UQ166" s="66"/>
      <c r="UR166" s="66"/>
      <c r="US166" s="66"/>
      <c r="UT166" s="66"/>
      <c r="UU166" s="66"/>
      <c r="UV166" s="66"/>
      <c r="UW166" s="66"/>
      <c r="UX166" s="66"/>
      <c r="UY166" s="66"/>
      <c r="UZ166" s="66"/>
      <c r="VA166" s="66"/>
      <c r="VB166" s="66"/>
      <c r="VC166" s="66"/>
      <c r="VD166" s="66"/>
      <c r="VE166" s="66"/>
      <c r="VF166" s="66"/>
      <c r="VG166" s="66"/>
      <c r="VH166" s="66"/>
      <c r="VI166" s="66"/>
      <c r="VJ166" s="66"/>
      <c r="VK166" s="66"/>
      <c r="VL166" s="66"/>
      <c r="VM166" s="66"/>
      <c r="VN166" s="66"/>
      <c r="VO166" s="66"/>
      <c r="VP166" s="66"/>
      <c r="VQ166" s="66"/>
      <c r="VR166" s="66"/>
      <c r="VS166" s="66"/>
      <c r="VT166" s="66"/>
      <c r="VU166" s="66"/>
      <c r="VV166" s="66"/>
      <c r="VW166" s="66"/>
      <c r="VX166" s="66"/>
      <c r="VY166" s="66"/>
      <c r="VZ166" s="66"/>
      <c r="WA166" s="66"/>
      <c r="WB166" s="66"/>
      <c r="WC166" s="66"/>
      <c r="WD166" s="66"/>
      <c r="WE166" s="66"/>
      <c r="WF166" s="66"/>
      <c r="WG166" s="66"/>
      <c r="WH166" s="66"/>
      <c r="WI166" s="66"/>
      <c r="WJ166" s="66"/>
      <c r="WK166" s="66"/>
      <c r="WL166" s="66"/>
      <c r="WM166" s="66"/>
      <c r="WN166" s="66"/>
      <c r="WO166" s="66"/>
      <c r="WP166" s="66"/>
      <c r="WQ166" s="66"/>
      <c r="WR166" s="66"/>
      <c r="WS166" s="66"/>
      <c r="WT166" s="66"/>
      <c r="WU166" s="66"/>
      <c r="WV166" s="66"/>
      <c r="WW166" s="66"/>
      <c r="WX166" s="66"/>
      <c r="WY166" s="66"/>
      <c r="WZ166" s="66"/>
      <c r="XA166" s="66"/>
      <c r="XB166" s="66"/>
      <c r="XC166" s="66"/>
      <c r="XD166" s="66"/>
      <c r="XE166" s="66"/>
      <c r="XF166" s="66"/>
      <c r="XG166" s="66"/>
      <c r="XH166" s="66"/>
      <c r="XI166" s="66"/>
      <c r="XJ166" s="66"/>
      <c r="XK166" s="66"/>
      <c r="XL166" s="66"/>
      <c r="XM166" s="66"/>
      <c r="XN166" s="66"/>
      <c r="XO166" s="66"/>
      <c r="XP166" s="66"/>
      <c r="XQ166" s="66"/>
      <c r="XR166" s="66"/>
      <c r="XS166" s="66"/>
      <c r="XT166" s="66"/>
      <c r="XU166" s="66"/>
      <c r="XV166" s="66"/>
      <c r="XW166" s="66"/>
      <c r="XX166" s="66"/>
      <c r="XY166" s="66"/>
      <c r="XZ166" s="66"/>
      <c r="YA166" s="66"/>
      <c r="YB166" s="66"/>
      <c r="YC166" s="66"/>
      <c r="YD166" s="66"/>
      <c r="YE166" s="66"/>
      <c r="YF166" s="66"/>
      <c r="YG166" s="66"/>
      <c r="YH166" s="66"/>
      <c r="YI166" s="66"/>
      <c r="YJ166" s="66"/>
      <c r="YK166" s="66"/>
      <c r="YL166" s="66"/>
      <c r="YM166" s="66"/>
      <c r="YN166" s="66"/>
      <c r="YO166" s="66"/>
      <c r="YP166" s="66"/>
      <c r="YQ166" s="66"/>
      <c r="YR166" s="66"/>
      <c r="YS166" s="66"/>
      <c r="YT166" s="66"/>
      <c r="YU166" s="66"/>
      <c r="YV166" s="66"/>
      <c r="YW166" s="66"/>
      <c r="YX166" s="66"/>
      <c r="YY166" s="66"/>
      <c r="YZ166" s="66"/>
      <c r="ZA166" s="66"/>
      <c r="ZB166" s="66"/>
      <c r="ZC166" s="66"/>
      <c r="ZD166" s="66"/>
      <c r="ZE166" s="66"/>
      <c r="ZF166" s="66"/>
      <c r="ZG166" s="66"/>
      <c r="ZH166" s="66"/>
      <c r="ZI166" s="66"/>
      <c r="ZJ166" s="66"/>
      <c r="ZK166" s="66"/>
      <c r="ZL166" s="66"/>
      <c r="ZM166" s="66"/>
      <c r="ZN166" s="66"/>
      <c r="ZO166" s="66"/>
      <c r="ZP166" s="66"/>
      <c r="ZQ166" s="66"/>
      <c r="ZR166" s="66"/>
      <c r="ZS166" s="66"/>
      <c r="ZT166" s="66"/>
      <c r="ZU166" s="66"/>
      <c r="ZV166" s="66"/>
      <c r="ZW166" s="66"/>
      <c r="ZX166" s="66"/>
      <c r="ZY166" s="66"/>
      <c r="ZZ166" s="66"/>
      <c r="AAA166" s="66"/>
      <c r="AAB166" s="66"/>
      <c r="AAC166" s="66"/>
      <c r="AAD166" s="66"/>
      <c r="AAE166" s="66"/>
      <c r="AAF166" s="66"/>
      <c r="AAG166" s="66"/>
      <c r="AAH166" s="66"/>
      <c r="AAI166" s="66"/>
      <c r="AAJ166" s="66"/>
      <c r="AAK166" s="66"/>
      <c r="AAL166" s="66"/>
      <c r="AAM166" s="66"/>
      <c r="AAN166" s="66"/>
      <c r="AAO166" s="66"/>
      <c r="AAP166" s="66"/>
      <c r="AAQ166" s="66"/>
      <c r="AAR166" s="66"/>
      <c r="AAS166" s="66"/>
      <c r="AAT166" s="66"/>
      <c r="AAU166" s="66"/>
      <c r="AAV166" s="66"/>
      <c r="AAW166" s="66"/>
      <c r="AAX166" s="66"/>
      <c r="AAY166" s="66"/>
      <c r="AAZ166" s="66"/>
      <c r="ABA166" s="66"/>
      <c r="ABB166" s="66"/>
      <c r="ABC166" s="66"/>
      <c r="ABD166" s="66"/>
      <c r="ABE166" s="66"/>
      <c r="ABF166" s="66"/>
      <c r="ABG166" s="66"/>
      <c r="ABH166" s="66"/>
      <c r="ABI166" s="66"/>
      <c r="ABJ166" s="66"/>
      <c r="ABK166" s="66"/>
      <c r="ABL166" s="66"/>
      <c r="ABM166" s="66"/>
      <c r="ABN166" s="66"/>
      <c r="ABO166" s="66"/>
      <c r="ABP166" s="66"/>
      <c r="ABQ166" s="66"/>
      <c r="ABR166" s="66"/>
      <c r="ABS166" s="66"/>
      <c r="ABT166" s="66"/>
      <c r="ABU166" s="66"/>
      <c r="ABV166" s="66"/>
      <c r="ABW166" s="66"/>
      <c r="ABX166" s="66"/>
      <c r="ABY166" s="66"/>
      <c r="ABZ166" s="66"/>
      <c r="ACA166" s="66"/>
      <c r="ACB166" s="66"/>
      <c r="ACC166" s="66"/>
      <c r="ACD166" s="66"/>
      <c r="ACE166" s="66"/>
      <c r="ACF166" s="66"/>
      <c r="ACG166" s="66"/>
      <c r="ACH166" s="66"/>
      <c r="ACI166" s="66"/>
      <c r="ACJ166" s="66"/>
      <c r="ACK166" s="66"/>
      <c r="ACL166" s="66"/>
      <c r="ACM166" s="66"/>
      <c r="ACN166" s="66"/>
      <c r="ACO166" s="66"/>
      <c r="ACP166" s="66"/>
      <c r="ACQ166" s="66"/>
      <c r="ACR166" s="66"/>
      <c r="ACS166" s="66"/>
      <c r="ACT166" s="66"/>
      <c r="ACU166" s="66"/>
      <c r="ACV166" s="66"/>
      <c r="ACW166" s="66"/>
      <c r="ACX166" s="66"/>
      <c r="ACY166" s="66"/>
      <c r="ACZ166" s="66"/>
      <c r="ADA166" s="66"/>
      <c r="ADB166" s="66"/>
      <c r="ADC166" s="66"/>
      <c r="ADD166" s="66"/>
      <c r="ADE166" s="66"/>
      <c r="ADF166" s="66"/>
      <c r="ADG166" s="66"/>
      <c r="ADH166" s="66"/>
      <c r="ADI166" s="66"/>
      <c r="ADJ166" s="66"/>
      <c r="ADK166" s="66"/>
      <c r="ADL166" s="66"/>
      <c r="ADM166" s="66"/>
      <c r="ADN166" s="66"/>
      <c r="ADO166" s="66"/>
      <c r="ADP166" s="66"/>
      <c r="ADQ166" s="66"/>
      <c r="ADR166" s="66"/>
      <c r="ADS166" s="66"/>
      <c r="ADT166" s="66"/>
      <c r="ADU166" s="66"/>
      <c r="ADV166" s="66"/>
      <c r="ADW166" s="66"/>
      <c r="ADX166" s="66"/>
      <c r="ADY166" s="66"/>
      <c r="ADZ166" s="66"/>
      <c r="AEA166" s="66"/>
      <c r="AEB166" s="66"/>
      <c r="AEC166" s="66"/>
      <c r="AED166" s="66"/>
      <c r="AEE166" s="66"/>
      <c r="AEF166" s="66"/>
      <c r="AEG166" s="66"/>
      <c r="AEH166" s="66"/>
      <c r="AEI166" s="66"/>
      <c r="AEJ166" s="66"/>
      <c r="AEK166" s="66"/>
      <c r="AEL166" s="66"/>
      <c r="AEM166" s="66"/>
      <c r="AEN166" s="66"/>
      <c r="AEO166" s="66"/>
      <c r="AEP166" s="66"/>
      <c r="AEQ166" s="66"/>
      <c r="AER166" s="66"/>
      <c r="AES166" s="66"/>
      <c r="AET166" s="66"/>
      <c r="AEU166" s="66"/>
      <c r="AEV166" s="66"/>
      <c r="AEW166" s="66"/>
      <c r="AEX166" s="66"/>
      <c r="AEY166" s="66"/>
      <c r="AEZ166" s="66"/>
      <c r="AFA166" s="66"/>
      <c r="AFB166" s="66"/>
      <c r="AFC166" s="66"/>
      <c r="AFD166" s="66"/>
      <c r="AFE166" s="66"/>
      <c r="AFF166" s="66"/>
      <c r="AFG166" s="66"/>
      <c r="AFH166" s="66"/>
      <c r="AFI166" s="66"/>
      <c r="AFJ166" s="66"/>
      <c r="AFK166" s="66"/>
      <c r="AFL166" s="66"/>
      <c r="AFM166" s="66"/>
      <c r="AFN166" s="66"/>
      <c r="AFO166" s="66"/>
      <c r="AFP166" s="66"/>
      <c r="AFQ166" s="66"/>
      <c r="AFR166" s="66"/>
      <c r="AFS166" s="66"/>
      <c r="AFT166" s="66"/>
      <c r="AFU166" s="66"/>
      <c r="AFV166" s="66"/>
      <c r="AFW166" s="66"/>
      <c r="AFX166" s="66"/>
      <c r="AFY166" s="66"/>
      <c r="AFZ166" s="66"/>
      <c r="AGA166" s="66"/>
      <c r="AGB166" s="66"/>
      <c r="AGC166" s="66"/>
      <c r="AGD166" s="66"/>
      <c r="AGE166" s="66"/>
      <c r="AGF166" s="66"/>
      <c r="AGG166" s="66"/>
      <c r="AGH166" s="66"/>
      <c r="AGI166" s="66"/>
      <c r="AGJ166" s="66"/>
      <c r="AGK166" s="66"/>
      <c r="AGL166" s="66"/>
      <c r="AGM166" s="66"/>
      <c r="AGN166" s="66"/>
      <c r="AGO166" s="66"/>
      <c r="AGP166" s="66"/>
      <c r="AGQ166" s="66"/>
      <c r="AGR166" s="66"/>
      <c r="AGS166" s="66"/>
      <c r="AGT166" s="66"/>
      <c r="AGU166" s="66"/>
      <c r="AGV166" s="66"/>
      <c r="AGW166" s="66"/>
      <c r="AGX166" s="66"/>
      <c r="AGY166" s="66"/>
      <c r="AGZ166" s="66"/>
      <c r="AHA166" s="66"/>
      <c r="AHB166" s="66"/>
      <c r="AHC166" s="66"/>
      <c r="AHD166" s="66"/>
      <c r="AHE166" s="66"/>
      <c r="AHF166" s="66"/>
      <c r="AHG166" s="66"/>
      <c r="AHH166" s="66"/>
      <c r="AHI166" s="66"/>
      <c r="AHJ166" s="66"/>
      <c r="AHK166" s="66"/>
      <c r="AHL166" s="66"/>
      <c r="AHM166" s="66"/>
      <c r="AHN166" s="66"/>
      <c r="AHO166" s="66"/>
      <c r="AHP166" s="66"/>
      <c r="AHQ166" s="66"/>
      <c r="AHR166" s="66"/>
      <c r="AHS166" s="66"/>
      <c r="AHT166" s="66"/>
      <c r="AHU166" s="66"/>
      <c r="AHV166" s="66"/>
      <c r="AHW166" s="66"/>
      <c r="AHX166" s="66"/>
      <c r="AHY166" s="66"/>
      <c r="AHZ166" s="66"/>
      <c r="AIA166" s="66"/>
      <c r="AIB166" s="66"/>
      <c r="AIC166" s="66"/>
      <c r="AID166" s="66"/>
      <c r="AIE166" s="66"/>
      <c r="AIF166" s="66"/>
      <c r="AIG166" s="66"/>
      <c r="AIH166" s="66"/>
      <c r="AII166" s="66"/>
      <c r="AIJ166" s="66"/>
      <c r="AIK166" s="66"/>
      <c r="AIL166" s="66"/>
      <c r="AIM166" s="66"/>
      <c r="AIN166" s="66"/>
      <c r="AIO166" s="66"/>
      <c r="AIP166" s="66"/>
      <c r="AIQ166" s="66"/>
      <c r="AIR166" s="66"/>
      <c r="AIS166" s="66"/>
      <c r="AIT166" s="66"/>
      <c r="AIU166" s="66"/>
      <c r="AIV166" s="66"/>
      <c r="AIW166" s="66"/>
      <c r="AIX166" s="66"/>
      <c r="AIY166" s="66"/>
      <c r="AIZ166" s="66"/>
      <c r="AJA166" s="66"/>
      <c r="AJB166" s="66"/>
      <c r="AJC166" s="66"/>
      <c r="AJD166" s="66"/>
      <c r="AJE166" s="66"/>
      <c r="AJF166" s="66"/>
      <c r="AJG166" s="66"/>
      <c r="AJH166" s="66"/>
      <c r="AJI166" s="66"/>
      <c r="AJJ166" s="66"/>
      <c r="AJK166" s="66"/>
      <c r="AJL166" s="66"/>
      <c r="AJM166" s="66"/>
      <c r="AJN166" s="66"/>
      <c r="AJO166" s="66"/>
      <c r="AJP166" s="66"/>
      <c r="AJQ166" s="66"/>
      <c r="AJR166" s="66"/>
      <c r="AJS166" s="66"/>
      <c r="AJT166" s="66"/>
      <c r="AJU166" s="66"/>
      <c r="AJV166" s="66"/>
      <c r="AJW166" s="66"/>
      <c r="AJX166" s="66"/>
      <c r="AJY166" s="66"/>
      <c r="AJZ166" s="66"/>
      <c r="AKA166" s="66"/>
      <c r="AKB166" s="66"/>
      <c r="AKC166" s="66"/>
      <c r="AKD166" s="66"/>
      <c r="AKE166" s="66"/>
      <c r="AKF166" s="66"/>
      <c r="AKG166" s="66"/>
      <c r="AKH166" s="66"/>
      <c r="AKI166" s="66"/>
      <c r="AKJ166" s="66"/>
      <c r="AKK166" s="66"/>
      <c r="AKL166" s="66"/>
      <c r="AKM166" s="66"/>
      <c r="AKN166" s="66"/>
      <c r="AKO166" s="66"/>
      <c r="AKP166" s="66"/>
      <c r="AKQ166" s="66"/>
      <c r="AKR166" s="66"/>
      <c r="AKS166" s="66"/>
      <c r="AKT166" s="66"/>
      <c r="AKU166" s="66"/>
      <c r="AKV166" s="66"/>
      <c r="AKW166" s="66"/>
      <c r="AKX166" s="66"/>
      <c r="AKY166" s="66"/>
      <c r="AKZ166" s="66"/>
      <c r="ALA166" s="66"/>
      <c r="ALB166" s="66"/>
      <c r="ALC166" s="66"/>
      <c r="ALD166" s="66"/>
      <c r="ALE166" s="66"/>
      <c r="ALF166" s="66"/>
      <c r="ALG166" s="66"/>
      <c r="ALH166" s="66"/>
      <c r="ALI166" s="66"/>
      <c r="ALJ166" s="66"/>
      <c r="ALK166" s="66"/>
      <c r="ALL166" s="66"/>
      <c r="ALM166" s="66"/>
      <c r="ALN166" s="66"/>
      <c r="ALO166" s="66"/>
      <c r="ALP166" s="66"/>
      <c r="ALQ166" s="66"/>
      <c r="ALR166" s="66"/>
      <c r="ALS166" s="66"/>
      <c r="ALT166" s="66"/>
      <c r="ALU166" s="66"/>
      <c r="ALV166" s="66"/>
      <c r="ALW166" s="66"/>
      <c r="ALX166" s="66"/>
      <c r="ALY166" s="66"/>
      <c r="ALZ166" s="66"/>
      <c r="AMA166" s="66"/>
      <c r="AMB166" s="66"/>
      <c r="AMC166" s="66"/>
      <c r="AMD166" s="66"/>
      <c r="AME166" s="66"/>
      <c r="AMF166" s="66"/>
      <c r="AMG166" s="66"/>
      <c r="AMH166" s="66"/>
      <c r="AMI166" s="66"/>
      <c r="AMJ166" s="66"/>
      <c r="AMK166" s="66"/>
      <c r="AML166" s="66"/>
      <c r="AMM166" s="66"/>
      <c r="AMN166" s="66"/>
      <c r="AMO166" s="66"/>
      <c r="AMP166" s="66"/>
      <c r="AMQ166" s="66"/>
      <c r="AMR166" s="66"/>
      <c r="AMS166" s="66"/>
      <c r="AMT166" s="66"/>
      <c r="AMU166" s="66"/>
      <c r="AMV166" s="66"/>
      <c r="AMW166" s="66"/>
      <c r="AMX166" s="66"/>
      <c r="AMY166" s="66"/>
      <c r="AMZ166" s="66"/>
      <c r="ANA166" s="66"/>
      <c r="ANB166" s="66"/>
      <c r="ANC166" s="66"/>
      <c r="AND166" s="66"/>
      <c r="ANE166" s="66"/>
      <c r="ANF166" s="66"/>
      <c r="ANG166" s="66"/>
      <c r="ANH166" s="66"/>
      <c r="ANI166" s="66"/>
      <c r="ANJ166" s="66"/>
      <c r="ANK166" s="66"/>
      <c r="ANL166" s="66"/>
      <c r="ANM166" s="66"/>
      <c r="ANN166" s="66"/>
      <c r="ANO166" s="66"/>
      <c r="ANP166" s="66"/>
      <c r="ANQ166" s="66"/>
      <c r="ANR166" s="66"/>
      <c r="ANS166" s="66"/>
      <c r="ANT166" s="66"/>
      <c r="ANU166" s="66"/>
      <c r="ANV166" s="66"/>
      <c r="ANW166" s="66"/>
      <c r="ANX166" s="66"/>
      <c r="ANY166" s="66"/>
      <c r="ANZ166" s="66"/>
      <c r="AOA166" s="66"/>
      <c r="AOB166" s="66"/>
      <c r="AOC166" s="66"/>
      <c r="AOD166" s="66"/>
      <c r="AOE166" s="66"/>
      <c r="AOF166" s="66"/>
      <c r="AOG166" s="66"/>
      <c r="AOH166" s="66"/>
      <c r="AOI166" s="66"/>
      <c r="AOJ166" s="66"/>
      <c r="AOK166" s="66"/>
      <c r="AOL166" s="66"/>
      <c r="AOM166" s="66"/>
      <c r="AON166" s="66"/>
      <c r="AOO166" s="66"/>
      <c r="AOP166" s="66"/>
      <c r="AOQ166" s="66"/>
      <c r="AOR166" s="66"/>
      <c r="AOS166" s="66"/>
      <c r="AOT166" s="66"/>
      <c r="AOU166" s="66"/>
      <c r="AOV166" s="66"/>
      <c r="AOW166" s="66"/>
      <c r="AOX166" s="66"/>
      <c r="AOY166" s="66"/>
      <c r="AOZ166" s="66"/>
      <c r="APA166" s="66"/>
      <c r="APB166" s="66"/>
      <c r="APC166" s="66"/>
      <c r="APD166" s="66"/>
      <c r="APE166" s="66"/>
      <c r="APF166" s="66"/>
      <c r="APG166" s="66"/>
      <c r="APH166" s="66"/>
      <c r="API166" s="66"/>
      <c r="APJ166" s="66"/>
      <c r="APK166" s="66"/>
      <c r="APL166" s="66"/>
      <c r="APM166" s="66"/>
      <c r="APN166" s="66"/>
      <c r="APO166" s="66"/>
      <c r="APP166" s="66"/>
      <c r="APQ166" s="66"/>
      <c r="APR166" s="66"/>
      <c r="APS166" s="66"/>
      <c r="APT166" s="66"/>
      <c r="APU166" s="66"/>
      <c r="APV166" s="66"/>
      <c r="APW166" s="66"/>
      <c r="APX166" s="66"/>
      <c r="APY166" s="66"/>
      <c r="APZ166" s="66"/>
      <c r="AQA166" s="66"/>
      <c r="AQB166" s="66"/>
      <c r="AQC166" s="66"/>
      <c r="AQD166" s="66"/>
      <c r="AQE166" s="66"/>
      <c r="AQF166" s="66"/>
      <c r="AQG166" s="66"/>
      <c r="AQH166" s="66"/>
      <c r="AQI166" s="66"/>
      <c r="AQJ166" s="66"/>
      <c r="AQK166" s="66"/>
      <c r="AQL166" s="66"/>
      <c r="AQM166" s="66"/>
      <c r="AQN166" s="66"/>
      <c r="AQO166" s="66"/>
      <c r="AQP166" s="66"/>
      <c r="AQQ166" s="66"/>
      <c r="AQR166" s="66"/>
      <c r="AQS166" s="66"/>
      <c r="AQT166" s="66"/>
      <c r="AQU166" s="66"/>
      <c r="AQV166" s="66"/>
      <c r="AQW166" s="66"/>
      <c r="AQX166" s="66"/>
      <c r="AQY166" s="66"/>
      <c r="AQZ166" s="66"/>
      <c r="ARA166" s="66"/>
      <c r="ARB166" s="66"/>
      <c r="ARC166" s="66"/>
      <c r="ARD166" s="66"/>
      <c r="ARE166" s="66"/>
      <c r="ARF166" s="66"/>
      <c r="ARG166" s="66"/>
      <c r="ARH166" s="66"/>
      <c r="ARI166" s="66"/>
      <c r="ARJ166" s="66"/>
      <c r="ARK166" s="66"/>
      <c r="ARL166" s="66"/>
      <c r="ARM166" s="66"/>
      <c r="ARN166" s="66"/>
      <c r="ARO166" s="66"/>
      <c r="ARP166" s="66"/>
      <c r="ARQ166" s="66"/>
      <c r="ARR166" s="66"/>
      <c r="ARS166" s="66"/>
      <c r="ART166" s="66"/>
      <c r="ARU166" s="66"/>
      <c r="ARV166" s="66"/>
      <c r="ARW166" s="66"/>
      <c r="ARX166" s="66"/>
      <c r="ARY166" s="66"/>
      <c r="ARZ166" s="66"/>
      <c r="ASA166" s="66"/>
      <c r="ASB166" s="66"/>
      <c r="ASC166" s="66"/>
      <c r="ASD166" s="66"/>
      <c r="ASE166" s="66"/>
      <c r="ASF166" s="66"/>
      <c r="ASG166" s="66"/>
      <c r="ASH166" s="66"/>
      <c r="ASI166" s="66"/>
      <c r="ASJ166" s="66"/>
      <c r="ASK166" s="66"/>
      <c r="ASL166" s="66"/>
      <c r="ASM166" s="66"/>
      <c r="ASN166" s="66"/>
      <c r="ASO166" s="66"/>
      <c r="ASP166" s="66"/>
      <c r="ASQ166" s="66"/>
      <c r="ASR166" s="66"/>
      <c r="ASS166" s="66"/>
      <c r="AST166" s="66"/>
      <c r="ASU166" s="66"/>
      <c r="ASV166" s="66"/>
      <c r="ASW166" s="66"/>
      <c r="ASX166" s="66"/>
      <c r="ASY166" s="66"/>
      <c r="ASZ166" s="66"/>
      <c r="ATA166" s="66"/>
      <c r="ATB166" s="66"/>
      <c r="ATC166" s="66"/>
      <c r="ATD166" s="66"/>
      <c r="ATE166" s="66"/>
      <c r="ATF166" s="66"/>
      <c r="ATG166" s="66"/>
      <c r="ATH166" s="66"/>
      <c r="ATI166" s="66"/>
      <c r="ATJ166" s="66"/>
      <c r="ATK166" s="66"/>
      <c r="ATL166" s="66"/>
      <c r="ATM166" s="66"/>
      <c r="ATN166" s="66"/>
      <c r="ATO166" s="66"/>
      <c r="ATP166" s="66"/>
      <c r="ATQ166" s="66"/>
      <c r="ATR166" s="66"/>
      <c r="ATS166" s="66"/>
      <c r="ATT166" s="66"/>
      <c r="ATU166" s="66"/>
      <c r="ATV166" s="66"/>
      <c r="ATW166" s="66"/>
      <c r="ATX166" s="66"/>
      <c r="ATY166" s="66"/>
      <c r="ATZ166" s="66"/>
      <c r="AUA166" s="66"/>
      <c r="AUB166" s="66"/>
      <c r="AUC166" s="66"/>
      <c r="AUD166" s="66"/>
      <c r="AUE166" s="66"/>
      <c r="AUF166" s="66"/>
      <c r="AUG166" s="66"/>
      <c r="AUH166" s="66"/>
      <c r="AUI166" s="66"/>
      <c r="AUJ166" s="66"/>
      <c r="AUK166" s="66"/>
      <c r="AUL166" s="66"/>
      <c r="AUM166" s="66"/>
      <c r="AUN166" s="66"/>
      <c r="AUO166" s="66"/>
      <c r="AUP166" s="66"/>
      <c r="AUQ166" s="66"/>
      <c r="AUR166" s="66"/>
      <c r="AUS166" s="66"/>
      <c r="AUT166" s="66"/>
      <c r="AUU166" s="66"/>
      <c r="AUV166" s="66"/>
      <c r="AUW166" s="66"/>
      <c r="AUX166" s="66"/>
      <c r="AUY166" s="66"/>
      <c r="AUZ166" s="66"/>
      <c r="AVA166" s="66"/>
      <c r="AVB166" s="66"/>
      <c r="AVC166" s="66"/>
      <c r="AVD166" s="66"/>
      <c r="AVE166" s="66"/>
      <c r="AVF166" s="66"/>
      <c r="AVG166" s="66"/>
      <c r="AVH166" s="66"/>
      <c r="AVI166" s="66"/>
      <c r="AVJ166" s="66"/>
      <c r="AVK166" s="66"/>
      <c r="AVL166" s="66"/>
      <c r="AVM166" s="66"/>
      <c r="AVN166" s="66"/>
      <c r="AVO166" s="66"/>
      <c r="AVP166" s="66"/>
      <c r="AVQ166" s="66"/>
      <c r="AVR166" s="66"/>
      <c r="AVS166" s="66"/>
      <c r="AVT166" s="66"/>
      <c r="AVU166" s="66"/>
      <c r="AVV166" s="66"/>
      <c r="AVW166" s="66"/>
      <c r="AVX166" s="66"/>
      <c r="AVY166" s="66"/>
      <c r="AVZ166" s="66"/>
      <c r="AWA166" s="66"/>
      <c r="AWB166" s="66"/>
      <c r="AWC166" s="66"/>
      <c r="AWD166" s="66"/>
      <c r="AWE166" s="66"/>
      <c r="AWF166" s="66"/>
      <c r="AWG166" s="66"/>
      <c r="AWH166" s="66"/>
      <c r="AWI166" s="66"/>
      <c r="AWJ166" s="66"/>
      <c r="AWK166" s="66"/>
      <c r="AWL166" s="66"/>
      <c r="AWM166" s="66"/>
      <c r="AWN166" s="66"/>
      <c r="AWO166" s="66"/>
      <c r="AWP166" s="66"/>
      <c r="AWQ166" s="66"/>
      <c r="AWR166" s="66"/>
      <c r="AWS166" s="66"/>
      <c r="AWT166" s="66"/>
      <c r="AWU166" s="66"/>
      <c r="AWV166" s="66"/>
      <c r="AWW166" s="66"/>
      <c r="AWX166" s="66"/>
      <c r="AWY166" s="66"/>
      <c r="AWZ166" s="66"/>
      <c r="AXA166" s="66"/>
      <c r="AXB166" s="66"/>
      <c r="AXC166" s="66"/>
      <c r="AXD166" s="66"/>
      <c r="AXE166" s="66"/>
      <c r="AXF166" s="66"/>
      <c r="AXG166" s="66"/>
      <c r="AXH166" s="66"/>
      <c r="AXI166" s="66"/>
      <c r="AXJ166" s="66"/>
      <c r="AXK166" s="66"/>
      <c r="AXL166" s="66"/>
      <c r="AXM166" s="66"/>
      <c r="AXN166" s="66"/>
      <c r="AXO166" s="66"/>
      <c r="AXP166" s="66"/>
      <c r="AXQ166" s="66"/>
      <c r="AXR166" s="66"/>
      <c r="AXS166" s="66"/>
      <c r="AXT166" s="66"/>
      <c r="AXU166" s="66"/>
      <c r="AXV166" s="66"/>
      <c r="AXW166" s="66"/>
      <c r="AXX166" s="66"/>
      <c r="AXY166" s="66"/>
      <c r="AXZ166" s="66"/>
      <c r="AYA166" s="66"/>
      <c r="AYB166" s="66"/>
      <c r="AYC166" s="66"/>
      <c r="AYD166" s="66"/>
      <c r="AYE166" s="66"/>
      <c r="AYF166" s="66"/>
      <c r="AYG166" s="66"/>
      <c r="AYH166" s="66"/>
      <c r="AYI166" s="66"/>
      <c r="AYJ166" s="66"/>
      <c r="AYK166" s="66"/>
      <c r="AYL166" s="66"/>
      <c r="AYM166" s="66"/>
      <c r="AYN166" s="66"/>
      <c r="AYO166" s="66"/>
      <c r="AYP166" s="66"/>
      <c r="AYQ166" s="66"/>
      <c r="AYR166" s="66"/>
      <c r="AYS166" s="66"/>
      <c r="AYT166" s="66"/>
      <c r="AYU166" s="66"/>
      <c r="AYV166" s="66"/>
      <c r="AYW166" s="66"/>
      <c r="AYX166" s="66"/>
      <c r="AYY166" s="66"/>
      <c r="AYZ166" s="66"/>
      <c r="AZA166" s="66"/>
      <c r="AZB166" s="66"/>
      <c r="AZC166" s="66"/>
      <c r="AZD166" s="66"/>
      <c r="AZE166" s="66"/>
      <c r="AZF166" s="66"/>
      <c r="AZG166" s="66"/>
      <c r="AZH166" s="66"/>
      <c r="AZI166" s="66"/>
      <c r="AZJ166" s="66"/>
      <c r="AZK166" s="66"/>
      <c r="AZL166" s="66"/>
      <c r="AZM166" s="66"/>
      <c r="AZN166" s="66"/>
      <c r="AZO166" s="66"/>
      <c r="AZP166" s="66"/>
      <c r="AZQ166" s="66"/>
      <c r="AZR166" s="66"/>
      <c r="AZS166" s="66"/>
      <c r="AZT166" s="66"/>
      <c r="AZU166" s="66"/>
      <c r="AZV166" s="66"/>
      <c r="AZW166" s="66"/>
      <c r="AZX166" s="66"/>
      <c r="AZY166" s="66"/>
      <c r="AZZ166" s="66"/>
      <c r="BAA166" s="66"/>
      <c r="BAB166" s="66"/>
      <c r="BAC166" s="66"/>
      <c r="BAD166" s="66"/>
      <c r="BAE166" s="66"/>
      <c r="BAF166" s="66"/>
      <c r="BAG166" s="66"/>
      <c r="BAH166" s="66"/>
      <c r="BAI166" s="66"/>
      <c r="BAJ166" s="66"/>
      <c r="BAK166" s="66"/>
      <c r="BAL166" s="66"/>
      <c r="BAM166" s="66"/>
      <c r="BAN166" s="66"/>
      <c r="BAO166" s="66"/>
      <c r="BAP166" s="66"/>
      <c r="BAQ166" s="66"/>
      <c r="BAR166" s="66"/>
      <c r="BAS166" s="66"/>
      <c r="BAT166" s="66"/>
      <c r="BAU166" s="66"/>
      <c r="BAV166" s="66"/>
      <c r="BAW166" s="66"/>
      <c r="BAX166" s="66"/>
      <c r="BAY166" s="66"/>
      <c r="BAZ166" s="66"/>
      <c r="BBA166" s="66"/>
      <c r="BBB166" s="66"/>
      <c r="BBC166" s="66"/>
      <c r="BBD166" s="66"/>
      <c r="BBE166" s="66"/>
      <c r="BBF166" s="66"/>
      <c r="BBG166" s="66"/>
      <c r="BBH166" s="66"/>
      <c r="BBI166" s="66"/>
      <c r="BBJ166" s="66"/>
      <c r="BBK166" s="66"/>
      <c r="BBL166" s="66"/>
      <c r="BBM166" s="66"/>
      <c r="BBN166" s="66"/>
      <c r="BBO166" s="66"/>
      <c r="BBP166" s="66"/>
      <c r="BBQ166" s="66"/>
      <c r="BBR166" s="66"/>
      <c r="BBS166" s="66"/>
      <c r="BBT166" s="66"/>
      <c r="BBU166" s="66"/>
      <c r="BBV166" s="66"/>
      <c r="BBW166" s="66"/>
      <c r="BBX166" s="66"/>
      <c r="BBY166" s="66"/>
      <c r="BBZ166" s="66"/>
      <c r="BCA166" s="66"/>
      <c r="BCB166" s="66"/>
      <c r="BCC166" s="66"/>
      <c r="BCD166" s="66"/>
      <c r="BCE166" s="66"/>
      <c r="BCF166" s="66"/>
      <c r="BCG166" s="66"/>
      <c r="BCH166" s="66"/>
      <c r="BCI166" s="66"/>
      <c r="BCJ166" s="66"/>
      <c r="BCK166" s="66"/>
      <c r="BCL166" s="66"/>
      <c r="BCM166" s="66"/>
      <c r="BCN166" s="66"/>
      <c r="BCO166" s="66"/>
      <c r="BCP166" s="66"/>
      <c r="BCQ166" s="66"/>
      <c r="BCR166" s="66"/>
      <c r="BCS166" s="66"/>
      <c r="BCT166" s="66"/>
      <c r="BCU166" s="66"/>
      <c r="BCV166" s="66"/>
      <c r="BCW166" s="66"/>
      <c r="BCX166" s="66"/>
      <c r="BCY166" s="66"/>
      <c r="BCZ166" s="66"/>
      <c r="BDA166" s="66"/>
      <c r="BDB166" s="66"/>
      <c r="BDC166" s="66"/>
      <c r="BDD166" s="66"/>
      <c r="BDE166" s="66"/>
      <c r="BDF166" s="66"/>
      <c r="BDG166" s="66"/>
      <c r="BDH166" s="66"/>
      <c r="BDI166" s="66"/>
      <c r="BDJ166" s="66"/>
      <c r="BDK166" s="66"/>
      <c r="BDL166" s="66"/>
      <c r="BDM166" s="66"/>
      <c r="BDN166" s="66"/>
      <c r="BDO166" s="66"/>
      <c r="BDP166" s="66"/>
      <c r="BDQ166" s="66"/>
      <c r="BDR166" s="66"/>
      <c r="BDS166" s="66"/>
      <c r="BDT166" s="66"/>
      <c r="BDU166" s="66"/>
      <c r="BDV166" s="66"/>
      <c r="BDW166" s="66"/>
      <c r="BDX166" s="66"/>
      <c r="BDY166" s="66"/>
      <c r="BDZ166" s="66"/>
      <c r="BEA166" s="66"/>
      <c r="BEB166" s="66"/>
      <c r="BEC166" s="66"/>
      <c r="BED166" s="66"/>
      <c r="BEE166" s="66"/>
      <c r="BEF166" s="66"/>
      <c r="BEG166" s="66"/>
      <c r="BEH166" s="66"/>
      <c r="BEI166" s="66"/>
      <c r="BEJ166" s="66"/>
      <c r="BEK166" s="66"/>
      <c r="BEL166" s="66"/>
      <c r="BEM166" s="66"/>
      <c r="BEN166" s="66"/>
      <c r="BEO166" s="66"/>
      <c r="BEP166" s="66"/>
      <c r="BEQ166" s="66"/>
      <c r="BER166" s="66"/>
      <c r="BES166" s="66"/>
      <c r="BET166" s="66"/>
      <c r="BEU166" s="66"/>
      <c r="BEV166" s="66"/>
      <c r="BEW166" s="66"/>
      <c r="BEX166" s="66"/>
      <c r="BEY166" s="66"/>
      <c r="BEZ166" s="66"/>
      <c r="BFA166" s="66"/>
      <c r="BFB166" s="66"/>
      <c r="BFC166" s="66"/>
      <c r="BFD166" s="66"/>
      <c r="BFE166" s="66"/>
      <c r="BFF166" s="66"/>
      <c r="BFG166" s="66"/>
      <c r="BFH166" s="66"/>
      <c r="BFI166" s="66"/>
      <c r="BFJ166" s="66"/>
      <c r="BFK166" s="66"/>
      <c r="BFL166" s="66"/>
      <c r="BFM166" s="66"/>
      <c r="BFN166" s="66"/>
      <c r="BFO166" s="66"/>
      <c r="BFP166" s="66"/>
      <c r="BFQ166" s="66"/>
      <c r="BFR166" s="66"/>
      <c r="BFS166" s="66"/>
      <c r="BFT166" s="66"/>
      <c r="BFU166" s="66"/>
      <c r="BFV166" s="66"/>
      <c r="BFW166" s="66"/>
      <c r="BFX166" s="66"/>
      <c r="BFY166" s="66"/>
      <c r="BFZ166" s="66"/>
      <c r="BGA166" s="66"/>
      <c r="BGB166" s="66"/>
      <c r="BGC166" s="66"/>
      <c r="BGD166" s="66"/>
      <c r="BGE166" s="66"/>
      <c r="BGF166" s="66"/>
      <c r="BGG166" s="66"/>
      <c r="BGH166" s="66"/>
      <c r="BGI166" s="66"/>
      <c r="BGJ166" s="66"/>
      <c r="BGK166" s="66"/>
      <c r="BGL166" s="66"/>
      <c r="BGM166" s="66"/>
      <c r="BGN166" s="66"/>
      <c r="BGO166" s="66"/>
      <c r="BGP166" s="66"/>
      <c r="BGQ166" s="66"/>
      <c r="BGR166" s="66"/>
      <c r="BGS166" s="66"/>
      <c r="BGT166" s="66"/>
      <c r="BGU166" s="66"/>
      <c r="BGV166" s="66"/>
      <c r="BGW166" s="66"/>
      <c r="BGX166" s="66"/>
      <c r="BGY166" s="66"/>
      <c r="BGZ166" s="66"/>
      <c r="BHA166" s="66"/>
      <c r="BHB166" s="66"/>
      <c r="BHC166" s="66"/>
      <c r="BHD166" s="66"/>
      <c r="BHE166" s="66"/>
      <c r="BHF166" s="66"/>
      <c r="BHG166" s="66"/>
      <c r="BHH166" s="66"/>
      <c r="BHI166" s="66"/>
      <c r="BHJ166" s="66"/>
      <c r="BHK166" s="66"/>
      <c r="BHL166" s="66"/>
      <c r="BHM166" s="66"/>
      <c r="BHN166" s="66"/>
      <c r="BHO166" s="66"/>
      <c r="BHP166" s="66"/>
      <c r="BHQ166" s="66"/>
      <c r="BHR166" s="66"/>
      <c r="BHS166" s="66"/>
      <c r="BHT166" s="66"/>
      <c r="BHU166" s="66"/>
      <c r="BHV166" s="66"/>
      <c r="BHW166" s="66"/>
      <c r="BHX166" s="66"/>
      <c r="BHY166" s="66"/>
      <c r="BHZ166" s="66"/>
      <c r="BIA166" s="66"/>
      <c r="BIB166" s="66"/>
      <c r="BIC166" s="66"/>
      <c r="BID166" s="66"/>
      <c r="BIE166" s="66"/>
      <c r="BIF166" s="66"/>
      <c r="BIG166" s="66"/>
      <c r="BIH166" s="66"/>
      <c r="BII166" s="66"/>
      <c r="BIJ166" s="66"/>
      <c r="BIK166" s="66"/>
      <c r="BIL166" s="66"/>
      <c r="BIM166" s="66"/>
      <c r="BIN166" s="66"/>
      <c r="BIO166" s="66"/>
      <c r="BIP166" s="66"/>
      <c r="BIQ166" s="66"/>
      <c r="BIR166" s="66"/>
      <c r="BIS166" s="66"/>
      <c r="BIT166" s="66"/>
      <c r="BIU166" s="66"/>
      <c r="BIV166" s="66"/>
      <c r="BIW166" s="66"/>
      <c r="BIX166" s="66"/>
      <c r="BIY166" s="66"/>
      <c r="BIZ166" s="66"/>
      <c r="BJA166" s="66"/>
      <c r="BJB166" s="66"/>
      <c r="BJC166" s="66"/>
      <c r="BJD166" s="66"/>
      <c r="BJE166" s="66"/>
      <c r="BJF166" s="66"/>
      <c r="BJG166" s="66"/>
      <c r="BJH166" s="66"/>
      <c r="BJI166" s="66"/>
      <c r="BJJ166" s="66"/>
      <c r="BJK166" s="66"/>
      <c r="BJL166" s="66"/>
      <c r="BJM166" s="66"/>
      <c r="BJN166" s="66"/>
      <c r="BJO166" s="66"/>
      <c r="BJP166" s="66"/>
      <c r="BJQ166" s="66"/>
      <c r="BJR166" s="66"/>
      <c r="BJS166" s="66"/>
      <c r="BJT166" s="66"/>
      <c r="BJU166" s="66"/>
      <c r="BJV166" s="66"/>
      <c r="BJW166" s="66"/>
      <c r="BJX166" s="66"/>
      <c r="BJY166" s="66"/>
      <c r="BJZ166" s="66"/>
      <c r="BKA166" s="66"/>
      <c r="BKB166" s="66"/>
      <c r="BKC166" s="66"/>
      <c r="BKD166" s="66"/>
      <c r="BKE166" s="66"/>
      <c r="BKF166" s="66"/>
      <c r="BKG166" s="66"/>
      <c r="BKH166" s="66"/>
      <c r="BKI166" s="66"/>
      <c r="BKJ166" s="66"/>
      <c r="BKK166" s="66"/>
      <c r="BKL166" s="66"/>
      <c r="BKM166" s="66"/>
      <c r="BKN166" s="66"/>
      <c r="BKO166" s="66"/>
      <c r="BKP166" s="66"/>
      <c r="BKQ166" s="66"/>
      <c r="BKR166" s="66"/>
      <c r="BKS166" s="66"/>
      <c r="BKT166" s="66"/>
      <c r="BKU166" s="66"/>
      <c r="BKV166" s="66"/>
      <c r="BKW166" s="66"/>
      <c r="BKX166" s="66"/>
      <c r="BKY166" s="66"/>
      <c r="BKZ166" s="66"/>
      <c r="BLA166" s="66"/>
      <c r="BLB166" s="66"/>
      <c r="BLC166" s="66"/>
      <c r="BLD166" s="66"/>
      <c r="BLE166" s="66"/>
      <c r="BLF166" s="66"/>
      <c r="BLG166" s="66"/>
      <c r="BLH166" s="66"/>
      <c r="BLI166" s="66"/>
      <c r="BLJ166" s="66"/>
      <c r="BLK166" s="66"/>
      <c r="BLL166" s="66"/>
      <c r="BLM166" s="66"/>
      <c r="BLN166" s="66"/>
      <c r="BLO166" s="66"/>
      <c r="BLP166" s="66"/>
      <c r="BLQ166" s="66"/>
      <c r="BLR166" s="66"/>
      <c r="BLS166" s="66"/>
      <c r="BLT166" s="66"/>
      <c r="BLU166" s="66"/>
      <c r="BLV166" s="66"/>
      <c r="BLW166" s="66"/>
      <c r="BLX166" s="66"/>
      <c r="BLY166" s="66"/>
      <c r="BLZ166" s="66"/>
      <c r="BMA166" s="66"/>
      <c r="BMB166" s="66"/>
      <c r="BMC166" s="66"/>
      <c r="BMD166" s="66"/>
      <c r="BME166" s="66"/>
      <c r="BMF166" s="66"/>
      <c r="BMG166" s="66"/>
      <c r="BMH166" s="66"/>
      <c r="BMI166" s="66"/>
      <c r="BMJ166" s="66"/>
      <c r="BMK166" s="66"/>
      <c r="BML166" s="66"/>
      <c r="BMM166" s="66"/>
      <c r="BMN166" s="66"/>
      <c r="BMO166" s="66"/>
      <c r="BMP166" s="66"/>
      <c r="BMQ166" s="66"/>
      <c r="BMR166" s="66"/>
      <c r="BMS166" s="66"/>
      <c r="BMT166" s="66"/>
      <c r="BMU166" s="66"/>
      <c r="BMV166" s="66"/>
      <c r="BMW166" s="66"/>
      <c r="BMX166" s="66"/>
      <c r="BMY166" s="66"/>
      <c r="BMZ166" s="66"/>
      <c r="BNA166" s="66"/>
      <c r="BNB166" s="66"/>
      <c r="BNC166" s="66"/>
      <c r="BND166" s="66"/>
      <c r="BNE166" s="66"/>
      <c r="BNF166" s="66"/>
      <c r="BNG166" s="66"/>
      <c r="BNH166" s="66"/>
      <c r="BNI166" s="66"/>
      <c r="BNJ166" s="66"/>
      <c r="BNK166" s="66"/>
      <c r="BNL166" s="66"/>
      <c r="BNM166" s="66"/>
      <c r="BNN166" s="66"/>
      <c r="BNO166" s="66"/>
      <c r="BNP166" s="66"/>
      <c r="BNQ166" s="66"/>
      <c r="BNR166" s="66"/>
      <c r="BNS166" s="66"/>
      <c r="BNT166" s="66"/>
      <c r="BNU166" s="66"/>
      <c r="BNV166" s="66"/>
      <c r="BNW166" s="66"/>
      <c r="BNX166" s="66"/>
      <c r="BNY166" s="66"/>
      <c r="BNZ166" s="66"/>
      <c r="BOA166" s="66"/>
      <c r="BOB166" s="66"/>
      <c r="BOC166" s="66"/>
      <c r="BOD166" s="66"/>
      <c r="BOE166" s="66"/>
      <c r="BOF166" s="66"/>
      <c r="BOG166" s="66"/>
      <c r="BOH166" s="66"/>
      <c r="BOI166" s="66"/>
      <c r="BOJ166" s="66"/>
      <c r="BOK166" s="66"/>
      <c r="BOL166" s="66"/>
      <c r="BOM166" s="66"/>
      <c r="BON166" s="66"/>
      <c r="BOO166" s="66"/>
      <c r="BOP166" s="66"/>
      <c r="BOQ166" s="66"/>
      <c r="BOR166" s="66"/>
      <c r="BOS166" s="66"/>
      <c r="BOT166" s="66"/>
      <c r="BOU166" s="66"/>
      <c r="BOV166" s="66"/>
      <c r="BOW166" s="66"/>
      <c r="BOX166" s="66"/>
      <c r="BOY166" s="66"/>
      <c r="BOZ166" s="66"/>
      <c r="BPA166" s="66"/>
      <c r="BPB166" s="66"/>
      <c r="BPC166" s="66"/>
      <c r="BPD166" s="66"/>
      <c r="BPE166" s="66"/>
      <c r="BPF166" s="66"/>
      <c r="BPG166" s="66"/>
      <c r="BPH166" s="66"/>
      <c r="BPI166" s="66"/>
      <c r="BPJ166" s="66"/>
      <c r="BPK166" s="66"/>
      <c r="BPL166" s="66"/>
      <c r="BPM166" s="66"/>
      <c r="BPN166" s="66"/>
      <c r="BPO166" s="66"/>
      <c r="BPP166" s="66"/>
      <c r="BPQ166" s="66"/>
      <c r="BPR166" s="66"/>
      <c r="BPS166" s="66"/>
      <c r="BPT166" s="66"/>
      <c r="BPU166" s="66"/>
      <c r="BPV166" s="66"/>
      <c r="BPW166" s="66"/>
      <c r="BPX166" s="66"/>
      <c r="BPY166" s="66"/>
      <c r="BPZ166" s="66"/>
      <c r="BQA166" s="66"/>
      <c r="BQB166" s="66"/>
      <c r="BQC166" s="66"/>
      <c r="BQD166" s="66"/>
      <c r="BQE166" s="66"/>
      <c r="BQF166" s="66"/>
      <c r="BQG166" s="66"/>
      <c r="BQH166" s="66"/>
      <c r="BQI166" s="66"/>
      <c r="BQJ166" s="66"/>
      <c r="BQK166" s="66"/>
      <c r="BQL166" s="66"/>
      <c r="BQM166" s="66"/>
      <c r="BQN166" s="66"/>
      <c r="BQO166" s="66"/>
      <c r="BQP166" s="66"/>
      <c r="BQQ166" s="66"/>
      <c r="BQR166" s="66"/>
      <c r="BQS166" s="66"/>
      <c r="BQT166" s="66"/>
      <c r="BQU166" s="66"/>
      <c r="BQV166" s="66"/>
      <c r="BQW166" s="66"/>
      <c r="BQX166" s="66"/>
      <c r="BQY166" s="66"/>
      <c r="BQZ166" s="66"/>
      <c r="BRA166" s="66"/>
      <c r="BRB166" s="66"/>
      <c r="BRC166" s="66"/>
      <c r="BRD166" s="66"/>
      <c r="BRE166" s="66"/>
      <c r="BRF166" s="66"/>
      <c r="BRG166" s="66"/>
      <c r="BRH166" s="66"/>
      <c r="BRI166" s="66"/>
      <c r="BRJ166" s="66"/>
      <c r="BRK166" s="66"/>
      <c r="BRL166" s="66"/>
      <c r="BRM166" s="66"/>
      <c r="BRN166" s="66"/>
      <c r="BRO166" s="66"/>
      <c r="BRP166" s="66"/>
      <c r="BRQ166" s="66"/>
      <c r="BRR166" s="66"/>
      <c r="BRS166" s="66"/>
      <c r="BRT166" s="66"/>
      <c r="BRU166" s="66"/>
      <c r="BRV166" s="66"/>
      <c r="BRW166" s="66"/>
      <c r="BRX166" s="66"/>
      <c r="BRY166" s="66"/>
      <c r="BRZ166" s="66"/>
      <c r="BSA166" s="66"/>
      <c r="BSB166" s="66"/>
      <c r="BSC166" s="66"/>
      <c r="BSD166" s="66"/>
      <c r="BSE166" s="66"/>
      <c r="BSF166" s="66"/>
      <c r="BSG166" s="66"/>
      <c r="BSH166" s="66"/>
      <c r="BSI166" s="66"/>
      <c r="BSJ166" s="66"/>
      <c r="BSK166" s="66"/>
      <c r="BSL166" s="66"/>
      <c r="BSM166" s="66"/>
      <c r="BSN166" s="66"/>
      <c r="BSO166" s="66"/>
      <c r="BSP166" s="66"/>
      <c r="BSQ166" s="66"/>
      <c r="BSR166" s="66"/>
      <c r="BSS166" s="66"/>
      <c r="BST166" s="66"/>
      <c r="BSU166" s="66"/>
      <c r="BSV166" s="66"/>
      <c r="BSW166" s="66"/>
      <c r="BSX166" s="66"/>
      <c r="BSY166" s="66"/>
      <c r="BSZ166" s="66"/>
      <c r="BTA166" s="66"/>
      <c r="BTB166" s="66"/>
      <c r="BTC166" s="66"/>
      <c r="BTD166" s="66"/>
      <c r="BTE166" s="66"/>
      <c r="BTF166" s="66"/>
      <c r="BTG166" s="66"/>
      <c r="BTH166" s="66"/>
      <c r="BTI166" s="66"/>
      <c r="BTJ166" s="66"/>
      <c r="BTK166" s="66"/>
      <c r="BTL166" s="66"/>
      <c r="BTM166" s="66"/>
      <c r="BTN166" s="66"/>
      <c r="BTO166" s="66"/>
      <c r="BTP166" s="66"/>
      <c r="BTQ166" s="66"/>
      <c r="BTR166" s="66"/>
      <c r="BTS166" s="66"/>
      <c r="BTT166" s="66"/>
      <c r="BTU166" s="66"/>
      <c r="BTV166" s="66"/>
      <c r="BTW166" s="66"/>
      <c r="BTX166" s="66"/>
      <c r="BTY166" s="66"/>
      <c r="BTZ166" s="66"/>
      <c r="BUA166" s="66"/>
      <c r="BUB166" s="66"/>
      <c r="BUC166" s="66"/>
      <c r="BUD166" s="66"/>
      <c r="BUE166" s="66"/>
      <c r="BUF166" s="66"/>
      <c r="BUG166" s="66"/>
      <c r="BUH166" s="66"/>
      <c r="BUI166" s="66"/>
      <c r="BUJ166" s="66"/>
      <c r="BUK166" s="66"/>
      <c r="BUL166" s="66"/>
      <c r="BUM166" s="66"/>
      <c r="BUN166" s="66"/>
      <c r="BUO166" s="66"/>
      <c r="BUP166" s="66"/>
      <c r="BUQ166" s="66"/>
      <c r="BUR166" s="66"/>
      <c r="BUS166" s="66"/>
      <c r="BUT166" s="66"/>
      <c r="BUU166" s="66"/>
      <c r="BUV166" s="66"/>
      <c r="BUW166" s="66"/>
      <c r="BUX166" s="66"/>
      <c r="BUY166" s="66"/>
      <c r="BUZ166" s="66"/>
      <c r="BVA166" s="66"/>
      <c r="BVB166" s="66"/>
      <c r="BVC166" s="66"/>
      <c r="BVD166" s="66"/>
      <c r="BVE166" s="66"/>
      <c r="BVF166" s="66"/>
      <c r="BVG166" s="66"/>
      <c r="BVH166" s="66"/>
      <c r="BVI166" s="66"/>
      <c r="BVJ166" s="66"/>
      <c r="BVK166" s="66"/>
      <c r="BVL166" s="66"/>
      <c r="BVM166" s="66"/>
      <c r="BVN166" s="66"/>
      <c r="BVO166" s="66"/>
      <c r="BVP166" s="66"/>
      <c r="BVQ166" s="66"/>
      <c r="BVR166" s="66"/>
      <c r="BVS166" s="66"/>
      <c r="BVT166" s="66"/>
      <c r="BVU166" s="66"/>
      <c r="BVV166" s="66"/>
      <c r="BVW166" s="66"/>
      <c r="BVX166" s="66"/>
      <c r="BVY166" s="66"/>
      <c r="BVZ166" s="66"/>
      <c r="BWA166" s="66"/>
      <c r="BWB166" s="66"/>
      <c r="BWC166" s="66"/>
      <c r="BWD166" s="66"/>
      <c r="BWE166" s="66"/>
      <c r="BWF166" s="66"/>
      <c r="BWG166" s="66"/>
      <c r="BWH166" s="66"/>
      <c r="BWI166" s="66"/>
      <c r="BWJ166" s="66"/>
      <c r="BWK166" s="66"/>
      <c r="BWL166" s="66"/>
      <c r="BWM166" s="66"/>
      <c r="BWN166" s="66"/>
      <c r="BWO166" s="66"/>
      <c r="BWP166" s="66"/>
      <c r="BWQ166" s="66"/>
      <c r="BWR166" s="66"/>
      <c r="BWS166" s="66"/>
      <c r="BWT166" s="66"/>
      <c r="BWU166" s="66"/>
      <c r="BWV166" s="66"/>
      <c r="BWW166" s="66"/>
      <c r="BWX166" s="66"/>
      <c r="BWY166" s="66"/>
      <c r="BWZ166" s="66"/>
      <c r="BXA166" s="66"/>
      <c r="BXB166" s="66"/>
      <c r="BXC166" s="66"/>
      <c r="BXD166" s="66"/>
      <c r="BXE166" s="66"/>
      <c r="BXF166" s="66"/>
      <c r="BXG166" s="66"/>
      <c r="BXH166" s="66"/>
      <c r="BXI166" s="66"/>
      <c r="BXJ166" s="66"/>
      <c r="BXK166" s="66"/>
      <c r="BXL166" s="66"/>
      <c r="BXM166" s="66"/>
      <c r="BXN166" s="66"/>
      <c r="BXO166" s="66"/>
      <c r="BXP166" s="66"/>
      <c r="BXQ166" s="66"/>
      <c r="BXR166" s="66"/>
      <c r="BXS166" s="66"/>
      <c r="BXT166" s="66"/>
      <c r="BXU166" s="66"/>
      <c r="BXV166" s="66"/>
      <c r="BXW166" s="66"/>
      <c r="BXX166" s="66"/>
      <c r="BXY166" s="66"/>
      <c r="BXZ166" s="66"/>
      <c r="BYA166" s="66"/>
      <c r="BYB166" s="66"/>
      <c r="BYC166" s="66"/>
      <c r="BYD166" s="66"/>
      <c r="BYE166" s="66"/>
      <c r="BYF166" s="66"/>
      <c r="BYG166" s="66"/>
      <c r="BYH166" s="66"/>
      <c r="BYI166" s="66"/>
      <c r="BYJ166" s="66"/>
      <c r="BYK166" s="66"/>
      <c r="BYL166" s="66"/>
      <c r="BYM166" s="66"/>
      <c r="BYN166" s="66"/>
      <c r="BYO166" s="66"/>
      <c r="BYP166" s="66"/>
      <c r="BYQ166" s="66"/>
      <c r="BYR166" s="66"/>
      <c r="BYS166" s="66"/>
      <c r="BYT166" s="66"/>
      <c r="BYU166" s="66"/>
      <c r="BYV166" s="66"/>
      <c r="BYW166" s="66"/>
      <c r="BYX166" s="66"/>
      <c r="BYY166" s="66"/>
      <c r="BYZ166" s="66"/>
      <c r="BZA166" s="66"/>
      <c r="BZB166" s="66"/>
      <c r="BZC166" s="66"/>
      <c r="BZD166" s="66"/>
      <c r="BZE166" s="66"/>
      <c r="BZF166" s="66"/>
      <c r="BZG166" s="66"/>
      <c r="BZH166" s="66"/>
      <c r="BZI166" s="66"/>
      <c r="BZJ166" s="66"/>
      <c r="BZK166" s="66"/>
      <c r="BZL166" s="66"/>
      <c r="BZM166" s="66"/>
      <c r="BZN166" s="66"/>
      <c r="BZO166" s="66"/>
      <c r="BZP166" s="66"/>
      <c r="BZQ166" s="66"/>
      <c r="BZR166" s="66"/>
      <c r="BZS166" s="66"/>
      <c r="BZT166" s="66"/>
      <c r="BZU166" s="66"/>
      <c r="BZV166" s="66"/>
      <c r="BZW166" s="66"/>
      <c r="BZX166" s="66"/>
      <c r="BZY166" s="66"/>
      <c r="BZZ166" s="66"/>
      <c r="CAA166" s="66"/>
      <c r="CAB166" s="66"/>
      <c r="CAC166" s="66"/>
      <c r="CAD166" s="66"/>
      <c r="CAE166" s="66"/>
      <c r="CAF166" s="66"/>
      <c r="CAG166" s="66"/>
      <c r="CAH166" s="66"/>
      <c r="CAI166" s="66"/>
      <c r="CAJ166" s="66"/>
      <c r="CAK166" s="66"/>
      <c r="CAL166" s="66"/>
      <c r="CAM166" s="66"/>
      <c r="CAN166" s="66"/>
      <c r="CAO166" s="66"/>
      <c r="CAP166" s="66"/>
      <c r="CAQ166" s="66"/>
      <c r="CAR166" s="66"/>
      <c r="CAS166" s="66"/>
      <c r="CAT166" s="66"/>
      <c r="CAU166" s="66"/>
      <c r="CAV166" s="66"/>
      <c r="CAW166" s="66"/>
      <c r="CAX166" s="66"/>
      <c r="CAY166" s="66"/>
      <c r="CAZ166" s="66"/>
      <c r="CBA166" s="66"/>
      <c r="CBB166" s="66"/>
      <c r="CBC166" s="66"/>
      <c r="CBD166" s="66"/>
      <c r="CBE166" s="66"/>
      <c r="CBF166" s="66"/>
      <c r="CBG166" s="66"/>
      <c r="CBH166" s="66"/>
      <c r="CBI166" s="66"/>
      <c r="CBJ166" s="66"/>
      <c r="CBK166" s="66"/>
      <c r="CBL166" s="66"/>
      <c r="CBM166" s="66"/>
      <c r="CBN166" s="66"/>
      <c r="CBO166" s="66"/>
      <c r="CBP166" s="66"/>
      <c r="CBQ166" s="66"/>
      <c r="CBR166" s="66"/>
      <c r="CBS166" s="66"/>
      <c r="CBT166" s="66"/>
      <c r="CBU166" s="66"/>
      <c r="CBV166" s="66"/>
      <c r="CBW166" s="66"/>
      <c r="CBX166" s="66"/>
      <c r="CBY166" s="66"/>
      <c r="CBZ166" s="66"/>
      <c r="CCA166" s="66"/>
      <c r="CCB166" s="66"/>
      <c r="CCC166" s="66"/>
      <c r="CCD166" s="66"/>
      <c r="CCE166" s="66"/>
      <c r="CCF166" s="66"/>
      <c r="CCG166" s="66"/>
      <c r="CCH166" s="66"/>
      <c r="CCI166" s="66"/>
      <c r="CCJ166" s="66"/>
      <c r="CCK166" s="66"/>
      <c r="CCL166" s="66"/>
      <c r="CCM166" s="66"/>
      <c r="CCN166" s="66"/>
      <c r="CCO166" s="66"/>
      <c r="CCP166" s="66"/>
      <c r="CCQ166" s="66"/>
      <c r="CCR166" s="66"/>
      <c r="CCS166" s="66"/>
      <c r="CCT166" s="66"/>
      <c r="CCU166" s="66"/>
      <c r="CCV166" s="66"/>
      <c r="CCW166" s="66"/>
      <c r="CCX166" s="66"/>
      <c r="CCY166" s="66"/>
      <c r="CCZ166" s="66"/>
      <c r="CDA166" s="66"/>
      <c r="CDB166" s="66"/>
      <c r="CDC166" s="66"/>
      <c r="CDD166" s="66"/>
      <c r="CDE166" s="66"/>
      <c r="CDF166" s="66"/>
      <c r="CDG166" s="66"/>
      <c r="CDH166" s="66"/>
      <c r="CDI166" s="66"/>
      <c r="CDJ166" s="66"/>
      <c r="CDK166" s="66"/>
      <c r="CDL166" s="66"/>
      <c r="CDM166" s="66"/>
      <c r="CDN166" s="66"/>
      <c r="CDO166" s="66"/>
      <c r="CDP166" s="66"/>
      <c r="CDQ166" s="66"/>
      <c r="CDR166" s="66"/>
      <c r="CDS166" s="66"/>
      <c r="CDT166" s="66"/>
      <c r="CDU166" s="66"/>
      <c r="CDV166" s="66"/>
      <c r="CDW166" s="66"/>
      <c r="CDX166" s="66"/>
      <c r="CDY166" s="66"/>
      <c r="CDZ166" s="66"/>
      <c r="CEA166" s="66"/>
      <c r="CEB166" s="66"/>
      <c r="CEC166" s="66"/>
      <c r="CED166" s="66"/>
      <c r="CEE166" s="66"/>
      <c r="CEF166" s="66"/>
      <c r="CEG166" s="66"/>
      <c r="CEH166" s="66"/>
      <c r="CEI166" s="66"/>
      <c r="CEJ166" s="66"/>
      <c r="CEK166" s="66"/>
      <c r="CEL166" s="66"/>
      <c r="CEM166" s="66"/>
      <c r="CEN166" s="66"/>
      <c r="CEO166" s="66"/>
      <c r="CEP166" s="66"/>
      <c r="CEQ166" s="66"/>
      <c r="CER166" s="66"/>
      <c r="CES166" s="66"/>
      <c r="CET166" s="66"/>
      <c r="CEU166" s="66"/>
      <c r="CEV166" s="66"/>
      <c r="CEW166" s="66"/>
      <c r="CEX166" s="66"/>
      <c r="CEY166" s="66"/>
      <c r="CEZ166" s="66"/>
      <c r="CFA166" s="66"/>
      <c r="CFB166" s="66"/>
      <c r="CFC166" s="66"/>
      <c r="CFD166" s="66"/>
      <c r="CFE166" s="66"/>
      <c r="CFF166" s="66"/>
      <c r="CFG166" s="66"/>
      <c r="CFH166" s="66"/>
      <c r="CFI166" s="66"/>
      <c r="CFJ166" s="66"/>
      <c r="CFK166" s="66"/>
      <c r="CFL166" s="66"/>
      <c r="CFM166" s="66"/>
      <c r="CFN166" s="66"/>
      <c r="CFO166" s="66"/>
      <c r="CFP166" s="66"/>
      <c r="CFQ166" s="66"/>
      <c r="CFR166" s="66"/>
      <c r="CFS166" s="66"/>
      <c r="CFT166" s="66"/>
      <c r="CFU166" s="66"/>
      <c r="CFV166" s="66"/>
      <c r="CFW166" s="66"/>
      <c r="CFX166" s="66"/>
      <c r="CFY166" s="66"/>
      <c r="CFZ166" s="66"/>
      <c r="CGA166" s="66"/>
      <c r="CGB166" s="66"/>
      <c r="CGC166" s="66"/>
      <c r="CGD166" s="66"/>
      <c r="CGE166" s="66"/>
      <c r="CGF166" s="66"/>
      <c r="CGG166" s="66"/>
      <c r="CGH166" s="66"/>
      <c r="CGI166" s="66"/>
      <c r="CGJ166" s="66"/>
      <c r="CGK166" s="66"/>
      <c r="CGL166" s="66"/>
      <c r="CGM166" s="66"/>
      <c r="CGN166" s="66"/>
      <c r="CGO166" s="66"/>
      <c r="CGP166" s="66"/>
      <c r="CGQ166" s="66"/>
      <c r="CGR166" s="66"/>
      <c r="CGS166" s="66"/>
      <c r="CGT166" s="66"/>
      <c r="CGU166" s="66"/>
      <c r="CGV166" s="66"/>
      <c r="CGW166" s="66"/>
      <c r="CGX166" s="66"/>
      <c r="CGY166" s="66"/>
      <c r="CGZ166" s="66"/>
      <c r="CHA166" s="66"/>
      <c r="CHB166" s="66"/>
      <c r="CHC166" s="66"/>
      <c r="CHD166" s="66"/>
      <c r="CHE166" s="66"/>
      <c r="CHF166" s="66"/>
      <c r="CHG166" s="66"/>
      <c r="CHH166" s="66"/>
      <c r="CHI166" s="66"/>
      <c r="CHJ166" s="66"/>
      <c r="CHK166" s="66"/>
      <c r="CHL166" s="66"/>
      <c r="CHM166" s="66"/>
      <c r="CHN166" s="66"/>
      <c r="CHO166" s="66"/>
      <c r="CHP166" s="66"/>
      <c r="CHQ166" s="66"/>
      <c r="CHR166" s="66"/>
      <c r="CHS166" s="66"/>
      <c r="CHT166" s="66"/>
      <c r="CHU166" s="66"/>
      <c r="CHV166" s="66"/>
      <c r="CHW166" s="66"/>
      <c r="CHX166" s="66"/>
      <c r="CHY166" s="66"/>
      <c r="CHZ166" s="66"/>
      <c r="CIA166" s="66"/>
      <c r="CIB166" s="66"/>
      <c r="CIC166" s="66"/>
      <c r="CID166" s="66"/>
      <c r="CIE166" s="66"/>
      <c r="CIF166" s="66"/>
      <c r="CIG166" s="66"/>
      <c r="CIH166" s="66"/>
      <c r="CII166" s="66"/>
      <c r="CIJ166" s="66"/>
      <c r="CIK166" s="66"/>
    </row>
    <row r="167" spans="1:2273" s="5" customFormat="1" ht="27.75" customHeight="1" thickBot="1">
      <c r="A167" s="759"/>
      <c r="B167" s="762"/>
      <c r="C167" s="765"/>
      <c r="D167" s="25">
        <v>1</v>
      </c>
      <c r="E167" s="8" t="s">
        <v>800</v>
      </c>
      <c r="F167" s="84">
        <v>1</v>
      </c>
      <c r="G167" s="13">
        <v>0</v>
      </c>
      <c r="H167" s="13">
        <v>0</v>
      </c>
      <c r="I167" s="13">
        <v>0</v>
      </c>
      <c r="J167" s="13">
        <v>0</v>
      </c>
      <c r="K167" s="13">
        <v>0</v>
      </c>
      <c r="L167" s="13">
        <v>0</v>
      </c>
      <c r="M167" s="13">
        <v>0</v>
      </c>
      <c r="N167" s="13">
        <v>0</v>
      </c>
      <c r="O167" s="13">
        <v>0</v>
      </c>
      <c r="P167" s="13">
        <v>0</v>
      </c>
      <c r="Q167" s="13">
        <v>0</v>
      </c>
      <c r="R167" s="13">
        <v>0</v>
      </c>
      <c r="S167" s="13">
        <v>0</v>
      </c>
      <c r="T167" s="13">
        <v>0</v>
      </c>
      <c r="U167" s="13">
        <v>0</v>
      </c>
      <c r="V167" s="13">
        <v>0</v>
      </c>
      <c r="W167" s="13">
        <v>0</v>
      </c>
      <c r="X167" s="13">
        <v>0</v>
      </c>
      <c r="Y167" s="13">
        <v>0</v>
      </c>
      <c r="Z167" s="13">
        <v>0</v>
      </c>
      <c r="AA167" s="12">
        <v>0</v>
      </c>
      <c r="AB167" s="12">
        <v>0</v>
      </c>
      <c r="AC167" s="13">
        <v>0</v>
      </c>
      <c r="AD167" s="13">
        <v>0</v>
      </c>
      <c r="AE167" s="12">
        <v>1</v>
      </c>
      <c r="AF167" s="12">
        <v>1</v>
      </c>
      <c r="AG167" s="13">
        <v>1</v>
      </c>
      <c r="AH167" s="13">
        <v>0</v>
      </c>
      <c r="AI167" s="13">
        <v>1</v>
      </c>
      <c r="AJ167" s="171">
        <v>1</v>
      </c>
      <c r="AK167" s="171">
        <v>1</v>
      </c>
      <c r="AL167" s="12">
        <v>1</v>
      </c>
      <c r="AM167" s="12">
        <v>1</v>
      </c>
      <c r="AN167" s="171">
        <v>0</v>
      </c>
      <c r="AO167" s="12">
        <v>1</v>
      </c>
      <c r="AP167" s="12">
        <v>0</v>
      </c>
      <c r="AQ167" s="171">
        <v>1</v>
      </c>
      <c r="AR167" s="12">
        <v>1</v>
      </c>
      <c r="AS167" s="171">
        <v>0</v>
      </c>
      <c r="AT167" s="12">
        <v>0</v>
      </c>
      <c r="AU167" s="84">
        <v>1</v>
      </c>
      <c r="AV167" s="84">
        <v>1</v>
      </c>
      <c r="AW167" s="12">
        <v>1</v>
      </c>
      <c r="AX167" s="171">
        <v>1</v>
      </c>
      <c r="AY167" s="171">
        <v>0</v>
      </c>
      <c r="AZ167" s="171">
        <v>1</v>
      </c>
      <c r="BA167" s="192">
        <v>1</v>
      </c>
      <c r="BB167" s="12">
        <v>1</v>
      </c>
      <c r="BC167" s="13">
        <v>0</v>
      </c>
      <c r="BD167" s="13">
        <v>1</v>
      </c>
      <c r="BE167" s="192">
        <v>1</v>
      </c>
      <c r="BF167" s="222">
        <v>0</v>
      </c>
      <c r="BG167" s="222">
        <v>1</v>
      </c>
      <c r="BH167" s="222">
        <v>0</v>
      </c>
      <c r="BI167" s="223">
        <v>0</v>
      </c>
      <c r="BJ167" s="223">
        <v>1</v>
      </c>
      <c r="BK167" s="223">
        <v>0</v>
      </c>
      <c r="BL167" s="223">
        <v>1</v>
      </c>
      <c r="BM167" s="223">
        <v>1</v>
      </c>
      <c r="BN167" s="192">
        <v>0</v>
      </c>
      <c r="BO167" s="222">
        <v>1</v>
      </c>
      <c r="BP167" s="222">
        <v>0</v>
      </c>
      <c r="BQ167" s="222">
        <v>0</v>
      </c>
      <c r="BR167" s="223">
        <v>0</v>
      </c>
      <c r="BS167" s="13">
        <v>1</v>
      </c>
      <c r="BT167" s="13">
        <v>1</v>
      </c>
      <c r="BU167" s="249">
        <v>0</v>
      </c>
      <c r="BV167" s="254">
        <v>1</v>
      </c>
      <c r="BW167" s="251">
        <v>0</v>
      </c>
      <c r="BX167" s="252">
        <v>1</v>
      </c>
      <c r="BY167" s="253">
        <v>0</v>
      </c>
      <c r="BZ167" s="13">
        <v>1</v>
      </c>
      <c r="CA167" s="171">
        <v>1</v>
      </c>
      <c r="CB167" s="25">
        <v>1</v>
      </c>
      <c r="CC167" s="25">
        <v>0</v>
      </c>
      <c r="CD167" s="13">
        <v>1</v>
      </c>
      <c r="CE167" s="13">
        <v>0</v>
      </c>
      <c r="CF167" s="12">
        <v>1</v>
      </c>
      <c r="CG167" s="13">
        <v>1</v>
      </c>
      <c r="CH167" s="39">
        <v>0</v>
      </c>
      <c r="CI167" s="39">
        <v>0</v>
      </c>
      <c r="CJ167" s="39">
        <v>0</v>
      </c>
      <c r="CK167" s="39">
        <v>0</v>
      </c>
      <c r="CL167" s="39">
        <v>0</v>
      </c>
      <c r="CM167" s="276">
        <v>1</v>
      </c>
      <c r="CN167" s="277">
        <v>0</v>
      </c>
      <c r="CO167" s="278">
        <v>0</v>
      </c>
      <c r="CP167" s="278">
        <v>1</v>
      </c>
      <c r="CQ167" s="278">
        <v>1</v>
      </c>
      <c r="CR167" s="278">
        <v>0</v>
      </c>
      <c r="CS167" s="283">
        <v>0</v>
      </c>
      <c r="CT167" s="276">
        <v>0</v>
      </c>
      <c r="CU167" s="301">
        <v>0</v>
      </c>
      <c r="CV167" s="301">
        <v>0</v>
      </c>
      <c r="CW167" s="301">
        <v>0</v>
      </c>
      <c r="CX167" s="301">
        <v>0</v>
      </c>
      <c r="CY167" s="301">
        <v>0</v>
      </c>
      <c r="CZ167" s="301">
        <v>0</v>
      </c>
      <c r="DA167" s="301">
        <v>0</v>
      </c>
      <c r="DB167" s="301">
        <v>0</v>
      </c>
      <c r="DC167" s="301">
        <v>0</v>
      </c>
      <c r="DD167" s="301">
        <v>0</v>
      </c>
      <c r="DE167" s="301">
        <v>0</v>
      </c>
      <c r="DF167" s="301">
        <v>0</v>
      </c>
      <c r="DG167" s="301">
        <v>0</v>
      </c>
      <c r="DH167" s="301">
        <v>0</v>
      </c>
      <c r="DI167" s="301">
        <v>0</v>
      </c>
      <c r="DJ167" s="301">
        <v>0</v>
      </c>
      <c r="DK167" s="276">
        <v>1</v>
      </c>
      <c r="DL167" s="276">
        <v>1</v>
      </c>
      <c r="DM167" s="276">
        <v>0</v>
      </c>
      <c r="DN167" s="276">
        <v>0</v>
      </c>
      <c r="DO167" s="276">
        <v>0</v>
      </c>
      <c r="DP167" s="292">
        <v>1</v>
      </c>
      <c r="DQ167" s="301">
        <v>1</v>
      </c>
      <c r="DR167" s="340">
        <v>1</v>
      </c>
      <c r="DS167" s="435">
        <v>1</v>
      </c>
      <c r="DT167" s="66">
        <v>1</v>
      </c>
      <c r="DU167" s="341">
        <v>0</v>
      </c>
      <c r="DV167" s="340">
        <v>1</v>
      </c>
      <c r="DW167" s="277">
        <v>1</v>
      </c>
      <c r="DX167" s="66">
        <v>1</v>
      </c>
      <c r="DY167" s="292">
        <v>1</v>
      </c>
      <c r="DZ167" s="342">
        <v>1</v>
      </c>
      <c r="EA167" s="277">
        <v>0</v>
      </c>
      <c r="EB167" s="66">
        <v>0</v>
      </c>
      <c r="EC167" s="340">
        <v>1</v>
      </c>
      <c r="ED167" s="340">
        <v>1</v>
      </c>
      <c r="EE167" s="340">
        <v>1</v>
      </c>
      <c r="EF167" s="340">
        <v>1</v>
      </c>
      <c r="EG167" s="66">
        <v>1</v>
      </c>
      <c r="EH167" s="340">
        <v>1</v>
      </c>
      <c r="EI167" s="340">
        <v>1</v>
      </c>
      <c r="EJ167" s="277">
        <v>1</v>
      </c>
      <c r="EK167" s="66">
        <v>1</v>
      </c>
      <c r="EL167" s="277">
        <v>1</v>
      </c>
      <c r="EM167" s="340">
        <v>1</v>
      </c>
      <c r="EN167" s="277">
        <v>1</v>
      </c>
      <c r="EO167" s="340">
        <v>1</v>
      </c>
      <c r="EP167" s="277">
        <v>1</v>
      </c>
      <c r="EQ167" s="367">
        <v>1</v>
      </c>
      <c r="ER167" s="340">
        <v>1</v>
      </c>
      <c r="ES167" s="277">
        <v>0</v>
      </c>
      <c r="ET167" s="66">
        <v>1</v>
      </c>
      <c r="EU167" s="277">
        <v>1</v>
      </c>
      <c r="EV167" s="277">
        <v>1</v>
      </c>
      <c r="EW167" s="340">
        <v>0</v>
      </c>
      <c r="EX167" s="415">
        <v>1</v>
      </c>
      <c r="EY167" s="395">
        <v>1</v>
      </c>
      <c r="EZ167" s="429">
        <v>1</v>
      </c>
      <c r="FA167" s="435">
        <v>1</v>
      </c>
      <c r="FB167" s="442">
        <v>1</v>
      </c>
      <c r="FC167" s="450">
        <v>1</v>
      </c>
      <c r="FD167" s="450">
        <v>0</v>
      </c>
      <c r="FE167" s="484">
        <v>1</v>
      </c>
      <c r="FF167" s="435">
        <v>0</v>
      </c>
      <c r="FG167" s="466">
        <v>1</v>
      </c>
      <c r="FH167" s="467">
        <v>1</v>
      </c>
      <c r="FI167" s="466">
        <v>1</v>
      </c>
      <c r="FJ167" s="470">
        <v>1</v>
      </c>
      <c r="FK167" s="470">
        <v>1</v>
      </c>
      <c r="FL167" s="470">
        <v>0</v>
      </c>
      <c r="FM167" s="468">
        <v>1</v>
      </c>
      <c r="FN167" s="470">
        <v>1</v>
      </c>
      <c r="FO167" s="470">
        <v>1</v>
      </c>
      <c r="FP167" s="470">
        <v>1</v>
      </c>
      <c r="FQ167" s="470">
        <v>1</v>
      </c>
      <c r="FR167" s="471">
        <v>0</v>
      </c>
      <c r="FS167" s="471">
        <v>0</v>
      </c>
      <c r="FT167" s="471">
        <v>1</v>
      </c>
      <c r="FU167" s="471">
        <v>1</v>
      </c>
      <c r="FV167" s="471">
        <v>1</v>
      </c>
      <c r="FW167" s="471">
        <v>1</v>
      </c>
      <c r="FX167" s="471">
        <v>1</v>
      </c>
      <c r="FY167" s="471">
        <v>1</v>
      </c>
      <c r="FZ167" s="471">
        <v>1</v>
      </c>
      <c r="GA167" s="471">
        <v>1</v>
      </c>
      <c r="GB167" s="471">
        <v>1</v>
      </c>
      <c r="GC167" s="471">
        <v>1</v>
      </c>
      <c r="GD167" s="471">
        <v>1</v>
      </c>
      <c r="GE167" s="471">
        <v>1</v>
      </c>
      <c r="GF167" s="66">
        <v>1</v>
      </c>
      <c r="GG167" s="507">
        <v>0</v>
      </c>
      <c r="GH167" s="507">
        <v>0</v>
      </c>
      <c r="GI167" s="507">
        <v>0</v>
      </c>
      <c r="GJ167" s="507">
        <v>0</v>
      </c>
      <c r="GK167" s="507">
        <v>0</v>
      </c>
      <c r="GL167" s="507">
        <v>0</v>
      </c>
      <c r="GM167" s="507">
        <v>0</v>
      </c>
      <c r="GN167" s="507">
        <v>0</v>
      </c>
      <c r="GO167" s="507">
        <v>0</v>
      </c>
      <c r="GP167" s="505">
        <v>0</v>
      </c>
      <c r="GQ167" s="507">
        <v>0</v>
      </c>
      <c r="GR167" s="507">
        <v>0</v>
      </c>
      <c r="GS167" s="508">
        <v>0</v>
      </c>
      <c r="GT167" s="508">
        <v>0</v>
      </c>
      <c r="GU167" s="507">
        <v>0</v>
      </c>
      <c r="GV167" s="519">
        <v>0</v>
      </c>
      <c r="GW167" s="527">
        <v>0</v>
      </c>
      <c r="GX167" s="450">
        <v>1</v>
      </c>
      <c r="GY167" s="277">
        <v>1</v>
      </c>
      <c r="GZ167" s="470">
        <v>1</v>
      </c>
      <c r="HA167" s="470">
        <v>1</v>
      </c>
      <c r="HB167" s="618"/>
      <c r="HC167" s="470">
        <v>1</v>
      </c>
      <c r="HD167" s="470">
        <v>0</v>
      </c>
      <c r="HE167" s="470">
        <v>1</v>
      </c>
      <c r="HF167" s="277">
        <v>1</v>
      </c>
      <c r="HG167" s="277">
        <v>1</v>
      </c>
      <c r="HH167" s="450">
        <v>0</v>
      </c>
      <c r="HI167" s="450">
        <v>1</v>
      </c>
      <c r="HJ167" s="277">
        <v>1</v>
      </c>
      <c r="HK167" s="277">
        <v>1</v>
      </c>
      <c r="HL167" s="450">
        <v>1</v>
      </c>
      <c r="HM167" s="277">
        <v>0</v>
      </c>
      <c r="HN167" s="427">
        <v>0</v>
      </c>
      <c r="HO167" s="427">
        <v>1</v>
      </c>
      <c r="HP167" s="427">
        <v>0</v>
      </c>
      <c r="HQ167" s="277">
        <v>1</v>
      </c>
      <c r="HR167" s="277">
        <v>0</v>
      </c>
      <c r="HS167" s="450">
        <v>0</v>
      </c>
      <c r="HT167" s="277">
        <v>0</v>
      </c>
      <c r="HU167" s="450">
        <v>1</v>
      </c>
      <c r="HV167" s="450">
        <v>1</v>
      </c>
      <c r="HW167" s="277">
        <v>1</v>
      </c>
      <c r="HX167" s="277">
        <v>1</v>
      </c>
      <c r="HY167" s="427">
        <v>0</v>
      </c>
      <c r="HZ167" s="427">
        <v>1</v>
      </c>
      <c r="IA167" s="450">
        <v>0</v>
      </c>
      <c r="IB167" s="450">
        <v>0</v>
      </c>
      <c r="IC167" s="450"/>
      <c r="ID167" s="277">
        <v>0</v>
      </c>
      <c r="IE167" s="277">
        <v>1</v>
      </c>
      <c r="IF167" s="277">
        <v>1</v>
      </c>
      <c r="IG167" s="277">
        <v>1</v>
      </c>
      <c r="IH167" s="277">
        <v>1</v>
      </c>
      <c r="II167" s="277">
        <v>1</v>
      </c>
      <c r="IJ167" s="435">
        <v>0</v>
      </c>
      <c r="IK167" s="435">
        <v>1</v>
      </c>
      <c r="IL167" s="277">
        <v>0</v>
      </c>
      <c r="IM167" s="435">
        <v>1</v>
      </c>
      <c r="IN167" s="435">
        <v>1</v>
      </c>
      <c r="IO167" s="277">
        <v>1</v>
      </c>
      <c r="IP167" s="277">
        <v>1</v>
      </c>
      <c r="IQ167" s="277">
        <v>1</v>
      </c>
      <c r="IR167" s="450">
        <v>1</v>
      </c>
      <c r="IS167" s="435">
        <v>1</v>
      </c>
      <c r="IT167" s="277">
        <v>1</v>
      </c>
      <c r="IU167" s="435">
        <v>1</v>
      </c>
      <c r="IV167" s="277">
        <v>1</v>
      </c>
      <c r="IW167" s="277">
        <v>1</v>
      </c>
      <c r="IX167" s="435">
        <v>0</v>
      </c>
      <c r="IY167" s="435">
        <v>1</v>
      </c>
      <c r="IZ167" s="435">
        <v>1</v>
      </c>
      <c r="JA167" s="435">
        <v>1</v>
      </c>
      <c r="JB167" s="435">
        <v>1</v>
      </c>
      <c r="JC167" s="435">
        <v>1</v>
      </c>
      <c r="JD167" s="465">
        <v>1</v>
      </c>
      <c r="JE167" s="435">
        <v>0</v>
      </c>
      <c r="JF167" s="435">
        <v>1</v>
      </c>
      <c r="JG167" s="435">
        <v>1</v>
      </c>
      <c r="JH167" s="435">
        <v>1</v>
      </c>
      <c r="JI167" s="435">
        <v>1</v>
      </c>
      <c r="JJ167" s="436">
        <v>0</v>
      </c>
      <c r="JK167" s="435">
        <v>1</v>
      </c>
      <c r="JL167" s="684">
        <v>1</v>
      </c>
      <c r="JM167" s="685">
        <v>1</v>
      </c>
      <c r="JN167" s="466">
        <v>1</v>
      </c>
      <c r="JO167" s="470">
        <v>0</v>
      </c>
      <c r="JP167" s="435">
        <v>1</v>
      </c>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c r="SP167" s="66"/>
      <c r="SQ167" s="66"/>
      <c r="SR167" s="66"/>
      <c r="SS167" s="66"/>
      <c r="ST167" s="66"/>
      <c r="SU167" s="66"/>
      <c r="SV167" s="66"/>
      <c r="SW167" s="66"/>
      <c r="SX167" s="66"/>
      <c r="SY167" s="66"/>
      <c r="SZ167" s="66"/>
      <c r="TA167" s="66"/>
      <c r="TB167" s="66"/>
      <c r="TC167" s="66"/>
      <c r="TD167" s="66"/>
      <c r="TE167" s="66"/>
      <c r="TF167" s="66"/>
      <c r="TG167" s="66"/>
      <c r="TH167" s="66"/>
      <c r="TI167" s="66"/>
      <c r="TJ167" s="66"/>
      <c r="TK167" s="66"/>
      <c r="TL167" s="66"/>
      <c r="TM167" s="66"/>
      <c r="TN167" s="66"/>
      <c r="TO167" s="66"/>
      <c r="TP167" s="66"/>
      <c r="TQ167" s="66"/>
      <c r="TR167" s="66"/>
      <c r="TS167" s="66"/>
      <c r="TT167" s="66"/>
      <c r="TU167" s="66"/>
      <c r="TV167" s="66"/>
      <c r="TW167" s="66"/>
      <c r="TX167" s="66"/>
      <c r="TY167" s="66"/>
      <c r="TZ167" s="66"/>
      <c r="UA167" s="66"/>
      <c r="UB167" s="66"/>
      <c r="UC167" s="66"/>
      <c r="UD167" s="66"/>
      <c r="UE167" s="66"/>
      <c r="UF167" s="66"/>
      <c r="UG167" s="66"/>
      <c r="UH167" s="66"/>
      <c r="UI167" s="66"/>
      <c r="UJ167" s="66"/>
      <c r="UK167" s="66"/>
      <c r="UL167" s="66"/>
      <c r="UM167" s="66"/>
      <c r="UN167" s="66"/>
      <c r="UO167" s="66"/>
      <c r="UP167" s="66"/>
      <c r="UQ167" s="66"/>
      <c r="UR167" s="66"/>
      <c r="US167" s="66"/>
      <c r="UT167" s="66"/>
      <c r="UU167" s="66"/>
      <c r="UV167" s="66"/>
      <c r="UW167" s="66"/>
      <c r="UX167" s="66"/>
      <c r="UY167" s="66"/>
      <c r="UZ167" s="66"/>
      <c r="VA167" s="66"/>
      <c r="VB167" s="66"/>
      <c r="VC167" s="66"/>
      <c r="VD167" s="66"/>
      <c r="VE167" s="66"/>
      <c r="VF167" s="66"/>
      <c r="VG167" s="66"/>
      <c r="VH167" s="66"/>
      <c r="VI167" s="66"/>
      <c r="VJ167" s="66"/>
      <c r="VK167" s="66"/>
      <c r="VL167" s="66"/>
      <c r="VM167" s="66"/>
      <c r="VN167" s="66"/>
      <c r="VO167" s="66"/>
      <c r="VP167" s="66"/>
      <c r="VQ167" s="66"/>
      <c r="VR167" s="66"/>
      <c r="VS167" s="66"/>
      <c r="VT167" s="66"/>
      <c r="VU167" s="66"/>
      <c r="VV167" s="66"/>
      <c r="VW167" s="66"/>
      <c r="VX167" s="66"/>
      <c r="VY167" s="66"/>
      <c r="VZ167" s="66"/>
      <c r="WA167" s="66"/>
      <c r="WB167" s="66"/>
      <c r="WC167" s="66"/>
      <c r="WD167" s="66"/>
      <c r="WE167" s="66"/>
      <c r="WF167" s="66"/>
      <c r="WG167" s="66"/>
      <c r="WH167" s="66"/>
      <c r="WI167" s="66"/>
      <c r="WJ167" s="66"/>
      <c r="WK167" s="66"/>
      <c r="WL167" s="66"/>
      <c r="WM167" s="66"/>
      <c r="WN167" s="66"/>
      <c r="WO167" s="66"/>
      <c r="WP167" s="66"/>
      <c r="WQ167" s="66"/>
      <c r="WR167" s="66"/>
      <c r="WS167" s="66"/>
      <c r="WT167" s="66"/>
      <c r="WU167" s="66"/>
      <c r="WV167" s="66"/>
      <c r="WW167" s="66"/>
      <c r="WX167" s="66"/>
      <c r="WY167" s="66"/>
      <c r="WZ167" s="66"/>
      <c r="XA167" s="66"/>
      <c r="XB167" s="66"/>
      <c r="XC167" s="66"/>
      <c r="XD167" s="66"/>
      <c r="XE167" s="66"/>
      <c r="XF167" s="66"/>
      <c r="XG167" s="66"/>
      <c r="XH167" s="66"/>
      <c r="XI167" s="66"/>
      <c r="XJ167" s="66"/>
      <c r="XK167" s="66"/>
      <c r="XL167" s="66"/>
      <c r="XM167" s="66"/>
      <c r="XN167" s="66"/>
      <c r="XO167" s="66"/>
      <c r="XP167" s="66"/>
      <c r="XQ167" s="66"/>
      <c r="XR167" s="66"/>
      <c r="XS167" s="66"/>
      <c r="XT167" s="66"/>
      <c r="XU167" s="66"/>
      <c r="XV167" s="66"/>
      <c r="XW167" s="66"/>
      <c r="XX167" s="66"/>
      <c r="XY167" s="66"/>
      <c r="XZ167" s="66"/>
      <c r="YA167" s="66"/>
      <c r="YB167" s="66"/>
      <c r="YC167" s="66"/>
      <c r="YD167" s="66"/>
      <c r="YE167" s="66"/>
      <c r="YF167" s="66"/>
      <c r="YG167" s="66"/>
      <c r="YH167" s="66"/>
      <c r="YI167" s="66"/>
      <c r="YJ167" s="66"/>
      <c r="YK167" s="66"/>
      <c r="YL167" s="66"/>
      <c r="YM167" s="66"/>
      <c r="YN167" s="66"/>
      <c r="YO167" s="66"/>
      <c r="YP167" s="66"/>
      <c r="YQ167" s="66"/>
      <c r="YR167" s="66"/>
      <c r="YS167" s="66"/>
      <c r="YT167" s="66"/>
      <c r="YU167" s="66"/>
      <c r="YV167" s="66"/>
      <c r="YW167" s="66"/>
      <c r="YX167" s="66"/>
      <c r="YY167" s="66"/>
      <c r="YZ167" s="66"/>
      <c r="ZA167" s="66"/>
      <c r="ZB167" s="66"/>
      <c r="ZC167" s="66"/>
      <c r="ZD167" s="66"/>
      <c r="ZE167" s="66"/>
      <c r="ZF167" s="66"/>
      <c r="ZG167" s="66"/>
      <c r="ZH167" s="66"/>
      <c r="ZI167" s="66"/>
      <c r="ZJ167" s="66"/>
      <c r="ZK167" s="66"/>
      <c r="ZL167" s="66"/>
      <c r="ZM167" s="66"/>
      <c r="ZN167" s="66"/>
      <c r="ZO167" s="66"/>
      <c r="ZP167" s="66"/>
      <c r="ZQ167" s="66"/>
      <c r="ZR167" s="66"/>
      <c r="ZS167" s="66"/>
      <c r="ZT167" s="66"/>
      <c r="ZU167" s="66"/>
      <c r="ZV167" s="66"/>
      <c r="ZW167" s="66"/>
      <c r="ZX167" s="66"/>
      <c r="ZY167" s="66"/>
      <c r="ZZ167" s="66"/>
      <c r="AAA167" s="66"/>
      <c r="AAB167" s="66"/>
      <c r="AAC167" s="66"/>
      <c r="AAD167" s="66"/>
      <c r="AAE167" s="66"/>
      <c r="AAF167" s="66"/>
      <c r="AAG167" s="66"/>
      <c r="AAH167" s="66"/>
      <c r="AAI167" s="66"/>
      <c r="AAJ167" s="66"/>
      <c r="AAK167" s="66"/>
      <c r="AAL167" s="66"/>
      <c r="AAM167" s="66"/>
      <c r="AAN167" s="66"/>
      <c r="AAO167" s="66"/>
      <c r="AAP167" s="66"/>
      <c r="AAQ167" s="66"/>
      <c r="AAR167" s="66"/>
      <c r="AAS167" s="66"/>
      <c r="AAT167" s="66"/>
      <c r="AAU167" s="66"/>
      <c r="AAV167" s="66"/>
      <c r="AAW167" s="66"/>
      <c r="AAX167" s="66"/>
      <c r="AAY167" s="66"/>
      <c r="AAZ167" s="66"/>
      <c r="ABA167" s="66"/>
      <c r="ABB167" s="66"/>
      <c r="ABC167" s="66"/>
      <c r="ABD167" s="66"/>
      <c r="ABE167" s="66"/>
      <c r="ABF167" s="66"/>
      <c r="ABG167" s="66"/>
      <c r="ABH167" s="66"/>
      <c r="ABI167" s="66"/>
      <c r="ABJ167" s="66"/>
      <c r="ABK167" s="66"/>
      <c r="ABL167" s="66"/>
      <c r="ABM167" s="66"/>
      <c r="ABN167" s="66"/>
      <c r="ABO167" s="66"/>
      <c r="ABP167" s="66"/>
      <c r="ABQ167" s="66"/>
      <c r="ABR167" s="66"/>
      <c r="ABS167" s="66"/>
      <c r="ABT167" s="66"/>
      <c r="ABU167" s="66"/>
      <c r="ABV167" s="66"/>
      <c r="ABW167" s="66"/>
      <c r="ABX167" s="66"/>
      <c r="ABY167" s="66"/>
      <c r="ABZ167" s="66"/>
      <c r="ACA167" s="66"/>
      <c r="ACB167" s="66"/>
      <c r="ACC167" s="66"/>
      <c r="ACD167" s="66"/>
      <c r="ACE167" s="66"/>
      <c r="ACF167" s="66"/>
      <c r="ACG167" s="66"/>
      <c r="ACH167" s="66"/>
      <c r="ACI167" s="66"/>
      <c r="ACJ167" s="66"/>
      <c r="ACK167" s="66"/>
      <c r="ACL167" s="66"/>
      <c r="ACM167" s="66"/>
      <c r="ACN167" s="66"/>
      <c r="ACO167" s="66"/>
      <c r="ACP167" s="66"/>
      <c r="ACQ167" s="66"/>
      <c r="ACR167" s="66"/>
      <c r="ACS167" s="66"/>
      <c r="ACT167" s="66"/>
      <c r="ACU167" s="66"/>
      <c r="ACV167" s="66"/>
      <c r="ACW167" s="66"/>
      <c r="ACX167" s="66"/>
      <c r="ACY167" s="66"/>
      <c r="ACZ167" s="66"/>
      <c r="ADA167" s="66"/>
      <c r="ADB167" s="66"/>
      <c r="ADC167" s="66"/>
      <c r="ADD167" s="66"/>
      <c r="ADE167" s="66"/>
      <c r="ADF167" s="66"/>
      <c r="ADG167" s="66"/>
      <c r="ADH167" s="66"/>
      <c r="ADI167" s="66"/>
      <c r="ADJ167" s="66"/>
      <c r="ADK167" s="66"/>
      <c r="ADL167" s="66"/>
      <c r="ADM167" s="66"/>
      <c r="ADN167" s="66"/>
      <c r="ADO167" s="66"/>
      <c r="ADP167" s="66"/>
      <c r="ADQ167" s="66"/>
      <c r="ADR167" s="66"/>
      <c r="ADS167" s="66"/>
      <c r="ADT167" s="66"/>
      <c r="ADU167" s="66"/>
      <c r="ADV167" s="66"/>
      <c r="ADW167" s="66"/>
      <c r="ADX167" s="66"/>
      <c r="ADY167" s="66"/>
      <c r="ADZ167" s="66"/>
      <c r="AEA167" s="66"/>
      <c r="AEB167" s="66"/>
      <c r="AEC167" s="66"/>
      <c r="AED167" s="66"/>
      <c r="AEE167" s="66"/>
      <c r="AEF167" s="66"/>
      <c r="AEG167" s="66"/>
      <c r="AEH167" s="66"/>
      <c r="AEI167" s="66"/>
      <c r="AEJ167" s="66"/>
      <c r="AEK167" s="66"/>
      <c r="AEL167" s="66"/>
      <c r="AEM167" s="66"/>
      <c r="AEN167" s="66"/>
      <c r="AEO167" s="66"/>
      <c r="AEP167" s="66"/>
      <c r="AEQ167" s="66"/>
      <c r="AER167" s="66"/>
      <c r="AES167" s="66"/>
      <c r="AET167" s="66"/>
      <c r="AEU167" s="66"/>
      <c r="AEV167" s="66"/>
      <c r="AEW167" s="66"/>
      <c r="AEX167" s="66"/>
      <c r="AEY167" s="66"/>
      <c r="AEZ167" s="66"/>
      <c r="AFA167" s="66"/>
      <c r="AFB167" s="66"/>
      <c r="AFC167" s="66"/>
      <c r="AFD167" s="66"/>
      <c r="AFE167" s="66"/>
      <c r="AFF167" s="66"/>
      <c r="AFG167" s="66"/>
      <c r="AFH167" s="66"/>
      <c r="AFI167" s="66"/>
      <c r="AFJ167" s="66"/>
      <c r="AFK167" s="66"/>
      <c r="AFL167" s="66"/>
      <c r="AFM167" s="66"/>
      <c r="AFN167" s="66"/>
      <c r="AFO167" s="66"/>
      <c r="AFP167" s="66"/>
      <c r="AFQ167" s="66"/>
      <c r="AFR167" s="66"/>
      <c r="AFS167" s="66"/>
      <c r="AFT167" s="66"/>
      <c r="AFU167" s="66"/>
      <c r="AFV167" s="66"/>
      <c r="AFW167" s="66"/>
      <c r="AFX167" s="66"/>
      <c r="AFY167" s="66"/>
      <c r="AFZ167" s="66"/>
      <c r="AGA167" s="66"/>
      <c r="AGB167" s="66"/>
      <c r="AGC167" s="66"/>
      <c r="AGD167" s="66"/>
      <c r="AGE167" s="66"/>
      <c r="AGF167" s="66"/>
      <c r="AGG167" s="66"/>
      <c r="AGH167" s="66"/>
      <c r="AGI167" s="66"/>
      <c r="AGJ167" s="66"/>
      <c r="AGK167" s="66"/>
      <c r="AGL167" s="66"/>
      <c r="AGM167" s="66"/>
      <c r="AGN167" s="66"/>
      <c r="AGO167" s="66"/>
      <c r="AGP167" s="66"/>
      <c r="AGQ167" s="66"/>
      <c r="AGR167" s="66"/>
      <c r="AGS167" s="66"/>
      <c r="AGT167" s="66"/>
      <c r="AGU167" s="66"/>
      <c r="AGV167" s="66"/>
      <c r="AGW167" s="66"/>
      <c r="AGX167" s="66"/>
      <c r="AGY167" s="66"/>
      <c r="AGZ167" s="66"/>
      <c r="AHA167" s="66"/>
      <c r="AHB167" s="66"/>
      <c r="AHC167" s="66"/>
      <c r="AHD167" s="66"/>
      <c r="AHE167" s="66"/>
      <c r="AHF167" s="66"/>
      <c r="AHG167" s="66"/>
      <c r="AHH167" s="66"/>
      <c r="AHI167" s="66"/>
      <c r="AHJ167" s="66"/>
      <c r="AHK167" s="66"/>
      <c r="AHL167" s="66"/>
      <c r="AHM167" s="66"/>
      <c r="AHN167" s="66"/>
      <c r="AHO167" s="66"/>
      <c r="AHP167" s="66"/>
      <c r="AHQ167" s="66"/>
      <c r="AHR167" s="66"/>
      <c r="AHS167" s="66"/>
      <c r="AHT167" s="66"/>
      <c r="AHU167" s="66"/>
      <c r="AHV167" s="66"/>
      <c r="AHW167" s="66"/>
      <c r="AHX167" s="66"/>
      <c r="AHY167" s="66"/>
      <c r="AHZ167" s="66"/>
      <c r="AIA167" s="66"/>
      <c r="AIB167" s="66"/>
      <c r="AIC167" s="66"/>
      <c r="AID167" s="66"/>
      <c r="AIE167" s="66"/>
      <c r="AIF167" s="66"/>
      <c r="AIG167" s="66"/>
      <c r="AIH167" s="66"/>
      <c r="AII167" s="66"/>
      <c r="AIJ167" s="66"/>
      <c r="AIK167" s="66"/>
      <c r="AIL167" s="66"/>
      <c r="AIM167" s="66"/>
      <c r="AIN167" s="66"/>
      <c r="AIO167" s="66"/>
      <c r="AIP167" s="66"/>
      <c r="AIQ167" s="66"/>
      <c r="AIR167" s="66"/>
      <c r="AIS167" s="66"/>
      <c r="AIT167" s="66"/>
      <c r="AIU167" s="66"/>
      <c r="AIV167" s="66"/>
      <c r="AIW167" s="66"/>
      <c r="AIX167" s="66"/>
      <c r="AIY167" s="66"/>
      <c r="AIZ167" s="66"/>
      <c r="AJA167" s="66"/>
      <c r="AJB167" s="66"/>
      <c r="AJC167" s="66"/>
      <c r="AJD167" s="66"/>
      <c r="AJE167" s="66"/>
      <c r="AJF167" s="66"/>
      <c r="AJG167" s="66"/>
      <c r="AJH167" s="66"/>
      <c r="AJI167" s="66"/>
      <c r="AJJ167" s="66"/>
      <c r="AJK167" s="66"/>
      <c r="AJL167" s="66"/>
      <c r="AJM167" s="66"/>
      <c r="AJN167" s="66"/>
      <c r="AJO167" s="66"/>
      <c r="AJP167" s="66"/>
      <c r="AJQ167" s="66"/>
      <c r="AJR167" s="66"/>
      <c r="AJS167" s="66"/>
      <c r="AJT167" s="66"/>
      <c r="AJU167" s="66"/>
      <c r="AJV167" s="66"/>
      <c r="AJW167" s="66"/>
      <c r="AJX167" s="66"/>
      <c r="AJY167" s="66"/>
      <c r="AJZ167" s="66"/>
      <c r="AKA167" s="66"/>
      <c r="AKB167" s="66"/>
      <c r="AKC167" s="66"/>
      <c r="AKD167" s="66"/>
      <c r="AKE167" s="66"/>
      <c r="AKF167" s="66"/>
      <c r="AKG167" s="66"/>
      <c r="AKH167" s="66"/>
      <c r="AKI167" s="66"/>
      <c r="AKJ167" s="66"/>
      <c r="AKK167" s="66"/>
      <c r="AKL167" s="66"/>
      <c r="AKM167" s="66"/>
      <c r="AKN167" s="66"/>
      <c r="AKO167" s="66"/>
      <c r="AKP167" s="66"/>
      <c r="AKQ167" s="66"/>
      <c r="AKR167" s="66"/>
      <c r="AKS167" s="66"/>
      <c r="AKT167" s="66"/>
      <c r="AKU167" s="66"/>
      <c r="AKV167" s="66"/>
      <c r="AKW167" s="66"/>
      <c r="AKX167" s="66"/>
      <c r="AKY167" s="66"/>
      <c r="AKZ167" s="66"/>
      <c r="ALA167" s="66"/>
      <c r="ALB167" s="66"/>
      <c r="ALC167" s="66"/>
      <c r="ALD167" s="66"/>
      <c r="ALE167" s="66"/>
      <c r="ALF167" s="66"/>
      <c r="ALG167" s="66"/>
      <c r="ALH167" s="66"/>
      <c r="ALI167" s="66"/>
      <c r="ALJ167" s="66"/>
      <c r="ALK167" s="66"/>
      <c r="ALL167" s="66"/>
      <c r="ALM167" s="66"/>
      <c r="ALN167" s="66"/>
      <c r="ALO167" s="66"/>
      <c r="ALP167" s="66"/>
      <c r="ALQ167" s="66"/>
      <c r="ALR167" s="66"/>
      <c r="ALS167" s="66"/>
      <c r="ALT167" s="66"/>
      <c r="ALU167" s="66"/>
      <c r="ALV167" s="66"/>
      <c r="ALW167" s="66"/>
      <c r="ALX167" s="66"/>
      <c r="ALY167" s="66"/>
      <c r="ALZ167" s="66"/>
      <c r="AMA167" s="66"/>
      <c r="AMB167" s="66"/>
      <c r="AMC167" s="66"/>
      <c r="AMD167" s="66"/>
      <c r="AME167" s="66"/>
      <c r="AMF167" s="66"/>
      <c r="AMG167" s="66"/>
      <c r="AMH167" s="66"/>
      <c r="AMI167" s="66"/>
      <c r="AMJ167" s="66"/>
      <c r="AMK167" s="66"/>
      <c r="AML167" s="66"/>
      <c r="AMM167" s="66"/>
      <c r="AMN167" s="66"/>
      <c r="AMO167" s="66"/>
      <c r="AMP167" s="66"/>
      <c r="AMQ167" s="66"/>
      <c r="AMR167" s="66"/>
      <c r="AMS167" s="66"/>
      <c r="AMT167" s="66"/>
      <c r="AMU167" s="66"/>
      <c r="AMV167" s="66"/>
      <c r="AMW167" s="66"/>
      <c r="AMX167" s="66"/>
      <c r="AMY167" s="66"/>
      <c r="AMZ167" s="66"/>
      <c r="ANA167" s="66"/>
      <c r="ANB167" s="66"/>
      <c r="ANC167" s="66"/>
      <c r="AND167" s="66"/>
      <c r="ANE167" s="66"/>
      <c r="ANF167" s="66"/>
      <c r="ANG167" s="66"/>
      <c r="ANH167" s="66"/>
      <c r="ANI167" s="66"/>
      <c r="ANJ167" s="66"/>
      <c r="ANK167" s="66"/>
      <c r="ANL167" s="66"/>
      <c r="ANM167" s="66"/>
      <c r="ANN167" s="66"/>
      <c r="ANO167" s="66"/>
      <c r="ANP167" s="66"/>
      <c r="ANQ167" s="66"/>
      <c r="ANR167" s="66"/>
      <c r="ANS167" s="66"/>
      <c r="ANT167" s="66"/>
      <c r="ANU167" s="66"/>
      <c r="ANV167" s="66"/>
      <c r="ANW167" s="66"/>
      <c r="ANX167" s="66"/>
      <c r="ANY167" s="66"/>
      <c r="ANZ167" s="66"/>
      <c r="AOA167" s="66"/>
      <c r="AOB167" s="66"/>
      <c r="AOC167" s="66"/>
      <c r="AOD167" s="66"/>
      <c r="AOE167" s="66"/>
      <c r="AOF167" s="66"/>
      <c r="AOG167" s="66"/>
      <c r="AOH167" s="66"/>
      <c r="AOI167" s="66"/>
      <c r="AOJ167" s="66"/>
      <c r="AOK167" s="66"/>
      <c r="AOL167" s="66"/>
      <c r="AOM167" s="66"/>
      <c r="AON167" s="66"/>
      <c r="AOO167" s="66"/>
      <c r="AOP167" s="66"/>
      <c r="AOQ167" s="66"/>
      <c r="AOR167" s="66"/>
      <c r="AOS167" s="66"/>
      <c r="AOT167" s="66"/>
      <c r="AOU167" s="66"/>
      <c r="AOV167" s="66"/>
      <c r="AOW167" s="66"/>
      <c r="AOX167" s="66"/>
      <c r="AOY167" s="66"/>
      <c r="AOZ167" s="66"/>
      <c r="APA167" s="66"/>
      <c r="APB167" s="66"/>
      <c r="APC167" s="66"/>
      <c r="APD167" s="66"/>
      <c r="APE167" s="66"/>
      <c r="APF167" s="66"/>
      <c r="APG167" s="66"/>
      <c r="APH167" s="66"/>
      <c r="API167" s="66"/>
      <c r="APJ167" s="66"/>
      <c r="APK167" s="66"/>
      <c r="APL167" s="66"/>
      <c r="APM167" s="66"/>
      <c r="APN167" s="66"/>
      <c r="APO167" s="66"/>
      <c r="APP167" s="66"/>
      <c r="APQ167" s="66"/>
      <c r="APR167" s="66"/>
      <c r="APS167" s="66"/>
      <c r="APT167" s="66"/>
      <c r="APU167" s="66"/>
      <c r="APV167" s="66"/>
      <c r="APW167" s="66"/>
      <c r="APX167" s="66"/>
      <c r="APY167" s="66"/>
      <c r="APZ167" s="66"/>
      <c r="AQA167" s="66"/>
      <c r="AQB167" s="66"/>
      <c r="AQC167" s="66"/>
      <c r="AQD167" s="66"/>
      <c r="AQE167" s="66"/>
      <c r="AQF167" s="66"/>
      <c r="AQG167" s="66"/>
      <c r="AQH167" s="66"/>
      <c r="AQI167" s="66"/>
      <c r="AQJ167" s="66"/>
      <c r="AQK167" s="66"/>
      <c r="AQL167" s="66"/>
      <c r="AQM167" s="66"/>
      <c r="AQN167" s="66"/>
      <c r="AQO167" s="66"/>
      <c r="AQP167" s="66"/>
      <c r="AQQ167" s="66"/>
      <c r="AQR167" s="66"/>
      <c r="AQS167" s="66"/>
      <c r="AQT167" s="66"/>
      <c r="AQU167" s="66"/>
      <c r="AQV167" s="66"/>
      <c r="AQW167" s="66"/>
      <c r="AQX167" s="66"/>
      <c r="AQY167" s="66"/>
      <c r="AQZ167" s="66"/>
      <c r="ARA167" s="66"/>
      <c r="ARB167" s="66"/>
      <c r="ARC167" s="66"/>
      <c r="ARD167" s="66"/>
      <c r="ARE167" s="66"/>
      <c r="ARF167" s="66"/>
      <c r="ARG167" s="66"/>
      <c r="ARH167" s="66"/>
      <c r="ARI167" s="66"/>
      <c r="ARJ167" s="66"/>
      <c r="ARK167" s="66"/>
      <c r="ARL167" s="66"/>
      <c r="ARM167" s="66"/>
      <c r="ARN167" s="66"/>
      <c r="ARO167" s="66"/>
      <c r="ARP167" s="66"/>
      <c r="ARQ167" s="66"/>
      <c r="ARR167" s="66"/>
      <c r="ARS167" s="66"/>
      <c r="ART167" s="66"/>
      <c r="ARU167" s="66"/>
      <c r="ARV167" s="66"/>
      <c r="ARW167" s="66"/>
      <c r="ARX167" s="66"/>
      <c r="ARY167" s="66"/>
      <c r="ARZ167" s="66"/>
      <c r="ASA167" s="66"/>
      <c r="ASB167" s="66"/>
      <c r="ASC167" s="66"/>
      <c r="ASD167" s="66"/>
      <c r="ASE167" s="66"/>
      <c r="ASF167" s="66"/>
      <c r="ASG167" s="66"/>
      <c r="ASH167" s="66"/>
      <c r="ASI167" s="66"/>
      <c r="ASJ167" s="66"/>
      <c r="ASK167" s="66"/>
      <c r="ASL167" s="66"/>
      <c r="ASM167" s="66"/>
      <c r="ASN167" s="66"/>
      <c r="ASO167" s="66"/>
      <c r="ASP167" s="66"/>
      <c r="ASQ167" s="66"/>
      <c r="ASR167" s="66"/>
      <c r="ASS167" s="66"/>
      <c r="AST167" s="66"/>
      <c r="ASU167" s="66"/>
      <c r="ASV167" s="66"/>
      <c r="ASW167" s="66"/>
      <c r="ASX167" s="66"/>
      <c r="ASY167" s="66"/>
      <c r="ASZ167" s="66"/>
      <c r="ATA167" s="66"/>
      <c r="ATB167" s="66"/>
      <c r="ATC167" s="66"/>
      <c r="ATD167" s="66"/>
      <c r="ATE167" s="66"/>
      <c r="ATF167" s="66"/>
      <c r="ATG167" s="66"/>
      <c r="ATH167" s="66"/>
      <c r="ATI167" s="66"/>
      <c r="ATJ167" s="66"/>
      <c r="ATK167" s="66"/>
      <c r="ATL167" s="66"/>
      <c r="ATM167" s="66"/>
      <c r="ATN167" s="66"/>
      <c r="ATO167" s="66"/>
      <c r="ATP167" s="66"/>
      <c r="ATQ167" s="66"/>
      <c r="ATR167" s="66"/>
      <c r="ATS167" s="66"/>
      <c r="ATT167" s="66"/>
      <c r="ATU167" s="66"/>
      <c r="ATV167" s="66"/>
      <c r="ATW167" s="66"/>
      <c r="ATX167" s="66"/>
      <c r="ATY167" s="66"/>
      <c r="ATZ167" s="66"/>
      <c r="AUA167" s="66"/>
      <c r="AUB167" s="66"/>
      <c r="AUC167" s="66"/>
      <c r="AUD167" s="66"/>
      <c r="AUE167" s="66"/>
      <c r="AUF167" s="66"/>
      <c r="AUG167" s="66"/>
      <c r="AUH167" s="66"/>
      <c r="AUI167" s="66"/>
      <c r="AUJ167" s="66"/>
      <c r="AUK167" s="66"/>
      <c r="AUL167" s="66"/>
      <c r="AUM167" s="66"/>
      <c r="AUN167" s="66"/>
      <c r="AUO167" s="66"/>
      <c r="AUP167" s="66"/>
      <c r="AUQ167" s="66"/>
      <c r="AUR167" s="66"/>
      <c r="AUS167" s="66"/>
      <c r="AUT167" s="66"/>
      <c r="AUU167" s="66"/>
      <c r="AUV167" s="66"/>
      <c r="AUW167" s="66"/>
      <c r="AUX167" s="66"/>
      <c r="AUY167" s="66"/>
      <c r="AUZ167" s="66"/>
      <c r="AVA167" s="66"/>
      <c r="AVB167" s="66"/>
      <c r="AVC167" s="66"/>
      <c r="AVD167" s="66"/>
      <c r="AVE167" s="66"/>
      <c r="AVF167" s="66"/>
      <c r="AVG167" s="66"/>
      <c r="AVH167" s="66"/>
      <c r="AVI167" s="66"/>
      <c r="AVJ167" s="66"/>
      <c r="AVK167" s="66"/>
      <c r="AVL167" s="66"/>
      <c r="AVM167" s="66"/>
      <c r="AVN167" s="66"/>
      <c r="AVO167" s="66"/>
      <c r="AVP167" s="66"/>
      <c r="AVQ167" s="66"/>
      <c r="AVR167" s="66"/>
      <c r="AVS167" s="66"/>
      <c r="AVT167" s="66"/>
      <c r="AVU167" s="66"/>
      <c r="AVV167" s="66"/>
      <c r="AVW167" s="66"/>
      <c r="AVX167" s="66"/>
      <c r="AVY167" s="66"/>
      <c r="AVZ167" s="66"/>
      <c r="AWA167" s="66"/>
      <c r="AWB167" s="66"/>
      <c r="AWC167" s="66"/>
      <c r="AWD167" s="66"/>
      <c r="AWE167" s="66"/>
      <c r="AWF167" s="66"/>
      <c r="AWG167" s="66"/>
      <c r="AWH167" s="66"/>
      <c r="AWI167" s="66"/>
      <c r="AWJ167" s="66"/>
      <c r="AWK167" s="66"/>
      <c r="AWL167" s="66"/>
      <c r="AWM167" s="66"/>
      <c r="AWN167" s="66"/>
      <c r="AWO167" s="66"/>
      <c r="AWP167" s="66"/>
      <c r="AWQ167" s="66"/>
      <c r="AWR167" s="66"/>
      <c r="AWS167" s="66"/>
      <c r="AWT167" s="66"/>
      <c r="AWU167" s="66"/>
      <c r="AWV167" s="66"/>
      <c r="AWW167" s="66"/>
      <c r="AWX167" s="66"/>
      <c r="AWY167" s="66"/>
      <c r="AWZ167" s="66"/>
      <c r="AXA167" s="66"/>
      <c r="AXB167" s="66"/>
      <c r="AXC167" s="66"/>
      <c r="AXD167" s="66"/>
      <c r="AXE167" s="66"/>
      <c r="AXF167" s="66"/>
      <c r="AXG167" s="66"/>
      <c r="AXH167" s="66"/>
      <c r="AXI167" s="66"/>
      <c r="AXJ167" s="66"/>
      <c r="AXK167" s="66"/>
      <c r="AXL167" s="66"/>
      <c r="AXM167" s="66"/>
      <c r="AXN167" s="66"/>
      <c r="AXO167" s="66"/>
      <c r="AXP167" s="66"/>
      <c r="AXQ167" s="66"/>
      <c r="AXR167" s="66"/>
      <c r="AXS167" s="66"/>
      <c r="AXT167" s="66"/>
      <c r="AXU167" s="66"/>
      <c r="AXV167" s="66"/>
      <c r="AXW167" s="66"/>
      <c r="AXX167" s="66"/>
      <c r="AXY167" s="66"/>
      <c r="AXZ167" s="66"/>
      <c r="AYA167" s="66"/>
      <c r="AYB167" s="66"/>
      <c r="AYC167" s="66"/>
      <c r="AYD167" s="66"/>
      <c r="AYE167" s="66"/>
      <c r="AYF167" s="66"/>
      <c r="AYG167" s="66"/>
      <c r="AYH167" s="66"/>
      <c r="AYI167" s="66"/>
      <c r="AYJ167" s="66"/>
      <c r="AYK167" s="66"/>
      <c r="AYL167" s="66"/>
      <c r="AYM167" s="66"/>
      <c r="AYN167" s="66"/>
      <c r="AYO167" s="66"/>
      <c r="AYP167" s="66"/>
      <c r="AYQ167" s="66"/>
      <c r="AYR167" s="66"/>
      <c r="AYS167" s="66"/>
      <c r="AYT167" s="66"/>
      <c r="AYU167" s="66"/>
      <c r="AYV167" s="66"/>
      <c r="AYW167" s="66"/>
      <c r="AYX167" s="66"/>
      <c r="AYY167" s="66"/>
      <c r="AYZ167" s="66"/>
      <c r="AZA167" s="66"/>
      <c r="AZB167" s="66"/>
      <c r="AZC167" s="66"/>
      <c r="AZD167" s="66"/>
      <c r="AZE167" s="66"/>
      <c r="AZF167" s="66"/>
      <c r="AZG167" s="66"/>
      <c r="AZH167" s="66"/>
      <c r="AZI167" s="66"/>
      <c r="AZJ167" s="66"/>
      <c r="AZK167" s="66"/>
      <c r="AZL167" s="66"/>
      <c r="AZM167" s="66"/>
      <c r="AZN167" s="66"/>
      <c r="AZO167" s="66"/>
      <c r="AZP167" s="66"/>
      <c r="AZQ167" s="66"/>
      <c r="AZR167" s="66"/>
      <c r="AZS167" s="66"/>
      <c r="AZT167" s="66"/>
      <c r="AZU167" s="66"/>
      <c r="AZV167" s="66"/>
      <c r="AZW167" s="66"/>
      <c r="AZX167" s="66"/>
      <c r="AZY167" s="66"/>
      <c r="AZZ167" s="66"/>
      <c r="BAA167" s="66"/>
      <c r="BAB167" s="66"/>
      <c r="BAC167" s="66"/>
      <c r="BAD167" s="66"/>
      <c r="BAE167" s="66"/>
      <c r="BAF167" s="66"/>
      <c r="BAG167" s="66"/>
      <c r="BAH167" s="66"/>
      <c r="BAI167" s="66"/>
      <c r="BAJ167" s="66"/>
      <c r="BAK167" s="66"/>
      <c r="BAL167" s="66"/>
      <c r="BAM167" s="66"/>
      <c r="BAN167" s="66"/>
      <c r="BAO167" s="66"/>
      <c r="BAP167" s="66"/>
      <c r="BAQ167" s="66"/>
      <c r="BAR167" s="66"/>
      <c r="BAS167" s="66"/>
      <c r="BAT167" s="66"/>
      <c r="BAU167" s="66"/>
      <c r="BAV167" s="66"/>
      <c r="BAW167" s="66"/>
      <c r="BAX167" s="66"/>
      <c r="BAY167" s="66"/>
      <c r="BAZ167" s="66"/>
      <c r="BBA167" s="66"/>
      <c r="BBB167" s="66"/>
      <c r="BBC167" s="66"/>
      <c r="BBD167" s="66"/>
      <c r="BBE167" s="66"/>
      <c r="BBF167" s="66"/>
      <c r="BBG167" s="66"/>
      <c r="BBH167" s="66"/>
      <c r="BBI167" s="66"/>
      <c r="BBJ167" s="66"/>
      <c r="BBK167" s="66"/>
      <c r="BBL167" s="66"/>
      <c r="BBM167" s="66"/>
      <c r="BBN167" s="66"/>
      <c r="BBO167" s="66"/>
      <c r="BBP167" s="66"/>
      <c r="BBQ167" s="66"/>
      <c r="BBR167" s="66"/>
      <c r="BBS167" s="66"/>
      <c r="BBT167" s="66"/>
      <c r="BBU167" s="66"/>
      <c r="BBV167" s="66"/>
      <c r="BBW167" s="66"/>
      <c r="BBX167" s="66"/>
      <c r="BBY167" s="66"/>
      <c r="BBZ167" s="66"/>
      <c r="BCA167" s="66"/>
      <c r="BCB167" s="66"/>
      <c r="BCC167" s="66"/>
      <c r="BCD167" s="66"/>
      <c r="BCE167" s="66"/>
      <c r="BCF167" s="66"/>
      <c r="BCG167" s="66"/>
      <c r="BCH167" s="66"/>
      <c r="BCI167" s="66"/>
      <c r="BCJ167" s="66"/>
      <c r="BCK167" s="66"/>
      <c r="BCL167" s="66"/>
      <c r="BCM167" s="66"/>
      <c r="BCN167" s="66"/>
      <c r="BCO167" s="66"/>
      <c r="BCP167" s="66"/>
      <c r="BCQ167" s="66"/>
      <c r="BCR167" s="66"/>
      <c r="BCS167" s="66"/>
      <c r="BCT167" s="66"/>
      <c r="BCU167" s="66"/>
      <c r="BCV167" s="66"/>
      <c r="BCW167" s="66"/>
      <c r="BCX167" s="66"/>
      <c r="BCY167" s="66"/>
      <c r="BCZ167" s="66"/>
      <c r="BDA167" s="66"/>
      <c r="BDB167" s="66"/>
      <c r="BDC167" s="66"/>
      <c r="BDD167" s="66"/>
      <c r="BDE167" s="66"/>
      <c r="BDF167" s="66"/>
      <c r="BDG167" s="66"/>
      <c r="BDH167" s="66"/>
      <c r="BDI167" s="66"/>
      <c r="BDJ167" s="66"/>
      <c r="BDK167" s="66"/>
      <c r="BDL167" s="66"/>
      <c r="BDM167" s="66"/>
      <c r="BDN167" s="66"/>
      <c r="BDO167" s="66"/>
      <c r="BDP167" s="66"/>
      <c r="BDQ167" s="66"/>
      <c r="BDR167" s="66"/>
      <c r="BDS167" s="66"/>
      <c r="BDT167" s="66"/>
      <c r="BDU167" s="66"/>
      <c r="BDV167" s="66"/>
      <c r="BDW167" s="66"/>
      <c r="BDX167" s="66"/>
      <c r="BDY167" s="66"/>
      <c r="BDZ167" s="66"/>
      <c r="BEA167" s="66"/>
      <c r="BEB167" s="66"/>
      <c r="BEC167" s="66"/>
      <c r="BED167" s="66"/>
      <c r="BEE167" s="66"/>
      <c r="BEF167" s="66"/>
      <c r="BEG167" s="66"/>
      <c r="BEH167" s="66"/>
      <c r="BEI167" s="66"/>
      <c r="BEJ167" s="66"/>
      <c r="BEK167" s="66"/>
      <c r="BEL167" s="66"/>
      <c r="BEM167" s="66"/>
      <c r="BEN167" s="66"/>
      <c r="BEO167" s="66"/>
      <c r="BEP167" s="66"/>
      <c r="BEQ167" s="66"/>
      <c r="BER167" s="66"/>
      <c r="BES167" s="66"/>
      <c r="BET167" s="66"/>
      <c r="BEU167" s="66"/>
      <c r="BEV167" s="66"/>
      <c r="BEW167" s="66"/>
      <c r="BEX167" s="66"/>
      <c r="BEY167" s="66"/>
      <c r="BEZ167" s="66"/>
      <c r="BFA167" s="66"/>
      <c r="BFB167" s="66"/>
      <c r="BFC167" s="66"/>
      <c r="BFD167" s="66"/>
      <c r="BFE167" s="66"/>
      <c r="BFF167" s="66"/>
      <c r="BFG167" s="66"/>
      <c r="BFH167" s="66"/>
      <c r="BFI167" s="66"/>
      <c r="BFJ167" s="66"/>
      <c r="BFK167" s="66"/>
      <c r="BFL167" s="66"/>
      <c r="BFM167" s="66"/>
      <c r="BFN167" s="66"/>
      <c r="BFO167" s="66"/>
      <c r="BFP167" s="66"/>
      <c r="BFQ167" s="66"/>
      <c r="BFR167" s="66"/>
      <c r="BFS167" s="66"/>
      <c r="BFT167" s="66"/>
      <c r="BFU167" s="66"/>
      <c r="BFV167" s="66"/>
      <c r="BFW167" s="66"/>
      <c r="BFX167" s="66"/>
      <c r="BFY167" s="66"/>
      <c r="BFZ167" s="66"/>
      <c r="BGA167" s="66"/>
      <c r="BGB167" s="66"/>
      <c r="BGC167" s="66"/>
      <c r="BGD167" s="66"/>
      <c r="BGE167" s="66"/>
      <c r="BGF167" s="66"/>
      <c r="BGG167" s="66"/>
      <c r="BGH167" s="66"/>
      <c r="BGI167" s="66"/>
      <c r="BGJ167" s="66"/>
      <c r="BGK167" s="66"/>
      <c r="BGL167" s="66"/>
      <c r="BGM167" s="66"/>
      <c r="BGN167" s="66"/>
      <c r="BGO167" s="66"/>
      <c r="BGP167" s="66"/>
      <c r="BGQ167" s="66"/>
      <c r="BGR167" s="66"/>
      <c r="BGS167" s="66"/>
      <c r="BGT167" s="66"/>
      <c r="BGU167" s="66"/>
      <c r="BGV167" s="66"/>
      <c r="BGW167" s="66"/>
      <c r="BGX167" s="66"/>
      <c r="BGY167" s="66"/>
      <c r="BGZ167" s="66"/>
      <c r="BHA167" s="66"/>
      <c r="BHB167" s="66"/>
      <c r="BHC167" s="66"/>
      <c r="BHD167" s="66"/>
      <c r="BHE167" s="66"/>
      <c r="BHF167" s="66"/>
      <c r="BHG167" s="66"/>
      <c r="BHH167" s="66"/>
      <c r="BHI167" s="66"/>
      <c r="BHJ167" s="66"/>
      <c r="BHK167" s="66"/>
      <c r="BHL167" s="66"/>
      <c r="BHM167" s="66"/>
      <c r="BHN167" s="66"/>
      <c r="BHO167" s="66"/>
      <c r="BHP167" s="66"/>
      <c r="BHQ167" s="66"/>
      <c r="BHR167" s="66"/>
      <c r="BHS167" s="66"/>
      <c r="BHT167" s="66"/>
      <c r="BHU167" s="66"/>
      <c r="BHV167" s="66"/>
      <c r="BHW167" s="66"/>
      <c r="BHX167" s="66"/>
      <c r="BHY167" s="66"/>
      <c r="BHZ167" s="66"/>
      <c r="BIA167" s="66"/>
      <c r="BIB167" s="66"/>
      <c r="BIC167" s="66"/>
      <c r="BID167" s="66"/>
      <c r="BIE167" s="66"/>
      <c r="BIF167" s="66"/>
      <c r="BIG167" s="66"/>
      <c r="BIH167" s="66"/>
      <c r="BII167" s="66"/>
      <c r="BIJ167" s="66"/>
      <c r="BIK167" s="66"/>
      <c r="BIL167" s="66"/>
      <c r="BIM167" s="66"/>
      <c r="BIN167" s="66"/>
      <c r="BIO167" s="66"/>
      <c r="BIP167" s="66"/>
      <c r="BIQ167" s="66"/>
      <c r="BIR167" s="66"/>
      <c r="BIS167" s="66"/>
      <c r="BIT167" s="66"/>
      <c r="BIU167" s="66"/>
      <c r="BIV167" s="66"/>
      <c r="BIW167" s="66"/>
      <c r="BIX167" s="66"/>
      <c r="BIY167" s="66"/>
      <c r="BIZ167" s="66"/>
      <c r="BJA167" s="66"/>
      <c r="BJB167" s="66"/>
      <c r="BJC167" s="66"/>
      <c r="BJD167" s="66"/>
      <c r="BJE167" s="66"/>
      <c r="BJF167" s="66"/>
      <c r="BJG167" s="66"/>
      <c r="BJH167" s="66"/>
      <c r="BJI167" s="66"/>
      <c r="BJJ167" s="66"/>
      <c r="BJK167" s="66"/>
      <c r="BJL167" s="66"/>
      <c r="BJM167" s="66"/>
      <c r="BJN167" s="66"/>
      <c r="BJO167" s="66"/>
      <c r="BJP167" s="66"/>
      <c r="BJQ167" s="66"/>
      <c r="BJR167" s="66"/>
      <c r="BJS167" s="66"/>
      <c r="BJT167" s="66"/>
      <c r="BJU167" s="66"/>
      <c r="BJV167" s="66"/>
      <c r="BJW167" s="66"/>
      <c r="BJX167" s="66"/>
      <c r="BJY167" s="66"/>
      <c r="BJZ167" s="66"/>
      <c r="BKA167" s="66"/>
      <c r="BKB167" s="66"/>
      <c r="BKC167" s="66"/>
      <c r="BKD167" s="66"/>
      <c r="BKE167" s="66"/>
      <c r="BKF167" s="66"/>
      <c r="BKG167" s="66"/>
      <c r="BKH167" s="66"/>
      <c r="BKI167" s="66"/>
      <c r="BKJ167" s="66"/>
      <c r="BKK167" s="66"/>
      <c r="BKL167" s="66"/>
      <c r="BKM167" s="66"/>
      <c r="BKN167" s="66"/>
      <c r="BKO167" s="66"/>
      <c r="BKP167" s="66"/>
      <c r="BKQ167" s="66"/>
      <c r="BKR167" s="66"/>
      <c r="BKS167" s="66"/>
      <c r="BKT167" s="66"/>
      <c r="BKU167" s="66"/>
      <c r="BKV167" s="66"/>
      <c r="BKW167" s="66"/>
      <c r="BKX167" s="66"/>
      <c r="BKY167" s="66"/>
      <c r="BKZ167" s="66"/>
      <c r="BLA167" s="66"/>
      <c r="BLB167" s="66"/>
      <c r="BLC167" s="66"/>
      <c r="BLD167" s="66"/>
      <c r="BLE167" s="66"/>
      <c r="BLF167" s="66"/>
      <c r="BLG167" s="66"/>
      <c r="BLH167" s="66"/>
      <c r="BLI167" s="66"/>
      <c r="BLJ167" s="66"/>
      <c r="BLK167" s="66"/>
      <c r="BLL167" s="66"/>
      <c r="BLM167" s="66"/>
      <c r="BLN167" s="66"/>
      <c r="BLO167" s="66"/>
      <c r="BLP167" s="66"/>
      <c r="BLQ167" s="66"/>
      <c r="BLR167" s="66"/>
      <c r="BLS167" s="66"/>
      <c r="BLT167" s="66"/>
      <c r="BLU167" s="66"/>
      <c r="BLV167" s="66"/>
      <c r="BLW167" s="66"/>
      <c r="BLX167" s="66"/>
      <c r="BLY167" s="66"/>
      <c r="BLZ167" s="66"/>
      <c r="BMA167" s="66"/>
      <c r="BMB167" s="66"/>
      <c r="BMC167" s="66"/>
      <c r="BMD167" s="66"/>
      <c r="BME167" s="66"/>
      <c r="BMF167" s="66"/>
      <c r="BMG167" s="66"/>
      <c r="BMH167" s="66"/>
      <c r="BMI167" s="66"/>
      <c r="BMJ167" s="66"/>
      <c r="BMK167" s="66"/>
      <c r="BML167" s="66"/>
      <c r="BMM167" s="66"/>
      <c r="BMN167" s="66"/>
      <c r="BMO167" s="66"/>
      <c r="BMP167" s="66"/>
      <c r="BMQ167" s="66"/>
      <c r="BMR167" s="66"/>
      <c r="BMS167" s="66"/>
      <c r="BMT167" s="66"/>
      <c r="BMU167" s="66"/>
      <c r="BMV167" s="66"/>
      <c r="BMW167" s="66"/>
      <c r="BMX167" s="66"/>
      <c r="BMY167" s="66"/>
      <c r="BMZ167" s="66"/>
      <c r="BNA167" s="66"/>
      <c r="BNB167" s="66"/>
      <c r="BNC167" s="66"/>
      <c r="BND167" s="66"/>
      <c r="BNE167" s="66"/>
      <c r="BNF167" s="66"/>
      <c r="BNG167" s="66"/>
      <c r="BNH167" s="66"/>
      <c r="BNI167" s="66"/>
      <c r="BNJ167" s="66"/>
      <c r="BNK167" s="66"/>
      <c r="BNL167" s="66"/>
      <c r="BNM167" s="66"/>
      <c r="BNN167" s="66"/>
      <c r="BNO167" s="66"/>
      <c r="BNP167" s="66"/>
      <c r="BNQ167" s="66"/>
      <c r="BNR167" s="66"/>
      <c r="BNS167" s="66"/>
      <c r="BNT167" s="66"/>
      <c r="BNU167" s="66"/>
      <c r="BNV167" s="66"/>
      <c r="BNW167" s="66"/>
      <c r="BNX167" s="66"/>
      <c r="BNY167" s="66"/>
      <c r="BNZ167" s="66"/>
      <c r="BOA167" s="66"/>
      <c r="BOB167" s="66"/>
      <c r="BOC167" s="66"/>
      <c r="BOD167" s="66"/>
      <c r="BOE167" s="66"/>
      <c r="BOF167" s="66"/>
      <c r="BOG167" s="66"/>
      <c r="BOH167" s="66"/>
      <c r="BOI167" s="66"/>
      <c r="BOJ167" s="66"/>
      <c r="BOK167" s="66"/>
      <c r="BOL167" s="66"/>
      <c r="BOM167" s="66"/>
      <c r="BON167" s="66"/>
      <c r="BOO167" s="66"/>
      <c r="BOP167" s="66"/>
      <c r="BOQ167" s="66"/>
      <c r="BOR167" s="66"/>
      <c r="BOS167" s="66"/>
      <c r="BOT167" s="66"/>
      <c r="BOU167" s="66"/>
      <c r="BOV167" s="66"/>
      <c r="BOW167" s="66"/>
      <c r="BOX167" s="66"/>
      <c r="BOY167" s="66"/>
      <c r="BOZ167" s="66"/>
      <c r="BPA167" s="66"/>
      <c r="BPB167" s="66"/>
      <c r="BPC167" s="66"/>
      <c r="BPD167" s="66"/>
      <c r="BPE167" s="66"/>
      <c r="BPF167" s="66"/>
      <c r="BPG167" s="66"/>
      <c r="BPH167" s="66"/>
      <c r="BPI167" s="66"/>
      <c r="BPJ167" s="66"/>
      <c r="BPK167" s="66"/>
      <c r="BPL167" s="66"/>
      <c r="BPM167" s="66"/>
      <c r="BPN167" s="66"/>
      <c r="BPO167" s="66"/>
      <c r="BPP167" s="66"/>
      <c r="BPQ167" s="66"/>
      <c r="BPR167" s="66"/>
      <c r="BPS167" s="66"/>
      <c r="BPT167" s="66"/>
      <c r="BPU167" s="66"/>
      <c r="BPV167" s="66"/>
      <c r="BPW167" s="66"/>
      <c r="BPX167" s="66"/>
      <c r="BPY167" s="66"/>
      <c r="BPZ167" s="66"/>
      <c r="BQA167" s="66"/>
      <c r="BQB167" s="66"/>
      <c r="BQC167" s="66"/>
      <c r="BQD167" s="66"/>
      <c r="BQE167" s="66"/>
      <c r="BQF167" s="66"/>
      <c r="BQG167" s="66"/>
      <c r="BQH167" s="66"/>
      <c r="BQI167" s="66"/>
      <c r="BQJ167" s="66"/>
      <c r="BQK167" s="66"/>
      <c r="BQL167" s="66"/>
      <c r="BQM167" s="66"/>
      <c r="BQN167" s="66"/>
      <c r="BQO167" s="66"/>
      <c r="BQP167" s="66"/>
      <c r="BQQ167" s="66"/>
      <c r="BQR167" s="66"/>
      <c r="BQS167" s="66"/>
      <c r="BQT167" s="66"/>
      <c r="BQU167" s="66"/>
      <c r="BQV167" s="66"/>
      <c r="BQW167" s="66"/>
      <c r="BQX167" s="66"/>
      <c r="BQY167" s="66"/>
      <c r="BQZ167" s="66"/>
      <c r="BRA167" s="66"/>
      <c r="BRB167" s="66"/>
      <c r="BRC167" s="66"/>
      <c r="BRD167" s="66"/>
      <c r="BRE167" s="66"/>
      <c r="BRF167" s="66"/>
      <c r="BRG167" s="66"/>
      <c r="BRH167" s="66"/>
      <c r="BRI167" s="66"/>
      <c r="BRJ167" s="66"/>
      <c r="BRK167" s="66"/>
      <c r="BRL167" s="66"/>
      <c r="BRM167" s="66"/>
      <c r="BRN167" s="66"/>
      <c r="BRO167" s="66"/>
      <c r="BRP167" s="66"/>
      <c r="BRQ167" s="66"/>
      <c r="BRR167" s="66"/>
      <c r="BRS167" s="66"/>
      <c r="BRT167" s="66"/>
      <c r="BRU167" s="66"/>
      <c r="BRV167" s="66"/>
      <c r="BRW167" s="66"/>
      <c r="BRX167" s="66"/>
      <c r="BRY167" s="66"/>
      <c r="BRZ167" s="66"/>
      <c r="BSA167" s="66"/>
      <c r="BSB167" s="66"/>
      <c r="BSC167" s="66"/>
      <c r="BSD167" s="66"/>
      <c r="BSE167" s="66"/>
      <c r="BSF167" s="66"/>
      <c r="BSG167" s="66"/>
      <c r="BSH167" s="66"/>
      <c r="BSI167" s="66"/>
      <c r="BSJ167" s="66"/>
      <c r="BSK167" s="66"/>
      <c r="BSL167" s="66"/>
      <c r="BSM167" s="66"/>
      <c r="BSN167" s="66"/>
      <c r="BSO167" s="66"/>
      <c r="BSP167" s="66"/>
      <c r="BSQ167" s="66"/>
      <c r="BSR167" s="66"/>
      <c r="BSS167" s="66"/>
      <c r="BST167" s="66"/>
      <c r="BSU167" s="66"/>
      <c r="BSV167" s="66"/>
      <c r="BSW167" s="66"/>
      <c r="BSX167" s="66"/>
      <c r="BSY167" s="66"/>
      <c r="BSZ167" s="66"/>
      <c r="BTA167" s="66"/>
      <c r="BTB167" s="66"/>
      <c r="BTC167" s="66"/>
      <c r="BTD167" s="66"/>
      <c r="BTE167" s="66"/>
      <c r="BTF167" s="66"/>
      <c r="BTG167" s="66"/>
      <c r="BTH167" s="66"/>
      <c r="BTI167" s="66"/>
      <c r="BTJ167" s="66"/>
      <c r="BTK167" s="66"/>
      <c r="BTL167" s="66"/>
      <c r="BTM167" s="66"/>
      <c r="BTN167" s="66"/>
      <c r="BTO167" s="66"/>
      <c r="BTP167" s="66"/>
      <c r="BTQ167" s="66"/>
      <c r="BTR167" s="66"/>
      <c r="BTS167" s="66"/>
      <c r="BTT167" s="66"/>
      <c r="BTU167" s="66"/>
      <c r="BTV167" s="66"/>
      <c r="BTW167" s="66"/>
      <c r="BTX167" s="66"/>
      <c r="BTY167" s="66"/>
      <c r="BTZ167" s="66"/>
      <c r="BUA167" s="66"/>
      <c r="BUB167" s="66"/>
      <c r="BUC167" s="66"/>
      <c r="BUD167" s="66"/>
      <c r="BUE167" s="66"/>
      <c r="BUF167" s="66"/>
      <c r="BUG167" s="66"/>
      <c r="BUH167" s="66"/>
      <c r="BUI167" s="66"/>
      <c r="BUJ167" s="66"/>
      <c r="BUK167" s="66"/>
      <c r="BUL167" s="66"/>
      <c r="BUM167" s="66"/>
      <c r="BUN167" s="66"/>
      <c r="BUO167" s="66"/>
      <c r="BUP167" s="66"/>
      <c r="BUQ167" s="66"/>
      <c r="BUR167" s="66"/>
      <c r="BUS167" s="66"/>
      <c r="BUT167" s="66"/>
      <c r="BUU167" s="66"/>
      <c r="BUV167" s="66"/>
      <c r="BUW167" s="66"/>
      <c r="BUX167" s="66"/>
      <c r="BUY167" s="66"/>
      <c r="BUZ167" s="66"/>
      <c r="BVA167" s="66"/>
      <c r="BVB167" s="66"/>
      <c r="BVC167" s="66"/>
      <c r="BVD167" s="66"/>
      <c r="BVE167" s="66"/>
      <c r="BVF167" s="66"/>
      <c r="BVG167" s="66"/>
      <c r="BVH167" s="66"/>
      <c r="BVI167" s="66"/>
      <c r="BVJ167" s="66"/>
      <c r="BVK167" s="66"/>
      <c r="BVL167" s="66"/>
      <c r="BVM167" s="66"/>
      <c r="BVN167" s="66"/>
      <c r="BVO167" s="66"/>
      <c r="BVP167" s="66"/>
      <c r="BVQ167" s="66"/>
      <c r="BVR167" s="66"/>
      <c r="BVS167" s="66"/>
      <c r="BVT167" s="66"/>
      <c r="BVU167" s="66"/>
      <c r="BVV167" s="66"/>
      <c r="BVW167" s="66"/>
      <c r="BVX167" s="66"/>
      <c r="BVY167" s="66"/>
      <c r="BVZ167" s="66"/>
      <c r="BWA167" s="66"/>
      <c r="BWB167" s="66"/>
      <c r="BWC167" s="66"/>
      <c r="BWD167" s="66"/>
      <c r="BWE167" s="66"/>
      <c r="BWF167" s="66"/>
      <c r="BWG167" s="66"/>
      <c r="BWH167" s="66"/>
      <c r="BWI167" s="66"/>
      <c r="BWJ167" s="66"/>
      <c r="BWK167" s="66"/>
      <c r="BWL167" s="66"/>
      <c r="BWM167" s="66"/>
      <c r="BWN167" s="66"/>
      <c r="BWO167" s="66"/>
      <c r="BWP167" s="66"/>
      <c r="BWQ167" s="66"/>
      <c r="BWR167" s="66"/>
      <c r="BWS167" s="66"/>
      <c r="BWT167" s="66"/>
      <c r="BWU167" s="66"/>
      <c r="BWV167" s="66"/>
      <c r="BWW167" s="66"/>
      <c r="BWX167" s="66"/>
      <c r="BWY167" s="66"/>
      <c r="BWZ167" s="66"/>
      <c r="BXA167" s="66"/>
      <c r="BXB167" s="66"/>
      <c r="BXC167" s="66"/>
      <c r="BXD167" s="66"/>
      <c r="BXE167" s="66"/>
      <c r="BXF167" s="66"/>
      <c r="BXG167" s="66"/>
      <c r="BXH167" s="66"/>
      <c r="BXI167" s="66"/>
      <c r="BXJ167" s="66"/>
      <c r="BXK167" s="66"/>
      <c r="BXL167" s="66"/>
      <c r="BXM167" s="66"/>
      <c r="BXN167" s="66"/>
      <c r="BXO167" s="66"/>
      <c r="BXP167" s="66"/>
      <c r="BXQ167" s="66"/>
      <c r="BXR167" s="66"/>
      <c r="BXS167" s="66"/>
      <c r="BXT167" s="66"/>
      <c r="BXU167" s="66"/>
      <c r="BXV167" s="66"/>
      <c r="BXW167" s="66"/>
      <c r="BXX167" s="66"/>
      <c r="BXY167" s="66"/>
      <c r="BXZ167" s="66"/>
      <c r="BYA167" s="66"/>
      <c r="BYB167" s="66"/>
      <c r="BYC167" s="66"/>
      <c r="BYD167" s="66"/>
      <c r="BYE167" s="66"/>
      <c r="BYF167" s="66"/>
      <c r="BYG167" s="66"/>
      <c r="BYH167" s="66"/>
      <c r="BYI167" s="66"/>
      <c r="BYJ167" s="66"/>
      <c r="BYK167" s="66"/>
      <c r="BYL167" s="66"/>
      <c r="BYM167" s="66"/>
      <c r="BYN167" s="66"/>
      <c r="BYO167" s="66"/>
      <c r="BYP167" s="66"/>
      <c r="BYQ167" s="66"/>
      <c r="BYR167" s="66"/>
      <c r="BYS167" s="66"/>
      <c r="BYT167" s="66"/>
      <c r="BYU167" s="66"/>
      <c r="BYV167" s="66"/>
      <c r="BYW167" s="66"/>
      <c r="BYX167" s="66"/>
      <c r="BYY167" s="66"/>
      <c r="BYZ167" s="66"/>
      <c r="BZA167" s="66"/>
      <c r="BZB167" s="66"/>
      <c r="BZC167" s="66"/>
      <c r="BZD167" s="66"/>
      <c r="BZE167" s="66"/>
      <c r="BZF167" s="66"/>
      <c r="BZG167" s="66"/>
      <c r="BZH167" s="66"/>
      <c r="BZI167" s="66"/>
      <c r="BZJ167" s="66"/>
      <c r="BZK167" s="66"/>
      <c r="BZL167" s="66"/>
      <c r="BZM167" s="66"/>
      <c r="BZN167" s="66"/>
      <c r="BZO167" s="66"/>
      <c r="BZP167" s="66"/>
      <c r="BZQ167" s="66"/>
      <c r="BZR167" s="66"/>
      <c r="BZS167" s="66"/>
      <c r="BZT167" s="66"/>
      <c r="BZU167" s="66"/>
      <c r="BZV167" s="66"/>
      <c r="BZW167" s="66"/>
      <c r="BZX167" s="66"/>
      <c r="BZY167" s="66"/>
      <c r="BZZ167" s="66"/>
      <c r="CAA167" s="66"/>
      <c r="CAB167" s="66"/>
      <c r="CAC167" s="66"/>
      <c r="CAD167" s="66"/>
      <c r="CAE167" s="66"/>
      <c r="CAF167" s="66"/>
      <c r="CAG167" s="66"/>
      <c r="CAH167" s="66"/>
      <c r="CAI167" s="66"/>
      <c r="CAJ167" s="66"/>
      <c r="CAK167" s="66"/>
      <c r="CAL167" s="66"/>
      <c r="CAM167" s="66"/>
      <c r="CAN167" s="66"/>
      <c r="CAO167" s="66"/>
      <c r="CAP167" s="66"/>
      <c r="CAQ167" s="66"/>
      <c r="CAR167" s="66"/>
      <c r="CAS167" s="66"/>
      <c r="CAT167" s="66"/>
      <c r="CAU167" s="66"/>
      <c r="CAV167" s="66"/>
      <c r="CAW167" s="66"/>
      <c r="CAX167" s="66"/>
      <c r="CAY167" s="66"/>
      <c r="CAZ167" s="66"/>
      <c r="CBA167" s="66"/>
      <c r="CBB167" s="66"/>
      <c r="CBC167" s="66"/>
      <c r="CBD167" s="66"/>
      <c r="CBE167" s="66"/>
      <c r="CBF167" s="66"/>
      <c r="CBG167" s="66"/>
      <c r="CBH167" s="66"/>
      <c r="CBI167" s="66"/>
      <c r="CBJ167" s="66"/>
      <c r="CBK167" s="66"/>
      <c r="CBL167" s="66"/>
      <c r="CBM167" s="66"/>
      <c r="CBN167" s="66"/>
      <c r="CBO167" s="66"/>
      <c r="CBP167" s="66"/>
      <c r="CBQ167" s="66"/>
      <c r="CBR167" s="66"/>
      <c r="CBS167" s="66"/>
      <c r="CBT167" s="66"/>
      <c r="CBU167" s="66"/>
      <c r="CBV167" s="66"/>
      <c r="CBW167" s="66"/>
      <c r="CBX167" s="66"/>
      <c r="CBY167" s="66"/>
      <c r="CBZ167" s="66"/>
      <c r="CCA167" s="66"/>
      <c r="CCB167" s="66"/>
      <c r="CCC167" s="66"/>
      <c r="CCD167" s="66"/>
      <c r="CCE167" s="66"/>
      <c r="CCF167" s="66"/>
      <c r="CCG167" s="66"/>
      <c r="CCH167" s="66"/>
      <c r="CCI167" s="66"/>
      <c r="CCJ167" s="66"/>
      <c r="CCK167" s="66"/>
      <c r="CCL167" s="66"/>
      <c r="CCM167" s="66"/>
      <c r="CCN167" s="66"/>
      <c r="CCO167" s="66"/>
      <c r="CCP167" s="66"/>
      <c r="CCQ167" s="66"/>
      <c r="CCR167" s="66"/>
      <c r="CCS167" s="66"/>
      <c r="CCT167" s="66"/>
      <c r="CCU167" s="66"/>
      <c r="CCV167" s="66"/>
      <c r="CCW167" s="66"/>
      <c r="CCX167" s="66"/>
      <c r="CCY167" s="66"/>
      <c r="CCZ167" s="66"/>
      <c r="CDA167" s="66"/>
      <c r="CDB167" s="66"/>
      <c r="CDC167" s="66"/>
      <c r="CDD167" s="66"/>
      <c r="CDE167" s="66"/>
      <c r="CDF167" s="66"/>
      <c r="CDG167" s="66"/>
      <c r="CDH167" s="66"/>
      <c r="CDI167" s="66"/>
      <c r="CDJ167" s="66"/>
      <c r="CDK167" s="66"/>
      <c r="CDL167" s="66"/>
      <c r="CDM167" s="66"/>
      <c r="CDN167" s="66"/>
      <c r="CDO167" s="66"/>
      <c r="CDP167" s="66"/>
      <c r="CDQ167" s="66"/>
      <c r="CDR167" s="66"/>
      <c r="CDS167" s="66"/>
      <c r="CDT167" s="66"/>
      <c r="CDU167" s="66"/>
      <c r="CDV167" s="66"/>
      <c r="CDW167" s="66"/>
      <c r="CDX167" s="66"/>
      <c r="CDY167" s="66"/>
      <c r="CDZ167" s="66"/>
      <c r="CEA167" s="66"/>
      <c r="CEB167" s="66"/>
      <c r="CEC167" s="66"/>
      <c r="CED167" s="66"/>
      <c r="CEE167" s="66"/>
      <c r="CEF167" s="66"/>
      <c r="CEG167" s="66"/>
      <c r="CEH167" s="66"/>
      <c r="CEI167" s="66"/>
      <c r="CEJ167" s="66"/>
      <c r="CEK167" s="66"/>
      <c r="CEL167" s="66"/>
      <c r="CEM167" s="66"/>
      <c r="CEN167" s="66"/>
      <c r="CEO167" s="66"/>
      <c r="CEP167" s="66"/>
      <c r="CEQ167" s="66"/>
      <c r="CER167" s="66"/>
      <c r="CES167" s="66"/>
      <c r="CET167" s="66"/>
      <c r="CEU167" s="66"/>
      <c r="CEV167" s="66"/>
      <c r="CEW167" s="66"/>
      <c r="CEX167" s="66"/>
      <c r="CEY167" s="66"/>
      <c r="CEZ167" s="66"/>
      <c r="CFA167" s="66"/>
      <c r="CFB167" s="66"/>
      <c r="CFC167" s="66"/>
      <c r="CFD167" s="66"/>
      <c r="CFE167" s="66"/>
      <c r="CFF167" s="66"/>
      <c r="CFG167" s="66"/>
      <c r="CFH167" s="66"/>
      <c r="CFI167" s="66"/>
      <c r="CFJ167" s="66"/>
      <c r="CFK167" s="66"/>
      <c r="CFL167" s="66"/>
      <c r="CFM167" s="66"/>
      <c r="CFN167" s="66"/>
      <c r="CFO167" s="66"/>
      <c r="CFP167" s="66"/>
      <c r="CFQ167" s="66"/>
      <c r="CFR167" s="66"/>
      <c r="CFS167" s="66"/>
      <c r="CFT167" s="66"/>
      <c r="CFU167" s="66"/>
      <c r="CFV167" s="66"/>
      <c r="CFW167" s="66"/>
      <c r="CFX167" s="66"/>
      <c r="CFY167" s="66"/>
      <c r="CFZ167" s="66"/>
      <c r="CGA167" s="66"/>
      <c r="CGB167" s="66"/>
      <c r="CGC167" s="66"/>
      <c r="CGD167" s="66"/>
      <c r="CGE167" s="66"/>
      <c r="CGF167" s="66"/>
      <c r="CGG167" s="66"/>
      <c r="CGH167" s="66"/>
      <c r="CGI167" s="66"/>
      <c r="CGJ167" s="66"/>
      <c r="CGK167" s="66"/>
      <c r="CGL167" s="66"/>
      <c r="CGM167" s="66"/>
      <c r="CGN167" s="66"/>
      <c r="CGO167" s="66"/>
      <c r="CGP167" s="66"/>
      <c r="CGQ167" s="66"/>
      <c r="CGR167" s="66"/>
      <c r="CGS167" s="66"/>
      <c r="CGT167" s="66"/>
      <c r="CGU167" s="66"/>
      <c r="CGV167" s="66"/>
      <c r="CGW167" s="66"/>
      <c r="CGX167" s="66"/>
      <c r="CGY167" s="66"/>
      <c r="CGZ167" s="66"/>
      <c r="CHA167" s="66"/>
      <c r="CHB167" s="66"/>
      <c r="CHC167" s="66"/>
      <c r="CHD167" s="66"/>
      <c r="CHE167" s="66"/>
      <c r="CHF167" s="66"/>
      <c r="CHG167" s="66"/>
      <c r="CHH167" s="66"/>
      <c r="CHI167" s="66"/>
      <c r="CHJ167" s="66"/>
      <c r="CHK167" s="66"/>
      <c r="CHL167" s="66"/>
      <c r="CHM167" s="66"/>
      <c r="CHN167" s="66"/>
      <c r="CHO167" s="66"/>
      <c r="CHP167" s="66"/>
      <c r="CHQ167" s="66"/>
      <c r="CHR167" s="66"/>
      <c r="CHS167" s="66"/>
      <c r="CHT167" s="66"/>
      <c r="CHU167" s="66"/>
      <c r="CHV167" s="66"/>
      <c r="CHW167" s="66"/>
      <c r="CHX167" s="66"/>
      <c r="CHY167" s="66"/>
      <c r="CHZ167" s="66"/>
      <c r="CIA167" s="66"/>
      <c r="CIB167" s="66"/>
      <c r="CIC167" s="66"/>
      <c r="CID167" s="66"/>
      <c r="CIE167" s="66"/>
      <c r="CIF167" s="66"/>
      <c r="CIG167" s="66"/>
      <c r="CIH167" s="66"/>
      <c r="CII167" s="66"/>
      <c r="CIJ167" s="66"/>
      <c r="CIK167" s="66"/>
    </row>
    <row r="168" spans="1:2273" s="5" customFormat="1" ht="16" thickBot="1">
      <c r="A168" s="759"/>
      <c r="B168" s="762"/>
      <c r="C168" s="765"/>
      <c r="D168" s="25">
        <v>1</v>
      </c>
      <c r="E168" s="8" t="s">
        <v>116</v>
      </c>
      <c r="F168" s="84">
        <v>1</v>
      </c>
      <c r="G168" s="13">
        <v>0</v>
      </c>
      <c r="H168" s="13">
        <v>1</v>
      </c>
      <c r="I168" s="13">
        <v>1</v>
      </c>
      <c r="J168" s="13">
        <v>1</v>
      </c>
      <c r="K168" s="13">
        <v>0</v>
      </c>
      <c r="L168" s="13">
        <v>1</v>
      </c>
      <c r="M168" s="13">
        <v>0</v>
      </c>
      <c r="N168" s="13">
        <v>0</v>
      </c>
      <c r="O168" s="13">
        <v>0</v>
      </c>
      <c r="P168" s="13">
        <v>0</v>
      </c>
      <c r="Q168" s="13">
        <v>0</v>
      </c>
      <c r="R168" s="13">
        <v>0</v>
      </c>
      <c r="S168" s="13">
        <v>1</v>
      </c>
      <c r="T168" s="13">
        <v>0</v>
      </c>
      <c r="U168" s="13">
        <v>0</v>
      </c>
      <c r="V168" s="13">
        <v>0</v>
      </c>
      <c r="W168" s="13">
        <v>1</v>
      </c>
      <c r="X168" s="13">
        <v>0</v>
      </c>
      <c r="Y168" s="13">
        <v>0</v>
      </c>
      <c r="Z168" s="13">
        <v>0</v>
      </c>
      <c r="AA168" s="12">
        <v>0</v>
      </c>
      <c r="AB168" s="12">
        <v>0</v>
      </c>
      <c r="AC168" s="13">
        <v>0</v>
      </c>
      <c r="AD168" s="13">
        <v>0</v>
      </c>
      <c r="AE168" s="12">
        <v>1</v>
      </c>
      <c r="AF168" s="12">
        <v>0</v>
      </c>
      <c r="AG168" s="13">
        <v>1</v>
      </c>
      <c r="AH168" s="13">
        <v>1</v>
      </c>
      <c r="AI168" s="13">
        <v>0</v>
      </c>
      <c r="AJ168" s="171">
        <v>1</v>
      </c>
      <c r="AK168" s="171">
        <v>1</v>
      </c>
      <c r="AL168" s="12">
        <v>1</v>
      </c>
      <c r="AM168" s="12">
        <v>1</v>
      </c>
      <c r="AN168" s="171">
        <v>1</v>
      </c>
      <c r="AO168" s="12">
        <v>0</v>
      </c>
      <c r="AP168" s="12">
        <v>0</v>
      </c>
      <c r="AQ168" s="171">
        <v>1</v>
      </c>
      <c r="AR168" s="12">
        <v>1</v>
      </c>
      <c r="AS168" s="171">
        <v>1</v>
      </c>
      <c r="AT168" s="12">
        <v>0</v>
      </c>
      <c r="AU168" s="84">
        <v>1</v>
      </c>
      <c r="AV168" s="84">
        <v>1</v>
      </c>
      <c r="AW168" s="12">
        <v>1</v>
      </c>
      <c r="AX168" s="171">
        <v>1</v>
      </c>
      <c r="AY168" s="171">
        <v>1</v>
      </c>
      <c r="AZ168" s="171">
        <v>0</v>
      </c>
      <c r="BA168" s="192">
        <v>1</v>
      </c>
      <c r="BB168" s="12">
        <v>1</v>
      </c>
      <c r="BC168" s="13">
        <v>1</v>
      </c>
      <c r="BD168" s="13">
        <v>1</v>
      </c>
      <c r="BE168" s="192">
        <v>1</v>
      </c>
      <c r="BF168" s="222">
        <v>0</v>
      </c>
      <c r="BG168" s="222">
        <v>1</v>
      </c>
      <c r="BH168" s="222">
        <v>1</v>
      </c>
      <c r="BI168" s="223">
        <v>0</v>
      </c>
      <c r="BJ168" s="223">
        <v>0</v>
      </c>
      <c r="BK168" s="223">
        <v>0</v>
      </c>
      <c r="BL168" s="223">
        <v>1</v>
      </c>
      <c r="BM168" s="223">
        <v>1</v>
      </c>
      <c r="BN168" s="192">
        <v>0</v>
      </c>
      <c r="BO168" s="222">
        <v>0</v>
      </c>
      <c r="BP168" s="222">
        <v>1</v>
      </c>
      <c r="BQ168" s="222">
        <v>0</v>
      </c>
      <c r="BR168" s="223">
        <v>1</v>
      </c>
      <c r="BS168" s="13">
        <v>1</v>
      </c>
      <c r="BT168" s="13">
        <v>1</v>
      </c>
      <c r="BU168" s="249">
        <v>0</v>
      </c>
      <c r="BV168" s="254">
        <v>1</v>
      </c>
      <c r="BW168" s="251">
        <v>1</v>
      </c>
      <c r="BX168" s="252">
        <v>1</v>
      </c>
      <c r="BY168" s="253">
        <v>1</v>
      </c>
      <c r="BZ168" s="13">
        <v>1</v>
      </c>
      <c r="CA168" s="171">
        <v>1</v>
      </c>
      <c r="CB168" s="25">
        <v>1</v>
      </c>
      <c r="CC168" s="25">
        <v>1</v>
      </c>
      <c r="CD168" s="13">
        <v>1</v>
      </c>
      <c r="CE168" s="13">
        <v>1</v>
      </c>
      <c r="CF168" s="12">
        <v>1</v>
      </c>
      <c r="CG168" s="13">
        <v>1</v>
      </c>
      <c r="CH168" s="39">
        <v>0</v>
      </c>
      <c r="CI168" s="39">
        <v>0</v>
      </c>
      <c r="CJ168" s="39">
        <v>0</v>
      </c>
      <c r="CK168" s="39">
        <v>0</v>
      </c>
      <c r="CL168" s="39">
        <v>0</v>
      </c>
      <c r="CM168" s="276">
        <v>1</v>
      </c>
      <c r="CN168" s="277">
        <v>1</v>
      </c>
      <c r="CO168" s="278">
        <v>1</v>
      </c>
      <c r="CP168" s="278">
        <v>1</v>
      </c>
      <c r="CQ168" s="278">
        <v>1</v>
      </c>
      <c r="CR168" s="278">
        <v>0</v>
      </c>
      <c r="CS168" s="283">
        <v>0</v>
      </c>
      <c r="CT168" s="276">
        <v>1</v>
      </c>
      <c r="CU168" s="301">
        <v>0</v>
      </c>
      <c r="CV168" s="301">
        <v>1</v>
      </c>
      <c r="CW168" s="301">
        <v>1</v>
      </c>
      <c r="CX168" s="301">
        <v>0</v>
      </c>
      <c r="CY168" s="301">
        <v>0</v>
      </c>
      <c r="CZ168" s="301">
        <v>1</v>
      </c>
      <c r="DA168" s="301">
        <v>0</v>
      </c>
      <c r="DB168" s="301">
        <v>0</v>
      </c>
      <c r="DC168" s="301">
        <v>0</v>
      </c>
      <c r="DD168" s="301">
        <v>0</v>
      </c>
      <c r="DE168" s="301">
        <v>0</v>
      </c>
      <c r="DF168" s="301">
        <v>1</v>
      </c>
      <c r="DG168" s="301">
        <v>0</v>
      </c>
      <c r="DH168" s="301">
        <v>0</v>
      </c>
      <c r="DI168" s="301">
        <v>0</v>
      </c>
      <c r="DJ168" s="301">
        <v>1</v>
      </c>
      <c r="DK168" s="276">
        <v>1</v>
      </c>
      <c r="DL168" s="276">
        <v>1</v>
      </c>
      <c r="DM168" s="276">
        <v>1</v>
      </c>
      <c r="DN168" s="276">
        <v>1</v>
      </c>
      <c r="DO168" s="276">
        <v>1</v>
      </c>
      <c r="DP168" s="292">
        <v>1</v>
      </c>
      <c r="DQ168" s="301">
        <v>1</v>
      </c>
      <c r="DR168" s="340">
        <v>1</v>
      </c>
      <c r="DS168" s="435">
        <v>1</v>
      </c>
      <c r="DT168" s="66">
        <v>1</v>
      </c>
      <c r="DU168" s="341">
        <v>1</v>
      </c>
      <c r="DV168" s="340">
        <v>1</v>
      </c>
      <c r="DW168" s="277">
        <v>1</v>
      </c>
      <c r="DX168" s="66">
        <v>1</v>
      </c>
      <c r="DY168" s="292">
        <v>1</v>
      </c>
      <c r="DZ168" s="342">
        <v>1</v>
      </c>
      <c r="EA168" s="277">
        <v>1</v>
      </c>
      <c r="EB168" s="66">
        <v>1</v>
      </c>
      <c r="EC168" s="340">
        <v>1</v>
      </c>
      <c r="ED168" s="340">
        <v>1</v>
      </c>
      <c r="EE168" s="340">
        <v>1</v>
      </c>
      <c r="EF168" s="340">
        <v>1</v>
      </c>
      <c r="EG168" s="66">
        <v>1</v>
      </c>
      <c r="EH168" s="340">
        <v>1</v>
      </c>
      <c r="EI168" s="340">
        <v>1</v>
      </c>
      <c r="EJ168" s="277">
        <v>1</v>
      </c>
      <c r="EK168" s="66">
        <v>1</v>
      </c>
      <c r="EL168" s="277">
        <v>1</v>
      </c>
      <c r="EM168" s="340">
        <v>1</v>
      </c>
      <c r="EN168" s="277">
        <v>1</v>
      </c>
      <c r="EO168" s="340">
        <v>1</v>
      </c>
      <c r="EP168" s="277">
        <v>0</v>
      </c>
      <c r="EQ168" s="367">
        <v>1</v>
      </c>
      <c r="ER168" s="340">
        <v>1</v>
      </c>
      <c r="ES168" s="277">
        <v>1</v>
      </c>
      <c r="ET168" s="66">
        <v>1</v>
      </c>
      <c r="EU168" s="277">
        <v>0</v>
      </c>
      <c r="EV168" s="277">
        <v>1</v>
      </c>
      <c r="EW168" s="340">
        <v>1</v>
      </c>
      <c r="EX168" s="415">
        <v>1</v>
      </c>
      <c r="EY168" s="395">
        <v>1</v>
      </c>
      <c r="EZ168" s="429">
        <v>1</v>
      </c>
      <c r="FA168" s="435">
        <v>1</v>
      </c>
      <c r="FB168" s="442">
        <v>1</v>
      </c>
      <c r="FC168" s="450">
        <v>1</v>
      </c>
      <c r="FD168" s="450">
        <v>1</v>
      </c>
      <c r="FE168" s="484">
        <v>1</v>
      </c>
      <c r="FF168" s="435">
        <v>1</v>
      </c>
      <c r="FG168" s="466">
        <v>1</v>
      </c>
      <c r="FH168" s="467">
        <v>1</v>
      </c>
      <c r="FI168" s="466">
        <v>1</v>
      </c>
      <c r="FJ168" s="470">
        <v>1</v>
      </c>
      <c r="FK168" s="470">
        <v>1</v>
      </c>
      <c r="FL168" s="470">
        <v>1</v>
      </c>
      <c r="FM168" s="468">
        <v>1</v>
      </c>
      <c r="FN168" s="470">
        <v>1</v>
      </c>
      <c r="FO168" s="470">
        <v>1</v>
      </c>
      <c r="FP168" s="470">
        <v>1</v>
      </c>
      <c r="FQ168" s="470">
        <v>1</v>
      </c>
      <c r="FR168" s="471">
        <v>1</v>
      </c>
      <c r="FS168" s="471">
        <v>1</v>
      </c>
      <c r="FT168" s="471">
        <v>1</v>
      </c>
      <c r="FU168" s="471">
        <v>1</v>
      </c>
      <c r="FV168" s="471">
        <v>1</v>
      </c>
      <c r="FW168" s="471">
        <v>1</v>
      </c>
      <c r="FX168" s="471">
        <v>1</v>
      </c>
      <c r="FY168" s="471">
        <v>1</v>
      </c>
      <c r="FZ168" s="471">
        <v>1</v>
      </c>
      <c r="GA168" s="471">
        <v>1</v>
      </c>
      <c r="GB168" s="471">
        <v>0</v>
      </c>
      <c r="GC168" s="471">
        <v>1</v>
      </c>
      <c r="GD168" s="471">
        <v>1</v>
      </c>
      <c r="GE168" s="471">
        <v>1</v>
      </c>
      <c r="GF168" s="66">
        <v>1</v>
      </c>
      <c r="GG168" s="507">
        <v>1</v>
      </c>
      <c r="GH168" s="507">
        <v>1</v>
      </c>
      <c r="GI168" s="507">
        <v>1</v>
      </c>
      <c r="GJ168" s="507">
        <v>0</v>
      </c>
      <c r="GK168" s="507">
        <v>0</v>
      </c>
      <c r="GL168" s="507">
        <v>0</v>
      </c>
      <c r="GM168" s="507">
        <v>0</v>
      </c>
      <c r="GN168" s="507">
        <v>1</v>
      </c>
      <c r="GO168" s="507">
        <v>0</v>
      </c>
      <c r="GP168" s="505">
        <v>1</v>
      </c>
      <c r="GQ168" s="507">
        <v>1</v>
      </c>
      <c r="GR168" s="507">
        <v>0</v>
      </c>
      <c r="GS168" s="508">
        <v>1</v>
      </c>
      <c r="GT168" s="508">
        <v>0</v>
      </c>
      <c r="GU168" s="507">
        <v>0</v>
      </c>
      <c r="GV168" s="519">
        <v>1</v>
      </c>
      <c r="GW168" s="527">
        <v>1</v>
      </c>
      <c r="GX168" s="450">
        <v>1</v>
      </c>
      <c r="GY168" s="277">
        <v>1</v>
      </c>
      <c r="GZ168" s="470">
        <v>1</v>
      </c>
      <c r="HA168" s="470">
        <v>1</v>
      </c>
      <c r="HB168" s="618"/>
      <c r="HC168" s="470">
        <v>1</v>
      </c>
      <c r="HD168" s="470">
        <v>0</v>
      </c>
      <c r="HE168" s="470">
        <v>1</v>
      </c>
      <c r="HF168" s="277">
        <v>1</v>
      </c>
      <c r="HG168" s="277">
        <v>1</v>
      </c>
      <c r="HH168" s="450">
        <v>1</v>
      </c>
      <c r="HI168" s="450">
        <v>1</v>
      </c>
      <c r="HJ168" s="277">
        <v>1</v>
      </c>
      <c r="HK168" s="277">
        <v>1</v>
      </c>
      <c r="HL168" s="450">
        <v>1</v>
      </c>
      <c r="HM168" s="277">
        <v>1</v>
      </c>
      <c r="HN168" s="427">
        <v>1</v>
      </c>
      <c r="HO168" s="427">
        <v>0</v>
      </c>
      <c r="HP168" s="427">
        <v>1</v>
      </c>
      <c r="HQ168" s="277">
        <v>1</v>
      </c>
      <c r="HR168" s="277">
        <v>1</v>
      </c>
      <c r="HS168" s="450">
        <v>1</v>
      </c>
      <c r="HT168" s="277">
        <v>1</v>
      </c>
      <c r="HU168" s="450">
        <v>1</v>
      </c>
      <c r="HV168" s="450">
        <v>1</v>
      </c>
      <c r="HW168" s="277">
        <v>1</v>
      </c>
      <c r="HX168" s="277">
        <v>1</v>
      </c>
      <c r="HY168" s="427">
        <v>0</v>
      </c>
      <c r="HZ168" s="427">
        <v>1</v>
      </c>
      <c r="IA168" s="450">
        <v>0</v>
      </c>
      <c r="IB168" s="450">
        <v>1</v>
      </c>
      <c r="IC168" s="450">
        <v>1</v>
      </c>
      <c r="ID168" s="277">
        <v>0</v>
      </c>
      <c r="IE168" s="277">
        <v>1</v>
      </c>
      <c r="IF168" s="277">
        <v>1</v>
      </c>
      <c r="IG168" s="277">
        <v>0</v>
      </c>
      <c r="IH168" s="277">
        <v>1</v>
      </c>
      <c r="II168" s="277">
        <v>0</v>
      </c>
      <c r="IJ168" s="435">
        <v>0</v>
      </c>
      <c r="IK168" s="435">
        <v>1</v>
      </c>
      <c r="IL168" s="277">
        <v>1</v>
      </c>
      <c r="IM168" s="435">
        <v>1</v>
      </c>
      <c r="IN168" s="435">
        <v>1</v>
      </c>
      <c r="IO168" s="277">
        <v>1</v>
      </c>
      <c r="IP168" s="277">
        <v>1</v>
      </c>
      <c r="IQ168" s="277">
        <v>1</v>
      </c>
      <c r="IR168" s="450">
        <v>1</v>
      </c>
      <c r="IS168" s="435">
        <v>1</v>
      </c>
      <c r="IT168" s="277">
        <v>1</v>
      </c>
      <c r="IU168" s="435">
        <v>1</v>
      </c>
      <c r="IV168" s="277">
        <v>1</v>
      </c>
      <c r="IW168" s="277">
        <v>1</v>
      </c>
      <c r="IX168" s="435">
        <v>1</v>
      </c>
      <c r="IY168" s="435">
        <v>1</v>
      </c>
      <c r="IZ168" s="435">
        <v>1</v>
      </c>
      <c r="JA168" s="435">
        <v>1</v>
      </c>
      <c r="JB168" s="435">
        <v>1</v>
      </c>
      <c r="JC168" s="435">
        <v>1</v>
      </c>
      <c r="JD168" s="465">
        <v>1</v>
      </c>
      <c r="JE168" s="435">
        <v>0</v>
      </c>
      <c r="JF168" s="435">
        <v>1</v>
      </c>
      <c r="JG168" s="435">
        <v>1</v>
      </c>
      <c r="JH168" s="435">
        <v>1</v>
      </c>
      <c r="JI168" s="435">
        <v>1</v>
      </c>
      <c r="JJ168" s="436">
        <v>1</v>
      </c>
      <c r="JK168" s="435">
        <v>1</v>
      </c>
      <c r="JL168" s="684">
        <v>1</v>
      </c>
      <c r="JM168" s="685">
        <v>1</v>
      </c>
      <c r="JN168" s="466">
        <v>1</v>
      </c>
      <c r="JO168" s="470">
        <v>0</v>
      </c>
      <c r="JP168" s="435">
        <v>1</v>
      </c>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c r="SP168" s="66"/>
      <c r="SQ168" s="66"/>
      <c r="SR168" s="66"/>
      <c r="SS168" s="66"/>
      <c r="ST168" s="66"/>
      <c r="SU168" s="66"/>
      <c r="SV168" s="66"/>
      <c r="SW168" s="66"/>
      <c r="SX168" s="66"/>
      <c r="SY168" s="66"/>
      <c r="SZ168" s="66"/>
      <c r="TA168" s="66"/>
      <c r="TB168" s="66"/>
      <c r="TC168" s="66"/>
      <c r="TD168" s="66"/>
      <c r="TE168" s="66"/>
      <c r="TF168" s="66"/>
      <c r="TG168" s="66"/>
      <c r="TH168" s="66"/>
      <c r="TI168" s="66"/>
      <c r="TJ168" s="66"/>
      <c r="TK168" s="66"/>
      <c r="TL168" s="66"/>
      <c r="TM168" s="66"/>
      <c r="TN168" s="66"/>
      <c r="TO168" s="66"/>
      <c r="TP168" s="66"/>
      <c r="TQ168" s="66"/>
      <c r="TR168" s="66"/>
      <c r="TS168" s="66"/>
      <c r="TT168" s="66"/>
      <c r="TU168" s="66"/>
      <c r="TV168" s="66"/>
      <c r="TW168" s="66"/>
      <c r="TX168" s="66"/>
      <c r="TY168" s="66"/>
      <c r="TZ168" s="66"/>
      <c r="UA168" s="66"/>
      <c r="UB168" s="66"/>
      <c r="UC168" s="66"/>
      <c r="UD168" s="66"/>
      <c r="UE168" s="66"/>
      <c r="UF168" s="66"/>
      <c r="UG168" s="66"/>
      <c r="UH168" s="66"/>
      <c r="UI168" s="66"/>
      <c r="UJ168" s="66"/>
      <c r="UK168" s="66"/>
      <c r="UL168" s="66"/>
      <c r="UM168" s="66"/>
      <c r="UN168" s="66"/>
      <c r="UO168" s="66"/>
      <c r="UP168" s="66"/>
      <c r="UQ168" s="66"/>
      <c r="UR168" s="66"/>
      <c r="US168" s="66"/>
      <c r="UT168" s="66"/>
      <c r="UU168" s="66"/>
      <c r="UV168" s="66"/>
      <c r="UW168" s="66"/>
      <c r="UX168" s="66"/>
      <c r="UY168" s="66"/>
      <c r="UZ168" s="66"/>
      <c r="VA168" s="66"/>
      <c r="VB168" s="66"/>
      <c r="VC168" s="66"/>
      <c r="VD168" s="66"/>
      <c r="VE168" s="66"/>
      <c r="VF168" s="66"/>
      <c r="VG168" s="66"/>
      <c r="VH168" s="66"/>
      <c r="VI168" s="66"/>
      <c r="VJ168" s="66"/>
      <c r="VK168" s="66"/>
      <c r="VL168" s="66"/>
      <c r="VM168" s="66"/>
      <c r="VN168" s="66"/>
      <c r="VO168" s="66"/>
      <c r="VP168" s="66"/>
      <c r="VQ168" s="66"/>
      <c r="VR168" s="66"/>
      <c r="VS168" s="66"/>
      <c r="VT168" s="66"/>
      <c r="VU168" s="66"/>
      <c r="VV168" s="66"/>
      <c r="VW168" s="66"/>
      <c r="VX168" s="66"/>
      <c r="VY168" s="66"/>
      <c r="VZ168" s="66"/>
      <c r="WA168" s="66"/>
      <c r="WB168" s="66"/>
      <c r="WC168" s="66"/>
      <c r="WD168" s="66"/>
      <c r="WE168" s="66"/>
      <c r="WF168" s="66"/>
      <c r="WG168" s="66"/>
      <c r="WH168" s="66"/>
      <c r="WI168" s="66"/>
      <c r="WJ168" s="66"/>
      <c r="WK168" s="66"/>
      <c r="WL168" s="66"/>
      <c r="WM168" s="66"/>
      <c r="WN168" s="66"/>
      <c r="WO168" s="66"/>
      <c r="WP168" s="66"/>
      <c r="WQ168" s="66"/>
      <c r="WR168" s="66"/>
      <c r="WS168" s="66"/>
      <c r="WT168" s="66"/>
      <c r="WU168" s="66"/>
      <c r="WV168" s="66"/>
      <c r="WW168" s="66"/>
      <c r="WX168" s="66"/>
      <c r="WY168" s="66"/>
      <c r="WZ168" s="66"/>
      <c r="XA168" s="66"/>
      <c r="XB168" s="66"/>
      <c r="XC168" s="66"/>
      <c r="XD168" s="66"/>
      <c r="XE168" s="66"/>
      <c r="XF168" s="66"/>
      <c r="XG168" s="66"/>
      <c r="XH168" s="66"/>
      <c r="XI168" s="66"/>
      <c r="XJ168" s="66"/>
      <c r="XK168" s="66"/>
      <c r="XL168" s="66"/>
      <c r="XM168" s="66"/>
      <c r="XN168" s="66"/>
      <c r="XO168" s="66"/>
      <c r="XP168" s="66"/>
      <c r="XQ168" s="66"/>
      <c r="XR168" s="66"/>
      <c r="XS168" s="66"/>
      <c r="XT168" s="66"/>
      <c r="XU168" s="66"/>
      <c r="XV168" s="66"/>
      <c r="XW168" s="66"/>
      <c r="XX168" s="66"/>
      <c r="XY168" s="66"/>
      <c r="XZ168" s="66"/>
      <c r="YA168" s="66"/>
      <c r="YB168" s="66"/>
      <c r="YC168" s="66"/>
      <c r="YD168" s="66"/>
      <c r="YE168" s="66"/>
      <c r="YF168" s="66"/>
      <c r="YG168" s="66"/>
      <c r="YH168" s="66"/>
      <c r="YI168" s="66"/>
      <c r="YJ168" s="66"/>
      <c r="YK168" s="66"/>
      <c r="YL168" s="66"/>
      <c r="YM168" s="66"/>
      <c r="YN168" s="66"/>
      <c r="YO168" s="66"/>
      <c r="YP168" s="66"/>
      <c r="YQ168" s="66"/>
      <c r="YR168" s="66"/>
      <c r="YS168" s="66"/>
      <c r="YT168" s="66"/>
      <c r="YU168" s="66"/>
      <c r="YV168" s="66"/>
      <c r="YW168" s="66"/>
      <c r="YX168" s="66"/>
      <c r="YY168" s="66"/>
      <c r="YZ168" s="66"/>
      <c r="ZA168" s="66"/>
      <c r="ZB168" s="66"/>
      <c r="ZC168" s="66"/>
      <c r="ZD168" s="66"/>
      <c r="ZE168" s="66"/>
      <c r="ZF168" s="66"/>
      <c r="ZG168" s="66"/>
      <c r="ZH168" s="66"/>
      <c r="ZI168" s="66"/>
      <c r="ZJ168" s="66"/>
      <c r="ZK168" s="66"/>
      <c r="ZL168" s="66"/>
      <c r="ZM168" s="66"/>
      <c r="ZN168" s="66"/>
      <c r="ZO168" s="66"/>
      <c r="ZP168" s="66"/>
      <c r="ZQ168" s="66"/>
      <c r="ZR168" s="66"/>
      <c r="ZS168" s="66"/>
      <c r="ZT168" s="66"/>
      <c r="ZU168" s="66"/>
      <c r="ZV168" s="66"/>
      <c r="ZW168" s="66"/>
      <c r="ZX168" s="66"/>
      <c r="ZY168" s="66"/>
      <c r="ZZ168" s="66"/>
      <c r="AAA168" s="66"/>
      <c r="AAB168" s="66"/>
      <c r="AAC168" s="66"/>
      <c r="AAD168" s="66"/>
      <c r="AAE168" s="66"/>
      <c r="AAF168" s="66"/>
      <c r="AAG168" s="66"/>
      <c r="AAH168" s="66"/>
      <c r="AAI168" s="66"/>
      <c r="AAJ168" s="66"/>
      <c r="AAK168" s="66"/>
      <c r="AAL168" s="66"/>
      <c r="AAM168" s="66"/>
      <c r="AAN168" s="66"/>
      <c r="AAO168" s="66"/>
      <c r="AAP168" s="66"/>
      <c r="AAQ168" s="66"/>
      <c r="AAR168" s="66"/>
      <c r="AAS168" s="66"/>
      <c r="AAT168" s="66"/>
      <c r="AAU168" s="66"/>
      <c r="AAV168" s="66"/>
      <c r="AAW168" s="66"/>
      <c r="AAX168" s="66"/>
      <c r="AAY168" s="66"/>
      <c r="AAZ168" s="66"/>
      <c r="ABA168" s="66"/>
      <c r="ABB168" s="66"/>
      <c r="ABC168" s="66"/>
      <c r="ABD168" s="66"/>
      <c r="ABE168" s="66"/>
      <c r="ABF168" s="66"/>
      <c r="ABG168" s="66"/>
      <c r="ABH168" s="66"/>
      <c r="ABI168" s="66"/>
      <c r="ABJ168" s="66"/>
      <c r="ABK168" s="66"/>
      <c r="ABL168" s="66"/>
      <c r="ABM168" s="66"/>
      <c r="ABN168" s="66"/>
      <c r="ABO168" s="66"/>
      <c r="ABP168" s="66"/>
      <c r="ABQ168" s="66"/>
      <c r="ABR168" s="66"/>
      <c r="ABS168" s="66"/>
      <c r="ABT168" s="66"/>
      <c r="ABU168" s="66"/>
      <c r="ABV168" s="66"/>
      <c r="ABW168" s="66"/>
      <c r="ABX168" s="66"/>
      <c r="ABY168" s="66"/>
      <c r="ABZ168" s="66"/>
      <c r="ACA168" s="66"/>
      <c r="ACB168" s="66"/>
      <c r="ACC168" s="66"/>
      <c r="ACD168" s="66"/>
      <c r="ACE168" s="66"/>
      <c r="ACF168" s="66"/>
      <c r="ACG168" s="66"/>
      <c r="ACH168" s="66"/>
      <c r="ACI168" s="66"/>
      <c r="ACJ168" s="66"/>
      <c r="ACK168" s="66"/>
      <c r="ACL168" s="66"/>
      <c r="ACM168" s="66"/>
      <c r="ACN168" s="66"/>
      <c r="ACO168" s="66"/>
      <c r="ACP168" s="66"/>
      <c r="ACQ168" s="66"/>
      <c r="ACR168" s="66"/>
      <c r="ACS168" s="66"/>
      <c r="ACT168" s="66"/>
      <c r="ACU168" s="66"/>
      <c r="ACV168" s="66"/>
      <c r="ACW168" s="66"/>
      <c r="ACX168" s="66"/>
      <c r="ACY168" s="66"/>
      <c r="ACZ168" s="66"/>
      <c r="ADA168" s="66"/>
      <c r="ADB168" s="66"/>
      <c r="ADC168" s="66"/>
      <c r="ADD168" s="66"/>
      <c r="ADE168" s="66"/>
      <c r="ADF168" s="66"/>
      <c r="ADG168" s="66"/>
      <c r="ADH168" s="66"/>
      <c r="ADI168" s="66"/>
      <c r="ADJ168" s="66"/>
      <c r="ADK168" s="66"/>
      <c r="ADL168" s="66"/>
      <c r="ADM168" s="66"/>
      <c r="ADN168" s="66"/>
      <c r="ADO168" s="66"/>
      <c r="ADP168" s="66"/>
      <c r="ADQ168" s="66"/>
      <c r="ADR168" s="66"/>
      <c r="ADS168" s="66"/>
      <c r="ADT168" s="66"/>
      <c r="ADU168" s="66"/>
      <c r="ADV168" s="66"/>
      <c r="ADW168" s="66"/>
      <c r="ADX168" s="66"/>
      <c r="ADY168" s="66"/>
      <c r="ADZ168" s="66"/>
      <c r="AEA168" s="66"/>
      <c r="AEB168" s="66"/>
      <c r="AEC168" s="66"/>
      <c r="AED168" s="66"/>
      <c r="AEE168" s="66"/>
      <c r="AEF168" s="66"/>
      <c r="AEG168" s="66"/>
      <c r="AEH168" s="66"/>
      <c r="AEI168" s="66"/>
      <c r="AEJ168" s="66"/>
      <c r="AEK168" s="66"/>
      <c r="AEL168" s="66"/>
      <c r="AEM168" s="66"/>
      <c r="AEN168" s="66"/>
      <c r="AEO168" s="66"/>
      <c r="AEP168" s="66"/>
      <c r="AEQ168" s="66"/>
      <c r="AER168" s="66"/>
      <c r="AES168" s="66"/>
      <c r="AET168" s="66"/>
      <c r="AEU168" s="66"/>
      <c r="AEV168" s="66"/>
      <c r="AEW168" s="66"/>
      <c r="AEX168" s="66"/>
      <c r="AEY168" s="66"/>
      <c r="AEZ168" s="66"/>
      <c r="AFA168" s="66"/>
      <c r="AFB168" s="66"/>
      <c r="AFC168" s="66"/>
      <c r="AFD168" s="66"/>
      <c r="AFE168" s="66"/>
      <c r="AFF168" s="66"/>
      <c r="AFG168" s="66"/>
      <c r="AFH168" s="66"/>
      <c r="AFI168" s="66"/>
      <c r="AFJ168" s="66"/>
      <c r="AFK168" s="66"/>
      <c r="AFL168" s="66"/>
      <c r="AFM168" s="66"/>
      <c r="AFN168" s="66"/>
      <c r="AFO168" s="66"/>
      <c r="AFP168" s="66"/>
      <c r="AFQ168" s="66"/>
      <c r="AFR168" s="66"/>
      <c r="AFS168" s="66"/>
      <c r="AFT168" s="66"/>
      <c r="AFU168" s="66"/>
      <c r="AFV168" s="66"/>
      <c r="AFW168" s="66"/>
      <c r="AFX168" s="66"/>
      <c r="AFY168" s="66"/>
      <c r="AFZ168" s="66"/>
      <c r="AGA168" s="66"/>
      <c r="AGB168" s="66"/>
      <c r="AGC168" s="66"/>
      <c r="AGD168" s="66"/>
      <c r="AGE168" s="66"/>
      <c r="AGF168" s="66"/>
      <c r="AGG168" s="66"/>
      <c r="AGH168" s="66"/>
      <c r="AGI168" s="66"/>
      <c r="AGJ168" s="66"/>
      <c r="AGK168" s="66"/>
      <c r="AGL168" s="66"/>
      <c r="AGM168" s="66"/>
      <c r="AGN168" s="66"/>
      <c r="AGO168" s="66"/>
      <c r="AGP168" s="66"/>
      <c r="AGQ168" s="66"/>
      <c r="AGR168" s="66"/>
      <c r="AGS168" s="66"/>
      <c r="AGT168" s="66"/>
      <c r="AGU168" s="66"/>
      <c r="AGV168" s="66"/>
      <c r="AGW168" s="66"/>
      <c r="AGX168" s="66"/>
      <c r="AGY168" s="66"/>
      <c r="AGZ168" s="66"/>
      <c r="AHA168" s="66"/>
      <c r="AHB168" s="66"/>
      <c r="AHC168" s="66"/>
      <c r="AHD168" s="66"/>
      <c r="AHE168" s="66"/>
      <c r="AHF168" s="66"/>
      <c r="AHG168" s="66"/>
      <c r="AHH168" s="66"/>
      <c r="AHI168" s="66"/>
      <c r="AHJ168" s="66"/>
      <c r="AHK168" s="66"/>
      <c r="AHL168" s="66"/>
      <c r="AHM168" s="66"/>
      <c r="AHN168" s="66"/>
      <c r="AHO168" s="66"/>
      <c r="AHP168" s="66"/>
      <c r="AHQ168" s="66"/>
      <c r="AHR168" s="66"/>
      <c r="AHS168" s="66"/>
      <c r="AHT168" s="66"/>
      <c r="AHU168" s="66"/>
      <c r="AHV168" s="66"/>
      <c r="AHW168" s="66"/>
      <c r="AHX168" s="66"/>
      <c r="AHY168" s="66"/>
      <c r="AHZ168" s="66"/>
      <c r="AIA168" s="66"/>
      <c r="AIB168" s="66"/>
      <c r="AIC168" s="66"/>
      <c r="AID168" s="66"/>
      <c r="AIE168" s="66"/>
      <c r="AIF168" s="66"/>
      <c r="AIG168" s="66"/>
      <c r="AIH168" s="66"/>
      <c r="AII168" s="66"/>
      <c r="AIJ168" s="66"/>
      <c r="AIK168" s="66"/>
      <c r="AIL168" s="66"/>
      <c r="AIM168" s="66"/>
      <c r="AIN168" s="66"/>
      <c r="AIO168" s="66"/>
      <c r="AIP168" s="66"/>
      <c r="AIQ168" s="66"/>
      <c r="AIR168" s="66"/>
      <c r="AIS168" s="66"/>
      <c r="AIT168" s="66"/>
      <c r="AIU168" s="66"/>
      <c r="AIV168" s="66"/>
      <c r="AIW168" s="66"/>
      <c r="AIX168" s="66"/>
      <c r="AIY168" s="66"/>
      <c r="AIZ168" s="66"/>
      <c r="AJA168" s="66"/>
      <c r="AJB168" s="66"/>
      <c r="AJC168" s="66"/>
      <c r="AJD168" s="66"/>
      <c r="AJE168" s="66"/>
      <c r="AJF168" s="66"/>
      <c r="AJG168" s="66"/>
      <c r="AJH168" s="66"/>
      <c r="AJI168" s="66"/>
      <c r="AJJ168" s="66"/>
      <c r="AJK168" s="66"/>
      <c r="AJL168" s="66"/>
      <c r="AJM168" s="66"/>
      <c r="AJN168" s="66"/>
      <c r="AJO168" s="66"/>
      <c r="AJP168" s="66"/>
      <c r="AJQ168" s="66"/>
      <c r="AJR168" s="66"/>
      <c r="AJS168" s="66"/>
      <c r="AJT168" s="66"/>
      <c r="AJU168" s="66"/>
      <c r="AJV168" s="66"/>
      <c r="AJW168" s="66"/>
      <c r="AJX168" s="66"/>
      <c r="AJY168" s="66"/>
      <c r="AJZ168" s="66"/>
      <c r="AKA168" s="66"/>
      <c r="AKB168" s="66"/>
      <c r="AKC168" s="66"/>
      <c r="AKD168" s="66"/>
      <c r="AKE168" s="66"/>
      <c r="AKF168" s="66"/>
      <c r="AKG168" s="66"/>
      <c r="AKH168" s="66"/>
      <c r="AKI168" s="66"/>
      <c r="AKJ168" s="66"/>
      <c r="AKK168" s="66"/>
      <c r="AKL168" s="66"/>
      <c r="AKM168" s="66"/>
      <c r="AKN168" s="66"/>
      <c r="AKO168" s="66"/>
      <c r="AKP168" s="66"/>
      <c r="AKQ168" s="66"/>
      <c r="AKR168" s="66"/>
      <c r="AKS168" s="66"/>
      <c r="AKT168" s="66"/>
      <c r="AKU168" s="66"/>
      <c r="AKV168" s="66"/>
      <c r="AKW168" s="66"/>
      <c r="AKX168" s="66"/>
      <c r="AKY168" s="66"/>
      <c r="AKZ168" s="66"/>
      <c r="ALA168" s="66"/>
      <c r="ALB168" s="66"/>
      <c r="ALC168" s="66"/>
      <c r="ALD168" s="66"/>
      <c r="ALE168" s="66"/>
      <c r="ALF168" s="66"/>
      <c r="ALG168" s="66"/>
      <c r="ALH168" s="66"/>
      <c r="ALI168" s="66"/>
      <c r="ALJ168" s="66"/>
      <c r="ALK168" s="66"/>
      <c r="ALL168" s="66"/>
      <c r="ALM168" s="66"/>
      <c r="ALN168" s="66"/>
      <c r="ALO168" s="66"/>
      <c r="ALP168" s="66"/>
      <c r="ALQ168" s="66"/>
      <c r="ALR168" s="66"/>
      <c r="ALS168" s="66"/>
      <c r="ALT168" s="66"/>
      <c r="ALU168" s="66"/>
      <c r="ALV168" s="66"/>
      <c r="ALW168" s="66"/>
      <c r="ALX168" s="66"/>
      <c r="ALY168" s="66"/>
      <c r="ALZ168" s="66"/>
      <c r="AMA168" s="66"/>
      <c r="AMB168" s="66"/>
      <c r="AMC168" s="66"/>
      <c r="AMD168" s="66"/>
      <c r="AME168" s="66"/>
      <c r="AMF168" s="66"/>
      <c r="AMG168" s="66"/>
      <c r="AMH168" s="66"/>
      <c r="AMI168" s="66"/>
      <c r="AMJ168" s="66"/>
      <c r="AMK168" s="66"/>
      <c r="AML168" s="66"/>
      <c r="AMM168" s="66"/>
      <c r="AMN168" s="66"/>
      <c r="AMO168" s="66"/>
      <c r="AMP168" s="66"/>
      <c r="AMQ168" s="66"/>
      <c r="AMR168" s="66"/>
      <c r="AMS168" s="66"/>
      <c r="AMT168" s="66"/>
      <c r="AMU168" s="66"/>
      <c r="AMV168" s="66"/>
      <c r="AMW168" s="66"/>
      <c r="AMX168" s="66"/>
      <c r="AMY168" s="66"/>
      <c r="AMZ168" s="66"/>
      <c r="ANA168" s="66"/>
      <c r="ANB168" s="66"/>
      <c r="ANC168" s="66"/>
      <c r="AND168" s="66"/>
      <c r="ANE168" s="66"/>
      <c r="ANF168" s="66"/>
      <c r="ANG168" s="66"/>
      <c r="ANH168" s="66"/>
      <c r="ANI168" s="66"/>
      <c r="ANJ168" s="66"/>
      <c r="ANK168" s="66"/>
      <c r="ANL168" s="66"/>
      <c r="ANM168" s="66"/>
      <c r="ANN168" s="66"/>
      <c r="ANO168" s="66"/>
      <c r="ANP168" s="66"/>
      <c r="ANQ168" s="66"/>
      <c r="ANR168" s="66"/>
      <c r="ANS168" s="66"/>
      <c r="ANT168" s="66"/>
      <c r="ANU168" s="66"/>
      <c r="ANV168" s="66"/>
      <c r="ANW168" s="66"/>
      <c r="ANX168" s="66"/>
      <c r="ANY168" s="66"/>
      <c r="ANZ168" s="66"/>
      <c r="AOA168" s="66"/>
      <c r="AOB168" s="66"/>
      <c r="AOC168" s="66"/>
      <c r="AOD168" s="66"/>
      <c r="AOE168" s="66"/>
      <c r="AOF168" s="66"/>
      <c r="AOG168" s="66"/>
      <c r="AOH168" s="66"/>
      <c r="AOI168" s="66"/>
      <c r="AOJ168" s="66"/>
      <c r="AOK168" s="66"/>
      <c r="AOL168" s="66"/>
      <c r="AOM168" s="66"/>
      <c r="AON168" s="66"/>
      <c r="AOO168" s="66"/>
      <c r="AOP168" s="66"/>
      <c r="AOQ168" s="66"/>
      <c r="AOR168" s="66"/>
      <c r="AOS168" s="66"/>
      <c r="AOT168" s="66"/>
      <c r="AOU168" s="66"/>
      <c r="AOV168" s="66"/>
      <c r="AOW168" s="66"/>
      <c r="AOX168" s="66"/>
      <c r="AOY168" s="66"/>
      <c r="AOZ168" s="66"/>
      <c r="APA168" s="66"/>
      <c r="APB168" s="66"/>
      <c r="APC168" s="66"/>
      <c r="APD168" s="66"/>
      <c r="APE168" s="66"/>
      <c r="APF168" s="66"/>
      <c r="APG168" s="66"/>
      <c r="APH168" s="66"/>
      <c r="API168" s="66"/>
      <c r="APJ168" s="66"/>
      <c r="APK168" s="66"/>
      <c r="APL168" s="66"/>
      <c r="APM168" s="66"/>
      <c r="APN168" s="66"/>
      <c r="APO168" s="66"/>
      <c r="APP168" s="66"/>
      <c r="APQ168" s="66"/>
      <c r="APR168" s="66"/>
      <c r="APS168" s="66"/>
      <c r="APT168" s="66"/>
      <c r="APU168" s="66"/>
      <c r="APV168" s="66"/>
      <c r="APW168" s="66"/>
      <c r="APX168" s="66"/>
      <c r="APY168" s="66"/>
      <c r="APZ168" s="66"/>
      <c r="AQA168" s="66"/>
      <c r="AQB168" s="66"/>
      <c r="AQC168" s="66"/>
      <c r="AQD168" s="66"/>
      <c r="AQE168" s="66"/>
      <c r="AQF168" s="66"/>
      <c r="AQG168" s="66"/>
      <c r="AQH168" s="66"/>
      <c r="AQI168" s="66"/>
      <c r="AQJ168" s="66"/>
      <c r="AQK168" s="66"/>
      <c r="AQL168" s="66"/>
      <c r="AQM168" s="66"/>
      <c r="AQN168" s="66"/>
      <c r="AQO168" s="66"/>
      <c r="AQP168" s="66"/>
      <c r="AQQ168" s="66"/>
      <c r="AQR168" s="66"/>
      <c r="AQS168" s="66"/>
      <c r="AQT168" s="66"/>
      <c r="AQU168" s="66"/>
      <c r="AQV168" s="66"/>
      <c r="AQW168" s="66"/>
      <c r="AQX168" s="66"/>
      <c r="AQY168" s="66"/>
      <c r="AQZ168" s="66"/>
      <c r="ARA168" s="66"/>
      <c r="ARB168" s="66"/>
      <c r="ARC168" s="66"/>
      <c r="ARD168" s="66"/>
      <c r="ARE168" s="66"/>
      <c r="ARF168" s="66"/>
      <c r="ARG168" s="66"/>
      <c r="ARH168" s="66"/>
      <c r="ARI168" s="66"/>
      <c r="ARJ168" s="66"/>
      <c r="ARK168" s="66"/>
      <c r="ARL168" s="66"/>
      <c r="ARM168" s="66"/>
      <c r="ARN168" s="66"/>
      <c r="ARO168" s="66"/>
      <c r="ARP168" s="66"/>
      <c r="ARQ168" s="66"/>
      <c r="ARR168" s="66"/>
      <c r="ARS168" s="66"/>
      <c r="ART168" s="66"/>
      <c r="ARU168" s="66"/>
      <c r="ARV168" s="66"/>
      <c r="ARW168" s="66"/>
      <c r="ARX168" s="66"/>
      <c r="ARY168" s="66"/>
      <c r="ARZ168" s="66"/>
      <c r="ASA168" s="66"/>
      <c r="ASB168" s="66"/>
      <c r="ASC168" s="66"/>
      <c r="ASD168" s="66"/>
      <c r="ASE168" s="66"/>
      <c r="ASF168" s="66"/>
      <c r="ASG168" s="66"/>
      <c r="ASH168" s="66"/>
      <c r="ASI168" s="66"/>
      <c r="ASJ168" s="66"/>
      <c r="ASK168" s="66"/>
      <c r="ASL168" s="66"/>
      <c r="ASM168" s="66"/>
      <c r="ASN168" s="66"/>
      <c r="ASO168" s="66"/>
      <c r="ASP168" s="66"/>
      <c r="ASQ168" s="66"/>
      <c r="ASR168" s="66"/>
      <c r="ASS168" s="66"/>
      <c r="AST168" s="66"/>
      <c r="ASU168" s="66"/>
      <c r="ASV168" s="66"/>
      <c r="ASW168" s="66"/>
      <c r="ASX168" s="66"/>
      <c r="ASY168" s="66"/>
      <c r="ASZ168" s="66"/>
      <c r="ATA168" s="66"/>
      <c r="ATB168" s="66"/>
      <c r="ATC168" s="66"/>
      <c r="ATD168" s="66"/>
      <c r="ATE168" s="66"/>
      <c r="ATF168" s="66"/>
      <c r="ATG168" s="66"/>
      <c r="ATH168" s="66"/>
      <c r="ATI168" s="66"/>
      <c r="ATJ168" s="66"/>
      <c r="ATK168" s="66"/>
      <c r="ATL168" s="66"/>
      <c r="ATM168" s="66"/>
      <c r="ATN168" s="66"/>
      <c r="ATO168" s="66"/>
      <c r="ATP168" s="66"/>
      <c r="ATQ168" s="66"/>
      <c r="ATR168" s="66"/>
      <c r="ATS168" s="66"/>
      <c r="ATT168" s="66"/>
      <c r="ATU168" s="66"/>
      <c r="ATV168" s="66"/>
      <c r="ATW168" s="66"/>
      <c r="ATX168" s="66"/>
      <c r="ATY168" s="66"/>
      <c r="ATZ168" s="66"/>
      <c r="AUA168" s="66"/>
      <c r="AUB168" s="66"/>
      <c r="AUC168" s="66"/>
      <c r="AUD168" s="66"/>
      <c r="AUE168" s="66"/>
      <c r="AUF168" s="66"/>
      <c r="AUG168" s="66"/>
      <c r="AUH168" s="66"/>
      <c r="AUI168" s="66"/>
      <c r="AUJ168" s="66"/>
      <c r="AUK168" s="66"/>
      <c r="AUL168" s="66"/>
      <c r="AUM168" s="66"/>
      <c r="AUN168" s="66"/>
      <c r="AUO168" s="66"/>
      <c r="AUP168" s="66"/>
      <c r="AUQ168" s="66"/>
      <c r="AUR168" s="66"/>
      <c r="AUS168" s="66"/>
      <c r="AUT168" s="66"/>
      <c r="AUU168" s="66"/>
      <c r="AUV168" s="66"/>
      <c r="AUW168" s="66"/>
      <c r="AUX168" s="66"/>
      <c r="AUY168" s="66"/>
      <c r="AUZ168" s="66"/>
      <c r="AVA168" s="66"/>
      <c r="AVB168" s="66"/>
      <c r="AVC168" s="66"/>
      <c r="AVD168" s="66"/>
      <c r="AVE168" s="66"/>
      <c r="AVF168" s="66"/>
      <c r="AVG168" s="66"/>
      <c r="AVH168" s="66"/>
      <c r="AVI168" s="66"/>
      <c r="AVJ168" s="66"/>
      <c r="AVK168" s="66"/>
      <c r="AVL168" s="66"/>
      <c r="AVM168" s="66"/>
      <c r="AVN168" s="66"/>
      <c r="AVO168" s="66"/>
      <c r="AVP168" s="66"/>
      <c r="AVQ168" s="66"/>
      <c r="AVR168" s="66"/>
      <c r="AVS168" s="66"/>
      <c r="AVT168" s="66"/>
      <c r="AVU168" s="66"/>
      <c r="AVV168" s="66"/>
      <c r="AVW168" s="66"/>
      <c r="AVX168" s="66"/>
      <c r="AVY168" s="66"/>
      <c r="AVZ168" s="66"/>
      <c r="AWA168" s="66"/>
      <c r="AWB168" s="66"/>
      <c r="AWC168" s="66"/>
      <c r="AWD168" s="66"/>
      <c r="AWE168" s="66"/>
      <c r="AWF168" s="66"/>
      <c r="AWG168" s="66"/>
      <c r="AWH168" s="66"/>
      <c r="AWI168" s="66"/>
      <c r="AWJ168" s="66"/>
      <c r="AWK168" s="66"/>
      <c r="AWL168" s="66"/>
      <c r="AWM168" s="66"/>
      <c r="AWN168" s="66"/>
      <c r="AWO168" s="66"/>
      <c r="AWP168" s="66"/>
      <c r="AWQ168" s="66"/>
      <c r="AWR168" s="66"/>
      <c r="AWS168" s="66"/>
      <c r="AWT168" s="66"/>
      <c r="AWU168" s="66"/>
      <c r="AWV168" s="66"/>
      <c r="AWW168" s="66"/>
      <c r="AWX168" s="66"/>
      <c r="AWY168" s="66"/>
      <c r="AWZ168" s="66"/>
      <c r="AXA168" s="66"/>
      <c r="AXB168" s="66"/>
      <c r="AXC168" s="66"/>
      <c r="AXD168" s="66"/>
      <c r="AXE168" s="66"/>
      <c r="AXF168" s="66"/>
      <c r="AXG168" s="66"/>
      <c r="AXH168" s="66"/>
      <c r="AXI168" s="66"/>
      <c r="AXJ168" s="66"/>
      <c r="AXK168" s="66"/>
      <c r="AXL168" s="66"/>
      <c r="AXM168" s="66"/>
      <c r="AXN168" s="66"/>
      <c r="AXO168" s="66"/>
      <c r="AXP168" s="66"/>
      <c r="AXQ168" s="66"/>
      <c r="AXR168" s="66"/>
      <c r="AXS168" s="66"/>
      <c r="AXT168" s="66"/>
      <c r="AXU168" s="66"/>
      <c r="AXV168" s="66"/>
      <c r="AXW168" s="66"/>
      <c r="AXX168" s="66"/>
      <c r="AXY168" s="66"/>
      <c r="AXZ168" s="66"/>
      <c r="AYA168" s="66"/>
      <c r="AYB168" s="66"/>
      <c r="AYC168" s="66"/>
      <c r="AYD168" s="66"/>
      <c r="AYE168" s="66"/>
      <c r="AYF168" s="66"/>
      <c r="AYG168" s="66"/>
      <c r="AYH168" s="66"/>
      <c r="AYI168" s="66"/>
      <c r="AYJ168" s="66"/>
      <c r="AYK168" s="66"/>
      <c r="AYL168" s="66"/>
      <c r="AYM168" s="66"/>
      <c r="AYN168" s="66"/>
      <c r="AYO168" s="66"/>
      <c r="AYP168" s="66"/>
      <c r="AYQ168" s="66"/>
      <c r="AYR168" s="66"/>
      <c r="AYS168" s="66"/>
      <c r="AYT168" s="66"/>
      <c r="AYU168" s="66"/>
      <c r="AYV168" s="66"/>
      <c r="AYW168" s="66"/>
      <c r="AYX168" s="66"/>
      <c r="AYY168" s="66"/>
      <c r="AYZ168" s="66"/>
      <c r="AZA168" s="66"/>
      <c r="AZB168" s="66"/>
      <c r="AZC168" s="66"/>
      <c r="AZD168" s="66"/>
      <c r="AZE168" s="66"/>
      <c r="AZF168" s="66"/>
      <c r="AZG168" s="66"/>
      <c r="AZH168" s="66"/>
      <c r="AZI168" s="66"/>
      <c r="AZJ168" s="66"/>
      <c r="AZK168" s="66"/>
      <c r="AZL168" s="66"/>
      <c r="AZM168" s="66"/>
      <c r="AZN168" s="66"/>
      <c r="AZO168" s="66"/>
      <c r="AZP168" s="66"/>
      <c r="AZQ168" s="66"/>
      <c r="AZR168" s="66"/>
      <c r="AZS168" s="66"/>
      <c r="AZT168" s="66"/>
      <c r="AZU168" s="66"/>
      <c r="AZV168" s="66"/>
      <c r="AZW168" s="66"/>
      <c r="AZX168" s="66"/>
      <c r="AZY168" s="66"/>
      <c r="AZZ168" s="66"/>
      <c r="BAA168" s="66"/>
      <c r="BAB168" s="66"/>
      <c r="BAC168" s="66"/>
      <c r="BAD168" s="66"/>
      <c r="BAE168" s="66"/>
      <c r="BAF168" s="66"/>
      <c r="BAG168" s="66"/>
      <c r="BAH168" s="66"/>
      <c r="BAI168" s="66"/>
      <c r="BAJ168" s="66"/>
      <c r="BAK168" s="66"/>
      <c r="BAL168" s="66"/>
      <c r="BAM168" s="66"/>
      <c r="BAN168" s="66"/>
      <c r="BAO168" s="66"/>
      <c r="BAP168" s="66"/>
      <c r="BAQ168" s="66"/>
      <c r="BAR168" s="66"/>
      <c r="BAS168" s="66"/>
      <c r="BAT168" s="66"/>
      <c r="BAU168" s="66"/>
      <c r="BAV168" s="66"/>
      <c r="BAW168" s="66"/>
      <c r="BAX168" s="66"/>
      <c r="BAY168" s="66"/>
      <c r="BAZ168" s="66"/>
      <c r="BBA168" s="66"/>
      <c r="BBB168" s="66"/>
      <c r="BBC168" s="66"/>
      <c r="BBD168" s="66"/>
      <c r="BBE168" s="66"/>
      <c r="BBF168" s="66"/>
      <c r="BBG168" s="66"/>
      <c r="BBH168" s="66"/>
      <c r="BBI168" s="66"/>
      <c r="BBJ168" s="66"/>
      <c r="BBK168" s="66"/>
      <c r="BBL168" s="66"/>
      <c r="BBM168" s="66"/>
      <c r="BBN168" s="66"/>
      <c r="BBO168" s="66"/>
      <c r="BBP168" s="66"/>
      <c r="BBQ168" s="66"/>
      <c r="BBR168" s="66"/>
      <c r="BBS168" s="66"/>
      <c r="BBT168" s="66"/>
      <c r="BBU168" s="66"/>
      <c r="BBV168" s="66"/>
      <c r="BBW168" s="66"/>
      <c r="BBX168" s="66"/>
      <c r="BBY168" s="66"/>
      <c r="BBZ168" s="66"/>
      <c r="BCA168" s="66"/>
      <c r="BCB168" s="66"/>
      <c r="BCC168" s="66"/>
      <c r="BCD168" s="66"/>
      <c r="BCE168" s="66"/>
      <c r="BCF168" s="66"/>
      <c r="BCG168" s="66"/>
      <c r="BCH168" s="66"/>
      <c r="BCI168" s="66"/>
      <c r="BCJ168" s="66"/>
      <c r="BCK168" s="66"/>
      <c r="BCL168" s="66"/>
      <c r="BCM168" s="66"/>
      <c r="BCN168" s="66"/>
      <c r="BCO168" s="66"/>
      <c r="BCP168" s="66"/>
      <c r="BCQ168" s="66"/>
      <c r="BCR168" s="66"/>
      <c r="BCS168" s="66"/>
      <c r="BCT168" s="66"/>
      <c r="BCU168" s="66"/>
      <c r="BCV168" s="66"/>
      <c r="BCW168" s="66"/>
      <c r="BCX168" s="66"/>
      <c r="BCY168" s="66"/>
      <c r="BCZ168" s="66"/>
      <c r="BDA168" s="66"/>
      <c r="BDB168" s="66"/>
      <c r="BDC168" s="66"/>
      <c r="BDD168" s="66"/>
      <c r="BDE168" s="66"/>
      <c r="BDF168" s="66"/>
      <c r="BDG168" s="66"/>
      <c r="BDH168" s="66"/>
      <c r="BDI168" s="66"/>
      <c r="BDJ168" s="66"/>
      <c r="BDK168" s="66"/>
      <c r="BDL168" s="66"/>
      <c r="BDM168" s="66"/>
      <c r="BDN168" s="66"/>
      <c r="BDO168" s="66"/>
      <c r="BDP168" s="66"/>
      <c r="BDQ168" s="66"/>
      <c r="BDR168" s="66"/>
      <c r="BDS168" s="66"/>
      <c r="BDT168" s="66"/>
      <c r="BDU168" s="66"/>
      <c r="BDV168" s="66"/>
      <c r="BDW168" s="66"/>
      <c r="BDX168" s="66"/>
      <c r="BDY168" s="66"/>
      <c r="BDZ168" s="66"/>
      <c r="BEA168" s="66"/>
      <c r="BEB168" s="66"/>
      <c r="BEC168" s="66"/>
      <c r="BED168" s="66"/>
      <c r="BEE168" s="66"/>
      <c r="BEF168" s="66"/>
      <c r="BEG168" s="66"/>
      <c r="BEH168" s="66"/>
      <c r="BEI168" s="66"/>
      <c r="BEJ168" s="66"/>
      <c r="BEK168" s="66"/>
      <c r="BEL168" s="66"/>
      <c r="BEM168" s="66"/>
      <c r="BEN168" s="66"/>
      <c r="BEO168" s="66"/>
      <c r="BEP168" s="66"/>
      <c r="BEQ168" s="66"/>
      <c r="BER168" s="66"/>
      <c r="BES168" s="66"/>
      <c r="BET168" s="66"/>
      <c r="BEU168" s="66"/>
      <c r="BEV168" s="66"/>
      <c r="BEW168" s="66"/>
      <c r="BEX168" s="66"/>
      <c r="BEY168" s="66"/>
      <c r="BEZ168" s="66"/>
      <c r="BFA168" s="66"/>
      <c r="BFB168" s="66"/>
      <c r="BFC168" s="66"/>
      <c r="BFD168" s="66"/>
      <c r="BFE168" s="66"/>
      <c r="BFF168" s="66"/>
      <c r="BFG168" s="66"/>
      <c r="BFH168" s="66"/>
      <c r="BFI168" s="66"/>
      <c r="BFJ168" s="66"/>
      <c r="BFK168" s="66"/>
      <c r="BFL168" s="66"/>
      <c r="BFM168" s="66"/>
      <c r="BFN168" s="66"/>
      <c r="BFO168" s="66"/>
      <c r="BFP168" s="66"/>
      <c r="BFQ168" s="66"/>
      <c r="BFR168" s="66"/>
      <c r="BFS168" s="66"/>
      <c r="BFT168" s="66"/>
      <c r="BFU168" s="66"/>
      <c r="BFV168" s="66"/>
      <c r="BFW168" s="66"/>
      <c r="BFX168" s="66"/>
      <c r="BFY168" s="66"/>
      <c r="BFZ168" s="66"/>
      <c r="BGA168" s="66"/>
      <c r="BGB168" s="66"/>
      <c r="BGC168" s="66"/>
      <c r="BGD168" s="66"/>
      <c r="BGE168" s="66"/>
      <c r="BGF168" s="66"/>
      <c r="BGG168" s="66"/>
      <c r="BGH168" s="66"/>
      <c r="BGI168" s="66"/>
      <c r="BGJ168" s="66"/>
      <c r="BGK168" s="66"/>
      <c r="BGL168" s="66"/>
      <c r="BGM168" s="66"/>
      <c r="BGN168" s="66"/>
      <c r="BGO168" s="66"/>
      <c r="BGP168" s="66"/>
      <c r="BGQ168" s="66"/>
      <c r="BGR168" s="66"/>
      <c r="BGS168" s="66"/>
      <c r="BGT168" s="66"/>
      <c r="BGU168" s="66"/>
      <c r="BGV168" s="66"/>
      <c r="BGW168" s="66"/>
      <c r="BGX168" s="66"/>
      <c r="BGY168" s="66"/>
      <c r="BGZ168" s="66"/>
      <c r="BHA168" s="66"/>
      <c r="BHB168" s="66"/>
      <c r="BHC168" s="66"/>
      <c r="BHD168" s="66"/>
      <c r="BHE168" s="66"/>
      <c r="BHF168" s="66"/>
      <c r="BHG168" s="66"/>
      <c r="BHH168" s="66"/>
      <c r="BHI168" s="66"/>
      <c r="BHJ168" s="66"/>
      <c r="BHK168" s="66"/>
      <c r="BHL168" s="66"/>
      <c r="BHM168" s="66"/>
      <c r="BHN168" s="66"/>
      <c r="BHO168" s="66"/>
      <c r="BHP168" s="66"/>
      <c r="BHQ168" s="66"/>
      <c r="BHR168" s="66"/>
      <c r="BHS168" s="66"/>
      <c r="BHT168" s="66"/>
      <c r="BHU168" s="66"/>
      <c r="BHV168" s="66"/>
      <c r="BHW168" s="66"/>
      <c r="BHX168" s="66"/>
      <c r="BHY168" s="66"/>
      <c r="BHZ168" s="66"/>
      <c r="BIA168" s="66"/>
      <c r="BIB168" s="66"/>
      <c r="BIC168" s="66"/>
      <c r="BID168" s="66"/>
      <c r="BIE168" s="66"/>
      <c r="BIF168" s="66"/>
      <c r="BIG168" s="66"/>
      <c r="BIH168" s="66"/>
      <c r="BII168" s="66"/>
      <c r="BIJ168" s="66"/>
      <c r="BIK168" s="66"/>
      <c r="BIL168" s="66"/>
      <c r="BIM168" s="66"/>
      <c r="BIN168" s="66"/>
      <c r="BIO168" s="66"/>
      <c r="BIP168" s="66"/>
      <c r="BIQ168" s="66"/>
      <c r="BIR168" s="66"/>
      <c r="BIS168" s="66"/>
      <c r="BIT168" s="66"/>
      <c r="BIU168" s="66"/>
      <c r="BIV168" s="66"/>
      <c r="BIW168" s="66"/>
      <c r="BIX168" s="66"/>
      <c r="BIY168" s="66"/>
      <c r="BIZ168" s="66"/>
      <c r="BJA168" s="66"/>
      <c r="BJB168" s="66"/>
      <c r="BJC168" s="66"/>
      <c r="BJD168" s="66"/>
      <c r="BJE168" s="66"/>
      <c r="BJF168" s="66"/>
      <c r="BJG168" s="66"/>
      <c r="BJH168" s="66"/>
      <c r="BJI168" s="66"/>
      <c r="BJJ168" s="66"/>
      <c r="BJK168" s="66"/>
      <c r="BJL168" s="66"/>
      <c r="BJM168" s="66"/>
      <c r="BJN168" s="66"/>
      <c r="BJO168" s="66"/>
      <c r="BJP168" s="66"/>
      <c r="BJQ168" s="66"/>
      <c r="BJR168" s="66"/>
      <c r="BJS168" s="66"/>
      <c r="BJT168" s="66"/>
      <c r="BJU168" s="66"/>
      <c r="BJV168" s="66"/>
      <c r="BJW168" s="66"/>
      <c r="BJX168" s="66"/>
      <c r="BJY168" s="66"/>
      <c r="BJZ168" s="66"/>
      <c r="BKA168" s="66"/>
      <c r="BKB168" s="66"/>
      <c r="BKC168" s="66"/>
      <c r="BKD168" s="66"/>
      <c r="BKE168" s="66"/>
      <c r="BKF168" s="66"/>
      <c r="BKG168" s="66"/>
      <c r="BKH168" s="66"/>
      <c r="BKI168" s="66"/>
      <c r="BKJ168" s="66"/>
      <c r="BKK168" s="66"/>
      <c r="BKL168" s="66"/>
      <c r="BKM168" s="66"/>
      <c r="BKN168" s="66"/>
      <c r="BKO168" s="66"/>
      <c r="BKP168" s="66"/>
      <c r="BKQ168" s="66"/>
      <c r="BKR168" s="66"/>
      <c r="BKS168" s="66"/>
      <c r="BKT168" s="66"/>
      <c r="BKU168" s="66"/>
      <c r="BKV168" s="66"/>
      <c r="BKW168" s="66"/>
      <c r="BKX168" s="66"/>
      <c r="BKY168" s="66"/>
      <c r="BKZ168" s="66"/>
      <c r="BLA168" s="66"/>
      <c r="BLB168" s="66"/>
      <c r="BLC168" s="66"/>
      <c r="BLD168" s="66"/>
      <c r="BLE168" s="66"/>
      <c r="BLF168" s="66"/>
      <c r="BLG168" s="66"/>
      <c r="BLH168" s="66"/>
      <c r="BLI168" s="66"/>
      <c r="BLJ168" s="66"/>
      <c r="BLK168" s="66"/>
      <c r="BLL168" s="66"/>
      <c r="BLM168" s="66"/>
      <c r="BLN168" s="66"/>
      <c r="BLO168" s="66"/>
      <c r="BLP168" s="66"/>
      <c r="BLQ168" s="66"/>
      <c r="BLR168" s="66"/>
      <c r="BLS168" s="66"/>
      <c r="BLT168" s="66"/>
      <c r="BLU168" s="66"/>
      <c r="BLV168" s="66"/>
      <c r="BLW168" s="66"/>
      <c r="BLX168" s="66"/>
      <c r="BLY168" s="66"/>
      <c r="BLZ168" s="66"/>
      <c r="BMA168" s="66"/>
      <c r="BMB168" s="66"/>
      <c r="BMC168" s="66"/>
      <c r="BMD168" s="66"/>
      <c r="BME168" s="66"/>
      <c r="BMF168" s="66"/>
      <c r="BMG168" s="66"/>
      <c r="BMH168" s="66"/>
      <c r="BMI168" s="66"/>
      <c r="BMJ168" s="66"/>
      <c r="BMK168" s="66"/>
      <c r="BML168" s="66"/>
      <c r="BMM168" s="66"/>
      <c r="BMN168" s="66"/>
      <c r="BMO168" s="66"/>
      <c r="BMP168" s="66"/>
      <c r="BMQ168" s="66"/>
      <c r="BMR168" s="66"/>
      <c r="BMS168" s="66"/>
      <c r="BMT168" s="66"/>
      <c r="BMU168" s="66"/>
      <c r="BMV168" s="66"/>
      <c r="BMW168" s="66"/>
      <c r="BMX168" s="66"/>
      <c r="BMY168" s="66"/>
      <c r="BMZ168" s="66"/>
      <c r="BNA168" s="66"/>
      <c r="BNB168" s="66"/>
      <c r="BNC168" s="66"/>
      <c r="BND168" s="66"/>
      <c r="BNE168" s="66"/>
      <c r="BNF168" s="66"/>
      <c r="BNG168" s="66"/>
      <c r="BNH168" s="66"/>
      <c r="BNI168" s="66"/>
      <c r="BNJ168" s="66"/>
      <c r="BNK168" s="66"/>
      <c r="BNL168" s="66"/>
      <c r="BNM168" s="66"/>
      <c r="BNN168" s="66"/>
      <c r="BNO168" s="66"/>
      <c r="BNP168" s="66"/>
      <c r="BNQ168" s="66"/>
      <c r="BNR168" s="66"/>
      <c r="BNS168" s="66"/>
      <c r="BNT168" s="66"/>
      <c r="BNU168" s="66"/>
      <c r="BNV168" s="66"/>
      <c r="BNW168" s="66"/>
      <c r="BNX168" s="66"/>
      <c r="BNY168" s="66"/>
      <c r="BNZ168" s="66"/>
      <c r="BOA168" s="66"/>
      <c r="BOB168" s="66"/>
      <c r="BOC168" s="66"/>
      <c r="BOD168" s="66"/>
      <c r="BOE168" s="66"/>
      <c r="BOF168" s="66"/>
      <c r="BOG168" s="66"/>
      <c r="BOH168" s="66"/>
      <c r="BOI168" s="66"/>
      <c r="BOJ168" s="66"/>
      <c r="BOK168" s="66"/>
      <c r="BOL168" s="66"/>
      <c r="BOM168" s="66"/>
      <c r="BON168" s="66"/>
      <c r="BOO168" s="66"/>
      <c r="BOP168" s="66"/>
      <c r="BOQ168" s="66"/>
      <c r="BOR168" s="66"/>
      <c r="BOS168" s="66"/>
      <c r="BOT168" s="66"/>
      <c r="BOU168" s="66"/>
      <c r="BOV168" s="66"/>
      <c r="BOW168" s="66"/>
      <c r="BOX168" s="66"/>
      <c r="BOY168" s="66"/>
      <c r="BOZ168" s="66"/>
      <c r="BPA168" s="66"/>
      <c r="BPB168" s="66"/>
      <c r="BPC168" s="66"/>
      <c r="BPD168" s="66"/>
      <c r="BPE168" s="66"/>
      <c r="BPF168" s="66"/>
      <c r="BPG168" s="66"/>
      <c r="BPH168" s="66"/>
      <c r="BPI168" s="66"/>
      <c r="BPJ168" s="66"/>
      <c r="BPK168" s="66"/>
      <c r="BPL168" s="66"/>
      <c r="BPM168" s="66"/>
      <c r="BPN168" s="66"/>
      <c r="BPO168" s="66"/>
      <c r="BPP168" s="66"/>
      <c r="BPQ168" s="66"/>
      <c r="BPR168" s="66"/>
      <c r="BPS168" s="66"/>
      <c r="BPT168" s="66"/>
      <c r="BPU168" s="66"/>
      <c r="BPV168" s="66"/>
      <c r="BPW168" s="66"/>
      <c r="BPX168" s="66"/>
      <c r="BPY168" s="66"/>
      <c r="BPZ168" s="66"/>
      <c r="BQA168" s="66"/>
      <c r="BQB168" s="66"/>
      <c r="BQC168" s="66"/>
      <c r="BQD168" s="66"/>
      <c r="BQE168" s="66"/>
      <c r="BQF168" s="66"/>
      <c r="BQG168" s="66"/>
      <c r="BQH168" s="66"/>
      <c r="BQI168" s="66"/>
      <c r="BQJ168" s="66"/>
      <c r="BQK168" s="66"/>
      <c r="BQL168" s="66"/>
      <c r="BQM168" s="66"/>
      <c r="BQN168" s="66"/>
      <c r="BQO168" s="66"/>
      <c r="BQP168" s="66"/>
      <c r="BQQ168" s="66"/>
      <c r="BQR168" s="66"/>
      <c r="BQS168" s="66"/>
      <c r="BQT168" s="66"/>
      <c r="BQU168" s="66"/>
      <c r="BQV168" s="66"/>
      <c r="BQW168" s="66"/>
      <c r="BQX168" s="66"/>
      <c r="BQY168" s="66"/>
      <c r="BQZ168" s="66"/>
      <c r="BRA168" s="66"/>
      <c r="BRB168" s="66"/>
      <c r="BRC168" s="66"/>
      <c r="BRD168" s="66"/>
      <c r="BRE168" s="66"/>
      <c r="BRF168" s="66"/>
      <c r="BRG168" s="66"/>
      <c r="BRH168" s="66"/>
      <c r="BRI168" s="66"/>
      <c r="BRJ168" s="66"/>
      <c r="BRK168" s="66"/>
      <c r="BRL168" s="66"/>
      <c r="BRM168" s="66"/>
      <c r="BRN168" s="66"/>
      <c r="BRO168" s="66"/>
      <c r="BRP168" s="66"/>
      <c r="BRQ168" s="66"/>
      <c r="BRR168" s="66"/>
      <c r="BRS168" s="66"/>
      <c r="BRT168" s="66"/>
      <c r="BRU168" s="66"/>
      <c r="BRV168" s="66"/>
      <c r="BRW168" s="66"/>
      <c r="BRX168" s="66"/>
      <c r="BRY168" s="66"/>
      <c r="BRZ168" s="66"/>
      <c r="BSA168" s="66"/>
      <c r="BSB168" s="66"/>
      <c r="BSC168" s="66"/>
      <c r="BSD168" s="66"/>
      <c r="BSE168" s="66"/>
      <c r="BSF168" s="66"/>
      <c r="BSG168" s="66"/>
      <c r="BSH168" s="66"/>
      <c r="BSI168" s="66"/>
      <c r="BSJ168" s="66"/>
      <c r="BSK168" s="66"/>
      <c r="BSL168" s="66"/>
      <c r="BSM168" s="66"/>
      <c r="BSN168" s="66"/>
      <c r="BSO168" s="66"/>
      <c r="BSP168" s="66"/>
      <c r="BSQ168" s="66"/>
      <c r="BSR168" s="66"/>
      <c r="BSS168" s="66"/>
      <c r="BST168" s="66"/>
      <c r="BSU168" s="66"/>
      <c r="BSV168" s="66"/>
      <c r="BSW168" s="66"/>
      <c r="BSX168" s="66"/>
      <c r="BSY168" s="66"/>
      <c r="BSZ168" s="66"/>
      <c r="BTA168" s="66"/>
      <c r="BTB168" s="66"/>
      <c r="BTC168" s="66"/>
      <c r="BTD168" s="66"/>
      <c r="BTE168" s="66"/>
      <c r="BTF168" s="66"/>
      <c r="BTG168" s="66"/>
      <c r="BTH168" s="66"/>
      <c r="BTI168" s="66"/>
      <c r="BTJ168" s="66"/>
      <c r="BTK168" s="66"/>
      <c r="BTL168" s="66"/>
      <c r="BTM168" s="66"/>
      <c r="BTN168" s="66"/>
      <c r="BTO168" s="66"/>
      <c r="BTP168" s="66"/>
      <c r="BTQ168" s="66"/>
      <c r="BTR168" s="66"/>
      <c r="BTS168" s="66"/>
      <c r="BTT168" s="66"/>
      <c r="BTU168" s="66"/>
      <c r="BTV168" s="66"/>
      <c r="BTW168" s="66"/>
      <c r="BTX168" s="66"/>
      <c r="BTY168" s="66"/>
      <c r="BTZ168" s="66"/>
      <c r="BUA168" s="66"/>
      <c r="BUB168" s="66"/>
      <c r="BUC168" s="66"/>
      <c r="BUD168" s="66"/>
      <c r="BUE168" s="66"/>
      <c r="BUF168" s="66"/>
      <c r="BUG168" s="66"/>
      <c r="BUH168" s="66"/>
      <c r="BUI168" s="66"/>
      <c r="BUJ168" s="66"/>
      <c r="BUK168" s="66"/>
      <c r="BUL168" s="66"/>
      <c r="BUM168" s="66"/>
      <c r="BUN168" s="66"/>
      <c r="BUO168" s="66"/>
      <c r="BUP168" s="66"/>
      <c r="BUQ168" s="66"/>
      <c r="BUR168" s="66"/>
      <c r="BUS168" s="66"/>
      <c r="BUT168" s="66"/>
      <c r="BUU168" s="66"/>
      <c r="BUV168" s="66"/>
      <c r="BUW168" s="66"/>
      <c r="BUX168" s="66"/>
      <c r="BUY168" s="66"/>
      <c r="BUZ168" s="66"/>
      <c r="BVA168" s="66"/>
      <c r="BVB168" s="66"/>
      <c r="BVC168" s="66"/>
      <c r="BVD168" s="66"/>
      <c r="BVE168" s="66"/>
      <c r="BVF168" s="66"/>
      <c r="BVG168" s="66"/>
      <c r="BVH168" s="66"/>
      <c r="BVI168" s="66"/>
      <c r="BVJ168" s="66"/>
      <c r="BVK168" s="66"/>
      <c r="BVL168" s="66"/>
      <c r="BVM168" s="66"/>
      <c r="BVN168" s="66"/>
      <c r="BVO168" s="66"/>
      <c r="BVP168" s="66"/>
      <c r="BVQ168" s="66"/>
      <c r="BVR168" s="66"/>
      <c r="BVS168" s="66"/>
      <c r="BVT168" s="66"/>
      <c r="BVU168" s="66"/>
      <c r="BVV168" s="66"/>
      <c r="BVW168" s="66"/>
      <c r="BVX168" s="66"/>
      <c r="BVY168" s="66"/>
      <c r="BVZ168" s="66"/>
      <c r="BWA168" s="66"/>
      <c r="BWB168" s="66"/>
      <c r="BWC168" s="66"/>
      <c r="BWD168" s="66"/>
      <c r="BWE168" s="66"/>
      <c r="BWF168" s="66"/>
      <c r="BWG168" s="66"/>
      <c r="BWH168" s="66"/>
      <c r="BWI168" s="66"/>
      <c r="BWJ168" s="66"/>
      <c r="BWK168" s="66"/>
      <c r="BWL168" s="66"/>
      <c r="BWM168" s="66"/>
      <c r="BWN168" s="66"/>
      <c r="BWO168" s="66"/>
      <c r="BWP168" s="66"/>
      <c r="BWQ168" s="66"/>
      <c r="BWR168" s="66"/>
      <c r="BWS168" s="66"/>
      <c r="BWT168" s="66"/>
      <c r="BWU168" s="66"/>
      <c r="BWV168" s="66"/>
      <c r="BWW168" s="66"/>
      <c r="BWX168" s="66"/>
      <c r="BWY168" s="66"/>
      <c r="BWZ168" s="66"/>
      <c r="BXA168" s="66"/>
      <c r="BXB168" s="66"/>
      <c r="BXC168" s="66"/>
      <c r="BXD168" s="66"/>
      <c r="BXE168" s="66"/>
      <c r="BXF168" s="66"/>
      <c r="BXG168" s="66"/>
      <c r="BXH168" s="66"/>
      <c r="BXI168" s="66"/>
      <c r="BXJ168" s="66"/>
      <c r="BXK168" s="66"/>
      <c r="BXL168" s="66"/>
      <c r="BXM168" s="66"/>
      <c r="BXN168" s="66"/>
      <c r="BXO168" s="66"/>
      <c r="BXP168" s="66"/>
      <c r="BXQ168" s="66"/>
      <c r="BXR168" s="66"/>
      <c r="BXS168" s="66"/>
      <c r="BXT168" s="66"/>
      <c r="BXU168" s="66"/>
      <c r="BXV168" s="66"/>
      <c r="BXW168" s="66"/>
      <c r="BXX168" s="66"/>
      <c r="BXY168" s="66"/>
      <c r="BXZ168" s="66"/>
      <c r="BYA168" s="66"/>
      <c r="BYB168" s="66"/>
      <c r="BYC168" s="66"/>
      <c r="BYD168" s="66"/>
      <c r="BYE168" s="66"/>
      <c r="BYF168" s="66"/>
      <c r="BYG168" s="66"/>
      <c r="BYH168" s="66"/>
      <c r="BYI168" s="66"/>
      <c r="BYJ168" s="66"/>
      <c r="BYK168" s="66"/>
      <c r="BYL168" s="66"/>
      <c r="BYM168" s="66"/>
      <c r="BYN168" s="66"/>
      <c r="BYO168" s="66"/>
      <c r="BYP168" s="66"/>
      <c r="BYQ168" s="66"/>
      <c r="BYR168" s="66"/>
      <c r="BYS168" s="66"/>
      <c r="BYT168" s="66"/>
      <c r="BYU168" s="66"/>
      <c r="BYV168" s="66"/>
      <c r="BYW168" s="66"/>
      <c r="BYX168" s="66"/>
      <c r="BYY168" s="66"/>
      <c r="BYZ168" s="66"/>
      <c r="BZA168" s="66"/>
      <c r="BZB168" s="66"/>
      <c r="BZC168" s="66"/>
      <c r="BZD168" s="66"/>
      <c r="BZE168" s="66"/>
      <c r="BZF168" s="66"/>
      <c r="BZG168" s="66"/>
      <c r="BZH168" s="66"/>
      <c r="BZI168" s="66"/>
      <c r="BZJ168" s="66"/>
      <c r="BZK168" s="66"/>
      <c r="BZL168" s="66"/>
      <c r="BZM168" s="66"/>
      <c r="BZN168" s="66"/>
      <c r="BZO168" s="66"/>
      <c r="BZP168" s="66"/>
      <c r="BZQ168" s="66"/>
      <c r="BZR168" s="66"/>
      <c r="BZS168" s="66"/>
      <c r="BZT168" s="66"/>
      <c r="BZU168" s="66"/>
      <c r="BZV168" s="66"/>
      <c r="BZW168" s="66"/>
      <c r="BZX168" s="66"/>
      <c r="BZY168" s="66"/>
      <c r="BZZ168" s="66"/>
      <c r="CAA168" s="66"/>
      <c r="CAB168" s="66"/>
      <c r="CAC168" s="66"/>
      <c r="CAD168" s="66"/>
      <c r="CAE168" s="66"/>
      <c r="CAF168" s="66"/>
      <c r="CAG168" s="66"/>
      <c r="CAH168" s="66"/>
      <c r="CAI168" s="66"/>
      <c r="CAJ168" s="66"/>
      <c r="CAK168" s="66"/>
      <c r="CAL168" s="66"/>
      <c r="CAM168" s="66"/>
      <c r="CAN168" s="66"/>
      <c r="CAO168" s="66"/>
      <c r="CAP168" s="66"/>
      <c r="CAQ168" s="66"/>
      <c r="CAR168" s="66"/>
      <c r="CAS168" s="66"/>
      <c r="CAT168" s="66"/>
      <c r="CAU168" s="66"/>
      <c r="CAV168" s="66"/>
      <c r="CAW168" s="66"/>
      <c r="CAX168" s="66"/>
      <c r="CAY168" s="66"/>
      <c r="CAZ168" s="66"/>
      <c r="CBA168" s="66"/>
      <c r="CBB168" s="66"/>
      <c r="CBC168" s="66"/>
      <c r="CBD168" s="66"/>
      <c r="CBE168" s="66"/>
      <c r="CBF168" s="66"/>
      <c r="CBG168" s="66"/>
      <c r="CBH168" s="66"/>
      <c r="CBI168" s="66"/>
      <c r="CBJ168" s="66"/>
      <c r="CBK168" s="66"/>
      <c r="CBL168" s="66"/>
      <c r="CBM168" s="66"/>
      <c r="CBN168" s="66"/>
      <c r="CBO168" s="66"/>
      <c r="CBP168" s="66"/>
      <c r="CBQ168" s="66"/>
      <c r="CBR168" s="66"/>
      <c r="CBS168" s="66"/>
      <c r="CBT168" s="66"/>
      <c r="CBU168" s="66"/>
      <c r="CBV168" s="66"/>
      <c r="CBW168" s="66"/>
      <c r="CBX168" s="66"/>
      <c r="CBY168" s="66"/>
      <c r="CBZ168" s="66"/>
      <c r="CCA168" s="66"/>
      <c r="CCB168" s="66"/>
      <c r="CCC168" s="66"/>
      <c r="CCD168" s="66"/>
      <c r="CCE168" s="66"/>
      <c r="CCF168" s="66"/>
      <c r="CCG168" s="66"/>
      <c r="CCH168" s="66"/>
      <c r="CCI168" s="66"/>
      <c r="CCJ168" s="66"/>
      <c r="CCK168" s="66"/>
      <c r="CCL168" s="66"/>
      <c r="CCM168" s="66"/>
      <c r="CCN168" s="66"/>
      <c r="CCO168" s="66"/>
      <c r="CCP168" s="66"/>
      <c r="CCQ168" s="66"/>
      <c r="CCR168" s="66"/>
      <c r="CCS168" s="66"/>
      <c r="CCT168" s="66"/>
      <c r="CCU168" s="66"/>
      <c r="CCV168" s="66"/>
      <c r="CCW168" s="66"/>
      <c r="CCX168" s="66"/>
      <c r="CCY168" s="66"/>
      <c r="CCZ168" s="66"/>
      <c r="CDA168" s="66"/>
      <c r="CDB168" s="66"/>
      <c r="CDC168" s="66"/>
      <c r="CDD168" s="66"/>
      <c r="CDE168" s="66"/>
      <c r="CDF168" s="66"/>
      <c r="CDG168" s="66"/>
      <c r="CDH168" s="66"/>
      <c r="CDI168" s="66"/>
      <c r="CDJ168" s="66"/>
      <c r="CDK168" s="66"/>
      <c r="CDL168" s="66"/>
      <c r="CDM168" s="66"/>
      <c r="CDN168" s="66"/>
      <c r="CDO168" s="66"/>
      <c r="CDP168" s="66"/>
      <c r="CDQ168" s="66"/>
      <c r="CDR168" s="66"/>
      <c r="CDS168" s="66"/>
      <c r="CDT168" s="66"/>
      <c r="CDU168" s="66"/>
      <c r="CDV168" s="66"/>
      <c r="CDW168" s="66"/>
      <c r="CDX168" s="66"/>
      <c r="CDY168" s="66"/>
      <c r="CDZ168" s="66"/>
      <c r="CEA168" s="66"/>
      <c r="CEB168" s="66"/>
      <c r="CEC168" s="66"/>
      <c r="CED168" s="66"/>
      <c r="CEE168" s="66"/>
      <c r="CEF168" s="66"/>
      <c r="CEG168" s="66"/>
      <c r="CEH168" s="66"/>
      <c r="CEI168" s="66"/>
      <c r="CEJ168" s="66"/>
      <c r="CEK168" s="66"/>
      <c r="CEL168" s="66"/>
      <c r="CEM168" s="66"/>
      <c r="CEN168" s="66"/>
      <c r="CEO168" s="66"/>
      <c r="CEP168" s="66"/>
      <c r="CEQ168" s="66"/>
      <c r="CER168" s="66"/>
      <c r="CES168" s="66"/>
      <c r="CET168" s="66"/>
      <c r="CEU168" s="66"/>
      <c r="CEV168" s="66"/>
      <c r="CEW168" s="66"/>
      <c r="CEX168" s="66"/>
      <c r="CEY168" s="66"/>
      <c r="CEZ168" s="66"/>
      <c r="CFA168" s="66"/>
      <c r="CFB168" s="66"/>
      <c r="CFC168" s="66"/>
      <c r="CFD168" s="66"/>
      <c r="CFE168" s="66"/>
      <c r="CFF168" s="66"/>
      <c r="CFG168" s="66"/>
      <c r="CFH168" s="66"/>
      <c r="CFI168" s="66"/>
      <c r="CFJ168" s="66"/>
      <c r="CFK168" s="66"/>
      <c r="CFL168" s="66"/>
      <c r="CFM168" s="66"/>
      <c r="CFN168" s="66"/>
      <c r="CFO168" s="66"/>
      <c r="CFP168" s="66"/>
      <c r="CFQ168" s="66"/>
      <c r="CFR168" s="66"/>
      <c r="CFS168" s="66"/>
      <c r="CFT168" s="66"/>
      <c r="CFU168" s="66"/>
      <c r="CFV168" s="66"/>
      <c r="CFW168" s="66"/>
      <c r="CFX168" s="66"/>
      <c r="CFY168" s="66"/>
      <c r="CFZ168" s="66"/>
      <c r="CGA168" s="66"/>
      <c r="CGB168" s="66"/>
      <c r="CGC168" s="66"/>
      <c r="CGD168" s="66"/>
      <c r="CGE168" s="66"/>
      <c r="CGF168" s="66"/>
      <c r="CGG168" s="66"/>
      <c r="CGH168" s="66"/>
      <c r="CGI168" s="66"/>
      <c r="CGJ168" s="66"/>
      <c r="CGK168" s="66"/>
      <c r="CGL168" s="66"/>
      <c r="CGM168" s="66"/>
      <c r="CGN168" s="66"/>
      <c r="CGO168" s="66"/>
      <c r="CGP168" s="66"/>
      <c r="CGQ168" s="66"/>
      <c r="CGR168" s="66"/>
      <c r="CGS168" s="66"/>
      <c r="CGT168" s="66"/>
      <c r="CGU168" s="66"/>
      <c r="CGV168" s="66"/>
      <c r="CGW168" s="66"/>
      <c r="CGX168" s="66"/>
      <c r="CGY168" s="66"/>
      <c r="CGZ168" s="66"/>
      <c r="CHA168" s="66"/>
      <c r="CHB168" s="66"/>
      <c r="CHC168" s="66"/>
      <c r="CHD168" s="66"/>
      <c r="CHE168" s="66"/>
      <c r="CHF168" s="66"/>
      <c r="CHG168" s="66"/>
      <c r="CHH168" s="66"/>
      <c r="CHI168" s="66"/>
      <c r="CHJ168" s="66"/>
      <c r="CHK168" s="66"/>
      <c r="CHL168" s="66"/>
      <c r="CHM168" s="66"/>
      <c r="CHN168" s="66"/>
      <c r="CHO168" s="66"/>
      <c r="CHP168" s="66"/>
      <c r="CHQ168" s="66"/>
      <c r="CHR168" s="66"/>
      <c r="CHS168" s="66"/>
      <c r="CHT168" s="66"/>
      <c r="CHU168" s="66"/>
      <c r="CHV168" s="66"/>
      <c r="CHW168" s="66"/>
      <c r="CHX168" s="66"/>
      <c r="CHY168" s="66"/>
      <c r="CHZ168" s="66"/>
      <c r="CIA168" s="66"/>
      <c r="CIB168" s="66"/>
      <c r="CIC168" s="66"/>
      <c r="CID168" s="66"/>
      <c r="CIE168" s="66"/>
      <c r="CIF168" s="66"/>
      <c r="CIG168" s="66"/>
      <c r="CIH168" s="66"/>
      <c r="CII168" s="66"/>
      <c r="CIJ168" s="66"/>
      <c r="CIK168" s="66"/>
    </row>
    <row r="169" spans="1:2273" s="5" customFormat="1" ht="29" thickBot="1">
      <c r="A169" s="759"/>
      <c r="B169" s="762"/>
      <c r="C169" s="766"/>
      <c r="D169" s="26">
        <v>1</v>
      </c>
      <c r="E169" s="9" t="s">
        <v>117</v>
      </c>
      <c r="F169" s="85">
        <v>1</v>
      </c>
      <c r="G169" s="15">
        <v>0</v>
      </c>
      <c r="H169" s="15">
        <v>1</v>
      </c>
      <c r="I169" s="15">
        <v>0</v>
      </c>
      <c r="J169" s="15">
        <v>1</v>
      </c>
      <c r="K169" s="15">
        <v>0</v>
      </c>
      <c r="L169" s="15">
        <v>1</v>
      </c>
      <c r="M169" s="15">
        <v>0</v>
      </c>
      <c r="N169" s="15">
        <v>0</v>
      </c>
      <c r="O169" s="15">
        <v>0</v>
      </c>
      <c r="P169" s="15">
        <v>0</v>
      </c>
      <c r="Q169" s="15">
        <v>0</v>
      </c>
      <c r="R169" s="15">
        <v>0</v>
      </c>
      <c r="S169" s="15">
        <v>1</v>
      </c>
      <c r="T169" s="15">
        <v>0</v>
      </c>
      <c r="U169" s="15">
        <v>0</v>
      </c>
      <c r="V169" s="15">
        <v>0</v>
      </c>
      <c r="W169" s="15">
        <v>0</v>
      </c>
      <c r="X169" s="15">
        <v>0</v>
      </c>
      <c r="Y169" s="15">
        <v>0</v>
      </c>
      <c r="Z169" s="15">
        <v>0</v>
      </c>
      <c r="AA169" s="14">
        <v>0</v>
      </c>
      <c r="AB169" s="14">
        <v>0</v>
      </c>
      <c r="AC169" s="15">
        <v>0</v>
      </c>
      <c r="AD169" s="15">
        <v>0</v>
      </c>
      <c r="AE169" s="14">
        <v>1</v>
      </c>
      <c r="AF169" s="14">
        <v>0</v>
      </c>
      <c r="AG169" s="15">
        <v>0</v>
      </c>
      <c r="AH169" s="15">
        <v>0</v>
      </c>
      <c r="AI169" s="15">
        <v>0</v>
      </c>
      <c r="AJ169" s="173">
        <v>1</v>
      </c>
      <c r="AK169" s="173">
        <v>1</v>
      </c>
      <c r="AL169" s="14">
        <v>1</v>
      </c>
      <c r="AM169" s="14">
        <v>1</v>
      </c>
      <c r="AN169" s="173">
        <v>1</v>
      </c>
      <c r="AO169" s="14">
        <v>0</v>
      </c>
      <c r="AP169" s="14">
        <v>0</v>
      </c>
      <c r="AQ169" s="173">
        <v>1</v>
      </c>
      <c r="AR169" s="14">
        <v>1</v>
      </c>
      <c r="AS169" s="173">
        <v>0</v>
      </c>
      <c r="AT169" s="14">
        <v>0</v>
      </c>
      <c r="AU169" s="85">
        <v>1</v>
      </c>
      <c r="AV169" s="85">
        <v>1</v>
      </c>
      <c r="AW169" s="14">
        <v>1</v>
      </c>
      <c r="AX169" s="173">
        <v>1</v>
      </c>
      <c r="AY169" s="173">
        <v>0</v>
      </c>
      <c r="AZ169" s="173">
        <v>0</v>
      </c>
      <c r="BA169" s="193">
        <v>1</v>
      </c>
      <c r="BB169" s="14">
        <v>0</v>
      </c>
      <c r="BC169" s="15">
        <v>0</v>
      </c>
      <c r="BD169" s="15">
        <v>1</v>
      </c>
      <c r="BE169" s="193">
        <v>1</v>
      </c>
      <c r="BF169" s="224">
        <v>0</v>
      </c>
      <c r="BG169" s="224">
        <v>0</v>
      </c>
      <c r="BH169" s="224">
        <v>0</v>
      </c>
      <c r="BI169" s="225">
        <v>0</v>
      </c>
      <c r="BJ169" s="225">
        <v>0</v>
      </c>
      <c r="BK169" s="225">
        <v>0</v>
      </c>
      <c r="BL169" s="225">
        <v>0</v>
      </c>
      <c r="BM169" s="225">
        <v>0</v>
      </c>
      <c r="BN169" s="193">
        <v>0</v>
      </c>
      <c r="BO169" s="224">
        <v>0</v>
      </c>
      <c r="BP169" s="224">
        <v>0</v>
      </c>
      <c r="BQ169" s="224">
        <v>0</v>
      </c>
      <c r="BR169" s="225">
        <v>0</v>
      </c>
      <c r="BS169" s="15">
        <v>1</v>
      </c>
      <c r="BT169" s="15">
        <v>1</v>
      </c>
      <c r="BU169" s="255">
        <v>0</v>
      </c>
      <c r="BV169" s="256">
        <v>0</v>
      </c>
      <c r="BW169" s="257">
        <v>0</v>
      </c>
      <c r="BX169" s="258">
        <v>1</v>
      </c>
      <c r="BY169" s="259">
        <v>0</v>
      </c>
      <c r="BZ169" s="15">
        <v>1</v>
      </c>
      <c r="CA169" s="173">
        <v>1</v>
      </c>
      <c r="CB169" s="26">
        <v>1</v>
      </c>
      <c r="CC169" s="26">
        <v>1</v>
      </c>
      <c r="CD169" s="15">
        <v>0</v>
      </c>
      <c r="CE169" s="15">
        <v>1</v>
      </c>
      <c r="CF169" s="14">
        <v>1</v>
      </c>
      <c r="CG169" s="15">
        <v>1</v>
      </c>
      <c r="CH169" s="39">
        <v>0</v>
      </c>
      <c r="CI169" s="39">
        <v>0</v>
      </c>
      <c r="CJ169" s="39">
        <v>0</v>
      </c>
      <c r="CK169" s="39">
        <v>0</v>
      </c>
      <c r="CL169" s="39">
        <v>0</v>
      </c>
      <c r="CM169" s="279">
        <v>1</v>
      </c>
      <c r="CN169" s="280">
        <v>1</v>
      </c>
      <c r="CO169" s="281">
        <v>1</v>
      </c>
      <c r="CP169" s="281">
        <v>1</v>
      </c>
      <c r="CQ169" s="281">
        <v>1</v>
      </c>
      <c r="CR169" s="281">
        <v>0</v>
      </c>
      <c r="CS169" s="283">
        <v>0</v>
      </c>
      <c r="CT169" s="279">
        <v>0</v>
      </c>
      <c r="CU169" s="302">
        <v>0</v>
      </c>
      <c r="CV169" s="302">
        <v>1</v>
      </c>
      <c r="CW169" s="302">
        <v>0</v>
      </c>
      <c r="CX169" s="302">
        <v>0</v>
      </c>
      <c r="CY169" s="302">
        <v>0</v>
      </c>
      <c r="CZ169" s="302">
        <v>0</v>
      </c>
      <c r="DA169" s="302">
        <v>0</v>
      </c>
      <c r="DB169" s="302">
        <v>0</v>
      </c>
      <c r="DC169" s="302">
        <v>0</v>
      </c>
      <c r="DD169" s="302">
        <v>0</v>
      </c>
      <c r="DE169" s="302">
        <v>0</v>
      </c>
      <c r="DF169" s="302">
        <v>1</v>
      </c>
      <c r="DG169" s="302">
        <v>0</v>
      </c>
      <c r="DH169" s="302">
        <v>0</v>
      </c>
      <c r="DI169" s="302">
        <v>0</v>
      </c>
      <c r="DJ169" s="302">
        <v>1</v>
      </c>
      <c r="DK169" s="279">
        <v>1</v>
      </c>
      <c r="DL169" s="279">
        <v>1</v>
      </c>
      <c r="DM169" s="279">
        <v>0</v>
      </c>
      <c r="DN169" s="279">
        <v>0</v>
      </c>
      <c r="DO169" s="279">
        <v>0</v>
      </c>
      <c r="DP169" s="293">
        <v>1</v>
      </c>
      <c r="DQ169" s="302">
        <v>1</v>
      </c>
      <c r="DR169" s="343">
        <v>1</v>
      </c>
      <c r="DS169" s="394">
        <v>1</v>
      </c>
      <c r="DT169" s="66">
        <v>1</v>
      </c>
      <c r="DU169" s="344">
        <v>1</v>
      </c>
      <c r="DV169" s="343">
        <v>0</v>
      </c>
      <c r="DW169" s="345">
        <v>0</v>
      </c>
      <c r="DX169" s="66">
        <v>1</v>
      </c>
      <c r="DY169" s="346">
        <v>1</v>
      </c>
      <c r="DZ169" s="347">
        <v>1</v>
      </c>
      <c r="EA169" s="345">
        <v>0</v>
      </c>
      <c r="EB169" s="66">
        <v>0</v>
      </c>
      <c r="EC169" s="343">
        <v>0</v>
      </c>
      <c r="ED169" s="343">
        <v>1</v>
      </c>
      <c r="EE169" s="343">
        <v>1</v>
      </c>
      <c r="EF169" s="343">
        <v>0</v>
      </c>
      <c r="EG169" s="66">
        <v>1</v>
      </c>
      <c r="EH169" s="394">
        <v>1</v>
      </c>
      <c r="EI169" s="343">
        <v>1</v>
      </c>
      <c r="EJ169" s="395">
        <v>1</v>
      </c>
      <c r="EK169" s="66">
        <v>1</v>
      </c>
      <c r="EL169" s="345">
        <v>1</v>
      </c>
      <c r="EM169" s="343">
        <v>1</v>
      </c>
      <c r="EN169" s="345">
        <v>1</v>
      </c>
      <c r="EO169" s="343">
        <v>0</v>
      </c>
      <c r="EP169" s="345">
        <v>0</v>
      </c>
      <c r="EQ169" s="367">
        <v>1</v>
      </c>
      <c r="ER169" s="343">
        <v>1</v>
      </c>
      <c r="ES169" s="345">
        <v>1</v>
      </c>
      <c r="ET169" s="66">
        <v>1</v>
      </c>
      <c r="EU169" s="345">
        <v>0</v>
      </c>
      <c r="EV169" s="395">
        <v>1</v>
      </c>
      <c r="EW169" s="394">
        <v>1</v>
      </c>
      <c r="EX169" s="416">
        <v>1</v>
      </c>
      <c r="EY169" s="395">
        <v>0</v>
      </c>
      <c r="EZ169" s="428">
        <v>0</v>
      </c>
      <c r="FA169" s="394">
        <v>0</v>
      </c>
      <c r="FB169" s="443">
        <v>1</v>
      </c>
      <c r="FC169" s="279">
        <v>1</v>
      </c>
      <c r="FD169" s="279">
        <v>1</v>
      </c>
      <c r="FE169" s="486">
        <v>0</v>
      </c>
      <c r="FF169" s="394">
        <v>1</v>
      </c>
      <c r="FG169" s="472">
        <v>0</v>
      </c>
      <c r="FH169" s="473">
        <v>0</v>
      </c>
      <c r="FI169" s="472">
        <v>0</v>
      </c>
      <c r="FJ169" s="428">
        <v>0</v>
      </c>
      <c r="FK169" s="428">
        <v>1</v>
      </c>
      <c r="FL169" s="428">
        <v>1</v>
      </c>
      <c r="FM169" s="468">
        <v>1</v>
      </c>
      <c r="FN169" s="428">
        <v>1</v>
      </c>
      <c r="FO169" s="428">
        <v>0</v>
      </c>
      <c r="FP169" s="428">
        <v>1</v>
      </c>
      <c r="FQ169" s="428">
        <v>1</v>
      </c>
      <c r="FR169" s="474">
        <v>1</v>
      </c>
      <c r="FS169" s="474">
        <v>1</v>
      </c>
      <c r="FT169" s="474">
        <v>1</v>
      </c>
      <c r="FU169" s="474">
        <v>1</v>
      </c>
      <c r="FV169" s="474">
        <v>1</v>
      </c>
      <c r="FW169" s="474">
        <v>1</v>
      </c>
      <c r="FX169" s="474">
        <v>1</v>
      </c>
      <c r="FY169" s="474">
        <v>1</v>
      </c>
      <c r="FZ169" s="474">
        <v>0</v>
      </c>
      <c r="GA169" s="474">
        <v>1</v>
      </c>
      <c r="GB169" s="474">
        <v>0</v>
      </c>
      <c r="GC169" s="474">
        <v>1</v>
      </c>
      <c r="GD169" s="474">
        <v>1</v>
      </c>
      <c r="GE169" s="474">
        <v>1</v>
      </c>
      <c r="GF169" s="66">
        <v>1</v>
      </c>
      <c r="GG169" s="507">
        <v>0</v>
      </c>
      <c r="GH169" s="507">
        <v>0</v>
      </c>
      <c r="GI169" s="507">
        <v>0</v>
      </c>
      <c r="GJ169" s="507">
        <v>0</v>
      </c>
      <c r="GK169" s="507">
        <v>0</v>
      </c>
      <c r="GL169" s="507">
        <v>0</v>
      </c>
      <c r="GM169" s="507">
        <v>0</v>
      </c>
      <c r="GN169" s="507">
        <v>1</v>
      </c>
      <c r="GO169" s="507">
        <v>0</v>
      </c>
      <c r="GP169" s="505">
        <v>1</v>
      </c>
      <c r="GQ169" s="507">
        <v>1</v>
      </c>
      <c r="GR169" s="507">
        <v>0</v>
      </c>
      <c r="GS169" s="508">
        <v>0</v>
      </c>
      <c r="GT169" s="508">
        <v>0</v>
      </c>
      <c r="GU169" s="507">
        <v>0</v>
      </c>
      <c r="GV169" s="519">
        <v>1</v>
      </c>
      <c r="GW169" s="527">
        <v>1</v>
      </c>
      <c r="GX169" s="279">
        <v>1</v>
      </c>
      <c r="GY169" s="395">
        <v>1</v>
      </c>
      <c r="GZ169" s="428">
        <v>0</v>
      </c>
      <c r="HA169" s="428">
        <v>1</v>
      </c>
      <c r="HB169" s="619"/>
      <c r="HC169" s="608">
        <v>1</v>
      </c>
      <c r="HD169" s="608">
        <v>0</v>
      </c>
      <c r="HE169" s="608">
        <v>1</v>
      </c>
      <c r="HF169" s="632">
        <v>1</v>
      </c>
      <c r="HG169" s="632">
        <v>1</v>
      </c>
      <c r="HH169" s="633">
        <v>1</v>
      </c>
      <c r="HI169" s="633">
        <v>1</v>
      </c>
      <c r="HJ169" s="632">
        <v>1</v>
      </c>
      <c r="HK169" s="632">
        <v>0</v>
      </c>
      <c r="HL169" s="633">
        <v>1</v>
      </c>
      <c r="HM169" s="632">
        <v>0</v>
      </c>
      <c r="HN169" s="608">
        <v>1</v>
      </c>
      <c r="HO169" s="608">
        <v>0</v>
      </c>
      <c r="HP169" s="608">
        <v>0</v>
      </c>
      <c r="HQ169" s="632">
        <v>1</v>
      </c>
      <c r="HR169" s="632">
        <v>1</v>
      </c>
      <c r="HS169" s="633">
        <v>1</v>
      </c>
      <c r="HT169" s="632">
        <v>1</v>
      </c>
      <c r="HU169" s="633">
        <v>1</v>
      </c>
      <c r="HV169" s="633">
        <v>1</v>
      </c>
      <c r="HW169" s="632">
        <v>1</v>
      </c>
      <c r="HX169" s="632">
        <v>1</v>
      </c>
      <c r="HY169" s="608">
        <v>0</v>
      </c>
      <c r="HZ169" s="608">
        <v>1</v>
      </c>
      <c r="IA169" s="633">
        <v>0</v>
      </c>
      <c r="IB169" s="633">
        <v>1</v>
      </c>
      <c r="IC169" s="633">
        <v>0</v>
      </c>
      <c r="ID169" s="632">
        <v>0</v>
      </c>
      <c r="IE169" s="632">
        <v>1</v>
      </c>
      <c r="IF169" s="632">
        <v>1</v>
      </c>
      <c r="IG169" s="632">
        <v>0</v>
      </c>
      <c r="IH169" s="632">
        <v>0</v>
      </c>
      <c r="II169" s="632">
        <v>0</v>
      </c>
      <c r="IJ169" s="676">
        <v>0</v>
      </c>
      <c r="IK169" s="676">
        <v>1</v>
      </c>
      <c r="IL169" s="632">
        <v>0</v>
      </c>
      <c r="IM169" s="676">
        <v>1</v>
      </c>
      <c r="IN169" s="676">
        <v>0</v>
      </c>
      <c r="IO169" s="632">
        <v>0</v>
      </c>
      <c r="IP169" s="632">
        <v>0</v>
      </c>
      <c r="IQ169" s="632">
        <v>0</v>
      </c>
      <c r="IR169" s="633">
        <v>1</v>
      </c>
      <c r="IS169" s="676">
        <v>0</v>
      </c>
      <c r="IT169" s="632">
        <v>1</v>
      </c>
      <c r="IU169" s="676">
        <v>1</v>
      </c>
      <c r="IV169" s="632">
        <v>1</v>
      </c>
      <c r="IW169" s="632">
        <v>1</v>
      </c>
      <c r="IX169" s="676">
        <v>1</v>
      </c>
      <c r="IY169" s="676">
        <v>1</v>
      </c>
      <c r="IZ169" s="676">
        <v>1</v>
      </c>
      <c r="JA169" s="676">
        <v>1</v>
      </c>
      <c r="JB169" s="676">
        <v>1</v>
      </c>
      <c r="JC169" s="676">
        <v>1</v>
      </c>
      <c r="JD169" s="465">
        <v>1</v>
      </c>
      <c r="JE169" s="676">
        <v>0</v>
      </c>
      <c r="JF169" s="676">
        <v>1</v>
      </c>
      <c r="JG169" s="676">
        <v>1</v>
      </c>
      <c r="JH169" s="676">
        <v>1</v>
      </c>
      <c r="JI169" s="676">
        <v>1</v>
      </c>
      <c r="JJ169" s="436">
        <v>1</v>
      </c>
      <c r="JK169" s="676">
        <v>1</v>
      </c>
      <c r="JL169" s="687">
        <v>1</v>
      </c>
      <c r="JM169" s="688">
        <v>1</v>
      </c>
      <c r="JN169" s="472">
        <v>1</v>
      </c>
      <c r="JO169" s="608">
        <v>0</v>
      </c>
      <c r="JP169" s="676">
        <v>1</v>
      </c>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c r="SP169" s="66"/>
      <c r="SQ169" s="66"/>
      <c r="SR169" s="66"/>
      <c r="SS169" s="66"/>
      <c r="ST169" s="66"/>
      <c r="SU169" s="66"/>
      <c r="SV169" s="66"/>
      <c r="SW169" s="66"/>
      <c r="SX169" s="66"/>
      <c r="SY169" s="66"/>
      <c r="SZ169" s="66"/>
      <c r="TA169" s="66"/>
      <c r="TB169" s="66"/>
      <c r="TC169" s="66"/>
      <c r="TD169" s="66"/>
      <c r="TE169" s="66"/>
      <c r="TF169" s="66"/>
      <c r="TG169" s="66"/>
      <c r="TH169" s="66"/>
      <c r="TI169" s="66"/>
      <c r="TJ169" s="66"/>
      <c r="TK169" s="66"/>
      <c r="TL169" s="66"/>
      <c r="TM169" s="66"/>
      <c r="TN169" s="66"/>
      <c r="TO169" s="66"/>
      <c r="TP169" s="66"/>
      <c r="TQ169" s="66"/>
      <c r="TR169" s="66"/>
      <c r="TS169" s="66"/>
      <c r="TT169" s="66"/>
      <c r="TU169" s="66"/>
      <c r="TV169" s="66"/>
      <c r="TW169" s="66"/>
      <c r="TX169" s="66"/>
      <c r="TY169" s="66"/>
      <c r="TZ169" s="66"/>
      <c r="UA169" s="66"/>
      <c r="UB169" s="66"/>
      <c r="UC169" s="66"/>
      <c r="UD169" s="66"/>
      <c r="UE169" s="66"/>
      <c r="UF169" s="66"/>
      <c r="UG169" s="66"/>
      <c r="UH169" s="66"/>
      <c r="UI169" s="66"/>
      <c r="UJ169" s="66"/>
      <c r="UK169" s="66"/>
      <c r="UL169" s="66"/>
      <c r="UM169" s="66"/>
      <c r="UN169" s="66"/>
      <c r="UO169" s="66"/>
      <c r="UP169" s="66"/>
      <c r="UQ169" s="66"/>
      <c r="UR169" s="66"/>
      <c r="US169" s="66"/>
      <c r="UT169" s="66"/>
      <c r="UU169" s="66"/>
      <c r="UV169" s="66"/>
      <c r="UW169" s="66"/>
      <c r="UX169" s="66"/>
      <c r="UY169" s="66"/>
      <c r="UZ169" s="66"/>
      <c r="VA169" s="66"/>
      <c r="VB169" s="66"/>
      <c r="VC169" s="66"/>
      <c r="VD169" s="66"/>
      <c r="VE169" s="66"/>
      <c r="VF169" s="66"/>
      <c r="VG169" s="66"/>
      <c r="VH169" s="66"/>
      <c r="VI169" s="66"/>
      <c r="VJ169" s="66"/>
      <c r="VK169" s="66"/>
      <c r="VL169" s="66"/>
      <c r="VM169" s="66"/>
      <c r="VN169" s="66"/>
      <c r="VO169" s="66"/>
      <c r="VP169" s="66"/>
      <c r="VQ169" s="66"/>
      <c r="VR169" s="66"/>
      <c r="VS169" s="66"/>
      <c r="VT169" s="66"/>
      <c r="VU169" s="66"/>
      <c r="VV169" s="66"/>
      <c r="VW169" s="66"/>
      <c r="VX169" s="66"/>
      <c r="VY169" s="66"/>
      <c r="VZ169" s="66"/>
      <c r="WA169" s="66"/>
      <c r="WB169" s="66"/>
      <c r="WC169" s="66"/>
      <c r="WD169" s="66"/>
      <c r="WE169" s="66"/>
      <c r="WF169" s="66"/>
      <c r="WG169" s="66"/>
      <c r="WH169" s="66"/>
      <c r="WI169" s="66"/>
      <c r="WJ169" s="66"/>
      <c r="WK169" s="66"/>
      <c r="WL169" s="66"/>
      <c r="WM169" s="66"/>
      <c r="WN169" s="66"/>
      <c r="WO169" s="66"/>
      <c r="WP169" s="66"/>
      <c r="WQ169" s="66"/>
      <c r="WR169" s="66"/>
      <c r="WS169" s="66"/>
      <c r="WT169" s="66"/>
      <c r="WU169" s="66"/>
      <c r="WV169" s="66"/>
      <c r="WW169" s="66"/>
      <c r="WX169" s="66"/>
      <c r="WY169" s="66"/>
      <c r="WZ169" s="66"/>
      <c r="XA169" s="66"/>
      <c r="XB169" s="66"/>
      <c r="XC169" s="66"/>
      <c r="XD169" s="66"/>
      <c r="XE169" s="66"/>
      <c r="XF169" s="66"/>
      <c r="XG169" s="66"/>
      <c r="XH169" s="66"/>
      <c r="XI169" s="66"/>
      <c r="XJ169" s="66"/>
      <c r="XK169" s="66"/>
      <c r="XL169" s="66"/>
      <c r="XM169" s="66"/>
      <c r="XN169" s="66"/>
      <c r="XO169" s="66"/>
      <c r="XP169" s="66"/>
      <c r="XQ169" s="66"/>
      <c r="XR169" s="66"/>
      <c r="XS169" s="66"/>
      <c r="XT169" s="66"/>
      <c r="XU169" s="66"/>
      <c r="XV169" s="66"/>
      <c r="XW169" s="66"/>
      <c r="XX169" s="66"/>
      <c r="XY169" s="66"/>
      <c r="XZ169" s="66"/>
      <c r="YA169" s="66"/>
      <c r="YB169" s="66"/>
      <c r="YC169" s="66"/>
      <c r="YD169" s="66"/>
      <c r="YE169" s="66"/>
      <c r="YF169" s="66"/>
      <c r="YG169" s="66"/>
      <c r="YH169" s="66"/>
      <c r="YI169" s="66"/>
      <c r="YJ169" s="66"/>
      <c r="YK169" s="66"/>
      <c r="YL169" s="66"/>
      <c r="YM169" s="66"/>
      <c r="YN169" s="66"/>
      <c r="YO169" s="66"/>
      <c r="YP169" s="66"/>
      <c r="YQ169" s="66"/>
      <c r="YR169" s="66"/>
      <c r="YS169" s="66"/>
      <c r="YT169" s="66"/>
      <c r="YU169" s="66"/>
      <c r="YV169" s="66"/>
      <c r="YW169" s="66"/>
      <c r="YX169" s="66"/>
      <c r="YY169" s="66"/>
      <c r="YZ169" s="66"/>
      <c r="ZA169" s="66"/>
      <c r="ZB169" s="66"/>
      <c r="ZC169" s="66"/>
      <c r="ZD169" s="66"/>
      <c r="ZE169" s="66"/>
      <c r="ZF169" s="66"/>
      <c r="ZG169" s="66"/>
      <c r="ZH169" s="66"/>
      <c r="ZI169" s="66"/>
      <c r="ZJ169" s="66"/>
      <c r="ZK169" s="66"/>
      <c r="ZL169" s="66"/>
      <c r="ZM169" s="66"/>
      <c r="ZN169" s="66"/>
      <c r="ZO169" s="66"/>
      <c r="ZP169" s="66"/>
      <c r="ZQ169" s="66"/>
      <c r="ZR169" s="66"/>
      <c r="ZS169" s="66"/>
      <c r="ZT169" s="66"/>
      <c r="ZU169" s="66"/>
      <c r="ZV169" s="66"/>
      <c r="ZW169" s="66"/>
      <c r="ZX169" s="66"/>
      <c r="ZY169" s="66"/>
      <c r="ZZ169" s="66"/>
      <c r="AAA169" s="66"/>
      <c r="AAB169" s="66"/>
      <c r="AAC169" s="66"/>
      <c r="AAD169" s="66"/>
      <c r="AAE169" s="66"/>
      <c r="AAF169" s="66"/>
      <c r="AAG169" s="66"/>
      <c r="AAH169" s="66"/>
      <c r="AAI169" s="66"/>
      <c r="AAJ169" s="66"/>
      <c r="AAK169" s="66"/>
      <c r="AAL169" s="66"/>
      <c r="AAM169" s="66"/>
      <c r="AAN169" s="66"/>
      <c r="AAO169" s="66"/>
      <c r="AAP169" s="66"/>
      <c r="AAQ169" s="66"/>
      <c r="AAR169" s="66"/>
      <c r="AAS169" s="66"/>
      <c r="AAT169" s="66"/>
      <c r="AAU169" s="66"/>
      <c r="AAV169" s="66"/>
      <c r="AAW169" s="66"/>
      <c r="AAX169" s="66"/>
      <c r="AAY169" s="66"/>
      <c r="AAZ169" s="66"/>
      <c r="ABA169" s="66"/>
      <c r="ABB169" s="66"/>
      <c r="ABC169" s="66"/>
      <c r="ABD169" s="66"/>
      <c r="ABE169" s="66"/>
      <c r="ABF169" s="66"/>
      <c r="ABG169" s="66"/>
      <c r="ABH169" s="66"/>
      <c r="ABI169" s="66"/>
      <c r="ABJ169" s="66"/>
      <c r="ABK169" s="66"/>
      <c r="ABL169" s="66"/>
      <c r="ABM169" s="66"/>
      <c r="ABN169" s="66"/>
      <c r="ABO169" s="66"/>
      <c r="ABP169" s="66"/>
      <c r="ABQ169" s="66"/>
      <c r="ABR169" s="66"/>
      <c r="ABS169" s="66"/>
      <c r="ABT169" s="66"/>
      <c r="ABU169" s="66"/>
      <c r="ABV169" s="66"/>
      <c r="ABW169" s="66"/>
      <c r="ABX169" s="66"/>
      <c r="ABY169" s="66"/>
      <c r="ABZ169" s="66"/>
      <c r="ACA169" s="66"/>
      <c r="ACB169" s="66"/>
      <c r="ACC169" s="66"/>
      <c r="ACD169" s="66"/>
      <c r="ACE169" s="66"/>
      <c r="ACF169" s="66"/>
      <c r="ACG169" s="66"/>
      <c r="ACH169" s="66"/>
      <c r="ACI169" s="66"/>
      <c r="ACJ169" s="66"/>
      <c r="ACK169" s="66"/>
      <c r="ACL169" s="66"/>
      <c r="ACM169" s="66"/>
      <c r="ACN169" s="66"/>
      <c r="ACO169" s="66"/>
      <c r="ACP169" s="66"/>
      <c r="ACQ169" s="66"/>
      <c r="ACR169" s="66"/>
      <c r="ACS169" s="66"/>
      <c r="ACT169" s="66"/>
      <c r="ACU169" s="66"/>
      <c r="ACV169" s="66"/>
      <c r="ACW169" s="66"/>
      <c r="ACX169" s="66"/>
      <c r="ACY169" s="66"/>
      <c r="ACZ169" s="66"/>
      <c r="ADA169" s="66"/>
      <c r="ADB169" s="66"/>
      <c r="ADC169" s="66"/>
      <c r="ADD169" s="66"/>
      <c r="ADE169" s="66"/>
      <c r="ADF169" s="66"/>
      <c r="ADG169" s="66"/>
      <c r="ADH169" s="66"/>
      <c r="ADI169" s="66"/>
      <c r="ADJ169" s="66"/>
      <c r="ADK169" s="66"/>
      <c r="ADL169" s="66"/>
      <c r="ADM169" s="66"/>
      <c r="ADN169" s="66"/>
      <c r="ADO169" s="66"/>
      <c r="ADP169" s="66"/>
      <c r="ADQ169" s="66"/>
      <c r="ADR169" s="66"/>
      <c r="ADS169" s="66"/>
      <c r="ADT169" s="66"/>
      <c r="ADU169" s="66"/>
      <c r="ADV169" s="66"/>
      <c r="ADW169" s="66"/>
      <c r="ADX169" s="66"/>
      <c r="ADY169" s="66"/>
      <c r="ADZ169" s="66"/>
      <c r="AEA169" s="66"/>
      <c r="AEB169" s="66"/>
      <c r="AEC169" s="66"/>
      <c r="AED169" s="66"/>
      <c r="AEE169" s="66"/>
      <c r="AEF169" s="66"/>
      <c r="AEG169" s="66"/>
      <c r="AEH169" s="66"/>
      <c r="AEI169" s="66"/>
      <c r="AEJ169" s="66"/>
      <c r="AEK169" s="66"/>
      <c r="AEL169" s="66"/>
      <c r="AEM169" s="66"/>
      <c r="AEN169" s="66"/>
      <c r="AEO169" s="66"/>
      <c r="AEP169" s="66"/>
      <c r="AEQ169" s="66"/>
      <c r="AER169" s="66"/>
      <c r="AES169" s="66"/>
      <c r="AET169" s="66"/>
      <c r="AEU169" s="66"/>
      <c r="AEV169" s="66"/>
      <c r="AEW169" s="66"/>
      <c r="AEX169" s="66"/>
      <c r="AEY169" s="66"/>
      <c r="AEZ169" s="66"/>
      <c r="AFA169" s="66"/>
      <c r="AFB169" s="66"/>
      <c r="AFC169" s="66"/>
      <c r="AFD169" s="66"/>
      <c r="AFE169" s="66"/>
      <c r="AFF169" s="66"/>
      <c r="AFG169" s="66"/>
      <c r="AFH169" s="66"/>
      <c r="AFI169" s="66"/>
      <c r="AFJ169" s="66"/>
      <c r="AFK169" s="66"/>
      <c r="AFL169" s="66"/>
      <c r="AFM169" s="66"/>
      <c r="AFN169" s="66"/>
      <c r="AFO169" s="66"/>
      <c r="AFP169" s="66"/>
      <c r="AFQ169" s="66"/>
      <c r="AFR169" s="66"/>
      <c r="AFS169" s="66"/>
      <c r="AFT169" s="66"/>
      <c r="AFU169" s="66"/>
      <c r="AFV169" s="66"/>
      <c r="AFW169" s="66"/>
      <c r="AFX169" s="66"/>
      <c r="AFY169" s="66"/>
      <c r="AFZ169" s="66"/>
      <c r="AGA169" s="66"/>
      <c r="AGB169" s="66"/>
      <c r="AGC169" s="66"/>
      <c r="AGD169" s="66"/>
      <c r="AGE169" s="66"/>
      <c r="AGF169" s="66"/>
      <c r="AGG169" s="66"/>
      <c r="AGH169" s="66"/>
      <c r="AGI169" s="66"/>
      <c r="AGJ169" s="66"/>
      <c r="AGK169" s="66"/>
      <c r="AGL169" s="66"/>
      <c r="AGM169" s="66"/>
      <c r="AGN169" s="66"/>
      <c r="AGO169" s="66"/>
      <c r="AGP169" s="66"/>
      <c r="AGQ169" s="66"/>
      <c r="AGR169" s="66"/>
      <c r="AGS169" s="66"/>
      <c r="AGT169" s="66"/>
      <c r="AGU169" s="66"/>
      <c r="AGV169" s="66"/>
      <c r="AGW169" s="66"/>
      <c r="AGX169" s="66"/>
      <c r="AGY169" s="66"/>
      <c r="AGZ169" s="66"/>
      <c r="AHA169" s="66"/>
      <c r="AHB169" s="66"/>
      <c r="AHC169" s="66"/>
      <c r="AHD169" s="66"/>
      <c r="AHE169" s="66"/>
      <c r="AHF169" s="66"/>
      <c r="AHG169" s="66"/>
      <c r="AHH169" s="66"/>
      <c r="AHI169" s="66"/>
      <c r="AHJ169" s="66"/>
      <c r="AHK169" s="66"/>
      <c r="AHL169" s="66"/>
      <c r="AHM169" s="66"/>
      <c r="AHN169" s="66"/>
      <c r="AHO169" s="66"/>
      <c r="AHP169" s="66"/>
      <c r="AHQ169" s="66"/>
      <c r="AHR169" s="66"/>
      <c r="AHS169" s="66"/>
      <c r="AHT169" s="66"/>
      <c r="AHU169" s="66"/>
      <c r="AHV169" s="66"/>
      <c r="AHW169" s="66"/>
      <c r="AHX169" s="66"/>
      <c r="AHY169" s="66"/>
      <c r="AHZ169" s="66"/>
      <c r="AIA169" s="66"/>
      <c r="AIB169" s="66"/>
      <c r="AIC169" s="66"/>
      <c r="AID169" s="66"/>
      <c r="AIE169" s="66"/>
      <c r="AIF169" s="66"/>
      <c r="AIG169" s="66"/>
      <c r="AIH169" s="66"/>
      <c r="AII169" s="66"/>
      <c r="AIJ169" s="66"/>
      <c r="AIK169" s="66"/>
      <c r="AIL169" s="66"/>
      <c r="AIM169" s="66"/>
      <c r="AIN169" s="66"/>
      <c r="AIO169" s="66"/>
      <c r="AIP169" s="66"/>
      <c r="AIQ169" s="66"/>
      <c r="AIR169" s="66"/>
      <c r="AIS169" s="66"/>
      <c r="AIT169" s="66"/>
      <c r="AIU169" s="66"/>
      <c r="AIV169" s="66"/>
      <c r="AIW169" s="66"/>
      <c r="AIX169" s="66"/>
      <c r="AIY169" s="66"/>
      <c r="AIZ169" s="66"/>
      <c r="AJA169" s="66"/>
      <c r="AJB169" s="66"/>
      <c r="AJC169" s="66"/>
      <c r="AJD169" s="66"/>
      <c r="AJE169" s="66"/>
      <c r="AJF169" s="66"/>
      <c r="AJG169" s="66"/>
      <c r="AJH169" s="66"/>
      <c r="AJI169" s="66"/>
      <c r="AJJ169" s="66"/>
      <c r="AJK169" s="66"/>
      <c r="AJL169" s="66"/>
      <c r="AJM169" s="66"/>
      <c r="AJN169" s="66"/>
      <c r="AJO169" s="66"/>
      <c r="AJP169" s="66"/>
      <c r="AJQ169" s="66"/>
      <c r="AJR169" s="66"/>
      <c r="AJS169" s="66"/>
      <c r="AJT169" s="66"/>
      <c r="AJU169" s="66"/>
      <c r="AJV169" s="66"/>
      <c r="AJW169" s="66"/>
      <c r="AJX169" s="66"/>
      <c r="AJY169" s="66"/>
      <c r="AJZ169" s="66"/>
      <c r="AKA169" s="66"/>
      <c r="AKB169" s="66"/>
      <c r="AKC169" s="66"/>
      <c r="AKD169" s="66"/>
      <c r="AKE169" s="66"/>
      <c r="AKF169" s="66"/>
      <c r="AKG169" s="66"/>
      <c r="AKH169" s="66"/>
      <c r="AKI169" s="66"/>
      <c r="AKJ169" s="66"/>
      <c r="AKK169" s="66"/>
      <c r="AKL169" s="66"/>
      <c r="AKM169" s="66"/>
      <c r="AKN169" s="66"/>
      <c r="AKO169" s="66"/>
      <c r="AKP169" s="66"/>
      <c r="AKQ169" s="66"/>
      <c r="AKR169" s="66"/>
      <c r="AKS169" s="66"/>
      <c r="AKT169" s="66"/>
      <c r="AKU169" s="66"/>
      <c r="AKV169" s="66"/>
      <c r="AKW169" s="66"/>
      <c r="AKX169" s="66"/>
      <c r="AKY169" s="66"/>
      <c r="AKZ169" s="66"/>
      <c r="ALA169" s="66"/>
      <c r="ALB169" s="66"/>
      <c r="ALC169" s="66"/>
      <c r="ALD169" s="66"/>
      <c r="ALE169" s="66"/>
      <c r="ALF169" s="66"/>
      <c r="ALG169" s="66"/>
      <c r="ALH169" s="66"/>
      <c r="ALI169" s="66"/>
      <c r="ALJ169" s="66"/>
      <c r="ALK169" s="66"/>
      <c r="ALL169" s="66"/>
      <c r="ALM169" s="66"/>
      <c r="ALN169" s="66"/>
      <c r="ALO169" s="66"/>
      <c r="ALP169" s="66"/>
      <c r="ALQ169" s="66"/>
      <c r="ALR169" s="66"/>
      <c r="ALS169" s="66"/>
      <c r="ALT169" s="66"/>
      <c r="ALU169" s="66"/>
      <c r="ALV169" s="66"/>
      <c r="ALW169" s="66"/>
      <c r="ALX169" s="66"/>
      <c r="ALY169" s="66"/>
      <c r="ALZ169" s="66"/>
      <c r="AMA169" s="66"/>
      <c r="AMB169" s="66"/>
      <c r="AMC169" s="66"/>
      <c r="AMD169" s="66"/>
      <c r="AME169" s="66"/>
      <c r="AMF169" s="66"/>
      <c r="AMG169" s="66"/>
      <c r="AMH169" s="66"/>
      <c r="AMI169" s="66"/>
      <c r="AMJ169" s="66"/>
      <c r="AMK169" s="66"/>
      <c r="AML169" s="66"/>
      <c r="AMM169" s="66"/>
      <c r="AMN169" s="66"/>
      <c r="AMO169" s="66"/>
      <c r="AMP169" s="66"/>
      <c r="AMQ169" s="66"/>
      <c r="AMR169" s="66"/>
      <c r="AMS169" s="66"/>
      <c r="AMT169" s="66"/>
      <c r="AMU169" s="66"/>
      <c r="AMV169" s="66"/>
      <c r="AMW169" s="66"/>
      <c r="AMX169" s="66"/>
      <c r="AMY169" s="66"/>
      <c r="AMZ169" s="66"/>
      <c r="ANA169" s="66"/>
      <c r="ANB169" s="66"/>
      <c r="ANC169" s="66"/>
      <c r="AND169" s="66"/>
      <c r="ANE169" s="66"/>
      <c r="ANF169" s="66"/>
      <c r="ANG169" s="66"/>
      <c r="ANH169" s="66"/>
      <c r="ANI169" s="66"/>
      <c r="ANJ169" s="66"/>
      <c r="ANK169" s="66"/>
      <c r="ANL169" s="66"/>
      <c r="ANM169" s="66"/>
      <c r="ANN169" s="66"/>
      <c r="ANO169" s="66"/>
      <c r="ANP169" s="66"/>
      <c r="ANQ169" s="66"/>
      <c r="ANR169" s="66"/>
      <c r="ANS169" s="66"/>
      <c r="ANT169" s="66"/>
      <c r="ANU169" s="66"/>
      <c r="ANV169" s="66"/>
      <c r="ANW169" s="66"/>
      <c r="ANX169" s="66"/>
      <c r="ANY169" s="66"/>
      <c r="ANZ169" s="66"/>
      <c r="AOA169" s="66"/>
      <c r="AOB169" s="66"/>
      <c r="AOC169" s="66"/>
      <c r="AOD169" s="66"/>
      <c r="AOE169" s="66"/>
      <c r="AOF169" s="66"/>
      <c r="AOG169" s="66"/>
      <c r="AOH169" s="66"/>
      <c r="AOI169" s="66"/>
      <c r="AOJ169" s="66"/>
      <c r="AOK169" s="66"/>
      <c r="AOL169" s="66"/>
      <c r="AOM169" s="66"/>
      <c r="AON169" s="66"/>
      <c r="AOO169" s="66"/>
      <c r="AOP169" s="66"/>
      <c r="AOQ169" s="66"/>
      <c r="AOR169" s="66"/>
      <c r="AOS169" s="66"/>
      <c r="AOT169" s="66"/>
      <c r="AOU169" s="66"/>
      <c r="AOV169" s="66"/>
      <c r="AOW169" s="66"/>
      <c r="AOX169" s="66"/>
      <c r="AOY169" s="66"/>
      <c r="AOZ169" s="66"/>
      <c r="APA169" s="66"/>
      <c r="APB169" s="66"/>
      <c r="APC169" s="66"/>
      <c r="APD169" s="66"/>
      <c r="APE169" s="66"/>
      <c r="APF169" s="66"/>
      <c r="APG169" s="66"/>
      <c r="APH169" s="66"/>
      <c r="API169" s="66"/>
      <c r="APJ169" s="66"/>
      <c r="APK169" s="66"/>
      <c r="APL169" s="66"/>
      <c r="APM169" s="66"/>
      <c r="APN169" s="66"/>
      <c r="APO169" s="66"/>
      <c r="APP169" s="66"/>
      <c r="APQ169" s="66"/>
      <c r="APR169" s="66"/>
      <c r="APS169" s="66"/>
      <c r="APT169" s="66"/>
      <c r="APU169" s="66"/>
      <c r="APV169" s="66"/>
      <c r="APW169" s="66"/>
      <c r="APX169" s="66"/>
      <c r="APY169" s="66"/>
      <c r="APZ169" s="66"/>
      <c r="AQA169" s="66"/>
      <c r="AQB169" s="66"/>
      <c r="AQC169" s="66"/>
      <c r="AQD169" s="66"/>
      <c r="AQE169" s="66"/>
      <c r="AQF169" s="66"/>
      <c r="AQG169" s="66"/>
      <c r="AQH169" s="66"/>
      <c r="AQI169" s="66"/>
      <c r="AQJ169" s="66"/>
      <c r="AQK169" s="66"/>
      <c r="AQL169" s="66"/>
      <c r="AQM169" s="66"/>
      <c r="AQN169" s="66"/>
      <c r="AQO169" s="66"/>
      <c r="AQP169" s="66"/>
      <c r="AQQ169" s="66"/>
      <c r="AQR169" s="66"/>
      <c r="AQS169" s="66"/>
      <c r="AQT169" s="66"/>
      <c r="AQU169" s="66"/>
      <c r="AQV169" s="66"/>
      <c r="AQW169" s="66"/>
      <c r="AQX169" s="66"/>
      <c r="AQY169" s="66"/>
      <c r="AQZ169" s="66"/>
      <c r="ARA169" s="66"/>
      <c r="ARB169" s="66"/>
      <c r="ARC169" s="66"/>
      <c r="ARD169" s="66"/>
      <c r="ARE169" s="66"/>
      <c r="ARF169" s="66"/>
      <c r="ARG169" s="66"/>
      <c r="ARH169" s="66"/>
      <c r="ARI169" s="66"/>
      <c r="ARJ169" s="66"/>
      <c r="ARK169" s="66"/>
      <c r="ARL169" s="66"/>
      <c r="ARM169" s="66"/>
      <c r="ARN169" s="66"/>
      <c r="ARO169" s="66"/>
      <c r="ARP169" s="66"/>
      <c r="ARQ169" s="66"/>
      <c r="ARR169" s="66"/>
      <c r="ARS169" s="66"/>
      <c r="ART169" s="66"/>
      <c r="ARU169" s="66"/>
      <c r="ARV169" s="66"/>
      <c r="ARW169" s="66"/>
      <c r="ARX169" s="66"/>
      <c r="ARY169" s="66"/>
      <c r="ARZ169" s="66"/>
      <c r="ASA169" s="66"/>
      <c r="ASB169" s="66"/>
      <c r="ASC169" s="66"/>
      <c r="ASD169" s="66"/>
      <c r="ASE169" s="66"/>
      <c r="ASF169" s="66"/>
      <c r="ASG169" s="66"/>
      <c r="ASH169" s="66"/>
      <c r="ASI169" s="66"/>
      <c r="ASJ169" s="66"/>
      <c r="ASK169" s="66"/>
      <c r="ASL169" s="66"/>
      <c r="ASM169" s="66"/>
      <c r="ASN169" s="66"/>
      <c r="ASO169" s="66"/>
      <c r="ASP169" s="66"/>
      <c r="ASQ169" s="66"/>
      <c r="ASR169" s="66"/>
      <c r="ASS169" s="66"/>
      <c r="AST169" s="66"/>
      <c r="ASU169" s="66"/>
      <c r="ASV169" s="66"/>
      <c r="ASW169" s="66"/>
      <c r="ASX169" s="66"/>
      <c r="ASY169" s="66"/>
      <c r="ASZ169" s="66"/>
      <c r="ATA169" s="66"/>
      <c r="ATB169" s="66"/>
      <c r="ATC169" s="66"/>
      <c r="ATD169" s="66"/>
      <c r="ATE169" s="66"/>
      <c r="ATF169" s="66"/>
      <c r="ATG169" s="66"/>
      <c r="ATH169" s="66"/>
      <c r="ATI169" s="66"/>
      <c r="ATJ169" s="66"/>
      <c r="ATK169" s="66"/>
      <c r="ATL169" s="66"/>
      <c r="ATM169" s="66"/>
      <c r="ATN169" s="66"/>
      <c r="ATO169" s="66"/>
      <c r="ATP169" s="66"/>
      <c r="ATQ169" s="66"/>
      <c r="ATR169" s="66"/>
      <c r="ATS169" s="66"/>
      <c r="ATT169" s="66"/>
      <c r="ATU169" s="66"/>
      <c r="ATV169" s="66"/>
      <c r="ATW169" s="66"/>
      <c r="ATX169" s="66"/>
      <c r="ATY169" s="66"/>
      <c r="ATZ169" s="66"/>
      <c r="AUA169" s="66"/>
      <c r="AUB169" s="66"/>
      <c r="AUC169" s="66"/>
      <c r="AUD169" s="66"/>
      <c r="AUE169" s="66"/>
      <c r="AUF169" s="66"/>
      <c r="AUG169" s="66"/>
      <c r="AUH169" s="66"/>
      <c r="AUI169" s="66"/>
      <c r="AUJ169" s="66"/>
      <c r="AUK169" s="66"/>
      <c r="AUL169" s="66"/>
      <c r="AUM169" s="66"/>
      <c r="AUN169" s="66"/>
      <c r="AUO169" s="66"/>
      <c r="AUP169" s="66"/>
      <c r="AUQ169" s="66"/>
      <c r="AUR169" s="66"/>
      <c r="AUS169" s="66"/>
      <c r="AUT169" s="66"/>
      <c r="AUU169" s="66"/>
      <c r="AUV169" s="66"/>
      <c r="AUW169" s="66"/>
      <c r="AUX169" s="66"/>
      <c r="AUY169" s="66"/>
      <c r="AUZ169" s="66"/>
      <c r="AVA169" s="66"/>
      <c r="AVB169" s="66"/>
      <c r="AVC169" s="66"/>
      <c r="AVD169" s="66"/>
      <c r="AVE169" s="66"/>
      <c r="AVF169" s="66"/>
      <c r="AVG169" s="66"/>
      <c r="AVH169" s="66"/>
      <c r="AVI169" s="66"/>
      <c r="AVJ169" s="66"/>
      <c r="AVK169" s="66"/>
      <c r="AVL169" s="66"/>
      <c r="AVM169" s="66"/>
      <c r="AVN169" s="66"/>
      <c r="AVO169" s="66"/>
      <c r="AVP169" s="66"/>
      <c r="AVQ169" s="66"/>
      <c r="AVR169" s="66"/>
      <c r="AVS169" s="66"/>
      <c r="AVT169" s="66"/>
      <c r="AVU169" s="66"/>
      <c r="AVV169" s="66"/>
      <c r="AVW169" s="66"/>
      <c r="AVX169" s="66"/>
      <c r="AVY169" s="66"/>
      <c r="AVZ169" s="66"/>
      <c r="AWA169" s="66"/>
      <c r="AWB169" s="66"/>
      <c r="AWC169" s="66"/>
      <c r="AWD169" s="66"/>
      <c r="AWE169" s="66"/>
      <c r="AWF169" s="66"/>
      <c r="AWG169" s="66"/>
      <c r="AWH169" s="66"/>
      <c r="AWI169" s="66"/>
      <c r="AWJ169" s="66"/>
      <c r="AWK169" s="66"/>
      <c r="AWL169" s="66"/>
      <c r="AWM169" s="66"/>
      <c r="AWN169" s="66"/>
      <c r="AWO169" s="66"/>
      <c r="AWP169" s="66"/>
      <c r="AWQ169" s="66"/>
      <c r="AWR169" s="66"/>
      <c r="AWS169" s="66"/>
      <c r="AWT169" s="66"/>
      <c r="AWU169" s="66"/>
      <c r="AWV169" s="66"/>
      <c r="AWW169" s="66"/>
      <c r="AWX169" s="66"/>
      <c r="AWY169" s="66"/>
      <c r="AWZ169" s="66"/>
      <c r="AXA169" s="66"/>
      <c r="AXB169" s="66"/>
      <c r="AXC169" s="66"/>
      <c r="AXD169" s="66"/>
      <c r="AXE169" s="66"/>
      <c r="AXF169" s="66"/>
      <c r="AXG169" s="66"/>
      <c r="AXH169" s="66"/>
      <c r="AXI169" s="66"/>
      <c r="AXJ169" s="66"/>
      <c r="AXK169" s="66"/>
      <c r="AXL169" s="66"/>
      <c r="AXM169" s="66"/>
      <c r="AXN169" s="66"/>
      <c r="AXO169" s="66"/>
      <c r="AXP169" s="66"/>
      <c r="AXQ169" s="66"/>
      <c r="AXR169" s="66"/>
      <c r="AXS169" s="66"/>
      <c r="AXT169" s="66"/>
      <c r="AXU169" s="66"/>
      <c r="AXV169" s="66"/>
      <c r="AXW169" s="66"/>
      <c r="AXX169" s="66"/>
      <c r="AXY169" s="66"/>
      <c r="AXZ169" s="66"/>
      <c r="AYA169" s="66"/>
      <c r="AYB169" s="66"/>
      <c r="AYC169" s="66"/>
      <c r="AYD169" s="66"/>
      <c r="AYE169" s="66"/>
      <c r="AYF169" s="66"/>
      <c r="AYG169" s="66"/>
      <c r="AYH169" s="66"/>
      <c r="AYI169" s="66"/>
      <c r="AYJ169" s="66"/>
      <c r="AYK169" s="66"/>
      <c r="AYL169" s="66"/>
      <c r="AYM169" s="66"/>
      <c r="AYN169" s="66"/>
      <c r="AYO169" s="66"/>
      <c r="AYP169" s="66"/>
      <c r="AYQ169" s="66"/>
      <c r="AYR169" s="66"/>
      <c r="AYS169" s="66"/>
      <c r="AYT169" s="66"/>
      <c r="AYU169" s="66"/>
      <c r="AYV169" s="66"/>
      <c r="AYW169" s="66"/>
      <c r="AYX169" s="66"/>
      <c r="AYY169" s="66"/>
      <c r="AYZ169" s="66"/>
      <c r="AZA169" s="66"/>
      <c r="AZB169" s="66"/>
      <c r="AZC169" s="66"/>
      <c r="AZD169" s="66"/>
      <c r="AZE169" s="66"/>
      <c r="AZF169" s="66"/>
      <c r="AZG169" s="66"/>
      <c r="AZH169" s="66"/>
      <c r="AZI169" s="66"/>
      <c r="AZJ169" s="66"/>
      <c r="AZK169" s="66"/>
      <c r="AZL169" s="66"/>
      <c r="AZM169" s="66"/>
      <c r="AZN169" s="66"/>
      <c r="AZO169" s="66"/>
      <c r="AZP169" s="66"/>
      <c r="AZQ169" s="66"/>
      <c r="AZR169" s="66"/>
      <c r="AZS169" s="66"/>
      <c r="AZT169" s="66"/>
      <c r="AZU169" s="66"/>
      <c r="AZV169" s="66"/>
      <c r="AZW169" s="66"/>
      <c r="AZX169" s="66"/>
      <c r="AZY169" s="66"/>
      <c r="AZZ169" s="66"/>
      <c r="BAA169" s="66"/>
      <c r="BAB169" s="66"/>
      <c r="BAC169" s="66"/>
      <c r="BAD169" s="66"/>
      <c r="BAE169" s="66"/>
      <c r="BAF169" s="66"/>
      <c r="BAG169" s="66"/>
      <c r="BAH169" s="66"/>
      <c r="BAI169" s="66"/>
      <c r="BAJ169" s="66"/>
      <c r="BAK169" s="66"/>
      <c r="BAL169" s="66"/>
      <c r="BAM169" s="66"/>
      <c r="BAN169" s="66"/>
      <c r="BAO169" s="66"/>
      <c r="BAP169" s="66"/>
      <c r="BAQ169" s="66"/>
      <c r="BAR169" s="66"/>
      <c r="BAS169" s="66"/>
      <c r="BAT169" s="66"/>
      <c r="BAU169" s="66"/>
      <c r="BAV169" s="66"/>
      <c r="BAW169" s="66"/>
      <c r="BAX169" s="66"/>
      <c r="BAY169" s="66"/>
      <c r="BAZ169" s="66"/>
      <c r="BBA169" s="66"/>
      <c r="BBB169" s="66"/>
      <c r="BBC169" s="66"/>
      <c r="BBD169" s="66"/>
      <c r="BBE169" s="66"/>
      <c r="BBF169" s="66"/>
      <c r="BBG169" s="66"/>
      <c r="BBH169" s="66"/>
      <c r="BBI169" s="66"/>
      <c r="BBJ169" s="66"/>
      <c r="BBK169" s="66"/>
      <c r="BBL169" s="66"/>
      <c r="BBM169" s="66"/>
      <c r="BBN169" s="66"/>
      <c r="BBO169" s="66"/>
      <c r="BBP169" s="66"/>
      <c r="BBQ169" s="66"/>
      <c r="BBR169" s="66"/>
      <c r="BBS169" s="66"/>
      <c r="BBT169" s="66"/>
      <c r="BBU169" s="66"/>
      <c r="BBV169" s="66"/>
      <c r="BBW169" s="66"/>
      <c r="BBX169" s="66"/>
      <c r="BBY169" s="66"/>
      <c r="BBZ169" s="66"/>
      <c r="BCA169" s="66"/>
      <c r="BCB169" s="66"/>
      <c r="BCC169" s="66"/>
      <c r="BCD169" s="66"/>
      <c r="BCE169" s="66"/>
      <c r="BCF169" s="66"/>
      <c r="BCG169" s="66"/>
      <c r="BCH169" s="66"/>
      <c r="BCI169" s="66"/>
      <c r="BCJ169" s="66"/>
      <c r="BCK169" s="66"/>
      <c r="BCL169" s="66"/>
      <c r="BCM169" s="66"/>
      <c r="BCN169" s="66"/>
      <c r="BCO169" s="66"/>
      <c r="BCP169" s="66"/>
      <c r="BCQ169" s="66"/>
      <c r="BCR169" s="66"/>
      <c r="BCS169" s="66"/>
      <c r="BCT169" s="66"/>
      <c r="BCU169" s="66"/>
      <c r="BCV169" s="66"/>
      <c r="BCW169" s="66"/>
      <c r="BCX169" s="66"/>
      <c r="BCY169" s="66"/>
      <c r="BCZ169" s="66"/>
      <c r="BDA169" s="66"/>
      <c r="BDB169" s="66"/>
      <c r="BDC169" s="66"/>
      <c r="BDD169" s="66"/>
      <c r="BDE169" s="66"/>
      <c r="BDF169" s="66"/>
      <c r="BDG169" s="66"/>
      <c r="BDH169" s="66"/>
      <c r="BDI169" s="66"/>
      <c r="BDJ169" s="66"/>
      <c r="BDK169" s="66"/>
      <c r="BDL169" s="66"/>
      <c r="BDM169" s="66"/>
      <c r="BDN169" s="66"/>
      <c r="BDO169" s="66"/>
      <c r="BDP169" s="66"/>
      <c r="BDQ169" s="66"/>
      <c r="BDR169" s="66"/>
      <c r="BDS169" s="66"/>
      <c r="BDT169" s="66"/>
      <c r="BDU169" s="66"/>
      <c r="BDV169" s="66"/>
      <c r="BDW169" s="66"/>
      <c r="BDX169" s="66"/>
      <c r="BDY169" s="66"/>
      <c r="BDZ169" s="66"/>
      <c r="BEA169" s="66"/>
      <c r="BEB169" s="66"/>
      <c r="BEC169" s="66"/>
      <c r="BED169" s="66"/>
      <c r="BEE169" s="66"/>
      <c r="BEF169" s="66"/>
      <c r="BEG169" s="66"/>
      <c r="BEH169" s="66"/>
      <c r="BEI169" s="66"/>
      <c r="BEJ169" s="66"/>
      <c r="BEK169" s="66"/>
      <c r="BEL169" s="66"/>
      <c r="BEM169" s="66"/>
      <c r="BEN169" s="66"/>
      <c r="BEO169" s="66"/>
      <c r="BEP169" s="66"/>
      <c r="BEQ169" s="66"/>
      <c r="BER169" s="66"/>
      <c r="BES169" s="66"/>
      <c r="BET169" s="66"/>
      <c r="BEU169" s="66"/>
      <c r="BEV169" s="66"/>
      <c r="BEW169" s="66"/>
      <c r="BEX169" s="66"/>
      <c r="BEY169" s="66"/>
      <c r="BEZ169" s="66"/>
      <c r="BFA169" s="66"/>
      <c r="BFB169" s="66"/>
      <c r="BFC169" s="66"/>
      <c r="BFD169" s="66"/>
      <c r="BFE169" s="66"/>
      <c r="BFF169" s="66"/>
      <c r="BFG169" s="66"/>
      <c r="BFH169" s="66"/>
      <c r="BFI169" s="66"/>
      <c r="BFJ169" s="66"/>
      <c r="BFK169" s="66"/>
      <c r="BFL169" s="66"/>
      <c r="BFM169" s="66"/>
      <c r="BFN169" s="66"/>
      <c r="BFO169" s="66"/>
      <c r="BFP169" s="66"/>
      <c r="BFQ169" s="66"/>
      <c r="BFR169" s="66"/>
      <c r="BFS169" s="66"/>
      <c r="BFT169" s="66"/>
      <c r="BFU169" s="66"/>
      <c r="BFV169" s="66"/>
      <c r="BFW169" s="66"/>
      <c r="BFX169" s="66"/>
      <c r="BFY169" s="66"/>
      <c r="BFZ169" s="66"/>
      <c r="BGA169" s="66"/>
      <c r="BGB169" s="66"/>
      <c r="BGC169" s="66"/>
      <c r="BGD169" s="66"/>
      <c r="BGE169" s="66"/>
      <c r="BGF169" s="66"/>
      <c r="BGG169" s="66"/>
      <c r="BGH169" s="66"/>
      <c r="BGI169" s="66"/>
      <c r="BGJ169" s="66"/>
      <c r="BGK169" s="66"/>
      <c r="BGL169" s="66"/>
      <c r="BGM169" s="66"/>
      <c r="BGN169" s="66"/>
      <c r="BGO169" s="66"/>
      <c r="BGP169" s="66"/>
      <c r="BGQ169" s="66"/>
      <c r="BGR169" s="66"/>
      <c r="BGS169" s="66"/>
      <c r="BGT169" s="66"/>
      <c r="BGU169" s="66"/>
      <c r="BGV169" s="66"/>
      <c r="BGW169" s="66"/>
      <c r="BGX169" s="66"/>
      <c r="BGY169" s="66"/>
      <c r="BGZ169" s="66"/>
      <c r="BHA169" s="66"/>
      <c r="BHB169" s="66"/>
      <c r="BHC169" s="66"/>
      <c r="BHD169" s="66"/>
      <c r="BHE169" s="66"/>
      <c r="BHF169" s="66"/>
      <c r="BHG169" s="66"/>
      <c r="BHH169" s="66"/>
      <c r="BHI169" s="66"/>
      <c r="BHJ169" s="66"/>
      <c r="BHK169" s="66"/>
      <c r="BHL169" s="66"/>
      <c r="BHM169" s="66"/>
      <c r="BHN169" s="66"/>
      <c r="BHO169" s="66"/>
      <c r="BHP169" s="66"/>
      <c r="BHQ169" s="66"/>
      <c r="BHR169" s="66"/>
      <c r="BHS169" s="66"/>
      <c r="BHT169" s="66"/>
      <c r="BHU169" s="66"/>
      <c r="BHV169" s="66"/>
      <c r="BHW169" s="66"/>
      <c r="BHX169" s="66"/>
      <c r="BHY169" s="66"/>
      <c r="BHZ169" s="66"/>
      <c r="BIA169" s="66"/>
      <c r="BIB169" s="66"/>
      <c r="BIC169" s="66"/>
      <c r="BID169" s="66"/>
      <c r="BIE169" s="66"/>
      <c r="BIF169" s="66"/>
      <c r="BIG169" s="66"/>
      <c r="BIH169" s="66"/>
      <c r="BII169" s="66"/>
      <c r="BIJ169" s="66"/>
      <c r="BIK169" s="66"/>
      <c r="BIL169" s="66"/>
      <c r="BIM169" s="66"/>
      <c r="BIN169" s="66"/>
      <c r="BIO169" s="66"/>
      <c r="BIP169" s="66"/>
      <c r="BIQ169" s="66"/>
      <c r="BIR169" s="66"/>
      <c r="BIS169" s="66"/>
      <c r="BIT169" s="66"/>
      <c r="BIU169" s="66"/>
      <c r="BIV169" s="66"/>
      <c r="BIW169" s="66"/>
      <c r="BIX169" s="66"/>
      <c r="BIY169" s="66"/>
      <c r="BIZ169" s="66"/>
      <c r="BJA169" s="66"/>
      <c r="BJB169" s="66"/>
      <c r="BJC169" s="66"/>
      <c r="BJD169" s="66"/>
      <c r="BJE169" s="66"/>
      <c r="BJF169" s="66"/>
      <c r="BJG169" s="66"/>
      <c r="BJH169" s="66"/>
      <c r="BJI169" s="66"/>
      <c r="BJJ169" s="66"/>
      <c r="BJK169" s="66"/>
      <c r="BJL169" s="66"/>
      <c r="BJM169" s="66"/>
      <c r="BJN169" s="66"/>
      <c r="BJO169" s="66"/>
      <c r="BJP169" s="66"/>
      <c r="BJQ169" s="66"/>
      <c r="BJR169" s="66"/>
      <c r="BJS169" s="66"/>
      <c r="BJT169" s="66"/>
      <c r="BJU169" s="66"/>
      <c r="BJV169" s="66"/>
      <c r="BJW169" s="66"/>
      <c r="BJX169" s="66"/>
      <c r="BJY169" s="66"/>
      <c r="BJZ169" s="66"/>
      <c r="BKA169" s="66"/>
      <c r="BKB169" s="66"/>
      <c r="BKC169" s="66"/>
      <c r="BKD169" s="66"/>
      <c r="BKE169" s="66"/>
      <c r="BKF169" s="66"/>
      <c r="BKG169" s="66"/>
      <c r="BKH169" s="66"/>
      <c r="BKI169" s="66"/>
      <c r="BKJ169" s="66"/>
      <c r="BKK169" s="66"/>
      <c r="BKL169" s="66"/>
      <c r="BKM169" s="66"/>
      <c r="BKN169" s="66"/>
      <c r="BKO169" s="66"/>
      <c r="BKP169" s="66"/>
      <c r="BKQ169" s="66"/>
      <c r="BKR169" s="66"/>
      <c r="BKS169" s="66"/>
      <c r="BKT169" s="66"/>
      <c r="BKU169" s="66"/>
      <c r="BKV169" s="66"/>
      <c r="BKW169" s="66"/>
      <c r="BKX169" s="66"/>
      <c r="BKY169" s="66"/>
      <c r="BKZ169" s="66"/>
      <c r="BLA169" s="66"/>
      <c r="BLB169" s="66"/>
      <c r="BLC169" s="66"/>
      <c r="BLD169" s="66"/>
      <c r="BLE169" s="66"/>
      <c r="BLF169" s="66"/>
      <c r="BLG169" s="66"/>
      <c r="BLH169" s="66"/>
      <c r="BLI169" s="66"/>
      <c r="BLJ169" s="66"/>
      <c r="BLK169" s="66"/>
      <c r="BLL169" s="66"/>
      <c r="BLM169" s="66"/>
      <c r="BLN169" s="66"/>
      <c r="BLO169" s="66"/>
      <c r="BLP169" s="66"/>
      <c r="BLQ169" s="66"/>
      <c r="BLR169" s="66"/>
      <c r="BLS169" s="66"/>
      <c r="BLT169" s="66"/>
      <c r="BLU169" s="66"/>
      <c r="BLV169" s="66"/>
      <c r="BLW169" s="66"/>
      <c r="BLX169" s="66"/>
      <c r="BLY169" s="66"/>
      <c r="BLZ169" s="66"/>
      <c r="BMA169" s="66"/>
      <c r="BMB169" s="66"/>
      <c r="BMC169" s="66"/>
      <c r="BMD169" s="66"/>
      <c r="BME169" s="66"/>
      <c r="BMF169" s="66"/>
      <c r="BMG169" s="66"/>
      <c r="BMH169" s="66"/>
      <c r="BMI169" s="66"/>
      <c r="BMJ169" s="66"/>
      <c r="BMK169" s="66"/>
      <c r="BML169" s="66"/>
      <c r="BMM169" s="66"/>
      <c r="BMN169" s="66"/>
      <c r="BMO169" s="66"/>
      <c r="BMP169" s="66"/>
      <c r="BMQ169" s="66"/>
      <c r="BMR169" s="66"/>
      <c r="BMS169" s="66"/>
      <c r="BMT169" s="66"/>
      <c r="BMU169" s="66"/>
      <c r="BMV169" s="66"/>
      <c r="BMW169" s="66"/>
      <c r="BMX169" s="66"/>
      <c r="BMY169" s="66"/>
      <c r="BMZ169" s="66"/>
      <c r="BNA169" s="66"/>
      <c r="BNB169" s="66"/>
      <c r="BNC169" s="66"/>
      <c r="BND169" s="66"/>
      <c r="BNE169" s="66"/>
      <c r="BNF169" s="66"/>
      <c r="BNG169" s="66"/>
      <c r="BNH169" s="66"/>
      <c r="BNI169" s="66"/>
      <c r="BNJ169" s="66"/>
      <c r="BNK169" s="66"/>
      <c r="BNL169" s="66"/>
      <c r="BNM169" s="66"/>
      <c r="BNN169" s="66"/>
      <c r="BNO169" s="66"/>
      <c r="BNP169" s="66"/>
      <c r="BNQ169" s="66"/>
      <c r="BNR169" s="66"/>
      <c r="BNS169" s="66"/>
      <c r="BNT169" s="66"/>
      <c r="BNU169" s="66"/>
      <c r="BNV169" s="66"/>
      <c r="BNW169" s="66"/>
      <c r="BNX169" s="66"/>
      <c r="BNY169" s="66"/>
      <c r="BNZ169" s="66"/>
      <c r="BOA169" s="66"/>
      <c r="BOB169" s="66"/>
      <c r="BOC169" s="66"/>
      <c r="BOD169" s="66"/>
      <c r="BOE169" s="66"/>
      <c r="BOF169" s="66"/>
      <c r="BOG169" s="66"/>
      <c r="BOH169" s="66"/>
      <c r="BOI169" s="66"/>
      <c r="BOJ169" s="66"/>
      <c r="BOK169" s="66"/>
      <c r="BOL169" s="66"/>
      <c r="BOM169" s="66"/>
      <c r="BON169" s="66"/>
      <c r="BOO169" s="66"/>
      <c r="BOP169" s="66"/>
      <c r="BOQ169" s="66"/>
      <c r="BOR169" s="66"/>
      <c r="BOS169" s="66"/>
      <c r="BOT169" s="66"/>
      <c r="BOU169" s="66"/>
      <c r="BOV169" s="66"/>
      <c r="BOW169" s="66"/>
      <c r="BOX169" s="66"/>
      <c r="BOY169" s="66"/>
      <c r="BOZ169" s="66"/>
      <c r="BPA169" s="66"/>
      <c r="BPB169" s="66"/>
      <c r="BPC169" s="66"/>
      <c r="BPD169" s="66"/>
      <c r="BPE169" s="66"/>
      <c r="BPF169" s="66"/>
      <c r="BPG169" s="66"/>
      <c r="BPH169" s="66"/>
      <c r="BPI169" s="66"/>
      <c r="BPJ169" s="66"/>
      <c r="BPK169" s="66"/>
      <c r="BPL169" s="66"/>
      <c r="BPM169" s="66"/>
      <c r="BPN169" s="66"/>
      <c r="BPO169" s="66"/>
      <c r="BPP169" s="66"/>
      <c r="BPQ169" s="66"/>
      <c r="BPR169" s="66"/>
      <c r="BPS169" s="66"/>
      <c r="BPT169" s="66"/>
      <c r="BPU169" s="66"/>
      <c r="BPV169" s="66"/>
      <c r="BPW169" s="66"/>
      <c r="BPX169" s="66"/>
      <c r="BPY169" s="66"/>
      <c r="BPZ169" s="66"/>
      <c r="BQA169" s="66"/>
      <c r="BQB169" s="66"/>
      <c r="BQC169" s="66"/>
      <c r="BQD169" s="66"/>
      <c r="BQE169" s="66"/>
      <c r="BQF169" s="66"/>
      <c r="BQG169" s="66"/>
      <c r="BQH169" s="66"/>
      <c r="BQI169" s="66"/>
      <c r="BQJ169" s="66"/>
      <c r="BQK169" s="66"/>
      <c r="BQL169" s="66"/>
      <c r="BQM169" s="66"/>
      <c r="BQN169" s="66"/>
      <c r="BQO169" s="66"/>
      <c r="BQP169" s="66"/>
      <c r="BQQ169" s="66"/>
      <c r="BQR169" s="66"/>
      <c r="BQS169" s="66"/>
      <c r="BQT169" s="66"/>
      <c r="BQU169" s="66"/>
      <c r="BQV169" s="66"/>
      <c r="BQW169" s="66"/>
      <c r="BQX169" s="66"/>
      <c r="BQY169" s="66"/>
      <c r="BQZ169" s="66"/>
      <c r="BRA169" s="66"/>
      <c r="BRB169" s="66"/>
      <c r="BRC169" s="66"/>
      <c r="BRD169" s="66"/>
      <c r="BRE169" s="66"/>
      <c r="BRF169" s="66"/>
      <c r="BRG169" s="66"/>
      <c r="BRH169" s="66"/>
      <c r="BRI169" s="66"/>
      <c r="BRJ169" s="66"/>
      <c r="BRK169" s="66"/>
      <c r="BRL169" s="66"/>
      <c r="BRM169" s="66"/>
      <c r="BRN169" s="66"/>
      <c r="BRO169" s="66"/>
      <c r="BRP169" s="66"/>
      <c r="BRQ169" s="66"/>
      <c r="BRR169" s="66"/>
      <c r="BRS169" s="66"/>
      <c r="BRT169" s="66"/>
      <c r="BRU169" s="66"/>
      <c r="BRV169" s="66"/>
      <c r="BRW169" s="66"/>
      <c r="BRX169" s="66"/>
      <c r="BRY169" s="66"/>
      <c r="BRZ169" s="66"/>
      <c r="BSA169" s="66"/>
      <c r="BSB169" s="66"/>
      <c r="BSC169" s="66"/>
      <c r="BSD169" s="66"/>
      <c r="BSE169" s="66"/>
      <c r="BSF169" s="66"/>
      <c r="BSG169" s="66"/>
      <c r="BSH169" s="66"/>
      <c r="BSI169" s="66"/>
      <c r="BSJ169" s="66"/>
      <c r="BSK169" s="66"/>
      <c r="BSL169" s="66"/>
      <c r="BSM169" s="66"/>
      <c r="BSN169" s="66"/>
      <c r="BSO169" s="66"/>
      <c r="BSP169" s="66"/>
      <c r="BSQ169" s="66"/>
      <c r="BSR169" s="66"/>
      <c r="BSS169" s="66"/>
      <c r="BST169" s="66"/>
      <c r="BSU169" s="66"/>
      <c r="BSV169" s="66"/>
      <c r="BSW169" s="66"/>
      <c r="BSX169" s="66"/>
      <c r="BSY169" s="66"/>
      <c r="BSZ169" s="66"/>
      <c r="BTA169" s="66"/>
      <c r="BTB169" s="66"/>
      <c r="BTC169" s="66"/>
      <c r="BTD169" s="66"/>
      <c r="BTE169" s="66"/>
      <c r="BTF169" s="66"/>
      <c r="BTG169" s="66"/>
      <c r="BTH169" s="66"/>
      <c r="BTI169" s="66"/>
      <c r="BTJ169" s="66"/>
      <c r="BTK169" s="66"/>
      <c r="BTL169" s="66"/>
      <c r="BTM169" s="66"/>
      <c r="BTN169" s="66"/>
      <c r="BTO169" s="66"/>
      <c r="BTP169" s="66"/>
      <c r="BTQ169" s="66"/>
      <c r="BTR169" s="66"/>
      <c r="BTS169" s="66"/>
      <c r="BTT169" s="66"/>
      <c r="BTU169" s="66"/>
      <c r="BTV169" s="66"/>
      <c r="BTW169" s="66"/>
      <c r="BTX169" s="66"/>
      <c r="BTY169" s="66"/>
      <c r="BTZ169" s="66"/>
      <c r="BUA169" s="66"/>
      <c r="BUB169" s="66"/>
      <c r="BUC169" s="66"/>
      <c r="BUD169" s="66"/>
      <c r="BUE169" s="66"/>
      <c r="BUF169" s="66"/>
      <c r="BUG169" s="66"/>
      <c r="BUH169" s="66"/>
      <c r="BUI169" s="66"/>
      <c r="BUJ169" s="66"/>
      <c r="BUK169" s="66"/>
      <c r="BUL169" s="66"/>
      <c r="BUM169" s="66"/>
      <c r="BUN169" s="66"/>
      <c r="BUO169" s="66"/>
      <c r="BUP169" s="66"/>
      <c r="BUQ169" s="66"/>
      <c r="BUR169" s="66"/>
      <c r="BUS169" s="66"/>
      <c r="BUT169" s="66"/>
      <c r="BUU169" s="66"/>
      <c r="BUV169" s="66"/>
      <c r="BUW169" s="66"/>
      <c r="BUX169" s="66"/>
      <c r="BUY169" s="66"/>
      <c r="BUZ169" s="66"/>
      <c r="BVA169" s="66"/>
      <c r="BVB169" s="66"/>
      <c r="BVC169" s="66"/>
      <c r="BVD169" s="66"/>
      <c r="BVE169" s="66"/>
      <c r="BVF169" s="66"/>
      <c r="BVG169" s="66"/>
      <c r="BVH169" s="66"/>
      <c r="BVI169" s="66"/>
      <c r="BVJ169" s="66"/>
      <c r="BVK169" s="66"/>
      <c r="BVL169" s="66"/>
      <c r="BVM169" s="66"/>
      <c r="BVN169" s="66"/>
      <c r="BVO169" s="66"/>
      <c r="BVP169" s="66"/>
      <c r="BVQ169" s="66"/>
      <c r="BVR169" s="66"/>
      <c r="BVS169" s="66"/>
      <c r="BVT169" s="66"/>
      <c r="BVU169" s="66"/>
      <c r="BVV169" s="66"/>
      <c r="BVW169" s="66"/>
      <c r="BVX169" s="66"/>
      <c r="BVY169" s="66"/>
      <c r="BVZ169" s="66"/>
      <c r="BWA169" s="66"/>
      <c r="BWB169" s="66"/>
      <c r="BWC169" s="66"/>
      <c r="BWD169" s="66"/>
      <c r="BWE169" s="66"/>
      <c r="BWF169" s="66"/>
      <c r="BWG169" s="66"/>
      <c r="BWH169" s="66"/>
      <c r="BWI169" s="66"/>
      <c r="BWJ169" s="66"/>
      <c r="BWK169" s="66"/>
      <c r="BWL169" s="66"/>
      <c r="BWM169" s="66"/>
      <c r="BWN169" s="66"/>
      <c r="BWO169" s="66"/>
      <c r="BWP169" s="66"/>
      <c r="BWQ169" s="66"/>
      <c r="BWR169" s="66"/>
      <c r="BWS169" s="66"/>
      <c r="BWT169" s="66"/>
      <c r="BWU169" s="66"/>
      <c r="BWV169" s="66"/>
      <c r="BWW169" s="66"/>
      <c r="BWX169" s="66"/>
      <c r="BWY169" s="66"/>
      <c r="BWZ169" s="66"/>
      <c r="BXA169" s="66"/>
      <c r="BXB169" s="66"/>
      <c r="BXC169" s="66"/>
      <c r="BXD169" s="66"/>
      <c r="BXE169" s="66"/>
      <c r="BXF169" s="66"/>
      <c r="BXG169" s="66"/>
      <c r="BXH169" s="66"/>
      <c r="BXI169" s="66"/>
      <c r="BXJ169" s="66"/>
      <c r="BXK169" s="66"/>
      <c r="BXL169" s="66"/>
      <c r="BXM169" s="66"/>
      <c r="BXN169" s="66"/>
      <c r="BXO169" s="66"/>
      <c r="BXP169" s="66"/>
      <c r="BXQ169" s="66"/>
      <c r="BXR169" s="66"/>
      <c r="BXS169" s="66"/>
      <c r="BXT169" s="66"/>
      <c r="BXU169" s="66"/>
      <c r="BXV169" s="66"/>
      <c r="BXW169" s="66"/>
      <c r="BXX169" s="66"/>
      <c r="BXY169" s="66"/>
      <c r="BXZ169" s="66"/>
      <c r="BYA169" s="66"/>
      <c r="BYB169" s="66"/>
      <c r="BYC169" s="66"/>
      <c r="BYD169" s="66"/>
      <c r="BYE169" s="66"/>
      <c r="BYF169" s="66"/>
      <c r="BYG169" s="66"/>
      <c r="BYH169" s="66"/>
      <c r="BYI169" s="66"/>
      <c r="BYJ169" s="66"/>
      <c r="BYK169" s="66"/>
      <c r="BYL169" s="66"/>
      <c r="BYM169" s="66"/>
      <c r="BYN169" s="66"/>
      <c r="BYO169" s="66"/>
      <c r="BYP169" s="66"/>
      <c r="BYQ169" s="66"/>
      <c r="BYR169" s="66"/>
      <c r="BYS169" s="66"/>
      <c r="BYT169" s="66"/>
      <c r="BYU169" s="66"/>
      <c r="BYV169" s="66"/>
      <c r="BYW169" s="66"/>
      <c r="BYX169" s="66"/>
      <c r="BYY169" s="66"/>
      <c r="BYZ169" s="66"/>
      <c r="BZA169" s="66"/>
      <c r="BZB169" s="66"/>
      <c r="BZC169" s="66"/>
      <c r="BZD169" s="66"/>
      <c r="BZE169" s="66"/>
      <c r="BZF169" s="66"/>
      <c r="BZG169" s="66"/>
      <c r="BZH169" s="66"/>
      <c r="BZI169" s="66"/>
      <c r="BZJ169" s="66"/>
      <c r="BZK169" s="66"/>
      <c r="BZL169" s="66"/>
      <c r="BZM169" s="66"/>
      <c r="BZN169" s="66"/>
      <c r="BZO169" s="66"/>
      <c r="BZP169" s="66"/>
      <c r="BZQ169" s="66"/>
      <c r="BZR169" s="66"/>
      <c r="BZS169" s="66"/>
      <c r="BZT169" s="66"/>
      <c r="BZU169" s="66"/>
      <c r="BZV169" s="66"/>
      <c r="BZW169" s="66"/>
      <c r="BZX169" s="66"/>
      <c r="BZY169" s="66"/>
      <c r="BZZ169" s="66"/>
      <c r="CAA169" s="66"/>
      <c r="CAB169" s="66"/>
      <c r="CAC169" s="66"/>
      <c r="CAD169" s="66"/>
      <c r="CAE169" s="66"/>
      <c r="CAF169" s="66"/>
      <c r="CAG169" s="66"/>
      <c r="CAH169" s="66"/>
      <c r="CAI169" s="66"/>
      <c r="CAJ169" s="66"/>
      <c r="CAK169" s="66"/>
      <c r="CAL169" s="66"/>
      <c r="CAM169" s="66"/>
      <c r="CAN169" s="66"/>
      <c r="CAO169" s="66"/>
      <c r="CAP169" s="66"/>
      <c r="CAQ169" s="66"/>
      <c r="CAR169" s="66"/>
      <c r="CAS169" s="66"/>
      <c r="CAT169" s="66"/>
      <c r="CAU169" s="66"/>
      <c r="CAV169" s="66"/>
      <c r="CAW169" s="66"/>
      <c r="CAX169" s="66"/>
      <c r="CAY169" s="66"/>
      <c r="CAZ169" s="66"/>
      <c r="CBA169" s="66"/>
      <c r="CBB169" s="66"/>
      <c r="CBC169" s="66"/>
      <c r="CBD169" s="66"/>
      <c r="CBE169" s="66"/>
      <c r="CBF169" s="66"/>
      <c r="CBG169" s="66"/>
      <c r="CBH169" s="66"/>
      <c r="CBI169" s="66"/>
      <c r="CBJ169" s="66"/>
      <c r="CBK169" s="66"/>
      <c r="CBL169" s="66"/>
      <c r="CBM169" s="66"/>
      <c r="CBN169" s="66"/>
      <c r="CBO169" s="66"/>
      <c r="CBP169" s="66"/>
      <c r="CBQ169" s="66"/>
      <c r="CBR169" s="66"/>
      <c r="CBS169" s="66"/>
      <c r="CBT169" s="66"/>
      <c r="CBU169" s="66"/>
      <c r="CBV169" s="66"/>
      <c r="CBW169" s="66"/>
      <c r="CBX169" s="66"/>
      <c r="CBY169" s="66"/>
      <c r="CBZ169" s="66"/>
      <c r="CCA169" s="66"/>
      <c r="CCB169" s="66"/>
      <c r="CCC169" s="66"/>
      <c r="CCD169" s="66"/>
      <c r="CCE169" s="66"/>
      <c r="CCF169" s="66"/>
      <c r="CCG169" s="66"/>
      <c r="CCH169" s="66"/>
      <c r="CCI169" s="66"/>
      <c r="CCJ169" s="66"/>
      <c r="CCK169" s="66"/>
      <c r="CCL169" s="66"/>
      <c r="CCM169" s="66"/>
      <c r="CCN169" s="66"/>
      <c r="CCO169" s="66"/>
      <c r="CCP169" s="66"/>
      <c r="CCQ169" s="66"/>
      <c r="CCR169" s="66"/>
      <c r="CCS169" s="66"/>
      <c r="CCT169" s="66"/>
      <c r="CCU169" s="66"/>
      <c r="CCV169" s="66"/>
      <c r="CCW169" s="66"/>
      <c r="CCX169" s="66"/>
      <c r="CCY169" s="66"/>
      <c r="CCZ169" s="66"/>
      <c r="CDA169" s="66"/>
      <c r="CDB169" s="66"/>
      <c r="CDC169" s="66"/>
      <c r="CDD169" s="66"/>
      <c r="CDE169" s="66"/>
      <c r="CDF169" s="66"/>
      <c r="CDG169" s="66"/>
      <c r="CDH169" s="66"/>
      <c r="CDI169" s="66"/>
      <c r="CDJ169" s="66"/>
      <c r="CDK169" s="66"/>
      <c r="CDL169" s="66"/>
      <c r="CDM169" s="66"/>
      <c r="CDN169" s="66"/>
      <c r="CDO169" s="66"/>
      <c r="CDP169" s="66"/>
      <c r="CDQ169" s="66"/>
      <c r="CDR169" s="66"/>
      <c r="CDS169" s="66"/>
      <c r="CDT169" s="66"/>
      <c r="CDU169" s="66"/>
      <c r="CDV169" s="66"/>
      <c r="CDW169" s="66"/>
      <c r="CDX169" s="66"/>
      <c r="CDY169" s="66"/>
      <c r="CDZ169" s="66"/>
      <c r="CEA169" s="66"/>
      <c r="CEB169" s="66"/>
      <c r="CEC169" s="66"/>
      <c r="CED169" s="66"/>
      <c r="CEE169" s="66"/>
      <c r="CEF169" s="66"/>
      <c r="CEG169" s="66"/>
      <c r="CEH169" s="66"/>
      <c r="CEI169" s="66"/>
      <c r="CEJ169" s="66"/>
      <c r="CEK169" s="66"/>
      <c r="CEL169" s="66"/>
      <c r="CEM169" s="66"/>
      <c r="CEN169" s="66"/>
      <c r="CEO169" s="66"/>
      <c r="CEP169" s="66"/>
      <c r="CEQ169" s="66"/>
      <c r="CER169" s="66"/>
      <c r="CES169" s="66"/>
      <c r="CET169" s="66"/>
      <c r="CEU169" s="66"/>
      <c r="CEV169" s="66"/>
      <c r="CEW169" s="66"/>
      <c r="CEX169" s="66"/>
      <c r="CEY169" s="66"/>
      <c r="CEZ169" s="66"/>
      <c r="CFA169" s="66"/>
      <c r="CFB169" s="66"/>
      <c r="CFC169" s="66"/>
      <c r="CFD169" s="66"/>
      <c r="CFE169" s="66"/>
      <c r="CFF169" s="66"/>
      <c r="CFG169" s="66"/>
      <c r="CFH169" s="66"/>
      <c r="CFI169" s="66"/>
      <c r="CFJ169" s="66"/>
      <c r="CFK169" s="66"/>
      <c r="CFL169" s="66"/>
      <c r="CFM169" s="66"/>
      <c r="CFN169" s="66"/>
      <c r="CFO169" s="66"/>
      <c r="CFP169" s="66"/>
      <c r="CFQ169" s="66"/>
      <c r="CFR169" s="66"/>
      <c r="CFS169" s="66"/>
      <c r="CFT169" s="66"/>
      <c r="CFU169" s="66"/>
      <c r="CFV169" s="66"/>
      <c r="CFW169" s="66"/>
      <c r="CFX169" s="66"/>
      <c r="CFY169" s="66"/>
      <c r="CFZ169" s="66"/>
      <c r="CGA169" s="66"/>
      <c r="CGB169" s="66"/>
      <c r="CGC169" s="66"/>
      <c r="CGD169" s="66"/>
      <c r="CGE169" s="66"/>
      <c r="CGF169" s="66"/>
      <c r="CGG169" s="66"/>
      <c r="CGH169" s="66"/>
      <c r="CGI169" s="66"/>
      <c r="CGJ169" s="66"/>
      <c r="CGK169" s="66"/>
      <c r="CGL169" s="66"/>
      <c r="CGM169" s="66"/>
      <c r="CGN169" s="66"/>
      <c r="CGO169" s="66"/>
      <c r="CGP169" s="66"/>
      <c r="CGQ169" s="66"/>
      <c r="CGR169" s="66"/>
      <c r="CGS169" s="66"/>
      <c r="CGT169" s="66"/>
      <c r="CGU169" s="66"/>
      <c r="CGV169" s="66"/>
      <c r="CGW169" s="66"/>
      <c r="CGX169" s="66"/>
      <c r="CGY169" s="66"/>
      <c r="CGZ169" s="66"/>
      <c r="CHA169" s="66"/>
      <c r="CHB169" s="66"/>
      <c r="CHC169" s="66"/>
      <c r="CHD169" s="66"/>
      <c r="CHE169" s="66"/>
      <c r="CHF169" s="66"/>
      <c r="CHG169" s="66"/>
      <c r="CHH169" s="66"/>
      <c r="CHI169" s="66"/>
      <c r="CHJ169" s="66"/>
      <c r="CHK169" s="66"/>
      <c r="CHL169" s="66"/>
      <c r="CHM169" s="66"/>
      <c r="CHN169" s="66"/>
      <c r="CHO169" s="66"/>
      <c r="CHP169" s="66"/>
      <c r="CHQ169" s="66"/>
      <c r="CHR169" s="66"/>
      <c r="CHS169" s="66"/>
      <c r="CHT169" s="66"/>
      <c r="CHU169" s="66"/>
      <c r="CHV169" s="66"/>
      <c r="CHW169" s="66"/>
      <c r="CHX169" s="66"/>
      <c r="CHY169" s="66"/>
      <c r="CHZ169" s="66"/>
      <c r="CIA169" s="66"/>
      <c r="CIB169" s="66"/>
      <c r="CIC169" s="66"/>
      <c r="CID169" s="66"/>
      <c r="CIE169" s="66"/>
      <c r="CIF169" s="66"/>
      <c r="CIG169" s="66"/>
      <c r="CIH169" s="66"/>
      <c r="CII169" s="66"/>
      <c r="CIJ169" s="66"/>
      <c r="CIK169" s="66"/>
    </row>
    <row r="170" spans="1:2273" s="5" customFormat="1" ht="29" thickBot="1">
      <c r="A170" s="759"/>
      <c r="B170" s="762"/>
      <c r="C170" s="764" t="s">
        <v>145</v>
      </c>
      <c r="D170" s="33">
        <v>1</v>
      </c>
      <c r="E170" s="152" t="s">
        <v>801</v>
      </c>
      <c r="F170" s="83">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6">
        <v>0</v>
      </c>
      <c r="AB170" s="16">
        <v>0</v>
      </c>
      <c r="AC170" s="17">
        <v>1</v>
      </c>
      <c r="AD170" s="17">
        <v>1</v>
      </c>
      <c r="AE170" s="16">
        <v>0</v>
      </c>
      <c r="AF170" s="16">
        <v>0</v>
      </c>
      <c r="AG170" s="17">
        <v>0</v>
      </c>
      <c r="AH170" s="17">
        <v>0</v>
      </c>
      <c r="AI170" s="17">
        <v>0</v>
      </c>
      <c r="AJ170" s="169">
        <v>1</v>
      </c>
      <c r="AK170" s="169">
        <v>0</v>
      </c>
      <c r="AL170" s="16">
        <v>0</v>
      </c>
      <c r="AM170" s="194">
        <v>0</v>
      </c>
      <c r="AN170" s="169">
        <v>1</v>
      </c>
      <c r="AO170" s="16">
        <v>0</v>
      </c>
      <c r="AP170" s="16">
        <v>0</v>
      </c>
      <c r="AQ170" s="200">
        <v>0</v>
      </c>
      <c r="AR170" s="16">
        <v>0</v>
      </c>
      <c r="AS170" s="169">
        <v>0</v>
      </c>
      <c r="AT170" s="16">
        <v>0</v>
      </c>
      <c r="AU170" s="83">
        <v>0</v>
      </c>
      <c r="AV170" s="83">
        <v>1</v>
      </c>
      <c r="AW170" s="16">
        <v>1</v>
      </c>
      <c r="AX170" s="169">
        <v>0</v>
      </c>
      <c r="AY170" s="169">
        <v>1</v>
      </c>
      <c r="AZ170" s="169">
        <v>0</v>
      </c>
      <c r="BA170" s="195">
        <v>1</v>
      </c>
      <c r="BB170" s="16">
        <v>0</v>
      </c>
      <c r="BC170" s="17">
        <v>0</v>
      </c>
      <c r="BD170" s="17">
        <v>0</v>
      </c>
      <c r="BE170" s="195">
        <v>0</v>
      </c>
      <c r="BF170" s="226">
        <v>0</v>
      </c>
      <c r="BG170" s="226">
        <v>0</v>
      </c>
      <c r="BH170" s="226">
        <v>0</v>
      </c>
      <c r="BI170" s="227">
        <v>0</v>
      </c>
      <c r="BJ170" s="227">
        <v>0</v>
      </c>
      <c r="BK170" s="227">
        <v>0</v>
      </c>
      <c r="BL170" s="227">
        <v>0</v>
      </c>
      <c r="BM170" s="227">
        <v>0</v>
      </c>
      <c r="BN170" s="195">
        <v>0</v>
      </c>
      <c r="BO170" s="226">
        <v>0</v>
      </c>
      <c r="BP170" s="226">
        <v>0</v>
      </c>
      <c r="BQ170" s="226">
        <v>0</v>
      </c>
      <c r="BR170" s="227">
        <v>0</v>
      </c>
      <c r="BS170" s="17">
        <v>0</v>
      </c>
      <c r="BT170" s="17">
        <v>0</v>
      </c>
      <c r="BU170" s="244">
        <v>0</v>
      </c>
      <c r="BV170" s="245">
        <v>0</v>
      </c>
      <c r="BW170" s="246">
        <v>0</v>
      </c>
      <c r="BX170" s="247">
        <v>0</v>
      </c>
      <c r="BY170" s="248">
        <v>0</v>
      </c>
      <c r="BZ170" s="17">
        <v>1</v>
      </c>
      <c r="CA170" s="169">
        <v>0</v>
      </c>
      <c r="CB170" s="33">
        <v>1</v>
      </c>
      <c r="CC170" s="33">
        <v>0</v>
      </c>
      <c r="CD170" s="17">
        <v>0</v>
      </c>
      <c r="CE170" s="17">
        <v>0</v>
      </c>
      <c r="CF170" s="16">
        <v>0</v>
      </c>
      <c r="CG170" s="17">
        <v>0</v>
      </c>
      <c r="CH170" s="39">
        <v>0</v>
      </c>
      <c r="CI170" s="39">
        <v>0</v>
      </c>
      <c r="CJ170" s="39">
        <v>0</v>
      </c>
      <c r="CK170" s="39">
        <v>0</v>
      </c>
      <c r="CL170" s="39">
        <v>0</v>
      </c>
      <c r="CM170" s="275">
        <v>1</v>
      </c>
      <c r="CN170" s="16">
        <v>0</v>
      </c>
      <c r="CO170" s="17">
        <v>0</v>
      </c>
      <c r="CP170" s="17">
        <v>0</v>
      </c>
      <c r="CQ170" s="17">
        <v>1</v>
      </c>
      <c r="CR170" s="17">
        <v>0</v>
      </c>
      <c r="CS170" s="283">
        <v>0</v>
      </c>
      <c r="CT170" s="275">
        <v>0</v>
      </c>
      <c r="CU170" s="300">
        <v>0</v>
      </c>
      <c r="CV170" s="300">
        <v>0</v>
      </c>
      <c r="CW170" s="300">
        <v>0</v>
      </c>
      <c r="CX170" s="300">
        <v>0</v>
      </c>
      <c r="CY170" s="300">
        <v>0</v>
      </c>
      <c r="CZ170" s="300">
        <v>0</v>
      </c>
      <c r="DA170" s="300">
        <v>0</v>
      </c>
      <c r="DB170" s="300">
        <v>0</v>
      </c>
      <c r="DC170" s="300">
        <v>0</v>
      </c>
      <c r="DD170" s="300">
        <v>0</v>
      </c>
      <c r="DE170" s="300">
        <v>0</v>
      </c>
      <c r="DF170" s="300">
        <v>0</v>
      </c>
      <c r="DG170" s="300">
        <v>0</v>
      </c>
      <c r="DH170" s="300">
        <v>1</v>
      </c>
      <c r="DI170" s="300">
        <v>1</v>
      </c>
      <c r="DJ170" s="300">
        <v>0</v>
      </c>
      <c r="DK170" s="275">
        <v>0</v>
      </c>
      <c r="DL170" s="275">
        <v>0</v>
      </c>
      <c r="DM170" s="275">
        <v>0</v>
      </c>
      <c r="DN170" s="275">
        <v>0</v>
      </c>
      <c r="DO170" s="275">
        <v>0</v>
      </c>
      <c r="DP170" s="291">
        <v>1</v>
      </c>
      <c r="DQ170" s="300">
        <v>1</v>
      </c>
      <c r="DR170" s="200">
        <v>0</v>
      </c>
      <c r="DS170" s="393">
        <v>1</v>
      </c>
      <c r="DT170" s="66">
        <v>0</v>
      </c>
      <c r="DU170" s="337">
        <v>0</v>
      </c>
      <c r="DV170" s="169">
        <v>0</v>
      </c>
      <c r="DW170" s="16">
        <v>0</v>
      </c>
      <c r="DX170" s="66">
        <v>0</v>
      </c>
      <c r="DY170" s="291">
        <v>1</v>
      </c>
      <c r="DZ170" s="338">
        <v>0</v>
      </c>
      <c r="EA170" s="16">
        <v>0</v>
      </c>
      <c r="EB170" s="66">
        <v>0</v>
      </c>
      <c r="EC170" s="169">
        <v>0</v>
      </c>
      <c r="ED170" s="169">
        <v>0</v>
      </c>
      <c r="EE170" s="169">
        <v>0</v>
      </c>
      <c r="EF170" s="169">
        <v>0</v>
      </c>
      <c r="EG170" s="66">
        <v>0</v>
      </c>
      <c r="EH170" s="393">
        <v>0</v>
      </c>
      <c r="EI170" s="372">
        <v>0</v>
      </c>
      <c r="EJ170" s="16">
        <v>0</v>
      </c>
      <c r="EK170" s="66">
        <v>0</v>
      </c>
      <c r="EL170" s="16">
        <v>0</v>
      </c>
      <c r="EM170" s="373">
        <v>0</v>
      </c>
      <c r="EN170" s="16">
        <v>1</v>
      </c>
      <c r="EO170" s="169">
        <v>1</v>
      </c>
      <c r="EP170" s="16">
        <v>0</v>
      </c>
      <c r="EQ170" s="367">
        <v>0</v>
      </c>
      <c r="ER170" s="169">
        <v>0</v>
      </c>
      <c r="ES170" s="16">
        <v>1</v>
      </c>
      <c r="ET170" s="66">
        <v>1</v>
      </c>
      <c r="EU170" s="16">
        <v>0</v>
      </c>
      <c r="EV170" s="16">
        <v>0</v>
      </c>
      <c r="EW170" s="393">
        <v>0</v>
      </c>
      <c r="EX170" s="414">
        <v>0</v>
      </c>
      <c r="EY170" s="16">
        <v>0</v>
      </c>
      <c r="EZ170" s="426">
        <v>0</v>
      </c>
      <c r="FA170" s="393">
        <v>1</v>
      </c>
      <c r="FB170" s="441">
        <v>0</v>
      </c>
      <c r="FC170" s="449">
        <v>0</v>
      </c>
      <c r="FD170" s="449">
        <v>0</v>
      </c>
      <c r="FE170" s="483">
        <v>1</v>
      </c>
      <c r="FF170" s="465">
        <v>0</v>
      </c>
      <c r="FG170" s="466">
        <v>0</v>
      </c>
      <c r="FH170" s="467">
        <v>0</v>
      </c>
      <c r="FI170" s="466">
        <v>0</v>
      </c>
      <c r="FJ170" s="426">
        <v>0</v>
      </c>
      <c r="FK170" s="426">
        <v>1</v>
      </c>
      <c r="FL170" s="426">
        <v>0</v>
      </c>
      <c r="FM170" s="468">
        <v>0</v>
      </c>
      <c r="FN170" s="426">
        <v>0</v>
      </c>
      <c r="FO170" s="426">
        <v>1</v>
      </c>
      <c r="FP170" s="426">
        <v>1</v>
      </c>
      <c r="FQ170" s="426">
        <v>1</v>
      </c>
      <c r="FR170" s="469">
        <v>1</v>
      </c>
      <c r="FS170" s="469">
        <v>1</v>
      </c>
      <c r="FT170" s="469">
        <v>1</v>
      </c>
      <c r="FU170" s="469">
        <v>1</v>
      </c>
      <c r="FV170" s="469">
        <v>1</v>
      </c>
      <c r="FW170" s="469">
        <v>1</v>
      </c>
      <c r="FX170" s="469">
        <v>1</v>
      </c>
      <c r="FY170" s="469">
        <v>1</v>
      </c>
      <c r="FZ170" s="469">
        <v>1</v>
      </c>
      <c r="GA170" s="469">
        <v>1</v>
      </c>
      <c r="GB170" s="469">
        <v>0</v>
      </c>
      <c r="GC170" s="469">
        <v>1</v>
      </c>
      <c r="GD170" s="469">
        <v>1</v>
      </c>
      <c r="GE170" s="469">
        <v>1</v>
      </c>
      <c r="GF170" s="66">
        <v>1</v>
      </c>
      <c r="GG170" s="507">
        <v>0</v>
      </c>
      <c r="GH170" s="507">
        <v>0</v>
      </c>
      <c r="GI170" s="507">
        <v>0</v>
      </c>
      <c r="GJ170" s="507">
        <v>0</v>
      </c>
      <c r="GK170" s="507">
        <v>0</v>
      </c>
      <c r="GL170" s="507">
        <v>0</v>
      </c>
      <c r="GM170" s="507">
        <v>0</v>
      </c>
      <c r="GN170" s="507">
        <v>0</v>
      </c>
      <c r="GO170" s="507">
        <v>0</v>
      </c>
      <c r="GP170" s="505">
        <v>0</v>
      </c>
      <c r="GQ170" s="507">
        <v>0</v>
      </c>
      <c r="GR170" s="507">
        <v>0</v>
      </c>
      <c r="GS170" s="508">
        <v>0</v>
      </c>
      <c r="GT170" s="508">
        <v>0</v>
      </c>
      <c r="GU170" s="507">
        <v>0</v>
      </c>
      <c r="GV170" s="519">
        <v>0</v>
      </c>
      <c r="GW170" s="527">
        <v>1</v>
      </c>
      <c r="GX170" s="449">
        <v>1</v>
      </c>
      <c r="GY170" s="16">
        <v>0</v>
      </c>
      <c r="GZ170" s="426">
        <v>0</v>
      </c>
      <c r="HA170" s="426">
        <v>0</v>
      </c>
      <c r="HB170" s="617"/>
      <c r="HC170" s="426">
        <v>0</v>
      </c>
      <c r="HD170" s="426">
        <v>0</v>
      </c>
      <c r="HE170" s="426">
        <v>0</v>
      </c>
      <c r="HF170" s="16">
        <v>1</v>
      </c>
      <c r="HG170" s="16">
        <v>0</v>
      </c>
      <c r="HH170" s="449">
        <v>1</v>
      </c>
      <c r="HI170" s="449">
        <v>1</v>
      </c>
      <c r="HJ170" s="16">
        <v>0</v>
      </c>
      <c r="HK170" s="16">
        <v>1</v>
      </c>
      <c r="HL170" s="449">
        <v>1</v>
      </c>
      <c r="HM170" s="16">
        <v>0</v>
      </c>
      <c r="HN170" s="426">
        <v>0</v>
      </c>
      <c r="HO170" s="426">
        <v>0</v>
      </c>
      <c r="HP170" s="426">
        <v>1</v>
      </c>
      <c r="HQ170" s="16">
        <v>0</v>
      </c>
      <c r="HR170" s="16">
        <v>1</v>
      </c>
      <c r="HS170" s="449">
        <v>0</v>
      </c>
      <c r="HT170" s="16">
        <v>1</v>
      </c>
      <c r="HU170" s="449">
        <v>1</v>
      </c>
      <c r="HV170" s="449">
        <v>0</v>
      </c>
      <c r="HW170" s="16">
        <v>1</v>
      </c>
      <c r="HX170" s="16">
        <v>1</v>
      </c>
      <c r="HY170" s="426">
        <v>1</v>
      </c>
      <c r="HZ170" s="426">
        <v>1</v>
      </c>
      <c r="IA170" s="449">
        <v>0</v>
      </c>
      <c r="IB170" s="449">
        <v>0</v>
      </c>
      <c r="IC170" s="449">
        <v>0</v>
      </c>
      <c r="ID170" s="16">
        <v>1</v>
      </c>
      <c r="IE170" s="16">
        <v>1</v>
      </c>
      <c r="IF170" s="16">
        <v>0</v>
      </c>
      <c r="IG170" s="16">
        <v>1</v>
      </c>
      <c r="IH170" s="16">
        <v>0</v>
      </c>
      <c r="II170" s="16">
        <v>0</v>
      </c>
      <c r="IJ170" s="465">
        <v>1</v>
      </c>
      <c r="IK170" s="465">
        <v>1</v>
      </c>
      <c r="IL170" s="16">
        <v>0</v>
      </c>
      <c r="IM170" s="465">
        <v>1</v>
      </c>
      <c r="IN170" s="465">
        <v>0</v>
      </c>
      <c r="IO170" s="16">
        <v>0</v>
      </c>
      <c r="IP170" s="16">
        <v>1</v>
      </c>
      <c r="IQ170" s="16">
        <v>1</v>
      </c>
      <c r="IR170" s="449">
        <v>1</v>
      </c>
      <c r="IS170" s="465">
        <v>1</v>
      </c>
      <c r="IT170" s="16">
        <v>1</v>
      </c>
      <c r="IU170" s="465">
        <v>1</v>
      </c>
      <c r="IV170" s="16">
        <v>1</v>
      </c>
      <c r="IW170" s="16">
        <v>1</v>
      </c>
      <c r="IX170" s="465">
        <v>1</v>
      </c>
      <c r="IY170" s="465">
        <v>1</v>
      </c>
      <c r="IZ170" s="465">
        <v>1</v>
      </c>
      <c r="JA170" s="465">
        <v>1</v>
      </c>
      <c r="JB170" s="465">
        <v>1</v>
      </c>
      <c r="JC170" s="465">
        <v>1</v>
      </c>
      <c r="JD170" s="465">
        <v>1</v>
      </c>
      <c r="JE170" s="465">
        <v>0</v>
      </c>
      <c r="JF170" s="465">
        <v>1</v>
      </c>
      <c r="JG170" s="465">
        <v>1</v>
      </c>
      <c r="JH170" s="465">
        <v>1</v>
      </c>
      <c r="JI170" s="465">
        <v>1</v>
      </c>
      <c r="JJ170" s="436">
        <v>0</v>
      </c>
      <c r="JK170" s="465">
        <v>1</v>
      </c>
      <c r="JL170" s="684">
        <v>0</v>
      </c>
      <c r="JM170" s="685">
        <v>1</v>
      </c>
      <c r="JN170" s="466">
        <v>1</v>
      </c>
      <c r="JO170" s="426">
        <v>1</v>
      </c>
      <c r="JP170" s="465">
        <v>0</v>
      </c>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c r="SP170" s="66"/>
      <c r="SQ170" s="66"/>
      <c r="SR170" s="66"/>
      <c r="SS170" s="66"/>
      <c r="ST170" s="66"/>
      <c r="SU170" s="66"/>
      <c r="SV170" s="66"/>
      <c r="SW170" s="66"/>
      <c r="SX170" s="66"/>
      <c r="SY170" s="66"/>
      <c r="SZ170" s="66"/>
      <c r="TA170" s="66"/>
      <c r="TB170" s="66"/>
      <c r="TC170" s="66"/>
      <c r="TD170" s="66"/>
      <c r="TE170" s="66"/>
      <c r="TF170" s="66"/>
      <c r="TG170" s="66"/>
      <c r="TH170" s="66"/>
      <c r="TI170" s="66"/>
      <c r="TJ170" s="66"/>
      <c r="TK170" s="66"/>
      <c r="TL170" s="66"/>
      <c r="TM170" s="66"/>
      <c r="TN170" s="66"/>
      <c r="TO170" s="66"/>
      <c r="TP170" s="66"/>
      <c r="TQ170" s="66"/>
      <c r="TR170" s="66"/>
      <c r="TS170" s="66"/>
      <c r="TT170" s="66"/>
      <c r="TU170" s="66"/>
      <c r="TV170" s="66"/>
      <c r="TW170" s="66"/>
      <c r="TX170" s="66"/>
      <c r="TY170" s="66"/>
      <c r="TZ170" s="66"/>
      <c r="UA170" s="66"/>
      <c r="UB170" s="66"/>
      <c r="UC170" s="66"/>
      <c r="UD170" s="66"/>
      <c r="UE170" s="66"/>
      <c r="UF170" s="66"/>
      <c r="UG170" s="66"/>
      <c r="UH170" s="66"/>
      <c r="UI170" s="66"/>
      <c r="UJ170" s="66"/>
      <c r="UK170" s="66"/>
      <c r="UL170" s="66"/>
      <c r="UM170" s="66"/>
      <c r="UN170" s="66"/>
      <c r="UO170" s="66"/>
      <c r="UP170" s="66"/>
      <c r="UQ170" s="66"/>
      <c r="UR170" s="66"/>
      <c r="US170" s="66"/>
      <c r="UT170" s="66"/>
      <c r="UU170" s="66"/>
      <c r="UV170" s="66"/>
      <c r="UW170" s="66"/>
      <c r="UX170" s="66"/>
      <c r="UY170" s="66"/>
      <c r="UZ170" s="66"/>
      <c r="VA170" s="66"/>
      <c r="VB170" s="66"/>
      <c r="VC170" s="66"/>
      <c r="VD170" s="66"/>
      <c r="VE170" s="66"/>
      <c r="VF170" s="66"/>
      <c r="VG170" s="66"/>
      <c r="VH170" s="66"/>
      <c r="VI170" s="66"/>
      <c r="VJ170" s="66"/>
      <c r="VK170" s="66"/>
      <c r="VL170" s="66"/>
      <c r="VM170" s="66"/>
      <c r="VN170" s="66"/>
      <c r="VO170" s="66"/>
      <c r="VP170" s="66"/>
      <c r="VQ170" s="66"/>
      <c r="VR170" s="66"/>
      <c r="VS170" s="66"/>
      <c r="VT170" s="66"/>
      <c r="VU170" s="66"/>
      <c r="VV170" s="66"/>
      <c r="VW170" s="66"/>
      <c r="VX170" s="66"/>
      <c r="VY170" s="66"/>
      <c r="VZ170" s="66"/>
      <c r="WA170" s="66"/>
      <c r="WB170" s="66"/>
      <c r="WC170" s="66"/>
      <c r="WD170" s="66"/>
      <c r="WE170" s="66"/>
      <c r="WF170" s="66"/>
      <c r="WG170" s="66"/>
      <c r="WH170" s="66"/>
      <c r="WI170" s="66"/>
      <c r="WJ170" s="66"/>
      <c r="WK170" s="66"/>
      <c r="WL170" s="66"/>
      <c r="WM170" s="66"/>
      <c r="WN170" s="66"/>
      <c r="WO170" s="66"/>
      <c r="WP170" s="66"/>
      <c r="WQ170" s="66"/>
      <c r="WR170" s="66"/>
      <c r="WS170" s="66"/>
      <c r="WT170" s="66"/>
      <c r="WU170" s="66"/>
      <c r="WV170" s="66"/>
      <c r="WW170" s="66"/>
      <c r="WX170" s="66"/>
      <c r="WY170" s="66"/>
      <c r="WZ170" s="66"/>
      <c r="XA170" s="66"/>
      <c r="XB170" s="66"/>
      <c r="XC170" s="66"/>
      <c r="XD170" s="66"/>
      <c r="XE170" s="66"/>
      <c r="XF170" s="66"/>
      <c r="XG170" s="66"/>
      <c r="XH170" s="66"/>
      <c r="XI170" s="66"/>
      <c r="XJ170" s="66"/>
      <c r="XK170" s="66"/>
      <c r="XL170" s="66"/>
      <c r="XM170" s="66"/>
      <c r="XN170" s="66"/>
      <c r="XO170" s="66"/>
      <c r="XP170" s="66"/>
      <c r="XQ170" s="66"/>
      <c r="XR170" s="66"/>
      <c r="XS170" s="66"/>
      <c r="XT170" s="66"/>
      <c r="XU170" s="66"/>
      <c r="XV170" s="66"/>
      <c r="XW170" s="66"/>
      <c r="XX170" s="66"/>
      <c r="XY170" s="66"/>
      <c r="XZ170" s="66"/>
      <c r="YA170" s="66"/>
      <c r="YB170" s="66"/>
      <c r="YC170" s="66"/>
      <c r="YD170" s="66"/>
      <c r="YE170" s="66"/>
      <c r="YF170" s="66"/>
      <c r="YG170" s="66"/>
      <c r="YH170" s="66"/>
      <c r="YI170" s="66"/>
      <c r="YJ170" s="66"/>
      <c r="YK170" s="66"/>
      <c r="YL170" s="66"/>
      <c r="YM170" s="66"/>
      <c r="YN170" s="66"/>
      <c r="YO170" s="66"/>
      <c r="YP170" s="66"/>
      <c r="YQ170" s="66"/>
      <c r="YR170" s="66"/>
      <c r="YS170" s="66"/>
      <c r="YT170" s="66"/>
      <c r="YU170" s="66"/>
      <c r="YV170" s="66"/>
      <c r="YW170" s="66"/>
      <c r="YX170" s="66"/>
      <c r="YY170" s="66"/>
      <c r="YZ170" s="66"/>
      <c r="ZA170" s="66"/>
      <c r="ZB170" s="66"/>
      <c r="ZC170" s="66"/>
      <c r="ZD170" s="66"/>
      <c r="ZE170" s="66"/>
      <c r="ZF170" s="66"/>
      <c r="ZG170" s="66"/>
      <c r="ZH170" s="66"/>
      <c r="ZI170" s="66"/>
      <c r="ZJ170" s="66"/>
      <c r="ZK170" s="66"/>
      <c r="ZL170" s="66"/>
      <c r="ZM170" s="66"/>
      <c r="ZN170" s="66"/>
      <c r="ZO170" s="66"/>
      <c r="ZP170" s="66"/>
      <c r="ZQ170" s="66"/>
      <c r="ZR170" s="66"/>
      <c r="ZS170" s="66"/>
      <c r="ZT170" s="66"/>
      <c r="ZU170" s="66"/>
      <c r="ZV170" s="66"/>
      <c r="ZW170" s="66"/>
      <c r="ZX170" s="66"/>
      <c r="ZY170" s="66"/>
      <c r="ZZ170" s="66"/>
      <c r="AAA170" s="66"/>
      <c r="AAB170" s="66"/>
      <c r="AAC170" s="66"/>
      <c r="AAD170" s="66"/>
      <c r="AAE170" s="66"/>
      <c r="AAF170" s="66"/>
      <c r="AAG170" s="66"/>
      <c r="AAH170" s="66"/>
      <c r="AAI170" s="66"/>
      <c r="AAJ170" s="66"/>
      <c r="AAK170" s="66"/>
      <c r="AAL170" s="66"/>
      <c r="AAM170" s="66"/>
      <c r="AAN170" s="66"/>
      <c r="AAO170" s="66"/>
      <c r="AAP170" s="66"/>
      <c r="AAQ170" s="66"/>
      <c r="AAR170" s="66"/>
      <c r="AAS170" s="66"/>
      <c r="AAT170" s="66"/>
      <c r="AAU170" s="66"/>
      <c r="AAV170" s="66"/>
      <c r="AAW170" s="66"/>
      <c r="AAX170" s="66"/>
      <c r="AAY170" s="66"/>
      <c r="AAZ170" s="66"/>
      <c r="ABA170" s="66"/>
      <c r="ABB170" s="66"/>
      <c r="ABC170" s="66"/>
      <c r="ABD170" s="66"/>
      <c r="ABE170" s="66"/>
      <c r="ABF170" s="66"/>
      <c r="ABG170" s="66"/>
      <c r="ABH170" s="66"/>
      <c r="ABI170" s="66"/>
      <c r="ABJ170" s="66"/>
      <c r="ABK170" s="66"/>
      <c r="ABL170" s="66"/>
      <c r="ABM170" s="66"/>
      <c r="ABN170" s="66"/>
      <c r="ABO170" s="66"/>
      <c r="ABP170" s="66"/>
      <c r="ABQ170" s="66"/>
      <c r="ABR170" s="66"/>
      <c r="ABS170" s="66"/>
      <c r="ABT170" s="66"/>
      <c r="ABU170" s="66"/>
      <c r="ABV170" s="66"/>
      <c r="ABW170" s="66"/>
      <c r="ABX170" s="66"/>
      <c r="ABY170" s="66"/>
      <c r="ABZ170" s="66"/>
      <c r="ACA170" s="66"/>
      <c r="ACB170" s="66"/>
      <c r="ACC170" s="66"/>
      <c r="ACD170" s="66"/>
      <c r="ACE170" s="66"/>
      <c r="ACF170" s="66"/>
      <c r="ACG170" s="66"/>
      <c r="ACH170" s="66"/>
      <c r="ACI170" s="66"/>
      <c r="ACJ170" s="66"/>
      <c r="ACK170" s="66"/>
      <c r="ACL170" s="66"/>
      <c r="ACM170" s="66"/>
      <c r="ACN170" s="66"/>
      <c r="ACO170" s="66"/>
      <c r="ACP170" s="66"/>
      <c r="ACQ170" s="66"/>
      <c r="ACR170" s="66"/>
      <c r="ACS170" s="66"/>
      <c r="ACT170" s="66"/>
      <c r="ACU170" s="66"/>
      <c r="ACV170" s="66"/>
      <c r="ACW170" s="66"/>
      <c r="ACX170" s="66"/>
      <c r="ACY170" s="66"/>
      <c r="ACZ170" s="66"/>
      <c r="ADA170" s="66"/>
      <c r="ADB170" s="66"/>
      <c r="ADC170" s="66"/>
      <c r="ADD170" s="66"/>
      <c r="ADE170" s="66"/>
      <c r="ADF170" s="66"/>
      <c r="ADG170" s="66"/>
      <c r="ADH170" s="66"/>
      <c r="ADI170" s="66"/>
      <c r="ADJ170" s="66"/>
      <c r="ADK170" s="66"/>
      <c r="ADL170" s="66"/>
      <c r="ADM170" s="66"/>
      <c r="ADN170" s="66"/>
      <c r="ADO170" s="66"/>
      <c r="ADP170" s="66"/>
      <c r="ADQ170" s="66"/>
      <c r="ADR170" s="66"/>
      <c r="ADS170" s="66"/>
      <c r="ADT170" s="66"/>
      <c r="ADU170" s="66"/>
      <c r="ADV170" s="66"/>
      <c r="ADW170" s="66"/>
      <c r="ADX170" s="66"/>
      <c r="ADY170" s="66"/>
      <c r="ADZ170" s="66"/>
      <c r="AEA170" s="66"/>
      <c r="AEB170" s="66"/>
      <c r="AEC170" s="66"/>
      <c r="AED170" s="66"/>
      <c r="AEE170" s="66"/>
      <c r="AEF170" s="66"/>
      <c r="AEG170" s="66"/>
      <c r="AEH170" s="66"/>
      <c r="AEI170" s="66"/>
      <c r="AEJ170" s="66"/>
      <c r="AEK170" s="66"/>
      <c r="AEL170" s="66"/>
      <c r="AEM170" s="66"/>
      <c r="AEN170" s="66"/>
      <c r="AEO170" s="66"/>
      <c r="AEP170" s="66"/>
      <c r="AEQ170" s="66"/>
      <c r="AER170" s="66"/>
      <c r="AES170" s="66"/>
      <c r="AET170" s="66"/>
      <c r="AEU170" s="66"/>
      <c r="AEV170" s="66"/>
      <c r="AEW170" s="66"/>
      <c r="AEX170" s="66"/>
      <c r="AEY170" s="66"/>
      <c r="AEZ170" s="66"/>
      <c r="AFA170" s="66"/>
      <c r="AFB170" s="66"/>
      <c r="AFC170" s="66"/>
      <c r="AFD170" s="66"/>
      <c r="AFE170" s="66"/>
      <c r="AFF170" s="66"/>
      <c r="AFG170" s="66"/>
      <c r="AFH170" s="66"/>
      <c r="AFI170" s="66"/>
      <c r="AFJ170" s="66"/>
      <c r="AFK170" s="66"/>
      <c r="AFL170" s="66"/>
      <c r="AFM170" s="66"/>
      <c r="AFN170" s="66"/>
      <c r="AFO170" s="66"/>
      <c r="AFP170" s="66"/>
      <c r="AFQ170" s="66"/>
      <c r="AFR170" s="66"/>
      <c r="AFS170" s="66"/>
      <c r="AFT170" s="66"/>
      <c r="AFU170" s="66"/>
      <c r="AFV170" s="66"/>
      <c r="AFW170" s="66"/>
      <c r="AFX170" s="66"/>
      <c r="AFY170" s="66"/>
      <c r="AFZ170" s="66"/>
      <c r="AGA170" s="66"/>
      <c r="AGB170" s="66"/>
      <c r="AGC170" s="66"/>
      <c r="AGD170" s="66"/>
      <c r="AGE170" s="66"/>
      <c r="AGF170" s="66"/>
      <c r="AGG170" s="66"/>
      <c r="AGH170" s="66"/>
      <c r="AGI170" s="66"/>
      <c r="AGJ170" s="66"/>
      <c r="AGK170" s="66"/>
      <c r="AGL170" s="66"/>
      <c r="AGM170" s="66"/>
      <c r="AGN170" s="66"/>
      <c r="AGO170" s="66"/>
      <c r="AGP170" s="66"/>
      <c r="AGQ170" s="66"/>
      <c r="AGR170" s="66"/>
      <c r="AGS170" s="66"/>
      <c r="AGT170" s="66"/>
      <c r="AGU170" s="66"/>
      <c r="AGV170" s="66"/>
      <c r="AGW170" s="66"/>
      <c r="AGX170" s="66"/>
      <c r="AGY170" s="66"/>
      <c r="AGZ170" s="66"/>
      <c r="AHA170" s="66"/>
      <c r="AHB170" s="66"/>
      <c r="AHC170" s="66"/>
      <c r="AHD170" s="66"/>
      <c r="AHE170" s="66"/>
      <c r="AHF170" s="66"/>
      <c r="AHG170" s="66"/>
      <c r="AHH170" s="66"/>
      <c r="AHI170" s="66"/>
      <c r="AHJ170" s="66"/>
      <c r="AHK170" s="66"/>
      <c r="AHL170" s="66"/>
      <c r="AHM170" s="66"/>
      <c r="AHN170" s="66"/>
      <c r="AHO170" s="66"/>
      <c r="AHP170" s="66"/>
      <c r="AHQ170" s="66"/>
      <c r="AHR170" s="66"/>
      <c r="AHS170" s="66"/>
      <c r="AHT170" s="66"/>
      <c r="AHU170" s="66"/>
      <c r="AHV170" s="66"/>
      <c r="AHW170" s="66"/>
      <c r="AHX170" s="66"/>
      <c r="AHY170" s="66"/>
      <c r="AHZ170" s="66"/>
      <c r="AIA170" s="66"/>
      <c r="AIB170" s="66"/>
      <c r="AIC170" s="66"/>
      <c r="AID170" s="66"/>
      <c r="AIE170" s="66"/>
      <c r="AIF170" s="66"/>
      <c r="AIG170" s="66"/>
      <c r="AIH170" s="66"/>
      <c r="AII170" s="66"/>
      <c r="AIJ170" s="66"/>
      <c r="AIK170" s="66"/>
      <c r="AIL170" s="66"/>
      <c r="AIM170" s="66"/>
      <c r="AIN170" s="66"/>
      <c r="AIO170" s="66"/>
      <c r="AIP170" s="66"/>
      <c r="AIQ170" s="66"/>
      <c r="AIR170" s="66"/>
      <c r="AIS170" s="66"/>
      <c r="AIT170" s="66"/>
      <c r="AIU170" s="66"/>
      <c r="AIV170" s="66"/>
      <c r="AIW170" s="66"/>
      <c r="AIX170" s="66"/>
      <c r="AIY170" s="66"/>
      <c r="AIZ170" s="66"/>
      <c r="AJA170" s="66"/>
      <c r="AJB170" s="66"/>
      <c r="AJC170" s="66"/>
      <c r="AJD170" s="66"/>
      <c r="AJE170" s="66"/>
      <c r="AJF170" s="66"/>
      <c r="AJG170" s="66"/>
      <c r="AJH170" s="66"/>
      <c r="AJI170" s="66"/>
      <c r="AJJ170" s="66"/>
      <c r="AJK170" s="66"/>
      <c r="AJL170" s="66"/>
      <c r="AJM170" s="66"/>
      <c r="AJN170" s="66"/>
      <c r="AJO170" s="66"/>
      <c r="AJP170" s="66"/>
      <c r="AJQ170" s="66"/>
      <c r="AJR170" s="66"/>
      <c r="AJS170" s="66"/>
      <c r="AJT170" s="66"/>
      <c r="AJU170" s="66"/>
      <c r="AJV170" s="66"/>
      <c r="AJW170" s="66"/>
      <c r="AJX170" s="66"/>
      <c r="AJY170" s="66"/>
      <c r="AJZ170" s="66"/>
      <c r="AKA170" s="66"/>
      <c r="AKB170" s="66"/>
      <c r="AKC170" s="66"/>
      <c r="AKD170" s="66"/>
      <c r="AKE170" s="66"/>
      <c r="AKF170" s="66"/>
      <c r="AKG170" s="66"/>
      <c r="AKH170" s="66"/>
      <c r="AKI170" s="66"/>
      <c r="AKJ170" s="66"/>
      <c r="AKK170" s="66"/>
      <c r="AKL170" s="66"/>
      <c r="AKM170" s="66"/>
      <c r="AKN170" s="66"/>
      <c r="AKO170" s="66"/>
      <c r="AKP170" s="66"/>
      <c r="AKQ170" s="66"/>
      <c r="AKR170" s="66"/>
      <c r="AKS170" s="66"/>
      <c r="AKT170" s="66"/>
      <c r="AKU170" s="66"/>
      <c r="AKV170" s="66"/>
      <c r="AKW170" s="66"/>
      <c r="AKX170" s="66"/>
      <c r="AKY170" s="66"/>
      <c r="AKZ170" s="66"/>
      <c r="ALA170" s="66"/>
      <c r="ALB170" s="66"/>
      <c r="ALC170" s="66"/>
      <c r="ALD170" s="66"/>
      <c r="ALE170" s="66"/>
      <c r="ALF170" s="66"/>
      <c r="ALG170" s="66"/>
      <c r="ALH170" s="66"/>
      <c r="ALI170" s="66"/>
      <c r="ALJ170" s="66"/>
      <c r="ALK170" s="66"/>
      <c r="ALL170" s="66"/>
      <c r="ALM170" s="66"/>
      <c r="ALN170" s="66"/>
      <c r="ALO170" s="66"/>
      <c r="ALP170" s="66"/>
      <c r="ALQ170" s="66"/>
      <c r="ALR170" s="66"/>
      <c r="ALS170" s="66"/>
      <c r="ALT170" s="66"/>
      <c r="ALU170" s="66"/>
      <c r="ALV170" s="66"/>
      <c r="ALW170" s="66"/>
      <c r="ALX170" s="66"/>
      <c r="ALY170" s="66"/>
      <c r="ALZ170" s="66"/>
      <c r="AMA170" s="66"/>
      <c r="AMB170" s="66"/>
      <c r="AMC170" s="66"/>
      <c r="AMD170" s="66"/>
      <c r="AME170" s="66"/>
      <c r="AMF170" s="66"/>
      <c r="AMG170" s="66"/>
      <c r="AMH170" s="66"/>
      <c r="AMI170" s="66"/>
      <c r="AMJ170" s="66"/>
      <c r="AMK170" s="66"/>
      <c r="AML170" s="66"/>
      <c r="AMM170" s="66"/>
      <c r="AMN170" s="66"/>
      <c r="AMO170" s="66"/>
      <c r="AMP170" s="66"/>
      <c r="AMQ170" s="66"/>
      <c r="AMR170" s="66"/>
      <c r="AMS170" s="66"/>
      <c r="AMT170" s="66"/>
      <c r="AMU170" s="66"/>
      <c r="AMV170" s="66"/>
      <c r="AMW170" s="66"/>
      <c r="AMX170" s="66"/>
      <c r="AMY170" s="66"/>
      <c r="AMZ170" s="66"/>
      <c r="ANA170" s="66"/>
      <c r="ANB170" s="66"/>
      <c r="ANC170" s="66"/>
      <c r="AND170" s="66"/>
      <c r="ANE170" s="66"/>
      <c r="ANF170" s="66"/>
      <c r="ANG170" s="66"/>
      <c r="ANH170" s="66"/>
      <c r="ANI170" s="66"/>
      <c r="ANJ170" s="66"/>
      <c r="ANK170" s="66"/>
      <c r="ANL170" s="66"/>
      <c r="ANM170" s="66"/>
      <c r="ANN170" s="66"/>
      <c r="ANO170" s="66"/>
      <c r="ANP170" s="66"/>
      <c r="ANQ170" s="66"/>
      <c r="ANR170" s="66"/>
      <c r="ANS170" s="66"/>
      <c r="ANT170" s="66"/>
      <c r="ANU170" s="66"/>
      <c r="ANV170" s="66"/>
      <c r="ANW170" s="66"/>
      <c r="ANX170" s="66"/>
      <c r="ANY170" s="66"/>
      <c r="ANZ170" s="66"/>
      <c r="AOA170" s="66"/>
      <c r="AOB170" s="66"/>
      <c r="AOC170" s="66"/>
      <c r="AOD170" s="66"/>
      <c r="AOE170" s="66"/>
      <c r="AOF170" s="66"/>
      <c r="AOG170" s="66"/>
      <c r="AOH170" s="66"/>
      <c r="AOI170" s="66"/>
      <c r="AOJ170" s="66"/>
      <c r="AOK170" s="66"/>
      <c r="AOL170" s="66"/>
      <c r="AOM170" s="66"/>
      <c r="AON170" s="66"/>
      <c r="AOO170" s="66"/>
      <c r="AOP170" s="66"/>
      <c r="AOQ170" s="66"/>
      <c r="AOR170" s="66"/>
      <c r="AOS170" s="66"/>
      <c r="AOT170" s="66"/>
      <c r="AOU170" s="66"/>
      <c r="AOV170" s="66"/>
      <c r="AOW170" s="66"/>
      <c r="AOX170" s="66"/>
      <c r="AOY170" s="66"/>
      <c r="AOZ170" s="66"/>
      <c r="APA170" s="66"/>
      <c r="APB170" s="66"/>
      <c r="APC170" s="66"/>
      <c r="APD170" s="66"/>
      <c r="APE170" s="66"/>
      <c r="APF170" s="66"/>
      <c r="APG170" s="66"/>
      <c r="APH170" s="66"/>
      <c r="API170" s="66"/>
      <c r="APJ170" s="66"/>
      <c r="APK170" s="66"/>
      <c r="APL170" s="66"/>
      <c r="APM170" s="66"/>
      <c r="APN170" s="66"/>
      <c r="APO170" s="66"/>
      <c r="APP170" s="66"/>
      <c r="APQ170" s="66"/>
      <c r="APR170" s="66"/>
      <c r="APS170" s="66"/>
      <c r="APT170" s="66"/>
      <c r="APU170" s="66"/>
      <c r="APV170" s="66"/>
      <c r="APW170" s="66"/>
      <c r="APX170" s="66"/>
      <c r="APY170" s="66"/>
      <c r="APZ170" s="66"/>
      <c r="AQA170" s="66"/>
      <c r="AQB170" s="66"/>
      <c r="AQC170" s="66"/>
      <c r="AQD170" s="66"/>
      <c r="AQE170" s="66"/>
      <c r="AQF170" s="66"/>
      <c r="AQG170" s="66"/>
      <c r="AQH170" s="66"/>
      <c r="AQI170" s="66"/>
      <c r="AQJ170" s="66"/>
      <c r="AQK170" s="66"/>
      <c r="AQL170" s="66"/>
      <c r="AQM170" s="66"/>
      <c r="AQN170" s="66"/>
      <c r="AQO170" s="66"/>
      <c r="AQP170" s="66"/>
      <c r="AQQ170" s="66"/>
      <c r="AQR170" s="66"/>
      <c r="AQS170" s="66"/>
      <c r="AQT170" s="66"/>
      <c r="AQU170" s="66"/>
      <c r="AQV170" s="66"/>
      <c r="AQW170" s="66"/>
      <c r="AQX170" s="66"/>
      <c r="AQY170" s="66"/>
      <c r="AQZ170" s="66"/>
      <c r="ARA170" s="66"/>
      <c r="ARB170" s="66"/>
      <c r="ARC170" s="66"/>
      <c r="ARD170" s="66"/>
      <c r="ARE170" s="66"/>
      <c r="ARF170" s="66"/>
      <c r="ARG170" s="66"/>
      <c r="ARH170" s="66"/>
      <c r="ARI170" s="66"/>
      <c r="ARJ170" s="66"/>
      <c r="ARK170" s="66"/>
      <c r="ARL170" s="66"/>
      <c r="ARM170" s="66"/>
      <c r="ARN170" s="66"/>
      <c r="ARO170" s="66"/>
      <c r="ARP170" s="66"/>
      <c r="ARQ170" s="66"/>
      <c r="ARR170" s="66"/>
      <c r="ARS170" s="66"/>
      <c r="ART170" s="66"/>
      <c r="ARU170" s="66"/>
      <c r="ARV170" s="66"/>
      <c r="ARW170" s="66"/>
      <c r="ARX170" s="66"/>
      <c r="ARY170" s="66"/>
      <c r="ARZ170" s="66"/>
      <c r="ASA170" s="66"/>
      <c r="ASB170" s="66"/>
      <c r="ASC170" s="66"/>
      <c r="ASD170" s="66"/>
      <c r="ASE170" s="66"/>
      <c r="ASF170" s="66"/>
      <c r="ASG170" s="66"/>
      <c r="ASH170" s="66"/>
      <c r="ASI170" s="66"/>
      <c r="ASJ170" s="66"/>
      <c r="ASK170" s="66"/>
      <c r="ASL170" s="66"/>
      <c r="ASM170" s="66"/>
      <c r="ASN170" s="66"/>
      <c r="ASO170" s="66"/>
      <c r="ASP170" s="66"/>
      <c r="ASQ170" s="66"/>
      <c r="ASR170" s="66"/>
      <c r="ASS170" s="66"/>
      <c r="AST170" s="66"/>
      <c r="ASU170" s="66"/>
      <c r="ASV170" s="66"/>
      <c r="ASW170" s="66"/>
      <c r="ASX170" s="66"/>
      <c r="ASY170" s="66"/>
      <c r="ASZ170" s="66"/>
      <c r="ATA170" s="66"/>
      <c r="ATB170" s="66"/>
      <c r="ATC170" s="66"/>
      <c r="ATD170" s="66"/>
      <c r="ATE170" s="66"/>
      <c r="ATF170" s="66"/>
      <c r="ATG170" s="66"/>
      <c r="ATH170" s="66"/>
      <c r="ATI170" s="66"/>
      <c r="ATJ170" s="66"/>
      <c r="ATK170" s="66"/>
      <c r="ATL170" s="66"/>
      <c r="ATM170" s="66"/>
      <c r="ATN170" s="66"/>
      <c r="ATO170" s="66"/>
      <c r="ATP170" s="66"/>
      <c r="ATQ170" s="66"/>
      <c r="ATR170" s="66"/>
      <c r="ATS170" s="66"/>
      <c r="ATT170" s="66"/>
      <c r="ATU170" s="66"/>
      <c r="ATV170" s="66"/>
      <c r="ATW170" s="66"/>
      <c r="ATX170" s="66"/>
      <c r="ATY170" s="66"/>
      <c r="ATZ170" s="66"/>
      <c r="AUA170" s="66"/>
      <c r="AUB170" s="66"/>
      <c r="AUC170" s="66"/>
      <c r="AUD170" s="66"/>
      <c r="AUE170" s="66"/>
      <c r="AUF170" s="66"/>
      <c r="AUG170" s="66"/>
      <c r="AUH170" s="66"/>
      <c r="AUI170" s="66"/>
      <c r="AUJ170" s="66"/>
      <c r="AUK170" s="66"/>
      <c r="AUL170" s="66"/>
      <c r="AUM170" s="66"/>
      <c r="AUN170" s="66"/>
      <c r="AUO170" s="66"/>
      <c r="AUP170" s="66"/>
      <c r="AUQ170" s="66"/>
      <c r="AUR170" s="66"/>
      <c r="AUS170" s="66"/>
      <c r="AUT170" s="66"/>
      <c r="AUU170" s="66"/>
      <c r="AUV170" s="66"/>
      <c r="AUW170" s="66"/>
      <c r="AUX170" s="66"/>
      <c r="AUY170" s="66"/>
      <c r="AUZ170" s="66"/>
      <c r="AVA170" s="66"/>
      <c r="AVB170" s="66"/>
      <c r="AVC170" s="66"/>
      <c r="AVD170" s="66"/>
      <c r="AVE170" s="66"/>
      <c r="AVF170" s="66"/>
      <c r="AVG170" s="66"/>
      <c r="AVH170" s="66"/>
      <c r="AVI170" s="66"/>
      <c r="AVJ170" s="66"/>
      <c r="AVK170" s="66"/>
      <c r="AVL170" s="66"/>
      <c r="AVM170" s="66"/>
      <c r="AVN170" s="66"/>
      <c r="AVO170" s="66"/>
      <c r="AVP170" s="66"/>
      <c r="AVQ170" s="66"/>
      <c r="AVR170" s="66"/>
      <c r="AVS170" s="66"/>
      <c r="AVT170" s="66"/>
      <c r="AVU170" s="66"/>
      <c r="AVV170" s="66"/>
      <c r="AVW170" s="66"/>
      <c r="AVX170" s="66"/>
      <c r="AVY170" s="66"/>
      <c r="AVZ170" s="66"/>
      <c r="AWA170" s="66"/>
      <c r="AWB170" s="66"/>
      <c r="AWC170" s="66"/>
      <c r="AWD170" s="66"/>
      <c r="AWE170" s="66"/>
      <c r="AWF170" s="66"/>
      <c r="AWG170" s="66"/>
      <c r="AWH170" s="66"/>
      <c r="AWI170" s="66"/>
      <c r="AWJ170" s="66"/>
      <c r="AWK170" s="66"/>
      <c r="AWL170" s="66"/>
      <c r="AWM170" s="66"/>
      <c r="AWN170" s="66"/>
      <c r="AWO170" s="66"/>
      <c r="AWP170" s="66"/>
      <c r="AWQ170" s="66"/>
      <c r="AWR170" s="66"/>
      <c r="AWS170" s="66"/>
      <c r="AWT170" s="66"/>
      <c r="AWU170" s="66"/>
      <c r="AWV170" s="66"/>
      <c r="AWW170" s="66"/>
      <c r="AWX170" s="66"/>
      <c r="AWY170" s="66"/>
      <c r="AWZ170" s="66"/>
      <c r="AXA170" s="66"/>
      <c r="AXB170" s="66"/>
      <c r="AXC170" s="66"/>
      <c r="AXD170" s="66"/>
      <c r="AXE170" s="66"/>
      <c r="AXF170" s="66"/>
      <c r="AXG170" s="66"/>
      <c r="AXH170" s="66"/>
      <c r="AXI170" s="66"/>
      <c r="AXJ170" s="66"/>
      <c r="AXK170" s="66"/>
      <c r="AXL170" s="66"/>
      <c r="AXM170" s="66"/>
      <c r="AXN170" s="66"/>
      <c r="AXO170" s="66"/>
      <c r="AXP170" s="66"/>
      <c r="AXQ170" s="66"/>
      <c r="AXR170" s="66"/>
      <c r="AXS170" s="66"/>
      <c r="AXT170" s="66"/>
      <c r="AXU170" s="66"/>
      <c r="AXV170" s="66"/>
      <c r="AXW170" s="66"/>
      <c r="AXX170" s="66"/>
      <c r="AXY170" s="66"/>
      <c r="AXZ170" s="66"/>
      <c r="AYA170" s="66"/>
      <c r="AYB170" s="66"/>
      <c r="AYC170" s="66"/>
      <c r="AYD170" s="66"/>
      <c r="AYE170" s="66"/>
      <c r="AYF170" s="66"/>
      <c r="AYG170" s="66"/>
      <c r="AYH170" s="66"/>
      <c r="AYI170" s="66"/>
      <c r="AYJ170" s="66"/>
      <c r="AYK170" s="66"/>
      <c r="AYL170" s="66"/>
      <c r="AYM170" s="66"/>
      <c r="AYN170" s="66"/>
      <c r="AYO170" s="66"/>
      <c r="AYP170" s="66"/>
      <c r="AYQ170" s="66"/>
      <c r="AYR170" s="66"/>
      <c r="AYS170" s="66"/>
      <c r="AYT170" s="66"/>
      <c r="AYU170" s="66"/>
      <c r="AYV170" s="66"/>
      <c r="AYW170" s="66"/>
      <c r="AYX170" s="66"/>
      <c r="AYY170" s="66"/>
      <c r="AYZ170" s="66"/>
      <c r="AZA170" s="66"/>
      <c r="AZB170" s="66"/>
      <c r="AZC170" s="66"/>
      <c r="AZD170" s="66"/>
      <c r="AZE170" s="66"/>
      <c r="AZF170" s="66"/>
      <c r="AZG170" s="66"/>
      <c r="AZH170" s="66"/>
      <c r="AZI170" s="66"/>
      <c r="AZJ170" s="66"/>
      <c r="AZK170" s="66"/>
      <c r="AZL170" s="66"/>
      <c r="AZM170" s="66"/>
      <c r="AZN170" s="66"/>
      <c r="AZO170" s="66"/>
      <c r="AZP170" s="66"/>
      <c r="AZQ170" s="66"/>
      <c r="AZR170" s="66"/>
      <c r="AZS170" s="66"/>
      <c r="AZT170" s="66"/>
      <c r="AZU170" s="66"/>
      <c r="AZV170" s="66"/>
      <c r="AZW170" s="66"/>
      <c r="AZX170" s="66"/>
      <c r="AZY170" s="66"/>
      <c r="AZZ170" s="66"/>
      <c r="BAA170" s="66"/>
      <c r="BAB170" s="66"/>
      <c r="BAC170" s="66"/>
      <c r="BAD170" s="66"/>
      <c r="BAE170" s="66"/>
      <c r="BAF170" s="66"/>
      <c r="BAG170" s="66"/>
      <c r="BAH170" s="66"/>
      <c r="BAI170" s="66"/>
      <c r="BAJ170" s="66"/>
      <c r="BAK170" s="66"/>
      <c r="BAL170" s="66"/>
      <c r="BAM170" s="66"/>
      <c r="BAN170" s="66"/>
      <c r="BAO170" s="66"/>
      <c r="BAP170" s="66"/>
      <c r="BAQ170" s="66"/>
      <c r="BAR170" s="66"/>
      <c r="BAS170" s="66"/>
      <c r="BAT170" s="66"/>
      <c r="BAU170" s="66"/>
      <c r="BAV170" s="66"/>
      <c r="BAW170" s="66"/>
      <c r="BAX170" s="66"/>
      <c r="BAY170" s="66"/>
      <c r="BAZ170" s="66"/>
      <c r="BBA170" s="66"/>
      <c r="BBB170" s="66"/>
      <c r="BBC170" s="66"/>
      <c r="BBD170" s="66"/>
      <c r="BBE170" s="66"/>
      <c r="BBF170" s="66"/>
      <c r="BBG170" s="66"/>
      <c r="BBH170" s="66"/>
      <c r="BBI170" s="66"/>
      <c r="BBJ170" s="66"/>
      <c r="BBK170" s="66"/>
      <c r="BBL170" s="66"/>
      <c r="BBM170" s="66"/>
      <c r="BBN170" s="66"/>
      <c r="BBO170" s="66"/>
      <c r="BBP170" s="66"/>
      <c r="BBQ170" s="66"/>
      <c r="BBR170" s="66"/>
      <c r="BBS170" s="66"/>
      <c r="BBT170" s="66"/>
      <c r="BBU170" s="66"/>
      <c r="BBV170" s="66"/>
      <c r="BBW170" s="66"/>
      <c r="BBX170" s="66"/>
      <c r="BBY170" s="66"/>
      <c r="BBZ170" s="66"/>
      <c r="BCA170" s="66"/>
      <c r="BCB170" s="66"/>
      <c r="BCC170" s="66"/>
      <c r="BCD170" s="66"/>
      <c r="BCE170" s="66"/>
      <c r="BCF170" s="66"/>
      <c r="BCG170" s="66"/>
      <c r="BCH170" s="66"/>
      <c r="BCI170" s="66"/>
      <c r="BCJ170" s="66"/>
      <c r="BCK170" s="66"/>
      <c r="BCL170" s="66"/>
      <c r="BCM170" s="66"/>
      <c r="BCN170" s="66"/>
      <c r="BCO170" s="66"/>
      <c r="BCP170" s="66"/>
      <c r="BCQ170" s="66"/>
      <c r="BCR170" s="66"/>
      <c r="BCS170" s="66"/>
      <c r="BCT170" s="66"/>
      <c r="BCU170" s="66"/>
      <c r="BCV170" s="66"/>
      <c r="BCW170" s="66"/>
      <c r="BCX170" s="66"/>
      <c r="BCY170" s="66"/>
      <c r="BCZ170" s="66"/>
      <c r="BDA170" s="66"/>
      <c r="BDB170" s="66"/>
      <c r="BDC170" s="66"/>
      <c r="BDD170" s="66"/>
      <c r="BDE170" s="66"/>
      <c r="BDF170" s="66"/>
      <c r="BDG170" s="66"/>
      <c r="BDH170" s="66"/>
      <c r="BDI170" s="66"/>
      <c r="BDJ170" s="66"/>
      <c r="BDK170" s="66"/>
      <c r="BDL170" s="66"/>
      <c r="BDM170" s="66"/>
      <c r="BDN170" s="66"/>
      <c r="BDO170" s="66"/>
      <c r="BDP170" s="66"/>
      <c r="BDQ170" s="66"/>
      <c r="BDR170" s="66"/>
      <c r="BDS170" s="66"/>
      <c r="BDT170" s="66"/>
      <c r="BDU170" s="66"/>
      <c r="BDV170" s="66"/>
      <c r="BDW170" s="66"/>
      <c r="BDX170" s="66"/>
      <c r="BDY170" s="66"/>
      <c r="BDZ170" s="66"/>
      <c r="BEA170" s="66"/>
      <c r="BEB170" s="66"/>
      <c r="BEC170" s="66"/>
      <c r="BED170" s="66"/>
      <c r="BEE170" s="66"/>
      <c r="BEF170" s="66"/>
      <c r="BEG170" s="66"/>
      <c r="BEH170" s="66"/>
      <c r="BEI170" s="66"/>
      <c r="BEJ170" s="66"/>
      <c r="BEK170" s="66"/>
      <c r="BEL170" s="66"/>
      <c r="BEM170" s="66"/>
      <c r="BEN170" s="66"/>
      <c r="BEO170" s="66"/>
      <c r="BEP170" s="66"/>
      <c r="BEQ170" s="66"/>
      <c r="BER170" s="66"/>
      <c r="BES170" s="66"/>
      <c r="BET170" s="66"/>
      <c r="BEU170" s="66"/>
      <c r="BEV170" s="66"/>
      <c r="BEW170" s="66"/>
      <c r="BEX170" s="66"/>
      <c r="BEY170" s="66"/>
      <c r="BEZ170" s="66"/>
      <c r="BFA170" s="66"/>
      <c r="BFB170" s="66"/>
      <c r="BFC170" s="66"/>
      <c r="BFD170" s="66"/>
      <c r="BFE170" s="66"/>
      <c r="BFF170" s="66"/>
      <c r="BFG170" s="66"/>
      <c r="BFH170" s="66"/>
      <c r="BFI170" s="66"/>
      <c r="BFJ170" s="66"/>
      <c r="BFK170" s="66"/>
      <c r="BFL170" s="66"/>
      <c r="BFM170" s="66"/>
      <c r="BFN170" s="66"/>
      <c r="BFO170" s="66"/>
      <c r="BFP170" s="66"/>
      <c r="BFQ170" s="66"/>
      <c r="BFR170" s="66"/>
      <c r="BFS170" s="66"/>
      <c r="BFT170" s="66"/>
      <c r="BFU170" s="66"/>
      <c r="BFV170" s="66"/>
      <c r="BFW170" s="66"/>
      <c r="BFX170" s="66"/>
      <c r="BFY170" s="66"/>
      <c r="BFZ170" s="66"/>
      <c r="BGA170" s="66"/>
      <c r="BGB170" s="66"/>
      <c r="BGC170" s="66"/>
      <c r="BGD170" s="66"/>
      <c r="BGE170" s="66"/>
      <c r="BGF170" s="66"/>
      <c r="BGG170" s="66"/>
      <c r="BGH170" s="66"/>
      <c r="BGI170" s="66"/>
      <c r="BGJ170" s="66"/>
      <c r="BGK170" s="66"/>
      <c r="BGL170" s="66"/>
      <c r="BGM170" s="66"/>
      <c r="BGN170" s="66"/>
      <c r="BGO170" s="66"/>
      <c r="BGP170" s="66"/>
      <c r="BGQ170" s="66"/>
      <c r="BGR170" s="66"/>
      <c r="BGS170" s="66"/>
      <c r="BGT170" s="66"/>
      <c r="BGU170" s="66"/>
      <c r="BGV170" s="66"/>
      <c r="BGW170" s="66"/>
      <c r="BGX170" s="66"/>
      <c r="BGY170" s="66"/>
      <c r="BGZ170" s="66"/>
      <c r="BHA170" s="66"/>
      <c r="BHB170" s="66"/>
      <c r="BHC170" s="66"/>
      <c r="BHD170" s="66"/>
      <c r="BHE170" s="66"/>
      <c r="BHF170" s="66"/>
      <c r="BHG170" s="66"/>
      <c r="BHH170" s="66"/>
      <c r="BHI170" s="66"/>
      <c r="BHJ170" s="66"/>
      <c r="BHK170" s="66"/>
      <c r="BHL170" s="66"/>
      <c r="BHM170" s="66"/>
      <c r="BHN170" s="66"/>
      <c r="BHO170" s="66"/>
      <c r="BHP170" s="66"/>
      <c r="BHQ170" s="66"/>
      <c r="BHR170" s="66"/>
      <c r="BHS170" s="66"/>
      <c r="BHT170" s="66"/>
      <c r="BHU170" s="66"/>
      <c r="BHV170" s="66"/>
      <c r="BHW170" s="66"/>
      <c r="BHX170" s="66"/>
      <c r="BHY170" s="66"/>
      <c r="BHZ170" s="66"/>
      <c r="BIA170" s="66"/>
      <c r="BIB170" s="66"/>
      <c r="BIC170" s="66"/>
      <c r="BID170" s="66"/>
      <c r="BIE170" s="66"/>
      <c r="BIF170" s="66"/>
      <c r="BIG170" s="66"/>
      <c r="BIH170" s="66"/>
      <c r="BII170" s="66"/>
      <c r="BIJ170" s="66"/>
      <c r="BIK170" s="66"/>
      <c r="BIL170" s="66"/>
      <c r="BIM170" s="66"/>
      <c r="BIN170" s="66"/>
      <c r="BIO170" s="66"/>
      <c r="BIP170" s="66"/>
      <c r="BIQ170" s="66"/>
      <c r="BIR170" s="66"/>
      <c r="BIS170" s="66"/>
      <c r="BIT170" s="66"/>
      <c r="BIU170" s="66"/>
      <c r="BIV170" s="66"/>
      <c r="BIW170" s="66"/>
      <c r="BIX170" s="66"/>
      <c r="BIY170" s="66"/>
      <c r="BIZ170" s="66"/>
      <c r="BJA170" s="66"/>
      <c r="BJB170" s="66"/>
      <c r="BJC170" s="66"/>
      <c r="BJD170" s="66"/>
      <c r="BJE170" s="66"/>
      <c r="BJF170" s="66"/>
      <c r="BJG170" s="66"/>
      <c r="BJH170" s="66"/>
      <c r="BJI170" s="66"/>
      <c r="BJJ170" s="66"/>
      <c r="BJK170" s="66"/>
      <c r="BJL170" s="66"/>
      <c r="BJM170" s="66"/>
      <c r="BJN170" s="66"/>
      <c r="BJO170" s="66"/>
      <c r="BJP170" s="66"/>
      <c r="BJQ170" s="66"/>
      <c r="BJR170" s="66"/>
      <c r="BJS170" s="66"/>
      <c r="BJT170" s="66"/>
      <c r="BJU170" s="66"/>
      <c r="BJV170" s="66"/>
      <c r="BJW170" s="66"/>
      <c r="BJX170" s="66"/>
      <c r="BJY170" s="66"/>
      <c r="BJZ170" s="66"/>
      <c r="BKA170" s="66"/>
      <c r="BKB170" s="66"/>
      <c r="BKC170" s="66"/>
      <c r="BKD170" s="66"/>
      <c r="BKE170" s="66"/>
      <c r="BKF170" s="66"/>
      <c r="BKG170" s="66"/>
      <c r="BKH170" s="66"/>
      <c r="BKI170" s="66"/>
      <c r="BKJ170" s="66"/>
      <c r="BKK170" s="66"/>
      <c r="BKL170" s="66"/>
      <c r="BKM170" s="66"/>
      <c r="BKN170" s="66"/>
      <c r="BKO170" s="66"/>
      <c r="BKP170" s="66"/>
      <c r="BKQ170" s="66"/>
      <c r="BKR170" s="66"/>
      <c r="BKS170" s="66"/>
      <c r="BKT170" s="66"/>
      <c r="BKU170" s="66"/>
      <c r="BKV170" s="66"/>
      <c r="BKW170" s="66"/>
      <c r="BKX170" s="66"/>
      <c r="BKY170" s="66"/>
      <c r="BKZ170" s="66"/>
      <c r="BLA170" s="66"/>
      <c r="BLB170" s="66"/>
      <c r="BLC170" s="66"/>
      <c r="BLD170" s="66"/>
      <c r="BLE170" s="66"/>
      <c r="BLF170" s="66"/>
      <c r="BLG170" s="66"/>
      <c r="BLH170" s="66"/>
      <c r="BLI170" s="66"/>
      <c r="BLJ170" s="66"/>
      <c r="BLK170" s="66"/>
      <c r="BLL170" s="66"/>
      <c r="BLM170" s="66"/>
      <c r="BLN170" s="66"/>
      <c r="BLO170" s="66"/>
      <c r="BLP170" s="66"/>
      <c r="BLQ170" s="66"/>
      <c r="BLR170" s="66"/>
      <c r="BLS170" s="66"/>
      <c r="BLT170" s="66"/>
      <c r="BLU170" s="66"/>
      <c r="BLV170" s="66"/>
      <c r="BLW170" s="66"/>
      <c r="BLX170" s="66"/>
      <c r="BLY170" s="66"/>
      <c r="BLZ170" s="66"/>
      <c r="BMA170" s="66"/>
      <c r="BMB170" s="66"/>
      <c r="BMC170" s="66"/>
      <c r="BMD170" s="66"/>
      <c r="BME170" s="66"/>
      <c r="BMF170" s="66"/>
      <c r="BMG170" s="66"/>
      <c r="BMH170" s="66"/>
      <c r="BMI170" s="66"/>
      <c r="BMJ170" s="66"/>
      <c r="BMK170" s="66"/>
      <c r="BML170" s="66"/>
      <c r="BMM170" s="66"/>
      <c r="BMN170" s="66"/>
      <c r="BMO170" s="66"/>
      <c r="BMP170" s="66"/>
      <c r="BMQ170" s="66"/>
      <c r="BMR170" s="66"/>
      <c r="BMS170" s="66"/>
      <c r="BMT170" s="66"/>
      <c r="BMU170" s="66"/>
      <c r="BMV170" s="66"/>
      <c r="BMW170" s="66"/>
      <c r="BMX170" s="66"/>
      <c r="BMY170" s="66"/>
      <c r="BMZ170" s="66"/>
      <c r="BNA170" s="66"/>
      <c r="BNB170" s="66"/>
      <c r="BNC170" s="66"/>
      <c r="BND170" s="66"/>
      <c r="BNE170" s="66"/>
      <c r="BNF170" s="66"/>
      <c r="BNG170" s="66"/>
      <c r="BNH170" s="66"/>
      <c r="BNI170" s="66"/>
      <c r="BNJ170" s="66"/>
      <c r="BNK170" s="66"/>
      <c r="BNL170" s="66"/>
      <c r="BNM170" s="66"/>
      <c r="BNN170" s="66"/>
      <c r="BNO170" s="66"/>
      <c r="BNP170" s="66"/>
      <c r="BNQ170" s="66"/>
      <c r="BNR170" s="66"/>
      <c r="BNS170" s="66"/>
      <c r="BNT170" s="66"/>
      <c r="BNU170" s="66"/>
      <c r="BNV170" s="66"/>
      <c r="BNW170" s="66"/>
      <c r="BNX170" s="66"/>
      <c r="BNY170" s="66"/>
      <c r="BNZ170" s="66"/>
      <c r="BOA170" s="66"/>
      <c r="BOB170" s="66"/>
      <c r="BOC170" s="66"/>
      <c r="BOD170" s="66"/>
      <c r="BOE170" s="66"/>
      <c r="BOF170" s="66"/>
      <c r="BOG170" s="66"/>
      <c r="BOH170" s="66"/>
      <c r="BOI170" s="66"/>
      <c r="BOJ170" s="66"/>
      <c r="BOK170" s="66"/>
      <c r="BOL170" s="66"/>
      <c r="BOM170" s="66"/>
      <c r="BON170" s="66"/>
      <c r="BOO170" s="66"/>
      <c r="BOP170" s="66"/>
      <c r="BOQ170" s="66"/>
      <c r="BOR170" s="66"/>
      <c r="BOS170" s="66"/>
      <c r="BOT170" s="66"/>
      <c r="BOU170" s="66"/>
      <c r="BOV170" s="66"/>
      <c r="BOW170" s="66"/>
      <c r="BOX170" s="66"/>
      <c r="BOY170" s="66"/>
      <c r="BOZ170" s="66"/>
      <c r="BPA170" s="66"/>
      <c r="BPB170" s="66"/>
      <c r="BPC170" s="66"/>
      <c r="BPD170" s="66"/>
      <c r="BPE170" s="66"/>
      <c r="BPF170" s="66"/>
      <c r="BPG170" s="66"/>
      <c r="BPH170" s="66"/>
      <c r="BPI170" s="66"/>
      <c r="BPJ170" s="66"/>
      <c r="BPK170" s="66"/>
      <c r="BPL170" s="66"/>
      <c r="BPM170" s="66"/>
      <c r="BPN170" s="66"/>
      <c r="BPO170" s="66"/>
      <c r="BPP170" s="66"/>
      <c r="BPQ170" s="66"/>
      <c r="BPR170" s="66"/>
      <c r="BPS170" s="66"/>
      <c r="BPT170" s="66"/>
      <c r="BPU170" s="66"/>
      <c r="BPV170" s="66"/>
      <c r="BPW170" s="66"/>
      <c r="BPX170" s="66"/>
      <c r="BPY170" s="66"/>
      <c r="BPZ170" s="66"/>
      <c r="BQA170" s="66"/>
      <c r="BQB170" s="66"/>
      <c r="BQC170" s="66"/>
      <c r="BQD170" s="66"/>
      <c r="BQE170" s="66"/>
      <c r="BQF170" s="66"/>
      <c r="BQG170" s="66"/>
      <c r="BQH170" s="66"/>
      <c r="BQI170" s="66"/>
      <c r="BQJ170" s="66"/>
      <c r="BQK170" s="66"/>
      <c r="BQL170" s="66"/>
      <c r="BQM170" s="66"/>
      <c r="BQN170" s="66"/>
      <c r="BQO170" s="66"/>
      <c r="BQP170" s="66"/>
      <c r="BQQ170" s="66"/>
      <c r="BQR170" s="66"/>
      <c r="BQS170" s="66"/>
      <c r="BQT170" s="66"/>
      <c r="BQU170" s="66"/>
      <c r="BQV170" s="66"/>
      <c r="BQW170" s="66"/>
      <c r="BQX170" s="66"/>
      <c r="BQY170" s="66"/>
      <c r="BQZ170" s="66"/>
      <c r="BRA170" s="66"/>
      <c r="BRB170" s="66"/>
      <c r="BRC170" s="66"/>
      <c r="BRD170" s="66"/>
      <c r="BRE170" s="66"/>
      <c r="BRF170" s="66"/>
      <c r="BRG170" s="66"/>
      <c r="BRH170" s="66"/>
      <c r="BRI170" s="66"/>
      <c r="BRJ170" s="66"/>
      <c r="BRK170" s="66"/>
      <c r="BRL170" s="66"/>
      <c r="BRM170" s="66"/>
      <c r="BRN170" s="66"/>
      <c r="BRO170" s="66"/>
      <c r="BRP170" s="66"/>
      <c r="BRQ170" s="66"/>
      <c r="BRR170" s="66"/>
      <c r="BRS170" s="66"/>
      <c r="BRT170" s="66"/>
      <c r="BRU170" s="66"/>
      <c r="BRV170" s="66"/>
      <c r="BRW170" s="66"/>
      <c r="BRX170" s="66"/>
      <c r="BRY170" s="66"/>
      <c r="BRZ170" s="66"/>
      <c r="BSA170" s="66"/>
      <c r="BSB170" s="66"/>
      <c r="BSC170" s="66"/>
      <c r="BSD170" s="66"/>
      <c r="BSE170" s="66"/>
      <c r="BSF170" s="66"/>
      <c r="BSG170" s="66"/>
      <c r="BSH170" s="66"/>
      <c r="BSI170" s="66"/>
      <c r="BSJ170" s="66"/>
      <c r="BSK170" s="66"/>
      <c r="BSL170" s="66"/>
      <c r="BSM170" s="66"/>
      <c r="BSN170" s="66"/>
      <c r="BSO170" s="66"/>
      <c r="BSP170" s="66"/>
      <c r="BSQ170" s="66"/>
      <c r="BSR170" s="66"/>
      <c r="BSS170" s="66"/>
      <c r="BST170" s="66"/>
      <c r="BSU170" s="66"/>
      <c r="BSV170" s="66"/>
      <c r="BSW170" s="66"/>
      <c r="BSX170" s="66"/>
      <c r="BSY170" s="66"/>
      <c r="BSZ170" s="66"/>
      <c r="BTA170" s="66"/>
      <c r="BTB170" s="66"/>
      <c r="BTC170" s="66"/>
      <c r="BTD170" s="66"/>
      <c r="BTE170" s="66"/>
      <c r="BTF170" s="66"/>
      <c r="BTG170" s="66"/>
      <c r="BTH170" s="66"/>
      <c r="BTI170" s="66"/>
      <c r="BTJ170" s="66"/>
      <c r="BTK170" s="66"/>
      <c r="BTL170" s="66"/>
      <c r="BTM170" s="66"/>
      <c r="BTN170" s="66"/>
      <c r="BTO170" s="66"/>
      <c r="BTP170" s="66"/>
      <c r="BTQ170" s="66"/>
      <c r="BTR170" s="66"/>
      <c r="BTS170" s="66"/>
      <c r="BTT170" s="66"/>
      <c r="BTU170" s="66"/>
      <c r="BTV170" s="66"/>
      <c r="BTW170" s="66"/>
      <c r="BTX170" s="66"/>
      <c r="BTY170" s="66"/>
      <c r="BTZ170" s="66"/>
      <c r="BUA170" s="66"/>
      <c r="BUB170" s="66"/>
      <c r="BUC170" s="66"/>
      <c r="BUD170" s="66"/>
      <c r="BUE170" s="66"/>
      <c r="BUF170" s="66"/>
      <c r="BUG170" s="66"/>
      <c r="BUH170" s="66"/>
      <c r="BUI170" s="66"/>
      <c r="BUJ170" s="66"/>
      <c r="BUK170" s="66"/>
      <c r="BUL170" s="66"/>
      <c r="BUM170" s="66"/>
      <c r="BUN170" s="66"/>
      <c r="BUO170" s="66"/>
      <c r="BUP170" s="66"/>
      <c r="BUQ170" s="66"/>
      <c r="BUR170" s="66"/>
      <c r="BUS170" s="66"/>
      <c r="BUT170" s="66"/>
      <c r="BUU170" s="66"/>
      <c r="BUV170" s="66"/>
      <c r="BUW170" s="66"/>
      <c r="BUX170" s="66"/>
      <c r="BUY170" s="66"/>
      <c r="BUZ170" s="66"/>
      <c r="BVA170" s="66"/>
      <c r="BVB170" s="66"/>
      <c r="BVC170" s="66"/>
      <c r="BVD170" s="66"/>
      <c r="BVE170" s="66"/>
      <c r="BVF170" s="66"/>
      <c r="BVG170" s="66"/>
      <c r="BVH170" s="66"/>
      <c r="BVI170" s="66"/>
      <c r="BVJ170" s="66"/>
      <c r="BVK170" s="66"/>
      <c r="BVL170" s="66"/>
      <c r="BVM170" s="66"/>
      <c r="BVN170" s="66"/>
      <c r="BVO170" s="66"/>
      <c r="BVP170" s="66"/>
      <c r="BVQ170" s="66"/>
      <c r="BVR170" s="66"/>
      <c r="BVS170" s="66"/>
      <c r="BVT170" s="66"/>
      <c r="BVU170" s="66"/>
      <c r="BVV170" s="66"/>
      <c r="BVW170" s="66"/>
      <c r="BVX170" s="66"/>
      <c r="BVY170" s="66"/>
      <c r="BVZ170" s="66"/>
      <c r="BWA170" s="66"/>
      <c r="BWB170" s="66"/>
      <c r="BWC170" s="66"/>
      <c r="BWD170" s="66"/>
      <c r="BWE170" s="66"/>
      <c r="BWF170" s="66"/>
      <c r="BWG170" s="66"/>
      <c r="BWH170" s="66"/>
      <c r="BWI170" s="66"/>
      <c r="BWJ170" s="66"/>
      <c r="BWK170" s="66"/>
      <c r="BWL170" s="66"/>
      <c r="BWM170" s="66"/>
      <c r="BWN170" s="66"/>
      <c r="BWO170" s="66"/>
      <c r="BWP170" s="66"/>
      <c r="BWQ170" s="66"/>
      <c r="BWR170" s="66"/>
      <c r="BWS170" s="66"/>
      <c r="BWT170" s="66"/>
      <c r="BWU170" s="66"/>
      <c r="BWV170" s="66"/>
      <c r="BWW170" s="66"/>
      <c r="BWX170" s="66"/>
      <c r="BWY170" s="66"/>
      <c r="BWZ170" s="66"/>
      <c r="BXA170" s="66"/>
      <c r="BXB170" s="66"/>
      <c r="BXC170" s="66"/>
      <c r="BXD170" s="66"/>
      <c r="BXE170" s="66"/>
      <c r="BXF170" s="66"/>
      <c r="BXG170" s="66"/>
      <c r="BXH170" s="66"/>
      <c r="BXI170" s="66"/>
      <c r="BXJ170" s="66"/>
      <c r="BXK170" s="66"/>
      <c r="BXL170" s="66"/>
      <c r="BXM170" s="66"/>
      <c r="BXN170" s="66"/>
      <c r="BXO170" s="66"/>
      <c r="BXP170" s="66"/>
      <c r="BXQ170" s="66"/>
      <c r="BXR170" s="66"/>
      <c r="BXS170" s="66"/>
      <c r="BXT170" s="66"/>
      <c r="BXU170" s="66"/>
      <c r="BXV170" s="66"/>
      <c r="BXW170" s="66"/>
      <c r="BXX170" s="66"/>
      <c r="BXY170" s="66"/>
      <c r="BXZ170" s="66"/>
      <c r="BYA170" s="66"/>
      <c r="BYB170" s="66"/>
      <c r="BYC170" s="66"/>
      <c r="BYD170" s="66"/>
      <c r="BYE170" s="66"/>
      <c r="BYF170" s="66"/>
      <c r="BYG170" s="66"/>
      <c r="BYH170" s="66"/>
      <c r="BYI170" s="66"/>
      <c r="BYJ170" s="66"/>
      <c r="BYK170" s="66"/>
      <c r="BYL170" s="66"/>
      <c r="BYM170" s="66"/>
      <c r="BYN170" s="66"/>
      <c r="BYO170" s="66"/>
      <c r="BYP170" s="66"/>
      <c r="BYQ170" s="66"/>
      <c r="BYR170" s="66"/>
      <c r="BYS170" s="66"/>
      <c r="BYT170" s="66"/>
      <c r="BYU170" s="66"/>
      <c r="BYV170" s="66"/>
      <c r="BYW170" s="66"/>
      <c r="BYX170" s="66"/>
      <c r="BYY170" s="66"/>
      <c r="BYZ170" s="66"/>
      <c r="BZA170" s="66"/>
      <c r="BZB170" s="66"/>
      <c r="BZC170" s="66"/>
      <c r="BZD170" s="66"/>
      <c r="BZE170" s="66"/>
      <c r="BZF170" s="66"/>
      <c r="BZG170" s="66"/>
      <c r="BZH170" s="66"/>
      <c r="BZI170" s="66"/>
      <c r="BZJ170" s="66"/>
      <c r="BZK170" s="66"/>
      <c r="BZL170" s="66"/>
      <c r="BZM170" s="66"/>
      <c r="BZN170" s="66"/>
      <c r="BZO170" s="66"/>
      <c r="BZP170" s="66"/>
      <c r="BZQ170" s="66"/>
      <c r="BZR170" s="66"/>
      <c r="BZS170" s="66"/>
      <c r="BZT170" s="66"/>
      <c r="BZU170" s="66"/>
      <c r="BZV170" s="66"/>
      <c r="BZW170" s="66"/>
      <c r="BZX170" s="66"/>
      <c r="BZY170" s="66"/>
      <c r="BZZ170" s="66"/>
      <c r="CAA170" s="66"/>
      <c r="CAB170" s="66"/>
      <c r="CAC170" s="66"/>
      <c r="CAD170" s="66"/>
      <c r="CAE170" s="66"/>
      <c r="CAF170" s="66"/>
      <c r="CAG170" s="66"/>
      <c r="CAH170" s="66"/>
      <c r="CAI170" s="66"/>
      <c r="CAJ170" s="66"/>
      <c r="CAK170" s="66"/>
      <c r="CAL170" s="66"/>
      <c r="CAM170" s="66"/>
      <c r="CAN170" s="66"/>
      <c r="CAO170" s="66"/>
      <c r="CAP170" s="66"/>
      <c r="CAQ170" s="66"/>
      <c r="CAR170" s="66"/>
      <c r="CAS170" s="66"/>
      <c r="CAT170" s="66"/>
      <c r="CAU170" s="66"/>
      <c r="CAV170" s="66"/>
      <c r="CAW170" s="66"/>
      <c r="CAX170" s="66"/>
      <c r="CAY170" s="66"/>
      <c r="CAZ170" s="66"/>
      <c r="CBA170" s="66"/>
      <c r="CBB170" s="66"/>
      <c r="CBC170" s="66"/>
      <c r="CBD170" s="66"/>
      <c r="CBE170" s="66"/>
      <c r="CBF170" s="66"/>
      <c r="CBG170" s="66"/>
      <c r="CBH170" s="66"/>
      <c r="CBI170" s="66"/>
      <c r="CBJ170" s="66"/>
      <c r="CBK170" s="66"/>
      <c r="CBL170" s="66"/>
      <c r="CBM170" s="66"/>
      <c r="CBN170" s="66"/>
      <c r="CBO170" s="66"/>
      <c r="CBP170" s="66"/>
      <c r="CBQ170" s="66"/>
      <c r="CBR170" s="66"/>
      <c r="CBS170" s="66"/>
      <c r="CBT170" s="66"/>
      <c r="CBU170" s="66"/>
      <c r="CBV170" s="66"/>
      <c r="CBW170" s="66"/>
      <c r="CBX170" s="66"/>
      <c r="CBY170" s="66"/>
      <c r="CBZ170" s="66"/>
      <c r="CCA170" s="66"/>
      <c r="CCB170" s="66"/>
      <c r="CCC170" s="66"/>
      <c r="CCD170" s="66"/>
      <c r="CCE170" s="66"/>
      <c r="CCF170" s="66"/>
      <c r="CCG170" s="66"/>
      <c r="CCH170" s="66"/>
      <c r="CCI170" s="66"/>
      <c r="CCJ170" s="66"/>
      <c r="CCK170" s="66"/>
      <c r="CCL170" s="66"/>
      <c r="CCM170" s="66"/>
      <c r="CCN170" s="66"/>
      <c r="CCO170" s="66"/>
      <c r="CCP170" s="66"/>
      <c r="CCQ170" s="66"/>
      <c r="CCR170" s="66"/>
      <c r="CCS170" s="66"/>
      <c r="CCT170" s="66"/>
      <c r="CCU170" s="66"/>
      <c r="CCV170" s="66"/>
      <c r="CCW170" s="66"/>
      <c r="CCX170" s="66"/>
      <c r="CCY170" s="66"/>
      <c r="CCZ170" s="66"/>
      <c r="CDA170" s="66"/>
      <c r="CDB170" s="66"/>
      <c r="CDC170" s="66"/>
      <c r="CDD170" s="66"/>
      <c r="CDE170" s="66"/>
      <c r="CDF170" s="66"/>
      <c r="CDG170" s="66"/>
      <c r="CDH170" s="66"/>
      <c r="CDI170" s="66"/>
      <c r="CDJ170" s="66"/>
      <c r="CDK170" s="66"/>
      <c r="CDL170" s="66"/>
      <c r="CDM170" s="66"/>
      <c r="CDN170" s="66"/>
      <c r="CDO170" s="66"/>
      <c r="CDP170" s="66"/>
      <c r="CDQ170" s="66"/>
      <c r="CDR170" s="66"/>
      <c r="CDS170" s="66"/>
      <c r="CDT170" s="66"/>
      <c r="CDU170" s="66"/>
      <c r="CDV170" s="66"/>
      <c r="CDW170" s="66"/>
      <c r="CDX170" s="66"/>
      <c r="CDY170" s="66"/>
      <c r="CDZ170" s="66"/>
      <c r="CEA170" s="66"/>
      <c r="CEB170" s="66"/>
      <c r="CEC170" s="66"/>
      <c r="CED170" s="66"/>
      <c r="CEE170" s="66"/>
      <c r="CEF170" s="66"/>
      <c r="CEG170" s="66"/>
      <c r="CEH170" s="66"/>
      <c r="CEI170" s="66"/>
      <c r="CEJ170" s="66"/>
      <c r="CEK170" s="66"/>
      <c r="CEL170" s="66"/>
      <c r="CEM170" s="66"/>
      <c r="CEN170" s="66"/>
      <c r="CEO170" s="66"/>
      <c r="CEP170" s="66"/>
      <c r="CEQ170" s="66"/>
      <c r="CER170" s="66"/>
      <c r="CES170" s="66"/>
      <c r="CET170" s="66"/>
      <c r="CEU170" s="66"/>
      <c r="CEV170" s="66"/>
      <c r="CEW170" s="66"/>
      <c r="CEX170" s="66"/>
      <c r="CEY170" s="66"/>
      <c r="CEZ170" s="66"/>
      <c r="CFA170" s="66"/>
      <c r="CFB170" s="66"/>
      <c r="CFC170" s="66"/>
      <c r="CFD170" s="66"/>
      <c r="CFE170" s="66"/>
      <c r="CFF170" s="66"/>
      <c r="CFG170" s="66"/>
      <c r="CFH170" s="66"/>
      <c r="CFI170" s="66"/>
      <c r="CFJ170" s="66"/>
      <c r="CFK170" s="66"/>
      <c r="CFL170" s="66"/>
      <c r="CFM170" s="66"/>
      <c r="CFN170" s="66"/>
      <c r="CFO170" s="66"/>
      <c r="CFP170" s="66"/>
      <c r="CFQ170" s="66"/>
      <c r="CFR170" s="66"/>
      <c r="CFS170" s="66"/>
      <c r="CFT170" s="66"/>
      <c r="CFU170" s="66"/>
      <c r="CFV170" s="66"/>
      <c r="CFW170" s="66"/>
      <c r="CFX170" s="66"/>
      <c r="CFY170" s="66"/>
      <c r="CFZ170" s="66"/>
      <c r="CGA170" s="66"/>
      <c r="CGB170" s="66"/>
      <c r="CGC170" s="66"/>
      <c r="CGD170" s="66"/>
      <c r="CGE170" s="66"/>
      <c r="CGF170" s="66"/>
      <c r="CGG170" s="66"/>
      <c r="CGH170" s="66"/>
      <c r="CGI170" s="66"/>
      <c r="CGJ170" s="66"/>
      <c r="CGK170" s="66"/>
      <c r="CGL170" s="66"/>
      <c r="CGM170" s="66"/>
      <c r="CGN170" s="66"/>
      <c r="CGO170" s="66"/>
      <c r="CGP170" s="66"/>
      <c r="CGQ170" s="66"/>
      <c r="CGR170" s="66"/>
      <c r="CGS170" s="66"/>
      <c r="CGT170" s="66"/>
      <c r="CGU170" s="66"/>
      <c r="CGV170" s="66"/>
      <c r="CGW170" s="66"/>
      <c r="CGX170" s="66"/>
      <c r="CGY170" s="66"/>
      <c r="CGZ170" s="66"/>
      <c r="CHA170" s="66"/>
      <c r="CHB170" s="66"/>
      <c r="CHC170" s="66"/>
      <c r="CHD170" s="66"/>
      <c r="CHE170" s="66"/>
      <c r="CHF170" s="66"/>
      <c r="CHG170" s="66"/>
      <c r="CHH170" s="66"/>
      <c r="CHI170" s="66"/>
      <c r="CHJ170" s="66"/>
      <c r="CHK170" s="66"/>
      <c r="CHL170" s="66"/>
      <c r="CHM170" s="66"/>
      <c r="CHN170" s="66"/>
      <c r="CHO170" s="66"/>
      <c r="CHP170" s="66"/>
      <c r="CHQ170" s="66"/>
      <c r="CHR170" s="66"/>
      <c r="CHS170" s="66"/>
      <c r="CHT170" s="66"/>
      <c r="CHU170" s="66"/>
      <c r="CHV170" s="66"/>
      <c r="CHW170" s="66"/>
      <c r="CHX170" s="66"/>
      <c r="CHY170" s="66"/>
      <c r="CHZ170" s="66"/>
      <c r="CIA170" s="66"/>
      <c r="CIB170" s="66"/>
      <c r="CIC170" s="66"/>
      <c r="CID170" s="66"/>
      <c r="CIE170" s="66"/>
      <c r="CIF170" s="66"/>
      <c r="CIG170" s="66"/>
      <c r="CIH170" s="66"/>
      <c r="CII170" s="66"/>
      <c r="CIJ170" s="66"/>
      <c r="CIK170" s="66"/>
    </row>
    <row r="171" spans="1:2273" s="537" customFormat="1" ht="29" thickBot="1">
      <c r="A171" s="759"/>
      <c r="B171" s="762"/>
      <c r="C171" s="767"/>
      <c r="D171" s="588">
        <v>1</v>
      </c>
      <c r="E171" s="606" t="s">
        <v>803</v>
      </c>
      <c r="F171" s="592"/>
      <c r="G171" s="589"/>
      <c r="H171" s="589"/>
      <c r="I171" s="589"/>
      <c r="J171" s="589"/>
      <c r="K171" s="589"/>
      <c r="L171" s="589"/>
      <c r="M171" s="589"/>
      <c r="N171" s="589"/>
      <c r="O171" s="589"/>
      <c r="P171" s="589"/>
      <c r="Q171" s="589"/>
      <c r="R171" s="589"/>
      <c r="S171" s="589"/>
      <c r="T171" s="589"/>
      <c r="U171" s="589"/>
      <c r="V171" s="589"/>
      <c r="W171" s="589"/>
      <c r="X171" s="589"/>
      <c r="Y171" s="589"/>
      <c r="Z171" s="589"/>
      <c r="AA171" s="590"/>
      <c r="AB171" s="590"/>
      <c r="AC171" s="589"/>
      <c r="AD171" s="589"/>
      <c r="AE171" s="590"/>
      <c r="AF171" s="590"/>
      <c r="AG171" s="589"/>
      <c r="AH171" s="589"/>
      <c r="AI171" s="589"/>
      <c r="AJ171" s="591"/>
      <c r="AK171" s="591"/>
      <c r="AL171" s="590"/>
      <c r="AM171" s="590"/>
      <c r="AN171" s="591"/>
      <c r="AO171" s="590"/>
      <c r="AP171" s="590"/>
      <c r="AQ171" s="591"/>
      <c r="AR171" s="590"/>
      <c r="AS171" s="591"/>
      <c r="AT171" s="590"/>
      <c r="AU171" s="592"/>
      <c r="AV171" s="592"/>
      <c r="AW171" s="590"/>
      <c r="AX171" s="591"/>
      <c r="AY171" s="591"/>
      <c r="AZ171" s="591"/>
      <c r="BA171" s="593"/>
      <c r="BB171" s="590"/>
      <c r="BC171" s="589"/>
      <c r="BD171" s="589"/>
      <c r="BE171" s="593"/>
      <c r="BF171" s="590"/>
      <c r="BG171" s="590"/>
      <c r="BH171" s="590"/>
      <c r="BI171" s="589"/>
      <c r="BJ171" s="589"/>
      <c r="BK171" s="589"/>
      <c r="BL171" s="589"/>
      <c r="BM171" s="589"/>
      <c r="BN171" s="593"/>
      <c r="BO171" s="590"/>
      <c r="BP171" s="590"/>
      <c r="BQ171" s="590"/>
      <c r="BR171" s="589"/>
      <c r="BS171" s="589"/>
      <c r="BT171" s="589"/>
      <c r="BU171" s="591"/>
      <c r="BV171" s="590"/>
      <c r="BW171" s="589"/>
      <c r="BX171" s="589"/>
      <c r="BY171" s="589"/>
      <c r="BZ171" s="589"/>
      <c r="CA171" s="591"/>
      <c r="CB171" s="593"/>
      <c r="CC171" s="593"/>
      <c r="CD171" s="589"/>
      <c r="CE171" s="589"/>
      <c r="CF171" s="590"/>
      <c r="CG171" s="589"/>
      <c r="CH171" s="544"/>
      <c r="CI171" s="544"/>
      <c r="CJ171" s="544"/>
      <c r="CK171" s="544"/>
      <c r="CL171" s="544"/>
      <c r="CM171" s="592"/>
      <c r="CN171" s="590"/>
      <c r="CO171" s="589"/>
      <c r="CP171" s="589"/>
      <c r="CQ171" s="589"/>
      <c r="CR171" s="589"/>
      <c r="CS171" s="562"/>
      <c r="CT171" s="592"/>
      <c r="CU171" s="594"/>
      <c r="CV171" s="594"/>
      <c r="CW171" s="594"/>
      <c r="CX171" s="594"/>
      <c r="CY171" s="594"/>
      <c r="CZ171" s="594"/>
      <c r="DA171" s="594"/>
      <c r="DB171" s="594"/>
      <c r="DC171" s="594"/>
      <c r="DD171" s="594"/>
      <c r="DE171" s="594"/>
      <c r="DF171" s="594"/>
      <c r="DG171" s="594"/>
      <c r="DH171" s="594"/>
      <c r="DI171" s="594"/>
      <c r="DJ171" s="594"/>
      <c r="DK171" s="592"/>
      <c r="DL171" s="592"/>
      <c r="DM171" s="592"/>
      <c r="DN171" s="592"/>
      <c r="DO171" s="592"/>
      <c r="DP171" s="595"/>
      <c r="DQ171" s="594"/>
      <c r="DR171" s="591"/>
      <c r="DS171" s="591"/>
      <c r="DT171" s="553"/>
      <c r="DU171" s="596"/>
      <c r="DV171" s="591"/>
      <c r="DW171" s="590"/>
      <c r="DX171" s="553"/>
      <c r="DY171" s="595"/>
      <c r="DZ171" s="597"/>
      <c r="EA171" s="590"/>
      <c r="EB171" s="553"/>
      <c r="EC171" s="591"/>
      <c r="ED171" s="591"/>
      <c r="EE171" s="591"/>
      <c r="EF171" s="591"/>
      <c r="EG171" s="553"/>
      <c r="EH171" s="591"/>
      <c r="EI171" s="591"/>
      <c r="EJ171" s="590"/>
      <c r="EK171" s="553"/>
      <c r="EL171" s="590"/>
      <c r="EM171" s="591"/>
      <c r="EN171" s="590"/>
      <c r="EO171" s="591"/>
      <c r="EP171" s="590"/>
      <c r="EQ171" s="598"/>
      <c r="ER171" s="591"/>
      <c r="ES171" s="590"/>
      <c r="ET171" s="553"/>
      <c r="EU171" s="590"/>
      <c r="EV171" s="590"/>
      <c r="EW171" s="591"/>
      <c r="EX171" s="599"/>
      <c r="EY171" s="590"/>
      <c r="EZ171" s="589"/>
      <c r="FA171" s="591"/>
      <c r="FB171" s="600"/>
      <c r="FC171" s="592"/>
      <c r="FD171" s="592"/>
      <c r="FE171" s="601"/>
      <c r="FF171" s="591"/>
      <c r="FG171" s="602"/>
      <c r="FH171" s="603"/>
      <c r="FI171" s="602"/>
      <c r="FJ171" s="589"/>
      <c r="FK171" s="589"/>
      <c r="FL171" s="589"/>
      <c r="FM171" s="604"/>
      <c r="FN171" s="589"/>
      <c r="FO171" s="589"/>
      <c r="FP171" s="589"/>
      <c r="FQ171" s="589"/>
      <c r="FR171" s="593"/>
      <c r="FS171" s="593"/>
      <c r="FT171" s="593"/>
      <c r="FU171" s="593"/>
      <c r="FV171" s="593"/>
      <c r="FW171" s="593"/>
      <c r="FX171" s="593"/>
      <c r="FY171" s="593"/>
      <c r="FZ171" s="593"/>
      <c r="GA171" s="593"/>
      <c r="GB171" s="593"/>
      <c r="GC171" s="593"/>
      <c r="GD171" s="593"/>
      <c r="GE171" s="593"/>
      <c r="GF171" s="553"/>
      <c r="GG171" s="571"/>
      <c r="GH171" s="571"/>
      <c r="GI171" s="571"/>
      <c r="GJ171" s="571"/>
      <c r="GK171" s="571"/>
      <c r="GL171" s="571"/>
      <c r="GM171" s="571"/>
      <c r="GN171" s="571"/>
      <c r="GO171" s="571"/>
      <c r="GP171" s="572"/>
      <c r="GQ171" s="571"/>
      <c r="GR171" s="571"/>
      <c r="GS171" s="571"/>
      <c r="GT171" s="571"/>
      <c r="GU171" s="571"/>
      <c r="GV171" s="573"/>
      <c r="GW171" s="605"/>
      <c r="GX171" s="592"/>
      <c r="GY171" s="590"/>
      <c r="GZ171" s="589"/>
      <c r="HA171" s="589"/>
      <c r="HB171" s="624"/>
      <c r="HC171" s="610">
        <v>0</v>
      </c>
      <c r="HD171" s="610">
        <v>0</v>
      </c>
      <c r="HE171" s="610">
        <v>0</v>
      </c>
      <c r="HF171" s="640">
        <v>0</v>
      </c>
      <c r="HG171" s="640">
        <v>0</v>
      </c>
      <c r="HH171" s="641">
        <v>1</v>
      </c>
      <c r="HI171" s="641">
        <v>0</v>
      </c>
      <c r="HJ171" s="640">
        <v>0</v>
      </c>
      <c r="HK171" s="640">
        <v>1</v>
      </c>
      <c r="HL171" s="641">
        <v>0</v>
      </c>
      <c r="HM171" s="640">
        <v>0</v>
      </c>
      <c r="HN171" s="610">
        <v>0</v>
      </c>
      <c r="HO171" s="610">
        <v>0</v>
      </c>
      <c r="HP171" s="610">
        <v>1</v>
      </c>
      <c r="HQ171" s="640">
        <v>0</v>
      </c>
      <c r="HR171" s="640">
        <v>1</v>
      </c>
      <c r="HS171" s="641">
        <v>0</v>
      </c>
      <c r="HT171" s="640">
        <v>0</v>
      </c>
      <c r="HU171" s="641">
        <v>1</v>
      </c>
      <c r="HV171" s="641">
        <v>0</v>
      </c>
      <c r="HW171" s="640">
        <v>1</v>
      </c>
      <c r="HX171" s="640">
        <v>1</v>
      </c>
      <c r="HY171" s="610">
        <v>1</v>
      </c>
      <c r="HZ171" s="610">
        <v>1</v>
      </c>
      <c r="IA171" s="641">
        <v>0</v>
      </c>
      <c r="IB171" s="641">
        <v>0</v>
      </c>
      <c r="IC171" s="641">
        <v>0</v>
      </c>
      <c r="ID171" s="640">
        <v>1</v>
      </c>
      <c r="IE171" s="640">
        <v>1</v>
      </c>
      <c r="IF171" s="640">
        <v>0</v>
      </c>
      <c r="IG171" s="640">
        <v>0</v>
      </c>
      <c r="IH171" s="640">
        <v>0</v>
      </c>
      <c r="II171" s="640">
        <v>0</v>
      </c>
      <c r="IJ171" s="678">
        <v>0</v>
      </c>
      <c r="IK171" s="678">
        <v>0</v>
      </c>
      <c r="IL171" s="640">
        <v>0</v>
      </c>
      <c r="IM171" s="678">
        <v>0</v>
      </c>
      <c r="IN171" s="678">
        <v>0</v>
      </c>
      <c r="IO171" s="640">
        <v>0</v>
      </c>
      <c r="IP171" s="640">
        <v>0</v>
      </c>
      <c r="IQ171" s="640">
        <v>0</v>
      </c>
      <c r="IR171" s="641">
        <v>1</v>
      </c>
      <c r="IS171" s="678">
        <v>0</v>
      </c>
      <c r="IT171" s="640">
        <v>0</v>
      </c>
      <c r="IU171" s="678">
        <v>0</v>
      </c>
      <c r="IV171" s="640">
        <v>1</v>
      </c>
      <c r="IW171" s="640">
        <v>1</v>
      </c>
      <c r="IX171" s="678">
        <v>1</v>
      </c>
      <c r="IY171" s="678">
        <v>1</v>
      </c>
      <c r="IZ171" s="678">
        <v>0</v>
      </c>
      <c r="JA171" s="678">
        <v>1</v>
      </c>
      <c r="JB171" s="678">
        <v>1</v>
      </c>
      <c r="JC171" s="678">
        <v>1</v>
      </c>
      <c r="JD171" s="465">
        <v>1</v>
      </c>
      <c r="JE171" s="678">
        <v>0</v>
      </c>
      <c r="JF171" s="678">
        <v>1</v>
      </c>
      <c r="JG171" s="678">
        <v>1</v>
      </c>
      <c r="JH171" s="678">
        <v>1</v>
      </c>
      <c r="JI171" s="678">
        <v>1</v>
      </c>
      <c r="JJ171" s="436">
        <v>0</v>
      </c>
      <c r="JK171" s="678">
        <v>1</v>
      </c>
      <c r="JL171" s="684">
        <v>0</v>
      </c>
      <c r="JM171" s="685">
        <v>0</v>
      </c>
      <c r="JN171" s="466">
        <v>0</v>
      </c>
      <c r="JO171" s="610">
        <v>1</v>
      </c>
      <c r="JP171" s="678">
        <v>0</v>
      </c>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c r="SP171" s="66"/>
      <c r="SQ171" s="66"/>
      <c r="SR171" s="66"/>
      <c r="SS171" s="66"/>
      <c r="ST171" s="66"/>
      <c r="SU171" s="66"/>
      <c r="SV171" s="66"/>
      <c r="SW171" s="66"/>
      <c r="SX171" s="66"/>
      <c r="SY171" s="66"/>
      <c r="SZ171" s="66"/>
      <c r="TA171" s="66"/>
      <c r="TB171" s="66"/>
      <c r="TC171" s="66"/>
      <c r="TD171" s="66"/>
      <c r="TE171" s="66"/>
      <c r="TF171" s="66"/>
      <c r="TG171" s="66"/>
      <c r="TH171" s="66"/>
      <c r="TI171" s="66"/>
      <c r="TJ171" s="66"/>
      <c r="TK171" s="66"/>
      <c r="TL171" s="66"/>
      <c r="TM171" s="66"/>
      <c r="TN171" s="66"/>
      <c r="TO171" s="66"/>
      <c r="TP171" s="66"/>
      <c r="TQ171" s="66"/>
      <c r="TR171" s="66"/>
      <c r="TS171" s="66"/>
      <c r="TT171" s="66"/>
      <c r="TU171" s="66"/>
      <c r="TV171" s="66"/>
      <c r="TW171" s="66"/>
      <c r="TX171" s="66"/>
      <c r="TY171" s="66"/>
      <c r="TZ171" s="66"/>
      <c r="UA171" s="66"/>
      <c r="UB171" s="66"/>
      <c r="UC171" s="66"/>
      <c r="UD171" s="66"/>
      <c r="UE171" s="66"/>
      <c r="UF171" s="66"/>
      <c r="UG171" s="66"/>
      <c r="UH171" s="66"/>
      <c r="UI171" s="66"/>
      <c r="UJ171" s="66"/>
      <c r="UK171" s="66"/>
      <c r="UL171" s="66"/>
      <c r="UM171" s="66"/>
      <c r="UN171" s="66"/>
      <c r="UO171" s="66"/>
      <c r="UP171" s="66"/>
      <c r="UQ171" s="66"/>
      <c r="UR171" s="66"/>
      <c r="US171" s="66"/>
      <c r="UT171" s="66"/>
      <c r="UU171" s="66"/>
      <c r="UV171" s="66"/>
      <c r="UW171" s="66"/>
      <c r="UX171" s="66"/>
      <c r="UY171" s="66"/>
      <c r="UZ171" s="66"/>
      <c r="VA171" s="66"/>
      <c r="VB171" s="66"/>
      <c r="VC171" s="66"/>
      <c r="VD171" s="66"/>
      <c r="VE171" s="66"/>
      <c r="VF171" s="66"/>
      <c r="VG171" s="66"/>
      <c r="VH171" s="66"/>
      <c r="VI171" s="66"/>
      <c r="VJ171" s="66"/>
      <c r="VK171" s="66"/>
      <c r="VL171" s="66"/>
      <c r="VM171" s="66"/>
      <c r="VN171" s="66"/>
      <c r="VO171" s="66"/>
      <c r="VP171" s="66"/>
      <c r="VQ171" s="66"/>
      <c r="VR171" s="66"/>
      <c r="VS171" s="66"/>
      <c r="VT171" s="66"/>
      <c r="VU171" s="66"/>
      <c r="VV171" s="66"/>
      <c r="VW171" s="66"/>
      <c r="VX171" s="66"/>
      <c r="VY171" s="66"/>
      <c r="VZ171" s="66"/>
      <c r="WA171" s="66"/>
      <c r="WB171" s="66"/>
      <c r="WC171" s="66"/>
      <c r="WD171" s="66"/>
      <c r="WE171" s="66"/>
      <c r="WF171" s="66"/>
      <c r="WG171" s="66"/>
      <c r="WH171" s="66"/>
      <c r="WI171" s="66"/>
      <c r="WJ171" s="66"/>
      <c r="WK171" s="66"/>
      <c r="WL171" s="66"/>
      <c r="WM171" s="66"/>
      <c r="WN171" s="66"/>
      <c r="WO171" s="66"/>
      <c r="WP171" s="66"/>
      <c r="WQ171" s="66"/>
      <c r="WR171" s="66"/>
      <c r="WS171" s="66"/>
      <c r="WT171" s="66"/>
      <c r="WU171" s="66"/>
      <c r="WV171" s="66"/>
      <c r="WW171" s="66"/>
      <c r="WX171" s="66"/>
      <c r="WY171" s="66"/>
      <c r="WZ171" s="66"/>
      <c r="XA171" s="66"/>
      <c r="XB171" s="66"/>
      <c r="XC171" s="66"/>
      <c r="XD171" s="66"/>
      <c r="XE171" s="66"/>
      <c r="XF171" s="66"/>
      <c r="XG171" s="66"/>
      <c r="XH171" s="66"/>
      <c r="XI171" s="66"/>
      <c r="XJ171" s="66"/>
      <c r="XK171" s="66"/>
      <c r="XL171" s="66"/>
      <c r="XM171" s="66"/>
      <c r="XN171" s="66"/>
      <c r="XO171" s="66"/>
      <c r="XP171" s="66"/>
      <c r="XQ171" s="66"/>
      <c r="XR171" s="66"/>
      <c r="XS171" s="66"/>
      <c r="XT171" s="66"/>
      <c r="XU171" s="66"/>
      <c r="XV171" s="66"/>
      <c r="XW171" s="66"/>
      <c r="XX171" s="66"/>
      <c r="XY171" s="66"/>
      <c r="XZ171" s="66"/>
      <c r="YA171" s="66"/>
      <c r="YB171" s="66"/>
      <c r="YC171" s="66"/>
      <c r="YD171" s="66"/>
      <c r="YE171" s="66"/>
      <c r="YF171" s="66"/>
      <c r="YG171" s="66"/>
      <c r="YH171" s="66"/>
      <c r="YI171" s="66"/>
      <c r="YJ171" s="66"/>
      <c r="YK171" s="66"/>
      <c r="YL171" s="66"/>
      <c r="YM171" s="66"/>
      <c r="YN171" s="66"/>
      <c r="YO171" s="66"/>
      <c r="YP171" s="66"/>
      <c r="YQ171" s="66"/>
      <c r="YR171" s="66"/>
      <c r="YS171" s="66"/>
      <c r="YT171" s="66"/>
      <c r="YU171" s="66"/>
      <c r="YV171" s="66"/>
      <c r="YW171" s="66"/>
      <c r="YX171" s="66"/>
      <c r="YY171" s="66"/>
      <c r="YZ171" s="66"/>
      <c r="ZA171" s="66"/>
      <c r="ZB171" s="66"/>
      <c r="ZC171" s="66"/>
      <c r="ZD171" s="66"/>
      <c r="ZE171" s="66"/>
      <c r="ZF171" s="66"/>
      <c r="ZG171" s="66"/>
      <c r="ZH171" s="66"/>
      <c r="ZI171" s="66"/>
      <c r="ZJ171" s="66"/>
      <c r="ZK171" s="66"/>
      <c r="ZL171" s="66"/>
      <c r="ZM171" s="66"/>
      <c r="ZN171" s="66"/>
      <c r="ZO171" s="66"/>
      <c r="ZP171" s="66"/>
      <c r="ZQ171" s="66"/>
      <c r="ZR171" s="66"/>
      <c r="ZS171" s="66"/>
      <c r="ZT171" s="66"/>
      <c r="ZU171" s="66"/>
      <c r="ZV171" s="66"/>
      <c r="ZW171" s="66"/>
      <c r="ZX171" s="66"/>
      <c r="ZY171" s="66"/>
      <c r="ZZ171" s="66"/>
      <c r="AAA171" s="66"/>
      <c r="AAB171" s="66"/>
      <c r="AAC171" s="66"/>
      <c r="AAD171" s="66"/>
      <c r="AAE171" s="66"/>
      <c r="AAF171" s="66"/>
      <c r="AAG171" s="66"/>
      <c r="AAH171" s="66"/>
      <c r="AAI171" s="66"/>
      <c r="AAJ171" s="66"/>
      <c r="AAK171" s="66"/>
      <c r="AAL171" s="66"/>
      <c r="AAM171" s="66"/>
      <c r="AAN171" s="66"/>
      <c r="AAO171" s="66"/>
      <c r="AAP171" s="66"/>
      <c r="AAQ171" s="66"/>
      <c r="AAR171" s="66"/>
      <c r="AAS171" s="66"/>
      <c r="AAT171" s="66"/>
      <c r="AAU171" s="66"/>
      <c r="AAV171" s="66"/>
      <c r="AAW171" s="66"/>
      <c r="AAX171" s="66"/>
      <c r="AAY171" s="66"/>
      <c r="AAZ171" s="66"/>
      <c r="ABA171" s="66"/>
      <c r="ABB171" s="66"/>
      <c r="ABC171" s="66"/>
      <c r="ABD171" s="66"/>
      <c r="ABE171" s="66"/>
      <c r="ABF171" s="66"/>
      <c r="ABG171" s="66"/>
      <c r="ABH171" s="66"/>
      <c r="ABI171" s="66"/>
      <c r="ABJ171" s="66"/>
      <c r="ABK171" s="66"/>
      <c r="ABL171" s="66"/>
      <c r="ABM171" s="66"/>
      <c r="ABN171" s="66"/>
      <c r="ABO171" s="66"/>
      <c r="ABP171" s="66"/>
      <c r="ABQ171" s="66"/>
      <c r="ABR171" s="66"/>
      <c r="ABS171" s="66"/>
      <c r="ABT171" s="66"/>
      <c r="ABU171" s="66"/>
      <c r="ABV171" s="66"/>
      <c r="ABW171" s="66"/>
      <c r="ABX171" s="66"/>
      <c r="ABY171" s="66"/>
      <c r="ABZ171" s="66"/>
      <c r="ACA171" s="66"/>
      <c r="ACB171" s="66"/>
      <c r="ACC171" s="66"/>
      <c r="ACD171" s="66"/>
      <c r="ACE171" s="66"/>
      <c r="ACF171" s="66"/>
      <c r="ACG171" s="66"/>
      <c r="ACH171" s="66"/>
      <c r="ACI171" s="66"/>
      <c r="ACJ171" s="66"/>
      <c r="ACK171" s="66"/>
      <c r="ACL171" s="66"/>
      <c r="ACM171" s="66"/>
      <c r="ACN171" s="66"/>
      <c r="ACO171" s="66"/>
      <c r="ACP171" s="66"/>
      <c r="ACQ171" s="66"/>
      <c r="ACR171" s="66"/>
      <c r="ACS171" s="66"/>
      <c r="ACT171" s="66"/>
      <c r="ACU171" s="66"/>
      <c r="ACV171" s="66"/>
      <c r="ACW171" s="66"/>
      <c r="ACX171" s="66"/>
      <c r="ACY171" s="66"/>
      <c r="ACZ171" s="66"/>
      <c r="ADA171" s="66"/>
      <c r="ADB171" s="66"/>
      <c r="ADC171" s="66"/>
      <c r="ADD171" s="66"/>
      <c r="ADE171" s="66"/>
      <c r="ADF171" s="66"/>
      <c r="ADG171" s="66"/>
      <c r="ADH171" s="66"/>
      <c r="ADI171" s="66"/>
      <c r="ADJ171" s="66"/>
      <c r="ADK171" s="66"/>
      <c r="ADL171" s="66"/>
      <c r="ADM171" s="66"/>
      <c r="ADN171" s="66"/>
      <c r="ADO171" s="66"/>
      <c r="ADP171" s="66"/>
      <c r="ADQ171" s="66"/>
      <c r="ADR171" s="66"/>
      <c r="ADS171" s="66"/>
      <c r="ADT171" s="66"/>
      <c r="ADU171" s="66"/>
      <c r="ADV171" s="66"/>
      <c r="ADW171" s="66"/>
      <c r="ADX171" s="66"/>
      <c r="ADY171" s="66"/>
      <c r="ADZ171" s="66"/>
      <c r="AEA171" s="66"/>
      <c r="AEB171" s="66"/>
      <c r="AEC171" s="66"/>
      <c r="AED171" s="66"/>
      <c r="AEE171" s="66"/>
      <c r="AEF171" s="66"/>
      <c r="AEG171" s="66"/>
      <c r="AEH171" s="66"/>
      <c r="AEI171" s="66"/>
      <c r="AEJ171" s="66"/>
      <c r="AEK171" s="66"/>
      <c r="AEL171" s="66"/>
      <c r="AEM171" s="66"/>
      <c r="AEN171" s="66"/>
      <c r="AEO171" s="66"/>
      <c r="AEP171" s="66"/>
      <c r="AEQ171" s="66"/>
      <c r="AER171" s="66"/>
      <c r="AES171" s="66"/>
      <c r="AET171" s="66"/>
      <c r="AEU171" s="66"/>
      <c r="AEV171" s="66"/>
      <c r="AEW171" s="66"/>
      <c r="AEX171" s="66"/>
      <c r="AEY171" s="66"/>
      <c r="AEZ171" s="66"/>
      <c r="AFA171" s="66"/>
      <c r="AFB171" s="66"/>
      <c r="AFC171" s="66"/>
      <c r="AFD171" s="66"/>
      <c r="AFE171" s="66"/>
      <c r="AFF171" s="66"/>
      <c r="AFG171" s="66"/>
      <c r="AFH171" s="66"/>
      <c r="AFI171" s="66"/>
      <c r="AFJ171" s="66"/>
      <c r="AFK171" s="66"/>
      <c r="AFL171" s="66"/>
      <c r="AFM171" s="66"/>
      <c r="AFN171" s="66"/>
      <c r="AFO171" s="66"/>
      <c r="AFP171" s="66"/>
      <c r="AFQ171" s="66"/>
      <c r="AFR171" s="66"/>
      <c r="AFS171" s="66"/>
      <c r="AFT171" s="66"/>
      <c r="AFU171" s="66"/>
      <c r="AFV171" s="66"/>
      <c r="AFW171" s="66"/>
      <c r="AFX171" s="66"/>
      <c r="AFY171" s="66"/>
      <c r="AFZ171" s="66"/>
      <c r="AGA171" s="66"/>
      <c r="AGB171" s="66"/>
      <c r="AGC171" s="66"/>
      <c r="AGD171" s="66"/>
      <c r="AGE171" s="66"/>
      <c r="AGF171" s="66"/>
      <c r="AGG171" s="66"/>
      <c r="AGH171" s="66"/>
      <c r="AGI171" s="66"/>
      <c r="AGJ171" s="66"/>
      <c r="AGK171" s="66"/>
      <c r="AGL171" s="66"/>
      <c r="AGM171" s="66"/>
      <c r="AGN171" s="66"/>
      <c r="AGO171" s="66"/>
      <c r="AGP171" s="66"/>
      <c r="AGQ171" s="66"/>
      <c r="AGR171" s="66"/>
      <c r="AGS171" s="66"/>
      <c r="AGT171" s="66"/>
      <c r="AGU171" s="66"/>
      <c r="AGV171" s="66"/>
      <c r="AGW171" s="66"/>
      <c r="AGX171" s="66"/>
      <c r="AGY171" s="66"/>
      <c r="AGZ171" s="66"/>
      <c r="AHA171" s="66"/>
      <c r="AHB171" s="66"/>
      <c r="AHC171" s="66"/>
      <c r="AHD171" s="66"/>
      <c r="AHE171" s="66"/>
      <c r="AHF171" s="66"/>
      <c r="AHG171" s="66"/>
      <c r="AHH171" s="66"/>
      <c r="AHI171" s="66"/>
      <c r="AHJ171" s="66"/>
      <c r="AHK171" s="66"/>
      <c r="AHL171" s="66"/>
      <c r="AHM171" s="66"/>
      <c r="AHN171" s="66"/>
      <c r="AHO171" s="66"/>
      <c r="AHP171" s="66"/>
      <c r="AHQ171" s="66"/>
      <c r="AHR171" s="66"/>
      <c r="AHS171" s="66"/>
      <c r="AHT171" s="66"/>
      <c r="AHU171" s="66"/>
      <c r="AHV171" s="66"/>
      <c r="AHW171" s="66"/>
      <c r="AHX171" s="66"/>
      <c r="AHY171" s="66"/>
      <c r="AHZ171" s="66"/>
      <c r="AIA171" s="66"/>
      <c r="AIB171" s="66"/>
      <c r="AIC171" s="66"/>
      <c r="AID171" s="66"/>
      <c r="AIE171" s="66"/>
      <c r="AIF171" s="66"/>
      <c r="AIG171" s="66"/>
      <c r="AIH171" s="66"/>
      <c r="AII171" s="66"/>
      <c r="AIJ171" s="66"/>
      <c r="AIK171" s="66"/>
      <c r="AIL171" s="66"/>
      <c r="AIM171" s="66"/>
      <c r="AIN171" s="66"/>
      <c r="AIO171" s="66"/>
      <c r="AIP171" s="66"/>
      <c r="AIQ171" s="66"/>
      <c r="AIR171" s="66"/>
      <c r="AIS171" s="66"/>
      <c r="AIT171" s="66"/>
      <c r="AIU171" s="66"/>
      <c r="AIV171" s="66"/>
      <c r="AIW171" s="66"/>
      <c r="AIX171" s="66"/>
      <c r="AIY171" s="66"/>
      <c r="AIZ171" s="66"/>
      <c r="AJA171" s="66"/>
      <c r="AJB171" s="66"/>
      <c r="AJC171" s="66"/>
      <c r="AJD171" s="66"/>
      <c r="AJE171" s="66"/>
      <c r="AJF171" s="66"/>
      <c r="AJG171" s="66"/>
      <c r="AJH171" s="66"/>
      <c r="AJI171" s="66"/>
      <c r="AJJ171" s="66"/>
      <c r="AJK171" s="66"/>
      <c r="AJL171" s="66"/>
      <c r="AJM171" s="66"/>
      <c r="AJN171" s="66"/>
      <c r="AJO171" s="66"/>
      <c r="AJP171" s="66"/>
      <c r="AJQ171" s="66"/>
      <c r="AJR171" s="66"/>
      <c r="AJS171" s="66"/>
      <c r="AJT171" s="66"/>
      <c r="AJU171" s="66"/>
      <c r="AJV171" s="66"/>
      <c r="AJW171" s="66"/>
      <c r="AJX171" s="66"/>
      <c r="AJY171" s="66"/>
      <c r="AJZ171" s="66"/>
      <c r="AKA171" s="66"/>
      <c r="AKB171" s="66"/>
      <c r="AKC171" s="66"/>
      <c r="AKD171" s="66"/>
      <c r="AKE171" s="66"/>
      <c r="AKF171" s="66"/>
      <c r="AKG171" s="66"/>
      <c r="AKH171" s="66"/>
      <c r="AKI171" s="66"/>
      <c r="AKJ171" s="66"/>
      <c r="AKK171" s="66"/>
      <c r="AKL171" s="66"/>
      <c r="AKM171" s="66"/>
      <c r="AKN171" s="66"/>
      <c r="AKO171" s="66"/>
      <c r="AKP171" s="66"/>
      <c r="AKQ171" s="66"/>
      <c r="AKR171" s="66"/>
      <c r="AKS171" s="66"/>
      <c r="AKT171" s="66"/>
      <c r="AKU171" s="66"/>
      <c r="AKV171" s="66"/>
      <c r="AKW171" s="66"/>
      <c r="AKX171" s="66"/>
      <c r="AKY171" s="66"/>
      <c r="AKZ171" s="66"/>
      <c r="ALA171" s="66"/>
      <c r="ALB171" s="66"/>
      <c r="ALC171" s="66"/>
      <c r="ALD171" s="66"/>
      <c r="ALE171" s="66"/>
      <c r="ALF171" s="66"/>
      <c r="ALG171" s="66"/>
      <c r="ALH171" s="66"/>
      <c r="ALI171" s="66"/>
      <c r="ALJ171" s="66"/>
      <c r="ALK171" s="66"/>
      <c r="ALL171" s="66"/>
      <c r="ALM171" s="66"/>
      <c r="ALN171" s="66"/>
      <c r="ALO171" s="66"/>
      <c r="ALP171" s="66"/>
      <c r="ALQ171" s="66"/>
      <c r="ALR171" s="66"/>
      <c r="ALS171" s="66"/>
      <c r="ALT171" s="66"/>
      <c r="ALU171" s="66"/>
      <c r="ALV171" s="66"/>
      <c r="ALW171" s="66"/>
      <c r="ALX171" s="66"/>
      <c r="ALY171" s="66"/>
      <c r="ALZ171" s="66"/>
      <c r="AMA171" s="66"/>
      <c r="AMB171" s="66"/>
      <c r="AMC171" s="66"/>
      <c r="AMD171" s="66"/>
      <c r="AME171" s="66"/>
      <c r="AMF171" s="66"/>
      <c r="AMG171" s="66"/>
      <c r="AMH171" s="66"/>
      <c r="AMI171" s="66"/>
      <c r="AMJ171" s="66"/>
      <c r="AMK171" s="66"/>
      <c r="AML171" s="66"/>
      <c r="AMM171" s="66"/>
      <c r="AMN171" s="66"/>
      <c r="AMO171" s="66"/>
      <c r="AMP171" s="66"/>
      <c r="AMQ171" s="66"/>
      <c r="AMR171" s="66"/>
      <c r="AMS171" s="66"/>
      <c r="AMT171" s="66"/>
      <c r="AMU171" s="66"/>
      <c r="AMV171" s="66"/>
      <c r="AMW171" s="66"/>
      <c r="AMX171" s="66"/>
      <c r="AMY171" s="66"/>
      <c r="AMZ171" s="66"/>
      <c r="ANA171" s="66"/>
      <c r="ANB171" s="66"/>
      <c r="ANC171" s="66"/>
      <c r="AND171" s="66"/>
      <c r="ANE171" s="66"/>
      <c r="ANF171" s="66"/>
      <c r="ANG171" s="66"/>
      <c r="ANH171" s="66"/>
      <c r="ANI171" s="66"/>
      <c r="ANJ171" s="66"/>
      <c r="ANK171" s="66"/>
      <c r="ANL171" s="66"/>
      <c r="ANM171" s="66"/>
      <c r="ANN171" s="66"/>
      <c r="ANO171" s="66"/>
      <c r="ANP171" s="66"/>
      <c r="ANQ171" s="66"/>
      <c r="ANR171" s="66"/>
      <c r="ANS171" s="66"/>
      <c r="ANT171" s="66"/>
      <c r="ANU171" s="66"/>
      <c r="ANV171" s="66"/>
      <c r="ANW171" s="66"/>
      <c r="ANX171" s="66"/>
      <c r="ANY171" s="66"/>
      <c r="ANZ171" s="66"/>
      <c r="AOA171" s="66"/>
      <c r="AOB171" s="66"/>
      <c r="AOC171" s="66"/>
      <c r="AOD171" s="66"/>
      <c r="AOE171" s="66"/>
      <c r="AOF171" s="66"/>
      <c r="AOG171" s="66"/>
      <c r="AOH171" s="66"/>
      <c r="AOI171" s="66"/>
      <c r="AOJ171" s="66"/>
      <c r="AOK171" s="66"/>
      <c r="AOL171" s="66"/>
      <c r="AOM171" s="66"/>
      <c r="AON171" s="66"/>
      <c r="AOO171" s="66"/>
      <c r="AOP171" s="66"/>
      <c r="AOQ171" s="66"/>
      <c r="AOR171" s="66"/>
      <c r="AOS171" s="66"/>
      <c r="AOT171" s="66"/>
      <c r="AOU171" s="66"/>
      <c r="AOV171" s="66"/>
      <c r="AOW171" s="66"/>
      <c r="AOX171" s="66"/>
      <c r="AOY171" s="66"/>
      <c r="AOZ171" s="66"/>
      <c r="APA171" s="66"/>
      <c r="APB171" s="66"/>
      <c r="APC171" s="66"/>
      <c r="APD171" s="66"/>
      <c r="APE171" s="66"/>
      <c r="APF171" s="66"/>
      <c r="APG171" s="66"/>
      <c r="APH171" s="66"/>
      <c r="API171" s="66"/>
      <c r="APJ171" s="66"/>
      <c r="APK171" s="66"/>
      <c r="APL171" s="66"/>
      <c r="APM171" s="66"/>
      <c r="APN171" s="66"/>
      <c r="APO171" s="66"/>
      <c r="APP171" s="66"/>
      <c r="APQ171" s="66"/>
      <c r="APR171" s="66"/>
      <c r="APS171" s="66"/>
      <c r="APT171" s="66"/>
      <c r="APU171" s="66"/>
      <c r="APV171" s="66"/>
      <c r="APW171" s="66"/>
      <c r="APX171" s="66"/>
      <c r="APY171" s="66"/>
      <c r="APZ171" s="66"/>
      <c r="AQA171" s="66"/>
      <c r="AQB171" s="66"/>
      <c r="AQC171" s="66"/>
      <c r="AQD171" s="66"/>
      <c r="AQE171" s="66"/>
      <c r="AQF171" s="66"/>
      <c r="AQG171" s="66"/>
      <c r="AQH171" s="66"/>
      <c r="AQI171" s="66"/>
      <c r="AQJ171" s="66"/>
      <c r="AQK171" s="66"/>
      <c r="AQL171" s="66"/>
      <c r="AQM171" s="66"/>
      <c r="AQN171" s="66"/>
      <c r="AQO171" s="66"/>
      <c r="AQP171" s="66"/>
      <c r="AQQ171" s="66"/>
      <c r="AQR171" s="66"/>
      <c r="AQS171" s="66"/>
      <c r="AQT171" s="66"/>
      <c r="AQU171" s="66"/>
      <c r="AQV171" s="66"/>
      <c r="AQW171" s="66"/>
      <c r="AQX171" s="66"/>
      <c r="AQY171" s="66"/>
      <c r="AQZ171" s="66"/>
      <c r="ARA171" s="66"/>
      <c r="ARB171" s="66"/>
      <c r="ARC171" s="66"/>
      <c r="ARD171" s="66"/>
      <c r="ARE171" s="66"/>
      <c r="ARF171" s="66"/>
      <c r="ARG171" s="66"/>
      <c r="ARH171" s="66"/>
      <c r="ARI171" s="66"/>
      <c r="ARJ171" s="66"/>
      <c r="ARK171" s="66"/>
      <c r="ARL171" s="66"/>
      <c r="ARM171" s="66"/>
      <c r="ARN171" s="66"/>
      <c r="ARO171" s="66"/>
      <c r="ARP171" s="66"/>
      <c r="ARQ171" s="66"/>
      <c r="ARR171" s="66"/>
      <c r="ARS171" s="66"/>
      <c r="ART171" s="66"/>
      <c r="ARU171" s="66"/>
      <c r="ARV171" s="66"/>
      <c r="ARW171" s="66"/>
      <c r="ARX171" s="66"/>
      <c r="ARY171" s="66"/>
      <c r="ARZ171" s="66"/>
      <c r="ASA171" s="66"/>
      <c r="ASB171" s="66"/>
      <c r="ASC171" s="66"/>
      <c r="ASD171" s="66"/>
      <c r="ASE171" s="66"/>
      <c r="ASF171" s="66"/>
      <c r="ASG171" s="66"/>
      <c r="ASH171" s="66"/>
      <c r="ASI171" s="66"/>
      <c r="ASJ171" s="66"/>
      <c r="ASK171" s="66"/>
      <c r="ASL171" s="66"/>
      <c r="ASM171" s="66"/>
      <c r="ASN171" s="66"/>
      <c r="ASO171" s="66"/>
      <c r="ASP171" s="66"/>
      <c r="ASQ171" s="66"/>
      <c r="ASR171" s="66"/>
      <c r="ASS171" s="66"/>
      <c r="AST171" s="66"/>
      <c r="ASU171" s="66"/>
      <c r="ASV171" s="66"/>
      <c r="ASW171" s="66"/>
      <c r="ASX171" s="66"/>
      <c r="ASY171" s="66"/>
      <c r="ASZ171" s="66"/>
      <c r="ATA171" s="66"/>
      <c r="ATB171" s="66"/>
      <c r="ATC171" s="66"/>
      <c r="ATD171" s="66"/>
      <c r="ATE171" s="66"/>
      <c r="ATF171" s="66"/>
      <c r="ATG171" s="66"/>
      <c r="ATH171" s="66"/>
      <c r="ATI171" s="66"/>
      <c r="ATJ171" s="66"/>
      <c r="ATK171" s="66"/>
      <c r="ATL171" s="66"/>
      <c r="ATM171" s="66"/>
      <c r="ATN171" s="66"/>
      <c r="ATO171" s="66"/>
      <c r="ATP171" s="66"/>
      <c r="ATQ171" s="66"/>
      <c r="ATR171" s="66"/>
      <c r="ATS171" s="66"/>
      <c r="ATT171" s="66"/>
      <c r="ATU171" s="66"/>
      <c r="ATV171" s="66"/>
      <c r="ATW171" s="66"/>
      <c r="ATX171" s="66"/>
      <c r="ATY171" s="66"/>
      <c r="ATZ171" s="66"/>
      <c r="AUA171" s="66"/>
      <c r="AUB171" s="66"/>
      <c r="AUC171" s="66"/>
      <c r="AUD171" s="66"/>
      <c r="AUE171" s="66"/>
      <c r="AUF171" s="66"/>
      <c r="AUG171" s="66"/>
      <c r="AUH171" s="66"/>
      <c r="AUI171" s="66"/>
      <c r="AUJ171" s="66"/>
      <c r="AUK171" s="66"/>
      <c r="AUL171" s="66"/>
      <c r="AUM171" s="66"/>
      <c r="AUN171" s="66"/>
      <c r="AUO171" s="66"/>
      <c r="AUP171" s="66"/>
      <c r="AUQ171" s="66"/>
      <c r="AUR171" s="66"/>
      <c r="AUS171" s="66"/>
      <c r="AUT171" s="66"/>
      <c r="AUU171" s="66"/>
      <c r="AUV171" s="66"/>
      <c r="AUW171" s="66"/>
      <c r="AUX171" s="66"/>
      <c r="AUY171" s="66"/>
      <c r="AUZ171" s="66"/>
      <c r="AVA171" s="66"/>
      <c r="AVB171" s="66"/>
      <c r="AVC171" s="66"/>
      <c r="AVD171" s="66"/>
      <c r="AVE171" s="66"/>
      <c r="AVF171" s="66"/>
      <c r="AVG171" s="66"/>
      <c r="AVH171" s="66"/>
      <c r="AVI171" s="66"/>
      <c r="AVJ171" s="66"/>
      <c r="AVK171" s="66"/>
      <c r="AVL171" s="66"/>
      <c r="AVM171" s="66"/>
      <c r="AVN171" s="66"/>
      <c r="AVO171" s="66"/>
      <c r="AVP171" s="66"/>
      <c r="AVQ171" s="66"/>
      <c r="AVR171" s="66"/>
      <c r="AVS171" s="66"/>
      <c r="AVT171" s="66"/>
      <c r="AVU171" s="66"/>
      <c r="AVV171" s="66"/>
      <c r="AVW171" s="66"/>
      <c r="AVX171" s="66"/>
      <c r="AVY171" s="66"/>
      <c r="AVZ171" s="66"/>
      <c r="AWA171" s="66"/>
      <c r="AWB171" s="66"/>
      <c r="AWC171" s="66"/>
      <c r="AWD171" s="66"/>
      <c r="AWE171" s="66"/>
      <c r="AWF171" s="66"/>
      <c r="AWG171" s="66"/>
      <c r="AWH171" s="66"/>
      <c r="AWI171" s="66"/>
      <c r="AWJ171" s="66"/>
      <c r="AWK171" s="66"/>
      <c r="AWL171" s="66"/>
      <c r="AWM171" s="66"/>
      <c r="AWN171" s="66"/>
      <c r="AWO171" s="66"/>
      <c r="AWP171" s="66"/>
      <c r="AWQ171" s="66"/>
      <c r="AWR171" s="66"/>
      <c r="AWS171" s="66"/>
      <c r="AWT171" s="66"/>
      <c r="AWU171" s="66"/>
      <c r="AWV171" s="66"/>
      <c r="AWW171" s="66"/>
      <c r="AWX171" s="66"/>
      <c r="AWY171" s="66"/>
      <c r="AWZ171" s="66"/>
      <c r="AXA171" s="66"/>
      <c r="AXB171" s="66"/>
      <c r="AXC171" s="66"/>
      <c r="AXD171" s="66"/>
      <c r="AXE171" s="66"/>
      <c r="AXF171" s="66"/>
      <c r="AXG171" s="66"/>
      <c r="AXH171" s="66"/>
      <c r="AXI171" s="66"/>
      <c r="AXJ171" s="66"/>
      <c r="AXK171" s="66"/>
      <c r="AXL171" s="66"/>
      <c r="AXM171" s="66"/>
      <c r="AXN171" s="66"/>
      <c r="AXO171" s="66"/>
      <c r="AXP171" s="66"/>
      <c r="AXQ171" s="66"/>
      <c r="AXR171" s="66"/>
      <c r="AXS171" s="66"/>
      <c r="AXT171" s="66"/>
      <c r="AXU171" s="66"/>
      <c r="AXV171" s="66"/>
      <c r="AXW171" s="66"/>
      <c r="AXX171" s="66"/>
      <c r="AXY171" s="66"/>
      <c r="AXZ171" s="66"/>
      <c r="AYA171" s="66"/>
      <c r="AYB171" s="66"/>
      <c r="AYC171" s="66"/>
      <c r="AYD171" s="66"/>
      <c r="AYE171" s="66"/>
      <c r="AYF171" s="66"/>
      <c r="AYG171" s="66"/>
      <c r="AYH171" s="66"/>
      <c r="AYI171" s="66"/>
      <c r="AYJ171" s="66"/>
      <c r="AYK171" s="66"/>
      <c r="AYL171" s="66"/>
      <c r="AYM171" s="66"/>
      <c r="AYN171" s="66"/>
      <c r="AYO171" s="66"/>
      <c r="AYP171" s="66"/>
      <c r="AYQ171" s="66"/>
      <c r="AYR171" s="66"/>
      <c r="AYS171" s="66"/>
      <c r="AYT171" s="66"/>
      <c r="AYU171" s="66"/>
      <c r="AYV171" s="66"/>
      <c r="AYW171" s="66"/>
      <c r="AYX171" s="66"/>
      <c r="AYY171" s="66"/>
      <c r="AYZ171" s="66"/>
      <c r="AZA171" s="66"/>
      <c r="AZB171" s="66"/>
      <c r="AZC171" s="66"/>
      <c r="AZD171" s="66"/>
      <c r="AZE171" s="66"/>
      <c r="AZF171" s="66"/>
      <c r="AZG171" s="66"/>
      <c r="AZH171" s="66"/>
      <c r="AZI171" s="66"/>
      <c r="AZJ171" s="66"/>
      <c r="AZK171" s="66"/>
      <c r="AZL171" s="66"/>
      <c r="AZM171" s="66"/>
      <c r="AZN171" s="66"/>
      <c r="AZO171" s="66"/>
      <c r="AZP171" s="66"/>
      <c r="AZQ171" s="66"/>
      <c r="AZR171" s="66"/>
      <c r="AZS171" s="66"/>
      <c r="AZT171" s="66"/>
      <c r="AZU171" s="66"/>
      <c r="AZV171" s="66"/>
      <c r="AZW171" s="66"/>
      <c r="AZX171" s="66"/>
      <c r="AZY171" s="66"/>
      <c r="AZZ171" s="66"/>
      <c r="BAA171" s="66"/>
      <c r="BAB171" s="66"/>
      <c r="BAC171" s="66"/>
      <c r="BAD171" s="66"/>
      <c r="BAE171" s="66"/>
      <c r="BAF171" s="66"/>
      <c r="BAG171" s="66"/>
      <c r="BAH171" s="66"/>
      <c r="BAI171" s="66"/>
      <c r="BAJ171" s="66"/>
      <c r="BAK171" s="66"/>
      <c r="BAL171" s="66"/>
      <c r="BAM171" s="66"/>
      <c r="BAN171" s="66"/>
      <c r="BAO171" s="66"/>
      <c r="BAP171" s="66"/>
      <c r="BAQ171" s="66"/>
      <c r="BAR171" s="66"/>
      <c r="BAS171" s="66"/>
      <c r="BAT171" s="66"/>
      <c r="BAU171" s="66"/>
      <c r="BAV171" s="66"/>
      <c r="BAW171" s="66"/>
      <c r="BAX171" s="66"/>
      <c r="BAY171" s="66"/>
      <c r="BAZ171" s="66"/>
      <c r="BBA171" s="66"/>
      <c r="BBB171" s="66"/>
      <c r="BBC171" s="66"/>
      <c r="BBD171" s="66"/>
      <c r="BBE171" s="66"/>
      <c r="BBF171" s="66"/>
      <c r="BBG171" s="66"/>
      <c r="BBH171" s="66"/>
      <c r="BBI171" s="66"/>
      <c r="BBJ171" s="66"/>
      <c r="BBK171" s="66"/>
      <c r="BBL171" s="66"/>
      <c r="BBM171" s="66"/>
      <c r="BBN171" s="66"/>
      <c r="BBO171" s="66"/>
      <c r="BBP171" s="66"/>
      <c r="BBQ171" s="66"/>
      <c r="BBR171" s="66"/>
      <c r="BBS171" s="66"/>
      <c r="BBT171" s="66"/>
      <c r="BBU171" s="66"/>
      <c r="BBV171" s="66"/>
      <c r="BBW171" s="66"/>
      <c r="BBX171" s="66"/>
      <c r="BBY171" s="66"/>
      <c r="BBZ171" s="66"/>
      <c r="BCA171" s="66"/>
      <c r="BCB171" s="66"/>
      <c r="BCC171" s="66"/>
      <c r="BCD171" s="66"/>
      <c r="BCE171" s="66"/>
      <c r="BCF171" s="66"/>
      <c r="BCG171" s="66"/>
      <c r="BCH171" s="66"/>
      <c r="BCI171" s="66"/>
      <c r="BCJ171" s="66"/>
      <c r="BCK171" s="66"/>
      <c r="BCL171" s="66"/>
      <c r="BCM171" s="66"/>
      <c r="BCN171" s="66"/>
      <c r="BCO171" s="66"/>
      <c r="BCP171" s="66"/>
      <c r="BCQ171" s="66"/>
      <c r="BCR171" s="66"/>
      <c r="BCS171" s="66"/>
      <c r="BCT171" s="66"/>
      <c r="BCU171" s="66"/>
      <c r="BCV171" s="66"/>
      <c r="BCW171" s="66"/>
      <c r="BCX171" s="66"/>
      <c r="BCY171" s="66"/>
      <c r="BCZ171" s="66"/>
      <c r="BDA171" s="66"/>
      <c r="BDB171" s="66"/>
      <c r="BDC171" s="66"/>
      <c r="BDD171" s="66"/>
      <c r="BDE171" s="66"/>
      <c r="BDF171" s="66"/>
      <c r="BDG171" s="66"/>
      <c r="BDH171" s="66"/>
      <c r="BDI171" s="66"/>
      <c r="BDJ171" s="66"/>
      <c r="BDK171" s="66"/>
      <c r="BDL171" s="66"/>
      <c r="BDM171" s="66"/>
      <c r="BDN171" s="66"/>
      <c r="BDO171" s="66"/>
      <c r="BDP171" s="66"/>
      <c r="BDQ171" s="66"/>
      <c r="BDR171" s="66"/>
      <c r="BDS171" s="66"/>
      <c r="BDT171" s="66"/>
      <c r="BDU171" s="66"/>
      <c r="BDV171" s="66"/>
      <c r="BDW171" s="66"/>
      <c r="BDX171" s="66"/>
      <c r="BDY171" s="66"/>
      <c r="BDZ171" s="66"/>
      <c r="BEA171" s="66"/>
      <c r="BEB171" s="66"/>
      <c r="BEC171" s="66"/>
      <c r="BED171" s="66"/>
      <c r="BEE171" s="66"/>
      <c r="BEF171" s="66"/>
      <c r="BEG171" s="66"/>
      <c r="BEH171" s="66"/>
      <c r="BEI171" s="66"/>
      <c r="BEJ171" s="66"/>
      <c r="BEK171" s="66"/>
      <c r="BEL171" s="66"/>
      <c r="BEM171" s="66"/>
      <c r="BEN171" s="66"/>
      <c r="BEO171" s="66"/>
      <c r="BEP171" s="66"/>
      <c r="BEQ171" s="66"/>
      <c r="BER171" s="66"/>
      <c r="BES171" s="66"/>
      <c r="BET171" s="66"/>
      <c r="BEU171" s="66"/>
      <c r="BEV171" s="66"/>
      <c r="BEW171" s="66"/>
      <c r="BEX171" s="66"/>
      <c r="BEY171" s="66"/>
      <c r="BEZ171" s="66"/>
      <c r="BFA171" s="66"/>
      <c r="BFB171" s="66"/>
      <c r="BFC171" s="66"/>
      <c r="BFD171" s="66"/>
      <c r="BFE171" s="66"/>
      <c r="BFF171" s="66"/>
      <c r="BFG171" s="66"/>
      <c r="BFH171" s="66"/>
      <c r="BFI171" s="66"/>
      <c r="BFJ171" s="66"/>
      <c r="BFK171" s="66"/>
      <c r="BFL171" s="66"/>
      <c r="BFM171" s="66"/>
      <c r="BFN171" s="66"/>
      <c r="BFO171" s="66"/>
      <c r="BFP171" s="66"/>
      <c r="BFQ171" s="66"/>
      <c r="BFR171" s="66"/>
      <c r="BFS171" s="66"/>
      <c r="BFT171" s="66"/>
      <c r="BFU171" s="66"/>
      <c r="BFV171" s="66"/>
      <c r="BFW171" s="66"/>
      <c r="BFX171" s="66"/>
      <c r="BFY171" s="66"/>
      <c r="BFZ171" s="66"/>
      <c r="BGA171" s="66"/>
      <c r="BGB171" s="66"/>
      <c r="BGC171" s="66"/>
      <c r="BGD171" s="66"/>
      <c r="BGE171" s="66"/>
      <c r="BGF171" s="66"/>
      <c r="BGG171" s="66"/>
      <c r="BGH171" s="66"/>
      <c r="BGI171" s="66"/>
      <c r="BGJ171" s="66"/>
      <c r="BGK171" s="66"/>
      <c r="BGL171" s="66"/>
      <c r="BGM171" s="66"/>
      <c r="BGN171" s="66"/>
      <c r="BGO171" s="66"/>
      <c r="BGP171" s="66"/>
      <c r="BGQ171" s="66"/>
      <c r="BGR171" s="66"/>
      <c r="BGS171" s="66"/>
      <c r="BGT171" s="66"/>
      <c r="BGU171" s="66"/>
      <c r="BGV171" s="66"/>
      <c r="BGW171" s="66"/>
      <c r="BGX171" s="66"/>
      <c r="BGY171" s="66"/>
      <c r="BGZ171" s="66"/>
      <c r="BHA171" s="66"/>
      <c r="BHB171" s="66"/>
      <c r="BHC171" s="66"/>
      <c r="BHD171" s="66"/>
      <c r="BHE171" s="66"/>
      <c r="BHF171" s="66"/>
      <c r="BHG171" s="66"/>
      <c r="BHH171" s="66"/>
      <c r="BHI171" s="66"/>
      <c r="BHJ171" s="66"/>
      <c r="BHK171" s="66"/>
      <c r="BHL171" s="66"/>
      <c r="BHM171" s="66"/>
      <c r="BHN171" s="66"/>
      <c r="BHO171" s="66"/>
      <c r="BHP171" s="66"/>
      <c r="BHQ171" s="66"/>
      <c r="BHR171" s="66"/>
      <c r="BHS171" s="66"/>
      <c r="BHT171" s="66"/>
      <c r="BHU171" s="66"/>
      <c r="BHV171" s="66"/>
      <c r="BHW171" s="66"/>
      <c r="BHX171" s="66"/>
      <c r="BHY171" s="66"/>
      <c r="BHZ171" s="66"/>
      <c r="BIA171" s="66"/>
      <c r="BIB171" s="66"/>
      <c r="BIC171" s="66"/>
      <c r="BID171" s="66"/>
      <c r="BIE171" s="66"/>
      <c r="BIF171" s="66"/>
      <c r="BIG171" s="66"/>
      <c r="BIH171" s="66"/>
      <c r="BII171" s="66"/>
      <c r="BIJ171" s="66"/>
      <c r="BIK171" s="66"/>
      <c r="BIL171" s="66"/>
      <c r="BIM171" s="66"/>
      <c r="BIN171" s="66"/>
      <c r="BIO171" s="66"/>
      <c r="BIP171" s="66"/>
      <c r="BIQ171" s="66"/>
      <c r="BIR171" s="66"/>
      <c r="BIS171" s="66"/>
      <c r="BIT171" s="66"/>
      <c r="BIU171" s="66"/>
      <c r="BIV171" s="66"/>
      <c r="BIW171" s="66"/>
      <c r="BIX171" s="66"/>
      <c r="BIY171" s="66"/>
      <c r="BIZ171" s="66"/>
      <c r="BJA171" s="66"/>
      <c r="BJB171" s="66"/>
      <c r="BJC171" s="66"/>
      <c r="BJD171" s="66"/>
      <c r="BJE171" s="66"/>
      <c r="BJF171" s="66"/>
      <c r="BJG171" s="66"/>
      <c r="BJH171" s="66"/>
      <c r="BJI171" s="66"/>
      <c r="BJJ171" s="66"/>
      <c r="BJK171" s="66"/>
      <c r="BJL171" s="66"/>
      <c r="BJM171" s="66"/>
      <c r="BJN171" s="66"/>
      <c r="BJO171" s="66"/>
      <c r="BJP171" s="66"/>
      <c r="BJQ171" s="66"/>
      <c r="BJR171" s="66"/>
      <c r="BJS171" s="66"/>
      <c r="BJT171" s="66"/>
      <c r="BJU171" s="66"/>
      <c r="BJV171" s="66"/>
      <c r="BJW171" s="66"/>
      <c r="BJX171" s="66"/>
      <c r="BJY171" s="66"/>
      <c r="BJZ171" s="66"/>
      <c r="BKA171" s="66"/>
      <c r="BKB171" s="66"/>
      <c r="BKC171" s="66"/>
      <c r="BKD171" s="66"/>
      <c r="BKE171" s="66"/>
      <c r="BKF171" s="66"/>
      <c r="BKG171" s="66"/>
      <c r="BKH171" s="66"/>
      <c r="BKI171" s="66"/>
      <c r="BKJ171" s="66"/>
      <c r="BKK171" s="66"/>
      <c r="BKL171" s="66"/>
      <c r="BKM171" s="66"/>
      <c r="BKN171" s="66"/>
      <c r="BKO171" s="66"/>
      <c r="BKP171" s="66"/>
      <c r="BKQ171" s="66"/>
      <c r="BKR171" s="66"/>
      <c r="BKS171" s="66"/>
      <c r="BKT171" s="66"/>
      <c r="BKU171" s="66"/>
      <c r="BKV171" s="66"/>
      <c r="BKW171" s="66"/>
      <c r="BKX171" s="66"/>
      <c r="BKY171" s="66"/>
      <c r="BKZ171" s="66"/>
      <c r="BLA171" s="66"/>
      <c r="BLB171" s="66"/>
      <c r="BLC171" s="66"/>
      <c r="BLD171" s="66"/>
      <c r="BLE171" s="66"/>
      <c r="BLF171" s="66"/>
      <c r="BLG171" s="66"/>
      <c r="BLH171" s="66"/>
      <c r="BLI171" s="66"/>
      <c r="BLJ171" s="66"/>
      <c r="BLK171" s="66"/>
      <c r="BLL171" s="66"/>
      <c r="BLM171" s="66"/>
      <c r="BLN171" s="66"/>
      <c r="BLO171" s="66"/>
      <c r="BLP171" s="66"/>
      <c r="BLQ171" s="66"/>
      <c r="BLR171" s="66"/>
      <c r="BLS171" s="66"/>
      <c r="BLT171" s="66"/>
      <c r="BLU171" s="66"/>
      <c r="BLV171" s="66"/>
      <c r="BLW171" s="66"/>
      <c r="BLX171" s="66"/>
      <c r="BLY171" s="66"/>
      <c r="BLZ171" s="66"/>
      <c r="BMA171" s="66"/>
      <c r="BMB171" s="66"/>
      <c r="BMC171" s="66"/>
      <c r="BMD171" s="66"/>
      <c r="BME171" s="66"/>
      <c r="BMF171" s="66"/>
      <c r="BMG171" s="66"/>
      <c r="BMH171" s="66"/>
      <c r="BMI171" s="66"/>
      <c r="BMJ171" s="66"/>
      <c r="BMK171" s="66"/>
      <c r="BML171" s="66"/>
      <c r="BMM171" s="66"/>
      <c r="BMN171" s="66"/>
      <c r="BMO171" s="66"/>
      <c r="BMP171" s="66"/>
      <c r="BMQ171" s="66"/>
      <c r="BMR171" s="66"/>
      <c r="BMS171" s="66"/>
      <c r="BMT171" s="66"/>
      <c r="BMU171" s="66"/>
      <c r="BMV171" s="66"/>
      <c r="BMW171" s="66"/>
      <c r="BMX171" s="66"/>
      <c r="BMY171" s="66"/>
      <c r="BMZ171" s="66"/>
      <c r="BNA171" s="66"/>
      <c r="BNB171" s="66"/>
      <c r="BNC171" s="66"/>
      <c r="BND171" s="66"/>
      <c r="BNE171" s="66"/>
      <c r="BNF171" s="66"/>
      <c r="BNG171" s="66"/>
      <c r="BNH171" s="66"/>
      <c r="BNI171" s="66"/>
      <c r="BNJ171" s="66"/>
      <c r="BNK171" s="66"/>
      <c r="BNL171" s="66"/>
      <c r="BNM171" s="66"/>
      <c r="BNN171" s="66"/>
      <c r="BNO171" s="66"/>
      <c r="BNP171" s="66"/>
      <c r="BNQ171" s="66"/>
      <c r="BNR171" s="66"/>
      <c r="BNS171" s="66"/>
      <c r="BNT171" s="66"/>
      <c r="BNU171" s="66"/>
      <c r="BNV171" s="66"/>
      <c r="BNW171" s="66"/>
      <c r="BNX171" s="66"/>
      <c r="BNY171" s="66"/>
      <c r="BNZ171" s="66"/>
      <c r="BOA171" s="66"/>
      <c r="BOB171" s="66"/>
      <c r="BOC171" s="66"/>
      <c r="BOD171" s="66"/>
      <c r="BOE171" s="66"/>
      <c r="BOF171" s="66"/>
      <c r="BOG171" s="66"/>
      <c r="BOH171" s="66"/>
      <c r="BOI171" s="66"/>
      <c r="BOJ171" s="66"/>
      <c r="BOK171" s="66"/>
      <c r="BOL171" s="66"/>
      <c r="BOM171" s="66"/>
      <c r="BON171" s="66"/>
      <c r="BOO171" s="66"/>
      <c r="BOP171" s="66"/>
      <c r="BOQ171" s="66"/>
      <c r="BOR171" s="66"/>
      <c r="BOS171" s="66"/>
      <c r="BOT171" s="66"/>
      <c r="BOU171" s="66"/>
      <c r="BOV171" s="66"/>
      <c r="BOW171" s="66"/>
      <c r="BOX171" s="66"/>
      <c r="BOY171" s="66"/>
      <c r="BOZ171" s="66"/>
      <c r="BPA171" s="66"/>
      <c r="BPB171" s="66"/>
      <c r="BPC171" s="66"/>
      <c r="BPD171" s="66"/>
      <c r="BPE171" s="66"/>
      <c r="BPF171" s="66"/>
      <c r="BPG171" s="66"/>
      <c r="BPH171" s="66"/>
      <c r="BPI171" s="66"/>
      <c r="BPJ171" s="66"/>
      <c r="BPK171" s="66"/>
      <c r="BPL171" s="66"/>
      <c r="BPM171" s="66"/>
      <c r="BPN171" s="66"/>
      <c r="BPO171" s="66"/>
      <c r="BPP171" s="66"/>
      <c r="BPQ171" s="66"/>
      <c r="BPR171" s="66"/>
      <c r="BPS171" s="66"/>
      <c r="BPT171" s="66"/>
      <c r="BPU171" s="66"/>
      <c r="BPV171" s="66"/>
      <c r="BPW171" s="66"/>
      <c r="BPX171" s="66"/>
      <c r="BPY171" s="66"/>
      <c r="BPZ171" s="66"/>
      <c r="BQA171" s="66"/>
      <c r="BQB171" s="66"/>
      <c r="BQC171" s="66"/>
      <c r="BQD171" s="66"/>
      <c r="BQE171" s="66"/>
      <c r="BQF171" s="66"/>
      <c r="BQG171" s="66"/>
      <c r="BQH171" s="66"/>
      <c r="BQI171" s="66"/>
      <c r="BQJ171" s="66"/>
      <c r="BQK171" s="66"/>
      <c r="BQL171" s="66"/>
      <c r="BQM171" s="66"/>
      <c r="BQN171" s="66"/>
      <c r="BQO171" s="66"/>
      <c r="BQP171" s="66"/>
      <c r="BQQ171" s="66"/>
      <c r="BQR171" s="66"/>
      <c r="BQS171" s="66"/>
      <c r="BQT171" s="66"/>
      <c r="BQU171" s="66"/>
      <c r="BQV171" s="66"/>
      <c r="BQW171" s="66"/>
      <c r="BQX171" s="66"/>
      <c r="BQY171" s="66"/>
      <c r="BQZ171" s="66"/>
      <c r="BRA171" s="66"/>
      <c r="BRB171" s="66"/>
      <c r="BRC171" s="66"/>
      <c r="BRD171" s="66"/>
      <c r="BRE171" s="66"/>
      <c r="BRF171" s="66"/>
      <c r="BRG171" s="66"/>
      <c r="BRH171" s="66"/>
      <c r="BRI171" s="66"/>
      <c r="BRJ171" s="66"/>
      <c r="BRK171" s="66"/>
      <c r="BRL171" s="66"/>
      <c r="BRM171" s="66"/>
      <c r="BRN171" s="66"/>
      <c r="BRO171" s="66"/>
      <c r="BRP171" s="66"/>
      <c r="BRQ171" s="66"/>
      <c r="BRR171" s="66"/>
      <c r="BRS171" s="66"/>
      <c r="BRT171" s="66"/>
      <c r="BRU171" s="66"/>
      <c r="BRV171" s="66"/>
      <c r="BRW171" s="66"/>
      <c r="BRX171" s="66"/>
      <c r="BRY171" s="66"/>
      <c r="BRZ171" s="66"/>
      <c r="BSA171" s="66"/>
      <c r="BSB171" s="66"/>
      <c r="BSC171" s="66"/>
      <c r="BSD171" s="66"/>
      <c r="BSE171" s="66"/>
      <c r="BSF171" s="66"/>
      <c r="BSG171" s="66"/>
      <c r="BSH171" s="66"/>
      <c r="BSI171" s="66"/>
      <c r="BSJ171" s="66"/>
      <c r="BSK171" s="66"/>
      <c r="BSL171" s="66"/>
      <c r="BSM171" s="66"/>
      <c r="BSN171" s="66"/>
      <c r="BSO171" s="66"/>
      <c r="BSP171" s="66"/>
      <c r="BSQ171" s="66"/>
      <c r="BSR171" s="66"/>
      <c r="BSS171" s="66"/>
      <c r="BST171" s="66"/>
      <c r="BSU171" s="66"/>
      <c r="BSV171" s="66"/>
      <c r="BSW171" s="66"/>
      <c r="BSX171" s="66"/>
      <c r="BSY171" s="66"/>
      <c r="BSZ171" s="66"/>
      <c r="BTA171" s="66"/>
      <c r="BTB171" s="66"/>
      <c r="BTC171" s="66"/>
      <c r="BTD171" s="66"/>
      <c r="BTE171" s="66"/>
      <c r="BTF171" s="66"/>
      <c r="BTG171" s="66"/>
      <c r="BTH171" s="66"/>
      <c r="BTI171" s="66"/>
      <c r="BTJ171" s="66"/>
      <c r="BTK171" s="66"/>
      <c r="BTL171" s="66"/>
      <c r="BTM171" s="66"/>
      <c r="BTN171" s="66"/>
      <c r="BTO171" s="66"/>
      <c r="BTP171" s="66"/>
      <c r="BTQ171" s="66"/>
      <c r="BTR171" s="66"/>
      <c r="BTS171" s="66"/>
      <c r="BTT171" s="66"/>
      <c r="BTU171" s="66"/>
      <c r="BTV171" s="66"/>
      <c r="BTW171" s="66"/>
      <c r="BTX171" s="66"/>
      <c r="BTY171" s="66"/>
      <c r="BTZ171" s="66"/>
      <c r="BUA171" s="66"/>
      <c r="BUB171" s="66"/>
      <c r="BUC171" s="66"/>
      <c r="BUD171" s="66"/>
      <c r="BUE171" s="66"/>
      <c r="BUF171" s="66"/>
      <c r="BUG171" s="66"/>
      <c r="BUH171" s="66"/>
      <c r="BUI171" s="66"/>
      <c r="BUJ171" s="66"/>
      <c r="BUK171" s="66"/>
      <c r="BUL171" s="66"/>
      <c r="BUM171" s="66"/>
      <c r="BUN171" s="66"/>
      <c r="BUO171" s="66"/>
      <c r="BUP171" s="66"/>
      <c r="BUQ171" s="66"/>
      <c r="BUR171" s="66"/>
      <c r="BUS171" s="66"/>
      <c r="BUT171" s="66"/>
      <c r="BUU171" s="66"/>
      <c r="BUV171" s="66"/>
      <c r="BUW171" s="66"/>
      <c r="BUX171" s="66"/>
      <c r="BUY171" s="66"/>
      <c r="BUZ171" s="66"/>
      <c r="BVA171" s="66"/>
      <c r="BVB171" s="66"/>
      <c r="BVC171" s="66"/>
      <c r="BVD171" s="66"/>
      <c r="BVE171" s="66"/>
      <c r="BVF171" s="66"/>
      <c r="BVG171" s="66"/>
      <c r="BVH171" s="66"/>
      <c r="BVI171" s="66"/>
      <c r="BVJ171" s="66"/>
      <c r="BVK171" s="66"/>
      <c r="BVL171" s="66"/>
      <c r="BVM171" s="66"/>
      <c r="BVN171" s="66"/>
      <c r="BVO171" s="66"/>
      <c r="BVP171" s="66"/>
      <c r="BVQ171" s="66"/>
      <c r="BVR171" s="66"/>
      <c r="BVS171" s="66"/>
      <c r="BVT171" s="66"/>
      <c r="BVU171" s="66"/>
      <c r="BVV171" s="66"/>
      <c r="BVW171" s="66"/>
      <c r="BVX171" s="66"/>
      <c r="BVY171" s="66"/>
      <c r="BVZ171" s="66"/>
      <c r="BWA171" s="66"/>
      <c r="BWB171" s="66"/>
      <c r="BWC171" s="66"/>
      <c r="BWD171" s="66"/>
      <c r="BWE171" s="66"/>
      <c r="BWF171" s="66"/>
      <c r="BWG171" s="66"/>
      <c r="BWH171" s="66"/>
      <c r="BWI171" s="66"/>
      <c r="BWJ171" s="66"/>
      <c r="BWK171" s="66"/>
      <c r="BWL171" s="66"/>
      <c r="BWM171" s="66"/>
      <c r="BWN171" s="66"/>
      <c r="BWO171" s="66"/>
      <c r="BWP171" s="66"/>
      <c r="BWQ171" s="66"/>
      <c r="BWR171" s="66"/>
      <c r="BWS171" s="66"/>
      <c r="BWT171" s="66"/>
      <c r="BWU171" s="66"/>
      <c r="BWV171" s="66"/>
      <c r="BWW171" s="66"/>
      <c r="BWX171" s="66"/>
      <c r="BWY171" s="66"/>
      <c r="BWZ171" s="66"/>
      <c r="BXA171" s="66"/>
      <c r="BXB171" s="66"/>
      <c r="BXC171" s="66"/>
      <c r="BXD171" s="66"/>
      <c r="BXE171" s="66"/>
      <c r="BXF171" s="66"/>
      <c r="BXG171" s="66"/>
      <c r="BXH171" s="66"/>
      <c r="BXI171" s="66"/>
      <c r="BXJ171" s="66"/>
      <c r="BXK171" s="66"/>
      <c r="BXL171" s="66"/>
      <c r="BXM171" s="66"/>
      <c r="BXN171" s="66"/>
      <c r="BXO171" s="66"/>
      <c r="BXP171" s="66"/>
      <c r="BXQ171" s="66"/>
      <c r="BXR171" s="66"/>
      <c r="BXS171" s="66"/>
      <c r="BXT171" s="66"/>
      <c r="BXU171" s="66"/>
      <c r="BXV171" s="66"/>
      <c r="BXW171" s="66"/>
      <c r="BXX171" s="66"/>
      <c r="BXY171" s="66"/>
      <c r="BXZ171" s="66"/>
      <c r="BYA171" s="66"/>
      <c r="BYB171" s="66"/>
      <c r="BYC171" s="66"/>
      <c r="BYD171" s="66"/>
      <c r="BYE171" s="66"/>
      <c r="BYF171" s="66"/>
      <c r="BYG171" s="66"/>
      <c r="BYH171" s="66"/>
      <c r="BYI171" s="66"/>
      <c r="BYJ171" s="66"/>
      <c r="BYK171" s="66"/>
      <c r="BYL171" s="66"/>
      <c r="BYM171" s="66"/>
      <c r="BYN171" s="66"/>
      <c r="BYO171" s="66"/>
      <c r="BYP171" s="66"/>
      <c r="BYQ171" s="66"/>
      <c r="BYR171" s="66"/>
      <c r="BYS171" s="66"/>
      <c r="BYT171" s="66"/>
      <c r="BYU171" s="66"/>
      <c r="BYV171" s="66"/>
      <c r="BYW171" s="66"/>
      <c r="BYX171" s="66"/>
      <c r="BYY171" s="66"/>
      <c r="BYZ171" s="66"/>
      <c r="BZA171" s="66"/>
      <c r="BZB171" s="66"/>
      <c r="BZC171" s="66"/>
      <c r="BZD171" s="66"/>
      <c r="BZE171" s="66"/>
      <c r="BZF171" s="66"/>
      <c r="BZG171" s="66"/>
      <c r="BZH171" s="66"/>
      <c r="BZI171" s="66"/>
      <c r="BZJ171" s="66"/>
      <c r="BZK171" s="66"/>
      <c r="BZL171" s="66"/>
      <c r="BZM171" s="66"/>
      <c r="BZN171" s="66"/>
      <c r="BZO171" s="66"/>
      <c r="BZP171" s="66"/>
      <c r="BZQ171" s="66"/>
      <c r="BZR171" s="66"/>
      <c r="BZS171" s="66"/>
      <c r="BZT171" s="66"/>
      <c r="BZU171" s="66"/>
      <c r="BZV171" s="66"/>
      <c r="BZW171" s="66"/>
      <c r="BZX171" s="66"/>
      <c r="BZY171" s="66"/>
      <c r="BZZ171" s="66"/>
      <c r="CAA171" s="66"/>
      <c r="CAB171" s="66"/>
      <c r="CAC171" s="66"/>
      <c r="CAD171" s="66"/>
      <c r="CAE171" s="66"/>
      <c r="CAF171" s="66"/>
      <c r="CAG171" s="66"/>
      <c r="CAH171" s="66"/>
      <c r="CAI171" s="66"/>
      <c r="CAJ171" s="66"/>
      <c r="CAK171" s="66"/>
      <c r="CAL171" s="66"/>
      <c r="CAM171" s="66"/>
      <c r="CAN171" s="66"/>
      <c r="CAO171" s="66"/>
      <c r="CAP171" s="66"/>
      <c r="CAQ171" s="66"/>
      <c r="CAR171" s="66"/>
      <c r="CAS171" s="66"/>
      <c r="CAT171" s="66"/>
      <c r="CAU171" s="66"/>
      <c r="CAV171" s="66"/>
      <c r="CAW171" s="66"/>
      <c r="CAX171" s="66"/>
      <c r="CAY171" s="66"/>
      <c r="CAZ171" s="66"/>
      <c r="CBA171" s="66"/>
      <c r="CBB171" s="66"/>
      <c r="CBC171" s="66"/>
      <c r="CBD171" s="66"/>
      <c r="CBE171" s="66"/>
      <c r="CBF171" s="66"/>
      <c r="CBG171" s="66"/>
      <c r="CBH171" s="66"/>
      <c r="CBI171" s="66"/>
      <c r="CBJ171" s="66"/>
      <c r="CBK171" s="66"/>
      <c r="CBL171" s="66"/>
      <c r="CBM171" s="66"/>
      <c r="CBN171" s="66"/>
      <c r="CBO171" s="66"/>
      <c r="CBP171" s="66"/>
      <c r="CBQ171" s="66"/>
      <c r="CBR171" s="66"/>
      <c r="CBS171" s="66"/>
      <c r="CBT171" s="66"/>
      <c r="CBU171" s="66"/>
      <c r="CBV171" s="66"/>
      <c r="CBW171" s="66"/>
      <c r="CBX171" s="66"/>
      <c r="CBY171" s="66"/>
      <c r="CBZ171" s="66"/>
      <c r="CCA171" s="66"/>
      <c r="CCB171" s="66"/>
      <c r="CCC171" s="66"/>
      <c r="CCD171" s="66"/>
      <c r="CCE171" s="66"/>
      <c r="CCF171" s="66"/>
      <c r="CCG171" s="66"/>
      <c r="CCH171" s="66"/>
      <c r="CCI171" s="66"/>
      <c r="CCJ171" s="66"/>
      <c r="CCK171" s="66"/>
      <c r="CCL171" s="66"/>
      <c r="CCM171" s="66"/>
      <c r="CCN171" s="66"/>
      <c r="CCO171" s="66"/>
      <c r="CCP171" s="66"/>
      <c r="CCQ171" s="66"/>
      <c r="CCR171" s="66"/>
      <c r="CCS171" s="66"/>
      <c r="CCT171" s="66"/>
      <c r="CCU171" s="66"/>
      <c r="CCV171" s="66"/>
      <c r="CCW171" s="66"/>
      <c r="CCX171" s="66"/>
      <c r="CCY171" s="66"/>
      <c r="CCZ171" s="66"/>
      <c r="CDA171" s="66"/>
      <c r="CDB171" s="66"/>
      <c r="CDC171" s="66"/>
      <c r="CDD171" s="66"/>
      <c r="CDE171" s="66"/>
      <c r="CDF171" s="66"/>
      <c r="CDG171" s="66"/>
      <c r="CDH171" s="66"/>
      <c r="CDI171" s="66"/>
      <c r="CDJ171" s="66"/>
      <c r="CDK171" s="66"/>
      <c r="CDL171" s="66"/>
      <c r="CDM171" s="66"/>
      <c r="CDN171" s="66"/>
      <c r="CDO171" s="66"/>
      <c r="CDP171" s="66"/>
      <c r="CDQ171" s="66"/>
      <c r="CDR171" s="66"/>
      <c r="CDS171" s="66"/>
      <c r="CDT171" s="66"/>
      <c r="CDU171" s="66"/>
      <c r="CDV171" s="66"/>
      <c r="CDW171" s="66"/>
      <c r="CDX171" s="66"/>
      <c r="CDY171" s="66"/>
      <c r="CDZ171" s="66"/>
      <c r="CEA171" s="66"/>
      <c r="CEB171" s="66"/>
      <c r="CEC171" s="66"/>
      <c r="CED171" s="66"/>
      <c r="CEE171" s="66"/>
      <c r="CEF171" s="66"/>
      <c r="CEG171" s="66"/>
      <c r="CEH171" s="66"/>
      <c r="CEI171" s="66"/>
      <c r="CEJ171" s="66"/>
      <c r="CEK171" s="66"/>
      <c r="CEL171" s="66"/>
      <c r="CEM171" s="66"/>
      <c r="CEN171" s="66"/>
      <c r="CEO171" s="66"/>
      <c r="CEP171" s="66"/>
      <c r="CEQ171" s="66"/>
      <c r="CER171" s="66"/>
      <c r="CES171" s="66"/>
      <c r="CET171" s="66"/>
      <c r="CEU171" s="66"/>
      <c r="CEV171" s="66"/>
      <c r="CEW171" s="66"/>
      <c r="CEX171" s="66"/>
      <c r="CEY171" s="66"/>
      <c r="CEZ171" s="66"/>
      <c r="CFA171" s="66"/>
      <c r="CFB171" s="66"/>
      <c r="CFC171" s="66"/>
      <c r="CFD171" s="66"/>
      <c r="CFE171" s="66"/>
      <c r="CFF171" s="66"/>
      <c r="CFG171" s="66"/>
      <c r="CFH171" s="66"/>
      <c r="CFI171" s="66"/>
      <c r="CFJ171" s="66"/>
      <c r="CFK171" s="66"/>
      <c r="CFL171" s="66"/>
      <c r="CFM171" s="66"/>
      <c r="CFN171" s="66"/>
      <c r="CFO171" s="66"/>
      <c r="CFP171" s="66"/>
      <c r="CFQ171" s="66"/>
      <c r="CFR171" s="66"/>
      <c r="CFS171" s="66"/>
      <c r="CFT171" s="66"/>
      <c r="CFU171" s="66"/>
      <c r="CFV171" s="66"/>
      <c r="CFW171" s="66"/>
      <c r="CFX171" s="66"/>
      <c r="CFY171" s="66"/>
      <c r="CFZ171" s="66"/>
      <c r="CGA171" s="66"/>
      <c r="CGB171" s="66"/>
      <c r="CGC171" s="66"/>
      <c r="CGD171" s="66"/>
      <c r="CGE171" s="66"/>
      <c r="CGF171" s="66"/>
      <c r="CGG171" s="66"/>
      <c r="CGH171" s="66"/>
      <c r="CGI171" s="66"/>
      <c r="CGJ171" s="66"/>
      <c r="CGK171" s="66"/>
      <c r="CGL171" s="66"/>
      <c r="CGM171" s="66"/>
      <c r="CGN171" s="66"/>
      <c r="CGO171" s="66"/>
      <c r="CGP171" s="66"/>
      <c r="CGQ171" s="66"/>
      <c r="CGR171" s="66"/>
      <c r="CGS171" s="66"/>
      <c r="CGT171" s="66"/>
      <c r="CGU171" s="66"/>
      <c r="CGV171" s="66"/>
      <c r="CGW171" s="66"/>
      <c r="CGX171" s="66"/>
      <c r="CGY171" s="66"/>
      <c r="CGZ171" s="66"/>
      <c r="CHA171" s="66"/>
      <c r="CHB171" s="66"/>
      <c r="CHC171" s="66"/>
      <c r="CHD171" s="66"/>
      <c r="CHE171" s="66"/>
      <c r="CHF171" s="66"/>
      <c r="CHG171" s="66"/>
      <c r="CHH171" s="66"/>
      <c r="CHI171" s="66"/>
      <c r="CHJ171" s="66"/>
      <c r="CHK171" s="66"/>
      <c r="CHL171" s="66"/>
      <c r="CHM171" s="66"/>
      <c r="CHN171" s="66"/>
      <c r="CHO171" s="66"/>
      <c r="CHP171" s="66"/>
      <c r="CHQ171" s="66"/>
      <c r="CHR171" s="66"/>
      <c r="CHS171" s="66"/>
      <c r="CHT171" s="66"/>
      <c r="CHU171" s="66"/>
      <c r="CHV171" s="66"/>
      <c r="CHW171" s="66"/>
      <c r="CHX171" s="66"/>
      <c r="CHY171" s="66"/>
      <c r="CHZ171" s="66"/>
      <c r="CIA171" s="66"/>
      <c r="CIB171" s="66"/>
      <c r="CIC171" s="66"/>
      <c r="CID171" s="66"/>
      <c r="CIE171" s="66"/>
      <c r="CIF171" s="66"/>
      <c r="CIG171" s="66"/>
      <c r="CIH171" s="66"/>
      <c r="CII171" s="66"/>
      <c r="CIJ171" s="66"/>
      <c r="CIK171" s="66"/>
    </row>
    <row r="172" spans="1:2273" s="5" customFormat="1" ht="43" thickBot="1">
      <c r="A172" s="759"/>
      <c r="B172" s="762"/>
      <c r="C172" s="766"/>
      <c r="D172" s="34">
        <v>1</v>
      </c>
      <c r="E172" s="153" t="s">
        <v>802</v>
      </c>
      <c r="F172" s="85">
        <v>1</v>
      </c>
      <c r="G172" s="15">
        <v>1</v>
      </c>
      <c r="H172" s="15">
        <v>1</v>
      </c>
      <c r="I172" s="15">
        <v>0</v>
      </c>
      <c r="J172" s="15">
        <v>1</v>
      </c>
      <c r="K172" s="15">
        <v>1</v>
      </c>
      <c r="L172" s="15">
        <v>0</v>
      </c>
      <c r="M172" s="15">
        <v>1</v>
      </c>
      <c r="N172" s="15">
        <v>0</v>
      </c>
      <c r="O172" s="15">
        <v>1</v>
      </c>
      <c r="P172" s="15">
        <v>0</v>
      </c>
      <c r="Q172" s="15">
        <v>1</v>
      </c>
      <c r="R172" s="15">
        <v>0</v>
      </c>
      <c r="S172" s="15">
        <v>1</v>
      </c>
      <c r="T172" s="15">
        <v>0</v>
      </c>
      <c r="U172" s="15">
        <v>0</v>
      </c>
      <c r="V172" s="15">
        <v>0</v>
      </c>
      <c r="W172" s="15">
        <v>1</v>
      </c>
      <c r="X172" s="15">
        <v>0</v>
      </c>
      <c r="Y172" s="15">
        <v>0</v>
      </c>
      <c r="Z172" s="15">
        <v>0</v>
      </c>
      <c r="AA172" s="14">
        <v>0</v>
      </c>
      <c r="AB172" s="14">
        <v>0</v>
      </c>
      <c r="AC172" s="15">
        <v>1</v>
      </c>
      <c r="AD172" s="15">
        <v>1</v>
      </c>
      <c r="AE172" s="14">
        <v>0</v>
      </c>
      <c r="AF172" s="14">
        <v>1</v>
      </c>
      <c r="AG172" s="15">
        <v>1</v>
      </c>
      <c r="AH172" s="15">
        <v>0</v>
      </c>
      <c r="AI172" s="15">
        <v>1</v>
      </c>
      <c r="AJ172" s="173">
        <v>1</v>
      </c>
      <c r="AK172" s="173">
        <v>1</v>
      </c>
      <c r="AL172" s="14">
        <v>1</v>
      </c>
      <c r="AM172" s="14">
        <v>1</v>
      </c>
      <c r="AN172" s="173">
        <v>0</v>
      </c>
      <c r="AO172" s="14">
        <v>1</v>
      </c>
      <c r="AP172" s="14">
        <v>1</v>
      </c>
      <c r="AQ172" s="173">
        <v>1</v>
      </c>
      <c r="AR172" s="14">
        <v>1</v>
      </c>
      <c r="AS172" s="173">
        <v>0</v>
      </c>
      <c r="AT172" s="14">
        <v>0</v>
      </c>
      <c r="AU172" s="85">
        <v>1</v>
      </c>
      <c r="AV172" s="85">
        <v>1</v>
      </c>
      <c r="AW172" s="14">
        <v>1</v>
      </c>
      <c r="AX172" s="173">
        <v>1</v>
      </c>
      <c r="AY172" s="173">
        <v>1</v>
      </c>
      <c r="AZ172" s="173">
        <v>1</v>
      </c>
      <c r="BA172" s="193">
        <v>1</v>
      </c>
      <c r="BB172" s="14">
        <v>1</v>
      </c>
      <c r="BC172" s="15">
        <v>0</v>
      </c>
      <c r="BD172" s="15">
        <v>1</v>
      </c>
      <c r="BE172" s="193">
        <v>1</v>
      </c>
      <c r="BF172" s="224">
        <v>1</v>
      </c>
      <c r="BG172" s="224">
        <v>1</v>
      </c>
      <c r="BH172" s="224">
        <v>1</v>
      </c>
      <c r="BI172" s="225">
        <v>1</v>
      </c>
      <c r="BJ172" s="225">
        <v>1</v>
      </c>
      <c r="BK172" s="225">
        <v>0</v>
      </c>
      <c r="BL172" s="225">
        <v>1</v>
      </c>
      <c r="BM172" s="225">
        <v>1</v>
      </c>
      <c r="BN172" s="193">
        <v>1</v>
      </c>
      <c r="BO172" s="224">
        <v>0</v>
      </c>
      <c r="BP172" s="224">
        <v>1</v>
      </c>
      <c r="BQ172" s="224">
        <v>0</v>
      </c>
      <c r="BR172" s="225">
        <v>1</v>
      </c>
      <c r="BS172" s="15">
        <v>0</v>
      </c>
      <c r="BT172" s="15">
        <v>0</v>
      </c>
      <c r="BU172" s="255">
        <v>0</v>
      </c>
      <c r="BV172" s="256">
        <v>1</v>
      </c>
      <c r="BW172" s="257">
        <v>0</v>
      </c>
      <c r="BX172" s="258">
        <v>1</v>
      </c>
      <c r="BY172" s="259">
        <v>1</v>
      </c>
      <c r="BZ172" s="15">
        <v>1</v>
      </c>
      <c r="CA172" s="173">
        <v>1</v>
      </c>
      <c r="CB172" s="34">
        <v>1</v>
      </c>
      <c r="CC172" s="34">
        <v>1</v>
      </c>
      <c r="CD172" s="15">
        <v>1</v>
      </c>
      <c r="CE172" s="15">
        <v>1</v>
      </c>
      <c r="CF172" s="14">
        <v>1</v>
      </c>
      <c r="CG172" s="15">
        <v>1</v>
      </c>
      <c r="CH172" s="39">
        <v>0</v>
      </c>
      <c r="CI172" s="39">
        <v>0</v>
      </c>
      <c r="CJ172" s="39">
        <v>0</v>
      </c>
      <c r="CK172" s="39">
        <v>0</v>
      </c>
      <c r="CL172" s="39">
        <v>0</v>
      </c>
      <c r="CM172" s="279">
        <v>1</v>
      </c>
      <c r="CN172" s="280">
        <v>1</v>
      </c>
      <c r="CO172" s="281">
        <v>1</v>
      </c>
      <c r="CP172" s="281">
        <v>1</v>
      </c>
      <c r="CQ172" s="281">
        <v>1</v>
      </c>
      <c r="CR172" s="281">
        <v>1</v>
      </c>
      <c r="CS172" s="283">
        <v>0</v>
      </c>
      <c r="CT172" s="279">
        <v>1</v>
      </c>
      <c r="CU172" s="302">
        <v>1</v>
      </c>
      <c r="CV172" s="302">
        <v>1</v>
      </c>
      <c r="CW172" s="302">
        <v>1</v>
      </c>
      <c r="CX172" s="302">
        <v>1</v>
      </c>
      <c r="CY172" s="302">
        <v>1</v>
      </c>
      <c r="CZ172" s="302">
        <v>1</v>
      </c>
      <c r="DA172" s="302">
        <v>1</v>
      </c>
      <c r="DB172" s="302">
        <v>1</v>
      </c>
      <c r="DC172" s="302">
        <v>1</v>
      </c>
      <c r="DD172" s="302">
        <v>1</v>
      </c>
      <c r="DE172" s="302">
        <v>0</v>
      </c>
      <c r="DF172" s="302">
        <v>1</v>
      </c>
      <c r="DG172" s="302">
        <v>0</v>
      </c>
      <c r="DH172" s="302">
        <v>1</v>
      </c>
      <c r="DI172" s="302">
        <v>1</v>
      </c>
      <c r="DJ172" s="302">
        <v>1</v>
      </c>
      <c r="DK172" s="279">
        <v>1</v>
      </c>
      <c r="DL172" s="279">
        <v>0</v>
      </c>
      <c r="DM172" s="279">
        <v>1</v>
      </c>
      <c r="DN172" s="279">
        <v>0</v>
      </c>
      <c r="DO172" s="279">
        <v>0</v>
      </c>
      <c r="DP172" s="293">
        <v>1</v>
      </c>
      <c r="DQ172" s="302">
        <v>0</v>
      </c>
      <c r="DR172" s="343">
        <v>1</v>
      </c>
      <c r="DS172" s="394">
        <v>1</v>
      </c>
      <c r="DT172" s="66">
        <v>1</v>
      </c>
      <c r="DU172" s="344">
        <v>1</v>
      </c>
      <c r="DV172" s="343">
        <v>1</v>
      </c>
      <c r="DW172" s="345">
        <v>1</v>
      </c>
      <c r="DX172" s="66">
        <v>1</v>
      </c>
      <c r="DY172" s="346">
        <v>1</v>
      </c>
      <c r="DZ172" s="347">
        <v>1</v>
      </c>
      <c r="EA172" s="345">
        <v>1</v>
      </c>
      <c r="EB172" s="66">
        <v>1</v>
      </c>
      <c r="EC172" s="343">
        <v>1</v>
      </c>
      <c r="ED172" s="343">
        <v>1</v>
      </c>
      <c r="EE172" s="343">
        <v>1</v>
      </c>
      <c r="EF172" s="343">
        <v>1</v>
      </c>
      <c r="EG172" s="66">
        <v>1</v>
      </c>
      <c r="EH172" s="394">
        <v>1</v>
      </c>
      <c r="EI172" s="343">
        <v>1</v>
      </c>
      <c r="EJ172" s="395">
        <v>1</v>
      </c>
      <c r="EK172" s="66">
        <v>1</v>
      </c>
      <c r="EL172" s="345">
        <v>1</v>
      </c>
      <c r="EM172" s="343">
        <v>1</v>
      </c>
      <c r="EN172" s="345">
        <v>1</v>
      </c>
      <c r="EO172" s="343">
        <v>1</v>
      </c>
      <c r="EP172" s="345">
        <v>1</v>
      </c>
      <c r="EQ172" s="367">
        <v>1</v>
      </c>
      <c r="ER172" s="343">
        <v>1</v>
      </c>
      <c r="ES172" s="345">
        <v>1</v>
      </c>
      <c r="ET172" s="66">
        <v>1</v>
      </c>
      <c r="EU172" s="345">
        <v>1</v>
      </c>
      <c r="EV172" s="395">
        <v>1</v>
      </c>
      <c r="EW172" s="394">
        <v>1</v>
      </c>
      <c r="EX172" s="416">
        <v>1</v>
      </c>
      <c r="EY172" s="395">
        <v>1</v>
      </c>
      <c r="EZ172" s="428">
        <v>1</v>
      </c>
      <c r="FA172" s="394">
        <v>1</v>
      </c>
      <c r="FB172" s="443">
        <v>1</v>
      </c>
      <c r="FC172" s="279">
        <v>1</v>
      </c>
      <c r="FD172" s="279">
        <v>1</v>
      </c>
      <c r="FE172" s="486">
        <v>1</v>
      </c>
      <c r="FF172" s="394">
        <v>1</v>
      </c>
      <c r="FG172" s="472">
        <v>1</v>
      </c>
      <c r="FH172" s="473">
        <v>1</v>
      </c>
      <c r="FI172" s="472">
        <v>0</v>
      </c>
      <c r="FJ172" s="428">
        <v>1</v>
      </c>
      <c r="FK172" s="428">
        <v>1</v>
      </c>
      <c r="FL172" s="428">
        <v>0</v>
      </c>
      <c r="FM172" s="476">
        <v>0</v>
      </c>
      <c r="FN172" s="428">
        <v>1</v>
      </c>
      <c r="FO172" s="428">
        <v>1</v>
      </c>
      <c r="FP172" s="428">
        <v>1</v>
      </c>
      <c r="FQ172" s="428">
        <v>1</v>
      </c>
      <c r="FR172" s="474">
        <v>1</v>
      </c>
      <c r="FS172" s="474">
        <v>1</v>
      </c>
      <c r="FT172" s="474">
        <v>1</v>
      </c>
      <c r="FU172" s="474">
        <v>1</v>
      </c>
      <c r="FV172" s="474">
        <v>1</v>
      </c>
      <c r="FW172" s="474">
        <v>1</v>
      </c>
      <c r="FX172" s="474">
        <v>1</v>
      </c>
      <c r="FY172" s="474">
        <v>1</v>
      </c>
      <c r="FZ172" s="474">
        <v>1</v>
      </c>
      <c r="GA172" s="474">
        <v>1</v>
      </c>
      <c r="GB172" s="474">
        <v>0</v>
      </c>
      <c r="GC172" s="474">
        <v>1</v>
      </c>
      <c r="GD172" s="474">
        <v>1</v>
      </c>
      <c r="GE172" s="474">
        <v>1</v>
      </c>
      <c r="GF172" s="66">
        <v>1</v>
      </c>
      <c r="GG172" s="507">
        <v>1</v>
      </c>
      <c r="GH172" s="507">
        <v>1</v>
      </c>
      <c r="GI172" s="507">
        <v>1</v>
      </c>
      <c r="GJ172" s="507">
        <v>1</v>
      </c>
      <c r="GK172" s="507">
        <v>1</v>
      </c>
      <c r="GL172" s="507">
        <v>1</v>
      </c>
      <c r="GM172" s="507">
        <v>0</v>
      </c>
      <c r="GN172" s="507">
        <v>1</v>
      </c>
      <c r="GO172" s="507">
        <v>1</v>
      </c>
      <c r="GP172" s="505">
        <v>1</v>
      </c>
      <c r="GQ172" s="507">
        <v>1</v>
      </c>
      <c r="GR172" s="507">
        <v>1</v>
      </c>
      <c r="GS172" s="508">
        <v>1</v>
      </c>
      <c r="GT172" s="508">
        <v>1</v>
      </c>
      <c r="GU172" s="507">
        <v>0</v>
      </c>
      <c r="GV172" s="519">
        <v>1</v>
      </c>
      <c r="GW172" s="527">
        <v>1</v>
      </c>
      <c r="GX172" s="279">
        <v>1</v>
      </c>
      <c r="GY172" s="395">
        <v>1</v>
      </c>
      <c r="GZ172" s="428">
        <v>1</v>
      </c>
      <c r="HA172" s="428">
        <v>1</v>
      </c>
      <c r="HB172" s="619"/>
      <c r="HC172" s="608">
        <v>1</v>
      </c>
      <c r="HD172" s="608">
        <v>1</v>
      </c>
      <c r="HE172" s="608">
        <v>1</v>
      </c>
      <c r="HF172" s="632">
        <v>1</v>
      </c>
      <c r="HG172" s="632">
        <v>1</v>
      </c>
      <c r="HH172" s="633">
        <v>1</v>
      </c>
      <c r="HI172" s="633">
        <v>1</v>
      </c>
      <c r="HJ172" s="632">
        <v>0</v>
      </c>
      <c r="HK172" s="632">
        <v>1</v>
      </c>
      <c r="HL172" s="633">
        <v>1</v>
      </c>
      <c r="HM172" s="632">
        <v>1</v>
      </c>
      <c r="HN172" s="608">
        <v>1</v>
      </c>
      <c r="HO172" s="608">
        <v>1</v>
      </c>
      <c r="HP172" s="608">
        <v>1</v>
      </c>
      <c r="HQ172" s="632">
        <v>1</v>
      </c>
      <c r="HR172" s="632">
        <v>1</v>
      </c>
      <c r="HS172" s="633">
        <v>1</v>
      </c>
      <c r="HT172" s="632">
        <v>1</v>
      </c>
      <c r="HU172" s="633">
        <v>1</v>
      </c>
      <c r="HV172" s="633">
        <v>1</v>
      </c>
      <c r="HW172" s="632">
        <v>1</v>
      </c>
      <c r="HX172" s="632">
        <v>1</v>
      </c>
      <c r="HY172" s="608">
        <v>1</v>
      </c>
      <c r="HZ172" s="608">
        <v>1</v>
      </c>
      <c r="IA172" s="633">
        <v>0</v>
      </c>
      <c r="IB172" s="633">
        <v>1</v>
      </c>
      <c r="IC172" s="633">
        <v>1</v>
      </c>
      <c r="ID172" s="632">
        <v>1</v>
      </c>
      <c r="IE172" s="632">
        <v>1</v>
      </c>
      <c r="IF172" s="632">
        <v>1</v>
      </c>
      <c r="IG172" s="632">
        <v>1</v>
      </c>
      <c r="IH172" s="632">
        <v>1</v>
      </c>
      <c r="II172" s="632">
        <v>1</v>
      </c>
      <c r="IJ172" s="676">
        <v>1</v>
      </c>
      <c r="IK172" s="676">
        <v>1</v>
      </c>
      <c r="IL172" s="632">
        <v>1</v>
      </c>
      <c r="IM172" s="676">
        <v>1</v>
      </c>
      <c r="IN172" s="676">
        <v>1</v>
      </c>
      <c r="IO172" s="632">
        <v>1</v>
      </c>
      <c r="IP172" s="632">
        <v>1</v>
      </c>
      <c r="IQ172" s="632">
        <v>1</v>
      </c>
      <c r="IR172" s="633">
        <v>1</v>
      </c>
      <c r="IS172" s="676">
        <v>1</v>
      </c>
      <c r="IT172" s="632">
        <v>1</v>
      </c>
      <c r="IU172" s="676">
        <v>1</v>
      </c>
      <c r="IV172" s="632">
        <v>1</v>
      </c>
      <c r="IW172" s="632">
        <v>1</v>
      </c>
      <c r="IX172" s="676">
        <v>1</v>
      </c>
      <c r="IY172" s="676">
        <v>1</v>
      </c>
      <c r="IZ172" s="676">
        <v>1</v>
      </c>
      <c r="JA172" s="676">
        <v>1</v>
      </c>
      <c r="JB172" s="676">
        <v>1</v>
      </c>
      <c r="JC172" s="676">
        <v>1</v>
      </c>
      <c r="JD172" s="465">
        <v>1</v>
      </c>
      <c r="JE172" s="676">
        <v>0</v>
      </c>
      <c r="JF172" s="676">
        <v>1</v>
      </c>
      <c r="JG172" s="676">
        <v>1</v>
      </c>
      <c r="JH172" s="676">
        <v>1</v>
      </c>
      <c r="JI172" s="676">
        <v>1</v>
      </c>
      <c r="JJ172" s="436">
        <v>1</v>
      </c>
      <c r="JK172" s="676">
        <v>1</v>
      </c>
      <c r="JL172" s="687">
        <v>1</v>
      </c>
      <c r="JM172" s="688">
        <v>1</v>
      </c>
      <c r="JN172" s="472">
        <v>1</v>
      </c>
      <c r="JO172" s="608">
        <v>1</v>
      </c>
      <c r="JP172" s="676">
        <v>0</v>
      </c>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c r="SP172" s="66"/>
      <c r="SQ172" s="66"/>
      <c r="SR172" s="66"/>
      <c r="SS172" s="66"/>
      <c r="ST172" s="66"/>
      <c r="SU172" s="66"/>
      <c r="SV172" s="66"/>
      <c r="SW172" s="66"/>
      <c r="SX172" s="66"/>
      <c r="SY172" s="66"/>
      <c r="SZ172" s="66"/>
      <c r="TA172" s="66"/>
      <c r="TB172" s="66"/>
      <c r="TC172" s="66"/>
      <c r="TD172" s="66"/>
      <c r="TE172" s="66"/>
      <c r="TF172" s="66"/>
      <c r="TG172" s="66"/>
      <c r="TH172" s="66"/>
      <c r="TI172" s="66"/>
      <c r="TJ172" s="66"/>
      <c r="TK172" s="66"/>
      <c r="TL172" s="66"/>
      <c r="TM172" s="66"/>
      <c r="TN172" s="66"/>
      <c r="TO172" s="66"/>
      <c r="TP172" s="66"/>
      <c r="TQ172" s="66"/>
      <c r="TR172" s="66"/>
      <c r="TS172" s="66"/>
      <c r="TT172" s="66"/>
      <c r="TU172" s="66"/>
      <c r="TV172" s="66"/>
      <c r="TW172" s="66"/>
      <c r="TX172" s="66"/>
      <c r="TY172" s="66"/>
      <c r="TZ172" s="66"/>
      <c r="UA172" s="66"/>
      <c r="UB172" s="66"/>
      <c r="UC172" s="66"/>
      <c r="UD172" s="66"/>
      <c r="UE172" s="66"/>
      <c r="UF172" s="66"/>
      <c r="UG172" s="66"/>
      <c r="UH172" s="66"/>
      <c r="UI172" s="66"/>
      <c r="UJ172" s="66"/>
      <c r="UK172" s="66"/>
      <c r="UL172" s="66"/>
      <c r="UM172" s="66"/>
      <c r="UN172" s="66"/>
      <c r="UO172" s="66"/>
      <c r="UP172" s="66"/>
      <c r="UQ172" s="66"/>
      <c r="UR172" s="66"/>
      <c r="US172" s="66"/>
      <c r="UT172" s="66"/>
      <c r="UU172" s="66"/>
      <c r="UV172" s="66"/>
      <c r="UW172" s="66"/>
      <c r="UX172" s="66"/>
      <c r="UY172" s="66"/>
      <c r="UZ172" s="66"/>
      <c r="VA172" s="66"/>
      <c r="VB172" s="66"/>
      <c r="VC172" s="66"/>
      <c r="VD172" s="66"/>
      <c r="VE172" s="66"/>
      <c r="VF172" s="66"/>
      <c r="VG172" s="66"/>
      <c r="VH172" s="66"/>
      <c r="VI172" s="66"/>
      <c r="VJ172" s="66"/>
      <c r="VK172" s="66"/>
      <c r="VL172" s="66"/>
      <c r="VM172" s="66"/>
      <c r="VN172" s="66"/>
      <c r="VO172" s="66"/>
      <c r="VP172" s="66"/>
      <c r="VQ172" s="66"/>
      <c r="VR172" s="66"/>
      <c r="VS172" s="66"/>
      <c r="VT172" s="66"/>
      <c r="VU172" s="66"/>
      <c r="VV172" s="66"/>
      <c r="VW172" s="66"/>
      <c r="VX172" s="66"/>
      <c r="VY172" s="66"/>
      <c r="VZ172" s="66"/>
      <c r="WA172" s="66"/>
      <c r="WB172" s="66"/>
      <c r="WC172" s="66"/>
      <c r="WD172" s="66"/>
      <c r="WE172" s="66"/>
      <c r="WF172" s="66"/>
      <c r="WG172" s="66"/>
      <c r="WH172" s="66"/>
      <c r="WI172" s="66"/>
      <c r="WJ172" s="66"/>
      <c r="WK172" s="66"/>
      <c r="WL172" s="66"/>
      <c r="WM172" s="66"/>
      <c r="WN172" s="66"/>
      <c r="WO172" s="66"/>
      <c r="WP172" s="66"/>
      <c r="WQ172" s="66"/>
      <c r="WR172" s="66"/>
      <c r="WS172" s="66"/>
      <c r="WT172" s="66"/>
      <c r="WU172" s="66"/>
      <c r="WV172" s="66"/>
      <c r="WW172" s="66"/>
      <c r="WX172" s="66"/>
      <c r="WY172" s="66"/>
      <c r="WZ172" s="66"/>
      <c r="XA172" s="66"/>
      <c r="XB172" s="66"/>
      <c r="XC172" s="66"/>
      <c r="XD172" s="66"/>
      <c r="XE172" s="66"/>
      <c r="XF172" s="66"/>
      <c r="XG172" s="66"/>
      <c r="XH172" s="66"/>
      <c r="XI172" s="66"/>
      <c r="XJ172" s="66"/>
      <c r="XK172" s="66"/>
      <c r="XL172" s="66"/>
      <c r="XM172" s="66"/>
      <c r="XN172" s="66"/>
      <c r="XO172" s="66"/>
      <c r="XP172" s="66"/>
      <c r="XQ172" s="66"/>
      <c r="XR172" s="66"/>
      <c r="XS172" s="66"/>
      <c r="XT172" s="66"/>
      <c r="XU172" s="66"/>
      <c r="XV172" s="66"/>
      <c r="XW172" s="66"/>
      <c r="XX172" s="66"/>
      <c r="XY172" s="66"/>
      <c r="XZ172" s="66"/>
      <c r="YA172" s="66"/>
      <c r="YB172" s="66"/>
      <c r="YC172" s="66"/>
      <c r="YD172" s="66"/>
      <c r="YE172" s="66"/>
      <c r="YF172" s="66"/>
      <c r="YG172" s="66"/>
      <c r="YH172" s="66"/>
      <c r="YI172" s="66"/>
      <c r="YJ172" s="66"/>
      <c r="YK172" s="66"/>
      <c r="YL172" s="66"/>
      <c r="YM172" s="66"/>
      <c r="YN172" s="66"/>
      <c r="YO172" s="66"/>
      <c r="YP172" s="66"/>
      <c r="YQ172" s="66"/>
      <c r="YR172" s="66"/>
      <c r="YS172" s="66"/>
      <c r="YT172" s="66"/>
      <c r="YU172" s="66"/>
      <c r="YV172" s="66"/>
      <c r="YW172" s="66"/>
      <c r="YX172" s="66"/>
      <c r="YY172" s="66"/>
      <c r="YZ172" s="66"/>
      <c r="ZA172" s="66"/>
      <c r="ZB172" s="66"/>
      <c r="ZC172" s="66"/>
      <c r="ZD172" s="66"/>
      <c r="ZE172" s="66"/>
      <c r="ZF172" s="66"/>
      <c r="ZG172" s="66"/>
      <c r="ZH172" s="66"/>
      <c r="ZI172" s="66"/>
      <c r="ZJ172" s="66"/>
      <c r="ZK172" s="66"/>
      <c r="ZL172" s="66"/>
      <c r="ZM172" s="66"/>
      <c r="ZN172" s="66"/>
      <c r="ZO172" s="66"/>
      <c r="ZP172" s="66"/>
      <c r="ZQ172" s="66"/>
      <c r="ZR172" s="66"/>
      <c r="ZS172" s="66"/>
      <c r="ZT172" s="66"/>
      <c r="ZU172" s="66"/>
      <c r="ZV172" s="66"/>
      <c r="ZW172" s="66"/>
      <c r="ZX172" s="66"/>
      <c r="ZY172" s="66"/>
      <c r="ZZ172" s="66"/>
      <c r="AAA172" s="66"/>
      <c r="AAB172" s="66"/>
      <c r="AAC172" s="66"/>
      <c r="AAD172" s="66"/>
      <c r="AAE172" s="66"/>
      <c r="AAF172" s="66"/>
      <c r="AAG172" s="66"/>
      <c r="AAH172" s="66"/>
      <c r="AAI172" s="66"/>
      <c r="AAJ172" s="66"/>
      <c r="AAK172" s="66"/>
      <c r="AAL172" s="66"/>
      <c r="AAM172" s="66"/>
      <c r="AAN172" s="66"/>
      <c r="AAO172" s="66"/>
      <c r="AAP172" s="66"/>
      <c r="AAQ172" s="66"/>
      <c r="AAR172" s="66"/>
      <c r="AAS172" s="66"/>
      <c r="AAT172" s="66"/>
      <c r="AAU172" s="66"/>
      <c r="AAV172" s="66"/>
      <c r="AAW172" s="66"/>
      <c r="AAX172" s="66"/>
      <c r="AAY172" s="66"/>
      <c r="AAZ172" s="66"/>
      <c r="ABA172" s="66"/>
      <c r="ABB172" s="66"/>
      <c r="ABC172" s="66"/>
      <c r="ABD172" s="66"/>
      <c r="ABE172" s="66"/>
      <c r="ABF172" s="66"/>
      <c r="ABG172" s="66"/>
      <c r="ABH172" s="66"/>
      <c r="ABI172" s="66"/>
      <c r="ABJ172" s="66"/>
      <c r="ABK172" s="66"/>
      <c r="ABL172" s="66"/>
      <c r="ABM172" s="66"/>
      <c r="ABN172" s="66"/>
      <c r="ABO172" s="66"/>
      <c r="ABP172" s="66"/>
      <c r="ABQ172" s="66"/>
      <c r="ABR172" s="66"/>
      <c r="ABS172" s="66"/>
      <c r="ABT172" s="66"/>
      <c r="ABU172" s="66"/>
      <c r="ABV172" s="66"/>
      <c r="ABW172" s="66"/>
      <c r="ABX172" s="66"/>
      <c r="ABY172" s="66"/>
      <c r="ABZ172" s="66"/>
      <c r="ACA172" s="66"/>
      <c r="ACB172" s="66"/>
      <c r="ACC172" s="66"/>
      <c r="ACD172" s="66"/>
      <c r="ACE172" s="66"/>
      <c r="ACF172" s="66"/>
      <c r="ACG172" s="66"/>
      <c r="ACH172" s="66"/>
      <c r="ACI172" s="66"/>
      <c r="ACJ172" s="66"/>
      <c r="ACK172" s="66"/>
      <c r="ACL172" s="66"/>
      <c r="ACM172" s="66"/>
      <c r="ACN172" s="66"/>
      <c r="ACO172" s="66"/>
      <c r="ACP172" s="66"/>
      <c r="ACQ172" s="66"/>
      <c r="ACR172" s="66"/>
      <c r="ACS172" s="66"/>
      <c r="ACT172" s="66"/>
      <c r="ACU172" s="66"/>
      <c r="ACV172" s="66"/>
      <c r="ACW172" s="66"/>
      <c r="ACX172" s="66"/>
      <c r="ACY172" s="66"/>
      <c r="ACZ172" s="66"/>
      <c r="ADA172" s="66"/>
      <c r="ADB172" s="66"/>
      <c r="ADC172" s="66"/>
      <c r="ADD172" s="66"/>
      <c r="ADE172" s="66"/>
      <c r="ADF172" s="66"/>
      <c r="ADG172" s="66"/>
      <c r="ADH172" s="66"/>
      <c r="ADI172" s="66"/>
      <c r="ADJ172" s="66"/>
      <c r="ADK172" s="66"/>
      <c r="ADL172" s="66"/>
      <c r="ADM172" s="66"/>
      <c r="ADN172" s="66"/>
      <c r="ADO172" s="66"/>
      <c r="ADP172" s="66"/>
      <c r="ADQ172" s="66"/>
      <c r="ADR172" s="66"/>
      <c r="ADS172" s="66"/>
      <c r="ADT172" s="66"/>
      <c r="ADU172" s="66"/>
      <c r="ADV172" s="66"/>
      <c r="ADW172" s="66"/>
      <c r="ADX172" s="66"/>
      <c r="ADY172" s="66"/>
      <c r="ADZ172" s="66"/>
      <c r="AEA172" s="66"/>
      <c r="AEB172" s="66"/>
      <c r="AEC172" s="66"/>
      <c r="AED172" s="66"/>
      <c r="AEE172" s="66"/>
      <c r="AEF172" s="66"/>
      <c r="AEG172" s="66"/>
      <c r="AEH172" s="66"/>
      <c r="AEI172" s="66"/>
      <c r="AEJ172" s="66"/>
      <c r="AEK172" s="66"/>
      <c r="AEL172" s="66"/>
      <c r="AEM172" s="66"/>
      <c r="AEN172" s="66"/>
      <c r="AEO172" s="66"/>
      <c r="AEP172" s="66"/>
      <c r="AEQ172" s="66"/>
      <c r="AER172" s="66"/>
      <c r="AES172" s="66"/>
      <c r="AET172" s="66"/>
      <c r="AEU172" s="66"/>
      <c r="AEV172" s="66"/>
      <c r="AEW172" s="66"/>
      <c r="AEX172" s="66"/>
      <c r="AEY172" s="66"/>
      <c r="AEZ172" s="66"/>
      <c r="AFA172" s="66"/>
      <c r="AFB172" s="66"/>
      <c r="AFC172" s="66"/>
      <c r="AFD172" s="66"/>
      <c r="AFE172" s="66"/>
      <c r="AFF172" s="66"/>
      <c r="AFG172" s="66"/>
      <c r="AFH172" s="66"/>
      <c r="AFI172" s="66"/>
      <c r="AFJ172" s="66"/>
      <c r="AFK172" s="66"/>
      <c r="AFL172" s="66"/>
      <c r="AFM172" s="66"/>
      <c r="AFN172" s="66"/>
      <c r="AFO172" s="66"/>
      <c r="AFP172" s="66"/>
      <c r="AFQ172" s="66"/>
      <c r="AFR172" s="66"/>
      <c r="AFS172" s="66"/>
      <c r="AFT172" s="66"/>
      <c r="AFU172" s="66"/>
      <c r="AFV172" s="66"/>
      <c r="AFW172" s="66"/>
      <c r="AFX172" s="66"/>
      <c r="AFY172" s="66"/>
      <c r="AFZ172" s="66"/>
      <c r="AGA172" s="66"/>
      <c r="AGB172" s="66"/>
      <c r="AGC172" s="66"/>
      <c r="AGD172" s="66"/>
      <c r="AGE172" s="66"/>
      <c r="AGF172" s="66"/>
      <c r="AGG172" s="66"/>
      <c r="AGH172" s="66"/>
      <c r="AGI172" s="66"/>
      <c r="AGJ172" s="66"/>
      <c r="AGK172" s="66"/>
      <c r="AGL172" s="66"/>
      <c r="AGM172" s="66"/>
      <c r="AGN172" s="66"/>
      <c r="AGO172" s="66"/>
      <c r="AGP172" s="66"/>
      <c r="AGQ172" s="66"/>
      <c r="AGR172" s="66"/>
      <c r="AGS172" s="66"/>
      <c r="AGT172" s="66"/>
      <c r="AGU172" s="66"/>
      <c r="AGV172" s="66"/>
      <c r="AGW172" s="66"/>
      <c r="AGX172" s="66"/>
      <c r="AGY172" s="66"/>
      <c r="AGZ172" s="66"/>
      <c r="AHA172" s="66"/>
      <c r="AHB172" s="66"/>
      <c r="AHC172" s="66"/>
      <c r="AHD172" s="66"/>
      <c r="AHE172" s="66"/>
      <c r="AHF172" s="66"/>
      <c r="AHG172" s="66"/>
      <c r="AHH172" s="66"/>
      <c r="AHI172" s="66"/>
      <c r="AHJ172" s="66"/>
      <c r="AHK172" s="66"/>
      <c r="AHL172" s="66"/>
      <c r="AHM172" s="66"/>
      <c r="AHN172" s="66"/>
      <c r="AHO172" s="66"/>
      <c r="AHP172" s="66"/>
      <c r="AHQ172" s="66"/>
      <c r="AHR172" s="66"/>
      <c r="AHS172" s="66"/>
      <c r="AHT172" s="66"/>
      <c r="AHU172" s="66"/>
      <c r="AHV172" s="66"/>
      <c r="AHW172" s="66"/>
      <c r="AHX172" s="66"/>
      <c r="AHY172" s="66"/>
      <c r="AHZ172" s="66"/>
      <c r="AIA172" s="66"/>
      <c r="AIB172" s="66"/>
      <c r="AIC172" s="66"/>
      <c r="AID172" s="66"/>
      <c r="AIE172" s="66"/>
      <c r="AIF172" s="66"/>
      <c r="AIG172" s="66"/>
      <c r="AIH172" s="66"/>
      <c r="AII172" s="66"/>
      <c r="AIJ172" s="66"/>
      <c r="AIK172" s="66"/>
      <c r="AIL172" s="66"/>
      <c r="AIM172" s="66"/>
      <c r="AIN172" s="66"/>
      <c r="AIO172" s="66"/>
      <c r="AIP172" s="66"/>
      <c r="AIQ172" s="66"/>
      <c r="AIR172" s="66"/>
      <c r="AIS172" s="66"/>
      <c r="AIT172" s="66"/>
      <c r="AIU172" s="66"/>
      <c r="AIV172" s="66"/>
      <c r="AIW172" s="66"/>
      <c r="AIX172" s="66"/>
      <c r="AIY172" s="66"/>
      <c r="AIZ172" s="66"/>
      <c r="AJA172" s="66"/>
      <c r="AJB172" s="66"/>
      <c r="AJC172" s="66"/>
      <c r="AJD172" s="66"/>
      <c r="AJE172" s="66"/>
      <c r="AJF172" s="66"/>
      <c r="AJG172" s="66"/>
      <c r="AJH172" s="66"/>
      <c r="AJI172" s="66"/>
      <c r="AJJ172" s="66"/>
      <c r="AJK172" s="66"/>
      <c r="AJL172" s="66"/>
      <c r="AJM172" s="66"/>
      <c r="AJN172" s="66"/>
      <c r="AJO172" s="66"/>
      <c r="AJP172" s="66"/>
      <c r="AJQ172" s="66"/>
      <c r="AJR172" s="66"/>
      <c r="AJS172" s="66"/>
      <c r="AJT172" s="66"/>
      <c r="AJU172" s="66"/>
      <c r="AJV172" s="66"/>
      <c r="AJW172" s="66"/>
      <c r="AJX172" s="66"/>
      <c r="AJY172" s="66"/>
      <c r="AJZ172" s="66"/>
      <c r="AKA172" s="66"/>
      <c r="AKB172" s="66"/>
      <c r="AKC172" s="66"/>
      <c r="AKD172" s="66"/>
      <c r="AKE172" s="66"/>
      <c r="AKF172" s="66"/>
      <c r="AKG172" s="66"/>
      <c r="AKH172" s="66"/>
      <c r="AKI172" s="66"/>
      <c r="AKJ172" s="66"/>
      <c r="AKK172" s="66"/>
      <c r="AKL172" s="66"/>
      <c r="AKM172" s="66"/>
      <c r="AKN172" s="66"/>
      <c r="AKO172" s="66"/>
      <c r="AKP172" s="66"/>
      <c r="AKQ172" s="66"/>
      <c r="AKR172" s="66"/>
      <c r="AKS172" s="66"/>
      <c r="AKT172" s="66"/>
      <c r="AKU172" s="66"/>
      <c r="AKV172" s="66"/>
      <c r="AKW172" s="66"/>
      <c r="AKX172" s="66"/>
      <c r="AKY172" s="66"/>
      <c r="AKZ172" s="66"/>
      <c r="ALA172" s="66"/>
      <c r="ALB172" s="66"/>
      <c r="ALC172" s="66"/>
      <c r="ALD172" s="66"/>
      <c r="ALE172" s="66"/>
      <c r="ALF172" s="66"/>
      <c r="ALG172" s="66"/>
      <c r="ALH172" s="66"/>
      <c r="ALI172" s="66"/>
      <c r="ALJ172" s="66"/>
      <c r="ALK172" s="66"/>
      <c r="ALL172" s="66"/>
      <c r="ALM172" s="66"/>
      <c r="ALN172" s="66"/>
      <c r="ALO172" s="66"/>
      <c r="ALP172" s="66"/>
      <c r="ALQ172" s="66"/>
      <c r="ALR172" s="66"/>
      <c r="ALS172" s="66"/>
      <c r="ALT172" s="66"/>
      <c r="ALU172" s="66"/>
      <c r="ALV172" s="66"/>
      <c r="ALW172" s="66"/>
      <c r="ALX172" s="66"/>
      <c r="ALY172" s="66"/>
      <c r="ALZ172" s="66"/>
      <c r="AMA172" s="66"/>
      <c r="AMB172" s="66"/>
      <c r="AMC172" s="66"/>
      <c r="AMD172" s="66"/>
      <c r="AME172" s="66"/>
      <c r="AMF172" s="66"/>
      <c r="AMG172" s="66"/>
      <c r="AMH172" s="66"/>
      <c r="AMI172" s="66"/>
      <c r="AMJ172" s="66"/>
      <c r="AMK172" s="66"/>
      <c r="AML172" s="66"/>
      <c r="AMM172" s="66"/>
      <c r="AMN172" s="66"/>
      <c r="AMO172" s="66"/>
      <c r="AMP172" s="66"/>
      <c r="AMQ172" s="66"/>
      <c r="AMR172" s="66"/>
      <c r="AMS172" s="66"/>
      <c r="AMT172" s="66"/>
      <c r="AMU172" s="66"/>
      <c r="AMV172" s="66"/>
      <c r="AMW172" s="66"/>
      <c r="AMX172" s="66"/>
      <c r="AMY172" s="66"/>
      <c r="AMZ172" s="66"/>
      <c r="ANA172" s="66"/>
      <c r="ANB172" s="66"/>
      <c r="ANC172" s="66"/>
      <c r="AND172" s="66"/>
      <c r="ANE172" s="66"/>
      <c r="ANF172" s="66"/>
      <c r="ANG172" s="66"/>
      <c r="ANH172" s="66"/>
      <c r="ANI172" s="66"/>
      <c r="ANJ172" s="66"/>
      <c r="ANK172" s="66"/>
      <c r="ANL172" s="66"/>
      <c r="ANM172" s="66"/>
      <c r="ANN172" s="66"/>
      <c r="ANO172" s="66"/>
      <c r="ANP172" s="66"/>
      <c r="ANQ172" s="66"/>
      <c r="ANR172" s="66"/>
      <c r="ANS172" s="66"/>
      <c r="ANT172" s="66"/>
      <c r="ANU172" s="66"/>
      <c r="ANV172" s="66"/>
      <c r="ANW172" s="66"/>
      <c r="ANX172" s="66"/>
      <c r="ANY172" s="66"/>
      <c r="ANZ172" s="66"/>
      <c r="AOA172" s="66"/>
      <c r="AOB172" s="66"/>
      <c r="AOC172" s="66"/>
      <c r="AOD172" s="66"/>
      <c r="AOE172" s="66"/>
      <c r="AOF172" s="66"/>
      <c r="AOG172" s="66"/>
      <c r="AOH172" s="66"/>
      <c r="AOI172" s="66"/>
      <c r="AOJ172" s="66"/>
      <c r="AOK172" s="66"/>
      <c r="AOL172" s="66"/>
      <c r="AOM172" s="66"/>
      <c r="AON172" s="66"/>
      <c r="AOO172" s="66"/>
      <c r="AOP172" s="66"/>
      <c r="AOQ172" s="66"/>
      <c r="AOR172" s="66"/>
      <c r="AOS172" s="66"/>
      <c r="AOT172" s="66"/>
      <c r="AOU172" s="66"/>
      <c r="AOV172" s="66"/>
      <c r="AOW172" s="66"/>
      <c r="AOX172" s="66"/>
      <c r="AOY172" s="66"/>
      <c r="AOZ172" s="66"/>
      <c r="APA172" s="66"/>
      <c r="APB172" s="66"/>
      <c r="APC172" s="66"/>
      <c r="APD172" s="66"/>
      <c r="APE172" s="66"/>
      <c r="APF172" s="66"/>
      <c r="APG172" s="66"/>
      <c r="APH172" s="66"/>
      <c r="API172" s="66"/>
      <c r="APJ172" s="66"/>
      <c r="APK172" s="66"/>
      <c r="APL172" s="66"/>
      <c r="APM172" s="66"/>
      <c r="APN172" s="66"/>
      <c r="APO172" s="66"/>
      <c r="APP172" s="66"/>
      <c r="APQ172" s="66"/>
      <c r="APR172" s="66"/>
      <c r="APS172" s="66"/>
      <c r="APT172" s="66"/>
      <c r="APU172" s="66"/>
      <c r="APV172" s="66"/>
      <c r="APW172" s="66"/>
      <c r="APX172" s="66"/>
      <c r="APY172" s="66"/>
      <c r="APZ172" s="66"/>
      <c r="AQA172" s="66"/>
      <c r="AQB172" s="66"/>
      <c r="AQC172" s="66"/>
      <c r="AQD172" s="66"/>
      <c r="AQE172" s="66"/>
      <c r="AQF172" s="66"/>
      <c r="AQG172" s="66"/>
      <c r="AQH172" s="66"/>
      <c r="AQI172" s="66"/>
      <c r="AQJ172" s="66"/>
      <c r="AQK172" s="66"/>
      <c r="AQL172" s="66"/>
      <c r="AQM172" s="66"/>
      <c r="AQN172" s="66"/>
      <c r="AQO172" s="66"/>
      <c r="AQP172" s="66"/>
      <c r="AQQ172" s="66"/>
      <c r="AQR172" s="66"/>
      <c r="AQS172" s="66"/>
      <c r="AQT172" s="66"/>
      <c r="AQU172" s="66"/>
      <c r="AQV172" s="66"/>
      <c r="AQW172" s="66"/>
      <c r="AQX172" s="66"/>
      <c r="AQY172" s="66"/>
      <c r="AQZ172" s="66"/>
      <c r="ARA172" s="66"/>
      <c r="ARB172" s="66"/>
      <c r="ARC172" s="66"/>
      <c r="ARD172" s="66"/>
      <c r="ARE172" s="66"/>
      <c r="ARF172" s="66"/>
      <c r="ARG172" s="66"/>
      <c r="ARH172" s="66"/>
      <c r="ARI172" s="66"/>
      <c r="ARJ172" s="66"/>
      <c r="ARK172" s="66"/>
      <c r="ARL172" s="66"/>
      <c r="ARM172" s="66"/>
      <c r="ARN172" s="66"/>
      <c r="ARO172" s="66"/>
      <c r="ARP172" s="66"/>
      <c r="ARQ172" s="66"/>
      <c r="ARR172" s="66"/>
      <c r="ARS172" s="66"/>
      <c r="ART172" s="66"/>
      <c r="ARU172" s="66"/>
      <c r="ARV172" s="66"/>
      <c r="ARW172" s="66"/>
      <c r="ARX172" s="66"/>
      <c r="ARY172" s="66"/>
      <c r="ARZ172" s="66"/>
      <c r="ASA172" s="66"/>
      <c r="ASB172" s="66"/>
      <c r="ASC172" s="66"/>
      <c r="ASD172" s="66"/>
      <c r="ASE172" s="66"/>
      <c r="ASF172" s="66"/>
      <c r="ASG172" s="66"/>
      <c r="ASH172" s="66"/>
      <c r="ASI172" s="66"/>
      <c r="ASJ172" s="66"/>
      <c r="ASK172" s="66"/>
      <c r="ASL172" s="66"/>
      <c r="ASM172" s="66"/>
      <c r="ASN172" s="66"/>
      <c r="ASO172" s="66"/>
      <c r="ASP172" s="66"/>
      <c r="ASQ172" s="66"/>
      <c r="ASR172" s="66"/>
      <c r="ASS172" s="66"/>
      <c r="AST172" s="66"/>
      <c r="ASU172" s="66"/>
      <c r="ASV172" s="66"/>
      <c r="ASW172" s="66"/>
      <c r="ASX172" s="66"/>
      <c r="ASY172" s="66"/>
      <c r="ASZ172" s="66"/>
      <c r="ATA172" s="66"/>
      <c r="ATB172" s="66"/>
      <c r="ATC172" s="66"/>
      <c r="ATD172" s="66"/>
      <c r="ATE172" s="66"/>
      <c r="ATF172" s="66"/>
      <c r="ATG172" s="66"/>
      <c r="ATH172" s="66"/>
      <c r="ATI172" s="66"/>
      <c r="ATJ172" s="66"/>
      <c r="ATK172" s="66"/>
      <c r="ATL172" s="66"/>
      <c r="ATM172" s="66"/>
      <c r="ATN172" s="66"/>
      <c r="ATO172" s="66"/>
      <c r="ATP172" s="66"/>
      <c r="ATQ172" s="66"/>
      <c r="ATR172" s="66"/>
      <c r="ATS172" s="66"/>
      <c r="ATT172" s="66"/>
      <c r="ATU172" s="66"/>
      <c r="ATV172" s="66"/>
      <c r="ATW172" s="66"/>
      <c r="ATX172" s="66"/>
      <c r="ATY172" s="66"/>
      <c r="ATZ172" s="66"/>
      <c r="AUA172" s="66"/>
      <c r="AUB172" s="66"/>
      <c r="AUC172" s="66"/>
      <c r="AUD172" s="66"/>
      <c r="AUE172" s="66"/>
      <c r="AUF172" s="66"/>
      <c r="AUG172" s="66"/>
      <c r="AUH172" s="66"/>
      <c r="AUI172" s="66"/>
      <c r="AUJ172" s="66"/>
      <c r="AUK172" s="66"/>
      <c r="AUL172" s="66"/>
      <c r="AUM172" s="66"/>
      <c r="AUN172" s="66"/>
      <c r="AUO172" s="66"/>
      <c r="AUP172" s="66"/>
      <c r="AUQ172" s="66"/>
      <c r="AUR172" s="66"/>
      <c r="AUS172" s="66"/>
      <c r="AUT172" s="66"/>
      <c r="AUU172" s="66"/>
      <c r="AUV172" s="66"/>
      <c r="AUW172" s="66"/>
      <c r="AUX172" s="66"/>
      <c r="AUY172" s="66"/>
      <c r="AUZ172" s="66"/>
      <c r="AVA172" s="66"/>
      <c r="AVB172" s="66"/>
      <c r="AVC172" s="66"/>
      <c r="AVD172" s="66"/>
      <c r="AVE172" s="66"/>
      <c r="AVF172" s="66"/>
      <c r="AVG172" s="66"/>
      <c r="AVH172" s="66"/>
      <c r="AVI172" s="66"/>
      <c r="AVJ172" s="66"/>
      <c r="AVK172" s="66"/>
      <c r="AVL172" s="66"/>
      <c r="AVM172" s="66"/>
      <c r="AVN172" s="66"/>
      <c r="AVO172" s="66"/>
      <c r="AVP172" s="66"/>
      <c r="AVQ172" s="66"/>
      <c r="AVR172" s="66"/>
      <c r="AVS172" s="66"/>
      <c r="AVT172" s="66"/>
      <c r="AVU172" s="66"/>
      <c r="AVV172" s="66"/>
      <c r="AVW172" s="66"/>
      <c r="AVX172" s="66"/>
      <c r="AVY172" s="66"/>
      <c r="AVZ172" s="66"/>
      <c r="AWA172" s="66"/>
      <c r="AWB172" s="66"/>
      <c r="AWC172" s="66"/>
      <c r="AWD172" s="66"/>
      <c r="AWE172" s="66"/>
      <c r="AWF172" s="66"/>
      <c r="AWG172" s="66"/>
      <c r="AWH172" s="66"/>
      <c r="AWI172" s="66"/>
      <c r="AWJ172" s="66"/>
      <c r="AWK172" s="66"/>
      <c r="AWL172" s="66"/>
      <c r="AWM172" s="66"/>
      <c r="AWN172" s="66"/>
      <c r="AWO172" s="66"/>
      <c r="AWP172" s="66"/>
      <c r="AWQ172" s="66"/>
      <c r="AWR172" s="66"/>
      <c r="AWS172" s="66"/>
      <c r="AWT172" s="66"/>
      <c r="AWU172" s="66"/>
      <c r="AWV172" s="66"/>
      <c r="AWW172" s="66"/>
      <c r="AWX172" s="66"/>
      <c r="AWY172" s="66"/>
      <c r="AWZ172" s="66"/>
      <c r="AXA172" s="66"/>
      <c r="AXB172" s="66"/>
      <c r="AXC172" s="66"/>
      <c r="AXD172" s="66"/>
      <c r="AXE172" s="66"/>
      <c r="AXF172" s="66"/>
      <c r="AXG172" s="66"/>
      <c r="AXH172" s="66"/>
      <c r="AXI172" s="66"/>
      <c r="AXJ172" s="66"/>
      <c r="AXK172" s="66"/>
      <c r="AXL172" s="66"/>
      <c r="AXM172" s="66"/>
      <c r="AXN172" s="66"/>
      <c r="AXO172" s="66"/>
      <c r="AXP172" s="66"/>
      <c r="AXQ172" s="66"/>
      <c r="AXR172" s="66"/>
      <c r="AXS172" s="66"/>
      <c r="AXT172" s="66"/>
      <c r="AXU172" s="66"/>
      <c r="AXV172" s="66"/>
      <c r="AXW172" s="66"/>
      <c r="AXX172" s="66"/>
      <c r="AXY172" s="66"/>
      <c r="AXZ172" s="66"/>
      <c r="AYA172" s="66"/>
      <c r="AYB172" s="66"/>
      <c r="AYC172" s="66"/>
      <c r="AYD172" s="66"/>
      <c r="AYE172" s="66"/>
      <c r="AYF172" s="66"/>
      <c r="AYG172" s="66"/>
      <c r="AYH172" s="66"/>
      <c r="AYI172" s="66"/>
      <c r="AYJ172" s="66"/>
      <c r="AYK172" s="66"/>
      <c r="AYL172" s="66"/>
      <c r="AYM172" s="66"/>
      <c r="AYN172" s="66"/>
      <c r="AYO172" s="66"/>
      <c r="AYP172" s="66"/>
      <c r="AYQ172" s="66"/>
      <c r="AYR172" s="66"/>
      <c r="AYS172" s="66"/>
      <c r="AYT172" s="66"/>
      <c r="AYU172" s="66"/>
      <c r="AYV172" s="66"/>
      <c r="AYW172" s="66"/>
      <c r="AYX172" s="66"/>
      <c r="AYY172" s="66"/>
      <c r="AYZ172" s="66"/>
      <c r="AZA172" s="66"/>
      <c r="AZB172" s="66"/>
      <c r="AZC172" s="66"/>
      <c r="AZD172" s="66"/>
      <c r="AZE172" s="66"/>
      <c r="AZF172" s="66"/>
      <c r="AZG172" s="66"/>
      <c r="AZH172" s="66"/>
      <c r="AZI172" s="66"/>
      <c r="AZJ172" s="66"/>
      <c r="AZK172" s="66"/>
      <c r="AZL172" s="66"/>
      <c r="AZM172" s="66"/>
      <c r="AZN172" s="66"/>
      <c r="AZO172" s="66"/>
      <c r="AZP172" s="66"/>
      <c r="AZQ172" s="66"/>
      <c r="AZR172" s="66"/>
      <c r="AZS172" s="66"/>
      <c r="AZT172" s="66"/>
      <c r="AZU172" s="66"/>
      <c r="AZV172" s="66"/>
      <c r="AZW172" s="66"/>
      <c r="AZX172" s="66"/>
      <c r="AZY172" s="66"/>
      <c r="AZZ172" s="66"/>
      <c r="BAA172" s="66"/>
      <c r="BAB172" s="66"/>
      <c r="BAC172" s="66"/>
      <c r="BAD172" s="66"/>
      <c r="BAE172" s="66"/>
      <c r="BAF172" s="66"/>
      <c r="BAG172" s="66"/>
      <c r="BAH172" s="66"/>
      <c r="BAI172" s="66"/>
      <c r="BAJ172" s="66"/>
      <c r="BAK172" s="66"/>
      <c r="BAL172" s="66"/>
      <c r="BAM172" s="66"/>
      <c r="BAN172" s="66"/>
      <c r="BAO172" s="66"/>
      <c r="BAP172" s="66"/>
      <c r="BAQ172" s="66"/>
      <c r="BAR172" s="66"/>
      <c r="BAS172" s="66"/>
      <c r="BAT172" s="66"/>
      <c r="BAU172" s="66"/>
      <c r="BAV172" s="66"/>
      <c r="BAW172" s="66"/>
      <c r="BAX172" s="66"/>
      <c r="BAY172" s="66"/>
      <c r="BAZ172" s="66"/>
      <c r="BBA172" s="66"/>
      <c r="BBB172" s="66"/>
      <c r="BBC172" s="66"/>
      <c r="BBD172" s="66"/>
      <c r="BBE172" s="66"/>
      <c r="BBF172" s="66"/>
      <c r="BBG172" s="66"/>
      <c r="BBH172" s="66"/>
      <c r="BBI172" s="66"/>
      <c r="BBJ172" s="66"/>
      <c r="BBK172" s="66"/>
      <c r="BBL172" s="66"/>
      <c r="BBM172" s="66"/>
      <c r="BBN172" s="66"/>
      <c r="BBO172" s="66"/>
      <c r="BBP172" s="66"/>
      <c r="BBQ172" s="66"/>
      <c r="BBR172" s="66"/>
      <c r="BBS172" s="66"/>
      <c r="BBT172" s="66"/>
      <c r="BBU172" s="66"/>
      <c r="BBV172" s="66"/>
      <c r="BBW172" s="66"/>
      <c r="BBX172" s="66"/>
      <c r="BBY172" s="66"/>
      <c r="BBZ172" s="66"/>
      <c r="BCA172" s="66"/>
      <c r="BCB172" s="66"/>
      <c r="BCC172" s="66"/>
      <c r="BCD172" s="66"/>
      <c r="BCE172" s="66"/>
      <c r="BCF172" s="66"/>
      <c r="BCG172" s="66"/>
      <c r="BCH172" s="66"/>
      <c r="BCI172" s="66"/>
      <c r="BCJ172" s="66"/>
      <c r="BCK172" s="66"/>
      <c r="BCL172" s="66"/>
      <c r="BCM172" s="66"/>
      <c r="BCN172" s="66"/>
      <c r="BCO172" s="66"/>
      <c r="BCP172" s="66"/>
      <c r="BCQ172" s="66"/>
      <c r="BCR172" s="66"/>
      <c r="BCS172" s="66"/>
      <c r="BCT172" s="66"/>
      <c r="BCU172" s="66"/>
      <c r="BCV172" s="66"/>
      <c r="BCW172" s="66"/>
      <c r="BCX172" s="66"/>
      <c r="BCY172" s="66"/>
      <c r="BCZ172" s="66"/>
      <c r="BDA172" s="66"/>
      <c r="BDB172" s="66"/>
      <c r="BDC172" s="66"/>
      <c r="BDD172" s="66"/>
      <c r="BDE172" s="66"/>
      <c r="BDF172" s="66"/>
      <c r="BDG172" s="66"/>
      <c r="BDH172" s="66"/>
      <c r="BDI172" s="66"/>
      <c r="BDJ172" s="66"/>
      <c r="BDK172" s="66"/>
      <c r="BDL172" s="66"/>
      <c r="BDM172" s="66"/>
      <c r="BDN172" s="66"/>
      <c r="BDO172" s="66"/>
      <c r="BDP172" s="66"/>
      <c r="BDQ172" s="66"/>
      <c r="BDR172" s="66"/>
      <c r="BDS172" s="66"/>
      <c r="BDT172" s="66"/>
      <c r="BDU172" s="66"/>
      <c r="BDV172" s="66"/>
      <c r="BDW172" s="66"/>
      <c r="BDX172" s="66"/>
      <c r="BDY172" s="66"/>
      <c r="BDZ172" s="66"/>
      <c r="BEA172" s="66"/>
      <c r="BEB172" s="66"/>
      <c r="BEC172" s="66"/>
      <c r="BED172" s="66"/>
      <c r="BEE172" s="66"/>
      <c r="BEF172" s="66"/>
      <c r="BEG172" s="66"/>
      <c r="BEH172" s="66"/>
      <c r="BEI172" s="66"/>
      <c r="BEJ172" s="66"/>
      <c r="BEK172" s="66"/>
      <c r="BEL172" s="66"/>
      <c r="BEM172" s="66"/>
      <c r="BEN172" s="66"/>
      <c r="BEO172" s="66"/>
      <c r="BEP172" s="66"/>
      <c r="BEQ172" s="66"/>
      <c r="BER172" s="66"/>
      <c r="BES172" s="66"/>
      <c r="BET172" s="66"/>
      <c r="BEU172" s="66"/>
      <c r="BEV172" s="66"/>
      <c r="BEW172" s="66"/>
      <c r="BEX172" s="66"/>
      <c r="BEY172" s="66"/>
      <c r="BEZ172" s="66"/>
      <c r="BFA172" s="66"/>
      <c r="BFB172" s="66"/>
      <c r="BFC172" s="66"/>
      <c r="BFD172" s="66"/>
      <c r="BFE172" s="66"/>
      <c r="BFF172" s="66"/>
      <c r="BFG172" s="66"/>
      <c r="BFH172" s="66"/>
      <c r="BFI172" s="66"/>
      <c r="BFJ172" s="66"/>
      <c r="BFK172" s="66"/>
      <c r="BFL172" s="66"/>
      <c r="BFM172" s="66"/>
      <c r="BFN172" s="66"/>
      <c r="BFO172" s="66"/>
      <c r="BFP172" s="66"/>
      <c r="BFQ172" s="66"/>
      <c r="BFR172" s="66"/>
      <c r="BFS172" s="66"/>
      <c r="BFT172" s="66"/>
      <c r="BFU172" s="66"/>
      <c r="BFV172" s="66"/>
      <c r="BFW172" s="66"/>
      <c r="BFX172" s="66"/>
      <c r="BFY172" s="66"/>
      <c r="BFZ172" s="66"/>
      <c r="BGA172" s="66"/>
      <c r="BGB172" s="66"/>
      <c r="BGC172" s="66"/>
      <c r="BGD172" s="66"/>
      <c r="BGE172" s="66"/>
      <c r="BGF172" s="66"/>
      <c r="BGG172" s="66"/>
      <c r="BGH172" s="66"/>
      <c r="BGI172" s="66"/>
      <c r="BGJ172" s="66"/>
      <c r="BGK172" s="66"/>
      <c r="BGL172" s="66"/>
      <c r="BGM172" s="66"/>
      <c r="BGN172" s="66"/>
      <c r="BGO172" s="66"/>
      <c r="BGP172" s="66"/>
      <c r="BGQ172" s="66"/>
      <c r="BGR172" s="66"/>
      <c r="BGS172" s="66"/>
      <c r="BGT172" s="66"/>
      <c r="BGU172" s="66"/>
      <c r="BGV172" s="66"/>
      <c r="BGW172" s="66"/>
      <c r="BGX172" s="66"/>
      <c r="BGY172" s="66"/>
      <c r="BGZ172" s="66"/>
      <c r="BHA172" s="66"/>
      <c r="BHB172" s="66"/>
      <c r="BHC172" s="66"/>
      <c r="BHD172" s="66"/>
      <c r="BHE172" s="66"/>
      <c r="BHF172" s="66"/>
      <c r="BHG172" s="66"/>
      <c r="BHH172" s="66"/>
      <c r="BHI172" s="66"/>
      <c r="BHJ172" s="66"/>
      <c r="BHK172" s="66"/>
      <c r="BHL172" s="66"/>
      <c r="BHM172" s="66"/>
      <c r="BHN172" s="66"/>
      <c r="BHO172" s="66"/>
      <c r="BHP172" s="66"/>
      <c r="BHQ172" s="66"/>
      <c r="BHR172" s="66"/>
      <c r="BHS172" s="66"/>
      <c r="BHT172" s="66"/>
      <c r="BHU172" s="66"/>
      <c r="BHV172" s="66"/>
      <c r="BHW172" s="66"/>
      <c r="BHX172" s="66"/>
      <c r="BHY172" s="66"/>
      <c r="BHZ172" s="66"/>
      <c r="BIA172" s="66"/>
      <c r="BIB172" s="66"/>
      <c r="BIC172" s="66"/>
      <c r="BID172" s="66"/>
      <c r="BIE172" s="66"/>
      <c r="BIF172" s="66"/>
      <c r="BIG172" s="66"/>
      <c r="BIH172" s="66"/>
      <c r="BII172" s="66"/>
      <c r="BIJ172" s="66"/>
      <c r="BIK172" s="66"/>
      <c r="BIL172" s="66"/>
      <c r="BIM172" s="66"/>
      <c r="BIN172" s="66"/>
      <c r="BIO172" s="66"/>
      <c r="BIP172" s="66"/>
      <c r="BIQ172" s="66"/>
      <c r="BIR172" s="66"/>
      <c r="BIS172" s="66"/>
      <c r="BIT172" s="66"/>
      <c r="BIU172" s="66"/>
      <c r="BIV172" s="66"/>
      <c r="BIW172" s="66"/>
      <c r="BIX172" s="66"/>
      <c r="BIY172" s="66"/>
      <c r="BIZ172" s="66"/>
      <c r="BJA172" s="66"/>
      <c r="BJB172" s="66"/>
      <c r="BJC172" s="66"/>
      <c r="BJD172" s="66"/>
      <c r="BJE172" s="66"/>
      <c r="BJF172" s="66"/>
      <c r="BJG172" s="66"/>
      <c r="BJH172" s="66"/>
      <c r="BJI172" s="66"/>
      <c r="BJJ172" s="66"/>
      <c r="BJK172" s="66"/>
      <c r="BJL172" s="66"/>
      <c r="BJM172" s="66"/>
      <c r="BJN172" s="66"/>
      <c r="BJO172" s="66"/>
      <c r="BJP172" s="66"/>
      <c r="BJQ172" s="66"/>
      <c r="BJR172" s="66"/>
      <c r="BJS172" s="66"/>
      <c r="BJT172" s="66"/>
      <c r="BJU172" s="66"/>
      <c r="BJV172" s="66"/>
      <c r="BJW172" s="66"/>
      <c r="BJX172" s="66"/>
      <c r="BJY172" s="66"/>
      <c r="BJZ172" s="66"/>
      <c r="BKA172" s="66"/>
      <c r="BKB172" s="66"/>
      <c r="BKC172" s="66"/>
      <c r="BKD172" s="66"/>
      <c r="BKE172" s="66"/>
      <c r="BKF172" s="66"/>
      <c r="BKG172" s="66"/>
      <c r="BKH172" s="66"/>
      <c r="BKI172" s="66"/>
      <c r="BKJ172" s="66"/>
      <c r="BKK172" s="66"/>
      <c r="BKL172" s="66"/>
      <c r="BKM172" s="66"/>
      <c r="BKN172" s="66"/>
      <c r="BKO172" s="66"/>
      <c r="BKP172" s="66"/>
      <c r="BKQ172" s="66"/>
      <c r="BKR172" s="66"/>
      <c r="BKS172" s="66"/>
      <c r="BKT172" s="66"/>
      <c r="BKU172" s="66"/>
      <c r="BKV172" s="66"/>
      <c r="BKW172" s="66"/>
      <c r="BKX172" s="66"/>
      <c r="BKY172" s="66"/>
      <c r="BKZ172" s="66"/>
      <c r="BLA172" s="66"/>
      <c r="BLB172" s="66"/>
      <c r="BLC172" s="66"/>
      <c r="BLD172" s="66"/>
      <c r="BLE172" s="66"/>
      <c r="BLF172" s="66"/>
      <c r="BLG172" s="66"/>
      <c r="BLH172" s="66"/>
      <c r="BLI172" s="66"/>
      <c r="BLJ172" s="66"/>
      <c r="BLK172" s="66"/>
      <c r="BLL172" s="66"/>
      <c r="BLM172" s="66"/>
      <c r="BLN172" s="66"/>
      <c r="BLO172" s="66"/>
      <c r="BLP172" s="66"/>
      <c r="BLQ172" s="66"/>
      <c r="BLR172" s="66"/>
      <c r="BLS172" s="66"/>
      <c r="BLT172" s="66"/>
      <c r="BLU172" s="66"/>
      <c r="BLV172" s="66"/>
      <c r="BLW172" s="66"/>
      <c r="BLX172" s="66"/>
      <c r="BLY172" s="66"/>
      <c r="BLZ172" s="66"/>
      <c r="BMA172" s="66"/>
      <c r="BMB172" s="66"/>
      <c r="BMC172" s="66"/>
      <c r="BMD172" s="66"/>
      <c r="BME172" s="66"/>
      <c r="BMF172" s="66"/>
      <c r="BMG172" s="66"/>
      <c r="BMH172" s="66"/>
      <c r="BMI172" s="66"/>
      <c r="BMJ172" s="66"/>
      <c r="BMK172" s="66"/>
      <c r="BML172" s="66"/>
      <c r="BMM172" s="66"/>
      <c r="BMN172" s="66"/>
      <c r="BMO172" s="66"/>
      <c r="BMP172" s="66"/>
      <c r="BMQ172" s="66"/>
      <c r="BMR172" s="66"/>
      <c r="BMS172" s="66"/>
      <c r="BMT172" s="66"/>
      <c r="BMU172" s="66"/>
      <c r="BMV172" s="66"/>
      <c r="BMW172" s="66"/>
      <c r="BMX172" s="66"/>
      <c r="BMY172" s="66"/>
      <c r="BMZ172" s="66"/>
      <c r="BNA172" s="66"/>
      <c r="BNB172" s="66"/>
      <c r="BNC172" s="66"/>
      <c r="BND172" s="66"/>
      <c r="BNE172" s="66"/>
      <c r="BNF172" s="66"/>
      <c r="BNG172" s="66"/>
      <c r="BNH172" s="66"/>
      <c r="BNI172" s="66"/>
      <c r="BNJ172" s="66"/>
      <c r="BNK172" s="66"/>
      <c r="BNL172" s="66"/>
      <c r="BNM172" s="66"/>
      <c r="BNN172" s="66"/>
      <c r="BNO172" s="66"/>
      <c r="BNP172" s="66"/>
      <c r="BNQ172" s="66"/>
      <c r="BNR172" s="66"/>
      <c r="BNS172" s="66"/>
      <c r="BNT172" s="66"/>
      <c r="BNU172" s="66"/>
      <c r="BNV172" s="66"/>
      <c r="BNW172" s="66"/>
      <c r="BNX172" s="66"/>
      <c r="BNY172" s="66"/>
      <c r="BNZ172" s="66"/>
      <c r="BOA172" s="66"/>
      <c r="BOB172" s="66"/>
      <c r="BOC172" s="66"/>
      <c r="BOD172" s="66"/>
      <c r="BOE172" s="66"/>
      <c r="BOF172" s="66"/>
      <c r="BOG172" s="66"/>
      <c r="BOH172" s="66"/>
      <c r="BOI172" s="66"/>
      <c r="BOJ172" s="66"/>
      <c r="BOK172" s="66"/>
      <c r="BOL172" s="66"/>
      <c r="BOM172" s="66"/>
      <c r="BON172" s="66"/>
      <c r="BOO172" s="66"/>
      <c r="BOP172" s="66"/>
      <c r="BOQ172" s="66"/>
      <c r="BOR172" s="66"/>
      <c r="BOS172" s="66"/>
      <c r="BOT172" s="66"/>
      <c r="BOU172" s="66"/>
      <c r="BOV172" s="66"/>
      <c r="BOW172" s="66"/>
      <c r="BOX172" s="66"/>
      <c r="BOY172" s="66"/>
      <c r="BOZ172" s="66"/>
      <c r="BPA172" s="66"/>
      <c r="BPB172" s="66"/>
      <c r="BPC172" s="66"/>
      <c r="BPD172" s="66"/>
      <c r="BPE172" s="66"/>
      <c r="BPF172" s="66"/>
      <c r="BPG172" s="66"/>
      <c r="BPH172" s="66"/>
      <c r="BPI172" s="66"/>
      <c r="BPJ172" s="66"/>
      <c r="BPK172" s="66"/>
      <c r="BPL172" s="66"/>
      <c r="BPM172" s="66"/>
      <c r="BPN172" s="66"/>
      <c r="BPO172" s="66"/>
      <c r="BPP172" s="66"/>
      <c r="BPQ172" s="66"/>
      <c r="BPR172" s="66"/>
      <c r="BPS172" s="66"/>
      <c r="BPT172" s="66"/>
      <c r="BPU172" s="66"/>
      <c r="BPV172" s="66"/>
      <c r="BPW172" s="66"/>
      <c r="BPX172" s="66"/>
      <c r="BPY172" s="66"/>
      <c r="BPZ172" s="66"/>
      <c r="BQA172" s="66"/>
      <c r="BQB172" s="66"/>
      <c r="BQC172" s="66"/>
      <c r="BQD172" s="66"/>
      <c r="BQE172" s="66"/>
      <c r="BQF172" s="66"/>
      <c r="BQG172" s="66"/>
      <c r="BQH172" s="66"/>
      <c r="BQI172" s="66"/>
      <c r="BQJ172" s="66"/>
      <c r="BQK172" s="66"/>
      <c r="BQL172" s="66"/>
      <c r="BQM172" s="66"/>
      <c r="BQN172" s="66"/>
      <c r="BQO172" s="66"/>
      <c r="BQP172" s="66"/>
      <c r="BQQ172" s="66"/>
      <c r="BQR172" s="66"/>
      <c r="BQS172" s="66"/>
      <c r="BQT172" s="66"/>
      <c r="BQU172" s="66"/>
      <c r="BQV172" s="66"/>
      <c r="BQW172" s="66"/>
      <c r="BQX172" s="66"/>
      <c r="BQY172" s="66"/>
      <c r="BQZ172" s="66"/>
      <c r="BRA172" s="66"/>
      <c r="BRB172" s="66"/>
      <c r="BRC172" s="66"/>
      <c r="BRD172" s="66"/>
      <c r="BRE172" s="66"/>
      <c r="BRF172" s="66"/>
      <c r="BRG172" s="66"/>
      <c r="BRH172" s="66"/>
      <c r="BRI172" s="66"/>
      <c r="BRJ172" s="66"/>
      <c r="BRK172" s="66"/>
      <c r="BRL172" s="66"/>
      <c r="BRM172" s="66"/>
      <c r="BRN172" s="66"/>
      <c r="BRO172" s="66"/>
      <c r="BRP172" s="66"/>
      <c r="BRQ172" s="66"/>
      <c r="BRR172" s="66"/>
      <c r="BRS172" s="66"/>
      <c r="BRT172" s="66"/>
      <c r="BRU172" s="66"/>
      <c r="BRV172" s="66"/>
      <c r="BRW172" s="66"/>
      <c r="BRX172" s="66"/>
      <c r="BRY172" s="66"/>
      <c r="BRZ172" s="66"/>
      <c r="BSA172" s="66"/>
      <c r="BSB172" s="66"/>
      <c r="BSC172" s="66"/>
      <c r="BSD172" s="66"/>
      <c r="BSE172" s="66"/>
      <c r="BSF172" s="66"/>
      <c r="BSG172" s="66"/>
      <c r="BSH172" s="66"/>
      <c r="BSI172" s="66"/>
      <c r="BSJ172" s="66"/>
      <c r="BSK172" s="66"/>
      <c r="BSL172" s="66"/>
      <c r="BSM172" s="66"/>
      <c r="BSN172" s="66"/>
      <c r="BSO172" s="66"/>
      <c r="BSP172" s="66"/>
      <c r="BSQ172" s="66"/>
      <c r="BSR172" s="66"/>
      <c r="BSS172" s="66"/>
      <c r="BST172" s="66"/>
      <c r="BSU172" s="66"/>
      <c r="BSV172" s="66"/>
      <c r="BSW172" s="66"/>
      <c r="BSX172" s="66"/>
      <c r="BSY172" s="66"/>
      <c r="BSZ172" s="66"/>
      <c r="BTA172" s="66"/>
      <c r="BTB172" s="66"/>
      <c r="BTC172" s="66"/>
      <c r="BTD172" s="66"/>
      <c r="BTE172" s="66"/>
      <c r="BTF172" s="66"/>
      <c r="BTG172" s="66"/>
      <c r="BTH172" s="66"/>
      <c r="BTI172" s="66"/>
      <c r="BTJ172" s="66"/>
      <c r="BTK172" s="66"/>
      <c r="BTL172" s="66"/>
      <c r="BTM172" s="66"/>
      <c r="BTN172" s="66"/>
      <c r="BTO172" s="66"/>
      <c r="BTP172" s="66"/>
      <c r="BTQ172" s="66"/>
      <c r="BTR172" s="66"/>
      <c r="BTS172" s="66"/>
      <c r="BTT172" s="66"/>
      <c r="BTU172" s="66"/>
      <c r="BTV172" s="66"/>
      <c r="BTW172" s="66"/>
      <c r="BTX172" s="66"/>
      <c r="BTY172" s="66"/>
      <c r="BTZ172" s="66"/>
      <c r="BUA172" s="66"/>
      <c r="BUB172" s="66"/>
      <c r="BUC172" s="66"/>
      <c r="BUD172" s="66"/>
      <c r="BUE172" s="66"/>
      <c r="BUF172" s="66"/>
      <c r="BUG172" s="66"/>
      <c r="BUH172" s="66"/>
      <c r="BUI172" s="66"/>
      <c r="BUJ172" s="66"/>
      <c r="BUK172" s="66"/>
      <c r="BUL172" s="66"/>
      <c r="BUM172" s="66"/>
      <c r="BUN172" s="66"/>
      <c r="BUO172" s="66"/>
      <c r="BUP172" s="66"/>
      <c r="BUQ172" s="66"/>
      <c r="BUR172" s="66"/>
      <c r="BUS172" s="66"/>
      <c r="BUT172" s="66"/>
      <c r="BUU172" s="66"/>
      <c r="BUV172" s="66"/>
      <c r="BUW172" s="66"/>
      <c r="BUX172" s="66"/>
      <c r="BUY172" s="66"/>
      <c r="BUZ172" s="66"/>
      <c r="BVA172" s="66"/>
      <c r="BVB172" s="66"/>
      <c r="BVC172" s="66"/>
      <c r="BVD172" s="66"/>
      <c r="BVE172" s="66"/>
      <c r="BVF172" s="66"/>
      <c r="BVG172" s="66"/>
      <c r="BVH172" s="66"/>
      <c r="BVI172" s="66"/>
      <c r="BVJ172" s="66"/>
      <c r="BVK172" s="66"/>
      <c r="BVL172" s="66"/>
      <c r="BVM172" s="66"/>
      <c r="BVN172" s="66"/>
      <c r="BVO172" s="66"/>
      <c r="BVP172" s="66"/>
      <c r="BVQ172" s="66"/>
      <c r="BVR172" s="66"/>
      <c r="BVS172" s="66"/>
      <c r="BVT172" s="66"/>
      <c r="BVU172" s="66"/>
      <c r="BVV172" s="66"/>
      <c r="BVW172" s="66"/>
      <c r="BVX172" s="66"/>
      <c r="BVY172" s="66"/>
      <c r="BVZ172" s="66"/>
      <c r="BWA172" s="66"/>
      <c r="BWB172" s="66"/>
      <c r="BWC172" s="66"/>
      <c r="BWD172" s="66"/>
      <c r="BWE172" s="66"/>
      <c r="BWF172" s="66"/>
      <c r="BWG172" s="66"/>
      <c r="BWH172" s="66"/>
      <c r="BWI172" s="66"/>
      <c r="BWJ172" s="66"/>
      <c r="BWK172" s="66"/>
      <c r="BWL172" s="66"/>
      <c r="BWM172" s="66"/>
      <c r="BWN172" s="66"/>
      <c r="BWO172" s="66"/>
      <c r="BWP172" s="66"/>
      <c r="BWQ172" s="66"/>
      <c r="BWR172" s="66"/>
      <c r="BWS172" s="66"/>
      <c r="BWT172" s="66"/>
      <c r="BWU172" s="66"/>
      <c r="BWV172" s="66"/>
      <c r="BWW172" s="66"/>
      <c r="BWX172" s="66"/>
      <c r="BWY172" s="66"/>
      <c r="BWZ172" s="66"/>
      <c r="BXA172" s="66"/>
      <c r="BXB172" s="66"/>
      <c r="BXC172" s="66"/>
      <c r="BXD172" s="66"/>
      <c r="BXE172" s="66"/>
      <c r="BXF172" s="66"/>
      <c r="BXG172" s="66"/>
      <c r="BXH172" s="66"/>
      <c r="BXI172" s="66"/>
      <c r="BXJ172" s="66"/>
      <c r="BXK172" s="66"/>
      <c r="BXL172" s="66"/>
      <c r="BXM172" s="66"/>
      <c r="BXN172" s="66"/>
      <c r="BXO172" s="66"/>
      <c r="BXP172" s="66"/>
      <c r="BXQ172" s="66"/>
      <c r="BXR172" s="66"/>
      <c r="BXS172" s="66"/>
      <c r="BXT172" s="66"/>
      <c r="BXU172" s="66"/>
      <c r="BXV172" s="66"/>
      <c r="BXW172" s="66"/>
      <c r="BXX172" s="66"/>
      <c r="BXY172" s="66"/>
      <c r="BXZ172" s="66"/>
      <c r="BYA172" s="66"/>
      <c r="BYB172" s="66"/>
      <c r="BYC172" s="66"/>
      <c r="BYD172" s="66"/>
      <c r="BYE172" s="66"/>
      <c r="BYF172" s="66"/>
      <c r="BYG172" s="66"/>
      <c r="BYH172" s="66"/>
      <c r="BYI172" s="66"/>
      <c r="BYJ172" s="66"/>
      <c r="BYK172" s="66"/>
      <c r="BYL172" s="66"/>
      <c r="BYM172" s="66"/>
      <c r="BYN172" s="66"/>
      <c r="BYO172" s="66"/>
      <c r="BYP172" s="66"/>
      <c r="BYQ172" s="66"/>
      <c r="BYR172" s="66"/>
      <c r="BYS172" s="66"/>
      <c r="BYT172" s="66"/>
      <c r="BYU172" s="66"/>
      <c r="BYV172" s="66"/>
      <c r="BYW172" s="66"/>
      <c r="BYX172" s="66"/>
      <c r="BYY172" s="66"/>
      <c r="BYZ172" s="66"/>
      <c r="BZA172" s="66"/>
      <c r="BZB172" s="66"/>
      <c r="BZC172" s="66"/>
      <c r="BZD172" s="66"/>
      <c r="BZE172" s="66"/>
      <c r="BZF172" s="66"/>
      <c r="BZG172" s="66"/>
      <c r="BZH172" s="66"/>
      <c r="BZI172" s="66"/>
      <c r="BZJ172" s="66"/>
      <c r="BZK172" s="66"/>
      <c r="BZL172" s="66"/>
      <c r="BZM172" s="66"/>
      <c r="BZN172" s="66"/>
      <c r="BZO172" s="66"/>
      <c r="BZP172" s="66"/>
      <c r="BZQ172" s="66"/>
      <c r="BZR172" s="66"/>
      <c r="BZS172" s="66"/>
      <c r="BZT172" s="66"/>
      <c r="BZU172" s="66"/>
      <c r="BZV172" s="66"/>
      <c r="BZW172" s="66"/>
      <c r="BZX172" s="66"/>
      <c r="BZY172" s="66"/>
      <c r="BZZ172" s="66"/>
      <c r="CAA172" s="66"/>
      <c r="CAB172" s="66"/>
      <c r="CAC172" s="66"/>
      <c r="CAD172" s="66"/>
      <c r="CAE172" s="66"/>
      <c r="CAF172" s="66"/>
      <c r="CAG172" s="66"/>
      <c r="CAH172" s="66"/>
      <c r="CAI172" s="66"/>
      <c r="CAJ172" s="66"/>
      <c r="CAK172" s="66"/>
      <c r="CAL172" s="66"/>
      <c r="CAM172" s="66"/>
      <c r="CAN172" s="66"/>
      <c r="CAO172" s="66"/>
      <c r="CAP172" s="66"/>
      <c r="CAQ172" s="66"/>
      <c r="CAR172" s="66"/>
      <c r="CAS172" s="66"/>
      <c r="CAT172" s="66"/>
      <c r="CAU172" s="66"/>
      <c r="CAV172" s="66"/>
      <c r="CAW172" s="66"/>
      <c r="CAX172" s="66"/>
      <c r="CAY172" s="66"/>
      <c r="CAZ172" s="66"/>
      <c r="CBA172" s="66"/>
      <c r="CBB172" s="66"/>
      <c r="CBC172" s="66"/>
      <c r="CBD172" s="66"/>
      <c r="CBE172" s="66"/>
      <c r="CBF172" s="66"/>
      <c r="CBG172" s="66"/>
      <c r="CBH172" s="66"/>
      <c r="CBI172" s="66"/>
      <c r="CBJ172" s="66"/>
      <c r="CBK172" s="66"/>
      <c r="CBL172" s="66"/>
      <c r="CBM172" s="66"/>
      <c r="CBN172" s="66"/>
      <c r="CBO172" s="66"/>
      <c r="CBP172" s="66"/>
      <c r="CBQ172" s="66"/>
      <c r="CBR172" s="66"/>
      <c r="CBS172" s="66"/>
      <c r="CBT172" s="66"/>
      <c r="CBU172" s="66"/>
      <c r="CBV172" s="66"/>
      <c r="CBW172" s="66"/>
      <c r="CBX172" s="66"/>
      <c r="CBY172" s="66"/>
      <c r="CBZ172" s="66"/>
      <c r="CCA172" s="66"/>
      <c r="CCB172" s="66"/>
      <c r="CCC172" s="66"/>
      <c r="CCD172" s="66"/>
      <c r="CCE172" s="66"/>
      <c r="CCF172" s="66"/>
      <c r="CCG172" s="66"/>
      <c r="CCH172" s="66"/>
      <c r="CCI172" s="66"/>
      <c r="CCJ172" s="66"/>
      <c r="CCK172" s="66"/>
      <c r="CCL172" s="66"/>
      <c r="CCM172" s="66"/>
      <c r="CCN172" s="66"/>
      <c r="CCO172" s="66"/>
      <c r="CCP172" s="66"/>
      <c r="CCQ172" s="66"/>
      <c r="CCR172" s="66"/>
      <c r="CCS172" s="66"/>
      <c r="CCT172" s="66"/>
      <c r="CCU172" s="66"/>
      <c r="CCV172" s="66"/>
      <c r="CCW172" s="66"/>
      <c r="CCX172" s="66"/>
      <c r="CCY172" s="66"/>
      <c r="CCZ172" s="66"/>
      <c r="CDA172" s="66"/>
      <c r="CDB172" s="66"/>
      <c r="CDC172" s="66"/>
      <c r="CDD172" s="66"/>
      <c r="CDE172" s="66"/>
      <c r="CDF172" s="66"/>
      <c r="CDG172" s="66"/>
      <c r="CDH172" s="66"/>
      <c r="CDI172" s="66"/>
      <c r="CDJ172" s="66"/>
      <c r="CDK172" s="66"/>
      <c r="CDL172" s="66"/>
      <c r="CDM172" s="66"/>
      <c r="CDN172" s="66"/>
      <c r="CDO172" s="66"/>
      <c r="CDP172" s="66"/>
      <c r="CDQ172" s="66"/>
      <c r="CDR172" s="66"/>
      <c r="CDS172" s="66"/>
      <c r="CDT172" s="66"/>
      <c r="CDU172" s="66"/>
      <c r="CDV172" s="66"/>
      <c r="CDW172" s="66"/>
      <c r="CDX172" s="66"/>
      <c r="CDY172" s="66"/>
      <c r="CDZ172" s="66"/>
      <c r="CEA172" s="66"/>
      <c r="CEB172" s="66"/>
      <c r="CEC172" s="66"/>
      <c r="CED172" s="66"/>
      <c r="CEE172" s="66"/>
      <c r="CEF172" s="66"/>
      <c r="CEG172" s="66"/>
      <c r="CEH172" s="66"/>
      <c r="CEI172" s="66"/>
      <c r="CEJ172" s="66"/>
      <c r="CEK172" s="66"/>
      <c r="CEL172" s="66"/>
      <c r="CEM172" s="66"/>
      <c r="CEN172" s="66"/>
      <c r="CEO172" s="66"/>
      <c r="CEP172" s="66"/>
      <c r="CEQ172" s="66"/>
      <c r="CER172" s="66"/>
      <c r="CES172" s="66"/>
      <c r="CET172" s="66"/>
      <c r="CEU172" s="66"/>
      <c r="CEV172" s="66"/>
      <c r="CEW172" s="66"/>
      <c r="CEX172" s="66"/>
      <c r="CEY172" s="66"/>
      <c r="CEZ172" s="66"/>
      <c r="CFA172" s="66"/>
      <c r="CFB172" s="66"/>
      <c r="CFC172" s="66"/>
      <c r="CFD172" s="66"/>
      <c r="CFE172" s="66"/>
      <c r="CFF172" s="66"/>
      <c r="CFG172" s="66"/>
      <c r="CFH172" s="66"/>
      <c r="CFI172" s="66"/>
      <c r="CFJ172" s="66"/>
      <c r="CFK172" s="66"/>
      <c r="CFL172" s="66"/>
      <c r="CFM172" s="66"/>
      <c r="CFN172" s="66"/>
      <c r="CFO172" s="66"/>
      <c r="CFP172" s="66"/>
      <c r="CFQ172" s="66"/>
      <c r="CFR172" s="66"/>
      <c r="CFS172" s="66"/>
      <c r="CFT172" s="66"/>
      <c r="CFU172" s="66"/>
      <c r="CFV172" s="66"/>
      <c r="CFW172" s="66"/>
      <c r="CFX172" s="66"/>
      <c r="CFY172" s="66"/>
      <c r="CFZ172" s="66"/>
      <c r="CGA172" s="66"/>
      <c r="CGB172" s="66"/>
      <c r="CGC172" s="66"/>
      <c r="CGD172" s="66"/>
      <c r="CGE172" s="66"/>
      <c r="CGF172" s="66"/>
      <c r="CGG172" s="66"/>
      <c r="CGH172" s="66"/>
      <c r="CGI172" s="66"/>
      <c r="CGJ172" s="66"/>
      <c r="CGK172" s="66"/>
      <c r="CGL172" s="66"/>
      <c r="CGM172" s="66"/>
      <c r="CGN172" s="66"/>
      <c r="CGO172" s="66"/>
      <c r="CGP172" s="66"/>
      <c r="CGQ172" s="66"/>
      <c r="CGR172" s="66"/>
      <c r="CGS172" s="66"/>
      <c r="CGT172" s="66"/>
      <c r="CGU172" s="66"/>
      <c r="CGV172" s="66"/>
      <c r="CGW172" s="66"/>
      <c r="CGX172" s="66"/>
      <c r="CGY172" s="66"/>
      <c r="CGZ172" s="66"/>
      <c r="CHA172" s="66"/>
      <c r="CHB172" s="66"/>
      <c r="CHC172" s="66"/>
      <c r="CHD172" s="66"/>
      <c r="CHE172" s="66"/>
      <c r="CHF172" s="66"/>
      <c r="CHG172" s="66"/>
      <c r="CHH172" s="66"/>
      <c r="CHI172" s="66"/>
      <c r="CHJ172" s="66"/>
      <c r="CHK172" s="66"/>
      <c r="CHL172" s="66"/>
      <c r="CHM172" s="66"/>
      <c r="CHN172" s="66"/>
      <c r="CHO172" s="66"/>
      <c r="CHP172" s="66"/>
      <c r="CHQ172" s="66"/>
      <c r="CHR172" s="66"/>
      <c r="CHS172" s="66"/>
      <c r="CHT172" s="66"/>
      <c r="CHU172" s="66"/>
      <c r="CHV172" s="66"/>
      <c r="CHW172" s="66"/>
      <c r="CHX172" s="66"/>
      <c r="CHY172" s="66"/>
      <c r="CHZ172" s="66"/>
      <c r="CIA172" s="66"/>
      <c r="CIB172" s="66"/>
      <c r="CIC172" s="66"/>
      <c r="CID172" s="66"/>
      <c r="CIE172" s="66"/>
      <c r="CIF172" s="66"/>
      <c r="CIG172" s="66"/>
      <c r="CIH172" s="66"/>
      <c r="CII172" s="66"/>
      <c r="CIJ172" s="66"/>
      <c r="CIK172" s="66"/>
    </row>
    <row r="173" spans="1:2273" s="35" customFormat="1" ht="16" thickBot="1">
      <c r="A173" s="760"/>
      <c r="B173" s="763"/>
      <c r="C173" s="32"/>
      <c r="D173" s="31">
        <f>SUM(D157:D172)</f>
        <v>16</v>
      </c>
      <c r="E173" s="154"/>
      <c r="F173" s="155">
        <f>SUM(F157:F172)/15</f>
        <v>0.93333333333333335</v>
      </c>
      <c r="G173" s="155">
        <f t="shared" ref="G173:BR173" si="50">SUM(G157:G172)/15</f>
        <v>0.66666666666666663</v>
      </c>
      <c r="H173" s="155">
        <f t="shared" si="50"/>
        <v>0.46666666666666667</v>
      </c>
      <c r="I173" s="155">
        <f t="shared" si="50"/>
        <v>0.4</v>
      </c>
      <c r="J173" s="155">
        <f t="shared" si="50"/>
        <v>0.46666666666666667</v>
      </c>
      <c r="K173" s="87">
        <f t="shared" si="50"/>
        <v>0.13333333333333333</v>
      </c>
      <c r="L173" s="155">
        <f t="shared" si="50"/>
        <v>0.4</v>
      </c>
      <c r="M173" s="155">
        <f t="shared" si="50"/>
        <v>0.13333333333333333</v>
      </c>
      <c r="N173" s="155">
        <f t="shared" si="50"/>
        <v>0</v>
      </c>
      <c r="O173" s="155">
        <f t="shared" si="50"/>
        <v>0.26666666666666666</v>
      </c>
      <c r="P173" s="155">
        <f t="shared" si="50"/>
        <v>6.6666666666666666E-2</v>
      </c>
      <c r="Q173" s="155">
        <f t="shared" si="50"/>
        <v>0.2</v>
      </c>
      <c r="R173" s="155">
        <f t="shared" si="50"/>
        <v>6.6666666666666666E-2</v>
      </c>
      <c r="S173" s="155">
        <f t="shared" si="50"/>
        <v>0.4</v>
      </c>
      <c r="T173" s="155">
        <f t="shared" si="50"/>
        <v>0</v>
      </c>
      <c r="U173" s="155">
        <f t="shared" si="50"/>
        <v>6.6666666666666666E-2</v>
      </c>
      <c r="V173" s="155">
        <f t="shared" si="50"/>
        <v>0</v>
      </c>
      <c r="W173" s="155">
        <f t="shared" si="50"/>
        <v>0.46666666666666667</v>
      </c>
      <c r="X173" s="155">
        <f t="shared" si="50"/>
        <v>0.13333333333333333</v>
      </c>
      <c r="Y173" s="155">
        <f t="shared" si="50"/>
        <v>0</v>
      </c>
      <c r="Z173" s="155">
        <f t="shared" si="50"/>
        <v>0</v>
      </c>
      <c r="AA173" s="155">
        <f t="shared" si="50"/>
        <v>0.4</v>
      </c>
      <c r="AB173" s="155">
        <f t="shared" si="50"/>
        <v>6.6666666666666666E-2</v>
      </c>
      <c r="AC173" s="155">
        <f t="shared" si="50"/>
        <v>0.13333333333333333</v>
      </c>
      <c r="AD173" s="155">
        <f t="shared" si="50"/>
        <v>0.6</v>
      </c>
      <c r="AE173" s="155">
        <f t="shared" si="50"/>
        <v>0.8666666666666667</v>
      </c>
      <c r="AF173" s="155">
        <f t="shared" si="50"/>
        <v>0.4</v>
      </c>
      <c r="AG173" s="155">
        <f t="shared" si="50"/>
        <v>0.46666666666666667</v>
      </c>
      <c r="AH173" s="155">
        <f t="shared" si="50"/>
        <v>0.13333333333333333</v>
      </c>
      <c r="AI173" s="155">
        <f t="shared" si="50"/>
        <v>0.46666666666666667</v>
      </c>
      <c r="AJ173" s="155">
        <f t="shared" si="50"/>
        <v>0.73333333333333328</v>
      </c>
      <c r="AK173" s="155">
        <f t="shared" si="50"/>
        <v>0.53333333333333333</v>
      </c>
      <c r="AL173" s="155">
        <f t="shared" si="50"/>
        <v>0.93333333333333335</v>
      </c>
      <c r="AM173" s="155">
        <f t="shared" si="50"/>
        <v>0.93333333333333335</v>
      </c>
      <c r="AN173" s="155">
        <f t="shared" si="50"/>
        <v>0.4</v>
      </c>
      <c r="AO173" s="155">
        <f t="shared" si="50"/>
        <v>0.13333333333333333</v>
      </c>
      <c r="AP173" s="155">
        <f t="shared" si="50"/>
        <v>0.46666666666666667</v>
      </c>
      <c r="AQ173" s="155">
        <f t="shared" si="50"/>
        <v>0.73333333333333328</v>
      </c>
      <c r="AR173" s="155">
        <f t="shared" si="50"/>
        <v>0.93333333333333335</v>
      </c>
      <c r="AS173" s="155">
        <f t="shared" si="50"/>
        <v>0.33333333333333331</v>
      </c>
      <c r="AT173" s="155">
        <f t="shared" si="50"/>
        <v>0</v>
      </c>
      <c r="AU173" s="155">
        <f t="shared" si="50"/>
        <v>0.46666666666666667</v>
      </c>
      <c r="AV173" s="155">
        <f t="shared" si="50"/>
        <v>0.93333333333333335</v>
      </c>
      <c r="AW173" s="155">
        <f t="shared" si="50"/>
        <v>0.53333333333333333</v>
      </c>
      <c r="AX173" s="155">
        <f t="shared" si="50"/>
        <v>0.93333333333333335</v>
      </c>
      <c r="AY173" s="155">
        <f t="shared" si="50"/>
        <v>0.4</v>
      </c>
      <c r="AZ173" s="155">
        <f t="shared" si="50"/>
        <v>0.26666666666666666</v>
      </c>
      <c r="BA173" s="155">
        <f t="shared" si="50"/>
        <v>0.93333333333333335</v>
      </c>
      <c r="BB173" s="155">
        <f t="shared" si="50"/>
        <v>0.46666666666666667</v>
      </c>
      <c r="BC173" s="155">
        <f t="shared" si="50"/>
        <v>6.6666666666666666E-2</v>
      </c>
      <c r="BD173" s="155">
        <f t="shared" si="50"/>
        <v>0.8666666666666667</v>
      </c>
      <c r="BE173" s="155">
        <f t="shared" si="50"/>
        <v>0.8</v>
      </c>
      <c r="BF173" s="155">
        <f t="shared" si="50"/>
        <v>0.33333333333333331</v>
      </c>
      <c r="BG173" s="155">
        <f t="shared" si="50"/>
        <v>0.53333333333333333</v>
      </c>
      <c r="BH173" s="155">
        <f t="shared" si="50"/>
        <v>0.46666666666666667</v>
      </c>
      <c r="BI173" s="155">
        <f t="shared" si="50"/>
        <v>0.26666666666666666</v>
      </c>
      <c r="BJ173" s="155">
        <f t="shared" si="50"/>
        <v>0.46666666666666667</v>
      </c>
      <c r="BK173" s="155">
        <f t="shared" si="50"/>
        <v>0.46666666666666667</v>
      </c>
      <c r="BL173" s="155">
        <f t="shared" si="50"/>
        <v>0.33333333333333331</v>
      </c>
      <c r="BM173" s="155">
        <f t="shared" si="50"/>
        <v>0.53333333333333333</v>
      </c>
      <c r="BN173" s="155">
        <f t="shared" si="50"/>
        <v>0.37333333333333329</v>
      </c>
      <c r="BO173" s="155">
        <f t="shared" si="50"/>
        <v>0.13333333333333333</v>
      </c>
      <c r="BP173" s="155">
        <f t="shared" si="50"/>
        <v>0.66666666666666663</v>
      </c>
      <c r="BQ173" s="155">
        <f t="shared" si="50"/>
        <v>0.2</v>
      </c>
      <c r="BR173" s="155">
        <f t="shared" si="50"/>
        <v>0.26666666666666666</v>
      </c>
      <c r="BS173" s="155">
        <f t="shared" ref="BS173:CH173" si="51">SUM(BS157:BS172)/15</f>
        <v>0.46666666666666667</v>
      </c>
      <c r="BT173" s="155">
        <f t="shared" si="51"/>
        <v>0.8</v>
      </c>
      <c r="BU173" s="155">
        <f t="shared" si="51"/>
        <v>0.46666666666666667</v>
      </c>
      <c r="BV173" s="155">
        <f t="shared" si="51"/>
        <v>0.66666666666666663</v>
      </c>
      <c r="BW173" s="155">
        <f t="shared" si="51"/>
        <v>0.46666666666666667</v>
      </c>
      <c r="BX173" s="155">
        <f t="shared" si="51"/>
        <v>0.93333333333333335</v>
      </c>
      <c r="BY173" s="155">
        <f t="shared" si="51"/>
        <v>0.73333333333333328</v>
      </c>
      <c r="BZ173" s="155">
        <f t="shared" si="51"/>
        <v>1</v>
      </c>
      <c r="CA173" s="155">
        <f t="shared" si="51"/>
        <v>0.8666666666666667</v>
      </c>
      <c r="CB173" s="155">
        <f t="shared" si="51"/>
        <v>0.6</v>
      </c>
      <c r="CC173" s="155">
        <f t="shared" si="51"/>
        <v>0.4</v>
      </c>
      <c r="CD173" s="155">
        <f t="shared" si="51"/>
        <v>0.4</v>
      </c>
      <c r="CE173" s="155">
        <f t="shared" si="51"/>
        <v>0.33333333333333331</v>
      </c>
      <c r="CF173" s="155">
        <f t="shared" si="51"/>
        <v>0.53333333333333333</v>
      </c>
      <c r="CG173" s="155">
        <f t="shared" si="51"/>
        <v>0.6</v>
      </c>
      <c r="CH173" s="155">
        <f t="shared" si="51"/>
        <v>0</v>
      </c>
      <c r="CI173" s="155">
        <f t="shared" ref="CI173:EP173" si="52">SUM(CI157:CI172)/15</f>
        <v>0</v>
      </c>
      <c r="CJ173" s="155">
        <f t="shared" si="52"/>
        <v>0</v>
      </c>
      <c r="CK173" s="155">
        <f t="shared" si="52"/>
        <v>0</v>
      </c>
      <c r="CL173" s="155">
        <f t="shared" si="52"/>
        <v>0</v>
      </c>
      <c r="CM173" s="155">
        <f t="shared" si="52"/>
        <v>0.46666666666666667</v>
      </c>
      <c r="CN173" s="155">
        <f t="shared" si="52"/>
        <v>0.8</v>
      </c>
      <c r="CO173" s="155">
        <f t="shared" si="52"/>
        <v>0.73333333333333328</v>
      </c>
      <c r="CP173" s="155">
        <f t="shared" si="52"/>
        <v>0.4</v>
      </c>
      <c r="CQ173" s="155">
        <f t="shared" si="52"/>
        <v>1</v>
      </c>
      <c r="CR173" s="155">
        <f t="shared" si="52"/>
        <v>0.46666666666666667</v>
      </c>
      <c r="CS173" s="155">
        <f t="shared" si="52"/>
        <v>0</v>
      </c>
      <c r="CT173" s="155">
        <f t="shared" si="52"/>
        <v>0.46666666666666667</v>
      </c>
      <c r="CU173" s="155">
        <f t="shared" si="52"/>
        <v>0.13333333333333333</v>
      </c>
      <c r="CV173" s="155">
        <f t="shared" si="52"/>
        <v>0.33333333333333331</v>
      </c>
      <c r="CW173" s="155">
        <f t="shared" si="52"/>
        <v>0.33333333333333331</v>
      </c>
      <c r="CX173" s="155">
        <f t="shared" si="52"/>
        <v>0.2</v>
      </c>
      <c r="CY173" s="155">
        <f t="shared" si="52"/>
        <v>0.2</v>
      </c>
      <c r="CZ173" s="155">
        <f t="shared" si="52"/>
        <v>0.4</v>
      </c>
      <c r="DA173" s="155">
        <f t="shared" si="52"/>
        <v>0.13333333333333333</v>
      </c>
      <c r="DB173" s="155">
        <f t="shared" si="52"/>
        <v>0.2</v>
      </c>
      <c r="DC173" s="155">
        <f t="shared" si="52"/>
        <v>0.13333333333333333</v>
      </c>
      <c r="DD173" s="155">
        <f t="shared" si="52"/>
        <v>0.26666666666666666</v>
      </c>
      <c r="DE173" s="155">
        <f t="shared" si="52"/>
        <v>0</v>
      </c>
      <c r="DF173" s="155">
        <f t="shared" si="52"/>
        <v>0.4</v>
      </c>
      <c r="DG173" s="155">
        <f t="shared" si="52"/>
        <v>6.6666666666666666E-2</v>
      </c>
      <c r="DH173" s="155">
        <f t="shared" si="52"/>
        <v>0.13333333333333333</v>
      </c>
      <c r="DI173" s="155">
        <f t="shared" si="52"/>
        <v>0.6</v>
      </c>
      <c r="DJ173" s="155">
        <f t="shared" si="52"/>
        <v>0.53333333333333333</v>
      </c>
      <c r="DK173" s="155">
        <f t="shared" si="52"/>
        <v>0.93333333333333335</v>
      </c>
      <c r="DL173" s="155">
        <f t="shared" si="52"/>
        <v>0.46666666666666667</v>
      </c>
      <c r="DM173" s="155">
        <f t="shared" si="52"/>
        <v>0.4</v>
      </c>
      <c r="DN173" s="155">
        <f t="shared" si="52"/>
        <v>0.33333333333333331</v>
      </c>
      <c r="DO173" s="155">
        <f t="shared" si="52"/>
        <v>0.2</v>
      </c>
      <c r="DP173" s="155">
        <f t="shared" si="52"/>
        <v>0.8</v>
      </c>
      <c r="DQ173" s="155">
        <f t="shared" si="52"/>
        <v>0.66666666666666663</v>
      </c>
      <c r="DR173" s="155">
        <f t="shared" si="52"/>
        <v>0.93333333333333335</v>
      </c>
      <c r="DS173" s="155">
        <f t="shared" si="52"/>
        <v>0.8</v>
      </c>
      <c r="DT173" s="155">
        <f t="shared" si="52"/>
        <v>0.46666666666666667</v>
      </c>
      <c r="DU173" s="155">
        <f t="shared" si="52"/>
        <v>0.33333333333333331</v>
      </c>
      <c r="DV173" s="155">
        <f t="shared" si="52"/>
        <v>0.66666666666666663</v>
      </c>
      <c r="DW173" s="155">
        <f t="shared" si="52"/>
        <v>0.53333333333333333</v>
      </c>
      <c r="DX173" s="155">
        <f t="shared" si="52"/>
        <v>0.73333333333333328</v>
      </c>
      <c r="DY173" s="155">
        <f t="shared" si="52"/>
        <v>1</v>
      </c>
      <c r="DZ173" s="155">
        <f t="shared" si="52"/>
        <v>0.53333333333333333</v>
      </c>
      <c r="EA173" s="155">
        <f t="shared" si="52"/>
        <v>0.2</v>
      </c>
      <c r="EB173" s="155">
        <f t="shared" si="52"/>
        <v>0.4</v>
      </c>
      <c r="EC173" s="155">
        <f t="shared" si="52"/>
        <v>0.4</v>
      </c>
      <c r="ED173" s="155">
        <f t="shared" si="52"/>
        <v>0.8666666666666667</v>
      </c>
      <c r="EE173" s="155">
        <f t="shared" si="52"/>
        <v>0.46666666666666667</v>
      </c>
      <c r="EF173" s="155">
        <f t="shared" si="52"/>
        <v>0.4</v>
      </c>
      <c r="EG173" s="155">
        <f t="shared" si="52"/>
        <v>0.8666666666666667</v>
      </c>
      <c r="EH173" s="155">
        <f t="shared" si="52"/>
        <v>0.66666666666666663</v>
      </c>
      <c r="EI173" s="155">
        <f t="shared" si="52"/>
        <v>0.93333333333333335</v>
      </c>
      <c r="EJ173" s="155">
        <f t="shared" si="52"/>
        <v>0.93333333333333335</v>
      </c>
      <c r="EK173" s="155">
        <f t="shared" si="52"/>
        <v>0.93333333333333335</v>
      </c>
      <c r="EL173" s="155">
        <f t="shared" si="52"/>
        <v>0.93333333333333335</v>
      </c>
      <c r="EM173" s="155">
        <f t="shared" si="52"/>
        <v>0.93333333333333335</v>
      </c>
      <c r="EN173" s="155">
        <f t="shared" si="52"/>
        <v>0.66666666666666663</v>
      </c>
      <c r="EO173" s="155">
        <f t="shared" si="52"/>
        <v>0.53333333333333333</v>
      </c>
      <c r="EP173" s="155">
        <f t="shared" si="52"/>
        <v>0.4</v>
      </c>
      <c r="EQ173" s="155">
        <f t="shared" ref="EQ173:HA173" si="53">SUM(EQ157:EQ172)/15</f>
        <v>0.53333333333333333</v>
      </c>
      <c r="ER173" s="155">
        <f t="shared" si="53"/>
        <v>0.93333333333333335</v>
      </c>
      <c r="ES173" s="155">
        <f t="shared" si="53"/>
        <v>0.53333333333333333</v>
      </c>
      <c r="ET173" s="155">
        <f t="shared" si="53"/>
        <v>0.8</v>
      </c>
      <c r="EU173" s="155">
        <f t="shared" si="53"/>
        <v>0.33333333333333331</v>
      </c>
      <c r="EV173" s="155">
        <f t="shared" si="53"/>
        <v>0.53333333333333333</v>
      </c>
      <c r="EW173" s="155">
        <f t="shared" si="53"/>
        <v>0.6333333333333333</v>
      </c>
      <c r="EX173" s="155">
        <f t="shared" si="53"/>
        <v>0.8666666666666667</v>
      </c>
      <c r="EY173" s="155">
        <f t="shared" si="53"/>
        <v>0.66666666666666663</v>
      </c>
      <c r="EZ173" s="155">
        <f t="shared" si="53"/>
        <v>0.4</v>
      </c>
      <c r="FA173" s="155">
        <f t="shared" si="53"/>
        <v>0.8</v>
      </c>
      <c r="FB173" s="155">
        <f t="shared" si="53"/>
        <v>0.8666666666666667</v>
      </c>
      <c r="FC173" s="155">
        <f t="shared" si="53"/>
        <v>0.93333333333333335</v>
      </c>
      <c r="FD173" s="155">
        <f t="shared" si="53"/>
        <v>0.6</v>
      </c>
      <c r="FE173" s="489">
        <f t="shared" si="53"/>
        <v>0.46666666666666667</v>
      </c>
      <c r="FF173" s="155">
        <f t="shared" si="53"/>
        <v>0.4</v>
      </c>
      <c r="FG173" s="155">
        <f t="shared" si="53"/>
        <v>0.33333333333333331</v>
      </c>
      <c r="FH173" s="155">
        <f t="shared" si="53"/>
        <v>0.46666666666666667</v>
      </c>
      <c r="FI173" s="155">
        <f t="shared" si="53"/>
        <v>0.2</v>
      </c>
      <c r="FJ173" s="155">
        <f t="shared" si="53"/>
        <v>0.46666666666666667</v>
      </c>
      <c r="FK173" s="155">
        <f t="shared" si="53"/>
        <v>1</v>
      </c>
      <c r="FL173" s="155">
        <f t="shared" si="53"/>
        <v>0.6</v>
      </c>
      <c r="FM173" s="155">
        <f t="shared" si="53"/>
        <v>0.46666666666666667</v>
      </c>
      <c r="FN173" s="155">
        <f t="shared" si="53"/>
        <v>0.93333333333333335</v>
      </c>
      <c r="FO173" s="155">
        <f t="shared" si="53"/>
        <v>0.93333333333333335</v>
      </c>
      <c r="FP173" s="155">
        <f t="shared" si="53"/>
        <v>1</v>
      </c>
      <c r="FQ173" s="155">
        <f t="shared" si="53"/>
        <v>0.6</v>
      </c>
      <c r="FR173" s="155">
        <f t="shared" si="53"/>
        <v>0.66666666666666663</v>
      </c>
      <c r="FS173" s="155">
        <f t="shared" si="53"/>
        <v>0.93333333333333335</v>
      </c>
      <c r="FT173" s="155">
        <f t="shared" si="53"/>
        <v>1</v>
      </c>
      <c r="FU173" s="155">
        <f t="shared" si="53"/>
        <v>1</v>
      </c>
      <c r="FV173" s="155">
        <f t="shared" si="53"/>
        <v>0.66666666666666663</v>
      </c>
      <c r="FW173" s="155">
        <f t="shared" si="53"/>
        <v>0.66666666666666663</v>
      </c>
      <c r="FX173" s="155">
        <f t="shared" si="53"/>
        <v>1</v>
      </c>
      <c r="FY173" s="155">
        <f t="shared" si="53"/>
        <v>1</v>
      </c>
      <c r="FZ173" s="155">
        <f t="shared" si="53"/>
        <v>0.8</v>
      </c>
      <c r="GA173" s="155">
        <f t="shared" si="53"/>
        <v>0.8666666666666667</v>
      </c>
      <c r="GB173" s="155">
        <f t="shared" si="53"/>
        <v>0.26666666666666666</v>
      </c>
      <c r="GC173" s="155">
        <f>SUM(GC157:GC172)/14</f>
        <v>1</v>
      </c>
      <c r="GD173" s="155">
        <f>SUM(GD157:GD172)/14</f>
        <v>1</v>
      </c>
      <c r="GE173" s="155">
        <f t="shared" si="53"/>
        <v>1</v>
      </c>
      <c r="GF173" s="155">
        <f t="shared" si="53"/>
        <v>1</v>
      </c>
      <c r="GG173" s="155">
        <f t="shared" si="53"/>
        <v>0.46666666666666667</v>
      </c>
      <c r="GH173" s="155">
        <f t="shared" si="53"/>
        <v>0.33333333333333331</v>
      </c>
      <c r="GI173" s="155">
        <f t="shared" si="53"/>
        <v>0.4</v>
      </c>
      <c r="GJ173" s="155">
        <f t="shared" si="53"/>
        <v>0.2</v>
      </c>
      <c r="GK173" s="155">
        <f t="shared" si="53"/>
        <v>0.33333333333333331</v>
      </c>
      <c r="GL173" s="155">
        <f t="shared" si="53"/>
        <v>0.13333333333333333</v>
      </c>
      <c r="GM173" s="155">
        <f t="shared" si="53"/>
        <v>6.6666666666666666E-2</v>
      </c>
      <c r="GN173" s="155">
        <f t="shared" si="53"/>
        <v>0.46666666666666667</v>
      </c>
      <c r="GO173" s="155">
        <f t="shared" si="53"/>
        <v>0.33333333333333331</v>
      </c>
      <c r="GP173" s="155">
        <f t="shared" si="53"/>
        <v>0.46666666666666667</v>
      </c>
      <c r="GQ173" s="155">
        <f t="shared" si="53"/>
        <v>0.46666666666666667</v>
      </c>
      <c r="GR173" s="155">
        <f t="shared" si="53"/>
        <v>0.26666666666666666</v>
      </c>
      <c r="GS173" s="155">
        <f t="shared" si="53"/>
        <v>0.4</v>
      </c>
      <c r="GT173" s="155">
        <f t="shared" si="53"/>
        <v>0.26666666666666666</v>
      </c>
      <c r="GU173" s="155">
        <f t="shared" si="53"/>
        <v>0</v>
      </c>
      <c r="GV173" s="155">
        <f t="shared" si="53"/>
        <v>0.8666666666666667</v>
      </c>
      <c r="GW173" s="155">
        <f t="shared" si="53"/>
        <v>0.93333333333333335</v>
      </c>
      <c r="GX173" s="155">
        <f t="shared" si="53"/>
        <v>1</v>
      </c>
      <c r="GY173" s="155">
        <f t="shared" si="53"/>
        <v>0.8666666666666667</v>
      </c>
      <c r="GZ173" s="155">
        <f t="shared" si="53"/>
        <v>0.8666666666666667</v>
      </c>
      <c r="HA173" s="155">
        <f t="shared" si="53"/>
        <v>0.93333333333333335</v>
      </c>
      <c r="HB173" s="625"/>
      <c r="HC173" s="155">
        <f>SUM(HC157:HC172)/16</f>
        <v>0.5</v>
      </c>
      <c r="HD173" s="155">
        <f>SUM(HD157:HD172)/16</f>
        <v>0.4375</v>
      </c>
      <c r="HE173" s="155">
        <f t="shared" ref="HE173:JO173" si="54">SUM(HE157:HE172)/16</f>
        <v>0.5625</v>
      </c>
      <c r="HF173" s="155">
        <f t="shared" si="54"/>
        <v>0.8125</v>
      </c>
      <c r="HG173" s="155">
        <f t="shared" si="54"/>
        <v>0.75</v>
      </c>
      <c r="HH173" s="155">
        <f t="shared" si="54"/>
        <v>0.9375</v>
      </c>
      <c r="HI173" s="155">
        <f t="shared" si="54"/>
        <v>0.875</v>
      </c>
      <c r="HJ173" s="155">
        <f t="shared" si="54"/>
        <v>0.8125</v>
      </c>
      <c r="HK173" s="155">
        <f t="shared" si="54"/>
        <v>0.8125</v>
      </c>
      <c r="HL173" s="155">
        <f t="shared" si="54"/>
        <v>0.75</v>
      </c>
      <c r="HM173" s="155">
        <f t="shared" si="54"/>
        <v>0.375</v>
      </c>
      <c r="HN173" s="155">
        <f t="shared" si="54"/>
        <v>0.625</v>
      </c>
      <c r="HO173" s="155">
        <f t="shared" si="54"/>
        <v>0.4375</v>
      </c>
      <c r="HP173" s="155">
        <f t="shared" si="54"/>
        <v>0.5625</v>
      </c>
      <c r="HQ173" s="155">
        <f t="shared" si="54"/>
        <v>0.625</v>
      </c>
      <c r="HR173" s="155">
        <f t="shared" si="54"/>
        <v>0.78125</v>
      </c>
      <c r="HS173" s="155">
        <f t="shared" si="54"/>
        <v>0.625</v>
      </c>
      <c r="HT173" s="155">
        <f t="shared" si="54"/>
        <v>0.875</v>
      </c>
      <c r="HU173" s="155">
        <f t="shared" si="54"/>
        <v>1</v>
      </c>
      <c r="HV173" s="155">
        <f t="shared" si="54"/>
        <v>0.5</v>
      </c>
      <c r="HW173" s="155">
        <f t="shared" si="54"/>
        <v>1</v>
      </c>
      <c r="HX173" s="155">
        <f t="shared" si="54"/>
        <v>1</v>
      </c>
      <c r="HY173" s="155">
        <f t="shared" si="54"/>
        <v>0.5</v>
      </c>
      <c r="HZ173" s="155">
        <f t="shared" si="54"/>
        <v>0.375</v>
      </c>
      <c r="IA173" s="155">
        <f t="shared" si="54"/>
        <v>0</v>
      </c>
      <c r="IB173" s="155">
        <f t="shared" si="54"/>
        <v>0.6875</v>
      </c>
      <c r="IC173" s="155">
        <f t="shared" si="54"/>
        <v>0.75</v>
      </c>
      <c r="ID173" s="155">
        <f t="shared" si="54"/>
        <v>0.75</v>
      </c>
      <c r="IE173" s="155">
        <f t="shared" si="54"/>
        <v>1</v>
      </c>
      <c r="IF173" s="155">
        <f t="shared" si="54"/>
        <v>0.5625</v>
      </c>
      <c r="IG173" s="155">
        <f t="shared" si="54"/>
        <v>0.5625</v>
      </c>
      <c r="IH173" s="155">
        <f t="shared" si="54"/>
        <v>0.5625</v>
      </c>
      <c r="II173" s="155">
        <f t="shared" si="54"/>
        <v>0.5</v>
      </c>
      <c r="IJ173" s="155">
        <f t="shared" si="54"/>
        <v>0.375</v>
      </c>
      <c r="IK173" s="155">
        <f t="shared" si="54"/>
        <v>0.9375</v>
      </c>
      <c r="IL173" s="155">
        <f t="shared" si="54"/>
        <v>0.625</v>
      </c>
      <c r="IM173" s="155">
        <f t="shared" si="54"/>
        <v>0.5625</v>
      </c>
      <c r="IN173" s="155">
        <f t="shared" si="54"/>
        <v>0.4375</v>
      </c>
      <c r="IO173" s="155">
        <f>SUM(IO157:IO172)/15</f>
        <v>0.66666666666666663</v>
      </c>
      <c r="IP173" s="155">
        <f t="shared" ref="IP173:IQ173" si="55">SUM(IP157:IP172)/15</f>
        <v>0.8</v>
      </c>
      <c r="IQ173" s="155">
        <f t="shared" si="55"/>
        <v>0.53333333333333333</v>
      </c>
      <c r="IR173" s="155">
        <f t="shared" si="54"/>
        <v>0.5625</v>
      </c>
      <c r="IS173" s="155">
        <f t="shared" si="54"/>
        <v>0.5</v>
      </c>
      <c r="IT173" s="155">
        <f>SUM(IT157:IT172)/15</f>
        <v>0.93333333333333335</v>
      </c>
      <c r="IU173" s="155">
        <f t="shared" si="54"/>
        <v>0.9375</v>
      </c>
      <c r="IV173" s="155">
        <f t="shared" si="54"/>
        <v>1</v>
      </c>
      <c r="IW173" s="155">
        <f t="shared" si="54"/>
        <v>0.9375</v>
      </c>
      <c r="IX173" s="155">
        <f t="shared" si="54"/>
        <v>0.9375</v>
      </c>
      <c r="IY173" s="155">
        <f t="shared" si="54"/>
        <v>1</v>
      </c>
      <c r="IZ173" s="155">
        <f t="shared" si="54"/>
        <v>0.9375</v>
      </c>
      <c r="JA173" s="155">
        <f t="shared" si="54"/>
        <v>0.47875000000000001</v>
      </c>
      <c r="JB173" s="155">
        <f t="shared" si="54"/>
        <v>1</v>
      </c>
      <c r="JC173" s="722">
        <f>SUM(JC157:JC172)/16</f>
        <v>1</v>
      </c>
      <c r="JD173" s="155">
        <f t="shared" si="54"/>
        <v>0.9375</v>
      </c>
      <c r="JE173" s="155">
        <f t="shared" si="54"/>
        <v>0</v>
      </c>
      <c r="JF173" s="722">
        <f>SUM(JF157:JF172)/16</f>
        <v>1</v>
      </c>
      <c r="JG173" s="155">
        <f t="shared" si="54"/>
        <v>0.625</v>
      </c>
      <c r="JH173" s="155">
        <f t="shared" si="54"/>
        <v>1</v>
      </c>
      <c r="JI173" s="155">
        <f t="shared" si="54"/>
        <v>0.875</v>
      </c>
      <c r="JJ173" s="155">
        <f t="shared" si="54"/>
        <v>0.375</v>
      </c>
      <c r="JK173" s="155">
        <f t="shared" si="54"/>
        <v>1</v>
      </c>
      <c r="JL173" s="155">
        <f t="shared" si="54"/>
        <v>0.625</v>
      </c>
      <c r="JM173" s="155">
        <f t="shared" si="54"/>
        <v>0.4375</v>
      </c>
      <c r="JN173" s="155">
        <f t="shared" si="54"/>
        <v>0.8125</v>
      </c>
      <c r="JO173" s="155">
        <f t="shared" si="54"/>
        <v>0.5</v>
      </c>
      <c r="JP173" s="722">
        <f>SUM(JP157:JP172)/16</f>
        <v>0.25</v>
      </c>
      <c r="JQ173" s="155">
        <f t="shared" ref="JQ173" si="56">SUM(JQ157:JQ172)/16</f>
        <v>0</v>
      </c>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c r="SP173" s="66"/>
      <c r="SQ173" s="66"/>
      <c r="SR173" s="66"/>
      <c r="SS173" s="66"/>
      <c r="ST173" s="66"/>
      <c r="SU173" s="66"/>
      <c r="SV173" s="66"/>
      <c r="SW173" s="66"/>
      <c r="SX173" s="66"/>
      <c r="SY173" s="66"/>
      <c r="SZ173" s="66"/>
      <c r="TA173" s="66"/>
      <c r="TB173" s="66"/>
      <c r="TC173" s="66"/>
      <c r="TD173" s="66"/>
      <c r="TE173" s="66"/>
      <c r="TF173" s="66"/>
      <c r="TG173" s="66"/>
      <c r="TH173" s="66"/>
      <c r="TI173" s="66"/>
      <c r="TJ173" s="66"/>
      <c r="TK173" s="66"/>
      <c r="TL173" s="66"/>
      <c r="TM173" s="66"/>
      <c r="TN173" s="66"/>
      <c r="TO173" s="66"/>
      <c r="TP173" s="66"/>
      <c r="TQ173" s="66"/>
      <c r="TR173" s="66"/>
      <c r="TS173" s="66"/>
      <c r="TT173" s="66"/>
      <c r="TU173" s="66"/>
      <c r="TV173" s="66"/>
      <c r="TW173" s="66"/>
      <c r="TX173" s="66"/>
      <c r="TY173" s="66"/>
      <c r="TZ173" s="66"/>
      <c r="UA173" s="66"/>
      <c r="UB173" s="66"/>
      <c r="UC173" s="66"/>
      <c r="UD173" s="66"/>
      <c r="UE173" s="66"/>
      <c r="UF173" s="66"/>
      <c r="UG173" s="66"/>
      <c r="UH173" s="66"/>
      <c r="UI173" s="66"/>
      <c r="UJ173" s="66"/>
      <c r="UK173" s="66"/>
      <c r="UL173" s="66"/>
      <c r="UM173" s="66"/>
      <c r="UN173" s="66"/>
      <c r="UO173" s="66"/>
      <c r="UP173" s="66"/>
      <c r="UQ173" s="66"/>
      <c r="UR173" s="66"/>
      <c r="US173" s="66"/>
      <c r="UT173" s="66"/>
      <c r="UU173" s="66"/>
      <c r="UV173" s="66"/>
      <c r="UW173" s="66"/>
      <c r="UX173" s="66"/>
      <c r="UY173" s="66"/>
      <c r="UZ173" s="66"/>
      <c r="VA173" s="66"/>
      <c r="VB173" s="66"/>
      <c r="VC173" s="66"/>
      <c r="VD173" s="66"/>
      <c r="VE173" s="66"/>
      <c r="VF173" s="66"/>
      <c r="VG173" s="66"/>
      <c r="VH173" s="66"/>
      <c r="VI173" s="66"/>
      <c r="VJ173" s="66"/>
      <c r="VK173" s="66"/>
      <c r="VL173" s="66"/>
      <c r="VM173" s="66"/>
      <c r="VN173" s="66"/>
      <c r="VO173" s="66"/>
      <c r="VP173" s="66"/>
      <c r="VQ173" s="66"/>
      <c r="VR173" s="66"/>
      <c r="VS173" s="66"/>
      <c r="VT173" s="66"/>
      <c r="VU173" s="66"/>
      <c r="VV173" s="66"/>
      <c r="VW173" s="66"/>
      <c r="VX173" s="66"/>
      <c r="VY173" s="66"/>
      <c r="VZ173" s="66"/>
      <c r="WA173" s="66"/>
      <c r="WB173" s="66"/>
      <c r="WC173" s="66"/>
      <c r="WD173" s="66"/>
      <c r="WE173" s="66"/>
      <c r="WF173" s="66"/>
      <c r="WG173" s="66"/>
      <c r="WH173" s="66"/>
      <c r="WI173" s="66"/>
      <c r="WJ173" s="66"/>
      <c r="WK173" s="66"/>
      <c r="WL173" s="66"/>
      <c r="WM173" s="66"/>
      <c r="WN173" s="66"/>
      <c r="WO173" s="66"/>
      <c r="WP173" s="66"/>
      <c r="WQ173" s="66"/>
      <c r="WR173" s="66"/>
      <c r="WS173" s="66"/>
      <c r="WT173" s="66"/>
      <c r="WU173" s="66"/>
      <c r="WV173" s="66"/>
      <c r="WW173" s="66"/>
      <c r="WX173" s="66"/>
      <c r="WY173" s="66"/>
      <c r="WZ173" s="66"/>
      <c r="XA173" s="66"/>
      <c r="XB173" s="66"/>
      <c r="XC173" s="66"/>
      <c r="XD173" s="66"/>
      <c r="XE173" s="66"/>
      <c r="XF173" s="66"/>
      <c r="XG173" s="66"/>
      <c r="XH173" s="66"/>
      <c r="XI173" s="66"/>
      <c r="XJ173" s="66"/>
      <c r="XK173" s="66"/>
      <c r="XL173" s="66"/>
      <c r="XM173" s="66"/>
      <c r="XN173" s="66"/>
      <c r="XO173" s="66"/>
      <c r="XP173" s="66"/>
      <c r="XQ173" s="66"/>
      <c r="XR173" s="66"/>
      <c r="XS173" s="66"/>
      <c r="XT173" s="66"/>
      <c r="XU173" s="66"/>
      <c r="XV173" s="66"/>
      <c r="XW173" s="66"/>
      <c r="XX173" s="66"/>
      <c r="XY173" s="66"/>
      <c r="XZ173" s="66"/>
      <c r="YA173" s="66"/>
      <c r="YB173" s="66"/>
      <c r="YC173" s="66"/>
      <c r="YD173" s="66"/>
      <c r="YE173" s="66"/>
      <c r="YF173" s="66"/>
      <c r="YG173" s="66"/>
      <c r="YH173" s="66"/>
      <c r="YI173" s="66"/>
      <c r="YJ173" s="66"/>
      <c r="YK173" s="66"/>
      <c r="YL173" s="66"/>
      <c r="YM173" s="66"/>
      <c r="YN173" s="66"/>
      <c r="YO173" s="66"/>
      <c r="YP173" s="66"/>
      <c r="YQ173" s="66"/>
      <c r="YR173" s="66"/>
      <c r="YS173" s="66"/>
      <c r="YT173" s="66"/>
      <c r="YU173" s="66"/>
      <c r="YV173" s="66"/>
      <c r="YW173" s="66"/>
      <c r="YX173" s="66"/>
      <c r="YY173" s="66"/>
      <c r="YZ173" s="66"/>
      <c r="ZA173" s="66"/>
      <c r="ZB173" s="66"/>
      <c r="ZC173" s="66"/>
      <c r="ZD173" s="66"/>
      <c r="ZE173" s="66"/>
      <c r="ZF173" s="66"/>
      <c r="ZG173" s="66"/>
      <c r="ZH173" s="66"/>
      <c r="ZI173" s="66"/>
      <c r="ZJ173" s="66"/>
      <c r="ZK173" s="66"/>
      <c r="ZL173" s="66"/>
      <c r="ZM173" s="66"/>
      <c r="ZN173" s="66"/>
      <c r="ZO173" s="66"/>
      <c r="ZP173" s="66"/>
      <c r="ZQ173" s="66"/>
      <c r="ZR173" s="66"/>
      <c r="ZS173" s="66"/>
      <c r="ZT173" s="66"/>
      <c r="ZU173" s="66"/>
      <c r="ZV173" s="66"/>
      <c r="ZW173" s="66"/>
      <c r="ZX173" s="66"/>
      <c r="ZY173" s="66"/>
      <c r="ZZ173" s="66"/>
      <c r="AAA173" s="66"/>
      <c r="AAB173" s="66"/>
      <c r="AAC173" s="66"/>
      <c r="AAD173" s="66"/>
      <c r="AAE173" s="66"/>
      <c r="AAF173" s="66"/>
      <c r="AAG173" s="66"/>
      <c r="AAH173" s="66"/>
      <c r="AAI173" s="66"/>
      <c r="AAJ173" s="66"/>
      <c r="AAK173" s="66"/>
      <c r="AAL173" s="66"/>
      <c r="AAM173" s="66"/>
      <c r="AAN173" s="66"/>
      <c r="AAO173" s="66"/>
      <c r="AAP173" s="66"/>
      <c r="AAQ173" s="66"/>
      <c r="AAR173" s="66"/>
      <c r="AAS173" s="66"/>
      <c r="AAT173" s="66"/>
      <c r="AAU173" s="66"/>
      <c r="AAV173" s="66"/>
      <c r="AAW173" s="66"/>
      <c r="AAX173" s="66"/>
      <c r="AAY173" s="66"/>
      <c r="AAZ173" s="66"/>
      <c r="ABA173" s="66"/>
      <c r="ABB173" s="66"/>
      <c r="ABC173" s="66"/>
      <c r="ABD173" s="66"/>
      <c r="ABE173" s="66"/>
      <c r="ABF173" s="66"/>
      <c r="ABG173" s="66"/>
      <c r="ABH173" s="66"/>
      <c r="ABI173" s="66"/>
      <c r="ABJ173" s="66"/>
      <c r="ABK173" s="66"/>
      <c r="ABL173" s="66"/>
      <c r="ABM173" s="66"/>
      <c r="ABN173" s="66"/>
      <c r="ABO173" s="66"/>
      <c r="ABP173" s="66"/>
      <c r="ABQ173" s="66"/>
      <c r="ABR173" s="66"/>
      <c r="ABS173" s="66"/>
      <c r="ABT173" s="66"/>
      <c r="ABU173" s="66"/>
      <c r="ABV173" s="66"/>
      <c r="ABW173" s="66"/>
      <c r="ABX173" s="66"/>
      <c r="ABY173" s="66"/>
      <c r="ABZ173" s="66"/>
      <c r="ACA173" s="66"/>
      <c r="ACB173" s="66"/>
      <c r="ACC173" s="66"/>
      <c r="ACD173" s="66"/>
      <c r="ACE173" s="66"/>
      <c r="ACF173" s="66"/>
      <c r="ACG173" s="66"/>
      <c r="ACH173" s="66"/>
      <c r="ACI173" s="66"/>
      <c r="ACJ173" s="66"/>
      <c r="ACK173" s="66"/>
      <c r="ACL173" s="66"/>
      <c r="ACM173" s="66"/>
      <c r="ACN173" s="66"/>
      <c r="ACO173" s="66"/>
      <c r="ACP173" s="66"/>
      <c r="ACQ173" s="66"/>
      <c r="ACR173" s="66"/>
      <c r="ACS173" s="66"/>
      <c r="ACT173" s="66"/>
      <c r="ACU173" s="66"/>
      <c r="ACV173" s="66"/>
      <c r="ACW173" s="66"/>
      <c r="ACX173" s="66"/>
      <c r="ACY173" s="66"/>
      <c r="ACZ173" s="66"/>
      <c r="ADA173" s="66"/>
      <c r="ADB173" s="66"/>
      <c r="ADC173" s="66"/>
      <c r="ADD173" s="66"/>
      <c r="ADE173" s="66"/>
      <c r="ADF173" s="66"/>
      <c r="ADG173" s="66"/>
      <c r="ADH173" s="66"/>
      <c r="ADI173" s="66"/>
      <c r="ADJ173" s="66"/>
      <c r="ADK173" s="66"/>
      <c r="ADL173" s="66"/>
      <c r="ADM173" s="66"/>
      <c r="ADN173" s="66"/>
      <c r="ADO173" s="66"/>
      <c r="ADP173" s="66"/>
      <c r="ADQ173" s="66"/>
      <c r="ADR173" s="66"/>
      <c r="ADS173" s="66"/>
      <c r="ADT173" s="66"/>
      <c r="ADU173" s="66"/>
      <c r="ADV173" s="66"/>
      <c r="ADW173" s="66"/>
      <c r="ADX173" s="66"/>
      <c r="ADY173" s="66"/>
      <c r="ADZ173" s="66"/>
      <c r="AEA173" s="66"/>
      <c r="AEB173" s="66"/>
      <c r="AEC173" s="66"/>
      <c r="AED173" s="66"/>
      <c r="AEE173" s="66"/>
      <c r="AEF173" s="66"/>
      <c r="AEG173" s="66"/>
      <c r="AEH173" s="66"/>
      <c r="AEI173" s="66"/>
      <c r="AEJ173" s="66"/>
      <c r="AEK173" s="66"/>
      <c r="AEL173" s="66"/>
      <c r="AEM173" s="66"/>
      <c r="AEN173" s="66"/>
      <c r="AEO173" s="66"/>
      <c r="AEP173" s="66"/>
      <c r="AEQ173" s="66"/>
      <c r="AER173" s="66"/>
      <c r="AES173" s="66"/>
      <c r="AET173" s="66"/>
      <c r="AEU173" s="66"/>
      <c r="AEV173" s="66"/>
      <c r="AEW173" s="66"/>
      <c r="AEX173" s="66"/>
      <c r="AEY173" s="66"/>
      <c r="AEZ173" s="66"/>
      <c r="AFA173" s="66"/>
      <c r="AFB173" s="66"/>
      <c r="AFC173" s="66"/>
      <c r="AFD173" s="66"/>
      <c r="AFE173" s="66"/>
      <c r="AFF173" s="66"/>
      <c r="AFG173" s="66"/>
      <c r="AFH173" s="66"/>
      <c r="AFI173" s="66"/>
      <c r="AFJ173" s="66"/>
      <c r="AFK173" s="66"/>
      <c r="AFL173" s="66"/>
      <c r="AFM173" s="66"/>
      <c r="AFN173" s="66"/>
      <c r="AFO173" s="66"/>
      <c r="AFP173" s="66"/>
      <c r="AFQ173" s="66"/>
      <c r="AFR173" s="66"/>
      <c r="AFS173" s="66"/>
      <c r="AFT173" s="66"/>
      <c r="AFU173" s="66"/>
      <c r="AFV173" s="66"/>
      <c r="AFW173" s="66"/>
      <c r="AFX173" s="66"/>
      <c r="AFY173" s="66"/>
      <c r="AFZ173" s="66"/>
      <c r="AGA173" s="66"/>
      <c r="AGB173" s="66"/>
      <c r="AGC173" s="66"/>
      <c r="AGD173" s="66"/>
      <c r="AGE173" s="66"/>
      <c r="AGF173" s="66"/>
      <c r="AGG173" s="66"/>
      <c r="AGH173" s="66"/>
      <c r="AGI173" s="66"/>
      <c r="AGJ173" s="66"/>
      <c r="AGK173" s="66"/>
      <c r="AGL173" s="66"/>
      <c r="AGM173" s="66"/>
      <c r="AGN173" s="66"/>
      <c r="AGO173" s="66"/>
      <c r="AGP173" s="66"/>
      <c r="AGQ173" s="66"/>
      <c r="AGR173" s="66"/>
      <c r="AGS173" s="66"/>
      <c r="AGT173" s="66"/>
      <c r="AGU173" s="66"/>
      <c r="AGV173" s="66"/>
      <c r="AGW173" s="66"/>
      <c r="AGX173" s="66"/>
      <c r="AGY173" s="66"/>
      <c r="AGZ173" s="66"/>
      <c r="AHA173" s="66"/>
      <c r="AHB173" s="66"/>
      <c r="AHC173" s="66"/>
      <c r="AHD173" s="66"/>
      <c r="AHE173" s="66"/>
      <c r="AHF173" s="66"/>
      <c r="AHG173" s="66"/>
      <c r="AHH173" s="66"/>
      <c r="AHI173" s="66"/>
      <c r="AHJ173" s="66"/>
      <c r="AHK173" s="66"/>
      <c r="AHL173" s="66"/>
      <c r="AHM173" s="66"/>
      <c r="AHN173" s="66"/>
      <c r="AHO173" s="66"/>
      <c r="AHP173" s="66"/>
      <c r="AHQ173" s="66"/>
      <c r="AHR173" s="66"/>
      <c r="AHS173" s="66"/>
      <c r="AHT173" s="66"/>
      <c r="AHU173" s="66"/>
      <c r="AHV173" s="66"/>
      <c r="AHW173" s="66"/>
      <c r="AHX173" s="66"/>
      <c r="AHY173" s="66"/>
      <c r="AHZ173" s="66"/>
      <c r="AIA173" s="66"/>
      <c r="AIB173" s="66"/>
      <c r="AIC173" s="66"/>
      <c r="AID173" s="66"/>
      <c r="AIE173" s="66"/>
      <c r="AIF173" s="66"/>
      <c r="AIG173" s="66"/>
      <c r="AIH173" s="66"/>
      <c r="AII173" s="66"/>
      <c r="AIJ173" s="66"/>
      <c r="AIK173" s="66"/>
      <c r="AIL173" s="66"/>
      <c r="AIM173" s="66"/>
      <c r="AIN173" s="66"/>
      <c r="AIO173" s="66"/>
      <c r="AIP173" s="66"/>
      <c r="AIQ173" s="66"/>
      <c r="AIR173" s="66"/>
      <c r="AIS173" s="66"/>
      <c r="AIT173" s="66"/>
      <c r="AIU173" s="66"/>
      <c r="AIV173" s="66"/>
      <c r="AIW173" s="66"/>
      <c r="AIX173" s="66"/>
      <c r="AIY173" s="66"/>
      <c r="AIZ173" s="66"/>
      <c r="AJA173" s="66"/>
      <c r="AJB173" s="66"/>
      <c r="AJC173" s="66"/>
      <c r="AJD173" s="66"/>
      <c r="AJE173" s="66"/>
      <c r="AJF173" s="66"/>
      <c r="AJG173" s="66"/>
      <c r="AJH173" s="66"/>
      <c r="AJI173" s="66"/>
      <c r="AJJ173" s="66"/>
      <c r="AJK173" s="66"/>
      <c r="AJL173" s="66"/>
      <c r="AJM173" s="66"/>
      <c r="AJN173" s="66"/>
      <c r="AJO173" s="66"/>
      <c r="AJP173" s="66"/>
      <c r="AJQ173" s="66"/>
      <c r="AJR173" s="66"/>
      <c r="AJS173" s="66"/>
      <c r="AJT173" s="66"/>
      <c r="AJU173" s="66"/>
      <c r="AJV173" s="66"/>
      <c r="AJW173" s="66"/>
      <c r="AJX173" s="66"/>
      <c r="AJY173" s="66"/>
      <c r="AJZ173" s="66"/>
      <c r="AKA173" s="66"/>
      <c r="AKB173" s="66"/>
      <c r="AKC173" s="66"/>
      <c r="AKD173" s="66"/>
      <c r="AKE173" s="66"/>
      <c r="AKF173" s="66"/>
      <c r="AKG173" s="66"/>
      <c r="AKH173" s="66"/>
      <c r="AKI173" s="66"/>
      <c r="AKJ173" s="66"/>
      <c r="AKK173" s="66"/>
      <c r="AKL173" s="66"/>
      <c r="AKM173" s="66"/>
      <c r="AKN173" s="66"/>
      <c r="AKO173" s="66"/>
      <c r="AKP173" s="66"/>
      <c r="AKQ173" s="66"/>
      <c r="AKR173" s="66"/>
      <c r="AKS173" s="66"/>
      <c r="AKT173" s="66"/>
      <c r="AKU173" s="66"/>
      <c r="AKV173" s="66"/>
      <c r="AKW173" s="66"/>
      <c r="AKX173" s="66"/>
      <c r="AKY173" s="66"/>
      <c r="AKZ173" s="66"/>
      <c r="ALA173" s="66"/>
      <c r="ALB173" s="66"/>
      <c r="ALC173" s="66"/>
      <c r="ALD173" s="66"/>
      <c r="ALE173" s="66"/>
      <c r="ALF173" s="66"/>
      <c r="ALG173" s="66"/>
      <c r="ALH173" s="66"/>
      <c r="ALI173" s="66"/>
      <c r="ALJ173" s="66"/>
      <c r="ALK173" s="66"/>
      <c r="ALL173" s="66"/>
      <c r="ALM173" s="66"/>
      <c r="ALN173" s="66"/>
      <c r="ALO173" s="66"/>
      <c r="ALP173" s="66"/>
      <c r="ALQ173" s="66"/>
      <c r="ALR173" s="66"/>
      <c r="ALS173" s="66"/>
      <c r="ALT173" s="66"/>
      <c r="ALU173" s="66"/>
      <c r="ALV173" s="66"/>
      <c r="ALW173" s="66"/>
      <c r="ALX173" s="66"/>
      <c r="ALY173" s="66"/>
      <c r="ALZ173" s="66"/>
      <c r="AMA173" s="66"/>
      <c r="AMB173" s="66"/>
      <c r="AMC173" s="66"/>
      <c r="AMD173" s="66"/>
      <c r="AME173" s="66"/>
      <c r="AMF173" s="66"/>
      <c r="AMG173" s="66"/>
      <c r="AMH173" s="66"/>
      <c r="AMI173" s="66"/>
      <c r="AMJ173" s="66"/>
      <c r="AMK173" s="66"/>
      <c r="AML173" s="66"/>
      <c r="AMM173" s="66"/>
      <c r="AMN173" s="66"/>
      <c r="AMO173" s="66"/>
      <c r="AMP173" s="66"/>
      <c r="AMQ173" s="66"/>
      <c r="AMR173" s="66"/>
      <c r="AMS173" s="66"/>
      <c r="AMT173" s="66"/>
      <c r="AMU173" s="66"/>
      <c r="AMV173" s="66"/>
      <c r="AMW173" s="66"/>
      <c r="AMX173" s="66"/>
      <c r="AMY173" s="66"/>
      <c r="AMZ173" s="66"/>
      <c r="ANA173" s="66"/>
      <c r="ANB173" s="66"/>
      <c r="ANC173" s="66"/>
      <c r="AND173" s="66"/>
      <c r="ANE173" s="66"/>
      <c r="ANF173" s="66"/>
      <c r="ANG173" s="66"/>
      <c r="ANH173" s="66"/>
      <c r="ANI173" s="66"/>
      <c r="ANJ173" s="66"/>
      <c r="ANK173" s="66"/>
      <c r="ANL173" s="66"/>
      <c r="ANM173" s="66"/>
      <c r="ANN173" s="66"/>
      <c r="ANO173" s="66"/>
      <c r="ANP173" s="66"/>
      <c r="ANQ173" s="66"/>
      <c r="ANR173" s="66"/>
      <c r="ANS173" s="66"/>
      <c r="ANT173" s="66"/>
      <c r="ANU173" s="66"/>
      <c r="ANV173" s="66"/>
      <c r="ANW173" s="66"/>
      <c r="ANX173" s="66"/>
      <c r="ANY173" s="66"/>
      <c r="ANZ173" s="66"/>
      <c r="AOA173" s="66"/>
      <c r="AOB173" s="66"/>
      <c r="AOC173" s="66"/>
      <c r="AOD173" s="66"/>
      <c r="AOE173" s="66"/>
      <c r="AOF173" s="66"/>
      <c r="AOG173" s="66"/>
      <c r="AOH173" s="66"/>
      <c r="AOI173" s="66"/>
      <c r="AOJ173" s="66"/>
      <c r="AOK173" s="66"/>
      <c r="AOL173" s="66"/>
      <c r="AOM173" s="66"/>
      <c r="AON173" s="66"/>
      <c r="AOO173" s="66"/>
      <c r="AOP173" s="66"/>
      <c r="AOQ173" s="66"/>
      <c r="AOR173" s="66"/>
      <c r="AOS173" s="66"/>
      <c r="AOT173" s="66"/>
      <c r="AOU173" s="66"/>
      <c r="AOV173" s="66"/>
      <c r="AOW173" s="66"/>
      <c r="AOX173" s="66"/>
      <c r="AOY173" s="66"/>
      <c r="AOZ173" s="66"/>
      <c r="APA173" s="66"/>
      <c r="APB173" s="66"/>
      <c r="APC173" s="66"/>
      <c r="APD173" s="66"/>
      <c r="APE173" s="66"/>
      <c r="APF173" s="66"/>
      <c r="APG173" s="66"/>
      <c r="APH173" s="66"/>
      <c r="API173" s="66"/>
      <c r="APJ173" s="66"/>
      <c r="APK173" s="66"/>
      <c r="APL173" s="66"/>
      <c r="APM173" s="66"/>
      <c r="APN173" s="66"/>
      <c r="APO173" s="66"/>
      <c r="APP173" s="66"/>
      <c r="APQ173" s="66"/>
      <c r="APR173" s="66"/>
      <c r="APS173" s="66"/>
      <c r="APT173" s="66"/>
      <c r="APU173" s="66"/>
      <c r="APV173" s="66"/>
      <c r="APW173" s="66"/>
      <c r="APX173" s="66"/>
      <c r="APY173" s="66"/>
      <c r="APZ173" s="66"/>
      <c r="AQA173" s="66"/>
      <c r="AQB173" s="66"/>
      <c r="AQC173" s="66"/>
      <c r="AQD173" s="66"/>
      <c r="AQE173" s="66"/>
      <c r="AQF173" s="66"/>
      <c r="AQG173" s="66"/>
      <c r="AQH173" s="66"/>
      <c r="AQI173" s="66"/>
      <c r="AQJ173" s="66"/>
      <c r="AQK173" s="66"/>
      <c r="AQL173" s="66"/>
      <c r="AQM173" s="66"/>
      <c r="AQN173" s="66"/>
      <c r="AQO173" s="66"/>
      <c r="AQP173" s="66"/>
      <c r="AQQ173" s="66"/>
      <c r="AQR173" s="66"/>
      <c r="AQS173" s="66"/>
      <c r="AQT173" s="66"/>
      <c r="AQU173" s="66"/>
      <c r="AQV173" s="66"/>
      <c r="AQW173" s="66"/>
      <c r="AQX173" s="66"/>
      <c r="AQY173" s="66"/>
      <c r="AQZ173" s="66"/>
      <c r="ARA173" s="66"/>
      <c r="ARB173" s="66"/>
      <c r="ARC173" s="66"/>
      <c r="ARD173" s="66"/>
      <c r="ARE173" s="66"/>
      <c r="ARF173" s="66"/>
      <c r="ARG173" s="66"/>
      <c r="ARH173" s="66"/>
      <c r="ARI173" s="66"/>
      <c r="ARJ173" s="66"/>
      <c r="ARK173" s="66"/>
      <c r="ARL173" s="66"/>
      <c r="ARM173" s="66"/>
      <c r="ARN173" s="66"/>
      <c r="ARO173" s="66"/>
      <c r="ARP173" s="66"/>
      <c r="ARQ173" s="66"/>
      <c r="ARR173" s="66"/>
      <c r="ARS173" s="66"/>
      <c r="ART173" s="66"/>
      <c r="ARU173" s="66"/>
      <c r="ARV173" s="66"/>
      <c r="ARW173" s="66"/>
      <c r="ARX173" s="66"/>
      <c r="ARY173" s="66"/>
      <c r="ARZ173" s="66"/>
      <c r="ASA173" s="66"/>
      <c r="ASB173" s="66"/>
      <c r="ASC173" s="66"/>
      <c r="ASD173" s="66"/>
      <c r="ASE173" s="66"/>
      <c r="ASF173" s="66"/>
      <c r="ASG173" s="66"/>
      <c r="ASH173" s="66"/>
      <c r="ASI173" s="66"/>
      <c r="ASJ173" s="66"/>
      <c r="ASK173" s="66"/>
      <c r="ASL173" s="66"/>
      <c r="ASM173" s="66"/>
      <c r="ASN173" s="66"/>
      <c r="ASO173" s="66"/>
      <c r="ASP173" s="66"/>
      <c r="ASQ173" s="66"/>
      <c r="ASR173" s="66"/>
      <c r="ASS173" s="66"/>
      <c r="AST173" s="66"/>
      <c r="ASU173" s="66"/>
      <c r="ASV173" s="66"/>
      <c r="ASW173" s="66"/>
      <c r="ASX173" s="66"/>
      <c r="ASY173" s="66"/>
      <c r="ASZ173" s="66"/>
      <c r="ATA173" s="66"/>
      <c r="ATB173" s="66"/>
      <c r="ATC173" s="66"/>
      <c r="ATD173" s="66"/>
      <c r="ATE173" s="66"/>
      <c r="ATF173" s="66"/>
      <c r="ATG173" s="66"/>
      <c r="ATH173" s="66"/>
      <c r="ATI173" s="66"/>
      <c r="ATJ173" s="66"/>
      <c r="ATK173" s="66"/>
      <c r="ATL173" s="66"/>
      <c r="ATM173" s="66"/>
      <c r="ATN173" s="66"/>
      <c r="ATO173" s="66"/>
      <c r="ATP173" s="66"/>
      <c r="ATQ173" s="66"/>
      <c r="ATR173" s="66"/>
      <c r="ATS173" s="66"/>
      <c r="ATT173" s="66"/>
      <c r="ATU173" s="66"/>
      <c r="ATV173" s="66"/>
      <c r="ATW173" s="66"/>
      <c r="ATX173" s="66"/>
      <c r="ATY173" s="66"/>
      <c r="ATZ173" s="66"/>
      <c r="AUA173" s="66"/>
      <c r="AUB173" s="66"/>
      <c r="AUC173" s="66"/>
      <c r="AUD173" s="66"/>
      <c r="AUE173" s="66"/>
      <c r="AUF173" s="66"/>
      <c r="AUG173" s="66"/>
      <c r="AUH173" s="66"/>
      <c r="AUI173" s="66"/>
      <c r="AUJ173" s="66"/>
      <c r="AUK173" s="66"/>
      <c r="AUL173" s="66"/>
      <c r="AUM173" s="66"/>
      <c r="AUN173" s="66"/>
      <c r="AUO173" s="66"/>
      <c r="AUP173" s="66"/>
      <c r="AUQ173" s="66"/>
      <c r="AUR173" s="66"/>
      <c r="AUS173" s="66"/>
      <c r="AUT173" s="66"/>
      <c r="AUU173" s="66"/>
      <c r="AUV173" s="66"/>
      <c r="AUW173" s="66"/>
      <c r="AUX173" s="66"/>
      <c r="AUY173" s="66"/>
      <c r="AUZ173" s="66"/>
      <c r="AVA173" s="66"/>
      <c r="AVB173" s="66"/>
      <c r="AVC173" s="66"/>
      <c r="AVD173" s="66"/>
      <c r="AVE173" s="66"/>
      <c r="AVF173" s="66"/>
      <c r="AVG173" s="66"/>
      <c r="AVH173" s="66"/>
      <c r="AVI173" s="66"/>
      <c r="AVJ173" s="66"/>
      <c r="AVK173" s="66"/>
      <c r="AVL173" s="66"/>
      <c r="AVM173" s="66"/>
      <c r="AVN173" s="66"/>
      <c r="AVO173" s="66"/>
      <c r="AVP173" s="66"/>
      <c r="AVQ173" s="66"/>
      <c r="AVR173" s="66"/>
      <c r="AVS173" s="66"/>
      <c r="AVT173" s="66"/>
      <c r="AVU173" s="66"/>
      <c r="AVV173" s="66"/>
      <c r="AVW173" s="66"/>
      <c r="AVX173" s="66"/>
      <c r="AVY173" s="66"/>
      <c r="AVZ173" s="66"/>
      <c r="AWA173" s="66"/>
      <c r="AWB173" s="66"/>
      <c r="AWC173" s="66"/>
      <c r="AWD173" s="66"/>
      <c r="AWE173" s="66"/>
      <c r="AWF173" s="66"/>
      <c r="AWG173" s="66"/>
      <c r="AWH173" s="66"/>
      <c r="AWI173" s="66"/>
      <c r="AWJ173" s="66"/>
      <c r="AWK173" s="66"/>
      <c r="AWL173" s="66"/>
      <c r="AWM173" s="66"/>
      <c r="AWN173" s="66"/>
      <c r="AWO173" s="66"/>
      <c r="AWP173" s="66"/>
      <c r="AWQ173" s="66"/>
      <c r="AWR173" s="66"/>
      <c r="AWS173" s="66"/>
      <c r="AWT173" s="66"/>
      <c r="AWU173" s="66"/>
      <c r="AWV173" s="66"/>
      <c r="AWW173" s="66"/>
      <c r="AWX173" s="66"/>
      <c r="AWY173" s="66"/>
      <c r="AWZ173" s="66"/>
      <c r="AXA173" s="66"/>
      <c r="AXB173" s="66"/>
      <c r="AXC173" s="66"/>
      <c r="AXD173" s="66"/>
      <c r="AXE173" s="66"/>
      <c r="AXF173" s="66"/>
      <c r="AXG173" s="66"/>
      <c r="AXH173" s="66"/>
      <c r="AXI173" s="66"/>
      <c r="AXJ173" s="66"/>
      <c r="AXK173" s="66"/>
      <c r="AXL173" s="66"/>
      <c r="AXM173" s="66"/>
      <c r="AXN173" s="66"/>
      <c r="AXO173" s="66"/>
      <c r="AXP173" s="66"/>
      <c r="AXQ173" s="66"/>
      <c r="AXR173" s="66"/>
      <c r="AXS173" s="66"/>
      <c r="AXT173" s="66"/>
      <c r="AXU173" s="66"/>
      <c r="AXV173" s="66"/>
      <c r="AXW173" s="66"/>
      <c r="AXX173" s="66"/>
      <c r="AXY173" s="66"/>
      <c r="AXZ173" s="66"/>
      <c r="AYA173" s="66"/>
      <c r="AYB173" s="66"/>
      <c r="AYC173" s="66"/>
      <c r="AYD173" s="66"/>
      <c r="AYE173" s="66"/>
      <c r="AYF173" s="66"/>
      <c r="AYG173" s="66"/>
      <c r="AYH173" s="66"/>
      <c r="AYI173" s="66"/>
      <c r="AYJ173" s="66"/>
      <c r="AYK173" s="66"/>
      <c r="AYL173" s="66"/>
      <c r="AYM173" s="66"/>
      <c r="AYN173" s="66"/>
      <c r="AYO173" s="66"/>
      <c r="AYP173" s="66"/>
      <c r="AYQ173" s="66"/>
      <c r="AYR173" s="66"/>
      <c r="AYS173" s="66"/>
      <c r="AYT173" s="66"/>
      <c r="AYU173" s="66"/>
      <c r="AYV173" s="66"/>
      <c r="AYW173" s="66"/>
      <c r="AYX173" s="66"/>
      <c r="AYY173" s="66"/>
      <c r="AYZ173" s="66"/>
      <c r="AZA173" s="66"/>
      <c r="AZB173" s="66"/>
      <c r="AZC173" s="66"/>
      <c r="AZD173" s="66"/>
      <c r="AZE173" s="66"/>
      <c r="AZF173" s="66"/>
      <c r="AZG173" s="66"/>
      <c r="AZH173" s="66"/>
      <c r="AZI173" s="66"/>
      <c r="AZJ173" s="66"/>
      <c r="AZK173" s="66"/>
      <c r="AZL173" s="66"/>
      <c r="AZM173" s="66"/>
      <c r="AZN173" s="66"/>
      <c r="AZO173" s="66"/>
      <c r="AZP173" s="66"/>
      <c r="AZQ173" s="66"/>
      <c r="AZR173" s="66"/>
      <c r="AZS173" s="66"/>
      <c r="AZT173" s="66"/>
      <c r="AZU173" s="66"/>
      <c r="AZV173" s="66"/>
      <c r="AZW173" s="66"/>
      <c r="AZX173" s="66"/>
      <c r="AZY173" s="66"/>
      <c r="AZZ173" s="66"/>
      <c r="BAA173" s="66"/>
      <c r="BAB173" s="66"/>
      <c r="BAC173" s="66"/>
      <c r="BAD173" s="66"/>
      <c r="BAE173" s="66"/>
      <c r="BAF173" s="66"/>
      <c r="BAG173" s="66"/>
      <c r="BAH173" s="66"/>
      <c r="BAI173" s="66"/>
      <c r="BAJ173" s="66"/>
      <c r="BAK173" s="66"/>
      <c r="BAL173" s="66"/>
      <c r="BAM173" s="66"/>
      <c r="BAN173" s="66"/>
      <c r="BAO173" s="66"/>
      <c r="BAP173" s="66"/>
      <c r="BAQ173" s="66"/>
      <c r="BAR173" s="66"/>
      <c r="BAS173" s="66"/>
      <c r="BAT173" s="66"/>
      <c r="BAU173" s="66"/>
      <c r="BAV173" s="66"/>
      <c r="BAW173" s="66"/>
      <c r="BAX173" s="66"/>
      <c r="BAY173" s="66"/>
      <c r="BAZ173" s="66"/>
      <c r="BBA173" s="66"/>
      <c r="BBB173" s="66"/>
      <c r="BBC173" s="66"/>
      <c r="BBD173" s="66"/>
      <c r="BBE173" s="66"/>
      <c r="BBF173" s="66"/>
      <c r="BBG173" s="66"/>
      <c r="BBH173" s="66"/>
      <c r="BBI173" s="66"/>
      <c r="BBJ173" s="66"/>
      <c r="BBK173" s="66"/>
      <c r="BBL173" s="66"/>
      <c r="BBM173" s="66"/>
      <c r="BBN173" s="66"/>
      <c r="BBO173" s="66"/>
      <c r="BBP173" s="66"/>
      <c r="BBQ173" s="66"/>
      <c r="BBR173" s="66"/>
      <c r="BBS173" s="66"/>
      <c r="BBT173" s="66"/>
      <c r="BBU173" s="66"/>
      <c r="BBV173" s="66"/>
      <c r="BBW173" s="66"/>
      <c r="BBX173" s="66"/>
      <c r="BBY173" s="66"/>
      <c r="BBZ173" s="66"/>
      <c r="BCA173" s="66"/>
      <c r="BCB173" s="66"/>
      <c r="BCC173" s="66"/>
      <c r="BCD173" s="66"/>
      <c r="BCE173" s="66"/>
      <c r="BCF173" s="66"/>
      <c r="BCG173" s="66"/>
      <c r="BCH173" s="66"/>
      <c r="BCI173" s="66"/>
      <c r="BCJ173" s="66"/>
      <c r="BCK173" s="66"/>
      <c r="BCL173" s="66"/>
      <c r="BCM173" s="66"/>
      <c r="BCN173" s="66"/>
      <c r="BCO173" s="66"/>
      <c r="BCP173" s="66"/>
      <c r="BCQ173" s="66"/>
      <c r="BCR173" s="66"/>
      <c r="BCS173" s="66"/>
      <c r="BCT173" s="66"/>
      <c r="BCU173" s="66"/>
      <c r="BCV173" s="66"/>
      <c r="BCW173" s="66"/>
      <c r="BCX173" s="66"/>
      <c r="BCY173" s="66"/>
      <c r="BCZ173" s="66"/>
      <c r="BDA173" s="66"/>
      <c r="BDB173" s="66"/>
      <c r="BDC173" s="66"/>
      <c r="BDD173" s="66"/>
      <c r="BDE173" s="66"/>
      <c r="BDF173" s="66"/>
      <c r="BDG173" s="66"/>
      <c r="BDH173" s="66"/>
      <c r="BDI173" s="66"/>
      <c r="BDJ173" s="66"/>
      <c r="BDK173" s="66"/>
      <c r="BDL173" s="66"/>
      <c r="BDM173" s="66"/>
      <c r="BDN173" s="66"/>
      <c r="BDO173" s="66"/>
      <c r="BDP173" s="66"/>
      <c r="BDQ173" s="66"/>
      <c r="BDR173" s="66"/>
      <c r="BDS173" s="66"/>
      <c r="BDT173" s="66"/>
      <c r="BDU173" s="66"/>
      <c r="BDV173" s="66"/>
      <c r="BDW173" s="66"/>
      <c r="BDX173" s="66"/>
      <c r="BDY173" s="66"/>
      <c r="BDZ173" s="66"/>
      <c r="BEA173" s="66"/>
      <c r="BEB173" s="66"/>
      <c r="BEC173" s="66"/>
      <c r="BED173" s="66"/>
      <c r="BEE173" s="66"/>
      <c r="BEF173" s="66"/>
      <c r="BEG173" s="66"/>
      <c r="BEH173" s="66"/>
      <c r="BEI173" s="66"/>
      <c r="BEJ173" s="66"/>
      <c r="BEK173" s="66"/>
      <c r="BEL173" s="66"/>
      <c r="BEM173" s="66"/>
      <c r="BEN173" s="66"/>
      <c r="BEO173" s="66"/>
      <c r="BEP173" s="66"/>
      <c r="BEQ173" s="66"/>
      <c r="BER173" s="66"/>
      <c r="BES173" s="66"/>
      <c r="BET173" s="66"/>
      <c r="BEU173" s="66"/>
      <c r="BEV173" s="66"/>
      <c r="BEW173" s="66"/>
      <c r="BEX173" s="66"/>
      <c r="BEY173" s="66"/>
      <c r="BEZ173" s="66"/>
      <c r="BFA173" s="66"/>
      <c r="BFB173" s="66"/>
      <c r="BFC173" s="66"/>
      <c r="BFD173" s="66"/>
      <c r="BFE173" s="66"/>
      <c r="BFF173" s="66"/>
      <c r="BFG173" s="66"/>
      <c r="BFH173" s="66"/>
      <c r="BFI173" s="66"/>
      <c r="BFJ173" s="66"/>
      <c r="BFK173" s="66"/>
      <c r="BFL173" s="66"/>
      <c r="BFM173" s="66"/>
      <c r="BFN173" s="66"/>
      <c r="BFO173" s="66"/>
      <c r="BFP173" s="66"/>
      <c r="BFQ173" s="66"/>
      <c r="BFR173" s="66"/>
      <c r="BFS173" s="66"/>
      <c r="BFT173" s="66"/>
      <c r="BFU173" s="66"/>
      <c r="BFV173" s="66"/>
      <c r="BFW173" s="66"/>
      <c r="BFX173" s="66"/>
      <c r="BFY173" s="66"/>
      <c r="BFZ173" s="66"/>
      <c r="BGA173" s="66"/>
      <c r="BGB173" s="66"/>
      <c r="BGC173" s="66"/>
      <c r="BGD173" s="66"/>
      <c r="BGE173" s="66"/>
      <c r="BGF173" s="66"/>
      <c r="BGG173" s="66"/>
      <c r="BGH173" s="66"/>
      <c r="BGI173" s="66"/>
      <c r="BGJ173" s="66"/>
      <c r="BGK173" s="66"/>
      <c r="BGL173" s="66"/>
      <c r="BGM173" s="66"/>
      <c r="BGN173" s="66"/>
      <c r="BGO173" s="66"/>
      <c r="BGP173" s="66"/>
      <c r="BGQ173" s="66"/>
      <c r="BGR173" s="66"/>
      <c r="BGS173" s="66"/>
      <c r="BGT173" s="66"/>
      <c r="BGU173" s="66"/>
      <c r="BGV173" s="66"/>
      <c r="BGW173" s="66"/>
      <c r="BGX173" s="66"/>
      <c r="BGY173" s="66"/>
      <c r="BGZ173" s="66"/>
      <c r="BHA173" s="66"/>
      <c r="BHB173" s="66"/>
      <c r="BHC173" s="66"/>
      <c r="BHD173" s="66"/>
      <c r="BHE173" s="66"/>
      <c r="BHF173" s="66"/>
      <c r="BHG173" s="66"/>
      <c r="BHH173" s="66"/>
      <c r="BHI173" s="66"/>
      <c r="BHJ173" s="66"/>
      <c r="BHK173" s="66"/>
      <c r="BHL173" s="66"/>
      <c r="BHM173" s="66"/>
      <c r="BHN173" s="66"/>
      <c r="BHO173" s="66"/>
      <c r="BHP173" s="66"/>
      <c r="BHQ173" s="66"/>
      <c r="BHR173" s="66"/>
      <c r="BHS173" s="66"/>
      <c r="BHT173" s="66"/>
      <c r="BHU173" s="66"/>
      <c r="BHV173" s="66"/>
      <c r="BHW173" s="66"/>
      <c r="BHX173" s="66"/>
      <c r="BHY173" s="66"/>
      <c r="BHZ173" s="66"/>
      <c r="BIA173" s="66"/>
      <c r="BIB173" s="66"/>
      <c r="BIC173" s="66"/>
      <c r="BID173" s="66"/>
      <c r="BIE173" s="66"/>
      <c r="BIF173" s="66"/>
      <c r="BIG173" s="66"/>
      <c r="BIH173" s="66"/>
      <c r="BII173" s="66"/>
      <c r="BIJ173" s="66"/>
      <c r="BIK173" s="66"/>
      <c r="BIL173" s="66"/>
      <c r="BIM173" s="66"/>
      <c r="BIN173" s="66"/>
      <c r="BIO173" s="66"/>
      <c r="BIP173" s="66"/>
      <c r="BIQ173" s="66"/>
      <c r="BIR173" s="66"/>
      <c r="BIS173" s="66"/>
      <c r="BIT173" s="66"/>
      <c r="BIU173" s="66"/>
      <c r="BIV173" s="66"/>
      <c r="BIW173" s="66"/>
      <c r="BIX173" s="66"/>
      <c r="BIY173" s="66"/>
      <c r="BIZ173" s="66"/>
      <c r="BJA173" s="66"/>
      <c r="BJB173" s="66"/>
      <c r="BJC173" s="66"/>
      <c r="BJD173" s="66"/>
      <c r="BJE173" s="66"/>
      <c r="BJF173" s="66"/>
      <c r="BJG173" s="66"/>
      <c r="BJH173" s="66"/>
      <c r="BJI173" s="66"/>
      <c r="BJJ173" s="66"/>
      <c r="BJK173" s="66"/>
      <c r="BJL173" s="66"/>
      <c r="BJM173" s="66"/>
      <c r="BJN173" s="66"/>
      <c r="BJO173" s="66"/>
      <c r="BJP173" s="66"/>
      <c r="BJQ173" s="66"/>
      <c r="BJR173" s="66"/>
      <c r="BJS173" s="66"/>
      <c r="BJT173" s="66"/>
      <c r="BJU173" s="66"/>
      <c r="BJV173" s="66"/>
      <c r="BJW173" s="66"/>
      <c r="BJX173" s="66"/>
      <c r="BJY173" s="66"/>
      <c r="BJZ173" s="66"/>
      <c r="BKA173" s="66"/>
      <c r="BKB173" s="66"/>
      <c r="BKC173" s="66"/>
      <c r="BKD173" s="66"/>
      <c r="BKE173" s="66"/>
      <c r="BKF173" s="66"/>
      <c r="BKG173" s="66"/>
      <c r="BKH173" s="66"/>
      <c r="BKI173" s="66"/>
      <c r="BKJ173" s="66"/>
      <c r="BKK173" s="66"/>
      <c r="BKL173" s="66"/>
      <c r="BKM173" s="66"/>
      <c r="BKN173" s="66"/>
      <c r="BKO173" s="66"/>
      <c r="BKP173" s="66"/>
      <c r="BKQ173" s="66"/>
      <c r="BKR173" s="66"/>
      <c r="BKS173" s="66"/>
      <c r="BKT173" s="66"/>
      <c r="BKU173" s="66"/>
      <c r="BKV173" s="66"/>
      <c r="BKW173" s="66"/>
      <c r="BKX173" s="66"/>
      <c r="BKY173" s="66"/>
      <c r="BKZ173" s="66"/>
      <c r="BLA173" s="66"/>
      <c r="BLB173" s="66"/>
      <c r="BLC173" s="66"/>
      <c r="BLD173" s="66"/>
      <c r="BLE173" s="66"/>
      <c r="BLF173" s="66"/>
      <c r="BLG173" s="66"/>
      <c r="BLH173" s="66"/>
      <c r="BLI173" s="66"/>
      <c r="BLJ173" s="66"/>
      <c r="BLK173" s="66"/>
      <c r="BLL173" s="66"/>
      <c r="BLM173" s="66"/>
      <c r="BLN173" s="66"/>
      <c r="BLO173" s="66"/>
      <c r="BLP173" s="66"/>
      <c r="BLQ173" s="66"/>
      <c r="BLR173" s="66"/>
      <c r="BLS173" s="66"/>
      <c r="BLT173" s="66"/>
      <c r="BLU173" s="66"/>
      <c r="BLV173" s="66"/>
      <c r="BLW173" s="66"/>
      <c r="BLX173" s="66"/>
      <c r="BLY173" s="66"/>
      <c r="BLZ173" s="66"/>
      <c r="BMA173" s="66"/>
      <c r="BMB173" s="66"/>
      <c r="BMC173" s="66"/>
      <c r="BMD173" s="66"/>
      <c r="BME173" s="66"/>
      <c r="BMF173" s="66"/>
      <c r="BMG173" s="66"/>
      <c r="BMH173" s="66"/>
      <c r="BMI173" s="66"/>
      <c r="BMJ173" s="66"/>
      <c r="BMK173" s="66"/>
      <c r="BML173" s="66"/>
      <c r="BMM173" s="66"/>
      <c r="BMN173" s="66"/>
      <c r="BMO173" s="66"/>
      <c r="BMP173" s="66"/>
      <c r="BMQ173" s="66"/>
      <c r="BMR173" s="66"/>
      <c r="BMS173" s="66"/>
      <c r="BMT173" s="66"/>
      <c r="BMU173" s="66"/>
      <c r="BMV173" s="66"/>
      <c r="BMW173" s="66"/>
      <c r="BMX173" s="66"/>
      <c r="BMY173" s="66"/>
      <c r="BMZ173" s="66"/>
      <c r="BNA173" s="66"/>
      <c r="BNB173" s="66"/>
      <c r="BNC173" s="66"/>
      <c r="BND173" s="66"/>
      <c r="BNE173" s="66"/>
      <c r="BNF173" s="66"/>
      <c r="BNG173" s="66"/>
      <c r="BNH173" s="66"/>
      <c r="BNI173" s="66"/>
      <c r="BNJ173" s="66"/>
      <c r="BNK173" s="66"/>
      <c r="BNL173" s="66"/>
      <c r="BNM173" s="66"/>
      <c r="BNN173" s="66"/>
      <c r="BNO173" s="66"/>
      <c r="BNP173" s="66"/>
      <c r="BNQ173" s="66"/>
      <c r="BNR173" s="66"/>
      <c r="BNS173" s="66"/>
      <c r="BNT173" s="66"/>
      <c r="BNU173" s="66"/>
      <c r="BNV173" s="66"/>
      <c r="BNW173" s="66"/>
      <c r="BNX173" s="66"/>
      <c r="BNY173" s="66"/>
      <c r="BNZ173" s="66"/>
      <c r="BOA173" s="66"/>
      <c r="BOB173" s="66"/>
      <c r="BOC173" s="66"/>
      <c r="BOD173" s="66"/>
      <c r="BOE173" s="66"/>
      <c r="BOF173" s="66"/>
      <c r="BOG173" s="66"/>
      <c r="BOH173" s="66"/>
      <c r="BOI173" s="66"/>
      <c r="BOJ173" s="66"/>
      <c r="BOK173" s="66"/>
      <c r="BOL173" s="66"/>
      <c r="BOM173" s="66"/>
      <c r="BON173" s="66"/>
      <c r="BOO173" s="66"/>
      <c r="BOP173" s="66"/>
      <c r="BOQ173" s="66"/>
      <c r="BOR173" s="66"/>
      <c r="BOS173" s="66"/>
      <c r="BOT173" s="66"/>
      <c r="BOU173" s="66"/>
      <c r="BOV173" s="66"/>
      <c r="BOW173" s="66"/>
      <c r="BOX173" s="66"/>
      <c r="BOY173" s="66"/>
      <c r="BOZ173" s="66"/>
      <c r="BPA173" s="66"/>
      <c r="BPB173" s="66"/>
      <c r="BPC173" s="66"/>
      <c r="BPD173" s="66"/>
      <c r="BPE173" s="66"/>
      <c r="BPF173" s="66"/>
      <c r="BPG173" s="66"/>
      <c r="BPH173" s="66"/>
      <c r="BPI173" s="66"/>
      <c r="BPJ173" s="66"/>
      <c r="BPK173" s="66"/>
      <c r="BPL173" s="66"/>
      <c r="BPM173" s="66"/>
      <c r="BPN173" s="66"/>
      <c r="BPO173" s="66"/>
      <c r="BPP173" s="66"/>
      <c r="BPQ173" s="66"/>
      <c r="BPR173" s="66"/>
      <c r="BPS173" s="66"/>
      <c r="BPT173" s="66"/>
      <c r="BPU173" s="66"/>
      <c r="BPV173" s="66"/>
      <c r="BPW173" s="66"/>
      <c r="BPX173" s="66"/>
      <c r="BPY173" s="66"/>
      <c r="BPZ173" s="66"/>
      <c r="BQA173" s="66"/>
      <c r="BQB173" s="66"/>
      <c r="BQC173" s="66"/>
      <c r="BQD173" s="66"/>
      <c r="BQE173" s="66"/>
      <c r="BQF173" s="66"/>
      <c r="BQG173" s="66"/>
      <c r="BQH173" s="66"/>
      <c r="BQI173" s="66"/>
      <c r="BQJ173" s="66"/>
      <c r="BQK173" s="66"/>
      <c r="BQL173" s="66"/>
      <c r="BQM173" s="66"/>
      <c r="BQN173" s="66"/>
      <c r="BQO173" s="66"/>
      <c r="BQP173" s="66"/>
      <c r="BQQ173" s="66"/>
      <c r="BQR173" s="66"/>
      <c r="BQS173" s="66"/>
      <c r="BQT173" s="66"/>
      <c r="BQU173" s="66"/>
      <c r="BQV173" s="66"/>
      <c r="BQW173" s="66"/>
      <c r="BQX173" s="66"/>
      <c r="BQY173" s="66"/>
      <c r="BQZ173" s="66"/>
      <c r="BRA173" s="66"/>
      <c r="BRB173" s="66"/>
      <c r="BRC173" s="66"/>
      <c r="BRD173" s="66"/>
      <c r="BRE173" s="66"/>
      <c r="BRF173" s="66"/>
      <c r="BRG173" s="66"/>
      <c r="BRH173" s="66"/>
      <c r="BRI173" s="66"/>
      <c r="BRJ173" s="66"/>
      <c r="BRK173" s="66"/>
      <c r="BRL173" s="66"/>
      <c r="BRM173" s="66"/>
      <c r="BRN173" s="66"/>
      <c r="BRO173" s="66"/>
      <c r="BRP173" s="66"/>
      <c r="BRQ173" s="66"/>
      <c r="BRR173" s="66"/>
      <c r="BRS173" s="66"/>
      <c r="BRT173" s="66"/>
      <c r="BRU173" s="66"/>
      <c r="BRV173" s="66"/>
      <c r="BRW173" s="66"/>
      <c r="BRX173" s="66"/>
      <c r="BRY173" s="66"/>
      <c r="BRZ173" s="66"/>
      <c r="BSA173" s="66"/>
      <c r="BSB173" s="66"/>
      <c r="BSC173" s="66"/>
      <c r="BSD173" s="66"/>
      <c r="BSE173" s="66"/>
      <c r="BSF173" s="66"/>
      <c r="BSG173" s="66"/>
      <c r="BSH173" s="66"/>
      <c r="BSI173" s="66"/>
      <c r="BSJ173" s="66"/>
      <c r="BSK173" s="66"/>
      <c r="BSL173" s="66"/>
      <c r="BSM173" s="66"/>
      <c r="BSN173" s="66"/>
      <c r="BSO173" s="66"/>
      <c r="BSP173" s="66"/>
      <c r="BSQ173" s="66"/>
      <c r="BSR173" s="66"/>
      <c r="BSS173" s="66"/>
      <c r="BST173" s="66"/>
      <c r="BSU173" s="66"/>
      <c r="BSV173" s="66"/>
      <c r="BSW173" s="66"/>
      <c r="BSX173" s="66"/>
      <c r="BSY173" s="66"/>
      <c r="BSZ173" s="66"/>
      <c r="BTA173" s="66"/>
      <c r="BTB173" s="66"/>
      <c r="BTC173" s="66"/>
      <c r="BTD173" s="66"/>
      <c r="BTE173" s="66"/>
      <c r="BTF173" s="66"/>
      <c r="BTG173" s="66"/>
      <c r="BTH173" s="66"/>
      <c r="BTI173" s="66"/>
      <c r="BTJ173" s="66"/>
      <c r="BTK173" s="66"/>
      <c r="BTL173" s="66"/>
      <c r="BTM173" s="66"/>
      <c r="BTN173" s="66"/>
      <c r="BTO173" s="66"/>
      <c r="BTP173" s="66"/>
      <c r="BTQ173" s="66"/>
      <c r="BTR173" s="66"/>
      <c r="BTS173" s="66"/>
      <c r="BTT173" s="66"/>
      <c r="BTU173" s="66"/>
      <c r="BTV173" s="66"/>
      <c r="BTW173" s="66"/>
      <c r="BTX173" s="66"/>
      <c r="BTY173" s="66"/>
      <c r="BTZ173" s="66"/>
      <c r="BUA173" s="66"/>
      <c r="BUB173" s="66"/>
      <c r="BUC173" s="66"/>
      <c r="BUD173" s="66"/>
      <c r="BUE173" s="66"/>
      <c r="BUF173" s="66"/>
      <c r="BUG173" s="66"/>
      <c r="BUH173" s="66"/>
      <c r="BUI173" s="66"/>
      <c r="BUJ173" s="66"/>
      <c r="BUK173" s="66"/>
      <c r="BUL173" s="66"/>
      <c r="BUM173" s="66"/>
      <c r="BUN173" s="66"/>
      <c r="BUO173" s="66"/>
      <c r="BUP173" s="66"/>
      <c r="BUQ173" s="66"/>
      <c r="BUR173" s="66"/>
      <c r="BUS173" s="66"/>
      <c r="BUT173" s="66"/>
      <c r="BUU173" s="66"/>
      <c r="BUV173" s="66"/>
      <c r="BUW173" s="66"/>
      <c r="BUX173" s="66"/>
      <c r="BUY173" s="66"/>
      <c r="BUZ173" s="66"/>
      <c r="BVA173" s="66"/>
      <c r="BVB173" s="66"/>
      <c r="BVC173" s="66"/>
      <c r="BVD173" s="66"/>
      <c r="BVE173" s="66"/>
      <c r="BVF173" s="66"/>
      <c r="BVG173" s="66"/>
      <c r="BVH173" s="66"/>
      <c r="BVI173" s="66"/>
      <c r="BVJ173" s="66"/>
      <c r="BVK173" s="66"/>
      <c r="BVL173" s="66"/>
      <c r="BVM173" s="66"/>
      <c r="BVN173" s="66"/>
      <c r="BVO173" s="66"/>
      <c r="BVP173" s="66"/>
      <c r="BVQ173" s="66"/>
      <c r="BVR173" s="66"/>
      <c r="BVS173" s="66"/>
      <c r="BVT173" s="66"/>
      <c r="BVU173" s="66"/>
      <c r="BVV173" s="66"/>
      <c r="BVW173" s="66"/>
      <c r="BVX173" s="66"/>
      <c r="BVY173" s="66"/>
      <c r="BVZ173" s="66"/>
      <c r="BWA173" s="66"/>
      <c r="BWB173" s="66"/>
      <c r="BWC173" s="66"/>
      <c r="BWD173" s="66"/>
      <c r="BWE173" s="66"/>
      <c r="BWF173" s="66"/>
      <c r="BWG173" s="66"/>
      <c r="BWH173" s="66"/>
      <c r="BWI173" s="66"/>
      <c r="BWJ173" s="66"/>
      <c r="BWK173" s="66"/>
      <c r="BWL173" s="66"/>
      <c r="BWM173" s="66"/>
      <c r="BWN173" s="66"/>
      <c r="BWO173" s="66"/>
      <c r="BWP173" s="66"/>
      <c r="BWQ173" s="66"/>
      <c r="BWR173" s="66"/>
      <c r="BWS173" s="66"/>
      <c r="BWT173" s="66"/>
      <c r="BWU173" s="66"/>
      <c r="BWV173" s="66"/>
      <c r="BWW173" s="66"/>
      <c r="BWX173" s="66"/>
      <c r="BWY173" s="66"/>
      <c r="BWZ173" s="66"/>
      <c r="BXA173" s="66"/>
      <c r="BXB173" s="66"/>
      <c r="BXC173" s="66"/>
      <c r="BXD173" s="66"/>
      <c r="BXE173" s="66"/>
      <c r="BXF173" s="66"/>
      <c r="BXG173" s="66"/>
      <c r="BXH173" s="66"/>
      <c r="BXI173" s="66"/>
      <c r="BXJ173" s="66"/>
      <c r="BXK173" s="66"/>
      <c r="BXL173" s="66"/>
      <c r="BXM173" s="66"/>
      <c r="BXN173" s="66"/>
      <c r="BXO173" s="66"/>
      <c r="BXP173" s="66"/>
      <c r="BXQ173" s="66"/>
      <c r="BXR173" s="66"/>
      <c r="BXS173" s="66"/>
      <c r="BXT173" s="66"/>
      <c r="BXU173" s="66"/>
      <c r="BXV173" s="66"/>
      <c r="BXW173" s="66"/>
      <c r="BXX173" s="66"/>
      <c r="BXY173" s="66"/>
      <c r="BXZ173" s="66"/>
      <c r="BYA173" s="66"/>
      <c r="BYB173" s="66"/>
      <c r="BYC173" s="66"/>
      <c r="BYD173" s="66"/>
      <c r="BYE173" s="66"/>
      <c r="BYF173" s="66"/>
      <c r="BYG173" s="66"/>
      <c r="BYH173" s="66"/>
      <c r="BYI173" s="66"/>
      <c r="BYJ173" s="66"/>
      <c r="BYK173" s="66"/>
      <c r="BYL173" s="66"/>
      <c r="BYM173" s="66"/>
      <c r="BYN173" s="66"/>
      <c r="BYO173" s="66"/>
      <c r="BYP173" s="66"/>
      <c r="BYQ173" s="66"/>
      <c r="BYR173" s="66"/>
      <c r="BYS173" s="66"/>
      <c r="BYT173" s="66"/>
      <c r="BYU173" s="66"/>
      <c r="BYV173" s="66"/>
      <c r="BYW173" s="66"/>
      <c r="BYX173" s="66"/>
      <c r="BYY173" s="66"/>
      <c r="BYZ173" s="66"/>
      <c r="BZA173" s="66"/>
      <c r="BZB173" s="66"/>
      <c r="BZC173" s="66"/>
      <c r="BZD173" s="66"/>
      <c r="BZE173" s="66"/>
      <c r="BZF173" s="66"/>
      <c r="BZG173" s="66"/>
      <c r="BZH173" s="66"/>
      <c r="BZI173" s="66"/>
      <c r="BZJ173" s="66"/>
      <c r="BZK173" s="66"/>
      <c r="BZL173" s="66"/>
      <c r="BZM173" s="66"/>
      <c r="BZN173" s="66"/>
      <c r="BZO173" s="66"/>
      <c r="BZP173" s="66"/>
      <c r="BZQ173" s="66"/>
      <c r="BZR173" s="66"/>
      <c r="BZS173" s="66"/>
      <c r="BZT173" s="66"/>
      <c r="BZU173" s="66"/>
      <c r="BZV173" s="66"/>
      <c r="BZW173" s="66"/>
      <c r="BZX173" s="66"/>
      <c r="BZY173" s="66"/>
      <c r="BZZ173" s="66"/>
      <c r="CAA173" s="66"/>
      <c r="CAB173" s="66"/>
      <c r="CAC173" s="66"/>
      <c r="CAD173" s="66"/>
      <c r="CAE173" s="66"/>
      <c r="CAF173" s="66"/>
      <c r="CAG173" s="66"/>
      <c r="CAH173" s="66"/>
      <c r="CAI173" s="66"/>
      <c r="CAJ173" s="66"/>
      <c r="CAK173" s="66"/>
      <c r="CAL173" s="66"/>
      <c r="CAM173" s="66"/>
      <c r="CAN173" s="66"/>
      <c r="CAO173" s="66"/>
      <c r="CAP173" s="66"/>
      <c r="CAQ173" s="66"/>
      <c r="CAR173" s="66"/>
      <c r="CAS173" s="66"/>
      <c r="CAT173" s="66"/>
      <c r="CAU173" s="66"/>
      <c r="CAV173" s="66"/>
      <c r="CAW173" s="66"/>
      <c r="CAX173" s="66"/>
      <c r="CAY173" s="66"/>
      <c r="CAZ173" s="66"/>
      <c r="CBA173" s="66"/>
      <c r="CBB173" s="66"/>
      <c r="CBC173" s="66"/>
      <c r="CBD173" s="66"/>
      <c r="CBE173" s="66"/>
      <c r="CBF173" s="66"/>
      <c r="CBG173" s="66"/>
      <c r="CBH173" s="66"/>
      <c r="CBI173" s="66"/>
      <c r="CBJ173" s="66"/>
      <c r="CBK173" s="66"/>
      <c r="CBL173" s="66"/>
      <c r="CBM173" s="66"/>
      <c r="CBN173" s="66"/>
      <c r="CBO173" s="66"/>
      <c r="CBP173" s="66"/>
      <c r="CBQ173" s="66"/>
      <c r="CBR173" s="66"/>
      <c r="CBS173" s="66"/>
      <c r="CBT173" s="66"/>
      <c r="CBU173" s="66"/>
      <c r="CBV173" s="66"/>
      <c r="CBW173" s="66"/>
      <c r="CBX173" s="66"/>
      <c r="CBY173" s="66"/>
      <c r="CBZ173" s="66"/>
      <c r="CCA173" s="66"/>
      <c r="CCB173" s="66"/>
      <c r="CCC173" s="66"/>
      <c r="CCD173" s="66"/>
      <c r="CCE173" s="66"/>
      <c r="CCF173" s="66"/>
      <c r="CCG173" s="66"/>
      <c r="CCH173" s="66"/>
      <c r="CCI173" s="66"/>
      <c r="CCJ173" s="66"/>
      <c r="CCK173" s="66"/>
      <c r="CCL173" s="66"/>
      <c r="CCM173" s="66"/>
      <c r="CCN173" s="66"/>
      <c r="CCO173" s="66"/>
      <c r="CCP173" s="66"/>
      <c r="CCQ173" s="66"/>
      <c r="CCR173" s="66"/>
      <c r="CCS173" s="66"/>
      <c r="CCT173" s="66"/>
      <c r="CCU173" s="66"/>
      <c r="CCV173" s="66"/>
      <c r="CCW173" s="66"/>
      <c r="CCX173" s="66"/>
      <c r="CCY173" s="66"/>
      <c r="CCZ173" s="66"/>
      <c r="CDA173" s="66"/>
      <c r="CDB173" s="66"/>
      <c r="CDC173" s="66"/>
      <c r="CDD173" s="66"/>
      <c r="CDE173" s="66"/>
      <c r="CDF173" s="66"/>
      <c r="CDG173" s="66"/>
      <c r="CDH173" s="66"/>
      <c r="CDI173" s="66"/>
      <c r="CDJ173" s="66"/>
      <c r="CDK173" s="66"/>
      <c r="CDL173" s="66"/>
      <c r="CDM173" s="66"/>
      <c r="CDN173" s="66"/>
      <c r="CDO173" s="66"/>
      <c r="CDP173" s="66"/>
      <c r="CDQ173" s="66"/>
      <c r="CDR173" s="66"/>
      <c r="CDS173" s="66"/>
      <c r="CDT173" s="66"/>
      <c r="CDU173" s="66"/>
      <c r="CDV173" s="66"/>
      <c r="CDW173" s="66"/>
      <c r="CDX173" s="66"/>
      <c r="CDY173" s="66"/>
      <c r="CDZ173" s="66"/>
      <c r="CEA173" s="66"/>
      <c r="CEB173" s="66"/>
      <c r="CEC173" s="66"/>
      <c r="CED173" s="66"/>
      <c r="CEE173" s="66"/>
      <c r="CEF173" s="66"/>
      <c r="CEG173" s="66"/>
      <c r="CEH173" s="66"/>
      <c r="CEI173" s="66"/>
      <c r="CEJ173" s="66"/>
      <c r="CEK173" s="66"/>
      <c r="CEL173" s="66"/>
      <c r="CEM173" s="66"/>
      <c r="CEN173" s="66"/>
      <c r="CEO173" s="66"/>
      <c r="CEP173" s="66"/>
      <c r="CEQ173" s="66"/>
      <c r="CER173" s="66"/>
      <c r="CES173" s="66"/>
      <c r="CET173" s="66"/>
      <c r="CEU173" s="66"/>
      <c r="CEV173" s="66"/>
      <c r="CEW173" s="66"/>
      <c r="CEX173" s="66"/>
      <c r="CEY173" s="66"/>
      <c r="CEZ173" s="66"/>
      <c r="CFA173" s="66"/>
      <c r="CFB173" s="66"/>
      <c r="CFC173" s="66"/>
      <c r="CFD173" s="66"/>
      <c r="CFE173" s="66"/>
      <c r="CFF173" s="66"/>
      <c r="CFG173" s="66"/>
      <c r="CFH173" s="66"/>
      <c r="CFI173" s="66"/>
      <c r="CFJ173" s="66"/>
      <c r="CFK173" s="66"/>
      <c r="CFL173" s="66"/>
      <c r="CFM173" s="66"/>
      <c r="CFN173" s="66"/>
      <c r="CFO173" s="66"/>
      <c r="CFP173" s="66"/>
      <c r="CFQ173" s="66"/>
      <c r="CFR173" s="66"/>
      <c r="CFS173" s="66"/>
      <c r="CFT173" s="66"/>
      <c r="CFU173" s="66"/>
      <c r="CFV173" s="66"/>
      <c r="CFW173" s="66"/>
      <c r="CFX173" s="66"/>
      <c r="CFY173" s="66"/>
      <c r="CFZ173" s="66"/>
      <c r="CGA173" s="66"/>
      <c r="CGB173" s="66"/>
      <c r="CGC173" s="66"/>
      <c r="CGD173" s="66"/>
      <c r="CGE173" s="66"/>
      <c r="CGF173" s="66"/>
      <c r="CGG173" s="66"/>
      <c r="CGH173" s="66"/>
      <c r="CGI173" s="66"/>
      <c r="CGJ173" s="66"/>
      <c r="CGK173" s="66"/>
      <c r="CGL173" s="66"/>
      <c r="CGM173" s="66"/>
      <c r="CGN173" s="66"/>
      <c r="CGO173" s="66"/>
      <c r="CGP173" s="66"/>
      <c r="CGQ173" s="66"/>
      <c r="CGR173" s="66"/>
      <c r="CGS173" s="66"/>
      <c r="CGT173" s="66"/>
      <c r="CGU173" s="66"/>
      <c r="CGV173" s="66"/>
      <c r="CGW173" s="66"/>
      <c r="CGX173" s="66"/>
      <c r="CGY173" s="66"/>
      <c r="CGZ173" s="66"/>
      <c r="CHA173" s="66"/>
      <c r="CHB173" s="66"/>
      <c r="CHC173" s="66"/>
      <c r="CHD173" s="66"/>
      <c r="CHE173" s="66"/>
      <c r="CHF173" s="66"/>
      <c r="CHG173" s="66"/>
      <c r="CHH173" s="66"/>
      <c r="CHI173" s="66"/>
      <c r="CHJ173" s="66"/>
      <c r="CHK173" s="66"/>
      <c r="CHL173" s="66"/>
      <c r="CHM173" s="66"/>
      <c r="CHN173" s="66"/>
      <c r="CHO173" s="66"/>
      <c r="CHP173" s="66"/>
      <c r="CHQ173" s="66"/>
      <c r="CHR173" s="66"/>
      <c r="CHS173" s="66"/>
      <c r="CHT173" s="66"/>
      <c r="CHU173" s="66"/>
      <c r="CHV173" s="66"/>
      <c r="CHW173" s="66"/>
      <c r="CHX173" s="66"/>
      <c r="CHY173" s="66"/>
      <c r="CHZ173" s="66"/>
      <c r="CIA173" s="66"/>
      <c r="CIB173" s="66"/>
      <c r="CIC173" s="66"/>
      <c r="CID173" s="66"/>
      <c r="CIE173" s="66"/>
      <c r="CIF173" s="66"/>
      <c r="CIG173" s="66"/>
      <c r="CIH173" s="66"/>
      <c r="CII173" s="66"/>
      <c r="CIJ173" s="66"/>
      <c r="CIK173" s="66"/>
    </row>
    <row r="174" spans="1:2273" s="40" customFormat="1">
      <c r="A174" s="36"/>
      <c r="B174" s="37"/>
      <c r="C174" s="38"/>
      <c r="D174" s="39"/>
      <c r="E174" s="156"/>
      <c r="F174" s="72"/>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47"/>
      <c r="FE174" s="479"/>
      <c r="HB174" s="626"/>
      <c r="JC174" s="72"/>
      <c r="JF174" s="72"/>
      <c r="JP174" s="72"/>
    </row>
    <row r="175" spans="1:2273" s="40" customFormat="1" ht="20">
      <c r="A175" s="48"/>
      <c r="B175" s="49"/>
      <c r="C175" s="80" t="s">
        <v>164</v>
      </c>
      <c r="D175" s="50">
        <f>D36+D54+D72+D112+D118+D126+D139+D156+D173</f>
        <v>161</v>
      </c>
      <c r="E175" s="51" t="s">
        <v>165</v>
      </c>
      <c r="F175" s="59">
        <f>(F36+F54+F72+F112+F118+F126+F139+F156+F173)/9</f>
        <v>0.71486706648471354</v>
      </c>
      <c r="G175" s="59">
        <f t="shared" ref="G175:Z175" si="57">(G36+G54+G72+G112+G118+G126+G139+G156+G173)/9</f>
        <v>0.23325360913596205</v>
      </c>
      <c r="H175" s="59">
        <f t="shared" si="57"/>
        <v>0.18620998826881183</v>
      </c>
      <c r="I175" s="59">
        <f t="shared" si="57"/>
        <v>5.840455840455841E-2</v>
      </c>
      <c r="J175" s="59">
        <f t="shared" si="57"/>
        <v>0.15341712753477457</v>
      </c>
      <c r="K175" s="59">
        <f t="shared" si="57"/>
        <v>1.7663817663817662E-2</v>
      </c>
      <c r="L175" s="59">
        <f t="shared" si="57"/>
        <v>6.8126780626780625E-2</v>
      </c>
      <c r="M175" s="59">
        <f t="shared" si="57"/>
        <v>4.4624601977543157E-2</v>
      </c>
      <c r="N175" s="59">
        <f t="shared" si="57"/>
        <v>0</v>
      </c>
      <c r="O175" s="59">
        <f t="shared" si="57"/>
        <v>2.9629629629629631E-2</v>
      </c>
      <c r="P175" s="59">
        <f t="shared" si="57"/>
        <v>2.9629629629629631E-2</v>
      </c>
      <c r="Q175" s="59">
        <f t="shared" si="57"/>
        <v>2.2222222222222223E-2</v>
      </c>
      <c r="R175" s="59">
        <f t="shared" si="57"/>
        <v>7.4074074074074077E-3</v>
      </c>
      <c r="S175" s="59">
        <f t="shared" si="57"/>
        <v>8.4396681749622934E-2</v>
      </c>
      <c r="T175" s="59">
        <f t="shared" si="57"/>
        <v>0</v>
      </c>
      <c r="U175" s="59">
        <f t="shared" si="57"/>
        <v>7.4074074074074077E-3</v>
      </c>
      <c r="V175" s="59">
        <f t="shared" si="57"/>
        <v>0</v>
      </c>
      <c r="W175" s="59">
        <f t="shared" si="57"/>
        <v>5.8796296296296298E-2</v>
      </c>
      <c r="X175" s="59">
        <f t="shared" si="57"/>
        <v>2.87037037037037E-2</v>
      </c>
      <c r="Y175" s="59">
        <f t="shared" si="57"/>
        <v>0</v>
      </c>
      <c r="Z175" s="59">
        <f t="shared" si="57"/>
        <v>0</v>
      </c>
      <c r="AA175" s="59">
        <f t="shared" ref="AA175:CH175" si="58">(AA36+AA54+AA72+AA112+AA118+AA126+AA139+AA156+AA173)/9</f>
        <v>5.751633986928105E-2</v>
      </c>
      <c r="AB175" s="59">
        <f t="shared" si="58"/>
        <v>2.824074074074074E-2</v>
      </c>
      <c r="AC175" s="59">
        <f t="shared" si="58"/>
        <v>2.7886710239651415E-2</v>
      </c>
      <c r="AD175" s="59">
        <f t="shared" si="58"/>
        <v>6.6666666666666666E-2</v>
      </c>
      <c r="AE175" s="59">
        <f t="shared" si="58"/>
        <v>0.51597249156072678</v>
      </c>
      <c r="AF175" s="59">
        <f t="shared" si="58"/>
        <v>4.7293447293447297E-2</v>
      </c>
      <c r="AG175" s="59">
        <f t="shared" si="58"/>
        <v>0.22243918935095408</v>
      </c>
      <c r="AH175" s="59">
        <f t="shared" si="58"/>
        <v>0.12196706887883359</v>
      </c>
      <c r="AI175" s="59">
        <f t="shared" si="58"/>
        <v>9.7653762359644708E-2</v>
      </c>
      <c r="AJ175" s="59">
        <f t="shared" si="58"/>
        <v>0.33756595800713446</v>
      </c>
      <c r="AK175" s="59">
        <f t="shared" si="58"/>
        <v>0.12592592592592591</v>
      </c>
      <c r="AL175" s="59">
        <f t="shared" si="58"/>
        <v>0.94157712657712667</v>
      </c>
      <c r="AM175" s="59">
        <f t="shared" si="58"/>
        <v>0.98245014245014239</v>
      </c>
      <c r="AN175" s="59">
        <f t="shared" si="58"/>
        <v>7.82973018267136E-2</v>
      </c>
      <c r="AO175" s="59">
        <f t="shared" si="58"/>
        <v>0.34065808374631901</v>
      </c>
      <c r="AP175" s="59">
        <f t="shared" si="58"/>
        <v>0.29748018865665926</v>
      </c>
      <c r="AQ175" s="59">
        <f t="shared" si="58"/>
        <v>0.80619293016351845</v>
      </c>
      <c r="AR175" s="59">
        <f t="shared" si="58"/>
        <v>0.96248168498168496</v>
      </c>
      <c r="AS175" s="59">
        <f t="shared" si="58"/>
        <v>3.7037037037037035E-2</v>
      </c>
      <c r="AT175" s="59">
        <f t="shared" si="58"/>
        <v>8.2592592592592592E-2</v>
      </c>
      <c r="AU175" s="59">
        <f t="shared" si="58"/>
        <v>0.10161848500083795</v>
      </c>
      <c r="AV175" s="59">
        <f t="shared" si="58"/>
        <v>0.49114367114367119</v>
      </c>
      <c r="AW175" s="59">
        <f t="shared" si="58"/>
        <v>0.26309912854030498</v>
      </c>
      <c r="AX175" s="59">
        <f t="shared" si="58"/>
        <v>0.71737418899183614</v>
      </c>
      <c r="AY175" s="59">
        <f t="shared" si="58"/>
        <v>8.8960113960113968E-2</v>
      </c>
      <c r="AZ175" s="59">
        <f t="shared" si="58"/>
        <v>6.4351851851851841E-2</v>
      </c>
      <c r="BA175" s="59">
        <f t="shared" si="58"/>
        <v>0.28516297972180321</v>
      </c>
      <c r="BB175" s="59">
        <f t="shared" si="58"/>
        <v>8.6032763532763526E-2</v>
      </c>
      <c r="BC175" s="59">
        <f t="shared" si="58"/>
        <v>1.8518518518518521E-2</v>
      </c>
      <c r="BD175" s="59">
        <f t="shared" si="58"/>
        <v>0.62949513993631634</v>
      </c>
      <c r="BE175" s="59">
        <f t="shared" si="58"/>
        <v>0.66813917019799374</v>
      </c>
      <c r="BF175" s="59">
        <f t="shared" si="58"/>
        <v>0.12107549857549858</v>
      </c>
      <c r="BG175" s="59">
        <f t="shared" si="58"/>
        <v>0.1544159544159544</v>
      </c>
      <c r="BH175" s="59">
        <f t="shared" si="58"/>
        <v>0.10754985754985755</v>
      </c>
      <c r="BI175" s="59">
        <f t="shared" si="58"/>
        <v>4.7970085470085473E-2</v>
      </c>
      <c r="BJ175" s="59">
        <f t="shared" si="58"/>
        <v>0.10118191721132898</v>
      </c>
      <c r="BK175" s="59">
        <f t="shared" si="58"/>
        <v>0.10966943187531424</v>
      </c>
      <c r="BL175" s="59">
        <f t="shared" si="58"/>
        <v>0.13621794871794871</v>
      </c>
      <c r="BM175" s="59">
        <f t="shared" si="58"/>
        <v>9.9700435729847492E-2</v>
      </c>
      <c r="BN175" s="59">
        <f t="shared" si="58"/>
        <v>4.148148148148148E-2</v>
      </c>
      <c r="BO175" s="59">
        <f t="shared" si="58"/>
        <v>9.0028490028490032E-2</v>
      </c>
      <c r="BP175" s="59">
        <f t="shared" si="58"/>
        <v>0.12921065862242331</v>
      </c>
      <c r="BQ175" s="59">
        <f t="shared" si="58"/>
        <v>2.2222222222222223E-2</v>
      </c>
      <c r="BR175" s="59">
        <f t="shared" si="58"/>
        <v>5.7834757834757826E-2</v>
      </c>
      <c r="BS175" s="59">
        <f t="shared" si="58"/>
        <v>0.47090378031554497</v>
      </c>
      <c r="BT175" s="59">
        <f t="shared" si="58"/>
        <v>0.60454098733510497</v>
      </c>
      <c r="BU175" s="59">
        <f t="shared" si="58"/>
        <v>0.17615300821183175</v>
      </c>
      <c r="BV175" s="59">
        <f t="shared" si="58"/>
        <v>0.12784858387799564</v>
      </c>
      <c r="BW175" s="59">
        <f t="shared" si="58"/>
        <v>0.16402044578515168</v>
      </c>
      <c r="BX175" s="59">
        <f t="shared" si="58"/>
        <v>0.25965267303502598</v>
      </c>
      <c r="BY175" s="59">
        <f t="shared" si="58"/>
        <v>0.24165325959443607</v>
      </c>
      <c r="BZ175" s="59">
        <f t="shared" si="58"/>
        <v>0.65724993416169886</v>
      </c>
      <c r="CA175" s="59">
        <f t="shared" si="58"/>
        <v>0.340156336038689</v>
      </c>
      <c r="CB175" s="59">
        <f t="shared" si="58"/>
        <v>0.52260779525485401</v>
      </c>
      <c r="CC175" s="59">
        <f t="shared" si="58"/>
        <v>0.22575654193301251</v>
      </c>
      <c r="CD175" s="59">
        <f t="shared" si="58"/>
        <v>0.29809793148028446</v>
      </c>
      <c r="CE175" s="59">
        <f t="shared" si="58"/>
        <v>0.18603126720773777</v>
      </c>
      <c r="CF175" s="59">
        <f t="shared" si="58"/>
        <v>0.32533816945581656</v>
      </c>
      <c r="CG175" s="59">
        <f t="shared" si="58"/>
        <v>0.30152104431516197</v>
      </c>
      <c r="CH175" s="59">
        <f t="shared" si="58"/>
        <v>0</v>
      </c>
      <c r="CI175" s="59">
        <f t="shared" ref="CI175:EP175" si="59">(CI36+CI54+CI72+CI112+CI118+CI126+CI139+CI156+CI173)/9</f>
        <v>0</v>
      </c>
      <c r="CJ175" s="59">
        <f t="shared" si="59"/>
        <v>0</v>
      </c>
      <c r="CK175" s="59">
        <f t="shared" si="59"/>
        <v>0</v>
      </c>
      <c r="CL175" s="59">
        <f t="shared" si="59"/>
        <v>0</v>
      </c>
      <c r="CM175" s="59">
        <f t="shared" si="59"/>
        <v>0.31013873925638635</v>
      </c>
      <c r="CN175" s="59">
        <f t="shared" si="59"/>
        <v>0.13904307021954082</v>
      </c>
      <c r="CO175" s="59">
        <f t="shared" si="59"/>
        <v>0.18923483923483922</v>
      </c>
      <c r="CP175" s="59">
        <f t="shared" si="59"/>
        <v>0.23433946228063876</v>
      </c>
      <c r="CQ175" s="59">
        <f t="shared" si="59"/>
        <v>0.30526736335559868</v>
      </c>
      <c r="CR175" s="59">
        <f t="shared" si="59"/>
        <v>0.20615863439392854</v>
      </c>
      <c r="CS175" s="59">
        <f t="shared" si="59"/>
        <v>0</v>
      </c>
      <c r="CT175" s="59">
        <f t="shared" si="59"/>
        <v>7.4985754985754979E-2</v>
      </c>
      <c r="CU175" s="59">
        <f t="shared" si="59"/>
        <v>1.4814814814814815E-2</v>
      </c>
      <c r="CV175" s="59">
        <f t="shared" si="59"/>
        <v>3.9886039886039885E-2</v>
      </c>
      <c r="CW175" s="59">
        <f t="shared" si="59"/>
        <v>8.6234288587229757E-2</v>
      </c>
      <c r="CX175" s="59">
        <f t="shared" si="59"/>
        <v>3.5294117647058823E-2</v>
      </c>
      <c r="CY175" s="59">
        <f t="shared" si="59"/>
        <v>4.0992123345064524E-2</v>
      </c>
      <c r="CZ175" s="59">
        <f t="shared" si="59"/>
        <v>5.751633986928105E-2</v>
      </c>
      <c r="DA175" s="59">
        <f t="shared" si="59"/>
        <v>1.4814814814814815E-2</v>
      </c>
      <c r="DB175" s="59">
        <f t="shared" si="59"/>
        <v>2.507122507122507E-2</v>
      </c>
      <c r="DC175" s="59">
        <f t="shared" si="59"/>
        <v>2.0512820512820513E-2</v>
      </c>
      <c r="DD175" s="59">
        <f t="shared" si="59"/>
        <v>3.8176638176638175E-2</v>
      </c>
      <c r="DE175" s="59">
        <f t="shared" si="59"/>
        <v>0</v>
      </c>
      <c r="DF175" s="59">
        <f t="shared" si="59"/>
        <v>4.4444444444444446E-2</v>
      </c>
      <c r="DG175" s="59">
        <f t="shared" si="59"/>
        <v>2.824074074074074E-2</v>
      </c>
      <c r="DH175" s="59">
        <f t="shared" si="59"/>
        <v>2.7886710239651415E-2</v>
      </c>
      <c r="DI175" s="59">
        <f t="shared" si="59"/>
        <v>6.6666666666666666E-2</v>
      </c>
      <c r="DJ175" s="59">
        <f t="shared" si="59"/>
        <v>0.17694612032847326</v>
      </c>
      <c r="DK175" s="59">
        <f t="shared" si="59"/>
        <v>0.7610667600373483</v>
      </c>
      <c r="DL175" s="59">
        <f t="shared" si="59"/>
        <v>5.185185185185185E-2</v>
      </c>
      <c r="DM175" s="59">
        <f t="shared" si="59"/>
        <v>4.4444444444444446E-2</v>
      </c>
      <c r="DN175" s="59">
        <f t="shared" si="59"/>
        <v>6.5901505901505911E-2</v>
      </c>
      <c r="DO175" s="59">
        <f t="shared" si="59"/>
        <v>2.2222222222222223E-2</v>
      </c>
      <c r="DP175" s="59">
        <f t="shared" si="59"/>
        <v>0.17659197012138192</v>
      </c>
      <c r="DQ175" s="59">
        <f t="shared" si="59"/>
        <v>0.12383597883597883</v>
      </c>
      <c r="DR175" s="59">
        <f t="shared" si="59"/>
        <v>0.98148148148148151</v>
      </c>
      <c r="DS175" s="59">
        <f t="shared" si="59"/>
        <v>0.37501197060020591</v>
      </c>
      <c r="DT175" s="59">
        <f t="shared" si="59"/>
        <v>0.17912087912087912</v>
      </c>
      <c r="DU175" s="59">
        <f t="shared" si="59"/>
        <v>5.9854497354497355E-2</v>
      </c>
      <c r="DV175" s="59">
        <f t="shared" si="59"/>
        <v>0.27583662524838992</v>
      </c>
      <c r="DW175" s="59">
        <f t="shared" si="59"/>
        <v>9.0028490028490032E-2</v>
      </c>
      <c r="DX175" s="59">
        <f t="shared" si="59"/>
        <v>0.29348799348799348</v>
      </c>
      <c r="DY175" s="59">
        <f t="shared" si="59"/>
        <v>0.72058224999401466</v>
      </c>
      <c r="DZ175" s="59">
        <f t="shared" si="59"/>
        <v>0.14110105580693816</v>
      </c>
      <c r="EA175" s="59">
        <f t="shared" si="59"/>
        <v>8.1364468864468867E-2</v>
      </c>
      <c r="EB175" s="59">
        <f t="shared" si="59"/>
        <v>7.382478632478634E-2</v>
      </c>
      <c r="EC175" s="59">
        <f t="shared" si="59"/>
        <v>6.8126780626780625E-2</v>
      </c>
      <c r="ED175" s="59">
        <f t="shared" si="59"/>
        <v>0.88572086954439888</v>
      </c>
      <c r="EE175" s="59">
        <f t="shared" si="59"/>
        <v>0.18235754985754987</v>
      </c>
      <c r="EF175" s="59">
        <f t="shared" si="59"/>
        <v>0.27267177811295457</v>
      </c>
      <c r="EG175" s="59">
        <f t="shared" si="59"/>
        <v>0.64908879791232743</v>
      </c>
      <c r="EH175" s="59">
        <f t="shared" si="59"/>
        <v>0.86868987766046601</v>
      </c>
      <c r="EI175" s="59">
        <f t="shared" si="59"/>
        <v>0.98974358974358978</v>
      </c>
      <c r="EJ175" s="59">
        <f t="shared" si="59"/>
        <v>0.8509070722306018</v>
      </c>
      <c r="EK175" s="59">
        <f t="shared" si="59"/>
        <v>0.80337546984605812</v>
      </c>
      <c r="EL175" s="59">
        <f t="shared" si="59"/>
        <v>0.98689458689458698</v>
      </c>
      <c r="EM175" s="59">
        <f t="shared" si="59"/>
        <v>0.98279914529914536</v>
      </c>
      <c r="EN175" s="59">
        <f t="shared" si="59"/>
        <v>0.30126858435681964</v>
      </c>
      <c r="EO175" s="59">
        <f t="shared" si="59"/>
        <v>0.17455337690631806</v>
      </c>
      <c r="EP175" s="59">
        <f t="shared" si="59"/>
        <v>9.0457516339869287E-2</v>
      </c>
      <c r="EQ175" s="59">
        <f t="shared" ref="EQ175:HC175" si="60">(EQ36+EQ54+EQ72+EQ112+EQ118+EQ126+EQ139+EQ156+EQ173)/9</f>
        <v>0.29279932485814836</v>
      </c>
      <c r="ER175" s="59">
        <f t="shared" si="60"/>
        <v>0.8740374440374441</v>
      </c>
      <c r="ES175" s="59">
        <f t="shared" si="60"/>
        <v>0.22262311762311762</v>
      </c>
      <c r="ET175" s="59">
        <f t="shared" si="60"/>
        <v>0.17671568627450979</v>
      </c>
      <c r="EU175" s="59">
        <f t="shared" si="60"/>
        <v>0.15787874979051447</v>
      </c>
      <c r="EV175" s="59">
        <f t="shared" si="60"/>
        <v>0.20998533601474778</v>
      </c>
      <c r="EW175" s="59">
        <f t="shared" si="60"/>
        <v>0.54764113337642739</v>
      </c>
      <c r="EX175" s="59">
        <f t="shared" si="60"/>
        <v>0.53569842466901285</v>
      </c>
      <c r="EY175" s="59">
        <f t="shared" si="60"/>
        <v>0.3990745528980823</v>
      </c>
      <c r="EZ175" s="59">
        <f t="shared" si="60"/>
        <v>0.36798588666235726</v>
      </c>
      <c r="FA175" s="59">
        <f t="shared" si="60"/>
        <v>0.47744092508798391</v>
      </c>
      <c r="FB175" s="59">
        <f t="shared" si="60"/>
        <v>0.49595627139744791</v>
      </c>
      <c r="FC175" s="59">
        <f t="shared" si="60"/>
        <v>0.80374991022049835</v>
      </c>
      <c r="FD175" s="59">
        <f t="shared" si="60"/>
        <v>0.17542022792022791</v>
      </c>
      <c r="FE175" s="490">
        <f t="shared" si="60"/>
        <v>7.2685185185185186E-2</v>
      </c>
      <c r="FF175" s="59">
        <f t="shared" si="60"/>
        <v>0.11821326821326822</v>
      </c>
      <c r="FG175" s="59">
        <f t="shared" si="60"/>
        <v>0.22041603821015585</v>
      </c>
      <c r="FH175" s="59">
        <f t="shared" si="60"/>
        <v>0.20582369700016759</v>
      </c>
      <c r="FI175" s="59">
        <f t="shared" si="60"/>
        <v>6.8382352941176477E-2</v>
      </c>
      <c r="FJ175" s="59">
        <f t="shared" si="60"/>
        <v>0.13644335511982572</v>
      </c>
      <c r="FK175" s="59">
        <f t="shared" si="60"/>
        <v>0.8978698316933611</v>
      </c>
      <c r="FL175" s="59">
        <f t="shared" si="60"/>
        <v>0.37613828437357849</v>
      </c>
      <c r="FM175" s="59">
        <f t="shared" si="60"/>
        <v>0.12887464387464387</v>
      </c>
      <c r="FN175" s="59">
        <f t="shared" si="60"/>
        <v>0.82233785822021122</v>
      </c>
      <c r="FO175" s="59">
        <f t="shared" si="60"/>
        <v>0.93198209198209192</v>
      </c>
      <c r="FP175" s="59">
        <f t="shared" si="60"/>
        <v>0.91269841269841279</v>
      </c>
      <c r="FQ175" s="59">
        <f t="shared" si="60"/>
        <v>0.17973981900452488</v>
      </c>
      <c r="FR175" s="59">
        <f t="shared" si="60"/>
        <v>0.22792124542124542</v>
      </c>
      <c r="FS175" s="59">
        <f t="shared" si="60"/>
        <v>0.23372255739902797</v>
      </c>
      <c r="FT175" s="59">
        <f t="shared" si="60"/>
        <v>0.77284188034188039</v>
      </c>
      <c r="FU175" s="59">
        <f t="shared" si="60"/>
        <v>0.97916666666666663</v>
      </c>
      <c r="FV175" s="59">
        <f t="shared" si="60"/>
        <v>0.17465099715099716</v>
      </c>
      <c r="FW175" s="59">
        <f t="shared" si="60"/>
        <v>0.19437321937321939</v>
      </c>
      <c r="FX175" s="59">
        <f t="shared" si="60"/>
        <v>0.97916666666666663</v>
      </c>
      <c r="FY175" s="59">
        <f t="shared" si="60"/>
        <v>0.93828191960544893</v>
      </c>
      <c r="FZ175" s="59">
        <f t="shared" si="60"/>
        <v>0.1793956043956044</v>
      </c>
      <c r="GA175" s="59">
        <f t="shared" si="60"/>
        <v>0.72545314707079411</v>
      </c>
      <c r="GB175" s="59">
        <f t="shared" si="60"/>
        <v>5.185185185185185E-2</v>
      </c>
      <c r="GC175" s="59">
        <f t="shared" si="60"/>
        <v>0.67652397711221246</v>
      </c>
      <c r="GD175" s="59">
        <f t="shared" si="60"/>
        <v>0.97916666666666663</v>
      </c>
      <c r="GE175" s="59">
        <f t="shared" si="60"/>
        <v>0.93453548085901028</v>
      </c>
      <c r="GF175" s="59">
        <f t="shared" si="60"/>
        <v>0.97916666666666663</v>
      </c>
      <c r="GG175" s="59">
        <f t="shared" si="60"/>
        <v>0.11670144126026478</v>
      </c>
      <c r="GH175" s="59">
        <f t="shared" si="60"/>
        <v>3.7037037037037035E-2</v>
      </c>
      <c r="GI175" s="59">
        <f t="shared" si="60"/>
        <v>9.7905144963968488E-2</v>
      </c>
      <c r="GJ175" s="59">
        <f t="shared" si="60"/>
        <v>5.6944444444444436E-2</v>
      </c>
      <c r="GK175" s="59">
        <f t="shared" si="60"/>
        <v>4.357298474945534E-2</v>
      </c>
      <c r="GL175" s="59">
        <f t="shared" si="60"/>
        <v>1.7663817663817662E-2</v>
      </c>
      <c r="GM175" s="59">
        <f t="shared" si="60"/>
        <v>7.4074074074074077E-3</v>
      </c>
      <c r="GN175" s="59">
        <f t="shared" si="60"/>
        <v>5.185185185185185E-2</v>
      </c>
      <c r="GO175" s="59">
        <f t="shared" si="60"/>
        <v>3.7037037037037035E-2</v>
      </c>
      <c r="GP175" s="59">
        <f t="shared" si="60"/>
        <v>6.4923747276688454E-2</v>
      </c>
      <c r="GQ175" s="59">
        <f t="shared" si="60"/>
        <v>5.185185185185185E-2</v>
      </c>
      <c r="GR175" s="59">
        <f t="shared" si="60"/>
        <v>2.9629629629629631E-2</v>
      </c>
      <c r="GS175" s="59">
        <f t="shared" si="60"/>
        <v>6.5277777777777782E-2</v>
      </c>
      <c r="GT175" s="59">
        <f t="shared" si="60"/>
        <v>4.3518518518518519E-2</v>
      </c>
      <c r="GU175" s="59">
        <f t="shared" si="60"/>
        <v>0</v>
      </c>
      <c r="GV175" s="59">
        <f t="shared" si="60"/>
        <v>0.31506176829706239</v>
      </c>
      <c r="GW175" s="59">
        <f t="shared" si="60"/>
        <v>0.83635070267423217</v>
      </c>
      <c r="GX175" s="59">
        <f t="shared" si="60"/>
        <v>0.93822242572242565</v>
      </c>
      <c r="GY175" s="59">
        <f t="shared" si="60"/>
        <v>0.53894658718188126</v>
      </c>
      <c r="GZ175" s="59">
        <f t="shared" si="60"/>
        <v>0.41924154277095455</v>
      </c>
      <c r="HA175" s="59">
        <f t="shared" si="60"/>
        <v>0.4102927410280352</v>
      </c>
      <c r="HB175" s="627"/>
      <c r="HC175" s="59">
        <f t="shared" si="60"/>
        <v>0.14101851851851852</v>
      </c>
      <c r="HD175" s="59">
        <f t="shared" ref="HD175:JN175" si="61">(HD36+HD54+HD72+HD112+HD118+HD126+HD139+HD156+HD173)/9</f>
        <v>0.27325420766597236</v>
      </c>
      <c r="HE175" s="59">
        <f t="shared" si="61"/>
        <v>0.26387757667169431</v>
      </c>
      <c r="HF175" s="59">
        <f t="shared" si="61"/>
        <v>0.33662590677296556</v>
      </c>
      <c r="HG175" s="59">
        <f t="shared" si="61"/>
        <v>0.22204110704110705</v>
      </c>
      <c r="HH175" s="59">
        <f t="shared" si="61"/>
        <v>0.27810613134142542</v>
      </c>
      <c r="HI175" s="59">
        <f t="shared" si="61"/>
        <v>0.31442182001005531</v>
      </c>
      <c r="HJ175" s="59">
        <f t="shared" si="61"/>
        <v>0.50057249395484682</v>
      </c>
      <c r="HK175" s="59">
        <f t="shared" si="61"/>
        <v>0.4842704517704518</v>
      </c>
      <c r="HL175" s="59">
        <f t="shared" si="61"/>
        <v>0.4330347865641983</v>
      </c>
      <c r="HM175" s="59">
        <f t="shared" si="61"/>
        <v>7.7222222222222234E-2</v>
      </c>
      <c r="HN175" s="59">
        <f t="shared" si="61"/>
        <v>0.12724107591754652</v>
      </c>
      <c r="HO175" s="59">
        <f t="shared" si="61"/>
        <v>8.7746354952237315E-2</v>
      </c>
      <c r="HP175" s="59">
        <f t="shared" si="61"/>
        <v>0.21669180492709905</v>
      </c>
      <c r="HQ175" s="59">
        <f t="shared" si="61"/>
        <v>0.2520625942684766</v>
      </c>
      <c r="HR175" s="59">
        <f t="shared" si="61"/>
        <v>0.52514559242500425</v>
      </c>
      <c r="HS175" s="59">
        <f t="shared" si="61"/>
        <v>0.17399488855371206</v>
      </c>
      <c r="HT175" s="59">
        <f t="shared" si="61"/>
        <v>0.54781446766740893</v>
      </c>
      <c r="HU175" s="59">
        <f t="shared" si="61"/>
        <v>1</v>
      </c>
      <c r="HV175" s="59">
        <f t="shared" si="61"/>
        <v>0.18753477459359813</v>
      </c>
      <c r="HW175" s="59">
        <f t="shared" si="61"/>
        <v>0.93266687016687022</v>
      </c>
      <c r="HX175" s="59">
        <f t="shared" si="61"/>
        <v>0.46526658526658526</v>
      </c>
      <c r="HY175" s="59">
        <f t="shared" si="61"/>
        <v>0.26527556321673967</v>
      </c>
      <c r="HZ175" s="59">
        <f t="shared" si="61"/>
        <v>0.13532763532763534</v>
      </c>
      <c r="IA175" s="59">
        <f t="shared" si="61"/>
        <v>0.13916373386961622</v>
      </c>
      <c r="IB175" s="59">
        <f t="shared" si="61"/>
        <v>0.14523815509109628</v>
      </c>
      <c r="IC175" s="59">
        <f t="shared" si="61"/>
        <v>0.21482864085805264</v>
      </c>
      <c r="ID175" s="59">
        <f t="shared" si="61"/>
        <v>0.25101474777945371</v>
      </c>
      <c r="IE175" s="59">
        <f t="shared" si="61"/>
        <v>0.19462771433359669</v>
      </c>
      <c r="IF175" s="59">
        <f t="shared" si="61"/>
        <v>0.31313851181498237</v>
      </c>
      <c r="IG175" s="59">
        <f t="shared" si="61"/>
        <v>0.29255530417295122</v>
      </c>
      <c r="IH175" s="59">
        <f t="shared" si="61"/>
        <v>0.30030267662620602</v>
      </c>
      <c r="II175" s="59">
        <f t="shared" si="61"/>
        <v>0.27727291771409424</v>
      </c>
      <c r="IJ175" s="59">
        <f t="shared" si="61"/>
        <v>0.17456163662046015</v>
      </c>
      <c r="IK175" s="59">
        <f t="shared" si="61"/>
        <v>0.87362266274030975</v>
      </c>
      <c r="IL175" s="59">
        <f t="shared" si="61"/>
        <v>0.22045895281189398</v>
      </c>
      <c r="IM175" s="59">
        <f t="shared" si="61"/>
        <v>0.25348039215686274</v>
      </c>
      <c r="IN175" s="59">
        <f t="shared" si="61"/>
        <v>0.11246857717445952</v>
      </c>
      <c r="IO175" s="59">
        <f t="shared" si="61"/>
        <v>0.38217158658335126</v>
      </c>
      <c r="IP175" s="59">
        <f t="shared" si="61"/>
        <v>0.44499706720294951</v>
      </c>
      <c r="IQ175" s="59">
        <f t="shared" si="61"/>
        <v>0.10516381766381766</v>
      </c>
      <c r="IR175" s="59">
        <f t="shared" si="61"/>
        <v>0.23550904977375564</v>
      </c>
      <c r="IS175" s="59">
        <f t="shared" si="61"/>
        <v>0.11734330484330485</v>
      </c>
      <c r="IT175" s="694">
        <f t="shared" si="61"/>
        <v>0.70157916157916167</v>
      </c>
      <c r="IU175" s="59">
        <f t="shared" si="61"/>
        <v>0.8814981804687686</v>
      </c>
      <c r="IV175" s="59">
        <f t="shared" si="61"/>
        <v>1</v>
      </c>
      <c r="IW175" s="59">
        <f t="shared" si="61"/>
        <v>0.8288888888888889</v>
      </c>
      <c r="IX175" s="59">
        <f t="shared" si="61"/>
        <v>0.95308236970001681</v>
      </c>
      <c r="IY175" s="59">
        <f t="shared" si="61"/>
        <v>1</v>
      </c>
      <c r="IZ175" s="59">
        <f t="shared" si="61"/>
        <v>0.34753256003256</v>
      </c>
      <c r="JA175" s="59">
        <f t="shared" si="61"/>
        <v>0.19325645215351098</v>
      </c>
      <c r="JB175" s="59">
        <f t="shared" si="61"/>
        <v>0.56586182336182334</v>
      </c>
      <c r="JC175" s="723">
        <f>(JC36+JC54+JC72+JC112+JC118+JC126+JC139+JC156+JC173)/9</f>
        <v>0.73379934879934883</v>
      </c>
      <c r="JD175" s="59">
        <f t="shared" si="61"/>
        <v>0.94368580765639587</v>
      </c>
      <c r="JE175" s="59">
        <f t="shared" si="61"/>
        <v>1.8722018722018719E-2</v>
      </c>
      <c r="JF175" s="723">
        <f>(JF36+JF54+JF72+JF112+JF118+JF126+JF139+JF156+JF173)/9</f>
        <v>0.78686382245205777</v>
      </c>
      <c r="JG175" s="59">
        <f t="shared" si="61"/>
        <v>0.29239866886925714</v>
      </c>
      <c r="JH175" s="59">
        <f t="shared" si="61"/>
        <v>0.9971509971509972</v>
      </c>
      <c r="JI175" s="59">
        <f t="shared" si="61"/>
        <v>0.88438285570638508</v>
      </c>
      <c r="JJ175" s="59">
        <f t="shared" si="61"/>
        <v>0.17551742919389979</v>
      </c>
      <c r="JK175" s="59">
        <f t="shared" si="61"/>
        <v>1</v>
      </c>
      <c r="JL175" s="59">
        <f t="shared" si="61"/>
        <v>0.21501586104527279</v>
      </c>
      <c r="JM175" s="59">
        <f t="shared" si="61"/>
        <v>8.2924836601307186E-2</v>
      </c>
      <c r="JN175" s="59">
        <f t="shared" si="61"/>
        <v>0.71361847303023773</v>
      </c>
      <c r="JO175" s="59">
        <f t="shared" ref="JO175:JQ175" si="62">(JO36+JO54+JO72+JO112+JO118+JO126+JO139+JO156+JO173)/9</f>
        <v>0.15524174627115805</v>
      </c>
      <c r="JP175" s="723">
        <f>(JP36+JP54+JP72+JP112+JP118+JP126+JP139+JP156+JP173)/9</f>
        <v>5.5087564940506116E-2</v>
      </c>
      <c r="JQ175" s="59">
        <f t="shared" si="62"/>
        <v>0</v>
      </c>
    </row>
    <row r="176" spans="1:2273" s="47" customFormat="1">
      <c r="A176" s="42"/>
      <c r="B176" s="43"/>
      <c r="C176" s="44"/>
      <c r="D176" s="45"/>
      <c r="E176" s="46"/>
      <c r="F176" s="72"/>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FE176" s="491"/>
      <c r="HB176" s="628"/>
      <c r="JC176" s="72"/>
      <c r="JF176" s="72"/>
      <c r="JP176" s="72"/>
    </row>
    <row r="177" spans="1:2273" s="41" customFormat="1" ht="20">
      <c r="A177" s="63"/>
      <c r="B177" s="61"/>
      <c r="C177" s="67"/>
      <c r="D177" s="74"/>
      <c r="E177" s="69" t="s">
        <v>166</v>
      </c>
      <c r="F177" s="73"/>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60"/>
      <c r="BZ177" s="60"/>
      <c r="CA177" s="60"/>
      <c r="CB177" s="60"/>
      <c r="CC177" s="60"/>
      <c r="CD177" s="60"/>
      <c r="CE177" s="60"/>
      <c r="CF177" s="60"/>
      <c r="CG177" s="60"/>
      <c r="CH177" s="60"/>
      <c r="CI177" s="60"/>
      <c r="CJ177" s="60"/>
      <c r="CK177" s="60"/>
      <c r="CL177" s="60"/>
      <c r="CM177" s="60"/>
      <c r="CN177" s="60"/>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492"/>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c r="GF177" s="67"/>
      <c r="GG177" s="67"/>
      <c r="GH177" s="67"/>
      <c r="GI177" s="67"/>
      <c r="GJ177" s="67"/>
      <c r="GK177" s="67"/>
      <c r="GL177" s="67"/>
      <c r="GM177" s="67"/>
      <c r="GN177" s="67"/>
      <c r="GO177" s="67"/>
      <c r="GP177" s="67"/>
      <c r="GQ177" s="67"/>
      <c r="GR177" s="67"/>
      <c r="GS177" s="67"/>
      <c r="GT177" s="67"/>
      <c r="GU177" s="67"/>
      <c r="GV177" s="67"/>
      <c r="GW177" s="67"/>
      <c r="GX177" s="67"/>
      <c r="GY177" s="67"/>
      <c r="GZ177" s="67"/>
      <c r="HA177" s="67"/>
      <c r="HB177" s="629"/>
      <c r="HC177" s="67"/>
      <c r="HD177" s="67"/>
      <c r="HE177" s="67"/>
      <c r="HF177" s="67"/>
      <c r="HG177" s="67"/>
      <c r="HH177" s="67"/>
      <c r="HI177" s="67"/>
      <c r="HJ177" s="67"/>
      <c r="HK177" s="67"/>
      <c r="HL177" s="67"/>
      <c r="HM177" s="67"/>
      <c r="HN177" s="67"/>
      <c r="HO177" s="67"/>
      <c r="HP177" s="67"/>
      <c r="HQ177" s="67"/>
      <c r="HR177" s="67"/>
      <c r="HS177" s="67"/>
      <c r="HT177" s="67"/>
      <c r="HU177" s="67"/>
      <c r="HV177" s="67"/>
      <c r="HW177" s="67"/>
      <c r="HX177" s="67"/>
      <c r="HY177" s="67"/>
      <c r="HZ177" s="67"/>
      <c r="IA177" s="67"/>
      <c r="IB177" s="67"/>
      <c r="IC177" s="67"/>
      <c r="ID177" s="67"/>
      <c r="IE177" s="67"/>
      <c r="IF177" s="67"/>
      <c r="IG177" s="67"/>
      <c r="IH177" s="67"/>
      <c r="II177" s="67"/>
      <c r="IJ177" s="67"/>
      <c r="IK177" s="67"/>
      <c r="IL177" s="67"/>
      <c r="IM177" s="67"/>
      <c r="IN177" s="67"/>
      <c r="IO177" s="67"/>
      <c r="IP177" s="67"/>
      <c r="IQ177" s="67"/>
      <c r="IR177" s="67"/>
      <c r="IS177" s="67"/>
      <c r="IT177" s="67"/>
      <c r="IU177" s="67"/>
      <c r="IV177" s="67"/>
      <c r="IW177" s="67"/>
      <c r="IX177" s="67"/>
      <c r="IY177" s="67"/>
      <c r="IZ177" s="67"/>
      <c r="JA177" s="67"/>
      <c r="JB177" s="67"/>
      <c r="JC177" s="73"/>
      <c r="JD177" s="67"/>
      <c r="JE177" s="67"/>
      <c r="JF177" s="73"/>
      <c r="JG177" s="67"/>
      <c r="JH177" s="67"/>
      <c r="JI177" s="67"/>
      <c r="JJ177" s="67"/>
      <c r="JK177" s="67"/>
      <c r="JL177" s="67"/>
      <c r="JM177" s="67"/>
      <c r="JN177" s="67"/>
      <c r="JO177" s="67"/>
      <c r="JP177" s="73"/>
      <c r="JQ177" s="67"/>
      <c r="JR177" s="67"/>
      <c r="JS177" s="67"/>
      <c r="JT177" s="67"/>
      <c r="JU177" s="67"/>
      <c r="JV177" s="67"/>
      <c r="JW177" s="67"/>
      <c r="JX177" s="67"/>
      <c r="JY177" s="67"/>
      <c r="JZ177" s="67"/>
      <c r="KA177" s="67"/>
      <c r="KB177" s="67"/>
      <c r="KC177" s="67"/>
      <c r="KD177" s="67"/>
      <c r="KE177" s="67"/>
      <c r="KF177" s="67"/>
      <c r="KG177" s="67"/>
      <c r="KH177" s="67"/>
      <c r="KI177" s="67"/>
      <c r="KJ177" s="67"/>
      <c r="KK177" s="67"/>
      <c r="KL177" s="67"/>
      <c r="KM177" s="67"/>
      <c r="KN177" s="67"/>
      <c r="KO177" s="67"/>
      <c r="KP177" s="67"/>
      <c r="KQ177" s="67"/>
      <c r="KR177" s="67"/>
      <c r="KS177" s="67"/>
      <c r="KT177" s="67"/>
      <c r="KU177" s="67"/>
      <c r="KV177" s="67"/>
      <c r="KW177" s="67"/>
      <c r="KX177" s="67"/>
      <c r="KY177" s="67"/>
      <c r="KZ177" s="67"/>
      <c r="LA177" s="67"/>
      <c r="LB177" s="67"/>
      <c r="LC177" s="67"/>
      <c r="LD177" s="67"/>
      <c r="LE177" s="67"/>
      <c r="LF177" s="67"/>
      <c r="LG177" s="67"/>
      <c r="LH177" s="67"/>
      <c r="LI177" s="67"/>
      <c r="LJ177" s="67"/>
      <c r="LK177" s="67"/>
      <c r="LL177" s="67"/>
      <c r="LM177" s="67"/>
      <c r="LN177" s="67"/>
      <c r="LO177" s="67"/>
      <c r="LP177" s="67"/>
      <c r="LQ177" s="67"/>
      <c r="LR177" s="67"/>
      <c r="LS177" s="67"/>
      <c r="LT177" s="67"/>
      <c r="LU177" s="67"/>
      <c r="LV177" s="67"/>
      <c r="LW177" s="67"/>
      <c r="LX177" s="67"/>
      <c r="LY177" s="67"/>
      <c r="LZ177" s="67"/>
      <c r="MA177" s="67"/>
      <c r="MB177" s="67"/>
      <c r="MC177" s="67"/>
      <c r="MD177" s="67"/>
      <c r="ME177" s="67"/>
      <c r="MF177" s="67"/>
      <c r="MG177" s="67"/>
      <c r="MH177" s="67"/>
      <c r="MI177" s="67"/>
      <c r="MJ177" s="67"/>
      <c r="MK177" s="67"/>
      <c r="ML177" s="67"/>
      <c r="MM177" s="67"/>
      <c r="MN177" s="67"/>
      <c r="MO177" s="67"/>
      <c r="MP177" s="67"/>
      <c r="MQ177" s="67"/>
      <c r="MR177" s="67"/>
      <c r="MS177" s="67"/>
      <c r="MT177" s="67"/>
      <c r="MU177" s="67"/>
      <c r="MV177" s="67"/>
      <c r="MW177" s="67"/>
      <c r="MX177" s="67"/>
      <c r="MY177" s="67"/>
      <c r="MZ177" s="67"/>
      <c r="NA177" s="67"/>
      <c r="NB177" s="67"/>
      <c r="NC177" s="67"/>
      <c r="ND177" s="67"/>
      <c r="NE177" s="67"/>
      <c r="NF177" s="67"/>
      <c r="NG177" s="67"/>
      <c r="NH177" s="67"/>
      <c r="NI177" s="67"/>
      <c r="NJ177" s="67"/>
      <c r="NK177" s="67"/>
      <c r="NL177" s="67"/>
      <c r="NM177" s="67"/>
      <c r="NN177" s="67"/>
      <c r="NO177" s="67"/>
      <c r="NP177" s="67"/>
      <c r="NQ177" s="67"/>
      <c r="NR177" s="67"/>
      <c r="NS177" s="67"/>
      <c r="NT177" s="67"/>
      <c r="NU177" s="67"/>
      <c r="NV177" s="67"/>
      <c r="NW177" s="67"/>
      <c r="NX177" s="67"/>
      <c r="NY177" s="67"/>
      <c r="NZ177" s="67"/>
      <c r="OA177" s="67"/>
      <c r="OB177" s="67"/>
      <c r="OC177" s="67"/>
      <c r="OD177" s="67"/>
      <c r="OE177" s="67"/>
      <c r="OF177" s="67"/>
      <c r="OG177" s="67"/>
      <c r="OH177" s="67"/>
      <c r="OI177" s="67"/>
      <c r="OJ177" s="67"/>
      <c r="OK177" s="67"/>
      <c r="OL177" s="67"/>
      <c r="OM177" s="67"/>
      <c r="ON177" s="67"/>
      <c r="OO177" s="67"/>
      <c r="OP177" s="67"/>
      <c r="OQ177" s="67"/>
      <c r="OR177" s="67"/>
      <c r="OS177" s="67"/>
      <c r="OT177" s="67"/>
      <c r="OU177" s="67"/>
      <c r="OV177" s="67"/>
      <c r="OW177" s="67"/>
      <c r="OX177" s="67"/>
      <c r="OY177" s="67"/>
      <c r="OZ177" s="67"/>
      <c r="PA177" s="67"/>
      <c r="PB177" s="67"/>
      <c r="PC177" s="67"/>
      <c r="PD177" s="67"/>
      <c r="PE177" s="67"/>
      <c r="PF177" s="67"/>
      <c r="PG177" s="67"/>
      <c r="PH177" s="67"/>
      <c r="PI177" s="67"/>
      <c r="PJ177" s="67"/>
      <c r="PK177" s="67"/>
      <c r="PL177" s="67"/>
      <c r="PM177" s="67"/>
      <c r="PN177" s="67"/>
      <c r="PO177" s="67"/>
      <c r="PP177" s="67"/>
      <c r="PQ177" s="67"/>
      <c r="PR177" s="67"/>
      <c r="PS177" s="67"/>
      <c r="PT177" s="67"/>
      <c r="PU177" s="67"/>
      <c r="PV177" s="67"/>
      <c r="PW177" s="67"/>
      <c r="PX177" s="67"/>
      <c r="PY177" s="67"/>
      <c r="PZ177" s="67"/>
      <c r="QA177" s="67"/>
      <c r="QB177" s="67"/>
      <c r="QC177" s="67"/>
      <c r="QD177" s="67"/>
      <c r="QE177" s="67"/>
      <c r="QF177" s="67"/>
      <c r="QG177" s="67"/>
      <c r="QH177" s="67"/>
      <c r="QI177" s="67"/>
      <c r="QJ177" s="67"/>
      <c r="QK177" s="67"/>
      <c r="QL177" s="67"/>
      <c r="QM177" s="67"/>
      <c r="QN177" s="67"/>
      <c r="QO177" s="67"/>
      <c r="QP177" s="67"/>
      <c r="QQ177" s="67"/>
      <c r="QR177" s="67"/>
      <c r="QS177" s="67"/>
      <c r="QT177" s="67"/>
      <c r="QU177" s="67"/>
      <c r="QV177" s="67"/>
      <c r="QW177" s="67"/>
      <c r="QX177" s="67"/>
      <c r="QY177" s="67"/>
      <c r="QZ177" s="67"/>
      <c r="RA177" s="67"/>
      <c r="RB177" s="67"/>
      <c r="RC177" s="67"/>
      <c r="RD177" s="67"/>
      <c r="RE177" s="67"/>
      <c r="RF177" s="67"/>
      <c r="RG177" s="67"/>
      <c r="RH177" s="67"/>
      <c r="RI177" s="67"/>
      <c r="RJ177" s="67"/>
      <c r="RK177" s="67"/>
      <c r="RL177" s="67"/>
      <c r="RM177" s="67"/>
      <c r="RN177" s="67"/>
      <c r="RO177" s="67"/>
      <c r="RP177" s="67"/>
      <c r="RQ177" s="67"/>
      <c r="RR177" s="67"/>
      <c r="RS177" s="67"/>
      <c r="RT177" s="67"/>
      <c r="RU177" s="67"/>
      <c r="RV177" s="67"/>
      <c r="RW177" s="67"/>
      <c r="RX177" s="67"/>
      <c r="RY177" s="67"/>
      <c r="RZ177" s="67"/>
      <c r="SA177" s="67"/>
      <c r="SB177" s="67"/>
      <c r="SC177" s="67"/>
      <c r="SD177" s="67"/>
      <c r="SE177" s="67"/>
      <c r="SF177" s="67"/>
      <c r="SG177" s="67"/>
      <c r="SH177" s="67"/>
      <c r="SI177" s="67"/>
      <c r="SJ177" s="67"/>
      <c r="SK177" s="67"/>
      <c r="SL177" s="67"/>
      <c r="SM177" s="67"/>
      <c r="SN177" s="67"/>
      <c r="SO177" s="67"/>
      <c r="SP177" s="67"/>
      <c r="SQ177" s="67"/>
      <c r="SR177" s="67"/>
      <c r="SS177" s="67"/>
      <c r="ST177" s="67"/>
      <c r="SU177" s="67"/>
      <c r="SV177" s="67"/>
      <c r="SW177" s="67"/>
      <c r="SX177" s="67"/>
      <c r="SY177" s="67"/>
      <c r="SZ177" s="67"/>
      <c r="TA177" s="67"/>
      <c r="TB177" s="67"/>
      <c r="TC177" s="67"/>
      <c r="TD177" s="67"/>
      <c r="TE177" s="67"/>
      <c r="TF177" s="67"/>
      <c r="TG177" s="67"/>
      <c r="TH177" s="67"/>
      <c r="TI177" s="67"/>
      <c r="TJ177" s="67"/>
      <c r="TK177" s="67"/>
      <c r="TL177" s="67"/>
      <c r="TM177" s="67"/>
      <c r="TN177" s="67"/>
      <c r="TO177" s="67"/>
      <c r="TP177" s="67"/>
      <c r="TQ177" s="67"/>
      <c r="TR177" s="67"/>
      <c r="TS177" s="67"/>
      <c r="TT177" s="67"/>
      <c r="TU177" s="67"/>
      <c r="TV177" s="67"/>
      <c r="TW177" s="67"/>
      <c r="TX177" s="67"/>
      <c r="TY177" s="67"/>
      <c r="TZ177" s="67"/>
      <c r="UA177" s="67"/>
      <c r="UB177" s="67"/>
      <c r="UC177" s="67"/>
      <c r="UD177" s="67"/>
      <c r="UE177" s="67"/>
      <c r="UF177" s="67"/>
      <c r="UG177" s="67"/>
      <c r="UH177" s="67"/>
      <c r="UI177" s="67"/>
      <c r="UJ177" s="67"/>
      <c r="UK177" s="67"/>
      <c r="UL177" s="67"/>
      <c r="UM177" s="67"/>
      <c r="UN177" s="67"/>
      <c r="UO177" s="67"/>
      <c r="UP177" s="67"/>
      <c r="UQ177" s="67"/>
      <c r="UR177" s="67"/>
      <c r="US177" s="67"/>
      <c r="UT177" s="67"/>
      <c r="UU177" s="67"/>
      <c r="UV177" s="67"/>
      <c r="UW177" s="67"/>
      <c r="UX177" s="67"/>
      <c r="UY177" s="67"/>
      <c r="UZ177" s="67"/>
      <c r="VA177" s="67"/>
      <c r="VB177" s="67"/>
      <c r="VC177" s="67"/>
      <c r="VD177" s="67"/>
      <c r="VE177" s="67"/>
      <c r="VF177" s="67"/>
      <c r="VG177" s="67"/>
      <c r="VH177" s="67"/>
      <c r="VI177" s="67"/>
      <c r="VJ177" s="67"/>
      <c r="VK177" s="67"/>
      <c r="VL177" s="67"/>
      <c r="VM177" s="67"/>
      <c r="VN177" s="67"/>
      <c r="VO177" s="67"/>
      <c r="VP177" s="67"/>
      <c r="VQ177" s="67"/>
      <c r="VR177" s="67"/>
      <c r="VS177" s="67"/>
      <c r="VT177" s="67"/>
      <c r="VU177" s="67"/>
      <c r="VV177" s="67"/>
      <c r="VW177" s="67"/>
      <c r="VX177" s="67"/>
      <c r="VY177" s="67"/>
      <c r="VZ177" s="67"/>
      <c r="WA177" s="67"/>
      <c r="WB177" s="67"/>
      <c r="WC177" s="67"/>
      <c r="WD177" s="67"/>
      <c r="WE177" s="67"/>
      <c r="WF177" s="67"/>
      <c r="WG177" s="67"/>
      <c r="WH177" s="67"/>
      <c r="WI177" s="67"/>
      <c r="WJ177" s="67"/>
      <c r="WK177" s="67"/>
      <c r="WL177" s="67"/>
      <c r="WM177" s="67"/>
      <c r="WN177" s="67"/>
      <c r="WO177" s="67"/>
      <c r="WP177" s="67"/>
      <c r="WQ177" s="67"/>
      <c r="WR177" s="67"/>
      <c r="WS177" s="67"/>
      <c r="WT177" s="67"/>
      <c r="WU177" s="67"/>
      <c r="WV177" s="67"/>
      <c r="WW177" s="67"/>
      <c r="WX177" s="67"/>
      <c r="WY177" s="67"/>
      <c r="WZ177" s="67"/>
      <c r="XA177" s="67"/>
      <c r="XB177" s="67"/>
      <c r="XC177" s="67"/>
      <c r="XD177" s="67"/>
      <c r="XE177" s="67"/>
      <c r="XF177" s="67"/>
      <c r="XG177" s="67"/>
      <c r="XH177" s="67"/>
      <c r="XI177" s="67"/>
      <c r="XJ177" s="67"/>
      <c r="XK177" s="67"/>
      <c r="XL177" s="67"/>
      <c r="XM177" s="67"/>
      <c r="XN177" s="67"/>
      <c r="XO177" s="67"/>
      <c r="XP177" s="67"/>
      <c r="XQ177" s="67"/>
      <c r="XR177" s="67"/>
      <c r="XS177" s="67"/>
      <c r="XT177" s="67"/>
      <c r="XU177" s="67"/>
      <c r="XV177" s="67"/>
      <c r="XW177" s="67"/>
      <c r="XX177" s="67"/>
      <c r="XY177" s="67"/>
      <c r="XZ177" s="67"/>
      <c r="YA177" s="67"/>
      <c r="YB177" s="67"/>
      <c r="YC177" s="67"/>
      <c r="YD177" s="67"/>
      <c r="YE177" s="67"/>
      <c r="YF177" s="67"/>
      <c r="YG177" s="67"/>
      <c r="YH177" s="67"/>
      <c r="YI177" s="67"/>
      <c r="YJ177" s="67"/>
      <c r="YK177" s="67"/>
      <c r="YL177" s="67"/>
      <c r="YM177" s="67"/>
      <c r="YN177" s="67"/>
      <c r="YO177" s="67"/>
      <c r="YP177" s="67"/>
      <c r="YQ177" s="67"/>
      <c r="YR177" s="67"/>
      <c r="YS177" s="67"/>
      <c r="YT177" s="67"/>
      <c r="YU177" s="67"/>
      <c r="YV177" s="67"/>
      <c r="YW177" s="67"/>
      <c r="YX177" s="67"/>
      <c r="YY177" s="67"/>
      <c r="YZ177" s="67"/>
      <c r="ZA177" s="67"/>
      <c r="ZB177" s="67"/>
      <c r="ZC177" s="67"/>
      <c r="ZD177" s="67"/>
      <c r="ZE177" s="67"/>
      <c r="ZF177" s="67"/>
      <c r="ZG177" s="67"/>
      <c r="ZH177" s="67"/>
      <c r="ZI177" s="67"/>
      <c r="ZJ177" s="67"/>
      <c r="ZK177" s="67"/>
      <c r="ZL177" s="67"/>
      <c r="ZM177" s="67"/>
      <c r="ZN177" s="67"/>
      <c r="ZO177" s="67"/>
      <c r="ZP177" s="67"/>
      <c r="ZQ177" s="67"/>
      <c r="ZR177" s="67"/>
      <c r="ZS177" s="67"/>
      <c r="ZT177" s="67"/>
      <c r="ZU177" s="67"/>
      <c r="ZV177" s="67"/>
      <c r="ZW177" s="67"/>
      <c r="ZX177" s="67"/>
      <c r="ZY177" s="67"/>
      <c r="ZZ177" s="67"/>
      <c r="AAA177" s="67"/>
      <c r="AAB177" s="67"/>
      <c r="AAC177" s="67"/>
      <c r="AAD177" s="67"/>
      <c r="AAE177" s="67"/>
      <c r="AAF177" s="67"/>
      <c r="AAG177" s="67"/>
      <c r="AAH177" s="67"/>
      <c r="AAI177" s="67"/>
      <c r="AAJ177" s="67"/>
      <c r="AAK177" s="67"/>
      <c r="AAL177" s="67"/>
      <c r="AAM177" s="67"/>
      <c r="AAN177" s="67"/>
      <c r="AAO177" s="67"/>
      <c r="AAP177" s="67"/>
      <c r="AAQ177" s="67"/>
      <c r="AAR177" s="67"/>
      <c r="AAS177" s="67"/>
      <c r="AAT177" s="67"/>
      <c r="AAU177" s="67"/>
      <c r="AAV177" s="67"/>
      <c r="AAW177" s="67"/>
      <c r="AAX177" s="67"/>
      <c r="AAY177" s="67"/>
      <c r="AAZ177" s="67"/>
      <c r="ABA177" s="67"/>
      <c r="ABB177" s="67"/>
      <c r="ABC177" s="67"/>
      <c r="ABD177" s="67"/>
      <c r="ABE177" s="67"/>
      <c r="ABF177" s="67"/>
      <c r="ABG177" s="67"/>
      <c r="ABH177" s="67"/>
      <c r="ABI177" s="67"/>
      <c r="ABJ177" s="67"/>
      <c r="ABK177" s="67"/>
      <c r="ABL177" s="67"/>
      <c r="ABM177" s="67"/>
      <c r="ABN177" s="67"/>
      <c r="ABO177" s="67"/>
      <c r="ABP177" s="67"/>
      <c r="ABQ177" s="67"/>
      <c r="ABR177" s="67"/>
      <c r="ABS177" s="67"/>
      <c r="ABT177" s="67"/>
      <c r="ABU177" s="67"/>
      <c r="ABV177" s="67"/>
      <c r="ABW177" s="67"/>
      <c r="ABX177" s="67"/>
      <c r="ABY177" s="67"/>
      <c r="ABZ177" s="67"/>
      <c r="ACA177" s="67"/>
      <c r="ACB177" s="67"/>
      <c r="ACC177" s="67"/>
      <c r="ACD177" s="67"/>
      <c r="ACE177" s="67"/>
      <c r="ACF177" s="67"/>
      <c r="ACG177" s="67"/>
      <c r="ACH177" s="67"/>
      <c r="ACI177" s="67"/>
      <c r="ACJ177" s="67"/>
      <c r="ACK177" s="67"/>
      <c r="ACL177" s="67"/>
      <c r="ACM177" s="67"/>
      <c r="ACN177" s="67"/>
      <c r="ACO177" s="67"/>
      <c r="ACP177" s="67"/>
      <c r="ACQ177" s="67"/>
      <c r="ACR177" s="67"/>
      <c r="ACS177" s="67"/>
      <c r="ACT177" s="67"/>
      <c r="ACU177" s="67"/>
      <c r="ACV177" s="67"/>
      <c r="ACW177" s="67"/>
      <c r="ACX177" s="67"/>
      <c r="ACY177" s="67"/>
      <c r="ACZ177" s="67"/>
      <c r="ADA177" s="67"/>
      <c r="ADB177" s="67"/>
      <c r="ADC177" s="67"/>
      <c r="ADD177" s="67"/>
      <c r="ADE177" s="67"/>
      <c r="ADF177" s="67"/>
      <c r="ADG177" s="67"/>
      <c r="ADH177" s="67"/>
      <c r="ADI177" s="67"/>
      <c r="ADJ177" s="67"/>
      <c r="ADK177" s="67"/>
      <c r="ADL177" s="67"/>
      <c r="ADM177" s="67"/>
      <c r="ADN177" s="67"/>
      <c r="ADO177" s="67"/>
      <c r="ADP177" s="67"/>
      <c r="ADQ177" s="67"/>
      <c r="ADR177" s="67"/>
      <c r="ADS177" s="67"/>
      <c r="ADT177" s="67"/>
      <c r="ADU177" s="67"/>
      <c r="ADV177" s="67"/>
      <c r="ADW177" s="67"/>
      <c r="ADX177" s="67"/>
      <c r="ADY177" s="67"/>
      <c r="ADZ177" s="67"/>
      <c r="AEA177" s="67"/>
      <c r="AEB177" s="67"/>
      <c r="AEC177" s="67"/>
      <c r="AED177" s="67"/>
      <c r="AEE177" s="67"/>
      <c r="AEF177" s="67"/>
      <c r="AEG177" s="67"/>
      <c r="AEH177" s="67"/>
      <c r="AEI177" s="67"/>
      <c r="AEJ177" s="67"/>
      <c r="AEK177" s="67"/>
      <c r="AEL177" s="67"/>
      <c r="AEM177" s="67"/>
      <c r="AEN177" s="67"/>
      <c r="AEO177" s="67"/>
      <c r="AEP177" s="67"/>
      <c r="AEQ177" s="67"/>
      <c r="AER177" s="67"/>
      <c r="AES177" s="67"/>
      <c r="AET177" s="67"/>
      <c r="AEU177" s="67"/>
      <c r="AEV177" s="67"/>
      <c r="AEW177" s="67"/>
      <c r="AEX177" s="67"/>
      <c r="AEY177" s="67"/>
      <c r="AEZ177" s="67"/>
      <c r="AFA177" s="67"/>
      <c r="AFB177" s="67"/>
      <c r="AFC177" s="67"/>
      <c r="AFD177" s="67"/>
      <c r="AFE177" s="67"/>
      <c r="AFF177" s="67"/>
      <c r="AFG177" s="67"/>
      <c r="AFH177" s="67"/>
      <c r="AFI177" s="67"/>
      <c r="AFJ177" s="67"/>
      <c r="AFK177" s="67"/>
      <c r="AFL177" s="67"/>
      <c r="AFM177" s="67"/>
      <c r="AFN177" s="67"/>
      <c r="AFO177" s="67"/>
      <c r="AFP177" s="67"/>
      <c r="AFQ177" s="67"/>
      <c r="AFR177" s="67"/>
      <c r="AFS177" s="67"/>
      <c r="AFT177" s="67"/>
      <c r="AFU177" s="67"/>
      <c r="AFV177" s="67"/>
      <c r="AFW177" s="67"/>
      <c r="AFX177" s="67"/>
      <c r="AFY177" s="67"/>
      <c r="AFZ177" s="67"/>
      <c r="AGA177" s="67"/>
      <c r="AGB177" s="67"/>
      <c r="AGC177" s="67"/>
      <c r="AGD177" s="67"/>
      <c r="AGE177" s="67"/>
      <c r="AGF177" s="67"/>
      <c r="AGG177" s="67"/>
      <c r="AGH177" s="67"/>
      <c r="AGI177" s="67"/>
      <c r="AGJ177" s="67"/>
      <c r="AGK177" s="67"/>
      <c r="AGL177" s="67"/>
      <c r="AGM177" s="67"/>
      <c r="AGN177" s="67"/>
      <c r="AGO177" s="67"/>
      <c r="AGP177" s="67"/>
      <c r="AGQ177" s="67"/>
      <c r="AGR177" s="67"/>
      <c r="AGS177" s="67"/>
      <c r="AGT177" s="67"/>
      <c r="AGU177" s="67"/>
      <c r="AGV177" s="67"/>
      <c r="AGW177" s="67"/>
      <c r="AGX177" s="67"/>
      <c r="AGY177" s="67"/>
      <c r="AGZ177" s="67"/>
      <c r="AHA177" s="67"/>
      <c r="AHB177" s="67"/>
      <c r="AHC177" s="67"/>
      <c r="AHD177" s="67"/>
      <c r="AHE177" s="67"/>
      <c r="AHF177" s="67"/>
      <c r="AHG177" s="67"/>
      <c r="AHH177" s="67"/>
      <c r="AHI177" s="67"/>
      <c r="AHJ177" s="67"/>
      <c r="AHK177" s="67"/>
      <c r="AHL177" s="67"/>
      <c r="AHM177" s="67"/>
      <c r="AHN177" s="67"/>
      <c r="AHO177" s="67"/>
      <c r="AHP177" s="67"/>
      <c r="AHQ177" s="67"/>
      <c r="AHR177" s="67"/>
      <c r="AHS177" s="67"/>
      <c r="AHT177" s="67"/>
      <c r="AHU177" s="67"/>
      <c r="AHV177" s="67"/>
      <c r="AHW177" s="67"/>
      <c r="AHX177" s="67"/>
      <c r="AHY177" s="67"/>
      <c r="AHZ177" s="67"/>
      <c r="AIA177" s="67"/>
      <c r="AIB177" s="67"/>
      <c r="AIC177" s="67"/>
      <c r="AID177" s="67"/>
      <c r="AIE177" s="67"/>
      <c r="AIF177" s="67"/>
      <c r="AIG177" s="67"/>
      <c r="AIH177" s="67"/>
      <c r="AII177" s="67"/>
      <c r="AIJ177" s="67"/>
      <c r="AIK177" s="67"/>
      <c r="AIL177" s="67"/>
      <c r="AIM177" s="67"/>
      <c r="AIN177" s="67"/>
      <c r="AIO177" s="67"/>
      <c r="AIP177" s="67"/>
      <c r="AIQ177" s="67"/>
      <c r="AIR177" s="67"/>
      <c r="AIS177" s="67"/>
      <c r="AIT177" s="67"/>
      <c r="AIU177" s="67"/>
      <c r="AIV177" s="67"/>
      <c r="AIW177" s="67"/>
      <c r="AIX177" s="67"/>
      <c r="AIY177" s="67"/>
      <c r="AIZ177" s="67"/>
      <c r="AJA177" s="67"/>
      <c r="AJB177" s="67"/>
      <c r="AJC177" s="67"/>
      <c r="AJD177" s="67"/>
      <c r="AJE177" s="67"/>
      <c r="AJF177" s="67"/>
      <c r="AJG177" s="67"/>
      <c r="AJH177" s="67"/>
      <c r="AJI177" s="67"/>
      <c r="AJJ177" s="67"/>
      <c r="AJK177" s="67"/>
      <c r="AJL177" s="67"/>
      <c r="AJM177" s="67"/>
      <c r="AJN177" s="67"/>
      <c r="AJO177" s="67"/>
      <c r="AJP177" s="67"/>
      <c r="AJQ177" s="67"/>
      <c r="AJR177" s="67"/>
      <c r="AJS177" s="67"/>
      <c r="AJT177" s="67"/>
      <c r="AJU177" s="67"/>
      <c r="AJV177" s="67"/>
      <c r="AJW177" s="67"/>
      <c r="AJX177" s="67"/>
      <c r="AJY177" s="67"/>
      <c r="AJZ177" s="67"/>
      <c r="AKA177" s="67"/>
      <c r="AKB177" s="67"/>
      <c r="AKC177" s="67"/>
      <c r="AKD177" s="67"/>
      <c r="AKE177" s="67"/>
      <c r="AKF177" s="67"/>
      <c r="AKG177" s="67"/>
      <c r="AKH177" s="67"/>
      <c r="AKI177" s="67"/>
      <c r="AKJ177" s="67"/>
      <c r="AKK177" s="67"/>
      <c r="AKL177" s="67"/>
      <c r="AKM177" s="67"/>
      <c r="AKN177" s="67"/>
      <c r="AKO177" s="67"/>
      <c r="AKP177" s="67"/>
      <c r="AKQ177" s="67"/>
      <c r="AKR177" s="67"/>
      <c r="AKS177" s="67"/>
      <c r="AKT177" s="67"/>
      <c r="AKU177" s="67"/>
      <c r="AKV177" s="67"/>
      <c r="AKW177" s="67"/>
      <c r="AKX177" s="67"/>
      <c r="AKY177" s="67"/>
      <c r="AKZ177" s="67"/>
      <c r="ALA177" s="67"/>
      <c r="ALB177" s="67"/>
      <c r="ALC177" s="67"/>
      <c r="ALD177" s="67"/>
      <c r="ALE177" s="67"/>
      <c r="ALF177" s="67"/>
      <c r="ALG177" s="67"/>
      <c r="ALH177" s="67"/>
      <c r="ALI177" s="67"/>
      <c r="ALJ177" s="67"/>
      <c r="ALK177" s="67"/>
      <c r="ALL177" s="67"/>
      <c r="ALM177" s="67"/>
      <c r="ALN177" s="67"/>
      <c r="ALO177" s="67"/>
      <c r="ALP177" s="67"/>
      <c r="ALQ177" s="67"/>
      <c r="ALR177" s="67"/>
      <c r="ALS177" s="67"/>
      <c r="ALT177" s="67"/>
      <c r="ALU177" s="67"/>
      <c r="ALV177" s="67"/>
      <c r="ALW177" s="67"/>
      <c r="ALX177" s="67"/>
      <c r="ALY177" s="67"/>
      <c r="ALZ177" s="67"/>
      <c r="AMA177" s="67"/>
      <c r="AMB177" s="67"/>
      <c r="AMC177" s="67"/>
      <c r="AMD177" s="67"/>
      <c r="AME177" s="67"/>
      <c r="AMF177" s="67"/>
      <c r="AMG177" s="67"/>
      <c r="AMH177" s="67"/>
      <c r="AMI177" s="67"/>
      <c r="AMJ177" s="67"/>
      <c r="AMK177" s="67"/>
      <c r="AML177" s="67"/>
      <c r="AMM177" s="67"/>
      <c r="AMN177" s="67"/>
      <c r="AMO177" s="67"/>
      <c r="AMP177" s="67"/>
      <c r="AMQ177" s="67"/>
      <c r="AMR177" s="67"/>
      <c r="AMS177" s="67"/>
      <c r="AMT177" s="67"/>
      <c r="AMU177" s="67"/>
      <c r="AMV177" s="67"/>
      <c r="AMW177" s="67"/>
      <c r="AMX177" s="67"/>
      <c r="AMY177" s="67"/>
      <c r="AMZ177" s="67"/>
      <c r="ANA177" s="67"/>
      <c r="ANB177" s="67"/>
      <c r="ANC177" s="67"/>
      <c r="AND177" s="67"/>
      <c r="ANE177" s="67"/>
      <c r="ANF177" s="67"/>
      <c r="ANG177" s="67"/>
      <c r="ANH177" s="67"/>
      <c r="ANI177" s="67"/>
      <c r="ANJ177" s="67"/>
      <c r="ANK177" s="67"/>
      <c r="ANL177" s="67"/>
      <c r="ANM177" s="67"/>
      <c r="ANN177" s="67"/>
      <c r="ANO177" s="67"/>
      <c r="ANP177" s="67"/>
      <c r="ANQ177" s="67"/>
      <c r="ANR177" s="67"/>
      <c r="ANS177" s="67"/>
      <c r="ANT177" s="67"/>
      <c r="ANU177" s="67"/>
      <c r="ANV177" s="67"/>
      <c r="ANW177" s="67"/>
      <c r="ANX177" s="67"/>
      <c r="ANY177" s="67"/>
      <c r="ANZ177" s="67"/>
      <c r="AOA177" s="67"/>
      <c r="AOB177" s="67"/>
      <c r="AOC177" s="67"/>
      <c r="AOD177" s="67"/>
      <c r="AOE177" s="67"/>
      <c r="AOF177" s="67"/>
      <c r="AOG177" s="67"/>
      <c r="AOH177" s="67"/>
      <c r="AOI177" s="67"/>
      <c r="AOJ177" s="67"/>
      <c r="AOK177" s="67"/>
      <c r="AOL177" s="67"/>
      <c r="AOM177" s="67"/>
      <c r="AON177" s="67"/>
      <c r="AOO177" s="67"/>
      <c r="AOP177" s="67"/>
      <c r="AOQ177" s="67"/>
      <c r="AOR177" s="67"/>
      <c r="AOS177" s="67"/>
      <c r="AOT177" s="67"/>
      <c r="AOU177" s="67"/>
      <c r="AOV177" s="67"/>
      <c r="AOW177" s="67"/>
      <c r="AOX177" s="67"/>
      <c r="AOY177" s="67"/>
      <c r="AOZ177" s="67"/>
      <c r="APA177" s="67"/>
      <c r="APB177" s="67"/>
      <c r="APC177" s="67"/>
      <c r="APD177" s="67"/>
      <c r="APE177" s="67"/>
      <c r="APF177" s="67"/>
      <c r="APG177" s="67"/>
      <c r="APH177" s="67"/>
      <c r="API177" s="67"/>
      <c r="APJ177" s="67"/>
      <c r="APK177" s="67"/>
      <c r="APL177" s="67"/>
      <c r="APM177" s="67"/>
      <c r="APN177" s="67"/>
      <c r="APO177" s="67"/>
      <c r="APP177" s="67"/>
      <c r="APQ177" s="67"/>
      <c r="APR177" s="67"/>
      <c r="APS177" s="67"/>
      <c r="APT177" s="67"/>
      <c r="APU177" s="67"/>
      <c r="APV177" s="67"/>
      <c r="APW177" s="67"/>
      <c r="APX177" s="67"/>
      <c r="APY177" s="67"/>
      <c r="APZ177" s="67"/>
      <c r="AQA177" s="67"/>
      <c r="AQB177" s="67"/>
      <c r="AQC177" s="67"/>
      <c r="AQD177" s="67"/>
      <c r="AQE177" s="67"/>
      <c r="AQF177" s="67"/>
      <c r="AQG177" s="67"/>
      <c r="AQH177" s="67"/>
      <c r="AQI177" s="67"/>
      <c r="AQJ177" s="67"/>
      <c r="AQK177" s="67"/>
      <c r="AQL177" s="67"/>
      <c r="AQM177" s="67"/>
      <c r="AQN177" s="67"/>
      <c r="AQO177" s="67"/>
      <c r="AQP177" s="67"/>
      <c r="AQQ177" s="67"/>
      <c r="AQR177" s="67"/>
      <c r="AQS177" s="67"/>
      <c r="AQT177" s="67"/>
      <c r="AQU177" s="67"/>
      <c r="AQV177" s="67"/>
      <c r="AQW177" s="67"/>
      <c r="AQX177" s="67"/>
      <c r="AQY177" s="67"/>
      <c r="AQZ177" s="67"/>
      <c r="ARA177" s="67"/>
      <c r="ARB177" s="67"/>
      <c r="ARC177" s="67"/>
      <c r="ARD177" s="67"/>
      <c r="ARE177" s="67"/>
      <c r="ARF177" s="67"/>
      <c r="ARG177" s="67"/>
      <c r="ARH177" s="67"/>
      <c r="ARI177" s="67"/>
      <c r="ARJ177" s="67"/>
      <c r="ARK177" s="67"/>
      <c r="ARL177" s="67"/>
      <c r="ARM177" s="67"/>
      <c r="ARN177" s="67"/>
      <c r="ARO177" s="67"/>
      <c r="ARP177" s="67"/>
      <c r="ARQ177" s="67"/>
      <c r="ARR177" s="67"/>
      <c r="ARS177" s="67"/>
      <c r="ART177" s="67"/>
      <c r="ARU177" s="67"/>
      <c r="ARV177" s="67"/>
      <c r="ARW177" s="67"/>
      <c r="ARX177" s="67"/>
      <c r="ARY177" s="67"/>
      <c r="ARZ177" s="67"/>
      <c r="ASA177" s="67"/>
      <c r="ASB177" s="67"/>
      <c r="ASC177" s="67"/>
      <c r="ASD177" s="67"/>
      <c r="ASE177" s="67"/>
      <c r="ASF177" s="67"/>
      <c r="ASG177" s="67"/>
      <c r="ASH177" s="67"/>
      <c r="ASI177" s="67"/>
      <c r="ASJ177" s="67"/>
      <c r="ASK177" s="67"/>
      <c r="ASL177" s="67"/>
      <c r="ASM177" s="67"/>
      <c r="ASN177" s="67"/>
      <c r="ASO177" s="67"/>
      <c r="ASP177" s="67"/>
      <c r="ASQ177" s="67"/>
      <c r="ASR177" s="67"/>
      <c r="ASS177" s="67"/>
      <c r="AST177" s="67"/>
      <c r="ASU177" s="67"/>
      <c r="ASV177" s="67"/>
      <c r="ASW177" s="67"/>
      <c r="ASX177" s="67"/>
      <c r="ASY177" s="67"/>
      <c r="ASZ177" s="67"/>
      <c r="ATA177" s="67"/>
      <c r="ATB177" s="67"/>
      <c r="ATC177" s="67"/>
      <c r="ATD177" s="67"/>
      <c r="ATE177" s="67"/>
      <c r="ATF177" s="67"/>
      <c r="ATG177" s="67"/>
      <c r="ATH177" s="67"/>
      <c r="ATI177" s="67"/>
      <c r="ATJ177" s="67"/>
      <c r="ATK177" s="67"/>
      <c r="ATL177" s="67"/>
      <c r="ATM177" s="67"/>
      <c r="ATN177" s="67"/>
      <c r="ATO177" s="67"/>
      <c r="ATP177" s="67"/>
      <c r="ATQ177" s="67"/>
      <c r="ATR177" s="67"/>
      <c r="ATS177" s="67"/>
      <c r="ATT177" s="67"/>
      <c r="ATU177" s="67"/>
      <c r="ATV177" s="67"/>
      <c r="ATW177" s="67"/>
      <c r="ATX177" s="67"/>
      <c r="ATY177" s="67"/>
      <c r="ATZ177" s="67"/>
      <c r="AUA177" s="67"/>
      <c r="AUB177" s="67"/>
      <c r="AUC177" s="67"/>
      <c r="AUD177" s="67"/>
      <c r="AUE177" s="67"/>
      <c r="AUF177" s="67"/>
      <c r="AUG177" s="67"/>
      <c r="AUH177" s="67"/>
      <c r="AUI177" s="67"/>
      <c r="AUJ177" s="67"/>
      <c r="AUK177" s="67"/>
      <c r="AUL177" s="67"/>
      <c r="AUM177" s="67"/>
      <c r="AUN177" s="67"/>
      <c r="AUO177" s="67"/>
      <c r="AUP177" s="67"/>
      <c r="AUQ177" s="67"/>
      <c r="AUR177" s="67"/>
      <c r="AUS177" s="67"/>
      <c r="AUT177" s="67"/>
      <c r="AUU177" s="67"/>
      <c r="AUV177" s="67"/>
      <c r="AUW177" s="67"/>
      <c r="AUX177" s="67"/>
      <c r="AUY177" s="67"/>
      <c r="AUZ177" s="67"/>
      <c r="AVA177" s="67"/>
      <c r="AVB177" s="67"/>
      <c r="AVC177" s="67"/>
      <c r="AVD177" s="67"/>
      <c r="AVE177" s="67"/>
      <c r="AVF177" s="67"/>
      <c r="AVG177" s="67"/>
      <c r="AVH177" s="67"/>
      <c r="AVI177" s="67"/>
      <c r="AVJ177" s="67"/>
      <c r="AVK177" s="67"/>
      <c r="AVL177" s="67"/>
      <c r="AVM177" s="67"/>
      <c r="AVN177" s="67"/>
      <c r="AVO177" s="67"/>
      <c r="AVP177" s="67"/>
      <c r="AVQ177" s="67"/>
      <c r="AVR177" s="67"/>
      <c r="AVS177" s="67"/>
      <c r="AVT177" s="67"/>
      <c r="AVU177" s="67"/>
      <c r="AVV177" s="67"/>
      <c r="AVW177" s="67"/>
      <c r="AVX177" s="67"/>
      <c r="AVY177" s="67"/>
      <c r="AVZ177" s="67"/>
      <c r="AWA177" s="67"/>
      <c r="AWB177" s="67"/>
      <c r="AWC177" s="67"/>
      <c r="AWD177" s="67"/>
      <c r="AWE177" s="67"/>
      <c r="AWF177" s="67"/>
      <c r="AWG177" s="67"/>
      <c r="AWH177" s="67"/>
      <c r="AWI177" s="67"/>
      <c r="AWJ177" s="67"/>
      <c r="AWK177" s="67"/>
      <c r="AWL177" s="67"/>
      <c r="AWM177" s="67"/>
      <c r="AWN177" s="67"/>
      <c r="AWO177" s="67"/>
      <c r="AWP177" s="67"/>
      <c r="AWQ177" s="67"/>
      <c r="AWR177" s="67"/>
      <c r="AWS177" s="67"/>
      <c r="AWT177" s="67"/>
      <c r="AWU177" s="67"/>
      <c r="AWV177" s="67"/>
      <c r="AWW177" s="67"/>
      <c r="AWX177" s="67"/>
      <c r="AWY177" s="67"/>
      <c r="AWZ177" s="67"/>
      <c r="AXA177" s="67"/>
      <c r="AXB177" s="67"/>
      <c r="AXC177" s="67"/>
      <c r="AXD177" s="67"/>
      <c r="AXE177" s="67"/>
      <c r="AXF177" s="67"/>
      <c r="AXG177" s="67"/>
      <c r="AXH177" s="67"/>
      <c r="AXI177" s="67"/>
      <c r="AXJ177" s="67"/>
      <c r="AXK177" s="67"/>
      <c r="AXL177" s="67"/>
      <c r="AXM177" s="67"/>
      <c r="AXN177" s="67"/>
      <c r="AXO177" s="67"/>
      <c r="AXP177" s="67"/>
      <c r="AXQ177" s="67"/>
      <c r="AXR177" s="67"/>
      <c r="AXS177" s="67"/>
      <c r="AXT177" s="67"/>
      <c r="AXU177" s="67"/>
      <c r="AXV177" s="67"/>
      <c r="AXW177" s="67"/>
      <c r="AXX177" s="67"/>
      <c r="AXY177" s="67"/>
      <c r="AXZ177" s="67"/>
      <c r="AYA177" s="67"/>
      <c r="AYB177" s="67"/>
      <c r="AYC177" s="67"/>
      <c r="AYD177" s="67"/>
      <c r="AYE177" s="67"/>
      <c r="AYF177" s="67"/>
      <c r="AYG177" s="67"/>
      <c r="AYH177" s="67"/>
      <c r="AYI177" s="67"/>
      <c r="AYJ177" s="67"/>
      <c r="AYK177" s="67"/>
      <c r="AYL177" s="67"/>
      <c r="AYM177" s="67"/>
      <c r="AYN177" s="67"/>
      <c r="AYO177" s="67"/>
      <c r="AYP177" s="67"/>
      <c r="AYQ177" s="67"/>
      <c r="AYR177" s="67"/>
      <c r="AYS177" s="67"/>
      <c r="AYT177" s="67"/>
      <c r="AYU177" s="67"/>
      <c r="AYV177" s="67"/>
      <c r="AYW177" s="67"/>
      <c r="AYX177" s="67"/>
      <c r="AYY177" s="67"/>
      <c r="AYZ177" s="67"/>
      <c r="AZA177" s="67"/>
      <c r="AZB177" s="67"/>
      <c r="AZC177" s="67"/>
      <c r="AZD177" s="67"/>
      <c r="AZE177" s="67"/>
      <c r="AZF177" s="67"/>
      <c r="AZG177" s="67"/>
      <c r="AZH177" s="67"/>
      <c r="AZI177" s="67"/>
      <c r="AZJ177" s="67"/>
      <c r="AZK177" s="67"/>
      <c r="AZL177" s="67"/>
      <c r="AZM177" s="67"/>
      <c r="AZN177" s="67"/>
      <c r="AZO177" s="67"/>
      <c r="AZP177" s="67"/>
      <c r="AZQ177" s="67"/>
      <c r="AZR177" s="67"/>
      <c r="AZS177" s="67"/>
      <c r="AZT177" s="67"/>
      <c r="AZU177" s="67"/>
      <c r="AZV177" s="67"/>
      <c r="AZW177" s="67"/>
      <c r="AZX177" s="67"/>
      <c r="AZY177" s="67"/>
      <c r="AZZ177" s="67"/>
      <c r="BAA177" s="67"/>
      <c r="BAB177" s="67"/>
      <c r="BAC177" s="67"/>
      <c r="BAD177" s="67"/>
      <c r="BAE177" s="67"/>
      <c r="BAF177" s="67"/>
      <c r="BAG177" s="67"/>
      <c r="BAH177" s="67"/>
      <c r="BAI177" s="67"/>
      <c r="BAJ177" s="67"/>
      <c r="BAK177" s="67"/>
      <c r="BAL177" s="67"/>
      <c r="BAM177" s="67"/>
      <c r="BAN177" s="67"/>
      <c r="BAO177" s="67"/>
      <c r="BAP177" s="67"/>
      <c r="BAQ177" s="67"/>
      <c r="BAR177" s="67"/>
      <c r="BAS177" s="67"/>
      <c r="BAT177" s="67"/>
      <c r="BAU177" s="67"/>
      <c r="BAV177" s="67"/>
      <c r="BAW177" s="67"/>
      <c r="BAX177" s="67"/>
      <c r="BAY177" s="67"/>
      <c r="BAZ177" s="67"/>
      <c r="BBA177" s="67"/>
      <c r="BBB177" s="67"/>
      <c r="BBC177" s="67"/>
      <c r="BBD177" s="67"/>
      <c r="BBE177" s="67"/>
      <c r="BBF177" s="67"/>
      <c r="BBG177" s="67"/>
      <c r="BBH177" s="67"/>
      <c r="BBI177" s="67"/>
      <c r="BBJ177" s="67"/>
      <c r="BBK177" s="67"/>
      <c r="BBL177" s="67"/>
      <c r="BBM177" s="67"/>
      <c r="BBN177" s="67"/>
      <c r="BBO177" s="67"/>
      <c r="BBP177" s="67"/>
      <c r="BBQ177" s="67"/>
      <c r="BBR177" s="67"/>
      <c r="BBS177" s="67"/>
      <c r="BBT177" s="67"/>
      <c r="BBU177" s="67"/>
      <c r="BBV177" s="67"/>
      <c r="BBW177" s="67"/>
      <c r="BBX177" s="67"/>
      <c r="BBY177" s="67"/>
      <c r="BBZ177" s="67"/>
      <c r="BCA177" s="67"/>
      <c r="BCB177" s="67"/>
      <c r="BCC177" s="67"/>
      <c r="BCD177" s="67"/>
      <c r="BCE177" s="67"/>
      <c r="BCF177" s="67"/>
      <c r="BCG177" s="67"/>
      <c r="BCH177" s="67"/>
      <c r="BCI177" s="67"/>
      <c r="BCJ177" s="67"/>
      <c r="BCK177" s="67"/>
      <c r="BCL177" s="67"/>
      <c r="BCM177" s="67"/>
      <c r="BCN177" s="67"/>
      <c r="BCO177" s="67"/>
      <c r="BCP177" s="67"/>
      <c r="BCQ177" s="67"/>
      <c r="BCR177" s="67"/>
      <c r="BCS177" s="67"/>
      <c r="BCT177" s="67"/>
      <c r="BCU177" s="67"/>
      <c r="BCV177" s="67"/>
      <c r="BCW177" s="67"/>
      <c r="BCX177" s="67"/>
      <c r="BCY177" s="67"/>
      <c r="BCZ177" s="67"/>
      <c r="BDA177" s="67"/>
      <c r="BDB177" s="67"/>
      <c r="BDC177" s="67"/>
      <c r="BDD177" s="67"/>
      <c r="BDE177" s="67"/>
      <c r="BDF177" s="67"/>
      <c r="BDG177" s="67"/>
      <c r="BDH177" s="67"/>
      <c r="BDI177" s="67"/>
      <c r="BDJ177" s="67"/>
      <c r="BDK177" s="67"/>
      <c r="BDL177" s="67"/>
      <c r="BDM177" s="67"/>
      <c r="BDN177" s="67"/>
      <c r="BDO177" s="67"/>
      <c r="BDP177" s="67"/>
      <c r="BDQ177" s="67"/>
      <c r="BDR177" s="67"/>
      <c r="BDS177" s="67"/>
      <c r="BDT177" s="67"/>
      <c r="BDU177" s="67"/>
      <c r="BDV177" s="67"/>
      <c r="BDW177" s="67"/>
      <c r="BDX177" s="67"/>
      <c r="BDY177" s="67"/>
      <c r="BDZ177" s="67"/>
      <c r="BEA177" s="67"/>
      <c r="BEB177" s="67"/>
      <c r="BEC177" s="67"/>
      <c r="BED177" s="67"/>
      <c r="BEE177" s="67"/>
      <c r="BEF177" s="67"/>
      <c r="BEG177" s="67"/>
      <c r="BEH177" s="67"/>
      <c r="BEI177" s="67"/>
      <c r="BEJ177" s="67"/>
      <c r="BEK177" s="67"/>
      <c r="BEL177" s="67"/>
      <c r="BEM177" s="67"/>
      <c r="BEN177" s="67"/>
      <c r="BEO177" s="67"/>
      <c r="BEP177" s="67"/>
      <c r="BEQ177" s="67"/>
      <c r="BER177" s="67"/>
      <c r="BES177" s="67"/>
      <c r="BET177" s="67"/>
      <c r="BEU177" s="67"/>
      <c r="BEV177" s="67"/>
      <c r="BEW177" s="67"/>
      <c r="BEX177" s="67"/>
      <c r="BEY177" s="67"/>
      <c r="BEZ177" s="67"/>
      <c r="BFA177" s="67"/>
      <c r="BFB177" s="67"/>
      <c r="BFC177" s="67"/>
      <c r="BFD177" s="67"/>
      <c r="BFE177" s="67"/>
      <c r="BFF177" s="67"/>
      <c r="BFG177" s="67"/>
      <c r="BFH177" s="67"/>
      <c r="BFI177" s="67"/>
      <c r="BFJ177" s="67"/>
      <c r="BFK177" s="67"/>
      <c r="BFL177" s="67"/>
      <c r="BFM177" s="67"/>
      <c r="BFN177" s="67"/>
      <c r="BFO177" s="67"/>
      <c r="BFP177" s="67"/>
      <c r="BFQ177" s="67"/>
      <c r="BFR177" s="67"/>
      <c r="BFS177" s="67"/>
      <c r="BFT177" s="67"/>
      <c r="BFU177" s="67"/>
      <c r="BFV177" s="67"/>
      <c r="BFW177" s="67"/>
      <c r="BFX177" s="67"/>
      <c r="BFY177" s="67"/>
      <c r="BFZ177" s="67"/>
      <c r="BGA177" s="67"/>
      <c r="BGB177" s="67"/>
      <c r="BGC177" s="67"/>
      <c r="BGD177" s="67"/>
      <c r="BGE177" s="67"/>
      <c r="BGF177" s="67"/>
      <c r="BGG177" s="67"/>
      <c r="BGH177" s="67"/>
      <c r="BGI177" s="67"/>
      <c r="BGJ177" s="67"/>
      <c r="BGK177" s="67"/>
      <c r="BGL177" s="67"/>
      <c r="BGM177" s="67"/>
      <c r="BGN177" s="67"/>
      <c r="BGO177" s="67"/>
      <c r="BGP177" s="67"/>
      <c r="BGQ177" s="67"/>
      <c r="BGR177" s="67"/>
      <c r="BGS177" s="67"/>
      <c r="BGT177" s="67"/>
      <c r="BGU177" s="67"/>
      <c r="BGV177" s="67"/>
      <c r="BGW177" s="67"/>
      <c r="BGX177" s="67"/>
      <c r="BGY177" s="67"/>
      <c r="BGZ177" s="67"/>
      <c r="BHA177" s="67"/>
      <c r="BHB177" s="67"/>
      <c r="BHC177" s="67"/>
      <c r="BHD177" s="67"/>
      <c r="BHE177" s="67"/>
      <c r="BHF177" s="67"/>
      <c r="BHG177" s="67"/>
      <c r="BHH177" s="67"/>
      <c r="BHI177" s="67"/>
      <c r="BHJ177" s="67"/>
      <c r="BHK177" s="67"/>
      <c r="BHL177" s="67"/>
      <c r="BHM177" s="67"/>
      <c r="BHN177" s="67"/>
      <c r="BHO177" s="67"/>
      <c r="BHP177" s="67"/>
      <c r="BHQ177" s="67"/>
      <c r="BHR177" s="67"/>
      <c r="BHS177" s="67"/>
      <c r="BHT177" s="67"/>
      <c r="BHU177" s="67"/>
      <c r="BHV177" s="67"/>
      <c r="BHW177" s="67"/>
      <c r="BHX177" s="67"/>
      <c r="BHY177" s="67"/>
      <c r="BHZ177" s="67"/>
      <c r="BIA177" s="67"/>
      <c r="BIB177" s="67"/>
      <c r="BIC177" s="67"/>
      <c r="BID177" s="67"/>
      <c r="BIE177" s="67"/>
      <c r="BIF177" s="67"/>
      <c r="BIG177" s="67"/>
      <c r="BIH177" s="67"/>
      <c r="BII177" s="67"/>
      <c r="BIJ177" s="67"/>
      <c r="BIK177" s="67"/>
      <c r="BIL177" s="67"/>
      <c r="BIM177" s="67"/>
      <c r="BIN177" s="67"/>
      <c r="BIO177" s="67"/>
      <c r="BIP177" s="67"/>
      <c r="BIQ177" s="67"/>
      <c r="BIR177" s="67"/>
      <c r="BIS177" s="67"/>
      <c r="BIT177" s="67"/>
      <c r="BIU177" s="67"/>
      <c r="BIV177" s="67"/>
      <c r="BIW177" s="67"/>
      <c r="BIX177" s="67"/>
      <c r="BIY177" s="67"/>
      <c r="BIZ177" s="67"/>
      <c r="BJA177" s="67"/>
      <c r="BJB177" s="67"/>
      <c r="BJC177" s="67"/>
      <c r="BJD177" s="67"/>
      <c r="BJE177" s="67"/>
      <c r="BJF177" s="67"/>
      <c r="BJG177" s="67"/>
      <c r="BJH177" s="67"/>
      <c r="BJI177" s="67"/>
      <c r="BJJ177" s="67"/>
      <c r="BJK177" s="67"/>
      <c r="BJL177" s="67"/>
      <c r="BJM177" s="67"/>
      <c r="BJN177" s="67"/>
      <c r="BJO177" s="67"/>
      <c r="BJP177" s="67"/>
      <c r="BJQ177" s="67"/>
      <c r="BJR177" s="67"/>
      <c r="BJS177" s="67"/>
      <c r="BJT177" s="67"/>
      <c r="BJU177" s="67"/>
      <c r="BJV177" s="67"/>
      <c r="BJW177" s="67"/>
      <c r="BJX177" s="67"/>
      <c r="BJY177" s="67"/>
      <c r="BJZ177" s="67"/>
      <c r="BKA177" s="67"/>
      <c r="BKB177" s="67"/>
      <c r="BKC177" s="67"/>
      <c r="BKD177" s="67"/>
      <c r="BKE177" s="67"/>
      <c r="BKF177" s="67"/>
      <c r="BKG177" s="67"/>
      <c r="BKH177" s="67"/>
      <c r="BKI177" s="67"/>
      <c r="BKJ177" s="67"/>
      <c r="BKK177" s="67"/>
      <c r="BKL177" s="67"/>
      <c r="BKM177" s="67"/>
      <c r="BKN177" s="67"/>
      <c r="BKO177" s="67"/>
      <c r="BKP177" s="67"/>
      <c r="BKQ177" s="67"/>
      <c r="BKR177" s="67"/>
      <c r="BKS177" s="67"/>
      <c r="BKT177" s="67"/>
      <c r="BKU177" s="67"/>
      <c r="BKV177" s="67"/>
      <c r="BKW177" s="67"/>
      <c r="BKX177" s="67"/>
      <c r="BKY177" s="67"/>
      <c r="BKZ177" s="67"/>
      <c r="BLA177" s="67"/>
      <c r="BLB177" s="67"/>
      <c r="BLC177" s="67"/>
      <c r="BLD177" s="67"/>
      <c r="BLE177" s="67"/>
      <c r="BLF177" s="67"/>
      <c r="BLG177" s="67"/>
      <c r="BLH177" s="67"/>
      <c r="BLI177" s="67"/>
      <c r="BLJ177" s="67"/>
      <c r="BLK177" s="67"/>
      <c r="BLL177" s="67"/>
      <c r="BLM177" s="67"/>
      <c r="BLN177" s="67"/>
      <c r="BLO177" s="67"/>
      <c r="BLP177" s="67"/>
      <c r="BLQ177" s="67"/>
      <c r="BLR177" s="67"/>
      <c r="BLS177" s="67"/>
      <c r="BLT177" s="67"/>
      <c r="BLU177" s="67"/>
      <c r="BLV177" s="67"/>
      <c r="BLW177" s="67"/>
      <c r="BLX177" s="67"/>
      <c r="BLY177" s="67"/>
      <c r="BLZ177" s="67"/>
      <c r="BMA177" s="67"/>
      <c r="BMB177" s="67"/>
      <c r="BMC177" s="67"/>
      <c r="BMD177" s="67"/>
      <c r="BME177" s="67"/>
      <c r="BMF177" s="67"/>
      <c r="BMG177" s="67"/>
      <c r="BMH177" s="67"/>
      <c r="BMI177" s="67"/>
      <c r="BMJ177" s="67"/>
      <c r="BMK177" s="67"/>
      <c r="BML177" s="67"/>
      <c r="BMM177" s="67"/>
      <c r="BMN177" s="67"/>
      <c r="BMO177" s="67"/>
      <c r="BMP177" s="67"/>
      <c r="BMQ177" s="67"/>
      <c r="BMR177" s="67"/>
      <c r="BMS177" s="67"/>
      <c r="BMT177" s="67"/>
      <c r="BMU177" s="67"/>
      <c r="BMV177" s="67"/>
      <c r="BMW177" s="67"/>
      <c r="BMX177" s="67"/>
      <c r="BMY177" s="67"/>
      <c r="BMZ177" s="67"/>
      <c r="BNA177" s="67"/>
      <c r="BNB177" s="67"/>
      <c r="BNC177" s="67"/>
      <c r="BND177" s="67"/>
      <c r="BNE177" s="67"/>
      <c r="BNF177" s="67"/>
      <c r="BNG177" s="67"/>
      <c r="BNH177" s="67"/>
      <c r="BNI177" s="67"/>
      <c r="BNJ177" s="67"/>
      <c r="BNK177" s="67"/>
      <c r="BNL177" s="67"/>
      <c r="BNM177" s="67"/>
      <c r="BNN177" s="67"/>
      <c r="BNO177" s="67"/>
      <c r="BNP177" s="67"/>
      <c r="BNQ177" s="67"/>
      <c r="BNR177" s="67"/>
      <c r="BNS177" s="67"/>
      <c r="BNT177" s="67"/>
      <c r="BNU177" s="67"/>
      <c r="BNV177" s="67"/>
      <c r="BNW177" s="67"/>
      <c r="BNX177" s="67"/>
      <c r="BNY177" s="67"/>
      <c r="BNZ177" s="67"/>
      <c r="BOA177" s="67"/>
      <c r="BOB177" s="67"/>
      <c r="BOC177" s="67"/>
      <c r="BOD177" s="67"/>
      <c r="BOE177" s="67"/>
      <c r="BOF177" s="67"/>
      <c r="BOG177" s="67"/>
      <c r="BOH177" s="67"/>
      <c r="BOI177" s="67"/>
      <c r="BOJ177" s="67"/>
      <c r="BOK177" s="67"/>
      <c r="BOL177" s="67"/>
      <c r="BOM177" s="67"/>
      <c r="BON177" s="67"/>
      <c r="BOO177" s="67"/>
      <c r="BOP177" s="67"/>
      <c r="BOQ177" s="67"/>
      <c r="BOR177" s="67"/>
      <c r="BOS177" s="67"/>
      <c r="BOT177" s="67"/>
      <c r="BOU177" s="67"/>
      <c r="BOV177" s="67"/>
      <c r="BOW177" s="67"/>
      <c r="BOX177" s="67"/>
      <c r="BOY177" s="67"/>
      <c r="BOZ177" s="67"/>
      <c r="BPA177" s="67"/>
      <c r="BPB177" s="67"/>
      <c r="BPC177" s="67"/>
      <c r="BPD177" s="67"/>
      <c r="BPE177" s="67"/>
      <c r="BPF177" s="67"/>
      <c r="BPG177" s="67"/>
      <c r="BPH177" s="67"/>
      <c r="BPI177" s="67"/>
      <c r="BPJ177" s="67"/>
      <c r="BPK177" s="67"/>
      <c r="BPL177" s="67"/>
      <c r="BPM177" s="67"/>
      <c r="BPN177" s="67"/>
      <c r="BPO177" s="67"/>
      <c r="BPP177" s="67"/>
      <c r="BPQ177" s="67"/>
      <c r="BPR177" s="67"/>
      <c r="BPS177" s="67"/>
      <c r="BPT177" s="67"/>
      <c r="BPU177" s="67"/>
      <c r="BPV177" s="67"/>
      <c r="BPW177" s="67"/>
      <c r="BPX177" s="67"/>
      <c r="BPY177" s="67"/>
      <c r="BPZ177" s="67"/>
      <c r="BQA177" s="67"/>
      <c r="BQB177" s="67"/>
      <c r="BQC177" s="67"/>
      <c r="BQD177" s="67"/>
      <c r="BQE177" s="67"/>
      <c r="BQF177" s="67"/>
      <c r="BQG177" s="67"/>
      <c r="BQH177" s="67"/>
      <c r="BQI177" s="67"/>
      <c r="BQJ177" s="67"/>
      <c r="BQK177" s="67"/>
      <c r="BQL177" s="67"/>
      <c r="BQM177" s="67"/>
      <c r="BQN177" s="67"/>
      <c r="BQO177" s="67"/>
      <c r="BQP177" s="67"/>
      <c r="BQQ177" s="67"/>
      <c r="BQR177" s="67"/>
      <c r="BQS177" s="67"/>
      <c r="BQT177" s="67"/>
      <c r="BQU177" s="67"/>
      <c r="BQV177" s="67"/>
      <c r="BQW177" s="67"/>
      <c r="BQX177" s="67"/>
      <c r="BQY177" s="67"/>
      <c r="BQZ177" s="67"/>
      <c r="BRA177" s="67"/>
      <c r="BRB177" s="67"/>
      <c r="BRC177" s="67"/>
      <c r="BRD177" s="67"/>
      <c r="BRE177" s="67"/>
      <c r="BRF177" s="67"/>
      <c r="BRG177" s="67"/>
      <c r="BRH177" s="67"/>
      <c r="BRI177" s="67"/>
      <c r="BRJ177" s="67"/>
      <c r="BRK177" s="67"/>
      <c r="BRL177" s="67"/>
      <c r="BRM177" s="67"/>
      <c r="BRN177" s="67"/>
      <c r="BRO177" s="67"/>
      <c r="BRP177" s="67"/>
      <c r="BRQ177" s="67"/>
      <c r="BRR177" s="67"/>
      <c r="BRS177" s="67"/>
      <c r="BRT177" s="67"/>
      <c r="BRU177" s="67"/>
      <c r="BRV177" s="67"/>
      <c r="BRW177" s="67"/>
      <c r="BRX177" s="67"/>
      <c r="BRY177" s="67"/>
      <c r="BRZ177" s="67"/>
      <c r="BSA177" s="67"/>
      <c r="BSB177" s="67"/>
      <c r="BSC177" s="67"/>
      <c r="BSD177" s="67"/>
      <c r="BSE177" s="67"/>
      <c r="BSF177" s="67"/>
      <c r="BSG177" s="67"/>
      <c r="BSH177" s="67"/>
      <c r="BSI177" s="67"/>
      <c r="BSJ177" s="67"/>
      <c r="BSK177" s="67"/>
      <c r="BSL177" s="67"/>
      <c r="BSM177" s="67"/>
      <c r="BSN177" s="67"/>
      <c r="BSO177" s="67"/>
      <c r="BSP177" s="67"/>
      <c r="BSQ177" s="67"/>
      <c r="BSR177" s="67"/>
      <c r="BSS177" s="67"/>
      <c r="BST177" s="67"/>
      <c r="BSU177" s="67"/>
      <c r="BSV177" s="67"/>
      <c r="BSW177" s="67"/>
      <c r="BSX177" s="67"/>
      <c r="BSY177" s="67"/>
      <c r="BSZ177" s="67"/>
      <c r="BTA177" s="67"/>
      <c r="BTB177" s="67"/>
      <c r="BTC177" s="67"/>
      <c r="BTD177" s="67"/>
      <c r="BTE177" s="67"/>
      <c r="BTF177" s="67"/>
      <c r="BTG177" s="67"/>
      <c r="BTH177" s="67"/>
      <c r="BTI177" s="67"/>
      <c r="BTJ177" s="67"/>
      <c r="BTK177" s="67"/>
      <c r="BTL177" s="67"/>
      <c r="BTM177" s="67"/>
      <c r="BTN177" s="67"/>
      <c r="BTO177" s="67"/>
      <c r="BTP177" s="67"/>
      <c r="BTQ177" s="67"/>
      <c r="BTR177" s="67"/>
      <c r="BTS177" s="67"/>
      <c r="BTT177" s="67"/>
      <c r="BTU177" s="67"/>
      <c r="BTV177" s="67"/>
      <c r="BTW177" s="67"/>
      <c r="BTX177" s="67"/>
      <c r="BTY177" s="67"/>
      <c r="BTZ177" s="67"/>
      <c r="BUA177" s="67"/>
      <c r="BUB177" s="67"/>
      <c r="BUC177" s="67"/>
      <c r="BUD177" s="67"/>
      <c r="BUE177" s="67"/>
      <c r="BUF177" s="67"/>
      <c r="BUG177" s="67"/>
      <c r="BUH177" s="67"/>
      <c r="BUI177" s="67"/>
      <c r="BUJ177" s="67"/>
      <c r="BUK177" s="67"/>
      <c r="BUL177" s="67"/>
      <c r="BUM177" s="67"/>
      <c r="BUN177" s="67"/>
      <c r="BUO177" s="67"/>
      <c r="BUP177" s="67"/>
      <c r="BUQ177" s="67"/>
      <c r="BUR177" s="67"/>
      <c r="BUS177" s="67"/>
      <c r="BUT177" s="67"/>
      <c r="BUU177" s="67"/>
      <c r="BUV177" s="67"/>
      <c r="BUW177" s="67"/>
      <c r="BUX177" s="67"/>
      <c r="BUY177" s="67"/>
      <c r="BUZ177" s="67"/>
      <c r="BVA177" s="67"/>
      <c r="BVB177" s="67"/>
      <c r="BVC177" s="67"/>
      <c r="BVD177" s="67"/>
      <c r="BVE177" s="67"/>
      <c r="BVF177" s="67"/>
      <c r="BVG177" s="67"/>
      <c r="BVH177" s="67"/>
      <c r="BVI177" s="67"/>
      <c r="BVJ177" s="67"/>
      <c r="BVK177" s="67"/>
      <c r="BVL177" s="67"/>
      <c r="BVM177" s="67"/>
      <c r="BVN177" s="67"/>
      <c r="BVO177" s="67"/>
      <c r="BVP177" s="67"/>
      <c r="BVQ177" s="67"/>
      <c r="BVR177" s="67"/>
      <c r="BVS177" s="67"/>
      <c r="BVT177" s="67"/>
      <c r="BVU177" s="67"/>
      <c r="BVV177" s="67"/>
      <c r="BVW177" s="67"/>
      <c r="BVX177" s="67"/>
      <c r="BVY177" s="67"/>
      <c r="BVZ177" s="67"/>
      <c r="BWA177" s="67"/>
      <c r="BWB177" s="67"/>
      <c r="BWC177" s="67"/>
      <c r="BWD177" s="67"/>
      <c r="BWE177" s="67"/>
      <c r="BWF177" s="67"/>
      <c r="BWG177" s="67"/>
      <c r="BWH177" s="67"/>
      <c r="BWI177" s="67"/>
      <c r="BWJ177" s="67"/>
      <c r="BWK177" s="67"/>
      <c r="BWL177" s="67"/>
      <c r="BWM177" s="67"/>
      <c r="BWN177" s="67"/>
      <c r="BWO177" s="67"/>
      <c r="BWP177" s="67"/>
      <c r="BWQ177" s="67"/>
      <c r="BWR177" s="67"/>
      <c r="BWS177" s="67"/>
      <c r="BWT177" s="67"/>
      <c r="BWU177" s="67"/>
      <c r="BWV177" s="67"/>
      <c r="BWW177" s="67"/>
      <c r="BWX177" s="67"/>
      <c r="BWY177" s="67"/>
      <c r="BWZ177" s="67"/>
      <c r="BXA177" s="67"/>
      <c r="BXB177" s="67"/>
      <c r="BXC177" s="67"/>
      <c r="BXD177" s="67"/>
      <c r="BXE177" s="67"/>
      <c r="BXF177" s="67"/>
      <c r="BXG177" s="67"/>
      <c r="BXH177" s="67"/>
      <c r="BXI177" s="67"/>
      <c r="BXJ177" s="67"/>
      <c r="BXK177" s="67"/>
      <c r="BXL177" s="67"/>
      <c r="BXM177" s="67"/>
      <c r="BXN177" s="67"/>
      <c r="BXO177" s="67"/>
      <c r="BXP177" s="67"/>
      <c r="BXQ177" s="67"/>
      <c r="BXR177" s="67"/>
      <c r="BXS177" s="67"/>
      <c r="BXT177" s="67"/>
      <c r="BXU177" s="67"/>
      <c r="BXV177" s="67"/>
      <c r="BXW177" s="67"/>
      <c r="BXX177" s="67"/>
      <c r="BXY177" s="67"/>
      <c r="BXZ177" s="67"/>
      <c r="BYA177" s="67"/>
      <c r="BYB177" s="67"/>
      <c r="BYC177" s="67"/>
      <c r="BYD177" s="67"/>
      <c r="BYE177" s="67"/>
      <c r="BYF177" s="67"/>
      <c r="BYG177" s="67"/>
      <c r="BYH177" s="67"/>
      <c r="BYI177" s="67"/>
      <c r="BYJ177" s="67"/>
      <c r="BYK177" s="67"/>
      <c r="BYL177" s="67"/>
      <c r="BYM177" s="67"/>
      <c r="BYN177" s="67"/>
      <c r="BYO177" s="67"/>
      <c r="BYP177" s="67"/>
      <c r="BYQ177" s="67"/>
      <c r="BYR177" s="67"/>
      <c r="BYS177" s="67"/>
      <c r="BYT177" s="67"/>
      <c r="BYU177" s="67"/>
      <c r="BYV177" s="67"/>
      <c r="BYW177" s="67"/>
      <c r="BYX177" s="67"/>
      <c r="BYY177" s="67"/>
      <c r="BYZ177" s="67"/>
      <c r="BZA177" s="67"/>
      <c r="BZB177" s="67"/>
      <c r="BZC177" s="67"/>
      <c r="BZD177" s="67"/>
      <c r="BZE177" s="67"/>
      <c r="BZF177" s="67"/>
      <c r="BZG177" s="67"/>
      <c r="BZH177" s="67"/>
      <c r="BZI177" s="67"/>
      <c r="BZJ177" s="67"/>
      <c r="BZK177" s="67"/>
      <c r="BZL177" s="67"/>
      <c r="BZM177" s="67"/>
      <c r="BZN177" s="67"/>
      <c r="BZO177" s="67"/>
      <c r="BZP177" s="67"/>
      <c r="BZQ177" s="67"/>
      <c r="BZR177" s="67"/>
      <c r="BZS177" s="67"/>
      <c r="BZT177" s="67"/>
      <c r="BZU177" s="67"/>
      <c r="BZV177" s="67"/>
      <c r="BZW177" s="67"/>
      <c r="BZX177" s="67"/>
      <c r="BZY177" s="67"/>
      <c r="BZZ177" s="67"/>
      <c r="CAA177" s="67"/>
      <c r="CAB177" s="67"/>
      <c r="CAC177" s="67"/>
      <c r="CAD177" s="67"/>
      <c r="CAE177" s="67"/>
      <c r="CAF177" s="67"/>
      <c r="CAG177" s="67"/>
      <c r="CAH177" s="67"/>
      <c r="CAI177" s="67"/>
      <c r="CAJ177" s="67"/>
      <c r="CAK177" s="67"/>
      <c r="CAL177" s="67"/>
      <c r="CAM177" s="67"/>
      <c r="CAN177" s="67"/>
      <c r="CAO177" s="67"/>
      <c r="CAP177" s="67"/>
      <c r="CAQ177" s="67"/>
      <c r="CAR177" s="67"/>
      <c r="CAS177" s="67"/>
      <c r="CAT177" s="67"/>
      <c r="CAU177" s="67"/>
      <c r="CAV177" s="67"/>
      <c r="CAW177" s="67"/>
      <c r="CAX177" s="67"/>
      <c r="CAY177" s="67"/>
      <c r="CAZ177" s="67"/>
      <c r="CBA177" s="67"/>
      <c r="CBB177" s="67"/>
      <c r="CBC177" s="67"/>
      <c r="CBD177" s="67"/>
      <c r="CBE177" s="67"/>
      <c r="CBF177" s="67"/>
      <c r="CBG177" s="67"/>
      <c r="CBH177" s="67"/>
      <c r="CBI177" s="67"/>
      <c r="CBJ177" s="67"/>
      <c r="CBK177" s="67"/>
      <c r="CBL177" s="67"/>
      <c r="CBM177" s="67"/>
      <c r="CBN177" s="67"/>
      <c r="CBO177" s="67"/>
      <c r="CBP177" s="67"/>
      <c r="CBQ177" s="67"/>
      <c r="CBR177" s="67"/>
      <c r="CBS177" s="67"/>
      <c r="CBT177" s="67"/>
      <c r="CBU177" s="67"/>
      <c r="CBV177" s="67"/>
      <c r="CBW177" s="67"/>
      <c r="CBX177" s="67"/>
      <c r="CBY177" s="67"/>
      <c r="CBZ177" s="67"/>
      <c r="CCA177" s="67"/>
      <c r="CCB177" s="67"/>
      <c r="CCC177" s="67"/>
      <c r="CCD177" s="67"/>
      <c r="CCE177" s="67"/>
      <c r="CCF177" s="67"/>
      <c r="CCG177" s="67"/>
      <c r="CCH177" s="67"/>
      <c r="CCI177" s="67"/>
      <c r="CCJ177" s="67"/>
      <c r="CCK177" s="67"/>
      <c r="CCL177" s="67"/>
      <c r="CCM177" s="67"/>
      <c r="CCN177" s="67"/>
      <c r="CCO177" s="67"/>
      <c r="CCP177" s="67"/>
      <c r="CCQ177" s="67"/>
      <c r="CCR177" s="67"/>
      <c r="CCS177" s="67"/>
      <c r="CCT177" s="67"/>
      <c r="CCU177" s="67"/>
      <c r="CCV177" s="67"/>
      <c r="CCW177" s="67"/>
      <c r="CCX177" s="67"/>
      <c r="CCY177" s="67"/>
      <c r="CCZ177" s="67"/>
      <c r="CDA177" s="67"/>
      <c r="CDB177" s="67"/>
      <c r="CDC177" s="67"/>
      <c r="CDD177" s="67"/>
      <c r="CDE177" s="67"/>
      <c r="CDF177" s="67"/>
      <c r="CDG177" s="67"/>
      <c r="CDH177" s="67"/>
      <c r="CDI177" s="67"/>
      <c r="CDJ177" s="67"/>
      <c r="CDK177" s="67"/>
      <c r="CDL177" s="67"/>
      <c r="CDM177" s="67"/>
      <c r="CDN177" s="67"/>
      <c r="CDO177" s="67"/>
      <c r="CDP177" s="67"/>
      <c r="CDQ177" s="67"/>
      <c r="CDR177" s="67"/>
      <c r="CDS177" s="67"/>
      <c r="CDT177" s="67"/>
      <c r="CDU177" s="67"/>
      <c r="CDV177" s="67"/>
      <c r="CDW177" s="67"/>
      <c r="CDX177" s="67"/>
      <c r="CDY177" s="67"/>
      <c r="CDZ177" s="67"/>
      <c r="CEA177" s="67"/>
      <c r="CEB177" s="67"/>
      <c r="CEC177" s="67"/>
      <c r="CED177" s="67"/>
      <c r="CEE177" s="67"/>
      <c r="CEF177" s="67"/>
      <c r="CEG177" s="67"/>
      <c r="CEH177" s="67"/>
      <c r="CEI177" s="67"/>
      <c r="CEJ177" s="67"/>
      <c r="CEK177" s="67"/>
      <c r="CEL177" s="67"/>
      <c r="CEM177" s="67"/>
      <c r="CEN177" s="67"/>
      <c r="CEO177" s="67"/>
      <c r="CEP177" s="67"/>
      <c r="CEQ177" s="67"/>
      <c r="CER177" s="67"/>
      <c r="CES177" s="67"/>
      <c r="CET177" s="67"/>
      <c r="CEU177" s="67"/>
      <c r="CEV177" s="67"/>
      <c r="CEW177" s="67"/>
      <c r="CEX177" s="67"/>
      <c r="CEY177" s="67"/>
      <c r="CEZ177" s="67"/>
      <c r="CFA177" s="67"/>
      <c r="CFB177" s="67"/>
      <c r="CFC177" s="67"/>
      <c r="CFD177" s="67"/>
      <c r="CFE177" s="67"/>
      <c r="CFF177" s="67"/>
      <c r="CFG177" s="67"/>
      <c r="CFH177" s="67"/>
      <c r="CFI177" s="67"/>
      <c r="CFJ177" s="67"/>
      <c r="CFK177" s="67"/>
      <c r="CFL177" s="67"/>
      <c r="CFM177" s="67"/>
      <c r="CFN177" s="67"/>
      <c r="CFO177" s="67"/>
      <c r="CFP177" s="67"/>
      <c r="CFQ177" s="67"/>
      <c r="CFR177" s="67"/>
      <c r="CFS177" s="67"/>
      <c r="CFT177" s="67"/>
      <c r="CFU177" s="67"/>
      <c r="CFV177" s="67"/>
      <c r="CFW177" s="67"/>
      <c r="CFX177" s="67"/>
      <c r="CFY177" s="67"/>
      <c r="CFZ177" s="67"/>
      <c r="CGA177" s="67"/>
      <c r="CGB177" s="67"/>
      <c r="CGC177" s="67"/>
      <c r="CGD177" s="67"/>
      <c r="CGE177" s="67"/>
      <c r="CGF177" s="67"/>
      <c r="CGG177" s="67"/>
      <c r="CGH177" s="67"/>
      <c r="CGI177" s="67"/>
      <c r="CGJ177" s="67"/>
      <c r="CGK177" s="67"/>
      <c r="CGL177" s="67"/>
      <c r="CGM177" s="67"/>
      <c r="CGN177" s="67"/>
      <c r="CGO177" s="67"/>
      <c r="CGP177" s="67"/>
      <c r="CGQ177" s="67"/>
      <c r="CGR177" s="67"/>
      <c r="CGS177" s="67"/>
      <c r="CGT177" s="67"/>
      <c r="CGU177" s="67"/>
      <c r="CGV177" s="67"/>
      <c r="CGW177" s="67"/>
      <c r="CGX177" s="67"/>
      <c r="CGY177" s="67"/>
      <c r="CGZ177" s="67"/>
      <c r="CHA177" s="67"/>
      <c r="CHB177" s="67"/>
      <c r="CHC177" s="67"/>
      <c r="CHD177" s="67"/>
      <c r="CHE177" s="67"/>
      <c r="CHF177" s="67"/>
      <c r="CHG177" s="67"/>
      <c r="CHH177" s="67"/>
      <c r="CHI177" s="67"/>
      <c r="CHJ177" s="67"/>
      <c r="CHK177" s="67"/>
      <c r="CHL177" s="67"/>
      <c r="CHM177" s="67"/>
      <c r="CHN177" s="67"/>
      <c r="CHO177" s="67"/>
      <c r="CHP177" s="67"/>
      <c r="CHQ177" s="67"/>
      <c r="CHR177" s="67"/>
      <c r="CHS177" s="67"/>
      <c r="CHT177" s="67"/>
      <c r="CHU177" s="67"/>
      <c r="CHV177" s="67"/>
      <c r="CHW177" s="67"/>
      <c r="CHX177" s="67"/>
      <c r="CHY177" s="67"/>
      <c r="CHZ177" s="67"/>
      <c r="CIA177" s="67"/>
      <c r="CIB177" s="67"/>
      <c r="CIC177" s="67"/>
      <c r="CID177" s="67"/>
      <c r="CIE177" s="67"/>
      <c r="CIF177" s="67"/>
      <c r="CIG177" s="67"/>
      <c r="CIH177" s="67"/>
      <c r="CII177" s="67"/>
      <c r="CIJ177" s="67"/>
      <c r="CIK177" s="67"/>
    </row>
    <row r="178" spans="1:2273" s="5" customFormat="1" ht="30" customHeight="1">
      <c r="A178" s="63"/>
      <c r="B178" s="62"/>
      <c r="C178" s="66"/>
      <c r="D178" s="75"/>
      <c r="E178" s="70" t="s">
        <v>172</v>
      </c>
      <c r="F178" s="68">
        <f t="shared" ref="F178:Z178" si="63">F36</f>
        <v>0.52</v>
      </c>
      <c r="G178" s="68">
        <f t="shared" si="63"/>
        <v>0.32</v>
      </c>
      <c r="H178" s="68">
        <f t="shared" si="63"/>
        <v>0.08</v>
      </c>
      <c r="I178" s="68">
        <f t="shared" si="63"/>
        <v>0</v>
      </c>
      <c r="J178" s="68">
        <f t="shared" si="63"/>
        <v>0.08</v>
      </c>
      <c r="K178" s="68">
        <f t="shared" si="63"/>
        <v>0</v>
      </c>
      <c r="L178" s="68">
        <f t="shared" si="63"/>
        <v>0</v>
      </c>
      <c r="M178" s="68">
        <f t="shared" si="63"/>
        <v>0</v>
      </c>
      <c r="N178" s="68">
        <f t="shared" si="63"/>
        <v>0</v>
      </c>
      <c r="O178" s="68">
        <f t="shared" si="63"/>
        <v>0</v>
      </c>
      <c r="P178" s="68">
        <f t="shared" si="63"/>
        <v>0</v>
      </c>
      <c r="Q178" s="68">
        <f t="shared" si="63"/>
        <v>0</v>
      </c>
      <c r="R178" s="68">
        <f t="shared" si="63"/>
        <v>0</v>
      </c>
      <c r="S178" s="68">
        <f t="shared" si="63"/>
        <v>0.04</v>
      </c>
      <c r="T178" s="68">
        <f t="shared" si="63"/>
        <v>0</v>
      </c>
      <c r="U178" s="68">
        <f t="shared" si="63"/>
        <v>0</v>
      </c>
      <c r="V178" s="68">
        <f t="shared" si="63"/>
        <v>0</v>
      </c>
      <c r="W178" s="68">
        <f t="shared" si="63"/>
        <v>0</v>
      </c>
      <c r="X178" s="68">
        <f t="shared" si="63"/>
        <v>0</v>
      </c>
      <c r="Y178" s="68">
        <f t="shared" si="63"/>
        <v>0</v>
      </c>
      <c r="Z178" s="68">
        <f t="shared" si="63"/>
        <v>0</v>
      </c>
      <c r="AA178" s="68">
        <f t="shared" ref="AA178:CH178" si="64">AA36</f>
        <v>0</v>
      </c>
      <c r="AB178" s="68">
        <f t="shared" si="64"/>
        <v>0</v>
      </c>
      <c r="AC178" s="68">
        <f t="shared" si="64"/>
        <v>0</v>
      </c>
      <c r="AD178" s="68">
        <f t="shared" si="64"/>
        <v>0</v>
      </c>
      <c r="AE178" s="68">
        <f t="shared" si="64"/>
        <v>0.28000000000000003</v>
      </c>
      <c r="AF178" s="68">
        <f t="shared" si="64"/>
        <v>0</v>
      </c>
      <c r="AG178" s="68">
        <f t="shared" si="64"/>
        <v>0.2</v>
      </c>
      <c r="AH178" s="68">
        <f t="shared" si="64"/>
        <v>0.08</v>
      </c>
      <c r="AI178" s="68">
        <f t="shared" si="64"/>
        <v>0</v>
      </c>
      <c r="AJ178" s="68">
        <f t="shared" si="64"/>
        <v>0.08</v>
      </c>
      <c r="AK178" s="68">
        <f t="shared" si="64"/>
        <v>0</v>
      </c>
      <c r="AL178" s="68">
        <f t="shared" si="64"/>
        <v>0.96</v>
      </c>
      <c r="AM178" s="68">
        <f t="shared" si="64"/>
        <v>0.96</v>
      </c>
      <c r="AN178" s="68">
        <f t="shared" si="64"/>
        <v>0</v>
      </c>
      <c r="AO178" s="68">
        <f t="shared" si="64"/>
        <v>0.56000000000000005</v>
      </c>
      <c r="AP178" s="68">
        <f t="shared" si="64"/>
        <v>0.4</v>
      </c>
      <c r="AQ178" s="68">
        <f t="shared" si="64"/>
        <v>0.56000000000000005</v>
      </c>
      <c r="AR178" s="68">
        <f t="shared" si="64"/>
        <v>0.96</v>
      </c>
      <c r="AS178" s="68">
        <f t="shared" si="64"/>
        <v>0</v>
      </c>
      <c r="AT178" s="68">
        <f t="shared" si="64"/>
        <v>0.16</v>
      </c>
      <c r="AU178" s="68">
        <f t="shared" si="64"/>
        <v>0.04</v>
      </c>
      <c r="AV178" s="68">
        <f t="shared" si="64"/>
        <v>0.48</v>
      </c>
      <c r="AW178" s="68">
        <f t="shared" si="64"/>
        <v>0</v>
      </c>
      <c r="AX178" s="68">
        <f t="shared" si="64"/>
        <v>0.84</v>
      </c>
      <c r="AY178" s="68">
        <f t="shared" si="64"/>
        <v>0</v>
      </c>
      <c r="AZ178" s="68">
        <f t="shared" si="64"/>
        <v>0</v>
      </c>
      <c r="BA178" s="68">
        <f t="shared" si="64"/>
        <v>0.16</v>
      </c>
      <c r="BB178" s="68">
        <f t="shared" si="64"/>
        <v>0.04</v>
      </c>
      <c r="BC178" s="68">
        <f t="shared" si="64"/>
        <v>0</v>
      </c>
      <c r="BD178" s="68">
        <f t="shared" si="64"/>
        <v>0.52</v>
      </c>
      <c r="BE178" s="68">
        <f t="shared" si="64"/>
        <v>0.28000000000000003</v>
      </c>
      <c r="BF178" s="68">
        <f t="shared" si="64"/>
        <v>0.04</v>
      </c>
      <c r="BG178" s="68">
        <f t="shared" si="64"/>
        <v>0</v>
      </c>
      <c r="BH178" s="68">
        <f t="shared" si="64"/>
        <v>0.2</v>
      </c>
      <c r="BI178" s="68">
        <f t="shared" si="64"/>
        <v>0</v>
      </c>
      <c r="BJ178" s="68">
        <f t="shared" si="64"/>
        <v>0.08</v>
      </c>
      <c r="BK178" s="68">
        <f t="shared" si="64"/>
        <v>0.12</v>
      </c>
      <c r="BL178" s="68">
        <f t="shared" si="64"/>
        <v>0</v>
      </c>
      <c r="BM178" s="68">
        <f t="shared" si="64"/>
        <v>0</v>
      </c>
      <c r="BN178" s="68">
        <f t="shared" si="64"/>
        <v>0</v>
      </c>
      <c r="BO178" s="68">
        <f t="shared" si="64"/>
        <v>0</v>
      </c>
      <c r="BP178" s="68">
        <f t="shared" si="64"/>
        <v>0</v>
      </c>
      <c r="BQ178" s="68">
        <f t="shared" si="64"/>
        <v>0</v>
      </c>
      <c r="BR178" s="68">
        <f t="shared" si="64"/>
        <v>0</v>
      </c>
      <c r="BS178" s="68">
        <f t="shared" si="64"/>
        <v>0.68</v>
      </c>
      <c r="BT178" s="68">
        <f t="shared" si="64"/>
        <v>0.36</v>
      </c>
      <c r="BU178" s="68">
        <f t="shared" si="64"/>
        <v>0.16</v>
      </c>
      <c r="BV178" s="68">
        <f t="shared" si="64"/>
        <v>0.12</v>
      </c>
      <c r="BW178" s="68">
        <f t="shared" si="64"/>
        <v>0.12</v>
      </c>
      <c r="BX178" s="68">
        <f t="shared" si="64"/>
        <v>0.12</v>
      </c>
      <c r="BY178" s="68">
        <f t="shared" si="64"/>
        <v>0.24</v>
      </c>
      <c r="BZ178" s="68">
        <f t="shared" si="64"/>
        <v>0.76</v>
      </c>
      <c r="CA178" s="68">
        <f t="shared" si="64"/>
        <v>0.24</v>
      </c>
      <c r="CB178" s="68">
        <f t="shared" si="64"/>
        <v>0.48</v>
      </c>
      <c r="CC178" s="68">
        <f t="shared" si="64"/>
        <v>0.2</v>
      </c>
      <c r="CD178" s="68">
        <f t="shared" si="64"/>
        <v>0.24</v>
      </c>
      <c r="CE178" s="68">
        <f t="shared" si="64"/>
        <v>0.04</v>
      </c>
      <c r="CF178" s="68">
        <f t="shared" si="64"/>
        <v>0.2</v>
      </c>
      <c r="CG178" s="68">
        <f t="shared" si="64"/>
        <v>0.32</v>
      </c>
      <c r="CH178" s="68">
        <f t="shared" si="64"/>
        <v>0</v>
      </c>
      <c r="CI178" s="68">
        <f t="shared" ref="CI178:EP178" si="65">CI36</f>
        <v>0</v>
      </c>
      <c r="CJ178" s="68">
        <f t="shared" si="65"/>
        <v>0</v>
      </c>
      <c r="CK178" s="68">
        <f t="shared" si="65"/>
        <v>0</v>
      </c>
      <c r="CL178" s="68">
        <f t="shared" si="65"/>
        <v>0</v>
      </c>
      <c r="CM178" s="68">
        <f t="shared" si="65"/>
        <v>0.36</v>
      </c>
      <c r="CN178" s="68">
        <f t="shared" si="65"/>
        <v>0.04</v>
      </c>
      <c r="CO178" s="68">
        <f t="shared" si="65"/>
        <v>0</v>
      </c>
      <c r="CP178" s="68">
        <f t="shared" si="65"/>
        <v>0</v>
      </c>
      <c r="CQ178" s="68">
        <f t="shared" si="65"/>
        <v>0</v>
      </c>
      <c r="CR178" s="68">
        <f t="shared" si="65"/>
        <v>0.04</v>
      </c>
      <c r="CS178" s="68">
        <f t="shared" si="65"/>
        <v>0</v>
      </c>
      <c r="CT178" s="68">
        <f t="shared" si="65"/>
        <v>0.08</v>
      </c>
      <c r="CU178" s="68">
        <f t="shared" si="65"/>
        <v>0</v>
      </c>
      <c r="CV178" s="68">
        <f t="shared" si="65"/>
        <v>0</v>
      </c>
      <c r="CW178" s="68">
        <f t="shared" si="65"/>
        <v>0.12</v>
      </c>
      <c r="CX178" s="68">
        <f t="shared" si="65"/>
        <v>0</v>
      </c>
      <c r="CY178" s="68">
        <f t="shared" si="65"/>
        <v>0</v>
      </c>
      <c r="CZ178" s="68">
        <f t="shared" si="65"/>
        <v>0</v>
      </c>
      <c r="DA178" s="68">
        <f t="shared" si="65"/>
        <v>0</v>
      </c>
      <c r="DB178" s="68">
        <f t="shared" si="65"/>
        <v>0</v>
      </c>
      <c r="DC178" s="68">
        <f t="shared" si="65"/>
        <v>0</v>
      </c>
      <c r="DD178" s="68">
        <f t="shared" si="65"/>
        <v>0</v>
      </c>
      <c r="DE178" s="68">
        <f t="shared" si="65"/>
        <v>0</v>
      </c>
      <c r="DF178" s="68">
        <f t="shared" si="65"/>
        <v>0</v>
      </c>
      <c r="DG178" s="68">
        <f t="shared" si="65"/>
        <v>0</v>
      </c>
      <c r="DH178" s="68">
        <f t="shared" si="65"/>
        <v>0</v>
      </c>
      <c r="DI178" s="68">
        <f t="shared" si="65"/>
        <v>0</v>
      </c>
      <c r="DJ178" s="68">
        <f t="shared" si="65"/>
        <v>0.2</v>
      </c>
      <c r="DK178" s="68">
        <f t="shared" si="65"/>
        <v>0.76</v>
      </c>
      <c r="DL178" s="68">
        <f t="shared" si="65"/>
        <v>0</v>
      </c>
      <c r="DM178" s="68">
        <f t="shared" si="65"/>
        <v>0</v>
      </c>
      <c r="DN178" s="68">
        <f t="shared" si="65"/>
        <v>0.04</v>
      </c>
      <c r="DO178" s="68">
        <f t="shared" si="65"/>
        <v>0</v>
      </c>
      <c r="DP178" s="68">
        <f t="shared" si="65"/>
        <v>0.12</v>
      </c>
      <c r="DQ178" s="68">
        <f t="shared" si="65"/>
        <v>0.08</v>
      </c>
      <c r="DR178" s="68">
        <f t="shared" si="65"/>
        <v>1</v>
      </c>
      <c r="DS178" s="68">
        <f t="shared" si="65"/>
        <v>0.2</v>
      </c>
      <c r="DT178" s="68">
        <f t="shared" si="65"/>
        <v>0</v>
      </c>
      <c r="DU178" s="68">
        <f t="shared" si="65"/>
        <v>0</v>
      </c>
      <c r="DV178" s="68">
        <f t="shared" si="65"/>
        <v>0.12</v>
      </c>
      <c r="DW178" s="68">
        <f t="shared" si="65"/>
        <v>0</v>
      </c>
      <c r="DX178" s="68">
        <f t="shared" si="65"/>
        <v>0</v>
      </c>
      <c r="DY178" s="68">
        <f t="shared" si="65"/>
        <v>0.8</v>
      </c>
      <c r="DZ178" s="68">
        <f t="shared" si="65"/>
        <v>0</v>
      </c>
      <c r="EA178" s="68">
        <f t="shared" si="65"/>
        <v>0</v>
      </c>
      <c r="EB178" s="68">
        <f t="shared" si="65"/>
        <v>0</v>
      </c>
      <c r="EC178" s="68">
        <f t="shared" si="65"/>
        <v>0</v>
      </c>
      <c r="ED178" s="68">
        <f t="shared" si="65"/>
        <v>1</v>
      </c>
      <c r="EE178" s="68">
        <f t="shared" si="65"/>
        <v>0.08</v>
      </c>
      <c r="EF178" s="68">
        <f t="shared" si="65"/>
        <v>0.04</v>
      </c>
      <c r="EG178" s="68">
        <f t="shared" si="65"/>
        <v>0.84</v>
      </c>
      <c r="EH178" s="68">
        <f t="shared" si="65"/>
        <v>0.92</v>
      </c>
      <c r="EI178" s="68">
        <f t="shared" si="65"/>
        <v>1</v>
      </c>
      <c r="EJ178" s="68">
        <f t="shared" si="65"/>
        <v>1</v>
      </c>
      <c r="EK178" s="68">
        <f t="shared" si="65"/>
        <v>0.84</v>
      </c>
      <c r="EL178" s="68">
        <f t="shared" si="65"/>
        <v>1</v>
      </c>
      <c r="EM178" s="68">
        <f t="shared" si="65"/>
        <v>1</v>
      </c>
      <c r="EN178" s="68">
        <f t="shared" si="65"/>
        <v>0</v>
      </c>
      <c r="EO178" s="68">
        <f t="shared" si="65"/>
        <v>0.32</v>
      </c>
      <c r="EP178" s="68">
        <f t="shared" si="65"/>
        <v>0.12</v>
      </c>
      <c r="EQ178" s="68">
        <f t="shared" ref="EQ178:HC178" si="66">EQ36</f>
        <v>0.36</v>
      </c>
      <c r="ER178" s="68">
        <f t="shared" si="66"/>
        <v>0.92</v>
      </c>
      <c r="ES178" s="68">
        <f t="shared" si="66"/>
        <v>0.12</v>
      </c>
      <c r="ET178" s="68">
        <f t="shared" si="66"/>
        <v>0</v>
      </c>
      <c r="EU178" s="68">
        <f t="shared" si="66"/>
        <v>0</v>
      </c>
      <c r="EV178" s="68">
        <f t="shared" si="66"/>
        <v>0.04</v>
      </c>
      <c r="EW178" s="68">
        <f t="shared" si="66"/>
        <v>0.76</v>
      </c>
      <c r="EX178" s="68">
        <f t="shared" si="66"/>
        <v>0.8</v>
      </c>
      <c r="EY178" s="68">
        <f t="shared" si="66"/>
        <v>0.32</v>
      </c>
      <c r="EZ178" s="68">
        <f t="shared" si="66"/>
        <v>0.44</v>
      </c>
      <c r="FA178" s="68">
        <f t="shared" si="66"/>
        <v>0.48</v>
      </c>
      <c r="FB178" s="68">
        <f t="shared" si="66"/>
        <v>0.76</v>
      </c>
      <c r="FC178" s="68">
        <f t="shared" si="66"/>
        <v>0.88</v>
      </c>
      <c r="FD178" s="68">
        <f t="shared" si="66"/>
        <v>0.04</v>
      </c>
      <c r="FE178" s="493">
        <f t="shared" si="66"/>
        <v>0</v>
      </c>
      <c r="FF178" s="68">
        <f t="shared" si="66"/>
        <v>0</v>
      </c>
      <c r="FG178" s="68">
        <f t="shared" si="66"/>
        <v>0.12</v>
      </c>
      <c r="FH178" s="68">
        <f t="shared" si="66"/>
        <v>0</v>
      </c>
      <c r="FI178" s="68">
        <f t="shared" si="66"/>
        <v>0</v>
      </c>
      <c r="FJ178" s="68">
        <f t="shared" si="66"/>
        <v>0.04</v>
      </c>
      <c r="FK178" s="68">
        <f t="shared" si="66"/>
        <v>1</v>
      </c>
      <c r="FL178" s="68">
        <f t="shared" si="66"/>
        <v>0.32</v>
      </c>
      <c r="FM178" s="68">
        <f t="shared" si="66"/>
        <v>0.04</v>
      </c>
      <c r="FN178" s="68">
        <f t="shared" si="66"/>
        <v>0.88</v>
      </c>
      <c r="FO178" s="68">
        <f t="shared" si="66"/>
        <v>0.96</v>
      </c>
      <c r="FP178" s="68">
        <f t="shared" si="66"/>
        <v>1</v>
      </c>
      <c r="FQ178" s="68">
        <f t="shared" si="66"/>
        <v>0.04</v>
      </c>
      <c r="FR178" s="68">
        <f t="shared" si="66"/>
        <v>0.28000000000000003</v>
      </c>
      <c r="FS178" s="68">
        <f t="shared" si="66"/>
        <v>0.12</v>
      </c>
      <c r="FT178" s="68">
        <f t="shared" si="66"/>
        <v>0.72</v>
      </c>
      <c r="FU178" s="68">
        <f t="shared" si="66"/>
        <v>1</v>
      </c>
      <c r="FV178" s="68">
        <f t="shared" si="66"/>
        <v>0.16</v>
      </c>
      <c r="FW178" s="68">
        <f t="shared" si="66"/>
        <v>0.4</v>
      </c>
      <c r="FX178" s="68">
        <f t="shared" si="66"/>
        <v>1</v>
      </c>
      <c r="FY178" s="68">
        <f t="shared" si="66"/>
        <v>0.96</v>
      </c>
      <c r="FZ178" s="68">
        <f t="shared" si="66"/>
        <v>0</v>
      </c>
      <c r="GA178" s="68">
        <f t="shared" si="66"/>
        <v>0.04</v>
      </c>
      <c r="GB178" s="68">
        <f t="shared" si="66"/>
        <v>0</v>
      </c>
      <c r="GC178" s="68">
        <f t="shared" si="66"/>
        <v>0.68</v>
      </c>
      <c r="GD178" s="68">
        <f t="shared" si="66"/>
        <v>1</v>
      </c>
      <c r="GE178" s="68">
        <f t="shared" si="66"/>
        <v>1</v>
      </c>
      <c r="GF178" s="68">
        <f t="shared" si="66"/>
        <v>1</v>
      </c>
      <c r="GG178" s="68">
        <f t="shared" si="66"/>
        <v>0.04</v>
      </c>
      <c r="GH178" s="68">
        <f t="shared" si="66"/>
        <v>0</v>
      </c>
      <c r="GI178" s="68">
        <f t="shared" si="66"/>
        <v>0</v>
      </c>
      <c r="GJ178" s="68">
        <f t="shared" si="66"/>
        <v>0</v>
      </c>
      <c r="GK178" s="68">
        <f t="shared" si="66"/>
        <v>0</v>
      </c>
      <c r="GL178" s="68">
        <f t="shared" si="66"/>
        <v>0</v>
      </c>
      <c r="GM178" s="68">
        <f t="shared" si="66"/>
        <v>0</v>
      </c>
      <c r="GN178" s="68">
        <f t="shared" si="66"/>
        <v>0</v>
      </c>
      <c r="GO178" s="68">
        <f t="shared" si="66"/>
        <v>0</v>
      </c>
      <c r="GP178" s="68">
        <f t="shared" si="66"/>
        <v>0</v>
      </c>
      <c r="GQ178" s="68">
        <f t="shared" si="66"/>
        <v>0</v>
      </c>
      <c r="GR178" s="68">
        <f t="shared" si="66"/>
        <v>0</v>
      </c>
      <c r="GS178" s="68">
        <f t="shared" si="66"/>
        <v>0</v>
      </c>
      <c r="GT178" s="68">
        <f t="shared" si="66"/>
        <v>0</v>
      </c>
      <c r="GU178" s="68">
        <f t="shared" si="66"/>
        <v>0</v>
      </c>
      <c r="GV178" s="68">
        <f t="shared" si="66"/>
        <v>0.24</v>
      </c>
      <c r="GW178" s="68">
        <f t="shared" si="66"/>
        <v>0.92</v>
      </c>
      <c r="GX178" s="68">
        <f t="shared" si="66"/>
        <v>1</v>
      </c>
      <c r="GY178" s="68">
        <f t="shared" si="66"/>
        <v>0.76</v>
      </c>
      <c r="GZ178" s="68">
        <f t="shared" si="66"/>
        <v>0.6</v>
      </c>
      <c r="HA178" s="68">
        <f t="shared" si="66"/>
        <v>0.68</v>
      </c>
      <c r="HB178" s="630"/>
      <c r="HC178" s="68">
        <f t="shared" si="66"/>
        <v>0.04</v>
      </c>
      <c r="HD178" s="68">
        <f t="shared" ref="HD178:JN178" si="67">HD36</f>
        <v>0.48</v>
      </c>
      <c r="HE178" s="68">
        <f t="shared" si="67"/>
        <v>0.24</v>
      </c>
      <c r="HF178" s="68">
        <f t="shared" si="67"/>
        <v>0.24</v>
      </c>
      <c r="HG178" s="68">
        <f t="shared" si="67"/>
        <v>0.16</v>
      </c>
      <c r="HH178" s="68">
        <f t="shared" si="67"/>
        <v>0.24</v>
      </c>
      <c r="HI178" s="68">
        <f t="shared" si="67"/>
        <v>0.36</v>
      </c>
      <c r="HJ178" s="68">
        <f t="shared" si="67"/>
        <v>0.6</v>
      </c>
      <c r="HK178" s="68">
        <f t="shared" si="67"/>
        <v>0.48</v>
      </c>
      <c r="HL178" s="68">
        <f t="shared" si="67"/>
        <v>0.48</v>
      </c>
      <c r="HM178" s="68">
        <f t="shared" si="67"/>
        <v>0.32</v>
      </c>
      <c r="HN178" s="68">
        <f t="shared" si="67"/>
        <v>0.12</v>
      </c>
      <c r="HO178" s="68">
        <f t="shared" si="67"/>
        <v>0.04</v>
      </c>
      <c r="HP178" s="68">
        <f t="shared" si="67"/>
        <v>0</v>
      </c>
      <c r="HQ178" s="68">
        <f t="shared" si="67"/>
        <v>0.24</v>
      </c>
      <c r="HR178" s="68">
        <f t="shared" si="67"/>
        <v>0.6</v>
      </c>
      <c r="HS178" s="68">
        <f t="shared" si="67"/>
        <v>0.08</v>
      </c>
      <c r="HT178" s="68">
        <f t="shared" si="67"/>
        <v>0.6</v>
      </c>
      <c r="HU178" s="68">
        <f t="shared" si="67"/>
        <v>1</v>
      </c>
      <c r="HV178" s="68">
        <f t="shared" si="67"/>
        <v>0.04</v>
      </c>
      <c r="HW178" s="68">
        <f t="shared" si="67"/>
        <v>1</v>
      </c>
      <c r="HX178" s="68">
        <f t="shared" si="67"/>
        <v>0.52</v>
      </c>
      <c r="HY178" s="68">
        <f t="shared" si="67"/>
        <v>0.12</v>
      </c>
      <c r="HZ178" s="68">
        <f t="shared" si="67"/>
        <v>0</v>
      </c>
      <c r="IA178" s="68">
        <f t="shared" si="67"/>
        <v>0.28000000000000003</v>
      </c>
      <c r="IB178" s="68">
        <f t="shared" si="67"/>
        <v>0.04</v>
      </c>
      <c r="IC178" s="68">
        <f t="shared" si="67"/>
        <v>0.24</v>
      </c>
      <c r="ID178" s="68">
        <f t="shared" si="67"/>
        <v>0.36</v>
      </c>
      <c r="IE178" s="68">
        <f t="shared" si="67"/>
        <v>0.08</v>
      </c>
      <c r="IF178" s="68">
        <f t="shared" si="67"/>
        <v>0.12</v>
      </c>
      <c r="IG178" s="68">
        <f t="shared" si="67"/>
        <v>0.48</v>
      </c>
      <c r="IH178" s="68">
        <f t="shared" si="67"/>
        <v>0.08</v>
      </c>
      <c r="II178" s="68">
        <f t="shared" si="67"/>
        <v>0.6</v>
      </c>
      <c r="IJ178" s="68">
        <f t="shared" si="67"/>
        <v>0.04</v>
      </c>
      <c r="IK178" s="68">
        <f t="shared" si="67"/>
        <v>0.92</v>
      </c>
      <c r="IL178" s="68">
        <f t="shared" si="67"/>
        <v>0.6</v>
      </c>
      <c r="IM178" s="68">
        <f t="shared" si="67"/>
        <v>0.16</v>
      </c>
      <c r="IN178" s="68">
        <f t="shared" si="67"/>
        <v>0.2</v>
      </c>
      <c r="IO178" s="68">
        <f t="shared" si="67"/>
        <v>0.4</v>
      </c>
      <c r="IP178" s="68">
        <f t="shared" si="67"/>
        <v>0.52</v>
      </c>
      <c r="IQ178" s="68">
        <f t="shared" si="67"/>
        <v>0.2</v>
      </c>
      <c r="IR178" s="68">
        <f t="shared" si="67"/>
        <v>0.44</v>
      </c>
      <c r="IS178" s="68">
        <f t="shared" si="67"/>
        <v>0</v>
      </c>
      <c r="IT178" s="68">
        <f t="shared" si="67"/>
        <v>0.16</v>
      </c>
      <c r="IU178" s="68">
        <f t="shared" si="67"/>
        <v>0.96</v>
      </c>
      <c r="IV178" s="68">
        <f t="shared" si="67"/>
        <v>1</v>
      </c>
      <c r="IW178" s="68">
        <f t="shared" si="67"/>
        <v>0.96</v>
      </c>
      <c r="IX178" s="68">
        <f t="shared" si="67"/>
        <v>0.96</v>
      </c>
      <c r="IY178" s="68">
        <f t="shared" si="67"/>
        <v>1</v>
      </c>
      <c r="IZ178" s="68">
        <f t="shared" si="67"/>
        <v>0.4</v>
      </c>
      <c r="JA178" s="68">
        <f t="shared" si="67"/>
        <v>0</v>
      </c>
      <c r="JB178" s="68">
        <f t="shared" si="67"/>
        <v>0.12</v>
      </c>
      <c r="JC178" s="724">
        <f t="shared" si="67"/>
        <v>0.24</v>
      </c>
      <c r="JD178" s="68">
        <f t="shared" si="67"/>
        <v>1</v>
      </c>
      <c r="JE178" s="68">
        <f t="shared" si="67"/>
        <v>0</v>
      </c>
      <c r="JF178" s="724">
        <f t="shared" si="67"/>
        <v>0.44</v>
      </c>
      <c r="JG178" s="68">
        <f t="shared" si="67"/>
        <v>0.2</v>
      </c>
      <c r="JH178" s="68">
        <f t="shared" si="67"/>
        <v>1</v>
      </c>
      <c r="JI178" s="68">
        <f t="shared" si="67"/>
        <v>0.8</v>
      </c>
      <c r="JJ178" s="68">
        <f t="shared" si="67"/>
        <v>0</v>
      </c>
      <c r="JK178" s="68">
        <f t="shared" si="67"/>
        <v>1</v>
      </c>
      <c r="JL178" s="68">
        <f t="shared" si="67"/>
        <v>0.16</v>
      </c>
      <c r="JM178" s="68">
        <f t="shared" si="67"/>
        <v>0</v>
      </c>
      <c r="JN178" s="68">
        <f t="shared" si="67"/>
        <v>0.68</v>
      </c>
      <c r="JO178" s="68">
        <f t="shared" ref="JO178:JQ178" si="68">JO36</f>
        <v>0.28000000000000003</v>
      </c>
      <c r="JP178" s="724">
        <f t="shared" si="68"/>
        <v>0.04</v>
      </c>
      <c r="JQ178" s="68">
        <f t="shared" si="68"/>
        <v>0</v>
      </c>
      <c r="JR178" s="66"/>
      <c r="JS178" s="66"/>
      <c r="JT178" s="66"/>
      <c r="JU178" s="66"/>
      <c r="JV178" s="66"/>
      <c r="JW178" s="66"/>
      <c r="JX178" s="66"/>
      <c r="JY178" s="66"/>
      <c r="JZ178" s="66"/>
      <c r="KA178" s="66"/>
      <c r="KB178" s="66"/>
      <c r="KC178" s="66"/>
      <c r="KD178" s="66"/>
      <c r="KE178" s="66"/>
      <c r="KF178" s="66"/>
      <c r="KG178" s="66"/>
      <c r="KH178" s="66"/>
      <c r="KI178" s="66"/>
      <c r="KJ178" s="66"/>
      <c r="KK178" s="66"/>
      <c r="KL178" s="66"/>
      <c r="KM178" s="66"/>
      <c r="KN178" s="66"/>
      <c r="KO178" s="66"/>
      <c r="KP178" s="66"/>
      <c r="KQ178" s="66"/>
      <c r="KR178" s="66"/>
      <c r="KS178" s="66"/>
      <c r="KT178" s="66"/>
      <c r="KU178" s="66"/>
      <c r="KV178" s="66"/>
      <c r="KW178" s="66"/>
      <c r="KX178" s="66"/>
      <c r="KY178" s="66"/>
      <c r="KZ178" s="66"/>
      <c r="LA178" s="66"/>
      <c r="LB178" s="66"/>
      <c r="LC178" s="66"/>
      <c r="LD178" s="66"/>
      <c r="LE178" s="66"/>
      <c r="LF178" s="66"/>
      <c r="LG178" s="66"/>
      <c r="LH178" s="66"/>
      <c r="LI178" s="66"/>
      <c r="LJ178" s="66"/>
      <c r="LK178" s="66"/>
      <c r="LL178" s="66"/>
      <c r="LM178" s="66"/>
      <c r="LN178" s="66"/>
      <c r="LO178" s="66"/>
      <c r="LP178" s="66"/>
      <c r="LQ178" s="66"/>
      <c r="LR178" s="66"/>
      <c r="LS178" s="66"/>
      <c r="LT178" s="66"/>
      <c r="LU178" s="66"/>
      <c r="LV178" s="66"/>
      <c r="LW178" s="66"/>
      <c r="LX178" s="66"/>
      <c r="LY178" s="66"/>
      <c r="LZ178" s="66"/>
      <c r="MA178" s="66"/>
      <c r="MB178" s="66"/>
      <c r="MC178" s="66"/>
      <c r="MD178" s="66"/>
      <c r="ME178" s="66"/>
      <c r="MF178" s="66"/>
      <c r="MG178" s="66"/>
      <c r="MH178" s="66"/>
      <c r="MI178" s="66"/>
      <c r="MJ178" s="66"/>
      <c r="MK178" s="66"/>
      <c r="ML178" s="66"/>
      <c r="MM178" s="66"/>
      <c r="MN178" s="66"/>
      <c r="MO178" s="66"/>
      <c r="MP178" s="66"/>
      <c r="MQ178" s="66"/>
      <c r="MR178" s="66"/>
      <c r="MS178" s="66"/>
      <c r="MT178" s="66"/>
      <c r="MU178" s="66"/>
      <c r="MV178" s="66"/>
      <c r="MW178" s="66"/>
      <c r="MX178" s="66"/>
      <c r="MY178" s="66"/>
      <c r="MZ178" s="66"/>
      <c r="NA178" s="66"/>
      <c r="NB178" s="66"/>
      <c r="NC178" s="66"/>
      <c r="ND178" s="66"/>
      <c r="NE178" s="66"/>
      <c r="NF178" s="66"/>
      <c r="NG178" s="66"/>
      <c r="NH178" s="66"/>
      <c r="NI178" s="66"/>
      <c r="NJ178" s="66"/>
      <c r="NK178" s="66"/>
      <c r="NL178" s="66"/>
      <c r="NM178" s="66"/>
      <c r="NN178" s="66"/>
      <c r="NO178" s="66"/>
      <c r="NP178" s="66"/>
      <c r="NQ178" s="66"/>
      <c r="NR178" s="66"/>
      <c r="NS178" s="66"/>
      <c r="NT178" s="66"/>
      <c r="NU178" s="66"/>
      <c r="NV178" s="66"/>
      <c r="NW178" s="66"/>
      <c r="NX178" s="66"/>
      <c r="NY178" s="66"/>
      <c r="NZ178" s="66"/>
      <c r="OA178" s="66"/>
      <c r="OB178" s="66"/>
      <c r="OC178" s="66"/>
      <c r="OD178" s="66"/>
      <c r="OE178" s="66"/>
      <c r="OF178" s="66"/>
      <c r="OG178" s="66"/>
      <c r="OH178" s="66"/>
      <c r="OI178" s="66"/>
      <c r="OJ178" s="66"/>
      <c r="OK178" s="66"/>
      <c r="OL178" s="66"/>
      <c r="OM178" s="66"/>
      <c r="ON178" s="66"/>
      <c r="OO178" s="66"/>
      <c r="OP178" s="66"/>
      <c r="OQ178" s="66"/>
      <c r="OR178" s="66"/>
      <c r="OS178" s="66"/>
      <c r="OT178" s="66"/>
      <c r="OU178" s="66"/>
      <c r="OV178" s="66"/>
      <c r="OW178" s="66"/>
      <c r="OX178" s="66"/>
      <c r="OY178" s="66"/>
      <c r="OZ178" s="66"/>
      <c r="PA178" s="66"/>
      <c r="PB178" s="66"/>
      <c r="PC178" s="66"/>
      <c r="PD178" s="66"/>
      <c r="PE178" s="66"/>
      <c r="PF178" s="66"/>
      <c r="PG178" s="66"/>
      <c r="PH178" s="66"/>
      <c r="PI178" s="66"/>
      <c r="PJ178" s="66"/>
      <c r="PK178" s="66"/>
      <c r="PL178" s="66"/>
      <c r="PM178" s="66"/>
      <c r="PN178" s="66"/>
      <c r="PO178" s="66"/>
      <c r="PP178" s="66"/>
      <c r="PQ178" s="66"/>
      <c r="PR178" s="66"/>
      <c r="PS178" s="66"/>
      <c r="PT178" s="66"/>
      <c r="PU178" s="66"/>
      <c r="PV178" s="66"/>
      <c r="PW178" s="66"/>
      <c r="PX178" s="66"/>
      <c r="PY178" s="66"/>
      <c r="PZ178" s="66"/>
      <c r="QA178" s="66"/>
      <c r="QB178" s="66"/>
      <c r="QC178" s="66"/>
      <c r="QD178" s="66"/>
      <c r="QE178" s="66"/>
      <c r="QF178" s="66"/>
      <c r="QG178" s="66"/>
      <c r="QH178" s="66"/>
      <c r="QI178" s="66"/>
      <c r="QJ178" s="66"/>
      <c r="QK178" s="66"/>
      <c r="QL178" s="66"/>
      <c r="QM178" s="66"/>
      <c r="QN178" s="66"/>
      <c r="QO178" s="66"/>
      <c r="QP178" s="66"/>
      <c r="QQ178" s="66"/>
      <c r="QR178" s="66"/>
      <c r="QS178" s="66"/>
      <c r="QT178" s="66"/>
      <c r="QU178" s="66"/>
      <c r="QV178" s="66"/>
      <c r="QW178" s="66"/>
      <c r="QX178" s="66"/>
      <c r="QY178" s="66"/>
      <c r="QZ178" s="66"/>
      <c r="RA178" s="66"/>
      <c r="RB178" s="66"/>
      <c r="RC178" s="66"/>
      <c r="RD178" s="66"/>
      <c r="RE178" s="66"/>
      <c r="RF178" s="66"/>
      <c r="RG178" s="66"/>
      <c r="RH178" s="66"/>
      <c r="RI178" s="66"/>
      <c r="RJ178" s="66"/>
      <c r="RK178" s="66"/>
      <c r="RL178" s="66"/>
      <c r="RM178" s="66"/>
      <c r="RN178" s="66"/>
      <c r="RO178" s="66"/>
      <c r="RP178" s="66"/>
      <c r="RQ178" s="66"/>
      <c r="RR178" s="66"/>
      <c r="RS178" s="66"/>
      <c r="RT178" s="66"/>
      <c r="RU178" s="66"/>
      <c r="RV178" s="66"/>
      <c r="RW178" s="66"/>
      <c r="RX178" s="66"/>
      <c r="RY178" s="66"/>
      <c r="RZ178" s="66"/>
      <c r="SA178" s="66"/>
      <c r="SB178" s="66"/>
      <c r="SC178" s="66"/>
      <c r="SD178" s="66"/>
      <c r="SE178" s="66"/>
      <c r="SF178" s="66"/>
      <c r="SG178" s="66"/>
      <c r="SH178" s="66"/>
      <c r="SI178" s="66"/>
      <c r="SJ178" s="66"/>
      <c r="SK178" s="66"/>
      <c r="SL178" s="66"/>
      <c r="SM178" s="66"/>
      <c r="SN178" s="66"/>
      <c r="SO178" s="66"/>
      <c r="SP178" s="66"/>
      <c r="SQ178" s="66"/>
      <c r="SR178" s="66"/>
      <c r="SS178" s="66"/>
      <c r="ST178" s="66"/>
      <c r="SU178" s="66"/>
      <c r="SV178" s="66"/>
      <c r="SW178" s="66"/>
      <c r="SX178" s="66"/>
      <c r="SY178" s="66"/>
      <c r="SZ178" s="66"/>
      <c r="TA178" s="66"/>
      <c r="TB178" s="66"/>
      <c r="TC178" s="66"/>
      <c r="TD178" s="66"/>
      <c r="TE178" s="66"/>
      <c r="TF178" s="66"/>
      <c r="TG178" s="66"/>
      <c r="TH178" s="66"/>
      <c r="TI178" s="66"/>
      <c r="TJ178" s="66"/>
      <c r="TK178" s="66"/>
      <c r="TL178" s="66"/>
      <c r="TM178" s="66"/>
      <c r="TN178" s="66"/>
      <c r="TO178" s="66"/>
      <c r="TP178" s="66"/>
      <c r="TQ178" s="66"/>
      <c r="TR178" s="66"/>
      <c r="TS178" s="66"/>
      <c r="TT178" s="66"/>
      <c r="TU178" s="66"/>
      <c r="TV178" s="66"/>
      <c r="TW178" s="66"/>
      <c r="TX178" s="66"/>
      <c r="TY178" s="66"/>
      <c r="TZ178" s="66"/>
      <c r="UA178" s="66"/>
      <c r="UB178" s="66"/>
      <c r="UC178" s="66"/>
      <c r="UD178" s="66"/>
      <c r="UE178" s="66"/>
      <c r="UF178" s="66"/>
      <c r="UG178" s="66"/>
      <c r="UH178" s="66"/>
      <c r="UI178" s="66"/>
      <c r="UJ178" s="66"/>
      <c r="UK178" s="66"/>
      <c r="UL178" s="66"/>
      <c r="UM178" s="66"/>
      <c r="UN178" s="66"/>
      <c r="UO178" s="66"/>
      <c r="UP178" s="66"/>
      <c r="UQ178" s="66"/>
      <c r="UR178" s="66"/>
      <c r="US178" s="66"/>
      <c r="UT178" s="66"/>
      <c r="UU178" s="66"/>
      <c r="UV178" s="66"/>
      <c r="UW178" s="66"/>
      <c r="UX178" s="66"/>
      <c r="UY178" s="66"/>
      <c r="UZ178" s="66"/>
      <c r="VA178" s="66"/>
      <c r="VB178" s="66"/>
      <c r="VC178" s="66"/>
      <c r="VD178" s="66"/>
      <c r="VE178" s="66"/>
      <c r="VF178" s="66"/>
      <c r="VG178" s="66"/>
      <c r="VH178" s="66"/>
      <c r="VI178" s="66"/>
      <c r="VJ178" s="66"/>
      <c r="VK178" s="66"/>
      <c r="VL178" s="66"/>
      <c r="VM178" s="66"/>
      <c r="VN178" s="66"/>
      <c r="VO178" s="66"/>
      <c r="VP178" s="66"/>
      <c r="VQ178" s="66"/>
      <c r="VR178" s="66"/>
      <c r="VS178" s="66"/>
      <c r="VT178" s="66"/>
      <c r="VU178" s="66"/>
      <c r="VV178" s="66"/>
      <c r="VW178" s="66"/>
      <c r="VX178" s="66"/>
      <c r="VY178" s="66"/>
      <c r="VZ178" s="66"/>
      <c r="WA178" s="66"/>
      <c r="WB178" s="66"/>
      <c r="WC178" s="66"/>
      <c r="WD178" s="66"/>
      <c r="WE178" s="66"/>
      <c r="WF178" s="66"/>
      <c r="WG178" s="66"/>
      <c r="WH178" s="66"/>
      <c r="WI178" s="66"/>
      <c r="WJ178" s="66"/>
      <c r="WK178" s="66"/>
      <c r="WL178" s="66"/>
      <c r="WM178" s="66"/>
      <c r="WN178" s="66"/>
      <c r="WO178" s="66"/>
      <c r="WP178" s="66"/>
      <c r="WQ178" s="66"/>
      <c r="WR178" s="66"/>
      <c r="WS178" s="66"/>
      <c r="WT178" s="66"/>
      <c r="WU178" s="66"/>
      <c r="WV178" s="66"/>
      <c r="WW178" s="66"/>
      <c r="WX178" s="66"/>
      <c r="WY178" s="66"/>
      <c r="WZ178" s="66"/>
      <c r="XA178" s="66"/>
      <c r="XB178" s="66"/>
      <c r="XC178" s="66"/>
      <c r="XD178" s="66"/>
      <c r="XE178" s="66"/>
      <c r="XF178" s="66"/>
      <c r="XG178" s="66"/>
      <c r="XH178" s="66"/>
      <c r="XI178" s="66"/>
      <c r="XJ178" s="66"/>
      <c r="XK178" s="66"/>
      <c r="XL178" s="66"/>
      <c r="XM178" s="66"/>
      <c r="XN178" s="66"/>
      <c r="XO178" s="66"/>
      <c r="XP178" s="66"/>
      <c r="XQ178" s="66"/>
      <c r="XR178" s="66"/>
      <c r="XS178" s="66"/>
      <c r="XT178" s="66"/>
      <c r="XU178" s="66"/>
      <c r="XV178" s="66"/>
      <c r="XW178" s="66"/>
      <c r="XX178" s="66"/>
      <c r="XY178" s="66"/>
      <c r="XZ178" s="66"/>
      <c r="YA178" s="66"/>
      <c r="YB178" s="66"/>
      <c r="YC178" s="66"/>
      <c r="YD178" s="66"/>
      <c r="YE178" s="66"/>
      <c r="YF178" s="66"/>
      <c r="YG178" s="66"/>
      <c r="YH178" s="66"/>
      <c r="YI178" s="66"/>
      <c r="YJ178" s="66"/>
      <c r="YK178" s="66"/>
      <c r="YL178" s="66"/>
      <c r="YM178" s="66"/>
      <c r="YN178" s="66"/>
      <c r="YO178" s="66"/>
      <c r="YP178" s="66"/>
      <c r="YQ178" s="66"/>
      <c r="YR178" s="66"/>
      <c r="YS178" s="66"/>
      <c r="YT178" s="66"/>
      <c r="YU178" s="66"/>
      <c r="YV178" s="66"/>
      <c r="YW178" s="66"/>
      <c r="YX178" s="66"/>
      <c r="YY178" s="66"/>
      <c r="YZ178" s="66"/>
      <c r="ZA178" s="66"/>
      <c r="ZB178" s="66"/>
      <c r="ZC178" s="66"/>
      <c r="ZD178" s="66"/>
      <c r="ZE178" s="66"/>
      <c r="ZF178" s="66"/>
      <c r="ZG178" s="66"/>
      <c r="ZH178" s="66"/>
      <c r="ZI178" s="66"/>
      <c r="ZJ178" s="66"/>
      <c r="ZK178" s="66"/>
      <c r="ZL178" s="66"/>
      <c r="ZM178" s="66"/>
      <c r="ZN178" s="66"/>
      <c r="ZO178" s="66"/>
      <c r="ZP178" s="66"/>
      <c r="ZQ178" s="66"/>
      <c r="ZR178" s="66"/>
      <c r="ZS178" s="66"/>
      <c r="ZT178" s="66"/>
      <c r="ZU178" s="66"/>
      <c r="ZV178" s="66"/>
      <c r="ZW178" s="66"/>
      <c r="ZX178" s="66"/>
      <c r="ZY178" s="66"/>
      <c r="ZZ178" s="66"/>
      <c r="AAA178" s="66"/>
      <c r="AAB178" s="66"/>
      <c r="AAC178" s="66"/>
      <c r="AAD178" s="66"/>
      <c r="AAE178" s="66"/>
      <c r="AAF178" s="66"/>
      <c r="AAG178" s="66"/>
      <c r="AAH178" s="66"/>
      <c r="AAI178" s="66"/>
      <c r="AAJ178" s="66"/>
      <c r="AAK178" s="66"/>
      <c r="AAL178" s="66"/>
      <c r="AAM178" s="66"/>
      <c r="AAN178" s="66"/>
      <c r="AAO178" s="66"/>
      <c r="AAP178" s="66"/>
      <c r="AAQ178" s="66"/>
      <c r="AAR178" s="66"/>
      <c r="AAS178" s="66"/>
      <c r="AAT178" s="66"/>
      <c r="AAU178" s="66"/>
      <c r="AAV178" s="66"/>
      <c r="AAW178" s="66"/>
      <c r="AAX178" s="66"/>
      <c r="AAY178" s="66"/>
      <c r="AAZ178" s="66"/>
      <c r="ABA178" s="66"/>
      <c r="ABB178" s="66"/>
      <c r="ABC178" s="66"/>
      <c r="ABD178" s="66"/>
      <c r="ABE178" s="66"/>
      <c r="ABF178" s="66"/>
      <c r="ABG178" s="66"/>
      <c r="ABH178" s="66"/>
      <c r="ABI178" s="66"/>
      <c r="ABJ178" s="66"/>
      <c r="ABK178" s="66"/>
      <c r="ABL178" s="66"/>
      <c r="ABM178" s="66"/>
      <c r="ABN178" s="66"/>
      <c r="ABO178" s="66"/>
      <c r="ABP178" s="66"/>
      <c r="ABQ178" s="66"/>
      <c r="ABR178" s="66"/>
      <c r="ABS178" s="66"/>
      <c r="ABT178" s="66"/>
      <c r="ABU178" s="66"/>
      <c r="ABV178" s="66"/>
      <c r="ABW178" s="66"/>
      <c r="ABX178" s="66"/>
      <c r="ABY178" s="66"/>
      <c r="ABZ178" s="66"/>
      <c r="ACA178" s="66"/>
      <c r="ACB178" s="66"/>
      <c r="ACC178" s="66"/>
      <c r="ACD178" s="66"/>
      <c r="ACE178" s="66"/>
      <c r="ACF178" s="66"/>
      <c r="ACG178" s="66"/>
      <c r="ACH178" s="66"/>
      <c r="ACI178" s="66"/>
      <c r="ACJ178" s="66"/>
      <c r="ACK178" s="66"/>
      <c r="ACL178" s="66"/>
      <c r="ACM178" s="66"/>
      <c r="ACN178" s="66"/>
      <c r="ACO178" s="66"/>
      <c r="ACP178" s="66"/>
      <c r="ACQ178" s="66"/>
      <c r="ACR178" s="66"/>
      <c r="ACS178" s="66"/>
      <c r="ACT178" s="66"/>
      <c r="ACU178" s="66"/>
      <c r="ACV178" s="66"/>
      <c r="ACW178" s="66"/>
      <c r="ACX178" s="66"/>
      <c r="ACY178" s="66"/>
      <c r="ACZ178" s="66"/>
      <c r="ADA178" s="66"/>
      <c r="ADB178" s="66"/>
      <c r="ADC178" s="66"/>
      <c r="ADD178" s="66"/>
      <c r="ADE178" s="66"/>
      <c r="ADF178" s="66"/>
      <c r="ADG178" s="66"/>
      <c r="ADH178" s="66"/>
      <c r="ADI178" s="66"/>
      <c r="ADJ178" s="66"/>
      <c r="ADK178" s="66"/>
      <c r="ADL178" s="66"/>
      <c r="ADM178" s="66"/>
      <c r="ADN178" s="66"/>
      <c r="ADO178" s="66"/>
      <c r="ADP178" s="66"/>
      <c r="ADQ178" s="66"/>
      <c r="ADR178" s="66"/>
      <c r="ADS178" s="66"/>
      <c r="ADT178" s="66"/>
      <c r="ADU178" s="66"/>
      <c r="ADV178" s="66"/>
      <c r="ADW178" s="66"/>
      <c r="ADX178" s="66"/>
      <c r="ADY178" s="66"/>
      <c r="ADZ178" s="66"/>
      <c r="AEA178" s="66"/>
      <c r="AEB178" s="66"/>
      <c r="AEC178" s="66"/>
      <c r="AED178" s="66"/>
      <c r="AEE178" s="66"/>
      <c r="AEF178" s="66"/>
      <c r="AEG178" s="66"/>
      <c r="AEH178" s="66"/>
      <c r="AEI178" s="66"/>
      <c r="AEJ178" s="66"/>
      <c r="AEK178" s="66"/>
      <c r="AEL178" s="66"/>
      <c r="AEM178" s="66"/>
      <c r="AEN178" s="66"/>
      <c r="AEO178" s="66"/>
      <c r="AEP178" s="66"/>
      <c r="AEQ178" s="66"/>
      <c r="AER178" s="66"/>
      <c r="AES178" s="66"/>
      <c r="AET178" s="66"/>
      <c r="AEU178" s="66"/>
      <c r="AEV178" s="66"/>
      <c r="AEW178" s="66"/>
      <c r="AEX178" s="66"/>
      <c r="AEY178" s="66"/>
      <c r="AEZ178" s="66"/>
      <c r="AFA178" s="66"/>
      <c r="AFB178" s="66"/>
      <c r="AFC178" s="66"/>
      <c r="AFD178" s="66"/>
      <c r="AFE178" s="66"/>
      <c r="AFF178" s="66"/>
      <c r="AFG178" s="66"/>
      <c r="AFH178" s="66"/>
      <c r="AFI178" s="66"/>
      <c r="AFJ178" s="66"/>
      <c r="AFK178" s="66"/>
      <c r="AFL178" s="66"/>
      <c r="AFM178" s="66"/>
      <c r="AFN178" s="66"/>
      <c r="AFO178" s="66"/>
      <c r="AFP178" s="66"/>
      <c r="AFQ178" s="66"/>
      <c r="AFR178" s="66"/>
      <c r="AFS178" s="66"/>
      <c r="AFT178" s="66"/>
      <c r="AFU178" s="66"/>
      <c r="AFV178" s="66"/>
      <c r="AFW178" s="66"/>
      <c r="AFX178" s="66"/>
      <c r="AFY178" s="66"/>
      <c r="AFZ178" s="66"/>
      <c r="AGA178" s="66"/>
      <c r="AGB178" s="66"/>
      <c r="AGC178" s="66"/>
      <c r="AGD178" s="66"/>
      <c r="AGE178" s="66"/>
      <c r="AGF178" s="66"/>
      <c r="AGG178" s="66"/>
      <c r="AGH178" s="66"/>
      <c r="AGI178" s="66"/>
      <c r="AGJ178" s="66"/>
      <c r="AGK178" s="66"/>
      <c r="AGL178" s="66"/>
      <c r="AGM178" s="66"/>
      <c r="AGN178" s="66"/>
      <c r="AGO178" s="66"/>
      <c r="AGP178" s="66"/>
      <c r="AGQ178" s="66"/>
      <c r="AGR178" s="66"/>
      <c r="AGS178" s="66"/>
      <c r="AGT178" s="66"/>
      <c r="AGU178" s="66"/>
      <c r="AGV178" s="66"/>
      <c r="AGW178" s="66"/>
      <c r="AGX178" s="66"/>
      <c r="AGY178" s="66"/>
      <c r="AGZ178" s="66"/>
      <c r="AHA178" s="66"/>
      <c r="AHB178" s="66"/>
      <c r="AHC178" s="66"/>
      <c r="AHD178" s="66"/>
      <c r="AHE178" s="66"/>
      <c r="AHF178" s="66"/>
      <c r="AHG178" s="66"/>
      <c r="AHH178" s="66"/>
      <c r="AHI178" s="66"/>
      <c r="AHJ178" s="66"/>
      <c r="AHK178" s="66"/>
      <c r="AHL178" s="66"/>
      <c r="AHM178" s="66"/>
      <c r="AHN178" s="66"/>
      <c r="AHO178" s="66"/>
      <c r="AHP178" s="66"/>
      <c r="AHQ178" s="66"/>
      <c r="AHR178" s="66"/>
      <c r="AHS178" s="66"/>
      <c r="AHT178" s="66"/>
      <c r="AHU178" s="66"/>
      <c r="AHV178" s="66"/>
      <c r="AHW178" s="66"/>
      <c r="AHX178" s="66"/>
      <c r="AHY178" s="66"/>
      <c r="AHZ178" s="66"/>
      <c r="AIA178" s="66"/>
      <c r="AIB178" s="66"/>
      <c r="AIC178" s="66"/>
      <c r="AID178" s="66"/>
      <c r="AIE178" s="66"/>
      <c r="AIF178" s="66"/>
      <c r="AIG178" s="66"/>
      <c r="AIH178" s="66"/>
      <c r="AII178" s="66"/>
      <c r="AIJ178" s="66"/>
      <c r="AIK178" s="66"/>
      <c r="AIL178" s="66"/>
      <c r="AIM178" s="66"/>
      <c r="AIN178" s="66"/>
      <c r="AIO178" s="66"/>
      <c r="AIP178" s="66"/>
      <c r="AIQ178" s="66"/>
      <c r="AIR178" s="66"/>
      <c r="AIS178" s="66"/>
      <c r="AIT178" s="66"/>
      <c r="AIU178" s="66"/>
      <c r="AIV178" s="66"/>
      <c r="AIW178" s="66"/>
      <c r="AIX178" s="66"/>
      <c r="AIY178" s="66"/>
      <c r="AIZ178" s="66"/>
      <c r="AJA178" s="66"/>
      <c r="AJB178" s="66"/>
      <c r="AJC178" s="66"/>
      <c r="AJD178" s="66"/>
      <c r="AJE178" s="66"/>
      <c r="AJF178" s="66"/>
      <c r="AJG178" s="66"/>
      <c r="AJH178" s="66"/>
      <c r="AJI178" s="66"/>
      <c r="AJJ178" s="66"/>
      <c r="AJK178" s="66"/>
      <c r="AJL178" s="66"/>
      <c r="AJM178" s="66"/>
      <c r="AJN178" s="66"/>
      <c r="AJO178" s="66"/>
      <c r="AJP178" s="66"/>
      <c r="AJQ178" s="66"/>
      <c r="AJR178" s="66"/>
      <c r="AJS178" s="66"/>
      <c r="AJT178" s="66"/>
      <c r="AJU178" s="66"/>
      <c r="AJV178" s="66"/>
      <c r="AJW178" s="66"/>
      <c r="AJX178" s="66"/>
      <c r="AJY178" s="66"/>
      <c r="AJZ178" s="66"/>
      <c r="AKA178" s="66"/>
      <c r="AKB178" s="66"/>
      <c r="AKC178" s="66"/>
      <c r="AKD178" s="66"/>
      <c r="AKE178" s="66"/>
      <c r="AKF178" s="66"/>
      <c r="AKG178" s="66"/>
      <c r="AKH178" s="66"/>
      <c r="AKI178" s="66"/>
      <c r="AKJ178" s="66"/>
      <c r="AKK178" s="66"/>
      <c r="AKL178" s="66"/>
      <c r="AKM178" s="66"/>
      <c r="AKN178" s="66"/>
      <c r="AKO178" s="66"/>
      <c r="AKP178" s="66"/>
      <c r="AKQ178" s="66"/>
      <c r="AKR178" s="66"/>
      <c r="AKS178" s="66"/>
      <c r="AKT178" s="66"/>
      <c r="AKU178" s="66"/>
      <c r="AKV178" s="66"/>
      <c r="AKW178" s="66"/>
      <c r="AKX178" s="66"/>
      <c r="AKY178" s="66"/>
      <c r="AKZ178" s="66"/>
      <c r="ALA178" s="66"/>
      <c r="ALB178" s="66"/>
      <c r="ALC178" s="66"/>
      <c r="ALD178" s="66"/>
      <c r="ALE178" s="66"/>
      <c r="ALF178" s="66"/>
      <c r="ALG178" s="66"/>
      <c r="ALH178" s="66"/>
      <c r="ALI178" s="66"/>
      <c r="ALJ178" s="66"/>
      <c r="ALK178" s="66"/>
      <c r="ALL178" s="66"/>
      <c r="ALM178" s="66"/>
      <c r="ALN178" s="66"/>
      <c r="ALO178" s="66"/>
      <c r="ALP178" s="66"/>
      <c r="ALQ178" s="66"/>
      <c r="ALR178" s="66"/>
      <c r="ALS178" s="66"/>
      <c r="ALT178" s="66"/>
      <c r="ALU178" s="66"/>
      <c r="ALV178" s="66"/>
      <c r="ALW178" s="66"/>
      <c r="ALX178" s="66"/>
      <c r="ALY178" s="66"/>
      <c r="ALZ178" s="66"/>
      <c r="AMA178" s="66"/>
      <c r="AMB178" s="66"/>
      <c r="AMC178" s="66"/>
      <c r="AMD178" s="66"/>
      <c r="AME178" s="66"/>
      <c r="AMF178" s="66"/>
      <c r="AMG178" s="66"/>
      <c r="AMH178" s="66"/>
      <c r="AMI178" s="66"/>
      <c r="AMJ178" s="66"/>
      <c r="AMK178" s="66"/>
      <c r="AML178" s="66"/>
      <c r="AMM178" s="66"/>
      <c r="AMN178" s="66"/>
      <c r="AMO178" s="66"/>
      <c r="AMP178" s="66"/>
      <c r="AMQ178" s="66"/>
      <c r="AMR178" s="66"/>
      <c r="AMS178" s="66"/>
      <c r="AMT178" s="66"/>
      <c r="AMU178" s="66"/>
      <c r="AMV178" s="66"/>
      <c r="AMW178" s="66"/>
      <c r="AMX178" s="66"/>
      <c r="AMY178" s="66"/>
      <c r="AMZ178" s="66"/>
      <c r="ANA178" s="66"/>
      <c r="ANB178" s="66"/>
      <c r="ANC178" s="66"/>
      <c r="AND178" s="66"/>
      <c r="ANE178" s="66"/>
      <c r="ANF178" s="66"/>
      <c r="ANG178" s="66"/>
      <c r="ANH178" s="66"/>
      <c r="ANI178" s="66"/>
      <c r="ANJ178" s="66"/>
      <c r="ANK178" s="66"/>
      <c r="ANL178" s="66"/>
      <c r="ANM178" s="66"/>
      <c r="ANN178" s="66"/>
      <c r="ANO178" s="66"/>
      <c r="ANP178" s="66"/>
      <c r="ANQ178" s="66"/>
      <c r="ANR178" s="66"/>
      <c r="ANS178" s="66"/>
      <c r="ANT178" s="66"/>
      <c r="ANU178" s="66"/>
      <c r="ANV178" s="66"/>
      <c r="ANW178" s="66"/>
      <c r="ANX178" s="66"/>
      <c r="ANY178" s="66"/>
      <c r="ANZ178" s="66"/>
      <c r="AOA178" s="66"/>
      <c r="AOB178" s="66"/>
      <c r="AOC178" s="66"/>
      <c r="AOD178" s="66"/>
      <c r="AOE178" s="66"/>
      <c r="AOF178" s="66"/>
      <c r="AOG178" s="66"/>
      <c r="AOH178" s="66"/>
      <c r="AOI178" s="66"/>
      <c r="AOJ178" s="66"/>
      <c r="AOK178" s="66"/>
      <c r="AOL178" s="66"/>
      <c r="AOM178" s="66"/>
      <c r="AON178" s="66"/>
      <c r="AOO178" s="66"/>
      <c r="AOP178" s="66"/>
      <c r="AOQ178" s="66"/>
      <c r="AOR178" s="66"/>
      <c r="AOS178" s="66"/>
      <c r="AOT178" s="66"/>
      <c r="AOU178" s="66"/>
      <c r="AOV178" s="66"/>
      <c r="AOW178" s="66"/>
      <c r="AOX178" s="66"/>
      <c r="AOY178" s="66"/>
      <c r="AOZ178" s="66"/>
      <c r="APA178" s="66"/>
      <c r="APB178" s="66"/>
      <c r="APC178" s="66"/>
      <c r="APD178" s="66"/>
      <c r="APE178" s="66"/>
      <c r="APF178" s="66"/>
      <c r="APG178" s="66"/>
      <c r="APH178" s="66"/>
      <c r="API178" s="66"/>
      <c r="APJ178" s="66"/>
      <c r="APK178" s="66"/>
      <c r="APL178" s="66"/>
      <c r="APM178" s="66"/>
      <c r="APN178" s="66"/>
      <c r="APO178" s="66"/>
      <c r="APP178" s="66"/>
      <c r="APQ178" s="66"/>
      <c r="APR178" s="66"/>
      <c r="APS178" s="66"/>
      <c r="APT178" s="66"/>
      <c r="APU178" s="66"/>
      <c r="APV178" s="66"/>
      <c r="APW178" s="66"/>
      <c r="APX178" s="66"/>
      <c r="APY178" s="66"/>
      <c r="APZ178" s="66"/>
      <c r="AQA178" s="66"/>
      <c r="AQB178" s="66"/>
      <c r="AQC178" s="66"/>
      <c r="AQD178" s="66"/>
      <c r="AQE178" s="66"/>
      <c r="AQF178" s="66"/>
      <c r="AQG178" s="66"/>
      <c r="AQH178" s="66"/>
      <c r="AQI178" s="66"/>
      <c r="AQJ178" s="66"/>
      <c r="AQK178" s="66"/>
      <c r="AQL178" s="66"/>
      <c r="AQM178" s="66"/>
      <c r="AQN178" s="66"/>
      <c r="AQO178" s="66"/>
      <c r="AQP178" s="66"/>
      <c r="AQQ178" s="66"/>
      <c r="AQR178" s="66"/>
      <c r="AQS178" s="66"/>
      <c r="AQT178" s="66"/>
      <c r="AQU178" s="66"/>
      <c r="AQV178" s="66"/>
      <c r="AQW178" s="66"/>
      <c r="AQX178" s="66"/>
      <c r="AQY178" s="66"/>
      <c r="AQZ178" s="66"/>
      <c r="ARA178" s="66"/>
      <c r="ARB178" s="66"/>
      <c r="ARC178" s="66"/>
      <c r="ARD178" s="66"/>
      <c r="ARE178" s="66"/>
      <c r="ARF178" s="66"/>
      <c r="ARG178" s="66"/>
      <c r="ARH178" s="66"/>
      <c r="ARI178" s="66"/>
      <c r="ARJ178" s="66"/>
      <c r="ARK178" s="66"/>
      <c r="ARL178" s="66"/>
      <c r="ARM178" s="66"/>
      <c r="ARN178" s="66"/>
      <c r="ARO178" s="66"/>
      <c r="ARP178" s="66"/>
      <c r="ARQ178" s="66"/>
      <c r="ARR178" s="66"/>
      <c r="ARS178" s="66"/>
      <c r="ART178" s="66"/>
      <c r="ARU178" s="66"/>
      <c r="ARV178" s="66"/>
      <c r="ARW178" s="66"/>
      <c r="ARX178" s="66"/>
      <c r="ARY178" s="66"/>
      <c r="ARZ178" s="66"/>
      <c r="ASA178" s="66"/>
      <c r="ASB178" s="66"/>
      <c r="ASC178" s="66"/>
      <c r="ASD178" s="66"/>
      <c r="ASE178" s="66"/>
      <c r="ASF178" s="66"/>
      <c r="ASG178" s="66"/>
      <c r="ASH178" s="66"/>
      <c r="ASI178" s="66"/>
      <c r="ASJ178" s="66"/>
      <c r="ASK178" s="66"/>
      <c r="ASL178" s="66"/>
      <c r="ASM178" s="66"/>
      <c r="ASN178" s="66"/>
      <c r="ASO178" s="66"/>
      <c r="ASP178" s="66"/>
      <c r="ASQ178" s="66"/>
      <c r="ASR178" s="66"/>
      <c r="ASS178" s="66"/>
      <c r="AST178" s="66"/>
      <c r="ASU178" s="66"/>
      <c r="ASV178" s="66"/>
      <c r="ASW178" s="66"/>
      <c r="ASX178" s="66"/>
      <c r="ASY178" s="66"/>
      <c r="ASZ178" s="66"/>
      <c r="ATA178" s="66"/>
      <c r="ATB178" s="66"/>
      <c r="ATC178" s="66"/>
      <c r="ATD178" s="66"/>
      <c r="ATE178" s="66"/>
      <c r="ATF178" s="66"/>
      <c r="ATG178" s="66"/>
      <c r="ATH178" s="66"/>
      <c r="ATI178" s="66"/>
      <c r="ATJ178" s="66"/>
      <c r="ATK178" s="66"/>
      <c r="ATL178" s="66"/>
      <c r="ATM178" s="66"/>
      <c r="ATN178" s="66"/>
      <c r="ATO178" s="66"/>
      <c r="ATP178" s="66"/>
      <c r="ATQ178" s="66"/>
      <c r="ATR178" s="66"/>
      <c r="ATS178" s="66"/>
      <c r="ATT178" s="66"/>
      <c r="ATU178" s="66"/>
      <c r="ATV178" s="66"/>
      <c r="ATW178" s="66"/>
      <c r="ATX178" s="66"/>
      <c r="ATY178" s="66"/>
      <c r="ATZ178" s="66"/>
      <c r="AUA178" s="66"/>
      <c r="AUB178" s="66"/>
      <c r="AUC178" s="66"/>
      <c r="AUD178" s="66"/>
      <c r="AUE178" s="66"/>
      <c r="AUF178" s="66"/>
      <c r="AUG178" s="66"/>
      <c r="AUH178" s="66"/>
      <c r="AUI178" s="66"/>
      <c r="AUJ178" s="66"/>
      <c r="AUK178" s="66"/>
      <c r="AUL178" s="66"/>
      <c r="AUM178" s="66"/>
      <c r="AUN178" s="66"/>
      <c r="AUO178" s="66"/>
      <c r="AUP178" s="66"/>
      <c r="AUQ178" s="66"/>
      <c r="AUR178" s="66"/>
      <c r="AUS178" s="66"/>
      <c r="AUT178" s="66"/>
      <c r="AUU178" s="66"/>
      <c r="AUV178" s="66"/>
      <c r="AUW178" s="66"/>
      <c r="AUX178" s="66"/>
      <c r="AUY178" s="66"/>
      <c r="AUZ178" s="66"/>
      <c r="AVA178" s="66"/>
      <c r="AVB178" s="66"/>
      <c r="AVC178" s="66"/>
      <c r="AVD178" s="66"/>
      <c r="AVE178" s="66"/>
      <c r="AVF178" s="66"/>
      <c r="AVG178" s="66"/>
      <c r="AVH178" s="66"/>
      <c r="AVI178" s="66"/>
      <c r="AVJ178" s="66"/>
      <c r="AVK178" s="66"/>
      <c r="AVL178" s="66"/>
      <c r="AVM178" s="66"/>
      <c r="AVN178" s="66"/>
      <c r="AVO178" s="66"/>
      <c r="AVP178" s="66"/>
      <c r="AVQ178" s="66"/>
      <c r="AVR178" s="66"/>
      <c r="AVS178" s="66"/>
      <c r="AVT178" s="66"/>
      <c r="AVU178" s="66"/>
      <c r="AVV178" s="66"/>
      <c r="AVW178" s="66"/>
      <c r="AVX178" s="66"/>
      <c r="AVY178" s="66"/>
      <c r="AVZ178" s="66"/>
      <c r="AWA178" s="66"/>
      <c r="AWB178" s="66"/>
      <c r="AWC178" s="66"/>
      <c r="AWD178" s="66"/>
      <c r="AWE178" s="66"/>
      <c r="AWF178" s="66"/>
      <c r="AWG178" s="66"/>
      <c r="AWH178" s="66"/>
      <c r="AWI178" s="66"/>
      <c r="AWJ178" s="66"/>
      <c r="AWK178" s="66"/>
      <c r="AWL178" s="66"/>
      <c r="AWM178" s="66"/>
      <c r="AWN178" s="66"/>
      <c r="AWO178" s="66"/>
      <c r="AWP178" s="66"/>
      <c r="AWQ178" s="66"/>
      <c r="AWR178" s="66"/>
      <c r="AWS178" s="66"/>
      <c r="AWT178" s="66"/>
      <c r="AWU178" s="66"/>
      <c r="AWV178" s="66"/>
      <c r="AWW178" s="66"/>
      <c r="AWX178" s="66"/>
      <c r="AWY178" s="66"/>
      <c r="AWZ178" s="66"/>
      <c r="AXA178" s="66"/>
      <c r="AXB178" s="66"/>
      <c r="AXC178" s="66"/>
      <c r="AXD178" s="66"/>
      <c r="AXE178" s="66"/>
      <c r="AXF178" s="66"/>
      <c r="AXG178" s="66"/>
      <c r="AXH178" s="66"/>
      <c r="AXI178" s="66"/>
      <c r="AXJ178" s="66"/>
      <c r="AXK178" s="66"/>
      <c r="AXL178" s="66"/>
      <c r="AXM178" s="66"/>
      <c r="AXN178" s="66"/>
      <c r="AXO178" s="66"/>
      <c r="AXP178" s="66"/>
      <c r="AXQ178" s="66"/>
      <c r="AXR178" s="66"/>
      <c r="AXS178" s="66"/>
      <c r="AXT178" s="66"/>
      <c r="AXU178" s="66"/>
      <c r="AXV178" s="66"/>
      <c r="AXW178" s="66"/>
      <c r="AXX178" s="66"/>
      <c r="AXY178" s="66"/>
      <c r="AXZ178" s="66"/>
      <c r="AYA178" s="66"/>
      <c r="AYB178" s="66"/>
      <c r="AYC178" s="66"/>
      <c r="AYD178" s="66"/>
      <c r="AYE178" s="66"/>
      <c r="AYF178" s="66"/>
      <c r="AYG178" s="66"/>
      <c r="AYH178" s="66"/>
      <c r="AYI178" s="66"/>
      <c r="AYJ178" s="66"/>
      <c r="AYK178" s="66"/>
      <c r="AYL178" s="66"/>
      <c r="AYM178" s="66"/>
      <c r="AYN178" s="66"/>
      <c r="AYO178" s="66"/>
      <c r="AYP178" s="66"/>
      <c r="AYQ178" s="66"/>
      <c r="AYR178" s="66"/>
      <c r="AYS178" s="66"/>
      <c r="AYT178" s="66"/>
      <c r="AYU178" s="66"/>
      <c r="AYV178" s="66"/>
      <c r="AYW178" s="66"/>
      <c r="AYX178" s="66"/>
      <c r="AYY178" s="66"/>
      <c r="AYZ178" s="66"/>
      <c r="AZA178" s="66"/>
      <c r="AZB178" s="66"/>
      <c r="AZC178" s="66"/>
      <c r="AZD178" s="66"/>
      <c r="AZE178" s="66"/>
      <c r="AZF178" s="66"/>
      <c r="AZG178" s="66"/>
      <c r="AZH178" s="66"/>
      <c r="AZI178" s="66"/>
      <c r="AZJ178" s="66"/>
      <c r="AZK178" s="66"/>
      <c r="AZL178" s="66"/>
      <c r="AZM178" s="66"/>
      <c r="AZN178" s="66"/>
      <c r="AZO178" s="66"/>
      <c r="AZP178" s="66"/>
      <c r="AZQ178" s="66"/>
      <c r="AZR178" s="66"/>
      <c r="AZS178" s="66"/>
      <c r="AZT178" s="66"/>
      <c r="AZU178" s="66"/>
      <c r="AZV178" s="66"/>
      <c r="AZW178" s="66"/>
      <c r="AZX178" s="66"/>
      <c r="AZY178" s="66"/>
      <c r="AZZ178" s="66"/>
      <c r="BAA178" s="66"/>
      <c r="BAB178" s="66"/>
      <c r="BAC178" s="66"/>
      <c r="BAD178" s="66"/>
      <c r="BAE178" s="66"/>
      <c r="BAF178" s="66"/>
      <c r="BAG178" s="66"/>
      <c r="BAH178" s="66"/>
      <c r="BAI178" s="66"/>
      <c r="BAJ178" s="66"/>
      <c r="BAK178" s="66"/>
      <c r="BAL178" s="66"/>
      <c r="BAM178" s="66"/>
      <c r="BAN178" s="66"/>
      <c r="BAO178" s="66"/>
      <c r="BAP178" s="66"/>
      <c r="BAQ178" s="66"/>
      <c r="BAR178" s="66"/>
      <c r="BAS178" s="66"/>
      <c r="BAT178" s="66"/>
      <c r="BAU178" s="66"/>
      <c r="BAV178" s="66"/>
      <c r="BAW178" s="66"/>
      <c r="BAX178" s="66"/>
      <c r="BAY178" s="66"/>
      <c r="BAZ178" s="66"/>
      <c r="BBA178" s="66"/>
      <c r="BBB178" s="66"/>
      <c r="BBC178" s="66"/>
      <c r="BBD178" s="66"/>
      <c r="BBE178" s="66"/>
      <c r="BBF178" s="66"/>
      <c r="BBG178" s="66"/>
      <c r="BBH178" s="66"/>
      <c r="BBI178" s="66"/>
      <c r="BBJ178" s="66"/>
      <c r="BBK178" s="66"/>
      <c r="BBL178" s="66"/>
      <c r="BBM178" s="66"/>
      <c r="BBN178" s="66"/>
      <c r="BBO178" s="66"/>
      <c r="BBP178" s="66"/>
      <c r="BBQ178" s="66"/>
      <c r="BBR178" s="66"/>
      <c r="BBS178" s="66"/>
      <c r="BBT178" s="66"/>
      <c r="BBU178" s="66"/>
      <c r="BBV178" s="66"/>
      <c r="BBW178" s="66"/>
      <c r="BBX178" s="66"/>
      <c r="BBY178" s="66"/>
      <c r="BBZ178" s="66"/>
      <c r="BCA178" s="66"/>
      <c r="BCB178" s="66"/>
      <c r="BCC178" s="66"/>
      <c r="BCD178" s="66"/>
      <c r="BCE178" s="66"/>
      <c r="BCF178" s="66"/>
      <c r="BCG178" s="66"/>
      <c r="BCH178" s="66"/>
      <c r="BCI178" s="66"/>
      <c r="BCJ178" s="66"/>
      <c r="BCK178" s="66"/>
      <c r="BCL178" s="66"/>
      <c r="BCM178" s="66"/>
      <c r="BCN178" s="66"/>
      <c r="BCO178" s="66"/>
      <c r="BCP178" s="66"/>
      <c r="BCQ178" s="66"/>
      <c r="BCR178" s="66"/>
      <c r="BCS178" s="66"/>
      <c r="BCT178" s="66"/>
      <c r="BCU178" s="66"/>
      <c r="BCV178" s="66"/>
      <c r="BCW178" s="66"/>
      <c r="BCX178" s="66"/>
      <c r="BCY178" s="66"/>
      <c r="BCZ178" s="66"/>
      <c r="BDA178" s="66"/>
      <c r="BDB178" s="66"/>
      <c r="BDC178" s="66"/>
      <c r="BDD178" s="66"/>
      <c r="BDE178" s="66"/>
      <c r="BDF178" s="66"/>
      <c r="BDG178" s="66"/>
      <c r="BDH178" s="66"/>
      <c r="BDI178" s="66"/>
      <c r="BDJ178" s="66"/>
      <c r="BDK178" s="66"/>
      <c r="BDL178" s="66"/>
      <c r="BDM178" s="66"/>
      <c r="BDN178" s="66"/>
      <c r="BDO178" s="66"/>
      <c r="BDP178" s="66"/>
      <c r="BDQ178" s="66"/>
      <c r="BDR178" s="66"/>
      <c r="BDS178" s="66"/>
      <c r="BDT178" s="66"/>
      <c r="BDU178" s="66"/>
      <c r="BDV178" s="66"/>
      <c r="BDW178" s="66"/>
      <c r="BDX178" s="66"/>
      <c r="BDY178" s="66"/>
      <c r="BDZ178" s="66"/>
      <c r="BEA178" s="66"/>
      <c r="BEB178" s="66"/>
      <c r="BEC178" s="66"/>
      <c r="BED178" s="66"/>
      <c r="BEE178" s="66"/>
      <c r="BEF178" s="66"/>
      <c r="BEG178" s="66"/>
      <c r="BEH178" s="66"/>
      <c r="BEI178" s="66"/>
      <c r="BEJ178" s="66"/>
      <c r="BEK178" s="66"/>
      <c r="BEL178" s="66"/>
      <c r="BEM178" s="66"/>
      <c r="BEN178" s="66"/>
      <c r="BEO178" s="66"/>
      <c r="BEP178" s="66"/>
      <c r="BEQ178" s="66"/>
      <c r="BER178" s="66"/>
      <c r="BES178" s="66"/>
      <c r="BET178" s="66"/>
      <c r="BEU178" s="66"/>
      <c r="BEV178" s="66"/>
      <c r="BEW178" s="66"/>
      <c r="BEX178" s="66"/>
      <c r="BEY178" s="66"/>
      <c r="BEZ178" s="66"/>
      <c r="BFA178" s="66"/>
      <c r="BFB178" s="66"/>
      <c r="BFC178" s="66"/>
      <c r="BFD178" s="66"/>
      <c r="BFE178" s="66"/>
      <c r="BFF178" s="66"/>
      <c r="BFG178" s="66"/>
      <c r="BFH178" s="66"/>
      <c r="BFI178" s="66"/>
      <c r="BFJ178" s="66"/>
      <c r="BFK178" s="66"/>
      <c r="BFL178" s="66"/>
      <c r="BFM178" s="66"/>
      <c r="BFN178" s="66"/>
      <c r="BFO178" s="66"/>
      <c r="BFP178" s="66"/>
      <c r="BFQ178" s="66"/>
      <c r="BFR178" s="66"/>
      <c r="BFS178" s="66"/>
      <c r="BFT178" s="66"/>
      <c r="BFU178" s="66"/>
      <c r="BFV178" s="66"/>
      <c r="BFW178" s="66"/>
      <c r="BFX178" s="66"/>
      <c r="BFY178" s="66"/>
      <c r="BFZ178" s="66"/>
      <c r="BGA178" s="66"/>
      <c r="BGB178" s="66"/>
      <c r="BGC178" s="66"/>
      <c r="BGD178" s="66"/>
      <c r="BGE178" s="66"/>
      <c r="BGF178" s="66"/>
      <c r="BGG178" s="66"/>
      <c r="BGH178" s="66"/>
      <c r="BGI178" s="66"/>
      <c r="BGJ178" s="66"/>
      <c r="BGK178" s="66"/>
      <c r="BGL178" s="66"/>
      <c r="BGM178" s="66"/>
      <c r="BGN178" s="66"/>
      <c r="BGO178" s="66"/>
      <c r="BGP178" s="66"/>
      <c r="BGQ178" s="66"/>
      <c r="BGR178" s="66"/>
      <c r="BGS178" s="66"/>
      <c r="BGT178" s="66"/>
      <c r="BGU178" s="66"/>
      <c r="BGV178" s="66"/>
      <c r="BGW178" s="66"/>
      <c r="BGX178" s="66"/>
      <c r="BGY178" s="66"/>
      <c r="BGZ178" s="66"/>
      <c r="BHA178" s="66"/>
      <c r="BHB178" s="66"/>
      <c r="BHC178" s="66"/>
      <c r="BHD178" s="66"/>
      <c r="BHE178" s="66"/>
      <c r="BHF178" s="66"/>
      <c r="BHG178" s="66"/>
      <c r="BHH178" s="66"/>
      <c r="BHI178" s="66"/>
      <c r="BHJ178" s="66"/>
      <c r="BHK178" s="66"/>
      <c r="BHL178" s="66"/>
      <c r="BHM178" s="66"/>
      <c r="BHN178" s="66"/>
      <c r="BHO178" s="66"/>
      <c r="BHP178" s="66"/>
      <c r="BHQ178" s="66"/>
      <c r="BHR178" s="66"/>
      <c r="BHS178" s="66"/>
      <c r="BHT178" s="66"/>
      <c r="BHU178" s="66"/>
      <c r="BHV178" s="66"/>
      <c r="BHW178" s="66"/>
      <c r="BHX178" s="66"/>
      <c r="BHY178" s="66"/>
      <c r="BHZ178" s="66"/>
      <c r="BIA178" s="66"/>
      <c r="BIB178" s="66"/>
      <c r="BIC178" s="66"/>
      <c r="BID178" s="66"/>
      <c r="BIE178" s="66"/>
      <c r="BIF178" s="66"/>
      <c r="BIG178" s="66"/>
      <c r="BIH178" s="66"/>
      <c r="BII178" s="66"/>
      <c r="BIJ178" s="66"/>
      <c r="BIK178" s="66"/>
      <c r="BIL178" s="66"/>
      <c r="BIM178" s="66"/>
      <c r="BIN178" s="66"/>
      <c r="BIO178" s="66"/>
      <c r="BIP178" s="66"/>
      <c r="BIQ178" s="66"/>
      <c r="BIR178" s="66"/>
      <c r="BIS178" s="66"/>
      <c r="BIT178" s="66"/>
      <c r="BIU178" s="66"/>
      <c r="BIV178" s="66"/>
      <c r="BIW178" s="66"/>
      <c r="BIX178" s="66"/>
      <c r="BIY178" s="66"/>
      <c r="BIZ178" s="66"/>
      <c r="BJA178" s="66"/>
      <c r="BJB178" s="66"/>
      <c r="BJC178" s="66"/>
      <c r="BJD178" s="66"/>
      <c r="BJE178" s="66"/>
      <c r="BJF178" s="66"/>
      <c r="BJG178" s="66"/>
      <c r="BJH178" s="66"/>
      <c r="BJI178" s="66"/>
      <c r="BJJ178" s="66"/>
      <c r="BJK178" s="66"/>
      <c r="BJL178" s="66"/>
      <c r="BJM178" s="66"/>
      <c r="BJN178" s="66"/>
      <c r="BJO178" s="66"/>
      <c r="BJP178" s="66"/>
      <c r="BJQ178" s="66"/>
      <c r="BJR178" s="66"/>
      <c r="BJS178" s="66"/>
      <c r="BJT178" s="66"/>
      <c r="BJU178" s="66"/>
      <c r="BJV178" s="66"/>
      <c r="BJW178" s="66"/>
      <c r="BJX178" s="66"/>
      <c r="BJY178" s="66"/>
      <c r="BJZ178" s="66"/>
      <c r="BKA178" s="66"/>
      <c r="BKB178" s="66"/>
      <c r="BKC178" s="66"/>
      <c r="BKD178" s="66"/>
      <c r="BKE178" s="66"/>
      <c r="BKF178" s="66"/>
      <c r="BKG178" s="66"/>
      <c r="BKH178" s="66"/>
      <c r="BKI178" s="66"/>
      <c r="BKJ178" s="66"/>
      <c r="BKK178" s="66"/>
      <c r="BKL178" s="66"/>
      <c r="BKM178" s="66"/>
      <c r="BKN178" s="66"/>
      <c r="BKO178" s="66"/>
      <c r="BKP178" s="66"/>
      <c r="BKQ178" s="66"/>
      <c r="BKR178" s="66"/>
      <c r="BKS178" s="66"/>
      <c r="BKT178" s="66"/>
      <c r="BKU178" s="66"/>
      <c r="BKV178" s="66"/>
      <c r="BKW178" s="66"/>
      <c r="BKX178" s="66"/>
      <c r="BKY178" s="66"/>
      <c r="BKZ178" s="66"/>
      <c r="BLA178" s="66"/>
      <c r="BLB178" s="66"/>
      <c r="BLC178" s="66"/>
      <c r="BLD178" s="66"/>
      <c r="BLE178" s="66"/>
      <c r="BLF178" s="66"/>
      <c r="BLG178" s="66"/>
      <c r="BLH178" s="66"/>
      <c r="BLI178" s="66"/>
      <c r="BLJ178" s="66"/>
      <c r="BLK178" s="66"/>
      <c r="BLL178" s="66"/>
      <c r="BLM178" s="66"/>
      <c r="BLN178" s="66"/>
      <c r="BLO178" s="66"/>
      <c r="BLP178" s="66"/>
      <c r="BLQ178" s="66"/>
      <c r="BLR178" s="66"/>
      <c r="BLS178" s="66"/>
      <c r="BLT178" s="66"/>
      <c r="BLU178" s="66"/>
      <c r="BLV178" s="66"/>
      <c r="BLW178" s="66"/>
      <c r="BLX178" s="66"/>
      <c r="BLY178" s="66"/>
      <c r="BLZ178" s="66"/>
      <c r="BMA178" s="66"/>
      <c r="BMB178" s="66"/>
      <c r="BMC178" s="66"/>
      <c r="BMD178" s="66"/>
      <c r="BME178" s="66"/>
      <c r="BMF178" s="66"/>
      <c r="BMG178" s="66"/>
      <c r="BMH178" s="66"/>
      <c r="BMI178" s="66"/>
      <c r="BMJ178" s="66"/>
      <c r="BMK178" s="66"/>
      <c r="BML178" s="66"/>
      <c r="BMM178" s="66"/>
      <c r="BMN178" s="66"/>
      <c r="BMO178" s="66"/>
      <c r="BMP178" s="66"/>
      <c r="BMQ178" s="66"/>
      <c r="BMR178" s="66"/>
      <c r="BMS178" s="66"/>
      <c r="BMT178" s="66"/>
      <c r="BMU178" s="66"/>
      <c r="BMV178" s="66"/>
      <c r="BMW178" s="66"/>
      <c r="BMX178" s="66"/>
      <c r="BMY178" s="66"/>
      <c r="BMZ178" s="66"/>
      <c r="BNA178" s="66"/>
      <c r="BNB178" s="66"/>
      <c r="BNC178" s="66"/>
      <c r="BND178" s="66"/>
      <c r="BNE178" s="66"/>
      <c r="BNF178" s="66"/>
      <c r="BNG178" s="66"/>
      <c r="BNH178" s="66"/>
      <c r="BNI178" s="66"/>
      <c r="BNJ178" s="66"/>
      <c r="BNK178" s="66"/>
      <c r="BNL178" s="66"/>
      <c r="BNM178" s="66"/>
      <c r="BNN178" s="66"/>
      <c r="BNO178" s="66"/>
      <c r="BNP178" s="66"/>
      <c r="BNQ178" s="66"/>
      <c r="BNR178" s="66"/>
      <c r="BNS178" s="66"/>
      <c r="BNT178" s="66"/>
      <c r="BNU178" s="66"/>
      <c r="BNV178" s="66"/>
      <c r="BNW178" s="66"/>
      <c r="BNX178" s="66"/>
      <c r="BNY178" s="66"/>
      <c r="BNZ178" s="66"/>
      <c r="BOA178" s="66"/>
      <c r="BOB178" s="66"/>
      <c r="BOC178" s="66"/>
      <c r="BOD178" s="66"/>
      <c r="BOE178" s="66"/>
      <c r="BOF178" s="66"/>
      <c r="BOG178" s="66"/>
      <c r="BOH178" s="66"/>
      <c r="BOI178" s="66"/>
      <c r="BOJ178" s="66"/>
      <c r="BOK178" s="66"/>
      <c r="BOL178" s="66"/>
      <c r="BOM178" s="66"/>
      <c r="BON178" s="66"/>
      <c r="BOO178" s="66"/>
      <c r="BOP178" s="66"/>
      <c r="BOQ178" s="66"/>
      <c r="BOR178" s="66"/>
      <c r="BOS178" s="66"/>
      <c r="BOT178" s="66"/>
      <c r="BOU178" s="66"/>
      <c r="BOV178" s="66"/>
      <c r="BOW178" s="66"/>
      <c r="BOX178" s="66"/>
      <c r="BOY178" s="66"/>
      <c r="BOZ178" s="66"/>
      <c r="BPA178" s="66"/>
      <c r="BPB178" s="66"/>
      <c r="BPC178" s="66"/>
      <c r="BPD178" s="66"/>
      <c r="BPE178" s="66"/>
      <c r="BPF178" s="66"/>
      <c r="BPG178" s="66"/>
      <c r="BPH178" s="66"/>
      <c r="BPI178" s="66"/>
      <c r="BPJ178" s="66"/>
      <c r="BPK178" s="66"/>
      <c r="BPL178" s="66"/>
      <c r="BPM178" s="66"/>
      <c r="BPN178" s="66"/>
      <c r="BPO178" s="66"/>
      <c r="BPP178" s="66"/>
      <c r="BPQ178" s="66"/>
      <c r="BPR178" s="66"/>
      <c r="BPS178" s="66"/>
      <c r="BPT178" s="66"/>
      <c r="BPU178" s="66"/>
      <c r="BPV178" s="66"/>
      <c r="BPW178" s="66"/>
      <c r="BPX178" s="66"/>
      <c r="BPY178" s="66"/>
      <c r="BPZ178" s="66"/>
      <c r="BQA178" s="66"/>
      <c r="BQB178" s="66"/>
      <c r="BQC178" s="66"/>
      <c r="BQD178" s="66"/>
      <c r="BQE178" s="66"/>
      <c r="BQF178" s="66"/>
      <c r="BQG178" s="66"/>
      <c r="BQH178" s="66"/>
      <c r="BQI178" s="66"/>
      <c r="BQJ178" s="66"/>
      <c r="BQK178" s="66"/>
      <c r="BQL178" s="66"/>
      <c r="BQM178" s="66"/>
      <c r="BQN178" s="66"/>
      <c r="BQO178" s="66"/>
      <c r="BQP178" s="66"/>
      <c r="BQQ178" s="66"/>
      <c r="BQR178" s="66"/>
      <c r="BQS178" s="66"/>
      <c r="BQT178" s="66"/>
      <c r="BQU178" s="66"/>
      <c r="BQV178" s="66"/>
      <c r="BQW178" s="66"/>
      <c r="BQX178" s="66"/>
      <c r="BQY178" s="66"/>
      <c r="BQZ178" s="66"/>
      <c r="BRA178" s="66"/>
      <c r="BRB178" s="66"/>
      <c r="BRC178" s="66"/>
      <c r="BRD178" s="66"/>
      <c r="BRE178" s="66"/>
      <c r="BRF178" s="66"/>
      <c r="BRG178" s="66"/>
      <c r="BRH178" s="66"/>
      <c r="BRI178" s="66"/>
      <c r="BRJ178" s="66"/>
      <c r="BRK178" s="66"/>
      <c r="BRL178" s="66"/>
      <c r="BRM178" s="66"/>
      <c r="BRN178" s="66"/>
      <c r="BRO178" s="66"/>
      <c r="BRP178" s="66"/>
      <c r="BRQ178" s="66"/>
      <c r="BRR178" s="66"/>
      <c r="BRS178" s="66"/>
      <c r="BRT178" s="66"/>
      <c r="BRU178" s="66"/>
      <c r="BRV178" s="66"/>
      <c r="BRW178" s="66"/>
      <c r="BRX178" s="66"/>
      <c r="BRY178" s="66"/>
      <c r="BRZ178" s="66"/>
      <c r="BSA178" s="66"/>
      <c r="BSB178" s="66"/>
      <c r="BSC178" s="66"/>
      <c r="BSD178" s="66"/>
      <c r="BSE178" s="66"/>
      <c r="BSF178" s="66"/>
      <c r="BSG178" s="66"/>
      <c r="BSH178" s="66"/>
      <c r="BSI178" s="66"/>
      <c r="BSJ178" s="66"/>
      <c r="BSK178" s="66"/>
      <c r="BSL178" s="66"/>
      <c r="BSM178" s="66"/>
      <c r="BSN178" s="66"/>
      <c r="BSO178" s="66"/>
      <c r="BSP178" s="66"/>
      <c r="BSQ178" s="66"/>
      <c r="BSR178" s="66"/>
      <c r="BSS178" s="66"/>
      <c r="BST178" s="66"/>
      <c r="BSU178" s="66"/>
      <c r="BSV178" s="66"/>
      <c r="BSW178" s="66"/>
      <c r="BSX178" s="66"/>
      <c r="BSY178" s="66"/>
      <c r="BSZ178" s="66"/>
      <c r="BTA178" s="66"/>
      <c r="BTB178" s="66"/>
      <c r="BTC178" s="66"/>
      <c r="BTD178" s="66"/>
      <c r="BTE178" s="66"/>
      <c r="BTF178" s="66"/>
      <c r="BTG178" s="66"/>
      <c r="BTH178" s="66"/>
      <c r="BTI178" s="66"/>
      <c r="BTJ178" s="66"/>
      <c r="BTK178" s="66"/>
      <c r="BTL178" s="66"/>
      <c r="BTM178" s="66"/>
      <c r="BTN178" s="66"/>
      <c r="BTO178" s="66"/>
      <c r="BTP178" s="66"/>
      <c r="BTQ178" s="66"/>
      <c r="BTR178" s="66"/>
      <c r="BTS178" s="66"/>
      <c r="BTT178" s="66"/>
      <c r="BTU178" s="66"/>
      <c r="BTV178" s="66"/>
      <c r="BTW178" s="66"/>
      <c r="BTX178" s="66"/>
      <c r="BTY178" s="66"/>
      <c r="BTZ178" s="66"/>
      <c r="BUA178" s="66"/>
      <c r="BUB178" s="66"/>
      <c r="BUC178" s="66"/>
      <c r="BUD178" s="66"/>
      <c r="BUE178" s="66"/>
      <c r="BUF178" s="66"/>
      <c r="BUG178" s="66"/>
      <c r="BUH178" s="66"/>
      <c r="BUI178" s="66"/>
      <c r="BUJ178" s="66"/>
      <c r="BUK178" s="66"/>
      <c r="BUL178" s="66"/>
      <c r="BUM178" s="66"/>
      <c r="BUN178" s="66"/>
      <c r="BUO178" s="66"/>
      <c r="BUP178" s="66"/>
      <c r="BUQ178" s="66"/>
      <c r="BUR178" s="66"/>
      <c r="BUS178" s="66"/>
      <c r="BUT178" s="66"/>
      <c r="BUU178" s="66"/>
      <c r="BUV178" s="66"/>
      <c r="BUW178" s="66"/>
      <c r="BUX178" s="66"/>
      <c r="BUY178" s="66"/>
      <c r="BUZ178" s="66"/>
      <c r="BVA178" s="66"/>
      <c r="BVB178" s="66"/>
      <c r="BVC178" s="66"/>
      <c r="BVD178" s="66"/>
      <c r="BVE178" s="66"/>
      <c r="BVF178" s="66"/>
      <c r="BVG178" s="66"/>
      <c r="BVH178" s="66"/>
      <c r="BVI178" s="66"/>
      <c r="BVJ178" s="66"/>
      <c r="BVK178" s="66"/>
      <c r="BVL178" s="66"/>
      <c r="BVM178" s="66"/>
      <c r="BVN178" s="66"/>
      <c r="BVO178" s="66"/>
      <c r="BVP178" s="66"/>
      <c r="BVQ178" s="66"/>
      <c r="BVR178" s="66"/>
      <c r="BVS178" s="66"/>
      <c r="BVT178" s="66"/>
      <c r="BVU178" s="66"/>
      <c r="BVV178" s="66"/>
      <c r="BVW178" s="66"/>
      <c r="BVX178" s="66"/>
      <c r="BVY178" s="66"/>
      <c r="BVZ178" s="66"/>
      <c r="BWA178" s="66"/>
      <c r="BWB178" s="66"/>
      <c r="BWC178" s="66"/>
      <c r="BWD178" s="66"/>
      <c r="BWE178" s="66"/>
      <c r="BWF178" s="66"/>
      <c r="BWG178" s="66"/>
      <c r="BWH178" s="66"/>
      <c r="BWI178" s="66"/>
      <c r="BWJ178" s="66"/>
      <c r="BWK178" s="66"/>
      <c r="BWL178" s="66"/>
      <c r="BWM178" s="66"/>
      <c r="BWN178" s="66"/>
      <c r="BWO178" s="66"/>
      <c r="BWP178" s="66"/>
      <c r="BWQ178" s="66"/>
      <c r="BWR178" s="66"/>
      <c r="BWS178" s="66"/>
      <c r="BWT178" s="66"/>
      <c r="BWU178" s="66"/>
      <c r="BWV178" s="66"/>
      <c r="BWW178" s="66"/>
      <c r="BWX178" s="66"/>
      <c r="BWY178" s="66"/>
      <c r="BWZ178" s="66"/>
      <c r="BXA178" s="66"/>
      <c r="BXB178" s="66"/>
      <c r="BXC178" s="66"/>
      <c r="BXD178" s="66"/>
      <c r="BXE178" s="66"/>
      <c r="BXF178" s="66"/>
      <c r="BXG178" s="66"/>
      <c r="BXH178" s="66"/>
      <c r="BXI178" s="66"/>
      <c r="BXJ178" s="66"/>
      <c r="BXK178" s="66"/>
      <c r="BXL178" s="66"/>
      <c r="BXM178" s="66"/>
      <c r="BXN178" s="66"/>
      <c r="BXO178" s="66"/>
      <c r="BXP178" s="66"/>
      <c r="BXQ178" s="66"/>
      <c r="BXR178" s="66"/>
      <c r="BXS178" s="66"/>
      <c r="BXT178" s="66"/>
      <c r="BXU178" s="66"/>
      <c r="BXV178" s="66"/>
      <c r="BXW178" s="66"/>
      <c r="BXX178" s="66"/>
      <c r="BXY178" s="66"/>
      <c r="BXZ178" s="66"/>
      <c r="BYA178" s="66"/>
      <c r="BYB178" s="66"/>
      <c r="BYC178" s="66"/>
      <c r="BYD178" s="66"/>
      <c r="BYE178" s="66"/>
      <c r="BYF178" s="66"/>
      <c r="BYG178" s="66"/>
      <c r="BYH178" s="66"/>
      <c r="BYI178" s="66"/>
      <c r="BYJ178" s="66"/>
      <c r="BYK178" s="66"/>
      <c r="BYL178" s="66"/>
      <c r="BYM178" s="66"/>
      <c r="BYN178" s="66"/>
      <c r="BYO178" s="66"/>
      <c r="BYP178" s="66"/>
      <c r="BYQ178" s="66"/>
      <c r="BYR178" s="66"/>
      <c r="BYS178" s="66"/>
      <c r="BYT178" s="66"/>
      <c r="BYU178" s="66"/>
      <c r="BYV178" s="66"/>
      <c r="BYW178" s="66"/>
      <c r="BYX178" s="66"/>
      <c r="BYY178" s="66"/>
      <c r="BYZ178" s="66"/>
      <c r="BZA178" s="66"/>
      <c r="BZB178" s="66"/>
      <c r="BZC178" s="66"/>
      <c r="BZD178" s="66"/>
      <c r="BZE178" s="66"/>
      <c r="BZF178" s="66"/>
      <c r="BZG178" s="66"/>
      <c r="BZH178" s="66"/>
      <c r="BZI178" s="66"/>
      <c r="BZJ178" s="66"/>
      <c r="BZK178" s="66"/>
      <c r="BZL178" s="66"/>
      <c r="BZM178" s="66"/>
      <c r="BZN178" s="66"/>
      <c r="BZO178" s="66"/>
      <c r="BZP178" s="66"/>
      <c r="BZQ178" s="66"/>
      <c r="BZR178" s="66"/>
      <c r="BZS178" s="66"/>
      <c r="BZT178" s="66"/>
      <c r="BZU178" s="66"/>
      <c r="BZV178" s="66"/>
      <c r="BZW178" s="66"/>
      <c r="BZX178" s="66"/>
      <c r="BZY178" s="66"/>
      <c r="BZZ178" s="66"/>
      <c r="CAA178" s="66"/>
      <c r="CAB178" s="66"/>
      <c r="CAC178" s="66"/>
      <c r="CAD178" s="66"/>
      <c r="CAE178" s="66"/>
      <c r="CAF178" s="66"/>
      <c r="CAG178" s="66"/>
      <c r="CAH178" s="66"/>
      <c r="CAI178" s="66"/>
      <c r="CAJ178" s="66"/>
      <c r="CAK178" s="66"/>
      <c r="CAL178" s="66"/>
      <c r="CAM178" s="66"/>
      <c r="CAN178" s="66"/>
      <c r="CAO178" s="66"/>
      <c r="CAP178" s="66"/>
      <c r="CAQ178" s="66"/>
      <c r="CAR178" s="66"/>
      <c r="CAS178" s="66"/>
      <c r="CAT178" s="66"/>
      <c r="CAU178" s="66"/>
      <c r="CAV178" s="66"/>
      <c r="CAW178" s="66"/>
      <c r="CAX178" s="66"/>
      <c r="CAY178" s="66"/>
      <c r="CAZ178" s="66"/>
      <c r="CBA178" s="66"/>
      <c r="CBB178" s="66"/>
      <c r="CBC178" s="66"/>
      <c r="CBD178" s="66"/>
      <c r="CBE178" s="66"/>
      <c r="CBF178" s="66"/>
      <c r="CBG178" s="66"/>
      <c r="CBH178" s="66"/>
      <c r="CBI178" s="66"/>
      <c r="CBJ178" s="66"/>
      <c r="CBK178" s="66"/>
      <c r="CBL178" s="66"/>
      <c r="CBM178" s="66"/>
      <c r="CBN178" s="66"/>
      <c r="CBO178" s="66"/>
      <c r="CBP178" s="66"/>
      <c r="CBQ178" s="66"/>
      <c r="CBR178" s="66"/>
      <c r="CBS178" s="66"/>
      <c r="CBT178" s="66"/>
      <c r="CBU178" s="66"/>
      <c r="CBV178" s="66"/>
      <c r="CBW178" s="66"/>
      <c r="CBX178" s="66"/>
      <c r="CBY178" s="66"/>
      <c r="CBZ178" s="66"/>
      <c r="CCA178" s="66"/>
      <c r="CCB178" s="66"/>
      <c r="CCC178" s="66"/>
      <c r="CCD178" s="66"/>
      <c r="CCE178" s="66"/>
      <c r="CCF178" s="66"/>
      <c r="CCG178" s="66"/>
      <c r="CCH178" s="66"/>
      <c r="CCI178" s="66"/>
      <c r="CCJ178" s="66"/>
      <c r="CCK178" s="66"/>
      <c r="CCL178" s="66"/>
      <c r="CCM178" s="66"/>
      <c r="CCN178" s="66"/>
      <c r="CCO178" s="66"/>
      <c r="CCP178" s="66"/>
      <c r="CCQ178" s="66"/>
      <c r="CCR178" s="66"/>
      <c r="CCS178" s="66"/>
      <c r="CCT178" s="66"/>
      <c r="CCU178" s="66"/>
      <c r="CCV178" s="66"/>
      <c r="CCW178" s="66"/>
      <c r="CCX178" s="66"/>
      <c r="CCY178" s="66"/>
      <c r="CCZ178" s="66"/>
      <c r="CDA178" s="66"/>
      <c r="CDB178" s="66"/>
      <c r="CDC178" s="66"/>
      <c r="CDD178" s="66"/>
      <c r="CDE178" s="66"/>
      <c r="CDF178" s="66"/>
      <c r="CDG178" s="66"/>
      <c r="CDH178" s="66"/>
      <c r="CDI178" s="66"/>
      <c r="CDJ178" s="66"/>
      <c r="CDK178" s="66"/>
      <c r="CDL178" s="66"/>
      <c r="CDM178" s="66"/>
      <c r="CDN178" s="66"/>
      <c r="CDO178" s="66"/>
      <c r="CDP178" s="66"/>
      <c r="CDQ178" s="66"/>
      <c r="CDR178" s="66"/>
      <c r="CDS178" s="66"/>
      <c r="CDT178" s="66"/>
      <c r="CDU178" s="66"/>
      <c r="CDV178" s="66"/>
      <c r="CDW178" s="66"/>
      <c r="CDX178" s="66"/>
      <c r="CDY178" s="66"/>
      <c r="CDZ178" s="66"/>
      <c r="CEA178" s="66"/>
      <c r="CEB178" s="66"/>
      <c r="CEC178" s="66"/>
      <c r="CED178" s="66"/>
      <c r="CEE178" s="66"/>
      <c r="CEF178" s="66"/>
      <c r="CEG178" s="66"/>
      <c r="CEH178" s="66"/>
      <c r="CEI178" s="66"/>
      <c r="CEJ178" s="66"/>
      <c r="CEK178" s="66"/>
      <c r="CEL178" s="66"/>
      <c r="CEM178" s="66"/>
      <c r="CEN178" s="66"/>
      <c r="CEO178" s="66"/>
      <c r="CEP178" s="66"/>
      <c r="CEQ178" s="66"/>
      <c r="CER178" s="66"/>
      <c r="CES178" s="66"/>
      <c r="CET178" s="66"/>
      <c r="CEU178" s="66"/>
      <c r="CEV178" s="66"/>
      <c r="CEW178" s="66"/>
      <c r="CEX178" s="66"/>
      <c r="CEY178" s="66"/>
      <c r="CEZ178" s="66"/>
      <c r="CFA178" s="66"/>
      <c r="CFB178" s="66"/>
      <c r="CFC178" s="66"/>
      <c r="CFD178" s="66"/>
      <c r="CFE178" s="66"/>
      <c r="CFF178" s="66"/>
      <c r="CFG178" s="66"/>
      <c r="CFH178" s="66"/>
      <c r="CFI178" s="66"/>
      <c r="CFJ178" s="66"/>
      <c r="CFK178" s="66"/>
      <c r="CFL178" s="66"/>
      <c r="CFM178" s="66"/>
      <c r="CFN178" s="66"/>
      <c r="CFO178" s="66"/>
      <c r="CFP178" s="66"/>
      <c r="CFQ178" s="66"/>
      <c r="CFR178" s="66"/>
      <c r="CFS178" s="66"/>
      <c r="CFT178" s="66"/>
      <c r="CFU178" s="66"/>
      <c r="CFV178" s="66"/>
      <c r="CFW178" s="66"/>
      <c r="CFX178" s="66"/>
      <c r="CFY178" s="66"/>
      <c r="CFZ178" s="66"/>
      <c r="CGA178" s="66"/>
      <c r="CGB178" s="66"/>
      <c r="CGC178" s="66"/>
      <c r="CGD178" s="66"/>
      <c r="CGE178" s="66"/>
      <c r="CGF178" s="66"/>
      <c r="CGG178" s="66"/>
      <c r="CGH178" s="66"/>
      <c r="CGI178" s="66"/>
      <c r="CGJ178" s="66"/>
      <c r="CGK178" s="66"/>
      <c r="CGL178" s="66"/>
      <c r="CGM178" s="66"/>
      <c r="CGN178" s="66"/>
      <c r="CGO178" s="66"/>
      <c r="CGP178" s="66"/>
      <c r="CGQ178" s="66"/>
      <c r="CGR178" s="66"/>
      <c r="CGS178" s="66"/>
      <c r="CGT178" s="66"/>
      <c r="CGU178" s="66"/>
      <c r="CGV178" s="66"/>
      <c r="CGW178" s="66"/>
      <c r="CGX178" s="66"/>
      <c r="CGY178" s="66"/>
      <c r="CGZ178" s="66"/>
      <c r="CHA178" s="66"/>
      <c r="CHB178" s="66"/>
      <c r="CHC178" s="66"/>
      <c r="CHD178" s="66"/>
      <c r="CHE178" s="66"/>
      <c r="CHF178" s="66"/>
      <c r="CHG178" s="66"/>
      <c r="CHH178" s="66"/>
      <c r="CHI178" s="66"/>
      <c r="CHJ178" s="66"/>
      <c r="CHK178" s="66"/>
      <c r="CHL178" s="66"/>
      <c r="CHM178" s="66"/>
      <c r="CHN178" s="66"/>
      <c r="CHO178" s="66"/>
      <c r="CHP178" s="66"/>
      <c r="CHQ178" s="66"/>
      <c r="CHR178" s="66"/>
      <c r="CHS178" s="66"/>
      <c r="CHT178" s="66"/>
      <c r="CHU178" s="66"/>
      <c r="CHV178" s="66"/>
      <c r="CHW178" s="66"/>
      <c r="CHX178" s="66"/>
      <c r="CHY178" s="66"/>
      <c r="CHZ178" s="66"/>
      <c r="CIA178" s="66"/>
      <c r="CIB178" s="66"/>
      <c r="CIC178" s="66"/>
      <c r="CID178" s="66"/>
      <c r="CIE178" s="66"/>
      <c r="CIF178" s="66"/>
      <c r="CIG178" s="66"/>
      <c r="CIH178" s="66"/>
      <c r="CII178" s="66"/>
      <c r="CIJ178" s="66"/>
      <c r="CIK178" s="66"/>
    </row>
    <row r="179" spans="1:2273" s="5" customFormat="1" ht="30" customHeight="1">
      <c r="A179" s="63"/>
      <c r="B179" s="62"/>
      <c r="C179" s="66"/>
      <c r="D179" s="75"/>
      <c r="E179" s="70" t="s">
        <v>171</v>
      </c>
      <c r="F179" s="68">
        <f t="shared" ref="F179:Z179" si="69">F54</f>
        <v>0.76470588235294112</v>
      </c>
      <c r="G179" s="68">
        <f t="shared" si="69"/>
        <v>0.11764705882352941</v>
      </c>
      <c r="H179" s="68">
        <f t="shared" si="69"/>
        <v>0.17647058823529413</v>
      </c>
      <c r="I179" s="68">
        <f t="shared" si="69"/>
        <v>0</v>
      </c>
      <c r="J179" s="68">
        <f t="shared" si="69"/>
        <v>0.23529411764705882</v>
      </c>
      <c r="K179" s="68">
        <f t="shared" si="69"/>
        <v>0</v>
      </c>
      <c r="L179" s="68">
        <f t="shared" si="69"/>
        <v>0</v>
      </c>
      <c r="M179" s="68">
        <f t="shared" si="69"/>
        <v>0.11764705882352941</v>
      </c>
      <c r="N179" s="68">
        <f t="shared" si="69"/>
        <v>0</v>
      </c>
      <c r="O179" s="68">
        <f t="shared" si="69"/>
        <v>0</v>
      </c>
      <c r="P179" s="68">
        <f t="shared" si="69"/>
        <v>0</v>
      </c>
      <c r="Q179" s="68">
        <f t="shared" si="69"/>
        <v>0</v>
      </c>
      <c r="R179" s="68">
        <f t="shared" si="69"/>
        <v>0</v>
      </c>
      <c r="S179" s="68">
        <f t="shared" si="69"/>
        <v>0</v>
      </c>
      <c r="T179" s="68">
        <f t="shared" si="69"/>
        <v>0</v>
      </c>
      <c r="U179" s="68">
        <f t="shared" si="69"/>
        <v>0</v>
      </c>
      <c r="V179" s="68">
        <f t="shared" si="69"/>
        <v>0</v>
      </c>
      <c r="W179" s="68">
        <f t="shared" si="69"/>
        <v>0</v>
      </c>
      <c r="X179" s="68">
        <f t="shared" si="69"/>
        <v>0</v>
      </c>
      <c r="Y179" s="68">
        <f t="shared" si="69"/>
        <v>0</v>
      </c>
      <c r="Z179" s="68">
        <f t="shared" si="69"/>
        <v>0</v>
      </c>
      <c r="AA179" s="68">
        <f t="shared" ref="AA179:CH179" si="70">AA54</f>
        <v>0.11764705882352941</v>
      </c>
      <c r="AB179" s="68">
        <f t="shared" si="70"/>
        <v>0</v>
      </c>
      <c r="AC179" s="68">
        <f t="shared" si="70"/>
        <v>0.11764705882352941</v>
      </c>
      <c r="AD179" s="68">
        <f t="shared" si="70"/>
        <v>0</v>
      </c>
      <c r="AE179" s="68">
        <f t="shared" si="70"/>
        <v>0.58823529411764708</v>
      </c>
      <c r="AF179" s="68">
        <f t="shared" si="70"/>
        <v>0</v>
      </c>
      <c r="AG179" s="68">
        <f t="shared" si="70"/>
        <v>0.23529411764705882</v>
      </c>
      <c r="AH179" s="68">
        <f t="shared" si="70"/>
        <v>5.8823529411764705E-2</v>
      </c>
      <c r="AI179" s="68">
        <f t="shared" si="70"/>
        <v>0</v>
      </c>
      <c r="AJ179" s="68">
        <f t="shared" si="70"/>
        <v>5.8823529411764705E-2</v>
      </c>
      <c r="AK179" s="68">
        <f t="shared" si="70"/>
        <v>0</v>
      </c>
      <c r="AL179" s="68">
        <f t="shared" si="70"/>
        <v>1</v>
      </c>
      <c r="AM179" s="68">
        <f t="shared" si="70"/>
        <v>1</v>
      </c>
      <c r="AN179" s="68">
        <f t="shared" si="70"/>
        <v>0.17647058823529413</v>
      </c>
      <c r="AO179" s="68">
        <f t="shared" si="70"/>
        <v>0.35294117647058826</v>
      </c>
      <c r="AP179" s="68">
        <f t="shared" si="70"/>
        <v>0.35294117647058826</v>
      </c>
      <c r="AQ179" s="68">
        <f t="shared" si="70"/>
        <v>0.88235294117647056</v>
      </c>
      <c r="AR179" s="68">
        <f t="shared" si="70"/>
        <v>1</v>
      </c>
      <c r="AS179" s="68">
        <f t="shared" si="70"/>
        <v>0</v>
      </c>
      <c r="AT179" s="68">
        <f t="shared" si="70"/>
        <v>0</v>
      </c>
      <c r="AU179" s="68">
        <f t="shared" si="70"/>
        <v>0</v>
      </c>
      <c r="AV179" s="68">
        <f t="shared" si="70"/>
        <v>0.58823529411764708</v>
      </c>
      <c r="AW179" s="68">
        <f t="shared" si="70"/>
        <v>0.6470588235294118</v>
      </c>
      <c r="AX179" s="68">
        <f t="shared" si="70"/>
        <v>0.82352941176470584</v>
      </c>
      <c r="AY179" s="68">
        <f t="shared" si="70"/>
        <v>0</v>
      </c>
      <c r="AZ179" s="68">
        <f t="shared" si="70"/>
        <v>0</v>
      </c>
      <c r="BA179" s="68">
        <f t="shared" si="70"/>
        <v>5.8823529411764705E-2</v>
      </c>
      <c r="BB179" s="68">
        <f t="shared" si="70"/>
        <v>0</v>
      </c>
      <c r="BC179" s="68">
        <f t="shared" si="70"/>
        <v>0</v>
      </c>
      <c r="BD179" s="68">
        <f t="shared" si="70"/>
        <v>0.82352941176470584</v>
      </c>
      <c r="BE179" s="68">
        <f t="shared" si="70"/>
        <v>0.41176470588235292</v>
      </c>
      <c r="BF179" s="68">
        <f t="shared" si="70"/>
        <v>0</v>
      </c>
      <c r="BG179" s="68">
        <f t="shared" si="70"/>
        <v>0</v>
      </c>
      <c r="BH179" s="68">
        <f t="shared" si="70"/>
        <v>0</v>
      </c>
      <c r="BI179" s="68">
        <f t="shared" si="70"/>
        <v>0</v>
      </c>
      <c r="BJ179" s="68">
        <f t="shared" si="70"/>
        <v>0</v>
      </c>
      <c r="BK179" s="68">
        <f t="shared" si="70"/>
        <v>0</v>
      </c>
      <c r="BL179" s="68">
        <f t="shared" si="70"/>
        <v>0</v>
      </c>
      <c r="BM179" s="68">
        <f t="shared" si="70"/>
        <v>0</v>
      </c>
      <c r="BN179" s="68">
        <f t="shared" si="70"/>
        <v>0</v>
      </c>
      <c r="BO179" s="68">
        <f t="shared" si="70"/>
        <v>0</v>
      </c>
      <c r="BP179" s="68">
        <f t="shared" si="70"/>
        <v>0.47058823529411764</v>
      </c>
      <c r="BQ179" s="68">
        <f t="shared" si="70"/>
        <v>0</v>
      </c>
      <c r="BR179" s="68">
        <f t="shared" si="70"/>
        <v>0</v>
      </c>
      <c r="BS179" s="68">
        <f t="shared" si="70"/>
        <v>0.6470588235294118</v>
      </c>
      <c r="BT179" s="68">
        <f t="shared" si="70"/>
        <v>0.76470588235294112</v>
      </c>
      <c r="BU179" s="68">
        <f t="shared" si="70"/>
        <v>0.29411764705882354</v>
      </c>
      <c r="BV179" s="68">
        <f t="shared" si="70"/>
        <v>0.11764705882352941</v>
      </c>
      <c r="BW179" s="68">
        <f t="shared" si="70"/>
        <v>0.52941176470588236</v>
      </c>
      <c r="BX179" s="68">
        <f t="shared" si="70"/>
        <v>0.23529411764705882</v>
      </c>
      <c r="BY179" s="68">
        <f t="shared" si="70"/>
        <v>0.58823529411764708</v>
      </c>
      <c r="BZ179" s="68">
        <f t="shared" si="70"/>
        <v>0.70588235294117652</v>
      </c>
      <c r="CA179" s="68">
        <f t="shared" si="70"/>
        <v>0.17647058823529413</v>
      </c>
      <c r="CB179" s="68">
        <f t="shared" si="70"/>
        <v>0.41176470588235292</v>
      </c>
      <c r="CC179" s="68">
        <f t="shared" si="70"/>
        <v>5.8823529411764705E-2</v>
      </c>
      <c r="CD179" s="68">
        <f t="shared" si="70"/>
        <v>0</v>
      </c>
      <c r="CE179" s="68">
        <f t="shared" si="70"/>
        <v>5.8823529411764705E-2</v>
      </c>
      <c r="CF179" s="68">
        <f t="shared" si="70"/>
        <v>0.6470588235294118</v>
      </c>
      <c r="CG179" s="68">
        <f t="shared" si="70"/>
        <v>0.47058823529411764</v>
      </c>
      <c r="CH179" s="68">
        <f t="shared" si="70"/>
        <v>0</v>
      </c>
      <c r="CI179" s="68">
        <f t="shared" ref="CI179:EP179" si="71">CI54</f>
        <v>0</v>
      </c>
      <c r="CJ179" s="68">
        <f t="shared" si="71"/>
        <v>0</v>
      </c>
      <c r="CK179" s="68">
        <f t="shared" si="71"/>
        <v>0</v>
      </c>
      <c r="CL179" s="68">
        <f t="shared" si="71"/>
        <v>0</v>
      </c>
      <c r="CM179" s="68">
        <f t="shared" si="71"/>
        <v>0.6470588235294118</v>
      </c>
      <c r="CN179" s="68">
        <f t="shared" si="71"/>
        <v>5.8823529411764705E-2</v>
      </c>
      <c r="CO179" s="68">
        <f t="shared" si="71"/>
        <v>0</v>
      </c>
      <c r="CP179" s="68">
        <f t="shared" si="71"/>
        <v>0.6470588235294118</v>
      </c>
      <c r="CQ179" s="68">
        <f t="shared" si="71"/>
        <v>0.52941176470588236</v>
      </c>
      <c r="CR179" s="68">
        <f t="shared" si="71"/>
        <v>5.8823529411764705E-2</v>
      </c>
      <c r="CS179" s="68">
        <f t="shared" si="71"/>
        <v>0</v>
      </c>
      <c r="CT179" s="68">
        <f t="shared" si="71"/>
        <v>0</v>
      </c>
      <c r="CU179" s="68">
        <f t="shared" si="71"/>
        <v>0</v>
      </c>
      <c r="CV179" s="68">
        <f t="shared" si="71"/>
        <v>0</v>
      </c>
      <c r="CW179" s="68">
        <f t="shared" si="71"/>
        <v>0.11764705882352941</v>
      </c>
      <c r="CX179" s="68">
        <f t="shared" si="71"/>
        <v>0.11764705882352941</v>
      </c>
      <c r="CY179" s="68">
        <f t="shared" si="71"/>
        <v>0.11764705882352941</v>
      </c>
      <c r="CZ179" s="68">
        <f t="shared" si="71"/>
        <v>0.11764705882352941</v>
      </c>
      <c r="DA179" s="68">
        <f t="shared" si="71"/>
        <v>0</v>
      </c>
      <c r="DB179" s="68">
        <f t="shared" si="71"/>
        <v>0</v>
      </c>
      <c r="DC179" s="68">
        <f t="shared" si="71"/>
        <v>0</v>
      </c>
      <c r="DD179" s="68">
        <f t="shared" si="71"/>
        <v>0</v>
      </c>
      <c r="DE179" s="68">
        <f t="shared" si="71"/>
        <v>0</v>
      </c>
      <c r="DF179" s="68">
        <f t="shared" si="71"/>
        <v>0</v>
      </c>
      <c r="DG179" s="68">
        <f t="shared" si="71"/>
        <v>0</v>
      </c>
      <c r="DH179" s="68">
        <f t="shared" si="71"/>
        <v>0.11764705882352941</v>
      </c>
      <c r="DI179" s="68">
        <f t="shared" si="71"/>
        <v>0</v>
      </c>
      <c r="DJ179" s="68">
        <f t="shared" si="71"/>
        <v>0.11764705882352941</v>
      </c>
      <c r="DK179" s="68">
        <f t="shared" si="71"/>
        <v>0.88235294117647056</v>
      </c>
      <c r="DL179" s="68">
        <f t="shared" si="71"/>
        <v>0</v>
      </c>
      <c r="DM179" s="68">
        <f t="shared" si="71"/>
        <v>0</v>
      </c>
      <c r="DN179" s="68">
        <f t="shared" si="71"/>
        <v>0</v>
      </c>
      <c r="DO179" s="68">
        <f t="shared" si="71"/>
        <v>0</v>
      </c>
      <c r="DP179" s="68">
        <f t="shared" si="71"/>
        <v>0.17647058823529413</v>
      </c>
      <c r="DQ179" s="68">
        <f t="shared" si="71"/>
        <v>0</v>
      </c>
      <c r="DR179" s="68">
        <f t="shared" si="71"/>
        <v>1</v>
      </c>
      <c r="DS179" s="68">
        <f t="shared" si="71"/>
        <v>0.29411764705882354</v>
      </c>
      <c r="DT179" s="68">
        <f t="shared" si="71"/>
        <v>0</v>
      </c>
      <c r="DU179" s="68">
        <f t="shared" si="71"/>
        <v>0</v>
      </c>
      <c r="DV179" s="68">
        <f t="shared" si="71"/>
        <v>0.41176470588235292</v>
      </c>
      <c r="DW179" s="68">
        <f t="shared" si="71"/>
        <v>0</v>
      </c>
      <c r="DX179" s="68">
        <f t="shared" si="71"/>
        <v>0</v>
      </c>
      <c r="DY179" s="68">
        <f t="shared" si="71"/>
        <v>0.58823529411764708</v>
      </c>
      <c r="DZ179" s="68">
        <f t="shared" si="71"/>
        <v>0</v>
      </c>
      <c r="EA179" s="68">
        <f t="shared" si="71"/>
        <v>0</v>
      </c>
      <c r="EB179" s="68">
        <f t="shared" si="71"/>
        <v>0</v>
      </c>
      <c r="EC179" s="68">
        <f t="shared" si="71"/>
        <v>0</v>
      </c>
      <c r="ED179" s="68">
        <f t="shared" si="71"/>
        <v>0.94117647058823528</v>
      </c>
      <c r="EE179" s="68">
        <f t="shared" si="71"/>
        <v>0</v>
      </c>
      <c r="EF179" s="68">
        <f t="shared" si="71"/>
        <v>0.29411764705882354</v>
      </c>
      <c r="EG179" s="68">
        <f t="shared" si="71"/>
        <v>0.41176470588235292</v>
      </c>
      <c r="EH179" s="68">
        <f t="shared" si="71"/>
        <v>0.82352941176470584</v>
      </c>
      <c r="EI179" s="68">
        <f t="shared" si="71"/>
        <v>1</v>
      </c>
      <c r="EJ179" s="68">
        <f t="shared" si="71"/>
        <v>0.94117647058823528</v>
      </c>
      <c r="EK179" s="68">
        <f t="shared" si="71"/>
        <v>0.88235294117647056</v>
      </c>
      <c r="EL179" s="68">
        <f t="shared" si="71"/>
        <v>1</v>
      </c>
      <c r="EM179" s="68">
        <f t="shared" si="71"/>
        <v>1</v>
      </c>
      <c r="EN179" s="68">
        <f t="shared" si="71"/>
        <v>0.35294117647058826</v>
      </c>
      <c r="EO179" s="68">
        <f t="shared" si="71"/>
        <v>0.11764705882352941</v>
      </c>
      <c r="EP179" s="68">
        <f t="shared" si="71"/>
        <v>0</v>
      </c>
      <c r="EQ179" s="68">
        <f t="shared" ref="EQ179:HC179" si="72">EQ54</f>
        <v>0</v>
      </c>
      <c r="ER179" s="68">
        <f t="shared" si="72"/>
        <v>1</v>
      </c>
      <c r="ES179" s="68">
        <f t="shared" si="72"/>
        <v>0</v>
      </c>
      <c r="ET179" s="68">
        <f t="shared" si="72"/>
        <v>0.11764705882352941</v>
      </c>
      <c r="EU179" s="68">
        <f t="shared" si="72"/>
        <v>0.41176470588235292</v>
      </c>
      <c r="EV179" s="68">
        <f t="shared" si="72"/>
        <v>0</v>
      </c>
      <c r="EW179" s="68">
        <f t="shared" si="72"/>
        <v>0.6470588235294118</v>
      </c>
      <c r="EX179" s="68">
        <f t="shared" si="72"/>
        <v>0.70588235294117652</v>
      </c>
      <c r="EY179" s="68">
        <f t="shared" si="72"/>
        <v>0.6470588235294118</v>
      </c>
      <c r="EZ179" s="68">
        <f t="shared" si="72"/>
        <v>0.52941176470588236</v>
      </c>
      <c r="FA179" s="68">
        <f t="shared" si="72"/>
        <v>0.6470588235294118</v>
      </c>
      <c r="FB179" s="68">
        <f t="shared" si="72"/>
        <v>0.6470588235294118</v>
      </c>
      <c r="FC179" s="68">
        <f t="shared" si="72"/>
        <v>0.88235294117647056</v>
      </c>
      <c r="FD179" s="68">
        <f t="shared" si="72"/>
        <v>0</v>
      </c>
      <c r="FE179" s="493">
        <f t="shared" si="72"/>
        <v>0</v>
      </c>
      <c r="FF179" s="68">
        <f t="shared" si="72"/>
        <v>0</v>
      </c>
      <c r="FG179" s="68">
        <f t="shared" si="72"/>
        <v>0.76470588235294112</v>
      </c>
      <c r="FH179" s="68">
        <f t="shared" si="72"/>
        <v>5.8823529411764705E-2</v>
      </c>
      <c r="FI179" s="68">
        <f t="shared" si="72"/>
        <v>0.35294117647058826</v>
      </c>
      <c r="FJ179" s="68">
        <f t="shared" si="72"/>
        <v>5.8823529411764705E-2</v>
      </c>
      <c r="FK179" s="68">
        <f t="shared" si="72"/>
        <v>1</v>
      </c>
      <c r="FL179" s="68">
        <f t="shared" si="72"/>
        <v>0.41176470588235292</v>
      </c>
      <c r="FM179" s="68">
        <f t="shared" si="72"/>
        <v>0</v>
      </c>
      <c r="FN179" s="68">
        <f t="shared" si="72"/>
        <v>0.82352941176470584</v>
      </c>
      <c r="FO179" s="68">
        <f t="shared" si="72"/>
        <v>1</v>
      </c>
      <c r="FP179" s="68">
        <f t="shared" si="72"/>
        <v>1</v>
      </c>
      <c r="FQ179" s="68">
        <f t="shared" si="72"/>
        <v>0.23529411764705882</v>
      </c>
      <c r="FR179" s="68">
        <f t="shared" si="72"/>
        <v>0</v>
      </c>
      <c r="FS179" s="68">
        <f t="shared" si="72"/>
        <v>5.8823529411764705E-2</v>
      </c>
      <c r="FT179" s="68">
        <f t="shared" si="72"/>
        <v>1</v>
      </c>
      <c r="FU179" s="68">
        <f t="shared" si="72"/>
        <v>1</v>
      </c>
      <c r="FV179" s="68">
        <f t="shared" si="72"/>
        <v>0</v>
      </c>
      <c r="FW179" s="68">
        <f t="shared" si="72"/>
        <v>0</v>
      </c>
      <c r="FX179" s="68">
        <f t="shared" si="72"/>
        <v>1</v>
      </c>
      <c r="FY179" s="68">
        <f t="shared" si="72"/>
        <v>0.94117647058823528</v>
      </c>
      <c r="FZ179" s="68">
        <f t="shared" si="72"/>
        <v>0</v>
      </c>
      <c r="GA179" s="68">
        <f t="shared" si="72"/>
        <v>1</v>
      </c>
      <c r="GB179" s="68">
        <f t="shared" si="72"/>
        <v>0</v>
      </c>
      <c r="GC179" s="68">
        <f t="shared" si="72"/>
        <v>0.52941176470588236</v>
      </c>
      <c r="GD179" s="68">
        <f t="shared" si="72"/>
        <v>1</v>
      </c>
      <c r="GE179" s="68">
        <f t="shared" si="72"/>
        <v>1</v>
      </c>
      <c r="GF179" s="68">
        <f t="shared" si="72"/>
        <v>1</v>
      </c>
      <c r="GG179" s="68">
        <f t="shared" si="72"/>
        <v>0</v>
      </c>
      <c r="GH179" s="68">
        <f t="shared" si="72"/>
        <v>0</v>
      </c>
      <c r="GI179" s="68">
        <f t="shared" si="72"/>
        <v>0</v>
      </c>
      <c r="GJ179" s="68">
        <f t="shared" si="72"/>
        <v>0</v>
      </c>
      <c r="GK179" s="68">
        <f t="shared" si="72"/>
        <v>0</v>
      </c>
      <c r="GL179" s="68">
        <f t="shared" si="72"/>
        <v>0</v>
      </c>
      <c r="GM179" s="68">
        <f t="shared" si="72"/>
        <v>0</v>
      </c>
      <c r="GN179" s="68">
        <f t="shared" si="72"/>
        <v>0</v>
      </c>
      <c r="GO179" s="68">
        <f t="shared" si="72"/>
        <v>0</v>
      </c>
      <c r="GP179" s="68">
        <f t="shared" si="72"/>
        <v>0.11764705882352941</v>
      </c>
      <c r="GQ179" s="68">
        <f t="shared" si="72"/>
        <v>0</v>
      </c>
      <c r="GR179" s="68">
        <f t="shared" si="72"/>
        <v>0</v>
      </c>
      <c r="GS179" s="68">
        <f t="shared" si="72"/>
        <v>0</v>
      </c>
      <c r="GT179" s="68">
        <f t="shared" si="72"/>
        <v>0</v>
      </c>
      <c r="GU179" s="68">
        <f t="shared" si="72"/>
        <v>0</v>
      </c>
      <c r="GV179" s="68">
        <f t="shared" si="72"/>
        <v>5.8823529411764705E-2</v>
      </c>
      <c r="GW179" s="68">
        <f t="shared" si="72"/>
        <v>1</v>
      </c>
      <c r="GX179" s="68">
        <f t="shared" si="72"/>
        <v>1</v>
      </c>
      <c r="GY179" s="68">
        <f t="shared" si="72"/>
        <v>0.47058823529411764</v>
      </c>
      <c r="GZ179" s="68">
        <f t="shared" si="72"/>
        <v>0.70588235294117652</v>
      </c>
      <c r="HA179" s="68">
        <f t="shared" si="72"/>
        <v>0.17647058823529413</v>
      </c>
      <c r="HB179" s="630"/>
      <c r="HC179" s="68">
        <f t="shared" si="72"/>
        <v>0</v>
      </c>
      <c r="HD179" s="68">
        <f t="shared" ref="HD179:JN179" si="73">HD54</f>
        <v>0.23529411764705882</v>
      </c>
      <c r="HE179" s="68">
        <f t="shared" si="73"/>
        <v>0.41176470588235292</v>
      </c>
      <c r="HF179" s="68">
        <f t="shared" si="73"/>
        <v>0.58823529411764708</v>
      </c>
      <c r="HG179" s="68">
        <f t="shared" si="73"/>
        <v>0</v>
      </c>
      <c r="HH179" s="68">
        <f t="shared" si="73"/>
        <v>0.29411764705882354</v>
      </c>
      <c r="HI179" s="68">
        <f t="shared" si="73"/>
        <v>0.35294117647058826</v>
      </c>
      <c r="HJ179" s="68">
        <f t="shared" si="73"/>
        <v>0.52941176470588236</v>
      </c>
      <c r="HK179" s="68">
        <f t="shared" si="73"/>
        <v>0.76470588235294112</v>
      </c>
      <c r="HL179" s="68">
        <f t="shared" si="73"/>
        <v>0.70588235294117652</v>
      </c>
      <c r="HM179" s="68">
        <f t="shared" si="73"/>
        <v>0</v>
      </c>
      <c r="HN179" s="68">
        <f t="shared" si="73"/>
        <v>0</v>
      </c>
      <c r="HO179" s="68">
        <f t="shared" si="73"/>
        <v>0</v>
      </c>
      <c r="HP179" s="68">
        <f t="shared" si="73"/>
        <v>0</v>
      </c>
      <c r="HQ179" s="68">
        <f t="shared" si="73"/>
        <v>0.23529411764705882</v>
      </c>
      <c r="HR179" s="68">
        <f t="shared" si="73"/>
        <v>0.35294117647058826</v>
      </c>
      <c r="HS179" s="68">
        <f t="shared" si="73"/>
        <v>0</v>
      </c>
      <c r="HT179" s="68">
        <f t="shared" si="73"/>
        <v>0.6470588235294118</v>
      </c>
      <c r="HU179" s="68">
        <f t="shared" si="73"/>
        <v>1</v>
      </c>
      <c r="HV179" s="68">
        <f t="shared" si="73"/>
        <v>0.35294117647058826</v>
      </c>
      <c r="HW179" s="68">
        <f t="shared" si="73"/>
        <v>1</v>
      </c>
      <c r="HX179" s="68">
        <f t="shared" si="73"/>
        <v>0</v>
      </c>
      <c r="HY179" s="68">
        <f t="shared" si="73"/>
        <v>0</v>
      </c>
      <c r="HZ179" s="68">
        <f t="shared" si="73"/>
        <v>0</v>
      </c>
      <c r="IA179" s="68">
        <f t="shared" si="73"/>
        <v>0</v>
      </c>
      <c r="IB179" s="68">
        <f t="shared" si="73"/>
        <v>0</v>
      </c>
      <c r="IC179" s="68">
        <f t="shared" si="73"/>
        <v>0</v>
      </c>
      <c r="ID179" s="68">
        <f t="shared" si="73"/>
        <v>0.23529411764705882</v>
      </c>
      <c r="IE179" s="68">
        <f t="shared" si="73"/>
        <v>0</v>
      </c>
      <c r="IF179" s="68">
        <f t="shared" si="73"/>
        <v>0.58823529411764708</v>
      </c>
      <c r="IG179" s="68">
        <f t="shared" si="73"/>
        <v>0.47058823529411764</v>
      </c>
      <c r="IH179" s="68">
        <f t="shared" si="73"/>
        <v>0.52941176470588236</v>
      </c>
      <c r="II179" s="68">
        <f t="shared" si="73"/>
        <v>0.41176470588235292</v>
      </c>
      <c r="IJ179" s="68">
        <f t="shared" si="73"/>
        <v>0</v>
      </c>
      <c r="IK179" s="68">
        <f t="shared" si="73"/>
        <v>0.82352941176470584</v>
      </c>
      <c r="IL179" s="68">
        <f t="shared" si="73"/>
        <v>5.8823529411764705E-2</v>
      </c>
      <c r="IM179" s="68">
        <f t="shared" si="73"/>
        <v>0.6470588235294118</v>
      </c>
      <c r="IN179" s="68">
        <f t="shared" si="73"/>
        <v>0</v>
      </c>
      <c r="IO179" s="68">
        <f t="shared" si="73"/>
        <v>0.23529411764705882</v>
      </c>
      <c r="IP179" s="68">
        <f t="shared" si="73"/>
        <v>0.52941176470588236</v>
      </c>
      <c r="IQ179" s="68">
        <f t="shared" si="73"/>
        <v>0</v>
      </c>
      <c r="IR179" s="68">
        <f t="shared" si="73"/>
        <v>0.11764705882352941</v>
      </c>
      <c r="IS179" s="68">
        <f t="shared" si="73"/>
        <v>0</v>
      </c>
      <c r="IT179" s="68">
        <f t="shared" si="73"/>
        <v>1</v>
      </c>
      <c r="IU179" s="68">
        <f t="shared" si="73"/>
        <v>0.82352941176470584</v>
      </c>
      <c r="IV179" s="68">
        <f t="shared" si="73"/>
        <v>1</v>
      </c>
      <c r="IW179" s="68">
        <f t="shared" si="73"/>
        <v>1</v>
      </c>
      <c r="IX179" s="68">
        <f t="shared" si="73"/>
        <v>0.82352941176470584</v>
      </c>
      <c r="IY179" s="68">
        <f t="shared" si="73"/>
        <v>1</v>
      </c>
      <c r="IZ179" s="68">
        <f t="shared" si="73"/>
        <v>0</v>
      </c>
      <c r="JA179" s="68">
        <f t="shared" si="73"/>
        <v>0.47058823529411764</v>
      </c>
      <c r="JB179" s="68">
        <f t="shared" si="73"/>
        <v>0.52941176470588236</v>
      </c>
      <c r="JC179" s="724">
        <f t="shared" si="73"/>
        <v>1</v>
      </c>
      <c r="JD179" s="68">
        <f t="shared" si="73"/>
        <v>0.82352941176470584</v>
      </c>
      <c r="JE179" s="68">
        <f t="shared" si="73"/>
        <v>0</v>
      </c>
      <c r="JF179" s="724">
        <f t="shared" si="73"/>
        <v>0.52941176470588236</v>
      </c>
      <c r="JG179" s="68">
        <f t="shared" si="73"/>
        <v>0.6470588235294118</v>
      </c>
      <c r="JH179" s="68">
        <f t="shared" si="73"/>
        <v>1</v>
      </c>
      <c r="JI179" s="68">
        <f t="shared" si="73"/>
        <v>0.94117647058823528</v>
      </c>
      <c r="JJ179" s="68">
        <f t="shared" si="73"/>
        <v>5.8823529411764705E-2</v>
      </c>
      <c r="JK179" s="68">
        <f t="shared" si="73"/>
        <v>1</v>
      </c>
      <c r="JL179" s="68">
        <f t="shared" si="73"/>
        <v>0.17647058823529413</v>
      </c>
      <c r="JM179" s="68">
        <f t="shared" si="73"/>
        <v>0</v>
      </c>
      <c r="JN179" s="68">
        <f t="shared" si="73"/>
        <v>0.58823529411764708</v>
      </c>
      <c r="JO179" s="68">
        <f t="shared" ref="JO179:JQ179" si="74">JO54</f>
        <v>0</v>
      </c>
      <c r="JP179" s="724">
        <f t="shared" si="74"/>
        <v>0</v>
      </c>
      <c r="JQ179" s="68">
        <f t="shared" si="74"/>
        <v>0</v>
      </c>
      <c r="JR179" s="66"/>
      <c r="JS179" s="66"/>
      <c r="JT179" s="66"/>
      <c r="JU179" s="66"/>
      <c r="JV179" s="66"/>
      <c r="JW179" s="66"/>
      <c r="JX179" s="66"/>
      <c r="JY179" s="66"/>
      <c r="JZ179" s="66"/>
      <c r="KA179" s="66"/>
      <c r="KB179" s="66"/>
      <c r="KC179" s="66"/>
      <c r="KD179" s="66"/>
      <c r="KE179" s="66"/>
      <c r="KF179" s="66"/>
      <c r="KG179" s="66"/>
      <c r="KH179" s="66"/>
      <c r="KI179" s="66"/>
      <c r="KJ179" s="66"/>
      <c r="KK179" s="66"/>
      <c r="KL179" s="66"/>
      <c r="KM179" s="66"/>
      <c r="KN179" s="66"/>
      <c r="KO179" s="66"/>
      <c r="KP179" s="66"/>
      <c r="KQ179" s="66"/>
      <c r="KR179" s="66"/>
      <c r="KS179" s="66"/>
      <c r="KT179" s="66"/>
      <c r="KU179" s="66"/>
      <c r="KV179" s="66"/>
      <c r="KW179" s="66"/>
      <c r="KX179" s="66"/>
      <c r="KY179" s="66"/>
      <c r="KZ179" s="66"/>
      <c r="LA179" s="66"/>
      <c r="LB179" s="66"/>
      <c r="LC179" s="66"/>
      <c r="LD179" s="66"/>
      <c r="LE179" s="66"/>
      <c r="LF179" s="66"/>
      <c r="LG179" s="66"/>
      <c r="LH179" s="66"/>
      <c r="LI179" s="66"/>
      <c r="LJ179" s="66"/>
      <c r="LK179" s="66"/>
      <c r="LL179" s="66"/>
      <c r="LM179" s="66"/>
      <c r="LN179" s="66"/>
      <c r="LO179" s="66"/>
      <c r="LP179" s="66"/>
      <c r="LQ179" s="66"/>
      <c r="LR179" s="66"/>
      <c r="LS179" s="66"/>
      <c r="LT179" s="66"/>
      <c r="LU179" s="66"/>
      <c r="LV179" s="66"/>
      <c r="LW179" s="66"/>
      <c r="LX179" s="66"/>
      <c r="LY179" s="66"/>
      <c r="LZ179" s="66"/>
      <c r="MA179" s="66"/>
      <c r="MB179" s="66"/>
      <c r="MC179" s="66"/>
      <c r="MD179" s="66"/>
      <c r="ME179" s="66"/>
      <c r="MF179" s="66"/>
      <c r="MG179" s="66"/>
      <c r="MH179" s="66"/>
      <c r="MI179" s="66"/>
      <c r="MJ179" s="66"/>
      <c r="MK179" s="66"/>
      <c r="ML179" s="66"/>
      <c r="MM179" s="66"/>
      <c r="MN179" s="66"/>
      <c r="MO179" s="66"/>
      <c r="MP179" s="66"/>
      <c r="MQ179" s="66"/>
      <c r="MR179" s="66"/>
      <c r="MS179" s="66"/>
      <c r="MT179" s="66"/>
      <c r="MU179" s="66"/>
      <c r="MV179" s="66"/>
      <c r="MW179" s="66"/>
      <c r="MX179" s="66"/>
      <c r="MY179" s="66"/>
      <c r="MZ179" s="66"/>
      <c r="NA179" s="66"/>
      <c r="NB179" s="66"/>
      <c r="NC179" s="66"/>
      <c r="ND179" s="66"/>
      <c r="NE179" s="66"/>
      <c r="NF179" s="66"/>
      <c r="NG179" s="66"/>
      <c r="NH179" s="66"/>
      <c r="NI179" s="66"/>
      <c r="NJ179" s="66"/>
      <c r="NK179" s="66"/>
      <c r="NL179" s="66"/>
      <c r="NM179" s="66"/>
      <c r="NN179" s="66"/>
      <c r="NO179" s="66"/>
      <c r="NP179" s="66"/>
      <c r="NQ179" s="66"/>
      <c r="NR179" s="66"/>
      <c r="NS179" s="66"/>
      <c r="NT179" s="66"/>
      <c r="NU179" s="66"/>
      <c r="NV179" s="66"/>
      <c r="NW179" s="66"/>
      <c r="NX179" s="66"/>
      <c r="NY179" s="66"/>
      <c r="NZ179" s="66"/>
      <c r="OA179" s="66"/>
      <c r="OB179" s="66"/>
      <c r="OC179" s="66"/>
      <c r="OD179" s="66"/>
      <c r="OE179" s="66"/>
      <c r="OF179" s="66"/>
      <c r="OG179" s="66"/>
      <c r="OH179" s="66"/>
      <c r="OI179" s="66"/>
      <c r="OJ179" s="66"/>
      <c r="OK179" s="66"/>
      <c r="OL179" s="66"/>
      <c r="OM179" s="66"/>
      <c r="ON179" s="66"/>
      <c r="OO179" s="66"/>
      <c r="OP179" s="66"/>
      <c r="OQ179" s="66"/>
      <c r="OR179" s="66"/>
      <c r="OS179" s="66"/>
      <c r="OT179" s="66"/>
      <c r="OU179" s="66"/>
      <c r="OV179" s="66"/>
      <c r="OW179" s="66"/>
      <c r="OX179" s="66"/>
      <c r="OY179" s="66"/>
      <c r="OZ179" s="66"/>
      <c r="PA179" s="66"/>
      <c r="PB179" s="66"/>
      <c r="PC179" s="66"/>
      <c r="PD179" s="66"/>
      <c r="PE179" s="66"/>
      <c r="PF179" s="66"/>
      <c r="PG179" s="66"/>
      <c r="PH179" s="66"/>
      <c r="PI179" s="66"/>
      <c r="PJ179" s="66"/>
      <c r="PK179" s="66"/>
      <c r="PL179" s="66"/>
      <c r="PM179" s="66"/>
      <c r="PN179" s="66"/>
      <c r="PO179" s="66"/>
      <c r="PP179" s="66"/>
      <c r="PQ179" s="66"/>
      <c r="PR179" s="66"/>
      <c r="PS179" s="66"/>
      <c r="PT179" s="66"/>
      <c r="PU179" s="66"/>
      <c r="PV179" s="66"/>
      <c r="PW179" s="66"/>
      <c r="PX179" s="66"/>
      <c r="PY179" s="66"/>
      <c r="PZ179" s="66"/>
      <c r="QA179" s="66"/>
      <c r="QB179" s="66"/>
      <c r="QC179" s="66"/>
      <c r="QD179" s="66"/>
      <c r="QE179" s="66"/>
      <c r="QF179" s="66"/>
      <c r="QG179" s="66"/>
      <c r="QH179" s="66"/>
      <c r="QI179" s="66"/>
      <c r="QJ179" s="66"/>
      <c r="QK179" s="66"/>
      <c r="QL179" s="66"/>
      <c r="QM179" s="66"/>
      <c r="QN179" s="66"/>
      <c r="QO179" s="66"/>
      <c r="QP179" s="66"/>
      <c r="QQ179" s="66"/>
      <c r="QR179" s="66"/>
      <c r="QS179" s="66"/>
      <c r="QT179" s="66"/>
      <c r="QU179" s="66"/>
      <c r="QV179" s="66"/>
      <c r="QW179" s="66"/>
      <c r="QX179" s="66"/>
      <c r="QY179" s="66"/>
      <c r="QZ179" s="66"/>
      <c r="RA179" s="66"/>
      <c r="RB179" s="66"/>
      <c r="RC179" s="66"/>
      <c r="RD179" s="66"/>
      <c r="RE179" s="66"/>
      <c r="RF179" s="66"/>
      <c r="RG179" s="66"/>
      <c r="RH179" s="66"/>
      <c r="RI179" s="66"/>
      <c r="RJ179" s="66"/>
      <c r="RK179" s="66"/>
      <c r="RL179" s="66"/>
      <c r="RM179" s="66"/>
      <c r="RN179" s="66"/>
      <c r="RO179" s="66"/>
      <c r="RP179" s="66"/>
      <c r="RQ179" s="66"/>
      <c r="RR179" s="66"/>
      <c r="RS179" s="66"/>
      <c r="RT179" s="66"/>
      <c r="RU179" s="66"/>
      <c r="RV179" s="66"/>
      <c r="RW179" s="66"/>
      <c r="RX179" s="66"/>
      <c r="RY179" s="66"/>
      <c r="RZ179" s="66"/>
      <c r="SA179" s="66"/>
      <c r="SB179" s="66"/>
      <c r="SC179" s="66"/>
      <c r="SD179" s="66"/>
      <c r="SE179" s="66"/>
      <c r="SF179" s="66"/>
      <c r="SG179" s="66"/>
      <c r="SH179" s="66"/>
      <c r="SI179" s="66"/>
      <c r="SJ179" s="66"/>
      <c r="SK179" s="66"/>
      <c r="SL179" s="66"/>
      <c r="SM179" s="66"/>
      <c r="SN179" s="66"/>
      <c r="SO179" s="66"/>
      <c r="SP179" s="66"/>
      <c r="SQ179" s="66"/>
      <c r="SR179" s="66"/>
      <c r="SS179" s="66"/>
      <c r="ST179" s="66"/>
      <c r="SU179" s="66"/>
      <c r="SV179" s="66"/>
      <c r="SW179" s="66"/>
      <c r="SX179" s="66"/>
      <c r="SY179" s="66"/>
      <c r="SZ179" s="66"/>
      <c r="TA179" s="66"/>
      <c r="TB179" s="66"/>
      <c r="TC179" s="66"/>
      <c r="TD179" s="66"/>
      <c r="TE179" s="66"/>
      <c r="TF179" s="66"/>
      <c r="TG179" s="66"/>
      <c r="TH179" s="66"/>
      <c r="TI179" s="66"/>
      <c r="TJ179" s="66"/>
      <c r="TK179" s="66"/>
      <c r="TL179" s="66"/>
      <c r="TM179" s="66"/>
      <c r="TN179" s="66"/>
      <c r="TO179" s="66"/>
      <c r="TP179" s="66"/>
      <c r="TQ179" s="66"/>
      <c r="TR179" s="66"/>
      <c r="TS179" s="66"/>
      <c r="TT179" s="66"/>
      <c r="TU179" s="66"/>
      <c r="TV179" s="66"/>
      <c r="TW179" s="66"/>
      <c r="TX179" s="66"/>
      <c r="TY179" s="66"/>
      <c r="TZ179" s="66"/>
      <c r="UA179" s="66"/>
      <c r="UB179" s="66"/>
      <c r="UC179" s="66"/>
      <c r="UD179" s="66"/>
      <c r="UE179" s="66"/>
      <c r="UF179" s="66"/>
      <c r="UG179" s="66"/>
      <c r="UH179" s="66"/>
      <c r="UI179" s="66"/>
      <c r="UJ179" s="66"/>
      <c r="UK179" s="66"/>
      <c r="UL179" s="66"/>
      <c r="UM179" s="66"/>
      <c r="UN179" s="66"/>
      <c r="UO179" s="66"/>
      <c r="UP179" s="66"/>
      <c r="UQ179" s="66"/>
      <c r="UR179" s="66"/>
      <c r="US179" s="66"/>
      <c r="UT179" s="66"/>
      <c r="UU179" s="66"/>
      <c r="UV179" s="66"/>
      <c r="UW179" s="66"/>
      <c r="UX179" s="66"/>
      <c r="UY179" s="66"/>
      <c r="UZ179" s="66"/>
      <c r="VA179" s="66"/>
      <c r="VB179" s="66"/>
      <c r="VC179" s="66"/>
      <c r="VD179" s="66"/>
      <c r="VE179" s="66"/>
      <c r="VF179" s="66"/>
      <c r="VG179" s="66"/>
      <c r="VH179" s="66"/>
      <c r="VI179" s="66"/>
      <c r="VJ179" s="66"/>
      <c r="VK179" s="66"/>
      <c r="VL179" s="66"/>
      <c r="VM179" s="66"/>
      <c r="VN179" s="66"/>
      <c r="VO179" s="66"/>
      <c r="VP179" s="66"/>
      <c r="VQ179" s="66"/>
      <c r="VR179" s="66"/>
      <c r="VS179" s="66"/>
      <c r="VT179" s="66"/>
      <c r="VU179" s="66"/>
      <c r="VV179" s="66"/>
      <c r="VW179" s="66"/>
      <c r="VX179" s="66"/>
      <c r="VY179" s="66"/>
      <c r="VZ179" s="66"/>
      <c r="WA179" s="66"/>
      <c r="WB179" s="66"/>
      <c r="WC179" s="66"/>
      <c r="WD179" s="66"/>
      <c r="WE179" s="66"/>
      <c r="WF179" s="66"/>
      <c r="WG179" s="66"/>
      <c r="WH179" s="66"/>
      <c r="WI179" s="66"/>
      <c r="WJ179" s="66"/>
      <c r="WK179" s="66"/>
      <c r="WL179" s="66"/>
      <c r="WM179" s="66"/>
      <c r="WN179" s="66"/>
      <c r="WO179" s="66"/>
      <c r="WP179" s="66"/>
      <c r="WQ179" s="66"/>
      <c r="WR179" s="66"/>
      <c r="WS179" s="66"/>
      <c r="WT179" s="66"/>
      <c r="WU179" s="66"/>
      <c r="WV179" s="66"/>
      <c r="WW179" s="66"/>
      <c r="WX179" s="66"/>
      <c r="WY179" s="66"/>
      <c r="WZ179" s="66"/>
      <c r="XA179" s="66"/>
      <c r="XB179" s="66"/>
      <c r="XC179" s="66"/>
      <c r="XD179" s="66"/>
      <c r="XE179" s="66"/>
      <c r="XF179" s="66"/>
      <c r="XG179" s="66"/>
      <c r="XH179" s="66"/>
      <c r="XI179" s="66"/>
      <c r="XJ179" s="66"/>
      <c r="XK179" s="66"/>
      <c r="XL179" s="66"/>
      <c r="XM179" s="66"/>
      <c r="XN179" s="66"/>
      <c r="XO179" s="66"/>
      <c r="XP179" s="66"/>
      <c r="XQ179" s="66"/>
      <c r="XR179" s="66"/>
      <c r="XS179" s="66"/>
      <c r="XT179" s="66"/>
      <c r="XU179" s="66"/>
      <c r="XV179" s="66"/>
      <c r="XW179" s="66"/>
      <c r="XX179" s="66"/>
      <c r="XY179" s="66"/>
      <c r="XZ179" s="66"/>
      <c r="YA179" s="66"/>
      <c r="YB179" s="66"/>
      <c r="YC179" s="66"/>
      <c r="YD179" s="66"/>
      <c r="YE179" s="66"/>
      <c r="YF179" s="66"/>
      <c r="YG179" s="66"/>
      <c r="YH179" s="66"/>
      <c r="YI179" s="66"/>
      <c r="YJ179" s="66"/>
      <c r="YK179" s="66"/>
      <c r="YL179" s="66"/>
      <c r="YM179" s="66"/>
      <c r="YN179" s="66"/>
      <c r="YO179" s="66"/>
      <c r="YP179" s="66"/>
      <c r="YQ179" s="66"/>
      <c r="YR179" s="66"/>
      <c r="YS179" s="66"/>
      <c r="YT179" s="66"/>
      <c r="YU179" s="66"/>
      <c r="YV179" s="66"/>
      <c r="YW179" s="66"/>
      <c r="YX179" s="66"/>
      <c r="YY179" s="66"/>
      <c r="YZ179" s="66"/>
      <c r="ZA179" s="66"/>
      <c r="ZB179" s="66"/>
      <c r="ZC179" s="66"/>
      <c r="ZD179" s="66"/>
      <c r="ZE179" s="66"/>
      <c r="ZF179" s="66"/>
      <c r="ZG179" s="66"/>
      <c r="ZH179" s="66"/>
      <c r="ZI179" s="66"/>
      <c r="ZJ179" s="66"/>
      <c r="ZK179" s="66"/>
      <c r="ZL179" s="66"/>
      <c r="ZM179" s="66"/>
      <c r="ZN179" s="66"/>
      <c r="ZO179" s="66"/>
      <c r="ZP179" s="66"/>
      <c r="ZQ179" s="66"/>
      <c r="ZR179" s="66"/>
      <c r="ZS179" s="66"/>
      <c r="ZT179" s="66"/>
      <c r="ZU179" s="66"/>
      <c r="ZV179" s="66"/>
      <c r="ZW179" s="66"/>
      <c r="ZX179" s="66"/>
      <c r="ZY179" s="66"/>
      <c r="ZZ179" s="66"/>
      <c r="AAA179" s="66"/>
      <c r="AAB179" s="66"/>
      <c r="AAC179" s="66"/>
      <c r="AAD179" s="66"/>
      <c r="AAE179" s="66"/>
      <c r="AAF179" s="66"/>
      <c r="AAG179" s="66"/>
      <c r="AAH179" s="66"/>
      <c r="AAI179" s="66"/>
      <c r="AAJ179" s="66"/>
      <c r="AAK179" s="66"/>
      <c r="AAL179" s="66"/>
      <c r="AAM179" s="66"/>
      <c r="AAN179" s="66"/>
      <c r="AAO179" s="66"/>
      <c r="AAP179" s="66"/>
      <c r="AAQ179" s="66"/>
      <c r="AAR179" s="66"/>
      <c r="AAS179" s="66"/>
      <c r="AAT179" s="66"/>
      <c r="AAU179" s="66"/>
      <c r="AAV179" s="66"/>
      <c r="AAW179" s="66"/>
      <c r="AAX179" s="66"/>
      <c r="AAY179" s="66"/>
      <c r="AAZ179" s="66"/>
      <c r="ABA179" s="66"/>
      <c r="ABB179" s="66"/>
      <c r="ABC179" s="66"/>
      <c r="ABD179" s="66"/>
      <c r="ABE179" s="66"/>
      <c r="ABF179" s="66"/>
      <c r="ABG179" s="66"/>
      <c r="ABH179" s="66"/>
      <c r="ABI179" s="66"/>
      <c r="ABJ179" s="66"/>
      <c r="ABK179" s="66"/>
      <c r="ABL179" s="66"/>
      <c r="ABM179" s="66"/>
      <c r="ABN179" s="66"/>
      <c r="ABO179" s="66"/>
      <c r="ABP179" s="66"/>
      <c r="ABQ179" s="66"/>
      <c r="ABR179" s="66"/>
      <c r="ABS179" s="66"/>
      <c r="ABT179" s="66"/>
      <c r="ABU179" s="66"/>
      <c r="ABV179" s="66"/>
      <c r="ABW179" s="66"/>
      <c r="ABX179" s="66"/>
      <c r="ABY179" s="66"/>
      <c r="ABZ179" s="66"/>
      <c r="ACA179" s="66"/>
      <c r="ACB179" s="66"/>
      <c r="ACC179" s="66"/>
      <c r="ACD179" s="66"/>
      <c r="ACE179" s="66"/>
      <c r="ACF179" s="66"/>
      <c r="ACG179" s="66"/>
      <c r="ACH179" s="66"/>
      <c r="ACI179" s="66"/>
      <c r="ACJ179" s="66"/>
      <c r="ACK179" s="66"/>
      <c r="ACL179" s="66"/>
      <c r="ACM179" s="66"/>
      <c r="ACN179" s="66"/>
      <c r="ACO179" s="66"/>
      <c r="ACP179" s="66"/>
      <c r="ACQ179" s="66"/>
      <c r="ACR179" s="66"/>
      <c r="ACS179" s="66"/>
      <c r="ACT179" s="66"/>
      <c r="ACU179" s="66"/>
      <c r="ACV179" s="66"/>
      <c r="ACW179" s="66"/>
      <c r="ACX179" s="66"/>
      <c r="ACY179" s="66"/>
      <c r="ACZ179" s="66"/>
      <c r="ADA179" s="66"/>
      <c r="ADB179" s="66"/>
      <c r="ADC179" s="66"/>
      <c r="ADD179" s="66"/>
      <c r="ADE179" s="66"/>
      <c r="ADF179" s="66"/>
      <c r="ADG179" s="66"/>
      <c r="ADH179" s="66"/>
      <c r="ADI179" s="66"/>
      <c r="ADJ179" s="66"/>
      <c r="ADK179" s="66"/>
      <c r="ADL179" s="66"/>
      <c r="ADM179" s="66"/>
      <c r="ADN179" s="66"/>
      <c r="ADO179" s="66"/>
      <c r="ADP179" s="66"/>
      <c r="ADQ179" s="66"/>
      <c r="ADR179" s="66"/>
      <c r="ADS179" s="66"/>
      <c r="ADT179" s="66"/>
      <c r="ADU179" s="66"/>
      <c r="ADV179" s="66"/>
      <c r="ADW179" s="66"/>
      <c r="ADX179" s="66"/>
      <c r="ADY179" s="66"/>
      <c r="ADZ179" s="66"/>
      <c r="AEA179" s="66"/>
      <c r="AEB179" s="66"/>
      <c r="AEC179" s="66"/>
      <c r="AED179" s="66"/>
      <c r="AEE179" s="66"/>
      <c r="AEF179" s="66"/>
      <c r="AEG179" s="66"/>
      <c r="AEH179" s="66"/>
      <c r="AEI179" s="66"/>
      <c r="AEJ179" s="66"/>
      <c r="AEK179" s="66"/>
      <c r="AEL179" s="66"/>
      <c r="AEM179" s="66"/>
      <c r="AEN179" s="66"/>
      <c r="AEO179" s="66"/>
      <c r="AEP179" s="66"/>
      <c r="AEQ179" s="66"/>
      <c r="AER179" s="66"/>
      <c r="AES179" s="66"/>
      <c r="AET179" s="66"/>
      <c r="AEU179" s="66"/>
      <c r="AEV179" s="66"/>
      <c r="AEW179" s="66"/>
      <c r="AEX179" s="66"/>
      <c r="AEY179" s="66"/>
      <c r="AEZ179" s="66"/>
      <c r="AFA179" s="66"/>
      <c r="AFB179" s="66"/>
      <c r="AFC179" s="66"/>
      <c r="AFD179" s="66"/>
      <c r="AFE179" s="66"/>
      <c r="AFF179" s="66"/>
      <c r="AFG179" s="66"/>
      <c r="AFH179" s="66"/>
      <c r="AFI179" s="66"/>
      <c r="AFJ179" s="66"/>
      <c r="AFK179" s="66"/>
      <c r="AFL179" s="66"/>
      <c r="AFM179" s="66"/>
      <c r="AFN179" s="66"/>
      <c r="AFO179" s="66"/>
      <c r="AFP179" s="66"/>
      <c r="AFQ179" s="66"/>
      <c r="AFR179" s="66"/>
      <c r="AFS179" s="66"/>
      <c r="AFT179" s="66"/>
      <c r="AFU179" s="66"/>
      <c r="AFV179" s="66"/>
      <c r="AFW179" s="66"/>
      <c r="AFX179" s="66"/>
      <c r="AFY179" s="66"/>
      <c r="AFZ179" s="66"/>
      <c r="AGA179" s="66"/>
      <c r="AGB179" s="66"/>
      <c r="AGC179" s="66"/>
      <c r="AGD179" s="66"/>
      <c r="AGE179" s="66"/>
      <c r="AGF179" s="66"/>
      <c r="AGG179" s="66"/>
      <c r="AGH179" s="66"/>
      <c r="AGI179" s="66"/>
      <c r="AGJ179" s="66"/>
      <c r="AGK179" s="66"/>
      <c r="AGL179" s="66"/>
      <c r="AGM179" s="66"/>
      <c r="AGN179" s="66"/>
      <c r="AGO179" s="66"/>
      <c r="AGP179" s="66"/>
      <c r="AGQ179" s="66"/>
      <c r="AGR179" s="66"/>
      <c r="AGS179" s="66"/>
      <c r="AGT179" s="66"/>
      <c r="AGU179" s="66"/>
      <c r="AGV179" s="66"/>
      <c r="AGW179" s="66"/>
      <c r="AGX179" s="66"/>
      <c r="AGY179" s="66"/>
      <c r="AGZ179" s="66"/>
      <c r="AHA179" s="66"/>
      <c r="AHB179" s="66"/>
      <c r="AHC179" s="66"/>
      <c r="AHD179" s="66"/>
      <c r="AHE179" s="66"/>
      <c r="AHF179" s="66"/>
      <c r="AHG179" s="66"/>
      <c r="AHH179" s="66"/>
      <c r="AHI179" s="66"/>
      <c r="AHJ179" s="66"/>
      <c r="AHK179" s="66"/>
      <c r="AHL179" s="66"/>
      <c r="AHM179" s="66"/>
      <c r="AHN179" s="66"/>
      <c r="AHO179" s="66"/>
      <c r="AHP179" s="66"/>
      <c r="AHQ179" s="66"/>
      <c r="AHR179" s="66"/>
      <c r="AHS179" s="66"/>
      <c r="AHT179" s="66"/>
      <c r="AHU179" s="66"/>
      <c r="AHV179" s="66"/>
      <c r="AHW179" s="66"/>
      <c r="AHX179" s="66"/>
      <c r="AHY179" s="66"/>
      <c r="AHZ179" s="66"/>
      <c r="AIA179" s="66"/>
      <c r="AIB179" s="66"/>
      <c r="AIC179" s="66"/>
      <c r="AID179" s="66"/>
      <c r="AIE179" s="66"/>
      <c r="AIF179" s="66"/>
      <c r="AIG179" s="66"/>
      <c r="AIH179" s="66"/>
      <c r="AII179" s="66"/>
      <c r="AIJ179" s="66"/>
      <c r="AIK179" s="66"/>
      <c r="AIL179" s="66"/>
      <c r="AIM179" s="66"/>
      <c r="AIN179" s="66"/>
      <c r="AIO179" s="66"/>
      <c r="AIP179" s="66"/>
      <c r="AIQ179" s="66"/>
      <c r="AIR179" s="66"/>
      <c r="AIS179" s="66"/>
      <c r="AIT179" s="66"/>
      <c r="AIU179" s="66"/>
      <c r="AIV179" s="66"/>
      <c r="AIW179" s="66"/>
      <c r="AIX179" s="66"/>
      <c r="AIY179" s="66"/>
      <c r="AIZ179" s="66"/>
      <c r="AJA179" s="66"/>
      <c r="AJB179" s="66"/>
      <c r="AJC179" s="66"/>
      <c r="AJD179" s="66"/>
      <c r="AJE179" s="66"/>
      <c r="AJF179" s="66"/>
      <c r="AJG179" s="66"/>
      <c r="AJH179" s="66"/>
      <c r="AJI179" s="66"/>
      <c r="AJJ179" s="66"/>
      <c r="AJK179" s="66"/>
      <c r="AJL179" s="66"/>
      <c r="AJM179" s="66"/>
      <c r="AJN179" s="66"/>
      <c r="AJO179" s="66"/>
      <c r="AJP179" s="66"/>
      <c r="AJQ179" s="66"/>
      <c r="AJR179" s="66"/>
      <c r="AJS179" s="66"/>
      <c r="AJT179" s="66"/>
      <c r="AJU179" s="66"/>
      <c r="AJV179" s="66"/>
      <c r="AJW179" s="66"/>
      <c r="AJX179" s="66"/>
      <c r="AJY179" s="66"/>
      <c r="AJZ179" s="66"/>
      <c r="AKA179" s="66"/>
      <c r="AKB179" s="66"/>
      <c r="AKC179" s="66"/>
      <c r="AKD179" s="66"/>
      <c r="AKE179" s="66"/>
      <c r="AKF179" s="66"/>
      <c r="AKG179" s="66"/>
      <c r="AKH179" s="66"/>
      <c r="AKI179" s="66"/>
      <c r="AKJ179" s="66"/>
      <c r="AKK179" s="66"/>
      <c r="AKL179" s="66"/>
      <c r="AKM179" s="66"/>
      <c r="AKN179" s="66"/>
      <c r="AKO179" s="66"/>
      <c r="AKP179" s="66"/>
      <c r="AKQ179" s="66"/>
      <c r="AKR179" s="66"/>
      <c r="AKS179" s="66"/>
      <c r="AKT179" s="66"/>
      <c r="AKU179" s="66"/>
      <c r="AKV179" s="66"/>
      <c r="AKW179" s="66"/>
      <c r="AKX179" s="66"/>
      <c r="AKY179" s="66"/>
      <c r="AKZ179" s="66"/>
      <c r="ALA179" s="66"/>
      <c r="ALB179" s="66"/>
      <c r="ALC179" s="66"/>
      <c r="ALD179" s="66"/>
      <c r="ALE179" s="66"/>
      <c r="ALF179" s="66"/>
      <c r="ALG179" s="66"/>
      <c r="ALH179" s="66"/>
      <c r="ALI179" s="66"/>
      <c r="ALJ179" s="66"/>
      <c r="ALK179" s="66"/>
      <c r="ALL179" s="66"/>
      <c r="ALM179" s="66"/>
      <c r="ALN179" s="66"/>
      <c r="ALO179" s="66"/>
      <c r="ALP179" s="66"/>
      <c r="ALQ179" s="66"/>
      <c r="ALR179" s="66"/>
      <c r="ALS179" s="66"/>
      <c r="ALT179" s="66"/>
      <c r="ALU179" s="66"/>
      <c r="ALV179" s="66"/>
      <c r="ALW179" s="66"/>
      <c r="ALX179" s="66"/>
      <c r="ALY179" s="66"/>
      <c r="ALZ179" s="66"/>
      <c r="AMA179" s="66"/>
      <c r="AMB179" s="66"/>
      <c r="AMC179" s="66"/>
      <c r="AMD179" s="66"/>
      <c r="AME179" s="66"/>
      <c r="AMF179" s="66"/>
      <c r="AMG179" s="66"/>
      <c r="AMH179" s="66"/>
      <c r="AMI179" s="66"/>
      <c r="AMJ179" s="66"/>
      <c r="AMK179" s="66"/>
      <c r="AML179" s="66"/>
      <c r="AMM179" s="66"/>
      <c r="AMN179" s="66"/>
      <c r="AMO179" s="66"/>
      <c r="AMP179" s="66"/>
      <c r="AMQ179" s="66"/>
      <c r="AMR179" s="66"/>
      <c r="AMS179" s="66"/>
      <c r="AMT179" s="66"/>
      <c r="AMU179" s="66"/>
      <c r="AMV179" s="66"/>
      <c r="AMW179" s="66"/>
      <c r="AMX179" s="66"/>
      <c r="AMY179" s="66"/>
      <c r="AMZ179" s="66"/>
      <c r="ANA179" s="66"/>
      <c r="ANB179" s="66"/>
      <c r="ANC179" s="66"/>
      <c r="AND179" s="66"/>
      <c r="ANE179" s="66"/>
      <c r="ANF179" s="66"/>
      <c r="ANG179" s="66"/>
      <c r="ANH179" s="66"/>
      <c r="ANI179" s="66"/>
      <c r="ANJ179" s="66"/>
      <c r="ANK179" s="66"/>
      <c r="ANL179" s="66"/>
      <c r="ANM179" s="66"/>
      <c r="ANN179" s="66"/>
      <c r="ANO179" s="66"/>
      <c r="ANP179" s="66"/>
      <c r="ANQ179" s="66"/>
      <c r="ANR179" s="66"/>
      <c r="ANS179" s="66"/>
      <c r="ANT179" s="66"/>
      <c r="ANU179" s="66"/>
      <c r="ANV179" s="66"/>
      <c r="ANW179" s="66"/>
      <c r="ANX179" s="66"/>
      <c r="ANY179" s="66"/>
      <c r="ANZ179" s="66"/>
      <c r="AOA179" s="66"/>
      <c r="AOB179" s="66"/>
      <c r="AOC179" s="66"/>
      <c r="AOD179" s="66"/>
      <c r="AOE179" s="66"/>
      <c r="AOF179" s="66"/>
      <c r="AOG179" s="66"/>
      <c r="AOH179" s="66"/>
      <c r="AOI179" s="66"/>
      <c r="AOJ179" s="66"/>
      <c r="AOK179" s="66"/>
      <c r="AOL179" s="66"/>
      <c r="AOM179" s="66"/>
      <c r="AON179" s="66"/>
      <c r="AOO179" s="66"/>
      <c r="AOP179" s="66"/>
      <c r="AOQ179" s="66"/>
      <c r="AOR179" s="66"/>
      <c r="AOS179" s="66"/>
      <c r="AOT179" s="66"/>
      <c r="AOU179" s="66"/>
      <c r="AOV179" s="66"/>
      <c r="AOW179" s="66"/>
      <c r="AOX179" s="66"/>
      <c r="AOY179" s="66"/>
      <c r="AOZ179" s="66"/>
      <c r="APA179" s="66"/>
      <c r="APB179" s="66"/>
      <c r="APC179" s="66"/>
      <c r="APD179" s="66"/>
      <c r="APE179" s="66"/>
      <c r="APF179" s="66"/>
      <c r="APG179" s="66"/>
      <c r="APH179" s="66"/>
      <c r="API179" s="66"/>
      <c r="APJ179" s="66"/>
      <c r="APK179" s="66"/>
      <c r="APL179" s="66"/>
      <c r="APM179" s="66"/>
      <c r="APN179" s="66"/>
      <c r="APO179" s="66"/>
      <c r="APP179" s="66"/>
      <c r="APQ179" s="66"/>
      <c r="APR179" s="66"/>
      <c r="APS179" s="66"/>
      <c r="APT179" s="66"/>
      <c r="APU179" s="66"/>
      <c r="APV179" s="66"/>
      <c r="APW179" s="66"/>
      <c r="APX179" s="66"/>
      <c r="APY179" s="66"/>
      <c r="APZ179" s="66"/>
      <c r="AQA179" s="66"/>
      <c r="AQB179" s="66"/>
      <c r="AQC179" s="66"/>
      <c r="AQD179" s="66"/>
      <c r="AQE179" s="66"/>
      <c r="AQF179" s="66"/>
      <c r="AQG179" s="66"/>
      <c r="AQH179" s="66"/>
      <c r="AQI179" s="66"/>
      <c r="AQJ179" s="66"/>
      <c r="AQK179" s="66"/>
      <c r="AQL179" s="66"/>
      <c r="AQM179" s="66"/>
      <c r="AQN179" s="66"/>
      <c r="AQO179" s="66"/>
      <c r="AQP179" s="66"/>
      <c r="AQQ179" s="66"/>
      <c r="AQR179" s="66"/>
      <c r="AQS179" s="66"/>
      <c r="AQT179" s="66"/>
      <c r="AQU179" s="66"/>
      <c r="AQV179" s="66"/>
      <c r="AQW179" s="66"/>
      <c r="AQX179" s="66"/>
      <c r="AQY179" s="66"/>
      <c r="AQZ179" s="66"/>
      <c r="ARA179" s="66"/>
      <c r="ARB179" s="66"/>
      <c r="ARC179" s="66"/>
      <c r="ARD179" s="66"/>
      <c r="ARE179" s="66"/>
      <c r="ARF179" s="66"/>
      <c r="ARG179" s="66"/>
      <c r="ARH179" s="66"/>
      <c r="ARI179" s="66"/>
      <c r="ARJ179" s="66"/>
      <c r="ARK179" s="66"/>
      <c r="ARL179" s="66"/>
      <c r="ARM179" s="66"/>
      <c r="ARN179" s="66"/>
      <c r="ARO179" s="66"/>
      <c r="ARP179" s="66"/>
      <c r="ARQ179" s="66"/>
      <c r="ARR179" s="66"/>
      <c r="ARS179" s="66"/>
      <c r="ART179" s="66"/>
      <c r="ARU179" s="66"/>
      <c r="ARV179" s="66"/>
      <c r="ARW179" s="66"/>
      <c r="ARX179" s="66"/>
      <c r="ARY179" s="66"/>
      <c r="ARZ179" s="66"/>
      <c r="ASA179" s="66"/>
      <c r="ASB179" s="66"/>
      <c r="ASC179" s="66"/>
      <c r="ASD179" s="66"/>
      <c r="ASE179" s="66"/>
      <c r="ASF179" s="66"/>
      <c r="ASG179" s="66"/>
      <c r="ASH179" s="66"/>
      <c r="ASI179" s="66"/>
      <c r="ASJ179" s="66"/>
      <c r="ASK179" s="66"/>
      <c r="ASL179" s="66"/>
      <c r="ASM179" s="66"/>
      <c r="ASN179" s="66"/>
      <c r="ASO179" s="66"/>
      <c r="ASP179" s="66"/>
      <c r="ASQ179" s="66"/>
      <c r="ASR179" s="66"/>
      <c r="ASS179" s="66"/>
      <c r="AST179" s="66"/>
      <c r="ASU179" s="66"/>
      <c r="ASV179" s="66"/>
      <c r="ASW179" s="66"/>
      <c r="ASX179" s="66"/>
      <c r="ASY179" s="66"/>
      <c r="ASZ179" s="66"/>
      <c r="ATA179" s="66"/>
      <c r="ATB179" s="66"/>
      <c r="ATC179" s="66"/>
      <c r="ATD179" s="66"/>
      <c r="ATE179" s="66"/>
      <c r="ATF179" s="66"/>
      <c r="ATG179" s="66"/>
      <c r="ATH179" s="66"/>
      <c r="ATI179" s="66"/>
      <c r="ATJ179" s="66"/>
      <c r="ATK179" s="66"/>
      <c r="ATL179" s="66"/>
      <c r="ATM179" s="66"/>
      <c r="ATN179" s="66"/>
      <c r="ATO179" s="66"/>
      <c r="ATP179" s="66"/>
      <c r="ATQ179" s="66"/>
      <c r="ATR179" s="66"/>
      <c r="ATS179" s="66"/>
      <c r="ATT179" s="66"/>
      <c r="ATU179" s="66"/>
      <c r="ATV179" s="66"/>
      <c r="ATW179" s="66"/>
      <c r="ATX179" s="66"/>
      <c r="ATY179" s="66"/>
      <c r="ATZ179" s="66"/>
      <c r="AUA179" s="66"/>
      <c r="AUB179" s="66"/>
      <c r="AUC179" s="66"/>
      <c r="AUD179" s="66"/>
      <c r="AUE179" s="66"/>
      <c r="AUF179" s="66"/>
      <c r="AUG179" s="66"/>
      <c r="AUH179" s="66"/>
      <c r="AUI179" s="66"/>
      <c r="AUJ179" s="66"/>
      <c r="AUK179" s="66"/>
      <c r="AUL179" s="66"/>
      <c r="AUM179" s="66"/>
      <c r="AUN179" s="66"/>
      <c r="AUO179" s="66"/>
      <c r="AUP179" s="66"/>
      <c r="AUQ179" s="66"/>
      <c r="AUR179" s="66"/>
      <c r="AUS179" s="66"/>
      <c r="AUT179" s="66"/>
      <c r="AUU179" s="66"/>
      <c r="AUV179" s="66"/>
      <c r="AUW179" s="66"/>
      <c r="AUX179" s="66"/>
      <c r="AUY179" s="66"/>
      <c r="AUZ179" s="66"/>
      <c r="AVA179" s="66"/>
      <c r="AVB179" s="66"/>
      <c r="AVC179" s="66"/>
      <c r="AVD179" s="66"/>
      <c r="AVE179" s="66"/>
      <c r="AVF179" s="66"/>
      <c r="AVG179" s="66"/>
      <c r="AVH179" s="66"/>
      <c r="AVI179" s="66"/>
      <c r="AVJ179" s="66"/>
      <c r="AVK179" s="66"/>
      <c r="AVL179" s="66"/>
      <c r="AVM179" s="66"/>
      <c r="AVN179" s="66"/>
      <c r="AVO179" s="66"/>
      <c r="AVP179" s="66"/>
      <c r="AVQ179" s="66"/>
      <c r="AVR179" s="66"/>
      <c r="AVS179" s="66"/>
      <c r="AVT179" s="66"/>
      <c r="AVU179" s="66"/>
      <c r="AVV179" s="66"/>
      <c r="AVW179" s="66"/>
      <c r="AVX179" s="66"/>
      <c r="AVY179" s="66"/>
      <c r="AVZ179" s="66"/>
      <c r="AWA179" s="66"/>
      <c r="AWB179" s="66"/>
      <c r="AWC179" s="66"/>
      <c r="AWD179" s="66"/>
      <c r="AWE179" s="66"/>
      <c r="AWF179" s="66"/>
      <c r="AWG179" s="66"/>
      <c r="AWH179" s="66"/>
      <c r="AWI179" s="66"/>
      <c r="AWJ179" s="66"/>
      <c r="AWK179" s="66"/>
      <c r="AWL179" s="66"/>
      <c r="AWM179" s="66"/>
      <c r="AWN179" s="66"/>
      <c r="AWO179" s="66"/>
      <c r="AWP179" s="66"/>
      <c r="AWQ179" s="66"/>
      <c r="AWR179" s="66"/>
      <c r="AWS179" s="66"/>
      <c r="AWT179" s="66"/>
      <c r="AWU179" s="66"/>
      <c r="AWV179" s="66"/>
      <c r="AWW179" s="66"/>
      <c r="AWX179" s="66"/>
      <c r="AWY179" s="66"/>
      <c r="AWZ179" s="66"/>
      <c r="AXA179" s="66"/>
      <c r="AXB179" s="66"/>
      <c r="AXC179" s="66"/>
      <c r="AXD179" s="66"/>
      <c r="AXE179" s="66"/>
      <c r="AXF179" s="66"/>
      <c r="AXG179" s="66"/>
      <c r="AXH179" s="66"/>
      <c r="AXI179" s="66"/>
      <c r="AXJ179" s="66"/>
      <c r="AXK179" s="66"/>
      <c r="AXL179" s="66"/>
      <c r="AXM179" s="66"/>
      <c r="AXN179" s="66"/>
      <c r="AXO179" s="66"/>
      <c r="AXP179" s="66"/>
      <c r="AXQ179" s="66"/>
      <c r="AXR179" s="66"/>
      <c r="AXS179" s="66"/>
      <c r="AXT179" s="66"/>
      <c r="AXU179" s="66"/>
      <c r="AXV179" s="66"/>
      <c r="AXW179" s="66"/>
      <c r="AXX179" s="66"/>
      <c r="AXY179" s="66"/>
      <c r="AXZ179" s="66"/>
      <c r="AYA179" s="66"/>
      <c r="AYB179" s="66"/>
      <c r="AYC179" s="66"/>
      <c r="AYD179" s="66"/>
      <c r="AYE179" s="66"/>
      <c r="AYF179" s="66"/>
      <c r="AYG179" s="66"/>
      <c r="AYH179" s="66"/>
      <c r="AYI179" s="66"/>
      <c r="AYJ179" s="66"/>
      <c r="AYK179" s="66"/>
      <c r="AYL179" s="66"/>
      <c r="AYM179" s="66"/>
      <c r="AYN179" s="66"/>
      <c r="AYO179" s="66"/>
      <c r="AYP179" s="66"/>
      <c r="AYQ179" s="66"/>
      <c r="AYR179" s="66"/>
      <c r="AYS179" s="66"/>
      <c r="AYT179" s="66"/>
      <c r="AYU179" s="66"/>
      <c r="AYV179" s="66"/>
      <c r="AYW179" s="66"/>
      <c r="AYX179" s="66"/>
      <c r="AYY179" s="66"/>
      <c r="AYZ179" s="66"/>
      <c r="AZA179" s="66"/>
      <c r="AZB179" s="66"/>
      <c r="AZC179" s="66"/>
      <c r="AZD179" s="66"/>
      <c r="AZE179" s="66"/>
      <c r="AZF179" s="66"/>
      <c r="AZG179" s="66"/>
      <c r="AZH179" s="66"/>
      <c r="AZI179" s="66"/>
      <c r="AZJ179" s="66"/>
      <c r="AZK179" s="66"/>
      <c r="AZL179" s="66"/>
      <c r="AZM179" s="66"/>
      <c r="AZN179" s="66"/>
      <c r="AZO179" s="66"/>
      <c r="AZP179" s="66"/>
      <c r="AZQ179" s="66"/>
      <c r="AZR179" s="66"/>
      <c r="AZS179" s="66"/>
      <c r="AZT179" s="66"/>
      <c r="AZU179" s="66"/>
      <c r="AZV179" s="66"/>
      <c r="AZW179" s="66"/>
      <c r="AZX179" s="66"/>
      <c r="AZY179" s="66"/>
      <c r="AZZ179" s="66"/>
      <c r="BAA179" s="66"/>
      <c r="BAB179" s="66"/>
      <c r="BAC179" s="66"/>
      <c r="BAD179" s="66"/>
      <c r="BAE179" s="66"/>
      <c r="BAF179" s="66"/>
      <c r="BAG179" s="66"/>
      <c r="BAH179" s="66"/>
      <c r="BAI179" s="66"/>
      <c r="BAJ179" s="66"/>
      <c r="BAK179" s="66"/>
      <c r="BAL179" s="66"/>
      <c r="BAM179" s="66"/>
      <c r="BAN179" s="66"/>
      <c r="BAO179" s="66"/>
      <c r="BAP179" s="66"/>
      <c r="BAQ179" s="66"/>
      <c r="BAR179" s="66"/>
      <c r="BAS179" s="66"/>
      <c r="BAT179" s="66"/>
      <c r="BAU179" s="66"/>
      <c r="BAV179" s="66"/>
      <c r="BAW179" s="66"/>
      <c r="BAX179" s="66"/>
      <c r="BAY179" s="66"/>
      <c r="BAZ179" s="66"/>
      <c r="BBA179" s="66"/>
      <c r="BBB179" s="66"/>
      <c r="BBC179" s="66"/>
      <c r="BBD179" s="66"/>
      <c r="BBE179" s="66"/>
      <c r="BBF179" s="66"/>
      <c r="BBG179" s="66"/>
      <c r="BBH179" s="66"/>
      <c r="BBI179" s="66"/>
      <c r="BBJ179" s="66"/>
      <c r="BBK179" s="66"/>
      <c r="BBL179" s="66"/>
      <c r="BBM179" s="66"/>
      <c r="BBN179" s="66"/>
      <c r="BBO179" s="66"/>
      <c r="BBP179" s="66"/>
      <c r="BBQ179" s="66"/>
      <c r="BBR179" s="66"/>
      <c r="BBS179" s="66"/>
      <c r="BBT179" s="66"/>
      <c r="BBU179" s="66"/>
      <c r="BBV179" s="66"/>
      <c r="BBW179" s="66"/>
      <c r="BBX179" s="66"/>
      <c r="BBY179" s="66"/>
      <c r="BBZ179" s="66"/>
      <c r="BCA179" s="66"/>
      <c r="BCB179" s="66"/>
      <c r="BCC179" s="66"/>
      <c r="BCD179" s="66"/>
      <c r="BCE179" s="66"/>
      <c r="BCF179" s="66"/>
      <c r="BCG179" s="66"/>
      <c r="BCH179" s="66"/>
      <c r="BCI179" s="66"/>
      <c r="BCJ179" s="66"/>
      <c r="BCK179" s="66"/>
      <c r="BCL179" s="66"/>
      <c r="BCM179" s="66"/>
      <c r="BCN179" s="66"/>
      <c r="BCO179" s="66"/>
      <c r="BCP179" s="66"/>
      <c r="BCQ179" s="66"/>
      <c r="BCR179" s="66"/>
      <c r="BCS179" s="66"/>
      <c r="BCT179" s="66"/>
      <c r="BCU179" s="66"/>
      <c r="BCV179" s="66"/>
      <c r="BCW179" s="66"/>
      <c r="BCX179" s="66"/>
      <c r="BCY179" s="66"/>
      <c r="BCZ179" s="66"/>
      <c r="BDA179" s="66"/>
      <c r="BDB179" s="66"/>
      <c r="BDC179" s="66"/>
      <c r="BDD179" s="66"/>
      <c r="BDE179" s="66"/>
      <c r="BDF179" s="66"/>
      <c r="BDG179" s="66"/>
      <c r="BDH179" s="66"/>
      <c r="BDI179" s="66"/>
      <c r="BDJ179" s="66"/>
      <c r="BDK179" s="66"/>
      <c r="BDL179" s="66"/>
      <c r="BDM179" s="66"/>
      <c r="BDN179" s="66"/>
      <c r="BDO179" s="66"/>
      <c r="BDP179" s="66"/>
      <c r="BDQ179" s="66"/>
      <c r="BDR179" s="66"/>
      <c r="BDS179" s="66"/>
      <c r="BDT179" s="66"/>
      <c r="BDU179" s="66"/>
      <c r="BDV179" s="66"/>
      <c r="BDW179" s="66"/>
      <c r="BDX179" s="66"/>
      <c r="BDY179" s="66"/>
      <c r="BDZ179" s="66"/>
      <c r="BEA179" s="66"/>
      <c r="BEB179" s="66"/>
      <c r="BEC179" s="66"/>
      <c r="BED179" s="66"/>
      <c r="BEE179" s="66"/>
      <c r="BEF179" s="66"/>
      <c r="BEG179" s="66"/>
      <c r="BEH179" s="66"/>
      <c r="BEI179" s="66"/>
      <c r="BEJ179" s="66"/>
      <c r="BEK179" s="66"/>
      <c r="BEL179" s="66"/>
      <c r="BEM179" s="66"/>
      <c r="BEN179" s="66"/>
      <c r="BEO179" s="66"/>
      <c r="BEP179" s="66"/>
      <c r="BEQ179" s="66"/>
      <c r="BER179" s="66"/>
      <c r="BES179" s="66"/>
      <c r="BET179" s="66"/>
      <c r="BEU179" s="66"/>
      <c r="BEV179" s="66"/>
      <c r="BEW179" s="66"/>
      <c r="BEX179" s="66"/>
      <c r="BEY179" s="66"/>
      <c r="BEZ179" s="66"/>
      <c r="BFA179" s="66"/>
      <c r="BFB179" s="66"/>
      <c r="BFC179" s="66"/>
      <c r="BFD179" s="66"/>
      <c r="BFE179" s="66"/>
      <c r="BFF179" s="66"/>
      <c r="BFG179" s="66"/>
      <c r="BFH179" s="66"/>
      <c r="BFI179" s="66"/>
      <c r="BFJ179" s="66"/>
      <c r="BFK179" s="66"/>
      <c r="BFL179" s="66"/>
      <c r="BFM179" s="66"/>
      <c r="BFN179" s="66"/>
      <c r="BFO179" s="66"/>
      <c r="BFP179" s="66"/>
      <c r="BFQ179" s="66"/>
      <c r="BFR179" s="66"/>
      <c r="BFS179" s="66"/>
      <c r="BFT179" s="66"/>
      <c r="BFU179" s="66"/>
      <c r="BFV179" s="66"/>
      <c r="BFW179" s="66"/>
      <c r="BFX179" s="66"/>
      <c r="BFY179" s="66"/>
      <c r="BFZ179" s="66"/>
      <c r="BGA179" s="66"/>
      <c r="BGB179" s="66"/>
      <c r="BGC179" s="66"/>
      <c r="BGD179" s="66"/>
      <c r="BGE179" s="66"/>
      <c r="BGF179" s="66"/>
      <c r="BGG179" s="66"/>
      <c r="BGH179" s="66"/>
      <c r="BGI179" s="66"/>
      <c r="BGJ179" s="66"/>
      <c r="BGK179" s="66"/>
      <c r="BGL179" s="66"/>
      <c r="BGM179" s="66"/>
      <c r="BGN179" s="66"/>
      <c r="BGO179" s="66"/>
      <c r="BGP179" s="66"/>
      <c r="BGQ179" s="66"/>
      <c r="BGR179" s="66"/>
      <c r="BGS179" s="66"/>
      <c r="BGT179" s="66"/>
      <c r="BGU179" s="66"/>
      <c r="BGV179" s="66"/>
      <c r="BGW179" s="66"/>
      <c r="BGX179" s="66"/>
      <c r="BGY179" s="66"/>
      <c r="BGZ179" s="66"/>
      <c r="BHA179" s="66"/>
      <c r="BHB179" s="66"/>
      <c r="BHC179" s="66"/>
      <c r="BHD179" s="66"/>
      <c r="BHE179" s="66"/>
      <c r="BHF179" s="66"/>
      <c r="BHG179" s="66"/>
      <c r="BHH179" s="66"/>
      <c r="BHI179" s="66"/>
      <c r="BHJ179" s="66"/>
      <c r="BHK179" s="66"/>
      <c r="BHL179" s="66"/>
      <c r="BHM179" s="66"/>
      <c r="BHN179" s="66"/>
      <c r="BHO179" s="66"/>
      <c r="BHP179" s="66"/>
      <c r="BHQ179" s="66"/>
      <c r="BHR179" s="66"/>
      <c r="BHS179" s="66"/>
      <c r="BHT179" s="66"/>
      <c r="BHU179" s="66"/>
      <c r="BHV179" s="66"/>
      <c r="BHW179" s="66"/>
      <c r="BHX179" s="66"/>
      <c r="BHY179" s="66"/>
      <c r="BHZ179" s="66"/>
      <c r="BIA179" s="66"/>
      <c r="BIB179" s="66"/>
      <c r="BIC179" s="66"/>
      <c r="BID179" s="66"/>
      <c r="BIE179" s="66"/>
      <c r="BIF179" s="66"/>
      <c r="BIG179" s="66"/>
      <c r="BIH179" s="66"/>
      <c r="BII179" s="66"/>
      <c r="BIJ179" s="66"/>
      <c r="BIK179" s="66"/>
      <c r="BIL179" s="66"/>
      <c r="BIM179" s="66"/>
      <c r="BIN179" s="66"/>
      <c r="BIO179" s="66"/>
      <c r="BIP179" s="66"/>
      <c r="BIQ179" s="66"/>
      <c r="BIR179" s="66"/>
      <c r="BIS179" s="66"/>
      <c r="BIT179" s="66"/>
      <c r="BIU179" s="66"/>
      <c r="BIV179" s="66"/>
      <c r="BIW179" s="66"/>
      <c r="BIX179" s="66"/>
      <c r="BIY179" s="66"/>
      <c r="BIZ179" s="66"/>
      <c r="BJA179" s="66"/>
      <c r="BJB179" s="66"/>
      <c r="BJC179" s="66"/>
      <c r="BJD179" s="66"/>
      <c r="BJE179" s="66"/>
      <c r="BJF179" s="66"/>
      <c r="BJG179" s="66"/>
      <c r="BJH179" s="66"/>
      <c r="BJI179" s="66"/>
      <c r="BJJ179" s="66"/>
      <c r="BJK179" s="66"/>
      <c r="BJL179" s="66"/>
      <c r="BJM179" s="66"/>
      <c r="BJN179" s="66"/>
      <c r="BJO179" s="66"/>
      <c r="BJP179" s="66"/>
      <c r="BJQ179" s="66"/>
      <c r="BJR179" s="66"/>
      <c r="BJS179" s="66"/>
      <c r="BJT179" s="66"/>
      <c r="BJU179" s="66"/>
      <c r="BJV179" s="66"/>
      <c r="BJW179" s="66"/>
      <c r="BJX179" s="66"/>
      <c r="BJY179" s="66"/>
      <c r="BJZ179" s="66"/>
      <c r="BKA179" s="66"/>
      <c r="BKB179" s="66"/>
      <c r="BKC179" s="66"/>
      <c r="BKD179" s="66"/>
      <c r="BKE179" s="66"/>
      <c r="BKF179" s="66"/>
      <c r="BKG179" s="66"/>
      <c r="BKH179" s="66"/>
      <c r="BKI179" s="66"/>
      <c r="BKJ179" s="66"/>
      <c r="BKK179" s="66"/>
      <c r="BKL179" s="66"/>
      <c r="BKM179" s="66"/>
      <c r="BKN179" s="66"/>
      <c r="BKO179" s="66"/>
      <c r="BKP179" s="66"/>
      <c r="BKQ179" s="66"/>
      <c r="BKR179" s="66"/>
      <c r="BKS179" s="66"/>
      <c r="BKT179" s="66"/>
      <c r="BKU179" s="66"/>
      <c r="BKV179" s="66"/>
      <c r="BKW179" s="66"/>
      <c r="BKX179" s="66"/>
      <c r="BKY179" s="66"/>
      <c r="BKZ179" s="66"/>
      <c r="BLA179" s="66"/>
      <c r="BLB179" s="66"/>
      <c r="BLC179" s="66"/>
      <c r="BLD179" s="66"/>
      <c r="BLE179" s="66"/>
      <c r="BLF179" s="66"/>
      <c r="BLG179" s="66"/>
      <c r="BLH179" s="66"/>
      <c r="BLI179" s="66"/>
      <c r="BLJ179" s="66"/>
      <c r="BLK179" s="66"/>
      <c r="BLL179" s="66"/>
      <c r="BLM179" s="66"/>
      <c r="BLN179" s="66"/>
      <c r="BLO179" s="66"/>
      <c r="BLP179" s="66"/>
      <c r="BLQ179" s="66"/>
      <c r="BLR179" s="66"/>
      <c r="BLS179" s="66"/>
      <c r="BLT179" s="66"/>
      <c r="BLU179" s="66"/>
      <c r="BLV179" s="66"/>
      <c r="BLW179" s="66"/>
      <c r="BLX179" s="66"/>
      <c r="BLY179" s="66"/>
      <c r="BLZ179" s="66"/>
      <c r="BMA179" s="66"/>
      <c r="BMB179" s="66"/>
      <c r="BMC179" s="66"/>
      <c r="BMD179" s="66"/>
      <c r="BME179" s="66"/>
      <c r="BMF179" s="66"/>
      <c r="BMG179" s="66"/>
      <c r="BMH179" s="66"/>
      <c r="BMI179" s="66"/>
      <c r="BMJ179" s="66"/>
      <c r="BMK179" s="66"/>
      <c r="BML179" s="66"/>
      <c r="BMM179" s="66"/>
      <c r="BMN179" s="66"/>
      <c r="BMO179" s="66"/>
      <c r="BMP179" s="66"/>
      <c r="BMQ179" s="66"/>
      <c r="BMR179" s="66"/>
      <c r="BMS179" s="66"/>
      <c r="BMT179" s="66"/>
      <c r="BMU179" s="66"/>
      <c r="BMV179" s="66"/>
      <c r="BMW179" s="66"/>
      <c r="BMX179" s="66"/>
      <c r="BMY179" s="66"/>
      <c r="BMZ179" s="66"/>
      <c r="BNA179" s="66"/>
      <c r="BNB179" s="66"/>
      <c r="BNC179" s="66"/>
      <c r="BND179" s="66"/>
      <c r="BNE179" s="66"/>
      <c r="BNF179" s="66"/>
      <c r="BNG179" s="66"/>
      <c r="BNH179" s="66"/>
      <c r="BNI179" s="66"/>
      <c r="BNJ179" s="66"/>
      <c r="BNK179" s="66"/>
      <c r="BNL179" s="66"/>
      <c r="BNM179" s="66"/>
      <c r="BNN179" s="66"/>
      <c r="BNO179" s="66"/>
      <c r="BNP179" s="66"/>
      <c r="BNQ179" s="66"/>
      <c r="BNR179" s="66"/>
      <c r="BNS179" s="66"/>
      <c r="BNT179" s="66"/>
      <c r="BNU179" s="66"/>
      <c r="BNV179" s="66"/>
      <c r="BNW179" s="66"/>
      <c r="BNX179" s="66"/>
      <c r="BNY179" s="66"/>
      <c r="BNZ179" s="66"/>
      <c r="BOA179" s="66"/>
      <c r="BOB179" s="66"/>
      <c r="BOC179" s="66"/>
      <c r="BOD179" s="66"/>
      <c r="BOE179" s="66"/>
      <c r="BOF179" s="66"/>
      <c r="BOG179" s="66"/>
      <c r="BOH179" s="66"/>
      <c r="BOI179" s="66"/>
      <c r="BOJ179" s="66"/>
      <c r="BOK179" s="66"/>
      <c r="BOL179" s="66"/>
      <c r="BOM179" s="66"/>
      <c r="BON179" s="66"/>
      <c r="BOO179" s="66"/>
      <c r="BOP179" s="66"/>
      <c r="BOQ179" s="66"/>
      <c r="BOR179" s="66"/>
      <c r="BOS179" s="66"/>
      <c r="BOT179" s="66"/>
      <c r="BOU179" s="66"/>
      <c r="BOV179" s="66"/>
      <c r="BOW179" s="66"/>
      <c r="BOX179" s="66"/>
      <c r="BOY179" s="66"/>
      <c r="BOZ179" s="66"/>
      <c r="BPA179" s="66"/>
      <c r="BPB179" s="66"/>
      <c r="BPC179" s="66"/>
      <c r="BPD179" s="66"/>
      <c r="BPE179" s="66"/>
      <c r="BPF179" s="66"/>
      <c r="BPG179" s="66"/>
      <c r="BPH179" s="66"/>
      <c r="BPI179" s="66"/>
      <c r="BPJ179" s="66"/>
      <c r="BPK179" s="66"/>
      <c r="BPL179" s="66"/>
      <c r="BPM179" s="66"/>
      <c r="BPN179" s="66"/>
      <c r="BPO179" s="66"/>
      <c r="BPP179" s="66"/>
      <c r="BPQ179" s="66"/>
      <c r="BPR179" s="66"/>
      <c r="BPS179" s="66"/>
      <c r="BPT179" s="66"/>
      <c r="BPU179" s="66"/>
      <c r="BPV179" s="66"/>
      <c r="BPW179" s="66"/>
      <c r="BPX179" s="66"/>
      <c r="BPY179" s="66"/>
      <c r="BPZ179" s="66"/>
      <c r="BQA179" s="66"/>
      <c r="BQB179" s="66"/>
      <c r="BQC179" s="66"/>
      <c r="BQD179" s="66"/>
      <c r="BQE179" s="66"/>
      <c r="BQF179" s="66"/>
      <c r="BQG179" s="66"/>
      <c r="BQH179" s="66"/>
      <c r="BQI179" s="66"/>
      <c r="BQJ179" s="66"/>
      <c r="BQK179" s="66"/>
      <c r="BQL179" s="66"/>
      <c r="BQM179" s="66"/>
      <c r="BQN179" s="66"/>
      <c r="BQO179" s="66"/>
      <c r="BQP179" s="66"/>
      <c r="BQQ179" s="66"/>
      <c r="BQR179" s="66"/>
      <c r="BQS179" s="66"/>
      <c r="BQT179" s="66"/>
      <c r="BQU179" s="66"/>
      <c r="BQV179" s="66"/>
      <c r="BQW179" s="66"/>
      <c r="BQX179" s="66"/>
      <c r="BQY179" s="66"/>
      <c r="BQZ179" s="66"/>
      <c r="BRA179" s="66"/>
      <c r="BRB179" s="66"/>
      <c r="BRC179" s="66"/>
      <c r="BRD179" s="66"/>
      <c r="BRE179" s="66"/>
      <c r="BRF179" s="66"/>
      <c r="BRG179" s="66"/>
      <c r="BRH179" s="66"/>
      <c r="BRI179" s="66"/>
      <c r="BRJ179" s="66"/>
      <c r="BRK179" s="66"/>
      <c r="BRL179" s="66"/>
      <c r="BRM179" s="66"/>
      <c r="BRN179" s="66"/>
      <c r="BRO179" s="66"/>
      <c r="BRP179" s="66"/>
      <c r="BRQ179" s="66"/>
      <c r="BRR179" s="66"/>
      <c r="BRS179" s="66"/>
      <c r="BRT179" s="66"/>
      <c r="BRU179" s="66"/>
      <c r="BRV179" s="66"/>
      <c r="BRW179" s="66"/>
      <c r="BRX179" s="66"/>
      <c r="BRY179" s="66"/>
      <c r="BRZ179" s="66"/>
      <c r="BSA179" s="66"/>
      <c r="BSB179" s="66"/>
      <c r="BSC179" s="66"/>
      <c r="BSD179" s="66"/>
      <c r="BSE179" s="66"/>
      <c r="BSF179" s="66"/>
      <c r="BSG179" s="66"/>
      <c r="BSH179" s="66"/>
      <c r="BSI179" s="66"/>
      <c r="BSJ179" s="66"/>
      <c r="BSK179" s="66"/>
      <c r="BSL179" s="66"/>
      <c r="BSM179" s="66"/>
      <c r="BSN179" s="66"/>
      <c r="BSO179" s="66"/>
      <c r="BSP179" s="66"/>
      <c r="BSQ179" s="66"/>
      <c r="BSR179" s="66"/>
      <c r="BSS179" s="66"/>
      <c r="BST179" s="66"/>
      <c r="BSU179" s="66"/>
      <c r="BSV179" s="66"/>
      <c r="BSW179" s="66"/>
      <c r="BSX179" s="66"/>
      <c r="BSY179" s="66"/>
      <c r="BSZ179" s="66"/>
      <c r="BTA179" s="66"/>
      <c r="BTB179" s="66"/>
      <c r="BTC179" s="66"/>
      <c r="BTD179" s="66"/>
      <c r="BTE179" s="66"/>
      <c r="BTF179" s="66"/>
      <c r="BTG179" s="66"/>
      <c r="BTH179" s="66"/>
      <c r="BTI179" s="66"/>
      <c r="BTJ179" s="66"/>
      <c r="BTK179" s="66"/>
      <c r="BTL179" s="66"/>
      <c r="BTM179" s="66"/>
      <c r="BTN179" s="66"/>
      <c r="BTO179" s="66"/>
      <c r="BTP179" s="66"/>
      <c r="BTQ179" s="66"/>
      <c r="BTR179" s="66"/>
      <c r="BTS179" s="66"/>
      <c r="BTT179" s="66"/>
      <c r="BTU179" s="66"/>
      <c r="BTV179" s="66"/>
      <c r="BTW179" s="66"/>
      <c r="BTX179" s="66"/>
      <c r="BTY179" s="66"/>
      <c r="BTZ179" s="66"/>
      <c r="BUA179" s="66"/>
      <c r="BUB179" s="66"/>
      <c r="BUC179" s="66"/>
      <c r="BUD179" s="66"/>
      <c r="BUE179" s="66"/>
      <c r="BUF179" s="66"/>
      <c r="BUG179" s="66"/>
      <c r="BUH179" s="66"/>
      <c r="BUI179" s="66"/>
      <c r="BUJ179" s="66"/>
      <c r="BUK179" s="66"/>
      <c r="BUL179" s="66"/>
      <c r="BUM179" s="66"/>
      <c r="BUN179" s="66"/>
      <c r="BUO179" s="66"/>
      <c r="BUP179" s="66"/>
      <c r="BUQ179" s="66"/>
      <c r="BUR179" s="66"/>
      <c r="BUS179" s="66"/>
      <c r="BUT179" s="66"/>
      <c r="BUU179" s="66"/>
      <c r="BUV179" s="66"/>
      <c r="BUW179" s="66"/>
      <c r="BUX179" s="66"/>
      <c r="BUY179" s="66"/>
      <c r="BUZ179" s="66"/>
      <c r="BVA179" s="66"/>
      <c r="BVB179" s="66"/>
      <c r="BVC179" s="66"/>
      <c r="BVD179" s="66"/>
      <c r="BVE179" s="66"/>
      <c r="BVF179" s="66"/>
      <c r="BVG179" s="66"/>
      <c r="BVH179" s="66"/>
      <c r="BVI179" s="66"/>
      <c r="BVJ179" s="66"/>
      <c r="BVK179" s="66"/>
      <c r="BVL179" s="66"/>
      <c r="BVM179" s="66"/>
      <c r="BVN179" s="66"/>
      <c r="BVO179" s="66"/>
      <c r="BVP179" s="66"/>
      <c r="BVQ179" s="66"/>
      <c r="BVR179" s="66"/>
      <c r="BVS179" s="66"/>
      <c r="BVT179" s="66"/>
      <c r="BVU179" s="66"/>
      <c r="BVV179" s="66"/>
      <c r="BVW179" s="66"/>
      <c r="BVX179" s="66"/>
      <c r="BVY179" s="66"/>
      <c r="BVZ179" s="66"/>
      <c r="BWA179" s="66"/>
      <c r="BWB179" s="66"/>
      <c r="BWC179" s="66"/>
      <c r="BWD179" s="66"/>
      <c r="BWE179" s="66"/>
      <c r="BWF179" s="66"/>
      <c r="BWG179" s="66"/>
      <c r="BWH179" s="66"/>
      <c r="BWI179" s="66"/>
      <c r="BWJ179" s="66"/>
      <c r="BWK179" s="66"/>
      <c r="BWL179" s="66"/>
      <c r="BWM179" s="66"/>
      <c r="BWN179" s="66"/>
      <c r="BWO179" s="66"/>
      <c r="BWP179" s="66"/>
      <c r="BWQ179" s="66"/>
      <c r="BWR179" s="66"/>
      <c r="BWS179" s="66"/>
      <c r="BWT179" s="66"/>
      <c r="BWU179" s="66"/>
      <c r="BWV179" s="66"/>
      <c r="BWW179" s="66"/>
      <c r="BWX179" s="66"/>
      <c r="BWY179" s="66"/>
      <c r="BWZ179" s="66"/>
      <c r="BXA179" s="66"/>
      <c r="BXB179" s="66"/>
      <c r="BXC179" s="66"/>
      <c r="BXD179" s="66"/>
      <c r="BXE179" s="66"/>
      <c r="BXF179" s="66"/>
      <c r="BXG179" s="66"/>
      <c r="BXH179" s="66"/>
      <c r="BXI179" s="66"/>
      <c r="BXJ179" s="66"/>
      <c r="BXK179" s="66"/>
      <c r="BXL179" s="66"/>
      <c r="BXM179" s="66"/>
      <c r="BXN179" s="66"/>
      <c r="BXO179" s="66"/>
      <c r="BXP179" s="66"/>
      <c r="BXQ179" s="66"/>
      <c r="BXR179" s="66"/>
      <c r="BXS179" s="66"/>
      <c r="BXT179" s="66"/>
      <c r="BXU179" s="66"/>
      <c r="BXV179" s="66"/>
      <c r="BXW179" s="66"/>
      <c r="BXX179" s="66"/>
      <c r="BXY179" s="66"/>
      <c r="BXZ179" s="66"/>
      <c r="BYA179" s="66"/>
      <c r="BYB179" s="66"/>
      <c r="BYC179" s="66"/>
      <c r="BYD179" s="66"/>
      <c r="BYE179" s="66"/>
      <c r="BYF179" s="66"/>
      <c r="BYG179" s="66"/>
      <c r="BYH179" s="66"/>
      <c r="BYI179" s="66"/>
      <c r="BYJ179" s="66"/>
      <c r="BYK179" s="66"/>
      <c r="BYL179" s="66"/>
      <c r="BYM179" s="66"/>
      <c r="BYN179" s="66"/>
      <c r="BYO179" s="66"/>
      <c r="BYP179" s="66"/>
      <c r="BYQ179" s="66"/>
      <c r="BYR179" s="66"/>
      <c r="BYS179" s="66"/>
      <c r="BYT179" s="66"/>
      <c r="BYU179" s="66"/>
      <c r="BYV179" s="66"/>
      <c r="BYW179" s="66"/>
      <c r="BYX179" s="66"/>
      <c r="BYY179" s="66"/>
      <c r="BYZ179" s="66"/>
      <c r="BZA179" s="66"/>
      <c r="BZB179" s="66"/>
      <c r="BZC179" s="66"/>
      <c r="BZD179" s="66"/>
      <c r="BZE179" s="66"/>
      <c r="BZF179" s="66"/>
      <c r="BZG179" s="66"/>
      <c r="BZH179" s="66"/>
      <c r="BZI179" s="66"/>
      <c r="BZJ179" s="66"/>
      <c r="BZK179" s="66"/>
      <c r="BZL179" s="66"/>
      <c r="BZM179" s="66"/>
      <c r="BZN179" s="66"/>
      <c r="BZO179" s="66"/>
      <c r="BZP179" s="66"/>
      <c r="BZQ179" s="66"/>
      <c r="BZR179" s="66"/>
      <c r="BZS179" s="66"/>
      <c r="BZT179" s="66"/>
      <c r="BZU179" s="66"/>
      <c r="BZV179" s="66"/>
      <c r="BZW179" s="66"/>
      <c r="BZX179" s="66"/>
      <c r="BZY179" s="66"/>
      <c r="BZZ179" s="66"/>
      <c r="CAA179" s="66"/>
      <c r="CAB179" s="66"/>
      <c r="CAC179" s="66"/>
      <c r="CAD179" s="66"/>
      <c r="CAE179" s="66"/>
      <c r="CAF179" s="66"/>
      <c r="CAG179" s="66"/>
      <c r="CAH179" s="66"/>
      <c r="CAI179" s="66"/>
      <c r="CAJ179" s="66"/>
      <c r="CAK179" s="66"/>
      <c r="CAL179" s="66"/>
      <c r="CAM179" s="66"/>
      <c r="CAN179" s="66"/>
      <c r="CAO179" s="66"/>
      <c r="CAP179" s="66"/>
      <c r="CAQ179" s="66"/>
      <c r="CAR179" s="66"/>
      <c r="CAS179" s="66"/>
      <c r="CAT179" s="66"/>
      <c r="CAU179" s="66"/>
      <c r="CAV179" s="66"/>
      <c r="CAW179" s="66"/>
      <c r="CAX179" s="66"/>
      <c r="CAY179" s="66"/>
      <c r="CAZ179" s="66"/>
      <c r="CBA179" s="66"/>
      <c r="CBB179" s="66"/>
      <c r="CBC179" s="66"/>
      <c r="CBD179" s="66"/>
      <c r="CBE179" s="66"/>
      <c r="CBF179" s="66"/>
      <c r="CBG179" s="66"/>
      <c r="CBH179" s="66"/>
      <c r="CBI179" s="66"/>
      <c r="CBJ179" s="66"/>
      <c r="CBK179" s="66"/>
      <c r="CBL179" s="66"/>
      <c r="CBM179" s="66"/>
      <c r="CBN179" s="66"/>
      <c r="CBO179" s="66"/>
      <c r="CBP179" s="66"/>
      <c r="CBQ179" s="66"/>
      <c r="CBR179" s="66"/>
      <c r="CBS179" s="66"/>
      <c r="CBT179" s="66"/>
      <c r="CBU179" s="66"/>
      <c r="CBV179" s="66"/>
      <c r="CBW179" s="66"/>
      <c r="CBX179" s="66"/>
      <c r="CBY179" s="66"/>
      <c r="CBZ179" s="66"/>
      <c r="CCA179" s="66"/>
      <c r="CCB179" s="66"/>
      <c r="CCC179" s="66"/>
      <c r="CCD179" s="66"/>
      <c r="CCE179" s="66"/>
      <c r="CCF179" s="66"/>
      <c r="CCG179" s="66"/>
      <c r="CCH179" s="66"/>
      <c r="CCI179" s="66"/>
      <c r="CCJ179" s="66"/>
      <c r="CCK179" s="66"/>
      <c r="CCL179" s="66"/>
      <c r="CCM179" s="66"/>
      <c r="CCN179" s="66"/>
      <c r="CCO179" s="66"/>
      <c r="CCP179" s="66"/>
      <c r="CCQ179" s="66"/>
      <c r="CCR179" s="66"/>
      <c r="CCS179" s="66"/>
      <c r="CCT179" s="66"/>
      <c r="CCU179" s="66"/>
      <c r="CCV179" s="66"/>
      <c r="CCW179" s="66"/>
      <c r="CCX179" s="66"/>
      <c r="CCY179" s="66"/>
      <c r="CCZ179" s="66"/>
      <c r="CDA179" s="66"/>
      <c r="CDB179" s="66"/>
      <c r="CDC179" s="66"/>
      <c r="CDD179" s="66"/>
      <c r="CDE179" s="66"/>
      <c r="CDF179" s="66"/>
      <c r="CDG179" s="66"/>
      <c r="CDH179" s="66"/>
      <c r="CDI179" s="66"/>
      <c r="CDJ179" s="66"/>
      <c r="CDK179" s="66"/>
      <c r="CDL179" s="66"/>
      <c r="CDM179" s="66"/>
      <c r="CDN179" s="66"/>
      <c r="CDO179" s="66"/>
      <c r="CDP179" s="66"/>
      <c r="CDQ179" s="66"/>
      <c r="CDR179" s="66"/>
      <c r="CDS179" s="66"/>
      <c r="CDT179" s="66"/>
      <c r="CDU179" s="66"/>
      <c r="CDV179" s="66"/>
      <c r="CDW179" s="66"/>
      <c r="CDX179" s="66"/>
      <c r="CDY179" s="66"/>
      <c r="CDZ179" s="66"/>
      <c r="CEA179" s="66"/>
      <c r="CEB179" s="66"/>
      <c r="CEC179" s="66"/>
      <c r="CED179" s="66"/>
      <c r="CEE179" s="66"/>
      <c r="CEF179" s="66"/>
      <c r="CEG179" s="66"/>
      <c r="CEH179" s="66"/>
      <c r="CEI179" s="66"/>
      <c r="CEJ179" s="66"/>
      <c r="CEK179" s="66"/>
      <c r="CEL179" s="66"/>
      <c r="CEM179" s="66"/>
      <c r="CEN179" s="66"/>
      <c r="CEO179" s="66"/>
      <c r="CEP179" s="66"/>
      <c r="CEQ179" s="66"/>
      <c r="CER179" s="66"/>
      <c r="CES179" s="66"/>
      <c r="CET179" s="66"/>
      <c r="CEU179" s="66"/>
      <c r="CEV179" s="66"/>
      <c r="CEW179" s="66"/>
      <c r="CEX179" s="66"/>
      <c r="CEY179" s="66"/>
      <c r="CEZ179" s="66"/>
      <c r="CFA179" s="66"/>
      <c r="CFB179" s="66"/>
      <c r="CFC179" s="66"/>
      <c r="CFD179" s="66"/>
      <c r="CFE179" s="66"/>
      <c r="CFF179" s="66"/>
      <c r="CFG179" s="66"/>
      <c r="CFH179" s="66"/>
      <c r="CFI179" s="66"/>
      <c r="CFJ179" s="66"/>
      <c r="CFK179" s="66"/>
      <c r="CFL179" s="66"/>
      <c r="CFM179" s="66"/>
      <c r="CFN179" s="66"/>
      <c r="CFO179" s="66"/>
      <c r="CFP179" s="66"/>
      <c r="CFQ179" s="66"/>
      <c r="CFR179" s="66"/>
      <c r="CFS179" s="66"/>
      <c r="CFT179" s="66"/>
      <c r="CFU179" s="66"/>
      <c r="CFV179" s="66"/>
      <c r="CFW179" s="66"/>
      <c r="CFX179" s="66"/>
      <c r="CFY179" s="66"/>
      <c r="CFZ179" s="66"/>
      <c r="CGA179" s="66"/>
      <c r="CGB179" s="66"/>
      <c r="CGC179" s="66"/>
      <c r="CGD179" s="66"/>
      <c r="CGE179" s="66"/>
      <c r="CGF179" s="66"/>
      <c r="CGG179" s="66"/>
      <c r="CGH179" s="66"/>
      <c r="CGI179" s="66"/>
      <c r="CGJ179" s="66"/>
      <c r="CGK179" s="66"/>
      <c r="CGL179" s="66"/>
      <c r="CGM179" s="66"/>
      <c r="CGN179" s="66"/>
      <c r="CGO179" s="66"/>
      <c r="CGP179" s="66"/>
      <c r="CGQ179" s="66"/>
      <c r="CGR179" s="66"/>
      <c r="CGS179" s="66"/>
      <c r="CGT179" s="66"/>
      <c r="CGU179" s="66"/>
      <c r="CGV179" s="66"/>
      <c r="CGW179" s="66"/>
      <c r="CGX179" s="66"/>
      <c r="CGY179" s="66"/>
      <c r="CGZ179" s="66"/>
      <c r="CHA179" s="66"/>
      <c r="CHB179" s="66"/>
      <c r="CHC179" s="66"/>
      <c r="CHD179" s="66"/>
      <c r="CHE179" s="66"/>
      <c r="CHF179" s="66"/>
      <c r="CHG179" s="66"/>
      <c r="CHH179" s="66"/>
      <c r="CHI179" s="66"/>
      <c r="CHJ179" s="66"/>
      <c r="CHK179" s="66"/>
      <c r="CHL179" s="66"/>
      <c r="CHM179" s="66"/>
      <c r="CHN179" s="66"/>
      <c r="CHO179" s="66"/>
      <c r="CHP179" s="66"/>
      <c r="CHQ179" s="66"/>
      <c r="CHR179" s="66"/>
      <c r="CHS179" s="66"/>
      <c r="CHT179" s="66"/>
      <c r="CHU179" s="66"/>
      <c r="CHV179" s="66"/>
      <c r="CHW179" s="66"/>
      <c r="CHX179" s="66"/>
      <c r="CHY179" s="66"/>
      <c r="CHZ179" s="66"/>
      <c r="CIA179" s="66"/>
      <c r="CIB179" s="66"/>
      <c r="CIC179" s="66"/>
      <c r="CID179" s="66"/>
      <c r="CIE179" s="66"/>
      <c r="CIF179" s="66"/>
      <c r="CIG179" s="66"/>
      <c r="CIH179" s="66"/>
      <c r="CII179" s="66"/>
      <c r="CIJ179" s="66"/>
      <c r="CIK179" s="66"/>
    </row>
    <row r="180" spans="1:2273" s="5" customFormat="1" ht="30" customHeight="1">
      <c r="A180" s="63"/>
      <c r="B180" s="62"/>
      <c r="C180" s="66"/>
      <c r="D180" s="75"/>
      <c r="E180" s="70" t="s">
        <v>170</v>
      </c>
      <c r="F180" s="68">
        <f t="shared" ref="F180:Z180" si="75">F72</f>
        <v>0.94117647058823528</v>
      </c>
      <c r="G180" s="68">
        <f t="shared" si="75"/>
        <v>0.17647058823529413</v>
      </c>
      <c r="H180" s="68">
        <f t="shared" si="75"/>
        <v>0.17647058823529413</v>
      </c>
      <c r="I180" s="68">
        <f t="shared" si="75"/>
        <v>0</v>
      </c>
      <c r="J180" s="68">
        <f t="shared" si="75"/>
        <v>0.47058823529411764</v>
      </c>
      <c r="K180" s="68">
        <f t="shared" si="75"/>
        <v>0</v>
      </c>
      <c r="L180" s="68">
        <f t="shared" si="75"/>
        <v>0</v>
      </c>
      <c r="M180" s="68">
        <f t="shared" si="75"/>
        <v>0</v>
      </c>
      <c r="N180" s="68">
        <f t="shared" si="75"/>
        <v>0</v>
      </c>
      <c r="O180" s="68">
        <f t="shared" si="75"/>
        <v>0</v>
      </c>
      <c r="P180" s="68">
        <f t="shared" si="75"/>
        <v>0</v>
      </c>
      <c r="Q180" s="68">
        <f t="shared" si="75"/>
        <v>0</v>
      </c>
      <c r="R180" s="68">
        <f t="shared" si="75"/>
        <v>0</v>
      </c>
      <c r="S180" s="68">
        <f t="shared" si="75"/>
        <v>0.11764705882352941</v>
      </c>
      <c r="T180" s="68">
        <f t="shared" si="75"/>
        <v>0</v>
      </c>
      <c r="U180" s="68">
        <f t="shared" si="75"/>
        <v>0</v>
      </c>
      <c r="V180" s="68">
        <f t="shared" si="75"/>
        <v>0</v>
      </c>
      <c r="W180" s="68">
        <f t="shared" si="75"/>
        <v>0</v>
      </c>
      <c r="X180" s="68">
        <f t="shared" si="75"/>
        <v>0</v>
      </c>
      <c r="Y180" s="68">
        <f t="shared" si="75"/>
        <v>0</v>
      </c>
      <c r="Z180" s="68">
        <f t="shared" si="75"/>
        <v>0</v>
      </c>
      <c r="AA180" s="68">
        <f t="shared" ref="AA180:CH180" si="76">AA72</f>
        <v>0</v>
      </c>
      <c r="AB180" s="68">
        <f t="shared" si="76"/>
        <v>0</v>
      </c>
      <c r="AC180" s="68">
        <f t="shared" si="76"/>
        <v>0</v>
      </c>
      <c r="AD180" s="68">
        <f t="shared" si="76"/>
        <v>0</v>
      </c>
      <c r="AE180" s="68">
        <f t="shared" si="76"/>
        <v>0.94117647058823528</v>
      </c>
      <c r="AF180" s="68">
        <f t="shared" si="76"/>
        <v>0</v>
      </c>
      <c r="AG180" s="68">
        <f t="shared" si="76"/>
        <v>0.23529411764705882</v>
      </c>
      <c r="AH180" s="68">
        <f t="shared" si="76"/>
        <v>0.41176470588235292</v>
      </c>
      <c r="AI180" s="68">
        <f t="shared" si="76"/>
        <v>0.23529411764705882</v>
      </c>
      <c r="AJ180" s="68">
        <f t="shared" si="76"/>
        <v>0.58823529411764708</v>
      </c>
      <c r="AK180" s="68">
        <f t="shared" si="76"/>
        <v>0</v>
      </c>
      <c r="AL180" s="68">
        <f t="shared" si="76"/>
        <v>1</v>
      </c>
      <c r="AM180" s="68">
        <f t="shared" si="76"/>
        <v>1</v>
      </c>
      <c r="AN180" s="68">
        <f t="shared" si="76"/>
        <v>0</v>
      </c>
      <c r="AO180" s="68">
        <f t="shared" si="76"/>
        <v>0.17647058823529413</v>
      </c>
      <c r="AP180" s="68">
        <f t="shared" si="76"/>
        <v>0.70588235294117652</v>
      </c>
      <c r="AQ180" s="68">
        <f t="shared" si="76"/>
        <v>0.94117647058823528</v>
      </c>
      <c r="AR180" s="68">
        <f t="shared" si="76"/>
        <v>1</v>
      </c>
      <c r="AS180" s="68">
        <f t="shared" si="76"/>
        <v>0</v>
      </c>
      <c r="AT180" s="68">
        <f t="shared" si="76"/>
        <v>0</v>
      </c>
      <c r="AU180" s="68">
        <f t="shared" si="76"/>
        <v>0.29411764705882354</v>
      </c>
      <c r="AV180" s="68">
        <f t="shared" si="76"/>
        <v>0.41176470588235292</v>
      </c>
      <c r="AW180" s="68">
        <f t="shared" si="76"/>
        <v>0</v>
      </c>
      <c r="AX180" s="68">
        <f t="shared" si="76"/>
        <v>0.88235294117647056</v>
      </c>
      <c r="AY180" s="68">
        <f t="shared" si="76"/>
        <v>0</v>
      </c>
      <c r="AZ180" s="68">
        <f t="shared" si="76"/>
        <v>0</v>
      </c>
      <c r="BA180" s="68">
        <f t="shared" si="76"/>
        <v>0.29411764705882354</v>
      </c>
      <c r="BB180" s="68">
        <f t="shared" si="76"/>
        <v>0</v>
      </c>
      <c r="BC180" s="68">
        <f t="shared" si="76"/>
        <v>0</v>
      </c>
      <c r="BD180" s="68">
        <f t="shared" si="76"/>
        <v>0.82352941176470584</v>
      </c>
      <c r="BE180" s="68">
        <f t="shared" si="76"/>
        <v>0.94117647058823528</v>
      </c>
      <c r="BF180" s="68">
        <f t="shared" si="76"/>
        <v>0</v>
      </c>
      <c r="BG180" s="68">
        <f t="shared" si="76"/>
        <v>0</v>
      </c>
      <c r="BH180" s="68">
        <f t="shared" si="76"/>
        <v>0</v>
      </c>
      <c r="BI180" s="68">
        <f t="shared" si="76"/>
        <v>0</v>
      </c>
      <c r="BJ180" s="68">
        <f t="shared" si="76"/>
        <v>0.17647058823529413</v>
      </c>
      <c r="BK180" s="68">
        <f t="shared" si="76"/>
        <v>0.23529411764705882</v>
      </c>
      <c r="BL180" s="68">
        <f t="shared" si="76"/>
        <v>0</v>
      </c>
      <c r="BM180" s="68">
        <f t="shared" si="76"/>
        <v>0.17647058823529413</v>
      </c>
      <c r="BN180" s="68">
        <f t="shared" si="76"/>
        <v>0</v>
      </c>
      <c r="BO180" s="68">
        <f t="shared" si="76"/>
        <v>0</v>
      </c>
      <c r="BP180" s="68">
        <f t="shared" si="76"/>
        <v>0</v>
      </c>
      <c r="BQ180" s="68">
        <f t="shared" si="76"/>
        <v>0</v>
      </c>
      <c r="BR180" s="68">
        <f t="shared" si="76"/>
        <v>0</v>
      </c>
      <c r="BS180" s="68">
        <f t="shared" si="76"/>
        <v>0.82352941176470584</v>
      </c>
      <c r="BT180" s="68">
        <f t="shared" si="76"/>
        <v>1</v>
      </c>
      <c r="BU180" s="68">
        <f t="shared" si="76"/>
        <v>5.8823529411764705E-2</v>
      </c>
      <c r="BV180" s="68">
        <f t="shared" si="76"/>
        <v>5.8823529411764705E-2</v>
      </c>
      <c r="BW180" s="68">
        <f t="shared" si="76"/>
        <v>5.8823529411764705E-2</v>
      </c>
      <c r="BX180" s="68">
        <f t="shared" si="76"/>
        <v>5.8823529411764705E-2</v>
      </c>
      <c r="BY180" s="68">
        <f t="shared" si="76"/>
        <v>5.8823529411764705E-2</v>
      </c>
      <c r="BZ180" s="68">
        <f t="shared" si="76"/>
        <v>0.76470588235294112</v>
      </c>
      <c r="CA180" s="68">
        <f t="shared" si="76"/>
        <v>0.11764705882352941</v>
      </c>
      <c r="CB180" s="68">
        <f t="shared" si="76"/>
        <v>0.47058823529411764</v>
      </c>
      <c r="CC180" s="68">
        <f t="shared" si="76"/>
        <v>0</v>
      </c>
      <c r="CD180" s="68">
        <f t="shared" si="76"/>
        <v>0.29411764705882354</v>
      </c>
      <c r="CE180" s="68">
        <f t="shared" si="76"/>
        <v>0</v>
      </c>
      <c r="CF180" s="68">
        <f t="shared" si="76"/>
        <v>5.8823529411764705E-2</v>
      </c>
      <c r="CG180" s="68">
        <f t="shared" si="76"/>
        <v>0.29411764705882354</v>
      </c>
      <c r="CH180" s="68">
        <f t="shared" si="76"/>
        <v>0</v>
      </c>
      <c r="CI180" s="68">
        <f t="shared" ref="CI180:EP180" si="77">CI72</f>
        <v>0</v>
      </c>
      <c r="CJ180" s="68">
        <f t="shared" si="77"/>
        <v>0</v>
      </c>
      <c r="CK180" s="68">
        <f t="shared" si="77"/>
        <v>0</v>
      </c>
      <c r="CL180" s="68">
        <f t="shared" si="77"/>
        <v>0</v>
      </c>
      <c r="CM180" s="68">
        <f t="shared" si="77"/>
        <v>5.8823529411764705E-2</v>
      </c>
      <c r="CN180" s="68">
        <f t="shared" si="77"/>
        <v>0</v>
      </c>
      <c r="CO180" s="68">
        <f t="shared" si="77"/>
        <v>0</v>
      </c>
      <c r="CP180" s="68">
        <f t="shared" si="77"/>
        <v>0</v>
      </c>
      <c r="CQ180" s="68">
        <f t="shared" si="77"/>
        <v>0</v>
      </c>
      <c r="CR180" s="68">
        <f t="shared" si="77"/>
        <v>0.35294117647058826</v>
      </c>
      <c r="CS180" s="68">
        <f t="shared" si="77"/>
        <v>0</v>
      </c>
      <c r="CT180" s="68">
        <f t="shared" si="77"/>
        <v>0</v>
      </c>
      <c r="CU180" s="68">
        <f t="shared" si="77"/>
        <v>0</v>
      </c>
      <c r="CV180" s="68">
        <f t="shared" si="77"/>
        <v>0</v>
      </c>
      <c r="CW180" s="68">
        <f t="shared" si="77"/>
        <v>0</v>
      </c>
      <c r="CX180" s="68">
        <f t="shared" si="77"/>
        <v>0</v>
      </c>
      <c r="CY180" s="68">
        <f t="shared" si="77"/>
        <v>0</v>
      </c>
      <c r="CZ180" s="68">
        <f t="shared" si="77"/>
        <v>0</v>
      </c>
      <c r="DA180" s="68">
        <f t="shared" si="77"/>
        <v>0</v>
      </c>
      <c r="DB180" s="68">
        <f t="shared" si="77"/>
        <v>0</v>
      </c>
      <c r="DC180" s="68">
        <f t="shared" si="77"/>
        <v>0</v>
      </c>
      <c r="DD180" s="68">
        <f t="shared" si="77"/>
        <v>0</v>
      </c>
      <c r="DE180" s="68">
        <f t="shared" si="77"/>
        <v>0</v>
      </c>
      <c r="DF180" s="68">
        <f t="shared" si="77"/>
        <v>0</v>
      </c>
      <c r="DG180" s="68">
        <f t="shared" si="77"/>
        <v>0</v>
      </c>
      <c r="DH180" s="68">
        <f t="shared" si="77"/>
        <v>0</v>
      </c>
      <c r="DI180" s="68">
        <f t="shared" si="77"/>
        <v>0</v>
      </c>
      <c r="DJ180" s="68">
        <f t="shared" si="77"/>
        <v>0.17647058823529413</v>
      </c>
      <c r="DK180" s="68">
        <f t="shared" si="77"/>
        <v>0.94117647058823528</v>
      </c>
      <c r="DL180" s="68">
        <f t="shared" si="77"/>
        <v>0</v>
      </c>
      <c r="DM180" s="68">
        <f t="shared" si="77"/>
        <v>0</v>
      </c>
      <c r="DN180" s="68">
        <f t="shared" si="77"/>
        <v>0</v>
      </c>
      <c r="DO180" s="68">
        <f t="shared" si="77"/>
        <v>0</v>
      </c>
      <c r="DP180" s="68">
        <f t="shared" si="77"/>
        <v>0</v>
      </c>
      <c r="DQ180" s="68">
        <f t="shared" si="77"/>
        <v>0</v>
      </c>
      <c r="DR180" s="68">
        <f t="shared" si="77"/>
        <v>1</v>
      </c>
      <c r="DS180" s="68">
        <f t="shared" si="77"/>
        <v>0.23529411764705882</v>
      </c>
      <c r="DT180" s="68">
        <f t="shared" si="77"/>
        <v>0</v>
      </c>
      <c r="DU180" s="68">
        <f t="shared" si="77"/>
        <v>0</v>
      </c>
      <c r="DV180" s="68">
        <f t="shared" si="77"/>
        <v>5.8823529411764705E-2</v>
      </c>
      <c r="DW180" s="68">
        <f t="shared" si="77"/>
        <v>0</v>
      </c>
      <c r="DX180" s="68">
        <f t="shared" si="77"/>
        <v>0</v>
      </c>
      <c r="DY180" s="68">
        <f t="shared" si="77"/>
        <v>0.88235294117647056</v>
      </c>
      <c r="DZ180" s="68">
        <f t="shared" si="77"/>
        <v>0.23529411764705882</v>
      </c>
      <c r="EA180" s="68">
        <f t="shared" si="77"/>
        <v>0</v>
      </c>
      <c r="EB180" s="68">
        <f t="shared" si="77"/>
        <v>0</v>
      </c>
      <c r="EC180" s="68">
        <f t="shared" si="77"/>
        <v>0</v>
      </c>
      <c r="ED180" s="68">
        <f t="shared" si="77"/>
        <v>1</v>
      </c>
      <c r="EE180" s="68">
        <f t="shared" si="77"/>
        <v>0</v>
      </c>
      <c r="EF180" s="68">
        <f t="shared" si="77"/>
        <v>0.35294117647058826</v>
      </c>
      <c r="EG180" s="68">
        <f t="shared" si="77"/>
        <v>0.52941176470588236</v>
      </c>
      <c r="EH180" s="68">
        <f t="shared" si="77"/>
        <v>1</v>
      </c>
      <c r="EI180" s="68">
        <f t="shared" si="77"/>
        <v>1</v>
      </c>
      <c r="EJ180" s="68">
        <f t="shared" si="77"/>
        <v>1</v>
      </c>
      <c r="EK180" s="68">
        <f t="shared" si="77"/>
        <v>0.94117647058823528</v>
      </c>
      <c r="EL180" s="68">
        <f t="shared" si="77"/>
        <v>1</v>
      </c>
      <c r="EM180" s="68">
        <f t="shared" si="77"/>
        <v>1</v>
      </c>
      <c r="EN180" s="68">
        <f t="shared" si="77"/>
        <v>0.17647058823529413</v>
      </c>
      <c r="EO180" s="68">
        <f t="shared" si="77"/>
        <v>0</v>
      </c>
      <c r="EP180" s="68">
        <f t="shared" si="77"/>
        <v>0.29411764705882354</v>
      </c>
      <c r="EQ180" s="68">
        <f t="shared" ref="EQ180:HC180" si="78">EQ72</f>
        <v>0.35294117647058826</v>
      </c>
      <c r="ER180" s="68">
        <f t="shared" si="78"/>
        <v>1</v>
      </c>
      <c r="ES180" s="68">
        <f t="shared" si="78"/>
        <v>0</v>
      </c>
      <c r="ET180" s="68">
        <f t="shared" si="78"/>
        <v>0.23529411764705882</v>
      </c>
      <c r="EU180" s="68">
        <f t="shared" si="78"/>
        <v>5.8823529411764705E-2</v>
      </c>
      <c r="EV180" s="68">
        <f t="shared" si="78"/>
        <v>0.17647058823529413</v>
      </c>
      <c r="EW180" s="68">
        <f t="shared" si="78"/>
        <v>0.76470588235294112</v>
      </c>
      <c r="EX180" s="68">
        <f t="shared" si="78"/>
        <v>0.11764705882352941</v>
      </c>
      <c r="EY180" s="68">
        <f t="shared" si="78"/>
        <v>0.29411764705882354</v>
      </c>
      <c r="EZ180" s="68">
        <f t="shared" si="78"/>
        <v>0.52941176470588236</v>
      </c>
      <c r="FA180" s="68">
        <f t="shared" si="78"/>
        <v>0.23529411764705882</v>
      </c>
      <c r="FB180" s="68">
        <f t="shared" si="78"/>
        <v>0</v>
      </c>
      <c r="FC180" s="68">
        <f t="shared" si="78"/>
        <v>0.94117647058823528</v>
      </c>
      <c r="FD180" s="68">
        <f t="shared" si="78"/>
        <v>0</v>
      </c>
      <c r="FE180" s="493">
        <f t="shared" si="78"/>
        <v>0</v>
      </c>
      <c r="FF180" s="68">
        <f t="shared" si="78"/>
        <v>0</v>
      </c>
      <c r="FG180" s="68">
        <f t="shared" si="78"/>
        <v>0</v>
      </c>
      <c r="FH180" s="68">
        <f t="shared" si="78"/>
        <v>1</v>
      </c>
      <c r="FI180" s="68">
        <f t="shared" si="78"/>
        <v>0</v>
      </c>
      <c r="FJ180" s="68">
        <f t="shared" si="78"/>
        <v>0</v>
      </c>
      <c r="FK180" s="68">
        <f t="shared" si="78"/>
        <v>0.94117647058823528</v>
      </c>
      <c r="FL180" s="68">
        <f t="shared" si="78"/>
        <v>0</v>
      </c>
      <c r="FM180" s="68">
        <f t="shared" si="78"/>
        <v>0</v>
      </c>
      <c r="FN180" s="68">
        <f t="shared" si="78"/>
        <v>0.47058823529411764</v>
      </c>
      <c r="FO180" s="68">
        <f t="shared" si="78"/>
        <v>1</v>
      </c>
      <c r="FP180" s="68">
        <f t="shared" si="78"/>
        <v>1</v>
      </c>
      <c r="FQ180" s="68">
        <f t="shared" si="78"/>
        <v>0.35294117647058826</v>
      </c>
      <c r="FR180" s="68">
        <f t="shared" si="78"/>
        <v>0</v>
      </c>
      <c r="FS180" s="68">
        <f t="shared" si="78"/>
        <v>0</v>
      </c>
      <c r="FT180" s="68">
        <f t="shared" si="78"/>
        <v>1</v>
      </c>
      <c r="FU180" s="68">
        <f t="shared" si="78"/>
        <v>1</v>
      </c>
      <c r="FV180" s="68">
        <f t="shared" si="78"/>
        <v>0</v>
      </c>
      <c r="FW180" s="68">
        <f t="shared" si="78"/>
        <v>0</v>
      </c>
      <c r="FX180" s="68">
        <f t="shared" si="78"/>
        <v>1</v>
      </c>
      <c r="FY180" s="68">
        <f t="shared" si="78"/>
        <v>1</v>
      </c>
      <c r="FZ180" s="68">
        <f t="shared" si="78"/>
        <v>0</v>
      </c>
      <c r="GA180" s="68">
        <f t="shared" si="78"/>
        <v>0.70588235294117652</v>
      </c>
      <c r="GB180" s="68">
        <f t="shared" si="78"/>
        <v>0</v>
      </c>
      <c r="GC180" s="68">
        <f t="shared" si="78"/>
        <v>1</v>
      </c>
      <c r="GD180" s="68">
        <f t="shared" si="78"/>
        <v>1</v>
      </c>
      <c r="GE180" s="68">
        <f t="shared" si="78"/>
        <v>0.94117647058823528</v>
      </c>
      <c r="GF180" s="68">
        <f t="shared" si="78"/>
        <v>1</v>
      </c>
      <c r="GG180" s="68">
        <f t="shared" si="78"/>
        <v>0.35294117647058826</v>
      </c>
      <c r="GH180" s="68">
        <f t="shared" si="78"/>
        <v>0</v>
      </c>
      <c r="GI180" s="68">
        <f t="shared" si="78"/>
        <v>0.35294117647058826</v>
      </c>
      <c r="GJ180" s="68">
        <f t="shared" si="78"/>
        <v>0</v>
      </c>
      <c r="GK180" s="68">
        <f t="shared" si="78"/>
        <v>5.8823529411764705E-2</v>
      </c>
      <c r="GL180" s="68">
        <f t="shared" si="78"/>
        <v>0</v>
      </c>
      <c r="GM180" s="68">
        <f t="shared" si="78"/>
        <v>0</v>
      </c>
      <c r="GN180" s="68">
        <f t="shared" si="78"/>
        <v>0</v>
      </c>
      <c r="GO180" s="68">
        <f t="shared" si="78"/>
        <v>0</v>
      </c>
      <c r="GP180" s="68">
        <f t="shared" si="78"/>
        <v>0</v>
      </c>
      <c r="GQ180" s="68">
        <f t="shared" si="78"/>
        <v>0</v>
      </c>
      <c r="GR180" s="68">
        <f t="shared" si="78"/>
        <v>0</v>
      </c>
      <c r="GS180" s="68">
        <f t="shared" si="78"/>
        <v>0</v>
      </c>
      <c r="GT180" s="68">
        <f t="shared" si="78"/>
        <v>0</v>
      </c>
      <c r="GU180" s="68">
        <f t="shared" si="78"/>
        <v>0</v>
      </c>
      <c r="GV180" s="68">
        <f t="shared" si="78"/>
        <v>0.35294117647058826</v>
      </c>
      <c r="GW180" s="68">
        <f t="shared" si="78"/>
        <v>0.94117647058823528</v>
      </c>
      <c r="GX180" s="68">
        <f t="shared" si="78"/>
        <v>1</v>
      </c>
      <c r="GY180" s="68">
        <f t="shared" si="78"/>
        <v>0.94117647058823528</v>
      </c>
      <c r="GZ180" s="68">
        <f t="shared" si="78"/>
        <v>0.47058823529411764</v>
      </c>
      <c r="HA180" s="68">
        <f t="shared" si="78"/>
        <v>0.23529411764705882</v>
      </c>
      <c r="HB180" s="630"/>
      <c r="HC180" s="68">
        <f t="shared" si="78"/>
        <v>0</v>
      </c>
      <c r="HD180" s="68">
        <f t="shared" ref="HD180:JN180" si="79">HD72</f>
        <v>0.23529411764705882</v>
      </c>
      <c r="HE180" s="68">
        <f t="shared" si="79"/>
        <v>0.35294117647058826</v>
      </c>
      <c r="HF180" s="68">
        <f t="shared" si="79"/>
        <v>0.29411764705882354</v>
      </c>
      <c r="HG180" s="68">
        <f t="shared" si="79"/>
        <v>0</v>
      </c>
      <c r="HH180" s="68">
        <f t="shared" si="79"/>
        <v>0.11764705882352941</v>
      </c>
      <c r="HI180" s="68">
        <f t="shared" si="79"/>
        <v>0.17647058823529413</v>
      </c>
      <c r="HJ180" s="68">
        <f t="shared" si="79"/>
        <v>0.76470588235294112</v>
      </c>
      <c r="HK180" s="68">
        <f t="shared" si="79"/>
        <v>0.23529411764705882</v>
      </c>
      <c r="HL180" s="68">
        <f t="shared" si="79"/>
        <v>0.47058823529411764</v>
      </c>
      <c r="HM180" s="68">
        <f t="shared" si="79"/>
        <v>0</v>
      </c>
      <c r="HN180" s="68">
        <f t="shared" si="79"/>
        <v>5.8823529411764705E-2</v>
      </c>
      <c r="HO180" s="68">
        <f t="shared" si="79"/>
        <v>0.23529411764705882</v>
      </c>
      <c r="HP180" s="68">
        <f t="shared" si="79"/>
        <v>0.41176470588235292</v>
      </c>
      <c r="HQ180" s="68">
        <f t="shared" si="79"/>
        <v>0</v>
      </c>
      <c r="HR180" s="68">
        <f t="shared" si="79"/>
        <v>0.82352941176470584</v>
      </c>
      <c r="HS180" s="68">
        <f t="shared" si="79"/>
        <v>0.35294117647058826</v>
      </c>
      <c r="HT180" s="68">
        <f t="shared" si="79"/>
        <v>0.47058823529411764</v>
      </c>
      <c r="HU180" s="68">
        <f t="shared" si="79"/>
        <v>1</v>
      </c>
      <c r="HV180" s="68">
        <f t="shared" si="79"/>
        <v>0</v>
      </c>
      <c r="HW180" s="68">
        <f t="shared" si="79"/>
        <v>1</v>
      </c>
      <c r="HX180" s="68">
        <f t="shared" si="79"/>
        <v>0</v>
      </c>
      <c r="HY180" s="68">
        <f t="shared" si="79"/>
        <v>0.6470588235294118</v>
      </c>
      <c r="HZ180" s="68">
        <f t="shared" si="79"/>
        <v>0</v>
      </c>
      <c r="IA180" s="68">
        <f t="shared" si="79"/>
        <v>0.23529411764705882</v>
      </c>
      <c r="IB180" s="68">
        <f t="shared" si="79"/>
        <v>0.11764705882352941</v>
      </c>
      <c r="IC180" s="68">
        <f t="shared" si="79"/>
        <v>0.17647058823529413</v>
      </c>
      <c r="ID180" s="68">
        <f t="shared" si="79"/>
        <v>0.35294117647058826</v>
      </c>
      <c r="IE180" s="68">
        <f t="shared" si="79"/>
        <v>0.23529411764705882</v>
      </c>
      <c r="IF180" s="68">
        <f t="shared" si="79"/>
        <v>0.47058823529411764</v>
      </c>
      <c r="IG180" s="68">
        <f t="shared" si="79"/>
        <v>0.23529411764705882</v>
      </c>
      <c r="IH180" s="68">
        <f t="shared" si="79"/>
        <v>0.41176470588235292</v>
      </c>
      <c r="II180" s="68">
        <f t="shared" si="79"/>
        <v>0.23529411764705882</v>
      </c>
      <c r="IJ180" s="68">
        <f t="shared" si="79"/>
        <v>0.35294117647058826</v>
      </c>
      <c r="IK180" s="68">
        <f t="shared" si="79"/>
        <v>0.88235294117647056</v>
      </c>
      <c r="IL180" s="68">
        <f t="shared" si="79"/>
        <v>5.8823529411764705E-2</v>
      </c>
      <c r="IM180" s="68">
        <f t="shared" si="79"/>
        <v>0.41176470588235292</v>
      </c>
      <c r="IN180" s="68">
        <f t="shared" si="79"/>
        <v>0.23529411764705882</v>
      </c>
      <c r="IO180" s="68">
        <f t="shared" si="79"/>
        <v>0.23529411764705882</v>
      </c>
      <c r="IP180" s="68">
        <f t="shared" si="79"/>
        <v>0.70588235294117652</v>
      </c>
      <c r="IQ180" s="68">
        <f t="shared" si="79"/>
        <v>0</v>
      </c>
      <c r="IR180" s="68">
        <f t="shared" si="79"/>
        <v>0.47058823529411764</v>
      </c>
      <c r="IS180" s="68">
        <f t="shared" si="79"/>
        <v>0</v>
      </c>
      <c r="IT180" s="68">
        <f t="shared" si="79"/>
        <v>1</v>
      </c>
      <c r="IU180" s="68">
        <f t="shared" si="79"/>
        <v>1</v>
      </c>
      <c r="IV180" s="68">
        <f t="shared" si="79"/>
        <v>1</v>
      </c>
      <c r="IW180" s="68">
        <f t="shared" si="79"/>
        <v>1</v>
      </c>
      <c r="IX180" s="68">
        <f t="shared" si="79"/>
        <v>0.88235294117647056</v>
      </c>
      <c r="IY180" s="68">
        <f t="shared" si="79"/>
        <v>1</v>
      </c>
      <c r="IZ180" s="68">
        <f t="shared" si="79"/>
        <v>0</v>
      </c>
      <c r="JA180" s="68">
        <f t="shared" si="79"/>
        <v>0.41176470588235292</v>
      </c>
      <c r="JB180" s="68">
        <f t="shared" si="79"/>
        <v>0.47058823529411764</v>
      </c>
      <c r="JC180" s="724">
        <f t="shared" si="79"/>
        <v>1</v>
      </c>
      <c r="JD180" s="68">
        <f t="shared" si="79"/>
        <v>1</v>
      </c>
      <c r="JE180" s="68">
        <f t="shared" si="79"/>
        <v>0</v>
      </c>
      <c r="JF180" s="724">
        <f t="shared" si="79"/>
        <v>1</v>
      </c>
      <c r="JG180" s="68">
        <f t="shared" si="79"/>
        <v>0.17647058823529413</v>
      </c>
      <c r="JH180" s="68">
        <f t="shared" si="79"/>
        <v>1</v>
      </c>
      <c r="JI180" s="68">
        <f t="shared" si="79"/>
        <v>1</v>
      </c>
      <c r="JJ180" s="68">
        <f t="shared" si="79"/>
        <v>0</v>
      </c>
      <c r="JK180" s="68">
        <f t="shared" si="79"/>
        <v>1</v>
      </c>
      <c r="JL180" s="68">
        <f t="shared" si="79"/>
        <v>0</v>
      </c>
      <c r="JM180" s="68">
        <f t="shared" si="79"/>
        <v>5.8823529411764705E-2</v>
      </c>
      <c r="JN180" s="68">
        <f t="shared" si="79"/>
        <v>0.88235294117647056</v>
      </c>
      <c r="JO180" s="68">
        <f t="shared" ref="JO180:JQ180" si="80">JO72</f>
        <v>0.17647058823529413</v>
      </c>
      <c r="JP180" s="724">
        <f t="shared" si="80"/>
        <v>0.11764705882352941</v>
      </c>
      <c r="JQ180" s="68">
        <f t="shared" si="80"/>
        <v>0</v>
      </c>
      <c r="JR180" s="66"/>
      <c r="JS180" s="66"/>
      <c r="JT180" s="66"/>
      <c r="JU180" s="66"/>
      <c r="JV180" s="66"/>
      <c r="JW180" s="66"/>
      <c r="JX180" s="66"/>
      <c r="JY180" s="66"/>
      <c r="JZ180" s="66"/>
      <c r="KA180" s="66"/>
      <c r="KB180" s="66"/>
      <c r="KC180" s="66"/>
      <c r="KD180" s="66"/>
      <c r="KE180" s="66"/>
      <c r="KF180" s="66"/>
      <c r="KG180" s="66"/>
      <c r="KH180" s="66"/>
      <c r="KI180" s="66"/>
      <c r="KJ180" s="66"/>
      <c r="KK180" s="66"/>
      <c r="KL180" s="66"/>
      <c r="KM180" s="66"/>
      <c r="KN180" s="66"/>
      <c r="KO180" s="66"/>
      <c r="KP180" s="66"/>
      <c r="KQ180" s="66"/>
      <c r="KR180" s="66"/>
      <c r="KS180" s="66"/>
      <c r="KT180" s="66"/>
      <c r="KU180" s="66"/>
      <c r="KV180" s="66"/>
      <c r="KW180" s="66"/>
      <c r="KX180" s="66"/>
      <c r="KY180" s="66"/>
      <c r="KZ180" s="66"/>
      <c r="LA180" s="66"/>
      <c r="LB180" s="66"/>
      <c r="LC180" s="66"/>
      <c r="LD180" s="66"/>
      <c r="LE180" s="66"/>
      <c r="LF180" s="66"/>
      <c r="LG180" s="66"/>
      <c r="LH180" s="66"/>
      <c r="LI180" s="66"/>
      <c r="LJ180" s="66"/>
      <c r="LK180" s="66"/>
      <c r="LL180" s="66"/>
      <c r="LM180" s="66"/>
      <c r="LN180" s="66"/>
      <c r="LO180" s="66"/>
      <c r="LP180" s="66"/>
      <c r="LQ180" s="66"/>
      <c r="LR180" s="66"/>
      <c r="LS180" s="66"/>
      <c r="LT180" s="66"/>
      <c r="LU180" s="66"/>
      <c r="LV180" s="66"/>
      <c r="LW180" s="66"/>
      <c r="LX180" s="66"/>
      <c r="LY180" s="66"/>
      <c r="LZ180" s="66"/>
      <c r="MA180" s="66"/>
      <c r="MB180" s="66"/>
      <c r="MC180" s="66"/>
      <c r="MD180" s="66"/>
      <c r="ME180" s="66"/>
      <c r="MF180" s="66"/>
      <c r="MG180" s="66"/>
      <c r="MH180" s="66"/>
      <c r="MI180" s="66"/>
      <c r="MJ180" s="66"/>
      <c r="MK180" s="66"/>
      <c r="ML180" s="66"/>
      <c r="MM180" s="66"/>
      <c r="MN180" s="66"/>
      <c r="MO180" s="66"/>
      <c r="MP180" s="66"/>
      <c r="MQ180" s="66"/>
      <c r="MR180" s="66"/>
      <c r="MS180" s="66"/>
      <c r="MT180" s="66"/>
      <c r="MU180" s="66"/>
      <c r="MV180" s="66"/>
      <c r="MW180" s="66"/>
      <c r="MX180" s="66"/>
      <c r="MY180" s="66"/>
      <c r="MZ180" s="66"/>
      <c r="NA180" s="66"/>
      <c r="NB180" s="66"/>
      <c r="NC180" s="66"/>
      <c r="ND180" s="66"/>
      <c r="NE180" s="66"/>
      <c r="NF180" s="66"/>
      <c r="NG180" s="66"/>
      <c r="NH180" s="66"/>
      <c r="NI180" s="66"/>
      <c r="NJ180" s="66"/>
      <c r="NK180" s="66"/>
      <c r="NL180" s="66"/>
      <c r="NM180" s="66"/>
      <c r="NN180" s="66"/>
      <c r="NO180" s="66"/>
      <c r="NP180" s="66"/>
      <c r="NQ180" s="66"/>
      <c r="NR180" s="66"/>
      <c r="NS180" s="66"/>
      <c r="NT180" s="66"/>
      <c r="NU180" s="66"/>
      <c r="NV180" s="66"/>
      <c r="NW180" s="66"/>
      <c r="NX180" s="66"/>
      <c r="NY180" s="66"/>
      <c r="NZ180" s="66"/>
      <c r="OA180" s="66"/>
      <c r="OB180" s="66"/>
      <c r="OC180" s="66"/>
      <c r="OD180" s="66"/>
      <c r="OE180" s="66"/>
      <c r="OF180" s="66"/>
      <c r="OG180" s="66"/>
      <c r="OH180" s="66"/>
      <c r="OI180" s="66"/>
      <c r="OJ180" s="66"/>
      <c r="OK180" s="66"/>
      <c r="OL180" s="66"/>
      <c r="OM180" s="66"/>
      <c r="ON180" s="66"/>
      <c r="OO180" s="66"/>
      <c r="OP180" s="66"/>
      <c r="OQ180" s="66"/>
      <c r="OR180" s="66"/>
      <c r="OS180" s="66"/>
      <c r="OT180" s="66"/>
      <c r="OU180" s="66"/>
      <c r="OV180" s="66"/>
      <c r="OW180" s="66"/>
      <c r="OX180" s="66"/>
      <c r="OY180" s="66"/>
      <c r="OZ180" s="66"/>
      <c r="PA180" s="66"/>
      <c r="PB180" s="66"/>
      <c r="PC180" s="66"/>
      <c r="PD180" s="66"/>
      <c r="PE180" s="66"/>
      <c r="PF180" s="66"/>
      <c r="PG180" s="66"/>
      <c r="PH180" s="66"/>
      <c r="PI180" s="66"/>
      <c r="PJ180" s="66"/>
      <c r="PK180" s="66"/>
      <c r="PL180" s="66"/>
      <c r="PM180" s="66"/>
      <c r="PN180" s="66"/>
      <c r="PO180" s="66"/>
      <c r="PP180" s="66"/>
      <c r="PQ180" s="66"/>
      <c r="PR180" s="66"/>
      <c r="PS180" s="66"/>
      <c r="PT180" s="66"/>
      <c r="PU180" s="66"/>
      <c r="PV180" s="66"/>
      <c r="PW180" s="66"/>
      <c r="PX180" s="66"/>
      <c r="PY180" s="66"/>
      <c r="PZ180" s="66"/>
      <c r="QA180" s="66"/>
      <c r="QB180" s="66"/>
      <c r="QC180" s="66"/>
      <c r="QD180" s="66"/>
      <c r="QE180" s="66"/>
      <c r="QF180" s="66"/>
      <c r="QG180" s="66"/>
      <c r="QH180" s="66"/>
      <c r="QI180" s="66"/>
      <c r="QJ180" s="66"/>
      <c r="QK180" s="66"/>
      <c r="QL180" s="66"/>
      <c r="QM180" s="66"/>
      <c r="QN180" s="66"/>
      <c r="QO180" s="66"/>
      <c r="QP180" s="66"/>
      <c r="QQ180" s="66"/>
      <c r="QR180" s="66"/>
      <c r="QS180" s="66"/>
      <c r="QT180" s="66"/>
      <c r="QU180" s="66"/>
      <c r="QV180" s="66"/>
      <c r="QW180" s="66"/>
      <c r="QX180" s="66"/>
      <c r="QY180" s="66"/>
      <c r="QZ180" s="66"/>
      <c r="RA180" s="66"/>
      <c r="RB180" s="66"/>
      <c r="RC180" s="66"/>
      <c r="RD180" s="66"/>
      <c r="RE180" s="66"/>
      <c r="RF180" s="66"/>
      <c r="RG180" s="66"/>
      <c r="RH180" s="66"/>
      <c r="RI180" s="66"/>
      <c r="RJ180" s="66"/>
      <c r="RK180" s="66"/>
      <c r="RL180" s="66"/>
      <c r="RM180" s="66"/>
      <c r="RN180" s="66"/>
      <c r="RO180" s="66"/>
      <c r="RP180" s="66"/>
      <c r="RQ180" s="66"/>
      <c r="RR180" s="66"/>
      <c r="RS180" s="66"/>
      <c r="RT180" s="66"/>
      <c r="RU180" s="66"/>
      <c r="RV180" s="66"/>
      <c r="RW180" s="66"/>
      <c r="RX180" s="66"/>
      <c r="RY180" s="66"/>
      <c r="RZ180" s="66"/>
      <c r="SA180" s="66"/>
      <c r="SB180" s="66"/>
      <c r="SC180" s="66"/>
      <c r="SD180" s="66"/>
      <c r="SE180" s="66"/>
      <c r="SF180" s="66"/>
      <c r="SG180" s="66"/>
      <c r="SH180" s="66"/>
      <c r="SI180" s="66"/>
      <c r="SJ180" s="66"/>
      <c r="SK180" s="66"/>
      <c r="SL180" s="66"/>
      <c r="SM180" s="66"/>
      <c r="SN180" s="66"/>
      <c r="SO180" s="66"/>
      <c r="SP180" s="66"/>
      <c r="SQ180" s="66"/>
      <c r="SR180" s="66"/>
      <c r="SS180" s="66"/>
      <c r="ST180" s="66"/>
      <c r="SU180" s="66"/>
      <c r="SV180" s="66"/>
      <c r="SW180" s="66"/>
      <c r="SX180" s="66"/>
      <c r="SY180" s="66"/>
      <c r="SZ180" s="66"/>
      <c r="TA180" s="66"/>
      <c r="TB180" s="66"/>
      <c r="TC180" s="66"/>
      <c r="TD180" s="66"/>
      <c r="TE180" s="66"/>
      <c r="TF180" s="66"/>
      <c r="TG180" s="66"/>
      <c r="TH180" s="66"/>
      <c r="TI180" s="66"/>
      <c r="TJ180" s="66"/>
      <c r="TK180" s="66"/>
      <c r="TL180" s="66"/>
      <c r="TM180" s="66"/>
      <c r="TN180" s="66"/>
      <c r="TO180" s="66"/>
      <c r="TP180" s="66"/>
      <c r="TQ180" s="66"/>
      <c r="TR180" s="66"/>
      <c r="TS180" s="66"/>
      <c r="TT180" s="66"/>
      <c r="TU180" s="66"/>
      <c r="TV180" s="66"/>
      <c r="TW180" s="66"/>
      <c r="TX180" s="66"/>
      <c r="TY180" s="66"/>
      <c r="TZ180" s="66"/>
      <c r="UA180" s="66"/>
      <c r="UB180" s="66"/>
      <c r="UC180" s="66"/>
      <c r="UD180" s="66"/>
      <c r="UE180" s="66"/>
      <c r="UF180" s="66"/>
      <c r="UG180" s="66"/>
      <c r="UH180" s="66"/>
      <c r="UI180" s="66"/>
      <c r="UJ180" s="66"/>
      <c r="UK180" s="66"/>
      <c r="UL180" s="66"/>
      <c r="UM180" s="66"/>
      <c r="UN180" s="66"/>
      <c r="UO180" s="66"/>
      <c r="UP180" s="66"/>
      <c r="UQ180" s="66"/>
      <c r="UR180" s="66"/>
      <c r="US180" s="66"/>
      <c r="UT180" s="66"/>
      <c r="UU180" s="66"/>
      <c r="UV180" s="66"/>
      <c r="UW180" s="66"/>
      <c r="UX180" s="66"/>
      <c r="UY180" s="66"/>
      <c r="UZ180" s="66"/>
      <c r="VA180" s="66"/>
      <c r="VB180" s="66"/>
      <c r="VC180" s="66"/>
      <c r="VD180" s="66"/>
      <c r="VE180" s="66"/>
      <c r="VF180" s="66"/>
      <c r="VG180" s="66"/>
      <c r="VH180" s="66"/>
      <c r="VI180" s="66"/>
      <c r="VJ180" s="66"/>
      <c r="VK180" s="66"/>
      <c r="VL180" s="66"/>
      <c r="VM180" s="66"/>
      <c r="VN180" s="66"/>
      <c r="VO180" s="66"/>
      <c r="VP180" s="66"/>
      <c r="VQ180" s="66"/>
      <c r="VR180" s="66"/>
      <c r="VS180" s="66"/>
      <c r="VT180" s="66"/>
      <c r="VU180" s="66"/>
      <c r="VV180" s="66"/>
      <c r="VW180" s="66"/>
      <c r="VX180" s="66"/>
      <c r="VY180" s="66"/>
      <c r="VZ180" s="66"/>
      <c r="WA180" s="66"/>
      <c r="WB180" s="66"/>
      <c r="WC180" s="66"/>
      <c r="WD180" s="66"/>
      <c r="WE180" s="66"/>
      <c r="WF180" s="66"/>
      <c r="WG180" s="66"/>
      <c r="WH180" s="66"/>
      <c r="WI180" s="66"/>
      <c r="WJ180" s="66"/>
      <c r="WK180" s="66"/>
      <c r="WL180" s="66"/>
      <c r="WM180" s="66"/>
      <c r="WN180" s="66"/>
      <c r="WO180" s="66"/>
      <c r="WP180" s="66"/>
      <c r="WQ180" s="66"/>
      <c r="WR180" s="66"/>
      <c r="WS180" s="66"/>
      <c r="WT180" s="66"/>
      <c r="WU180" s="66"/>
      <c r="WV180" s="66"/>
      <c r="WW180" s="66"/>
      <c r="WX180" s="66"/>
      <c r="WY180" s="66"/>
      <c r="WZ180" s="66"/>
      <c r="XA180" s="66"/>
      <c r="XB180" s="66"/>
      <c r="XC180" s="66"/>
      <c r="XD180" s="66"/>
      <c r="XE180" s="66"/>
      <c r="XF180" s="66"/>
      <c r="XG180" s="66"/>
      <c r="XH180" s="66"/>
      <c r="XI180" s="66"/>
      <c r="XJ180" s="66"/>
      <c r="XK180" s="66"/>
      <c r="XL180" s="66"/>
      <c r="XM180" s="66"/>
      <c r="XN180" s="66"/>
      <c r="XO180" s="66"/>
      <c r="XP180" s="66"/>
      <c r="XQ180" s="66"/>
      <c r="XR180" s="66"/>
      <c r="XS180" s="66"/>
      <c r="XT180" s="66"/>
      <c r="XU180" s="66"/>
      <c r="XV180" s="66"/>
      <c r="XW180" s="66"/>
      <c r="XX180" s="66"/>
      <c r="XY180" s="66"/>
      <c r="XZ180" s="66"/>
      <c r="YA180" s="66"/>
      <c r="YB180" s="66"/>
      <c r="YC180" s="66"/>
      <c r="YD180" s="66"/>
      <c r="YE180" s="66"/>
      <c r="YF180" s="66"/>
      <c r="YG180" s="66"/>
      <c r="YH180" s="66"/>
      <c r="YI180" s="66"/>
      <c r="YJ180" s="66"/>
      <c r="YK180" s="66"/>
      <c r="YL180" s="66"/>
      <c r="YM180" s="66"/>
      <c r="YN180" s="66"/>
      <c r="YO180" s="66"/>
      <c r="YP180" s="66"/>
      <c r="YQ180" s="66"/>
      <c r="YR180" s="66"/>
      <c r="YS180" s="66"/>
      <c r="YT180" s="66"/>
      <c r="YU180" s="66"/>
      <c r="YV180" s="66"/>
      <c r="YW180" s="66"/>
      <c r="YX180" s="66"/>
      <c r="YY180" s="66"/>
      <c r="YZ180" s="66"/>
      <c r="ZA180" s="66"/>
      <c r="ZB180" s="66"/>
      <c r="ZC180" s="66"/>
      <c r="ZD180" s="66"/>
      <c r="ZE180" s="66"/>
      <c r="ZF180" s="66"/>
      <c r="ZG180" s="66"/>
      <c r="ZH180" s="66"/>
      <c r="ZI180" s="66"/>
      <c r="ZJ180" s="66"/>
      <c r="ZK180" s="66"/>
      <c r="ZL180" s="66"/>
      <c r="ZM180" s="66"/>
      <c r="ZN180" s="66"/>
      <c r="ZO180" s="66"/>
      <c r="ZP180" s="66"/>
      <c r="ZQ180" s="66"/>
      <c r="ZR180" s="66"/>
      <c r="ZS180" s="66"/>
      <c r="ZT180" s="66"/>
      <c r="ZU180" s="66"/>
      <c r="ZV180" s="66"/>
      <c r="ZW180" s="66"/>
      <c r="ZX180" s="66"/>
      <c r="ZY180" s="66"/>
      <c r="ZZ180" s="66"/>
      <c r="AAA180" s="66"/>
      <c r="AAB180" s="66"/>
      <c r="AAC180" s="66"/>
      <c r="AAD180" s="66"/>
      <c r="AAE180" s="66"/>
      <c r="AAF180" s="66"/>
      <c r="AAG180" s="66"/>
      <c r="AAH180" s="66"/>
      <c r="AAI180" s="66"/>
      <c r="AAJ180" s="66"/>
      <c r="AAK180" s="66"/>
      <c r="AAL180" s="66"/>
      <c r="AAM180" s="66"/>
      <c r="AAN180" s="66"/>
      <c r="AAO180" s="66"/>
      <c r="AAP180" s="66"/>
      <c r="AAQ180" s="66"/>
      <c r="AAR180" s="66"/>
      <c r="AAS180" s="66"/>
      <c r="AAT180" s="66"/>
      <c r="AAU180" s="66"/>
      <c r="AAV180" s="66"/>
      <c r="AAW180" s="66"/>
      <c r="AAX180" s="66"/>
      <c r="AAY180" s="66"/>
      <c r="AAZ180" s="66"/>
      <c r="ABA180" s="66"/>
      <c r="ABB180" s="66"/>
      <c r="ABC180" s="66"/>
      <c r="ABD180" s="66"/>
      <c r="ABE180" s="66"/>
      <c r="ABF180" s="66"/>
      <c r="ABG180" s="66"/>
      <c r="ABH180" s="66"/>
      <c r="ABI180" s="66"/>
      <c r="ABJ180" s="66"/>
      <c r="ABK180" s="66"/>
      <c r="ABL180" s="66"/>
      <c r="ABM180" s="66"/>
      <c r="ABN180" s="66"/>
      <c r="ABO180" s="66"/>
      <c r="ABP180" s="66"/>
      <c r="ABQ180" s="66"/>
      <c r="ABR180" s="66"/>
      <c r="ABS180" s="66"/>
      <c r="ABT180" s="66"/>
      <c r="ABU180" s="66"/>
      <c r="ABV180" s="66"/>
      <c r="ABW180" s="66"/>
      <c r="ABX180" s="66"/>
      <c r="ABY180" s="66"/>
      <c r="ABZ180" s="66"/>
      <c r="ACA180" s="66"/>
      <c r="ACB180" s="66"/>
      <c r="ACC180" s="66"/>
      <c r="ACD180" s="66"/>
      <c r="ACE180" s="66"/>
      <c r="ACF180" s="66"/>
      <c r="ACG180" s="66"/>
      <c r="ACH180" s="66"/>
      <c r="ACI180" s="66"/>
      <c r="ACJ180" s="66"/>
      <c r="ACK180" s="66"/>
      <c r="ACL180" s="66"/>
      <c r="ACM180" s="66"/>
      <c r="ACN180" s="66"/>
      <c r="ACO180" s="66"/>
      <c r="ACP180" s="66"/>
      <c r="ACQ180" s="66"/>
      <c r="ACR180" s="66"/>
      <c r="ACS180" s="66"/>
      <c r="ACT180" s="66"/>
      <c r="ACU180" s="66"/>
      <c r="ACV180" s="66"/>
      <c r="ACW180" s="66"/>
      <c r="ACX180" s="66"/>
      <c r="ACY180" s="66"/>
      <c r="ACZ180" s="66"/>
      <c r="ADA180" s="66"/>
      <c r="ADB180" s="66"/>
      <c r="ADC180" s="66"/>
      <c r="ADD180" s="66"/>
      <c r="ADE180" s="66"/>
      <c r="ADF180" s="66"/>
      <c r="ADG180" s="66"/>
      <c r="ADH180" s="66"/>
      <c r="ADI180" s="66"/>
      <c r="ADJ180" s="66"/>
      <c r="ADK180" s="66"/>
      <c r="ADL180" s="66"/>
      <c r="ADM180" s="66"/>
      <c r="ADN180" s="66"/>
      <c r="ADO180" s="66"/>
      <c r="ADP180" s="66"/>
      <c r="ADQ180" s="66"/>
      <c r="ADR180" s="66"/>
      <c r="ADS180" s="66"/>
      <c r="ADT180" s="66"/>
      <c r="ADU180" s="66"/>
      <c r="ADV180" s="66"/>
      <c r="ADW180" s="66"/>
      <c r="ADX180" s="66"/>
      <c r="ADY180" s="66"/>
      <c r="ADZ180" s="66"/>
      <c r="AEA180" s="66"/>
      <c r="AEB180" s="66"/>
      <c r="AEC180" s="66"/>
      <c r="AED180" s="66"/>
      <c r="AEE180" s="66"/>
      <c r="AEF180" s="66"/>
      <c r="AEG180" s="66"/>
      <c r="AEH180" s="66"/>
      <c r="AEI180" s="66"/>
      <c r="AEJ180" s="66"/>
      <c r="AEK180" s="66"/>
      <c r="AEL180" s="66"/>
      <c r="AEM180" s="66"/>
      <c r="AEN180" s="66"/>
      <c r="AEO180" s="66"/>
      <c r="AEP180" s="66"/>
      <c r="AEQ180" s="66"/>
      <c r="AER180" s="66"/>
      <c r="AES180" s="66"/>
      <c r="AET180" s="66"/>
      <c r="AEU180" s="66"/>
      <c r="AEV180" s="66"/>
      <c r="AEW180" s="66"/>
      <c r="AEX180" s="66"/>
      <c r="AEY180" s="66"/>
      <c r="AEZ180" s="66"/>
      <c r="AFA180" s="66"/>
      <c r="AFB180" s="66"/>
      <c r="AFC180" s="66"/>
      <c r="AFD180" s="66"/>
      <c r="AFE180" s="66"/>
      <c r="AFF180" s="66"/>
      <c r="AFG180" s="66"/>
      <c r="AFH180" s="66"/>
      <c r="AFI180" s="66"/>
      <c r="AFJ180" s="66"/>
      <c r="AFK180" s="66"/>
      <c r="AFL180" s="66"/>
      <c r="AFM180" s="66"/>
      <c r="AFN180" s="66"/>
      <c r="AFO180" s="66"/>
      <c r="AFP180" s="66"/>
      <c r="AFQ180" s="66"/>
      <c r="AFR180" s="66"/>
      <c r="AFS180" s="66"/>
      <c r="AFT180" s="66"/>
      <c r="AFU180" s="66"/>
      <c r="AFV180" s="66"/>
      <c r="AFW180" s="66"/>
      <c r="AFX180" s="66"/>
      <c r="AFY180" s="66"/>
      <c r="AFZ180" s="66"/>
      <c r="AGA180" s="66"/>
      <c r="AGB180" s="66"/>
      <c r="AGC180" s="66"/>
      <c r="AGD180" s="66"/>
      <c r="AGE180" s="66"/>
      <c r="AGF180" s="66"/>
      <c r="AGG180" s="66"/>
      <c r="AGH180" s="66"/>
      <c r="AGI180" s="66"/>
      <c r="AGJ180" s="66"/>
      <c r="AGK180" s="66"/>
      <c r="AGL180" s="66"/>
      <c r="AGM180" s="66"/>
      <c r="AGN180" s="66"/>
      <c r="AGO180" s="66"/>
      <c r="AGP180" s="66"/>
      <c r="AGQ180" s="66"/>
      <c r="AGR180" s="66"/>
      <c r="AGS180" s="66"/>
      <c r="AGT180" s="66"/>
      <c r="AGU180" s="66"/>
      <c r="AGV180" s="66"/>
      <c r="AGW180" s="66"/>
      <c r="AGX180" s="66"/>
      <c r="AGY180" s="66"/>
      <c r="AGZ180" s="66"/>
      <c r="AHA180" s="66"/>
      <c r="AHB180" s="66"/>
      <c r="AHC180" s="66"/>
      <c r="AHD180" s="66"/>
      <c r="AHE180" s="66"/>
      <c r="AHF180" s="66"/>
      <c r="AHG180" s="66"/>
      <c r="AHH180" s="66"/>
      <c r="AHI180" s="66"/>
      <c r="AHJ180" s="66"/>
      <c r="AHK180" s="66"/>
      <c r="AHL180" s="66"/>
      <c r="AHM180" s="66"/>
      <c r="AHN180" s="66"/>
      <c r="AHO180" s="66"/>
      <c r="AHP180" s="66"/>
      <c r="AHQ180" s="66"/>
      <c r="AHR180" s="66"/>
      <c r="AHS180" s="66"/>
      <c r="AHT180" s="66"/>
      <c r="AHU180" s="66"/>
      <c r="AHV180" s="66"/>
      <c r="AHW180" s="66"/>
      <c r="AHX180" s="66"/>
      <c r="AHY180" s="66"/>
      <c r="AHZ180" s="66"/>
      <c r="AIA180" s="66"/>
      <c r="AIB180" s="66"/>
      <c r="AIC180" s="66"/>
      <c r="AID180" s="66"/>
      <c r="AIE180" s="66"/>
      <c r="AIF180" s="66"/>
      <c r="AIG180" s="66"/>
      <c r="AIH180" s="66"/>
      <c r="AII180" s="66"/>
      <c r="AIJ180" s="66"/>
      <c r="AIK180" s="66"/>
      <c r="AIL180" s="66"/>
      <c r="AIM180" s="66"/>
      <c r="AIN180" s="66"/>
      <c r="AIO180" s="66"/>
      <c r="AIP180" s="66"/>
      <c r="AIQ180" s="66"/>
      <c r="AIR180" s="66"/>
      <c r="AIS180" s="66"/>
      <c r="AIT180" s="66"/>
      <c r="AIU180" s="66"/>
      <c r="AIV180" s="66"/>
      <c r="AIW180" s="66"/>
      <c r="AIX180" s="66"/>
      <c r="AIY180" s="66"/>
      <c r="AIZ180" s="66"/>
      <c r="AJA180" s="66"/>
      <c r="AJB180" s="66"/>
      <c r="AJC180" s="66"/>
      <c r="AJD180" s="66"/>
      <c r="AJE180" s="66"/>
      <c r="AJF180" s="66"/>
      <c r="AJG180" s="66"/>
      <c r="AJH180" s="66"/>
      <c r="AJI180" s="66"/>
      <c r="AJJ180" s="66"/>
      <c r="AJK180" s="66"/>
      <c r="AJL180" s="66"/>
      <c r="AJM180" s="66"/>
      <c r="AJN180" s="66"/>
      <c r="AJO180" s="66"/>
      <c r="AJP180" s="66"/>
      <c r="AJQ180" s="66"/>
      <c r="AJR180" s="66"/>
      <c r="AJS180" s="66"/>
      <c r="AJT180" s="66"/>
      <c r="AJU180" s="66"/>
      <c r="AJV180" s="66"/>
      <c r="AJW180" s="66"/>
      <c r="AJX180" s="66"/>
      <c r="AJY180" s="66"/>
      <c r="AJZ180" s="66"/>
      <c r="AKA180" s="66"/>
      <c r="AKB180" s="66"/>
      <c r="AKC180" s="66"/>
      <c r="AKD180" s="66"/>
      <c r="AKE180" s="66"/>
      <c r="AKF180" s="66"/>
      <c r="AKG180" s="66"/>
      <c r="AKH180" s="66"/>
      <c r="AKI180" s="66"/>
      <c r="AKJ180" s="66"/>
      <c r="AKK180" s="66"/>
      <c r="AKL180" s="66"/>
      <c r="AKM180" s="66"/>
      <c r="AKN180" s="66"/>
      <c r="AKO180" s="66"/>
      <c r="AKP180" s="66"/>
      <c r="AKQ180" s="66"/>
      <c r="AKR180" s="66"/>
      <c r="AKS180" s="66"/>
      <c r="AKT180" s="66"/>
      <c r="AKU180" s="66"/>
      <c r="AKV180" s="66"/>
      <c r="AKW180" s="66"/>
      <c r="AKX180" s="66"/>
      <c r="AKY180" s="66"/>
      <c r="AKZ180" s="66"/>
      <c r="ALA180" s="66"/>
      <c r="ALB180" s="66"/>
      <c r="ALC180" s="66"/>
      <c r="ALD180" s="66"/>
      <c r="ALE180" s="66"/>
      <c r="ALF180" s="66"/>
      <c r="ALG180" s="66"/>
      <c r="ALH180" s="66"/>
      <c r="ALI180" s="66"/>
      <c r="ALJ180" s="66"/>
      <c r="ALK180" s="66"/>
      <c r="ALL180" s="66"/>
      <c r="ALM180" s="66"/>
      <c r="ALN180" s="66"/>
      <c r="ALO180" s="66"/>
      <c r="ALP180" s="66"/>
      <c r="ALQ180" s="66"/>
      <c r="ALR180" s="66"/>
      <c r="ALS180" s="66"/>
      <c r="ALT180" s="66"/>
      <c r="ALU180" s="66"/>
      <c r="ALV180" s="66"/>
      <c r="ALW180" s="66"/>
      <c r="ALX180" s="66"/>
      <c r="ALY180" s="66"/>
      <c r="ALZ180" s="66"/>
      <c r="AMA180" s="66"/>
      <c r="AMB180" s="66"/>
      <c r="AMC180" s="66"/>
      <c r="AMD180" s="66"/>
      <c r="AME180" s="66"/>
      <c r="AMF180" s="66"/>
      <c r="AMG180" s="66"/>
      <c r="AMH180" s="66"/>
      <c r="AMI180" s="66"/>
      <c r="AMJ180" s="66"/>
      <c r="AMK180" s="66"/>
      <c r="AML180" s="66"/>
      <c r="AMM180" s="66"/>
      <c r="AMN180" s="66"/>
      <c r="AMO180" s="66"/>
      <c r="AMP180" s="66"/>
      <c r="AMQ180" s="66"/>
      <c r="AMR180" s="66"/>
      <c r="AMS180" s="66"/>
      <c r="AMT180" s="66"/>
      <c r="AMU180" s="66"/>
      <c r="AMV180" s="66"/>
      <c r="AMW180" s="66"/>
      <c r="AMX180" s="66"/>
      <c r="AMY180" s="66"/>
      <c r="AMZ180" s="66"/>
      <c r="ANA180" s="66"/>
      <c r="ANB180" s="66"/>
      <c r="ANC180" s="66"/>
      <c r="AND180" s="66"/>
      <c r="ANE180" s="66"/>
      <c r="ANF180" s="66"/>
      <c r="ANG180" s="66"/>
      <c r="ANH180" s="66"/>
      <c r="ANI180" s="66"/>
      <c r="ANJ180" s="66"/>
      <c r="ANK180" s="66"/>
      <c r="ANL180" s="66"/>
      <c r="ANM180" s="66"/>
      <c r="ANN180" s="66"/>
      <c r="ANO180" s="66"/>
      <c r="ANP180" s="66"/>
      <c r="ANQ180" s="66"/>
      <c r="ANR180" s="66"/>
      <c r="ANS180" s="66"/>
      <c r="ANT180" s="66"/>
      <c r="ANU180" s="66"/>
      <c r="ANV180" s="66"/>
      <c r="ANW180" s="66"/>
      <c r="ANX180" s="66"/>
      <c r="ANY180" s="66"/>
      <c r="ANZ180" s="66"/>
      <c r="AOA180" s="66"/>
      <c r="AOB180" s="66"/>
      <c r="AOC180" s="66"/>
      <c r="AOD180" s="66"/>
      <c r="AOE180" s="66"/>
      <c r="AOF180" s="66"/>
      <c r="AOG180" s="66"/>
      <c r="AOH180" s="66"/>
      <c r="AOI180" s="66"/>
      <c r="AOJ180" s="66"/>
      <c r="AOK180" s="66"/>
      <c r="AOL180" s="66"/>
      <c r="AOM180" s="66"/>
      <c r="AON180" s="66"/>
      <c r="AOO180" s="66"/>
      <c r="AOP180" s="66"/>
      <c r="AOQ180" s="66"/>
      <c r="AOR180" s="66"/>
      <c r="AOS180" s="66"/>
      <c r="AOT180" s="66"/>
      <c r="AOU180" s="66"/>
      <c r="AOV180" s="66"/>
      <c r="AOW180" s="66"/>
      <c r="AOX180" s="66"/>
      <c r="AOY180" s="66"/>
      <c r="AOZ180" s="66"/>
      <c r="APA180" s="66"/>
      <c r="APB180" s="66"/>
      <c r="APC180" s="66"/>
      <c r="APD180" s="66"/>
      <c r="APE180" s="66"/>
      <c r="APF180" s="66"/>
      <c r="APG180" s="66"/>
      <c r="APH180" s="66"/>
      <c r="API180" s="66"/>
      <c r="APJ180" s="66"/>
      <c r="APK180" s="66"/>
      <c r="APL180" s="66"/>
      <c r="APM180" s="66"/>
      <c r="APN180" s="66"/>
      <c r="APO180" s="66"/>
      <c r="APP180" s="66"/>
      <c r="APQ180" s="66"/>
      <c r="APR180" s="66"/>
      <c r="APS180" s="66"/>
      <c r="APT180" s="66"/>
      <c r="APU180" s="66"/>
      <c r="APV180" s="66"/>
      <c r="APW180" s="66"/>
      <c r="APX180" s="66"/>
      <c r="APY180" s="66"/>
      <c r="APZ180" s="66"/>
      <c r="AQA180" s="66"/>
      <c r="AQB180" s="66"/>
      <c r="AQC180" s="66"/>
      <c r="AQD180" s="66"/>
      <c r="AQE180" s="66"/>
      <c r="AQF180" s="66"/>
      <c r="AQG180" s="66"/>
      <c r="AQH180" s="66"/>
      <c r="AQI180" s="66"/>
      <c r="AQJ180" s="66"/>
      <c r="AQK180" s="66"/>
      <c r="AQL180" s="66"/>
      <c r="AQM180" s="66"/>
      <c r="AQN180" s="66"/>
      <c r="AQO180" s="66"/>
      <c r="AQP180" s="66"/>
      <c r="AQQ180" s="66"/>
      <c r="AQR180" s="66"/>
      <c r="AQS180" s="66"/>
      <c r="AQT180" s="66"/>
      <c r="AQU180" s="66"/>
      <c r="AQV180" s="66"/>
      <c r="AQW180" s="66"/>
      <c r="AQX180" s="66"/>
      <c r="AQY180" s="66"/>
      <c r="AQZ180" s="66"/>
      <c r="ARA180" s="66"/>
      <c r="ARB180" s="66"/>
      <c r="ARC180" s="66"/>
      <c r="ARD180" s="66"/>
      <c r="ARE180" s="66"/>
      <c r="ARF180" s="66"/>
      <c r="ARG180" s="66"/>
      <c r="ARH180" s="66"/>
      <c r="ARI180" s="66"/>
      <c r="ARJ180" s="66"/>
      <c r="ARK180" s="66"/>
      <c r="ARL180" s="66"/>
      <c r="ARM180" s="66"/>
      <c r="ARN180" s="66"/>
      <c r="ARO180" s="66"/>
      <c r="ARP180" s="66"/>
      <c r="ARQ180" s="66"/>
      <c r="ARR180" s="66"/>
      <c r="ARS180" s="66"/>
      <c r="ART180" s="66"/>
      <c r="ARU180" s="66"/>
      <c r="ARV180" s="66"/>
      <c r="ARW180" s="66"/>
      <c r="ARX180" s="66"/>
      <c r="ARY180" s="66"/>
      <c r="ARZ180" s="66"/>
      <c r="ASA180" s="66"/>
      <c r="ASB180" s="66"/>
      <c r="ASC180" s="66"/>
      <c r="ASD180" s="66"/>
      <c r="ASE180" s="66"/>
      <c r="ASF180" s="66"/>
      <c r="ASG180" s="66"/>
      <c r="ASH180" s="66"/>
      <c r="ASI180" s="66"/>
      <c r="ASJ180" s="66"/>
      <c r="ASK180" s="66"/>
      <c r="ASL180" s="66"/>
      <c r="ASM180" s="66"/>
      <c r="ASN180" s="66"/>
      <c r="ASO180" s="66"/>
      <c r="ASP180" s="66"/>
      <c r="ASQ180" s="66"/>
      <c r="ASR180" s="66"/>
      <c r="ASS180" s="66"/>
      <c r="AST180" s="66"/>
      <c r="ASU180" s="66"/>
      <c r="ASV180" s="66"/>
      <c r="ASW180" s="66"/>
      <c r="ASX180" s="66"/>
      <c r="ASY180" s="66"/>
      <c r="ASZ180" s="66"/>
      <c r="ATA180" s="66"/>
      <c r="ATB180" s="66"/>
      <c r="ATC180" s="66"/>
      <c r="ATD180" s="66"/>
      <c r="ATE180" s="66"/>
      <c r="ATF180" s="66"/>
      <c r="ATG180" s="66"/>
      <c r="ATH180" s="66"/>
      <c r="ATI180" s="66"/>
      <c r="ATJ180" s="66"/>
      <c r="ATK180" s="66"/>
      <c r="ATL180" s="66"/>
      <c r="ATM180" s="66"/>
      <c r="ATN180" s="66"/>
      <c r="ATO180" s="66"/>
      <c r="ATP180" s="66"/>
      <c r="ATQ180" s="66"/>
      <c r="ATR180" s="66"/>
      <c r="ATS180" s="66"/>
      <c r="ATT180" s="66"/>
      <c r="ATU180" s="66"/>
      <c r="ATV180" s="66"/>
      <c r="ATW180" s="66"/>
      <c r="ATX180" s="66"/>
      <c r="ATY180" s="66"/>
      <c r="ATZ180" s="66"/>
      <c r="AUA180" s="66"/>
      <c r="AUB180" s="66"/>
      <c r="AUC180" s="66"/>
      <c r="AUD180" s="66"/>
      <c r="AUE180" s="66"/>
      <c r="AUF180" s="66"/>
      <c r="AUG180" s="66"/>
      <c r="AUH180" s="66"/>
      <c r="AUI180" s="66"/>
      <c r="AUJ180" s="66"/>
      <c r="AUK180" s="66"/>
      <c r="AUL180" s="66"/>
      <c r="AUM180" s="66"/>
      <c r="AUN180" s="66"/>
      <c r="AUO180" s="66"/>
      <c r="AUP180" s="66"/>
      <c r="AUQ180" s="66"/>
      <c r="AUR180" s="66"/>
      <c r="AUS180" s="66"/>
      <c r="AUT180" s="66"/>
      <c r="AUU180" s="66"/>
      <c r="AUV180" s="66"/>
      <c r="AUW180" s="66"/>
      <c r="AUX180" s="66"/>
      <c r="AUY180" s="66"/>
      <c r="AUZ180" s="66"/>
      <c r="AVA180" s="66"/>
      <c r="AVB180" s="66"/>
      <c r="AVC180" s="66"/>
      <c r="AVD180" s="66"/>
      <c r="AVE180" s="66"/>
      <c r="AVF180" s="66"/>
      <c r="AVG180" s="66"/>
      <c r="AVH180" s="66"/>
      <c r="AVI180" s="66"/>
      <c r="AVJ180" s="66"/>
      <c r="AVK180" s="66"/>
      <c r="AVL180" s="66"/>
      <c r="AVM180" s="66"/>
      <c r="AVN180" s="66"/>
      <c r="AVO180" s="66"/>
      <c r="AVP180" s="66"/>
      <c r="AVQ180" s="66"/>
      <c r="AVR180" s="66"/>
      <c r="AVS180" s="66"/>
      <c r="AVT180" s="66"/>
      <c r="AVU180" s="66"/>
      <c r="AVV180" s="66"/>
      <c r="AVW180" s="66"/>
      <c r="AVX180" s="66"/>
      <c r="AVY180" s="66"/>
      <c r="AVZ180" s="66"/>
      <c r="AWA180" s="66"/>
      <c r="AWB180" s="66"/>
      <c r="AWC180" s="66"/>
      <c r="AWD180" s="66"/>
      <c r="AWE180" s="66"/>
      <c r="AWF180" s="66"/>
      <c r="AWG180" s="66"/>
      <c r="AWH180" s="66"/>
      <c r="AWI180" s="66"/>
      <c r="AWJ180" s="66"/>
      <c r="AWK180" s="66"/>
      <c r="AWL180" s="66"/>
      <c r="AWM180" s="66"/>
      <c r="AWN180" s="66"/>
      <c r="AWO180" s="66"/>
      <c r="AWP180" s="66"/>
      <c r="AWQ180" s="66"/>
      <c r="AWR180" s="66"/>
      <c r="AWS180" s="66"/>
      <c r="AWT180" s="66"/>
      <c r="AWU180" s="66"/>
      <c r="AWV180" s="66"/>
      <c r="AWW180" s="66"/>
      <c r="AWX180" s="66"/>
      <c r="AWY180" s="66"/>
      <c r="AWZ180" s="66"/>
      <c r="AXA180" s="66"/>
      <c r="AXB180" s="66"/>
      <c r="AXC180" s="66"/>
      <c r="AXD180" s="66"/>
      <c r="AXE180" s="66"/>
      <c r="AXF180" s="66"/>
      <c r="AXG180" s="66"/>
      <c r="AXH180" s="66"/>
      <c r="AXI180" s="66"/>
      <c r="AXJ180" s="66"/>
      <c r="AXK180" s="66"/>
      <c r="AXL180" s="66"/>
      <c r="AXM180" s="66"/>
      <c r="AXN180" s="66"/>
      <c r="AXO180" s="66"/>
      <c r="AXP180" s="66"/>
      <c r="AXQ180" s="66"/>
      <c r="AXR180" s="66"/>
      <c r="AXS180" s="66"/>
      <c r="AXT180" s="66"/>
      <c r="AXU180" s="66"/>
      <c r="AXV180" s="66"/>
      <c r="AXW180" s="66"/>
      <c r="AXX180" s="66"/>
      <c r="AXY180" s="66"/>
      <c r="AXZ180" s="66"/>
      <c r="AYA180" s="66"/>
      <c r="AYB180" s="66"/>
      <c r="AYC180" s="66"/>
      <c r="AYD180" s="66"/>
      <c r="AYE180" s="66"/>
      <c r="AYF180" s="66"/>
      <c r="AYG180" s="66"/>
      <c r="AYH180" s="66"/>
      <c r="AYI180" s="66"/>
      <c r="AYJ180" s="66"/>
      <c r="AYK180" s="66"/>
      <c r="AYL180" s="66"/>
      <c r="AYM180" s="66"/>
      <c r="AYN180" s="66"/>
      <c r="AYO180" s="66"/>
      <c r="AYP180" s="66"/>
      <c r="AYQ180" s="66"/>
      <c r="AYR180" s="66"/>
      <c r="AYS180" s="66"/>
      <c r="AYT180" s="66"/>
      <c r="AYU180" s="66"/>
      <c r="AYV180" s="66"/>
      <c r="AYW180" s="66"/>
      <c r="AYX180" s="66"/>
      <c r="AYY180" s="66"/>
      <c r="AYZ180" s="66"/>
      <c r="AZA180" s="66"/>
      <c r="AZB180" s="66"/>
      <c r="AZC180" s="66"/>
      <c r="AZD180" s="66"/>
      <c r="AZE180" s="66"/>
      <c r="AZF180" s="66"/>
      <c r="AZG180" s="66"/>
      <c r="AZH180" s="66"/>
      <c r="AZI180" s="66"/>
      <c r="AZJ180" s="66"/>
      <c r="AZK180" s="66"/>
      <c r="AZL180" s="66"/>
      <c r="AZM180" s="66"/>
      <c r="AZN180" s="66"/>
      <c r="AZO180" s="66"/>
      <c r="AZP180" s="66"/>
      <c r="AZQ180" s="66"/>
      <c r="AZR180" s="66"/>
      <c r="AZS180" s="66"/>
      <c r="AZT180" s="66"/>
      <c r="AZU180" s="66"/>
      <c r="AZV180" s="66"/>
      <c r="AZW180" s="66"/>
      <c r="AZX180" s="66"/>
      <c r="AZY180" s="66"/>
      <c r="AZZ180" s="66"/>
      <c r="BAA180" s="66"/>
      <c r="BAB180" s="66"/>
      <c r="BAC180" s="66"/>
      <c r="BAD180" s="66"/>
      <c r="BAE180" s="66"/>
      <c r="BAF180" s="66"/>
      <c r="BAG180" s="66"/>
      <c r="BAH180" s="66"/>
      <c r="BAI180" s="66"/>
      <c r="BAJ180" s="66"/>
      <c r="BAK180" s="66"/>
      <c r="BAL180" s="66"/>
      <c r="BAM180" s="66"/>
      <c r="BAN180" s="66"/>
      <c r="BAO180" s="66"/>
      <c r="BAP180" s="66"/>
      <c r="BAQ180" s="66"/>
      <c r="BAR180" s="66"/>
      <c r="BAS180" s="66"/>
      <c r="BAT180" s="66"/>
      <c r="BAU180" s="66"/>
      <c r="BAV180" s="66"/>
      <c r="BAW180" s="66"/>
      <c r="BAX180" s="66"/>
      <c r="BAY180" s="66"/>
      <c r="BAZ180" s="66"/>
      <c r="BBA180" s="66"/>
      <c r="BBB180" s="66"/>
      <c r="BBC180" s="66"/>
      <c r="BBD180" s="66"/>
      <c r="BBE180" s="66"/>
      <c r="BBF180" s="66"/>
      <c r="BBG180" s="66"/>
      <c r="BBH180" s="66"/>
      <c r="BBI180" s="66"/>
      <c r="BBJ180" s="66"/>
      <c r="BBK180" s="66"/>
      <c r="BBL180" s="66"/>
      <c r="BBM180" s="66"/>
      <c r="BBN180" s="66"/>
      <c r="BBO180" s="66"/>
      <c r="BBP180" s="66"/>
      <c r="BBQ180" s="66"/>
      <c r="BBR180" s="66"/>
      <c r="BBS180" s="66"/>
      <c r="BBT180" s="66"/>
      <c r="BBU180" s="66"/>
      <c r="BBV180" s="66"/>
      <c r="BBW180" s="66"/>
      <c r="BBX180" s="66"/>
      <c r="BBY180" s="66"/>
      <c r="BBZ180" s="66"/>
      <c r="BCA180" s="66"/>
      <c r="BCB180" s="66"/>
      <c r="BCC180" s="66"/>
      <c r="BCD180" s="66"/>
      <c r="BCE180" s="66"/>
      <c r="BCF180" s="66"/>
      <c r="BCG180" s="66"/>
      <c r="BCH180" s="66"/>
      <c r="BCI180" s="66"/>
      <c r="BCJ180" s="66"/>
      <c r="BCK180" s="66"/>
      <c r="BCL180" s="66"/>
      <c r="BCM180" s="66"/>
      <c r="BCN180" s="66"/>
      <c r="BCO180" s="66"/>
      <c r="BCP180" s="66"/>
      <c r="BCQ180" s="66"/>
      <c r="BCR180" s="66"/>
      <c r="BCS180" s="66"/>
      <c r="BCT180" s="66"/>
      <c r="BCU180" s="66"/>
      <c r="BCV180" s="66"/>
      <c r="BCW180" s="66"/>
      <c r="BCX180" s="66"/>
      <c r="BCY180" s="66"/>
      <c r="BCZ180" s="66"/>
      <c r="BDA180" s="66"/>
      <c r="BDB180" s="66"/>
      <c r="BDC180" s="66"/>
      <c r="BDD180" s="66"/>
      <c r="BDE180" s="66"/>
      <c r="BDF180" s="66"/>
      <c r="BDG180" s="66"/>
      <c r="BDH180" s="66"/>
      <c r="BDI180" s="66"/>
      <c r="BDJ180" s="66"/>
      <c r="BDK180" s="66"/>
      <c r="BDL180" s="66"/>
      <c r="BDM180" s="66"/>
      <c r="BDN180" s="66"/>
      <c r="BDO180" s="66"/>
      <c r="BDP180" s="66"/>
      <c r="BDQ180" s="66"/>
      <c r="BDR180" s="66"/>
      <c r="BDS180" s="66"/>
      <c r="BDT180" s="66"/>
      <c r="BDU180" s="66"/>
      <c r="BDV180" s="66"/>
      <c r="BDW180" s="66"/>
      <c r="BDX180" s="66"/>
      <c r="BDY180" s="66"/>
      <c r="BDZ180" s="66"/>
      <c r="BEA180" s="66"/>
      <c r="BEB180" s="66"/>
      <c r="BEC180" s="66"/>
      <c r="BED180" s="66"/>
      <c r="BEE180" s="66"/>
      <c r="BEF180" s="66"/>
      <c r="BEG180" s="66"/>
      <c r="BEH180" s="66"/>
      <c r="BEI180" s="66"/>
      <c r="BEJ180" s="66"/>
      <c r="BEK180" s="66"/>
      <c r="BEL180" s="66"/>
      <c r="BEM180" s="66"/>
      <c r="BEN180" s="66"/>
      <c r="BEO180" s="66"/>
      <c r="BEP180" s="66"/>
      <c r="BEQ180" s="66"/>
      <c r="BER180" s="66"/>
      <c r="BES180" s="66"/>
      <c r="BET180" s="66"/>
      <c r="BEU180" s="66"/>
      <c r="BEV180" s="66"/>
      <c r="BEW180" s="66"/>
      <c r="BEX180" s="66"/>
      <c r="BEY180" s="66"/>
      <c r="BEZ180" s="66"/>
      <c r="BFA180" s="66"/>
      <c r="BFB180" s="66"/>
      <c r="BFC180" s="66"/>
      <c r="BFD180" s="66"/>
      <c r="BFE180" s="66"/>
      <c r="BFF180" s="66"/>
      <c r="BFG180" s="66"/>
      <c r="BFH180" s="66"/>
      <c r="BFI180" s="66"/>
      <c r="BFJ180" s="66"/>
      <c r="BFK180" s="66"/>
      <c r="BFL180" s="66"/>
      <c r="BFM180" s="66"/>
      <c r="BFN180" s="66"/>
      <c r="BFO180" s="66"/>
      <c r="BFP180" s="66"/>
      <c r="BFQ180" s="66"/>
      <c r="BFR180" s="66"/>
      <c r="BFS180" s="66"/>
      <c r="BFT180" s="66"/>
      <c r="BFU180" s="66"/>
      <c r="BFV180" s="66"/>
      <c r="BFW180" s="66"/>
      <c r="BFX180" s="66"/>
      <c r="BFY180" s="66"/>
      <c r="BFZ180" s="66"/>
      <c r="BGA180" s="66"/>
      <c r="BGB180" s="66"/>
      <c r="BGC180" s="66"/>
      <c r="BGD180" s="66"/>
      <c r="BGE180" s="66"/>
      <c r="BGF180" s="66"/>
      <c r="BGG180" s="66"/>
      <c r="BGH180" s="66"/>
      <c r="BGI180" s="66"/>
      <c r="BGJ180" s="66"/>
      <c r="BGK180" s="66"/>
      <c r="BGL180" s="66"/>
      <c r="BGM180" s="66"/>
      <c r="BGN180" s="66"/>
      <c r="BGO180" s="66"/>
      <c r="BGP180" s="66"/>
      <c r="BGQ180" s="66"/>
      <c r="BGR180" s="66"/>
      <c r="BGS180" s="66"/>
      <c r="BGT180" s="66"/>
      <c r="BGU180" s="66"/>
      <c r="BGV180" s="66"/>
      <c r="BGW180" s="66"/>
      <c r="BGX180" s="66"/>
      <c r="BGY180" s="66"/>
      <c r="BGZ180" s="66"/>
      <c r="BHA180" s="66"/>
      <c r="BHB180" s="66"/>
      <c r="BHC180" s="66"/>
      <c r="BHD180" s="66"/>
      <c r="BHE180" s="66"/>
      <c r="BHF180" s="66"/>
      <c r="BHG180" s="66"/>
      <c r="BHH180" s="66"/>
      <c r="BHI180" s="66"/>
      <c r="BHJ180" s="66"/>
      <c r="BHK180" s="66"/>
      <c r="BHL180" s="66"/>
      <c r="BHM180" s="66"/>
      <c r="BHN180" s="66"/>
      <c r="BHO180" s="66"/>
      <c r="BHP180" s="66"/>
      <c r="BHQ180" s="66"/>
      <c r="BHR180" s="66"/>
      <c r="BHS180" s="66"/>
      <c r="BHT180" s="66"/>
      <c r="BHU180" s="66"/>
      <c r="BHV180" s="66"/>
      <c r="BHW180" s="66"/>
      <c r="BHX180" s="66"/>
      <c r="BHY180" s="66"/>
      <c r="BHZ180" s="66"/>
      <c r="BIA180" s="66"/>
      <c r="BIB180" s="66"/>
      <c r="BIC180" s="66"/>
      <c r="BID180" s="66"/>
      <c r="BIE180" s="66"/>
      <c r="BIF180" s="66"/>
      <c r="BIG180" s="66"/>
      <c r="BIH180" s="66"/>
      <c r="BII180" s="66"/>
      <c r="BIJ180" s="66"/>
      <c r="BIK180" s="66"/>
      <c r="BIL180" s="66"/>
      <c r="BIM180" s="66"/>
      <c r="BIN180" s="66"/>
      <c r="BIO180" s="66"/>
      <c r="BIP180" s="66"/>
      <c r="BIQ180" s="66"/>
      <c r="BIR180" s="66"/>
      <c r="BIS180" s="66"/>
      <c r="BIT180" s="66"/>
      <c r="BIU180" s="66"/>
      <c r="BIV180" s="66"/>
      <c r="BIW180" s="66"/>
      <c r="BIX180" s="66"/>
      <c r="BIY180" s="66"/>
      <c r="BIZ180" s="66"/>
      <c r="BJA180" s="66"/>
      <c r="BJB180" s="66"/>
      <c r="BJC180" s="66"/>
      <c r="BJD180" s="66"/>
      <c r="BJE180" s="66"/>
      <c r="BJF180" s="66"/>
      <c r="BJG180" s="66"/>
      <c r="BJH180" s="66"/>
      <c r="BJI180" s="66"/>
      <c r="BJJ180" s="66"/>
      <c r="BJK180" s="66"/>
      <c r="BJL180" s="66"/>
      <c r="BJM180" s="66"/>
      <c r="BJN180" s="66"/>
      <c r="BJO180" s="66"/>
      <c r="BJP180" s="66"/>
      <c r="BJQ180" s="66"/>
      <c r="BJR180" s="66"/>
      <c r="BJS180" s="66"/>
      <c r="BJT180" s="66"/>
      <c r="BJU180" s="66"/>
      <c r="BJV180" s="66"/>
      <c r="BJW180" s="66"/>
      <c r="BJX180" s="66"/>
      <c r="BJY180" s="66"/>
      <c r="BJZ180" s="66"/>
      <c r="BKA180" s="66"/>
      <c r="BKB180" s="66"/>
      <c r="BKC180" s="66"/>
      <c r="BKD180" s="66"/>
      <c r="BKE180" s="66"/>
      <c r="BKF180" s="66"/>
      <c r="BKG180" s="66"/>
      <c r="BKH180" s="66"/>
      <c r="BKI180" s="66"/>
      <c r="BKJ180" s="66"/>
      <c r="BKK180" s="66"/>
      <c r="BKL180" s="66"/>
      <c r="BKM180" s="66"/>
      <c r="BKN180" s="66"/>
      <c r="BKO180" s="66"/>
      <c r="BKP180" s="66"/>
      <c r="BKQ180" s="66"/>
      <c r="BKR180" s="66"/>
      <c r="BKS180" s="66"/>
      <c r="BKT180" s="66"/>
      <c r="BKU180" s="66"/>
      <c r="BKV180" s="66"/>
      <c r="BKW180" s="66"/>
      <c r="BKX180" s="66"/>
      <c r="BKY180" s="66"/>
      <c r="BKZ180" s="66"/>
      <c r="BLA180" s="66"/>
      <c r="BLB180" s="66"/>
      <c r="BLC180" s="66"/>
      <c r="BLD180" s="66"/>
      <c r="BLE180" s="66"/>
      <c r="BLF180" s="66"/>
      <c r="BLG180" s="66"/>
      <c r="BLH180" s="66"/>
      <c r="BLI180" s="66"/>
      <c r="BLJ180" s="66"/>
      <c r="BLK180" s="66"/>
      <c r="BLL180" s="66"/>
      <c r="BLM180" s="66"/>
      <c r="BLN180" s="66"/>
      <c r="BLO180" s="66"/>
      <c r="BLP180" s="66"/>
      <c r="BLQ180" s="66"/>
      <c r="BLR180" s="66"/>
      <c r="BLS180" s="66"/>
      <c r="BLT180" s="66"/>
      <c r="BLU180" s="66"/>
      <c r="BLV180" s="66"/>
      <c r="BLW180" s="66"/>
      <c r="BLX180" s="66"/>
      <c r="BLY180" s="66"/>
      <c r="BLZ180" s="66"/>
      <c r="BMA180" s="66"/>
      <c r="BMB180" s="66"/>
      <c r="BMC180" s="66"/>
      <c r="BMD180" s="66"/>
      <c r="BME180" s="66"/>
      <c r="BMF180" s="66"/>
      <c r="BMG180" s="66"/>
      <c r="BMH180" s="66"/>
      <c r="BMI180" s="66"/>
      <c r="BMJ180" s="66"/>
      <c r="BMK180" s="66"/>
      <c r="BML180" s="66"/>
      <c r="BMM180" s="66"/>
      <c r="BMN180" s="66"/>
      <c r="BMO180" s="66"/>
      <c r="BMP180" s="66"/>
      <c r="BMQ180" s="66"/>
      <c r="BMR180" s="66"/>
      <c r="BMS180" s="66"/>
      <c r="BMT180" s="66"/>
      <c r="BMU180" s="66"/>
      <c r="BMV180" s="66"/>
      <c r="BMW180" s="66"/>
      <c r="BMX180" s="66"/>
      <c r="BMY180" s="66"/>
      <c r="BMZ180" s="66"/>
      <c r="BNA180" s="66"/>
      <c r="BNB180" s="66"/>
      <c r="BNC180" s="66"/>
      <c r="BND180" s="66"/>
      <c r="BNE180" s="66"/>
      <c r="BNF180" s="66"/>
      <c r="BNG180" s="66"/>
      <c r="BNH180" s="66"/>
      <c r="BNI180" s="66"/>
      <c r="BNJ180" s="66"/>
      <c r="BNK180" s="66"/>
      <c r="BNL180" s="66"/>
      <c r="BNM180" s="66"/>
      <c r="BNN180" s="66"/>
      <c r="BNO180" s="66"/>
      <c r="BNP180" s="66"/>
      <c r="BNQ180" s="66"/>
      <c r="BNR180" s="66"/>
      <c r="BNS180" s="66"/>
      <c r="BNT180" s="66"/>
      <c r="BNU180" s="66"/>
      <c r="BNV180" s="66"/>
      <c r="BNW180" s="66"/>
      <c r="BNX180" s="66"/>
      <c r="BNY180" s="66"/>
      <c r="BNZ180" s="66"/>
      <c r="BOA180" s="66"/>
      <c r="BOB180" s="66"/>
      <c r="BOC180" s="66"/>
      <c r="BOD180" s="66"/>
      <c r="BOE180" s="66"/>
      <c r="BOF180" s="66"/>
      <c r="BOG180" s="66"/>
      <c r="BOH180" s="66"/>
      <c r="BOI180" s="66"/>
      <c r="BOJ180" s="66"/>
      <c r="BOK180" s="66"/>
      <c r="BOL180" s="66"/>
      <c r="BOM180" s="66"/>
      <c r="BON180" s="66"/>
      <c r="BOO180" s="66"/>
      <c r="BOP180" s="66"/>
      <c r="BOQ180" s="66"/>
      <c r="BOR180" s="66"/>
      <c r="BOS180" s="66"/>
      <c r="BOT180" s="66"/>
      <c r="BOU180" s="66"/>
      <c r="BOV180" s="66"/>
      <c r="BOW180" s="66"/>
      <c r="BOX180" s="66"/>
      <c r="BOY180" s="66"/>
      <c r="BOZ180" s="66"/>
      <c r="BPA180" s="66"/>
      <c r="BPB180" s="66"/>
      <c r="BPC180" s="66"/>
      <c r="BPD180" s="66"/>
      <c r="BPE180" s="66"/>
      <c r="BPF180" s="66"/>
      <c r="BPG180" s="66"/>
      <c r="BPH180" s="66"/>
      <c r="BPI180" s="66"/>
      <c r="BPJ180" s="66"/>
      <c r="BPK180" s="66"/>
      <c r="BPL180" s="66"/>
      <c r="BPM180" s="66"/>
      <c r="BPN180" s="66"/>
      <c r="BPO180" s="66"/>
      <c r="BPP180" s="66"/>
      <c r="BPQ180" s="66"/>
      <c r="BPR180" s="66"/>
      <c r="BPS180" s="66"/>
      <c r="BPT180" s="66"/>
      <c r="BPU180" s="66"/>
      <c r="BPV180" s="66"/>
      <c r="BPW180" s="66"/>
      <c r="BPX180" s="66"/>
      <c r="BPY180" s="66"/>
      <c r="BPZ180" s="66"/>
      <c r="BQA180" s="66"/>
      <c r="BQB180" s="66"/>
      <c r="BQC180" s="66"/>
      <c r="BQD180" s="66"/>
      <c r="BQE180" s="66"/>
      <c r="BQF180" s="66"/>
      <c r="BQG180" s="66"/>
      <c r="BQH180" s="66"/>
      <c r="BQI180" s="66"/>
      <c r="BQJ180" s="66"/>
      <c r="BQK180" s="66"/>
      <c r="BQL180" s="66"/>
      <c r="BQM180" s="66"/>
      <c r="BQN180" s="66"/>
      <c r="BQO180" s="66"/>
      <c r="BQP180" s="66"/>
      <c r="BQQ180" s="66"/>
      <c r="BQR180" s="66"/>
      <c r="BQS180" s="66"/>
      <c r="BQT180" s="66"/>
      <c r="BQU180" s="66"/>
      <c r="BQV180" s="66"/>
      <c r="BQW180" s="66"/>
      <c r="BQX180" s="66"/>
      <c r="BQY180" s="66"/>
      <c r="BQZ180" s="66"/>
      <c r="BRA180" s="66"/>
      <c r="BRB180" s="66"/>
      <c r="BRC180" s="66"/>
      <c r="BRD180" s="66"/>
      <c r="BRE180" s="66"/>
      <c r="BRF180" s="66"/>
      <c r="BRG180" s="66"/>
      <c r="BRH180" s="66"/>
      <c r="BRI180" s="66"/>
      <c r="BRJ180" s="66"/>
      <c r="BRK180" s="66"/>
      <c r="BRL180" s="66"/>
      <c r="BRM180" s="66"/>
      <c r="BRN180" s="66"/>
      <c r="BRO180" s="66"/>
      <c r="BRP180" s="66"/>
      <c r="BRQ180" s="66"/>
      <c r="BRR180" s="66"/>
      <c r="BRS180" s="66"/>
      <c r="BRT180" s="66"/>
      <c r="BRU180" s="66"/>
      <c r="BRV180" s="66"/>
      <c r="BRW180" s="66"/>
      <c r="BRX180" s="66"/>
      <c r="BRY180" s="66"/>
      <c r="BRZ180" s="66"/>
      <c r="BSA180" s="66"/>
      <c r="BSB180" s="66"/>
      <c r="BSC180" s="66"/>
      <c r="BSD180" s="66"/>
      <c r="BSE180" s="66"/>
      <c r="BSF180" s="66"/>
      <c r="BSG180" s="66"/>
      <c r="BSH180" s="66"/>
      <c r="BSI180" s="66"/>
      <c r="BSJ180" s="66"/>
      <c r="BSK180" s="66"/>
      <c r="BSL180" s="66"/>
      <c r="BSM180" s="66"/>
      <c r="BSN180" s="66"/>
      <c r="BSO180" s="66"/>
      <c r="BSP180" s="66"/>
      <c r="BSQ180" s="66"/>
      <c r="BSR180" s="66"/>
      <c r="BSS180" s="66"/>
      <c r="BST180" s="66"/>
      <c r="BSU180" s="66"/>
      <c r="BSV180" s="66"/>
      <c r="BSW180" s="66"/>
      <c r="BSX180" s="66"/>
      <c r="BSY180" s="66"/>
      <c r="BSZ180" s="66"/>
      <c r="BTA180" s="66"/>
      <c r="BTB180" s="66"/>
      <c r="BTC180" s="66"/>
      <c r="BTD180" s="66"/>
      <c r="BTE180" s="66"/>
      <c r="BTF180" s="66"/>
      <c r="BTG180" s="66"/>
      <c r="BTH180" s="66"/>
      <c r="BTI180" s="66"/>
      <c r="BTJ180" s="66"/>
      <c r="BTK180" s="66"/>
      <c r="BTL180" s="66"/>
      <c r="BTM180" s="66"/>
      <c r="BTN180" s="66"/>
      <c r="BTO180" s="66"/>
      <c r="BTP180" s="66"/>
      <c r="BTQ180" s="66"/>
      <c r="BTR180" s="66"/>
      <c r="BTS180" s="66"/>
      <c r="BTT180" s="66"/>
      <c r="BTU180" s="66"/>
      <c r="BTV180" s="66"/>
      <c r="BTW180" s="66"/>
      <c r="BTX180" s="66"/>
      <c r="BTY180" s="66"/>
      <c r="BTZ180" s="66"/>
      <c r="BUA180" s="66"/>
      <c r="BUB180" s="66"/>
      <c r="BUC180" s="66"/>
      <c r="BUD180" s="66"/>
      <c r="BUE180" s="66"/>
      <c r="BUF180" s="66"/>
      <c r="BUG180" s="66"/>
      <c r="BUH180" s="66"/>
      <c r="BUI180" s="66"/>
      <c r="BUJ180" s="66"/>
      <c r="BUK180" s="66"/>
      <c r="BUL180" s="66"/>
      <c r="BUM180" s="66"/>
      <c r="BUN180" s="66"/>
      <c r="BUO180" s="66"/>
      <c r="BUP180" s="66"/>
      <c r="BUQ180" s="66"/>
      <c r="BUR180" s="66"/>
      <c r="BUS180" s="66"/>
      <c r="BUT180" s="66"/>
      <c r="BUU180" s="66"/>
      <c r="BUV180" s="66"/>
      <c r="BUW180" s="66"/>
      <c r="BUX180" s="66"/>
      <c r="BUY180" s="66"/>
      <c r="BUZ180" s="66"/>
      <c r="BVA180" s="66"/>
      <c r="BVB180" s="66"/>
      <c r="BVC180" s="66"/>
      <c r="BVD180" s="66"/>
      <c r="BVE180" s="66"/>
      <c r="BVF180" s="66"/>
      <c r="BVG180" s="66"/>
      <c r="BVH180" s="66"/>
      <c r="BVI180" s="66"/>
      <c r="BVJ180" s="66"/>
      <c r="BVK180" s="66"/>
      <c r="BVL180" s="66"/>
      <c r="BVM180" s="66"/>
      <c r="BVN180" s="66"/>
      <c r="BVO180" s="66"/>
      <c r="BVP180" s="66"/>
      <c r="BVQ180" s="66"/>
      <c r="BVR180" s="66"/>
      <c r="BVS180" s="66"/>
      <c r="BVT180" s="66"/>
      <c r="BVU180" s="66"/>
      <c r="BVV180" s="66"/>
      <c r="BVW180" s="66"/>
      <c r="BVX180" s="66"/>
      <c r="BVY180" s="66"/>
      <c r="BVZ180" s="66"/>
      <c r="BWA180" s="66"/>
      <c r="BWB180" s="66"/>
      <c r="BWC180" s="66"/>
      <c r="BWD180" s="66"/>
      <c r="BWE180" s="66"/>
      <c r="BWF180" s="66"/>
      <c r="BWG180" s="66"/>
      <c r="BWH180" s="66"/>
      <c r="BWI180" s="66"/>
      <c r="BWJ180" s="66"/>
      <c r="BWK180" s="66"/>
      <c r="BWL180" s="66"/>
      <c r="BWM180" s="66"/>
      <c r="BWN180" s="66"/>
      <c r="BWO180" s="66"/>
      <c r="BWP180" s="66"/>
      <c r="BWQ180" s="66"/>
      <c r="BWR180" s="66"/>
      <c r="BWS180" s="66"/>
      <c r="BWT180" s="66"/>
      <c r="BWU180" s="66"/>
      <c r="BWV180" s="66"/>
      <c r="BWW180" s="66"/>
      <c r="BWX180" s="66"/>
      <c r="BWY180" s="66"/>
      <c r="BWZ180" s="66"/>
      <c r="BXA180" s="66"/>
      <c r="BXB180" s="66"/>
      <c r="BXC180" s="66"/>
      <c r="BXD180" s="66"/>
      <c r="BXE180" s="66"/>
      <c r="BXF180" s="66"/>
      <c r="BXG180" s="66"/>
      <c r="BXH180" s="66"/>
      <c r="BXI180" s="66"/>
      <c r="BXJ180" s="66"/>
      <c r="BXK180" s="66"/>
      <c r="BXL180" s="66"/>
      <c r="BXM180" s="66"/>
      <c r="BXN180" s="66"/>
      <c r="BXO180" s="66"/>
      <c r="BXP180" s="66"/>
      <c r="BXQ180" s="66"/>
      <c r="BXR180" s="66"/>
      <c r="BXS180" s="66"/>
      <c r="BXT180" s="66"/>
      <c r="BXU180" s="66"/>
      <c r="BXV180" s="66"/>
      <c r="BXW180" s="66"/>
      <c r="BXX180" s="66"/>
      <c r="BXY180" s="66"/>
      <c r="BXZ180" s="66"/>
      <c r="BYA180" s="66"/>
      <c r="BYB180" s="66"/>
      <c r="BYC180" s="66"/>
      <c r="BYD180" s="66"/>
      <c r="BYE180" s="66"/>
      <c r="BYF180" s="66"/>
      <c r="BYG180" s="66"/>
      <c r="BYH180" s="66"/>
      <c r="BYI180" s="66"/>
      <c r="BYJ180" s="66"/>
      <c r="BYK180" s="66"/>
      <c r="BYL180" s="66"/>
      <c r="BYM180" s="66"/>
      <c r="BYN180" s="66"/>
      <c r="BYO180" s="66"/>
      <c r="BYP180" s="66"/>
      <c r="BYQ180" s="66"/>
      <c r="BYR180" s="66"/>
      <c r="BYS180" s="66"/>
      <c r="BYT180" s="66"/>
      <c r="BYU180" s="66"/>
      <c r="BYV180" s="66"/>
      <c r="BYW180" s="66"/>
      <c r="BYX180" s="66"/>
      <c r="BYY180" s="66"/>
      <c r="BYZ180" s="66"/>
      <c r="BZA180" s="66"/>
      <c r="BZB180" s="66"/>
      <c r="BZC180" s="66"/>
      <c r="BZD180" s="66"/>
      <c r="BZE180" s="66"/>
      <c r="BZF180" s="66"/>
      <c r="BZG180" s="66"/>
      <c r="BZH180" s="66"/>
      <c r="BZI180" s="66"/>
      <c r="BZJ180" s="66"/>
      <c r="BZK180" s="66"/>
      <c r="BZL180" s="66"/>
      <c r="BZM180" s="66"/>
      <c r="BZN180" s="66"/>
      <c r="BZO180" s="66"/>
      <c r="BZP180" s="66"/>
      <c r="BZQ180" s="66"/>
      <c r="BZR180" s="66"/>
      <c r="BZS180" s="66"/>
      <c r="BZT180" s="66"/>
      <c r="BZU180" s="66"/>
      <c r="BZV180" s="66"/>
      <c r="BZW180" s="66"/>
      <c r="BZX180" s="66"/>
      <c r="BZY180" s="66"/>
      <c r="BZZ180" s="66"/>
      <c r="CAA180" s="66"/>
      <c r="CAB180" s="66"/>
      <c r="CAC180" s="66"/>
      <c r="CAD180" s="66"/>
      <c r="CAE180" s="66"/>
      <c r="CAF180" s="66"/>
      <c r="CAG180" s="66"/>
      <c r="CAH180" s="66"/>
      <c r="CAI180" s="66"/>
      <c r="CAJ180" s="66"/>
      <c r="CAK180" s="66"/>
      <c r="CAL180" s="66"/>
      <c r="CAM180" s="66"/>
      <c r="CAN180" s="66"/>
      <c r="CAO180" s="66"/>
      <c r="CAP180" s="66"/>
      <c r="CAQ180" s="66"/>
      <c r="CAR180" s="66"/>
      <c r="CAS180" s="66"/>
      <c r="CAT180" s="66"/>
      <c r="CAU180" s="66"/>
      <c r="CAV180" s="66"/>
      <c r="CAW180" s="66"/>
      <c r="CAX180" s="66"/>
      <c r="CAY180" s="66"/>
      <c r="CAZ180" s="66"/>
      <c r="CBA180" s="66"/>
      <c r="CBB180" s="66"/>
      <c r="CBC180" s="66"/>
      <c r="CBD180" s="66"/>
      <c r="CBE180" s="66"/>
      <c r="CBF180" s="66"/>
      <c r="CBG180" s="66"/>
      <c r="CBH180" s="66"/>
      <c r="CBI180" s="66"/>
      <c r="CBJ180" s="66"/>
      <c r="CBK180" s="66"/>
      <c r="CBL180" s="66"/>
      <c r="CBM180" s="66"/>
      <c r="CBN180" s="66"/>
      <c r="CBO180" s="66"/>
      <c r="CBP180" s="66"/>
      <c r="CBQ180" s="66"/>
      <c r="CBR180" s="66"/>
      <c r="CBS180" s="66"/>
      <c r="CBT180" s="66"/>
      <c r="CBU180" s="66"/>
      <c r="CBV180" s="66"/>
      <c r="CBW180" s="66"/>
      <c r="CBX180" s="66"/>
      <c r="CBY180" s="66"/>
      <c r="CBZ180" s="66"/>
      <c r="CCA180" s="66"/>
      <c r="CCB180" s="66"/>
      <c r="CCC180" s="66"/>
      <c r="CCD180" s="66"/>
      <c r="CCE180" s="66"/>
      <c r="CCF180" s="66"/>
      <c r="CCG180" s="66"/>
      <c r="CCH180" s="66"/>
      <c r="CCI180" s="66"/>
      <c r="CCJ180" s="66"/>
      <c r="CCK180" s="66"/>
      <c r="CCL180" s="66"/>
      <c r="CCM180" s="66"/>
      <c r="CCN180" s="66"/>
      <c r="CCO180" s="66"/>
      <c r="CCP180" s="66"/>
      <c r="CCQ180" s="66"/>
      <c r="CCR180" s="66"/>
      <c r="CCS180" s="66"/>
      <c r="CCT180" s="66"/>
      <c r="CCU180" s="66"/>
      <c r="CCV180" s="66"/>
      <c r="CCW180" s="66"/>
      <c r="CCX180" s="66"/>
      <c r="CCY180" s="66"/>
      <c r="CCZ180" s="66"/>
      <c r="CDA180" s="66"/>
      <c r="CDB180" s="66"/>
      <c r="CDC180" s="66"/>
      <c r="CDD180" s="66"/>
      <c r="CDE180" s="66"/>
      <c r="CDF180" s="66"/>
      <c r="CDG180" s="66"/>
      <c r="CDH180" s="66"/>
      <c r="CDI180" s="66"/>
      <c r="CDJ180" s="66"/>
      <c r="CDK180" s="66"/>
      <c r="CDL180" s="66"/>
      <c r="CDM180" s="66"/>
      <c r="CDN180" s="66"/>
      <c r="CDO180" s="66"/>
      <c r="CDP180" s="66"/>
      <c r="CDQ180" s="66"/>
      <c r="CDR180" s="66"/>
      <c r="CDS180" s="66"/>
      <c r="CDT180" s="66"/>
      <c r="CDU180" s="66"/>
      <c r="CDV180" s="66"/>
      <c r="CDW180" s="66"/>
      <c r="CDX180" s="66"/>
      <c r="CDY180" s="66"/>
      <c r="CDZ180" s="66"/>
      <c r="CEA180" s="66"/>
      <c r="CEB180" s="66"/>
      <c r="CEC180" s="66"/>
      <c r="CED180" s="66"/>
      <c r="CEE180" s="66"/>
      <c r="CEF180" s="66"/>
      <c r="CEG180" s="66"/>
      <c r="CEH180" s="66"/>
      <c r="CEI180" s="66"/>
      <c r="CEJ180" s="66"/>
      <c r="CEK180" s="66"/>
      <c r="CEL180" s="66"/>
      <c r="CEM180" s="66"/>
      <c r="CEN180" s="66"/>
      <c r="CEO180" s="66"/>
      <c r="CEP180" s="66"/>
      <c r="CEQ180" s="66"/>
      <c r="CER180" s="66"/>
      <c r="CES180" s="66"/>
      <c r="CET180" s="66"/>
      <c r="CEU180" s="66"/>
      <c r="CEV180" s="66"/>
      <c r="CEW180" s="66"/>
      <c r="CEX180" s="66"/>
      <c r="CEY180" s="66"/>
      <c r="CEZ180" s="66"/>
      <c r="CFA180" s="66"/>
      <c r="CFB180" s="66"/>
      <c r="CFC180" s="66"/>
      <c r="CFD180" s="66"/>
      <c r="CFE180" s="66"/>
      <c r="CFF180" s="66"/>
      <c r="CFG180" s="66"/>
      <c r="CFH180" s="66"/>
      <c r="CFI180" s="66"/>
      <c r="CFJ180" s="66"/>
      <c r="CFK180" s="66"/>
      <c r="CFL180" s="66"/>
      <c r="CFM180" s="66"/>
      <c r="CFN180" s="66"/>
      <c r="CFO180" s="66"/>
      <c r="CFP180" s="66"/>
      <c r="CFQ180" s="66"/>
      <c r="CFR180" s="66"/>
      <c r="CFS180" s="66"/>
      <c r="CFT180" s="66"/>
      <c r="CFU180" s="66"/>
      <c r="CFV180" s="66"/>
      <c r="CFW180" s="66"/>
      <c r="CFX180" s="66"/>
      <c r="CFY180" s="66"/>
      <c r="CFZ180" s="66"/>
      <c r="CGA180" s="66"/>
      <c r="CGB180" s="66"/>
      <c r="CGC180" s="66"/>
      <c r="CGD180" s="66"/>
      <c r="CGE180" s="66"/>
      <c r="CGF180" s="66"/>
      <c r="CGG180" s="66"/>
      <c r="CGH180" s="66"/>
      <c r="CGI180" s="66"/>
      <c r="CGJ180" s="66"/>
      <c r="CGK180" s="66"/>
      <c r="CGL180" s="66"/>
      <c r="CGM180" s="66"/>
      <c r="CGN180" s="66"/>
      <c r="CGO180" s="66"/>
      <c r="CGP180" s="66"/>
      <c r="CGQ180" s="66"/>
      <c r="CGR180" s="66"/>
      <c r="CGS180" s="66"/>
      <c r="CGT180" s="66"/>
      <c r="CGU180" s="66"/>
      <c r="CGV180" s="66"/>
      <c r="CGW180" s="66"/>
      <c r="CGX180" s="66"/>
      <c r="CGY180" s="66"/>
      <c r="CGZ180" s="66"/>
      <c r="CHA180" s="66"/>
      <c r="CHB180" s="66"/>
      <c r="CHC180" s="66"/>
      <c r="CHD180" s="66"/>
      <c r="CHE180" s="66"/>
      <c r="CHF180" s="66"/>
      <c r="CHG180" s="66"/>
      <c r="CHH180" s="66"/>
      <c r="CHI180" s="66"/>
      <c r="CHJ180" s="66"/>
      <c r="CHK180" s="66"/>
      <c r="CHL180" s="66"/>
      <c r="CHM180" s="66"/>
      <c r="CHN180" s="66"/>
      <c r="CHO180" s="66"/>
      <c r="CHP180" s="66"/>
      <c r="CHQ180" s="66"/>
      <c r="CHR180" s="66"/>
      <c r="CHS180" s="66"/>
      <c r="CHT180" s="66"/>
      <c r="CHU180" s="66"/>
      <c r="CHV180" s="66"/>
      <c r="CHW180" s="66"/>
      <c r="CHX180" s="66"/>
      <c r="CHY180" s="66"/>
      <c r="CHZ180" s="66"/>
      <c r="CIA180" s="66"/>
      <c r="CIB180" s="66"/>
      <c r="CIC180" s="66"/>
      <c r="CID180" s="66"/>
      <c r="CIE180" s="66"/>
      <c r="CIF180" s="66"/>
      <c r="CIG180" s="66"/>
      <c r="CIH180" s="66"/>
      <c r="CII180" s="66"/>
      <c r="CIJ180" s="66"/>
      <c r="CIK180" s="66"/>
    </row>
    <row r="181" spans="1:2273" s="5" customFormat="1" ht="30" customHeight="1">
      <c r="A181" s="63"/>
      <c r="B181" s="62"/>
      <c r="C181" s="66"/>
      <c r="D181" s="75"/>
      <c r="E181" s="70" t="s">
        <v>169</v>
      </c>
      <c r="F181" s="68">
        <f t="shared" ref="F181:Z181" si="81">F112</f>
        <v>0.76923076923076927</v>
      </c>
      <c r="G181" s="68">
        <f t="shared" si="81"/>
        <v>2.564102564102564E-2</v>
      </c>
      <c r="H181" s="68">
        <f t="shared" si="81"/>
        <v>5.128205128205128E-2</v>
      </c>
      <c r="I181" s="68">
        <f t="shared" si="81"/>
        <v>2.564102564102564E-2</v>
      </c>
      <c r="J181" s="68">
        <f t="shared" si="81"/>
        <v>0.12820512820512819</v>
      </c>
      <c r="K181" s="68">
        <f t="shared" si="81"/>
        <v>2.564102564102564E-2</v>
      </c>
      <c r="L181" s="68">
        <f t="shared" si="81"/>
        <v>2.564102564102564E-2</v>
      </c>
      <c r="M181" s="68">
        <f t="shared" si="81"/>
        <v>2.564102564102564E-2</v>
      </c>
      <c r="N181" s="68">
        <f t="shared" si="81"/>
        <v>0</v>
      </c>
      <c r="O181" s="68">
        <f t="shared" si="81"/>
        <v>0</v>
      </c>
      <c r="P181" s="68">
        <f t="shared" si="81"/>
        <v>0</v>
      </c>
      <c r="Q181" s="68">
        <f t="shared" si="81"/>
        <v>0</v>
      </c>
      <c r="R181" s="68">
        <f t="shared" si="81"/>
        <v>0</v>
      </c>
      <c r="S181" s="68">
        <f t="shared" si="81"/>
        <v>7.6923076923076927E-2</v>
      </c>
      <c r="T181" s="68">
        <f t="shared" si="81"/>
        <v>0</v>
      </c>
      <c r="U181" s="68">
        <f t="shared" si="81"/>
        <v>0</v>
      </c>
      <c r="V181" s="68">
        <f t="shared" si="81"/>
        <v>0</v>
      </c>
      <c r="W181" s="68">
        <f t="shared" si="81"/>
        <v>0</v>
      </c>
      <c r="X181" s="68">
        <f t="shared" si="81"/>
        <v>0</v>
      </c>
      <c r="Y181" s="68">
        <f t="shared" si="81"/>
        <v>0</v>
      </c>
      <c r="Z181" s="68">
        <f t="shared" si="81"/>
        <v>0</v>
      </c>
      <c r="AA181" s="68">
        <f t="shared" ref="AA181:CH181" si="82">AA112</f>
        <v>0</v>
      </c>
      <c r="AB181" s="68">
        <f t="shared" si="82"/>
        <v>0</v>
      </c>
      <c r="AC181" s="68">
        <f t="shared" si="82"/>
        <v>0</v>
      </c>
      <c r="AD181" s="68">
        <f t="shared" si="82"/>
        <v>0</v>
      </c>
      <c r="AE181" s="68">
        <f t="shared" si="82"/>
        <v>0.5641025641025641</v>
      </c>
      <c r="AF181" s="68">
        <f t="shared" si="82"/>
        <v>2.564102564102564E-2</v>
      </c>
      <c r="AG181" s="68">
        <f t="shared" si="82"/>
        <v>0.23076923076923078</v>
      </c>
      <c r="AH181" s="68">
        <f t="shared" si="82"/>
        <v>5.128205128205128E-2</v>
      </c>
      <c r="AI181" s="68">
        <f t="shared" si="82"/>
        <v>7.6923076923076927E-2</v>
      </c>
      <c r="AJ181" s="68">
        <f t="shared" si="82"/>
        <v>0.17948717948717949</v>
      </c>
      <c r="AK181" s="68">
        <f t="shared" si="82"/>
        <v>0</v>
      </c>
      <c r="AL181" s="68">
        <f t="shared" si="82"/>
        <v>0.94871794871794868</v>
      </c>
      <c r="AM181" s="68">
        <f t="shared" si="82"/>
        <v>0.94871794871794868</v>
      </c>
      <c r="AN181" s="68">
        <f t="shared" si="82"/>
        <v>0.12820512820512819</v>
      </c>
      <c r="AO181" s="68">
        <f t="shared" si="82"/>
        <v>0.51282051282051277</v>
      </c>
      <c r="AP181" s="68">
        <f t="shared" si="82"/>
        <v>0.35897435897435898</v>
      </c>
      <c r="AQ181" s="68">
        <f t="shared" si="82"/>
        <v>0.76923076923076927</v>
      </c>
      <c r="AR181" s="68">
        <f t="shared" si="82"/>
        <v>0.97435897435897434</v>
      </c>
      <c r="AS181" s="68">
        <f t="shared" si="82"/>
        <v>0</v>
      </c>
      <c r="AT181" s="68">
        <f t="shared" si="82"/>
        <v>0.33333333333333331</v>
      </c>
      <c r="AU181" s="68">
        <f t="shared" si="82"/>
        <v>5.128205128205128E-2</v>
      </c>
      <c r="AV181" s="68">
        <f t="shared" si="82"/>
        <v>0.5641025641025641</v>
      </c>
      <c r="AW181" s="68">
        <f t="shared" si="82"/>
        <v>0</v>
      </c>
      <c r="AX181" s="68">
        <f t="shared" si="82"/>
        <v>0.87179487179487181</v>
      </c>
      <c r="AY181" s="68">
        <f t="shared" si="82"/>
        <v>2.564102564102564E-2</v>
      </c>
      <c r="AZ181" s="68">
        <f t="shared" si="82"/>
        <v>0</v>
      </c>
      <c r="BA181" s="68">
        <f t="shared" si="82"/>
        <v>0.30769230769230771</v>
      </c>
      <c r="BB181" s="68">
        <f t="shared" si="82"/>
        <v>0.20512820512820512</v>
      </c>
      <c r="BC181" s="68">
        <f t="shared" si="82"/>
        <v>0</v>
      </c>
      <c r="BD181" s="68">
        <f t="shared" si="82"/>
        <v>0.76923076923076927</v>
      </c>
      <c r="BE181" s="68">
        <f t="shared" si="82"/>
        <v>0.64102564102564108</v>
      </c>
      <c r="BF181" s="68">
        <f t="shared" si="82"/>
        <v>0.15384615384615385</v>
      </c>
      <c r="BG181" s="68">
        <f t="shared" si="82"/>
        <v>0.25641025641025639</v>
      </c>
      <c r="BH181" s="68">
        <f t="shared" si="82"/>
        <v>5.128205128205128E-2</v>
      </c>
      <c r="BI181" s="68">
        <f t="shared" si="82"/>
        <v>0.10256410256410256</v>
      </c>
      <c r="BJ181" s="68">
        <f t="shared" si="82"/>
        <v>0</v>
      </c>
      <c r="BK181" s="68">
        <f t="shared" si="82"/>
        <v>0.10256410256410256</v>
      </c>
      <c r="BL181" s="68">
        <f t="shared" si="82"/>
        <v>0.20512820512820512</v>
      </c>
      <c r="BM181" s="68">
        <f t="shared" si="82"/>
        <v>0</v>
      </c>
      <c r="BN181" s="68">
        <f t="shared" si="82"/>
        <v>0</v>
      </c>
      <c r="BO181" s="68">
        <f t="shared" si="82"/>
        <v>7.6923076923076927E-2</v>
      </c>
      <c r="BP181" s="68">
        <f t="shared" si="82"/>
        <v>2.564102564102564E-2</v>
      </c>
      <c r="BQ181" s="68">
        <f t="shared" si="82"/>
        <v>0</v>
      </c>
      <c r="BR181" s="68">
        <f t="shared" si="82"/>
        <v>0.15384615384615385</v>
      </c>
      <c r="BS181" s="68">
        <f t="shared" si="82"/>
        <v>0.69230769230769229</v>
      </c>
      <c r="BT181" s="68">
        <f t="shared" si="82"/>
        <v>0.71794871794871795</v>
      </c>
      <c r="BU181" s="68">
        <f t="shared" si="82"/>
        <v>0.23076923076923078</v>
      </c>
      <c r="BV181" s="68">
        <f t="shared" si="82"/>
        <v>0</v>
      </c>
      <c r="BW181" s="68">
        <f t="shared" si="82"/>
        <v>5.128205128205128E-2</v>
      </c>
      <c r="BX181" s="68">
        <f t="shared" si="82"/>
        <v>7.6923076923076927E-2</v>
      </c>
      <c r="BY181" s="68">
        <f t="shared" si="82"/>
        <v>0.17948717948717949</v>
      </c>
      <c r="BZ181" s="68">
        <f t="shared" si="82"/>
        <v>0.74358974358974361</v>
      </c>
      <c r="CA181" s="68">
        <f t="shared" si="82"/>
        <v>0.28205128205128205</v>
      </c>
      <c r="CB181" s="68">
        <f t="shared" si="82"/>
        <v>0.35897435897435898</v>
      </c>
      <c r="CC181" s="68">
        <f t="shared" si="82"/>
        <v>0.20512820512820512</v>
      </c>
      <c r="CD181" s="68">
        <f t="shared" si="82"/>
        <v>0.30769230769230771</v>
      </c>
      <c r="CE181" s="68">
        <f t="shared" si="82"/>
        <v>0.25641025641025639</v>
      </c>
      <c r="CF181" s="68">
        <f t="shared" si="82"/>
        <v>0.41025641025641024</v>
      </c>
      <c r="CG181" s="68">
        <f t="shared" si="82"/>
        <v>0.23076923076923078</v>
      </c>
      <c r="CH181" s="68">
        <f t="shared" si="82"/>
        <v>0</v>
      </c>
      <c r="CI181" s="68">
        <f t="shared" ref="CI181:EP181" si="83">CI112</f>
        <v>0</v>
      </c>
      <c r="CJ181" s="68">
        <f t="shared" si="83"/>
        <v>0</v>
      </c>
      <c r="CK181" s="68">
        <f t="shared" si="83"/>
        <v>0</v>
      </c>
      <c r="CL181" s="68">
        <f t="shared" si="83"/>
        <v>0</v>
      </c>
      <c r="CM181" s="68">
        <f t="shared" si="83"/>
        <v>0.20512820512820512</v>
      </c>
      <c r="CN181" s="68">
        <f t="shared" si="83"/>
        <v>0.10256410256410256</v>
      </c>
      <c r="CO181" s="68">
        <f t="shared" si="83"/>
        <v>7.6923076923076927E-2</v>
      </c>
      <c r="CP181" s="68">
        <f t="shared" si="83"/>
        <v>5.128205128205128E-2</v>
      </c>
      <c r="CQ181" s="68">
        <f t="shared" si="83"/>
        <v>7.6923076923076927E-2</v>
      </c>
      <c r="CR181" s="68">
        <f t="shared" si="83"/>
        <v>5.128205128205128E-2</v>
      </c>
      <c r="CS181" s="68">
        <f t="shared" si="83"/>
        <v>0</v>
      </c>
      <c r="CT181" s="68">
        <f t="shared" si="83"/>
        <v>0.12820512820512819</v>
      </c>
      <c r="CU181" s="68">
        <f t="shared" si="83"/>
        <v>0</v>
      </c>
      <c r="CV181" s="68">
        <f t="shared" si="83"/>
        <v>2.564102564102564E-2</v>
      </c>
      <c r="CW181" s="68">
        <f t="shared" si="83"/>
        <v>0.20512820512820512</v>
      </c>
      <c r="CX181" s="68">
        <f t="shared" si="83"/>
        <v>0</v>
      </c>
      <c r="CY181" s="68">
        <f t="shared" si="83"/>
        <v>5.128205128205128E-2</v>
      </c>
      <c r="CZ181" s="68">
        <f t="shared" si="83"/>
        <v>0</v>
      </c>
      <c r="DA181" s="68">
        <f t="shared" si="83"/>
        <v>0</v>
      </c>
      <c r="DB181" s="68">
        <f t="shared" si="83"/>
        <v>2.564102564102564E-2</v>
      </c>
      <c r="DC181" s="68">
        <f t="shared" si="83"/>
        <v>5.128205128205128E-2</v>
      </c>
      <c r="DD181" s="68">
        <f t="shared" si="83"/>
        <v>7.6923076923076927E-2</v>
      </c>
      <c r="DE181" s="68">
        <f t="shared" si="83"/>
        <v>0</v>
      </c>
      <c r="DF181" s="68">
        <f t="shared" si="83"/>
        <v>0</v>
      </c>
      <c r="DG181" s="68">
        <f t="shared" si="83"/>
        <v>0</v>
      </c>
      <c r="DH181" s="68">
        <f t="shared" si="83"/>
        <v>0</v>
      </c>
      <c r="DI181" s="68">
        <f t="shared" si="83"/>
        <v>0</v>
      </c>
      <c r="DJ181" s="68">
        <f t="shared" si="83"/>
        <v>0.10256410256410256</v>
      </c>
      <c r="DK181" s="68">
        <f t="shared" si="83"/>
        <v>0.66666666666666663</v>
      </c>
      <c r="DL181" s="68">
        <f t="shared" si="83"/>
        <v>0</v>
      </c>
      <c r="DM181" s="68">
        <f t="shared" si="83"/>
        <v>0</v>
      </c>
      <c r="DN181" s="68">
        <f t="shared" si="83"/>
        <v>7.6923076923076927E-2</v>
      </c>
      <c r="DO181" s="68">
        <f t="shared" si="83"/>
        <v>0</v>
      </c>
      <c r="DP181" s="68">
        <f t="shared" si="83"/>
        <v>0</v>
      </c>
      <c r="DQ181" s="68">
        <f t="shared" si="83"/>
        <v>0</v>
      </c>
      <c r="DR181" s="68">
        <f t="shared" si="83"/>
        <v>1</v>
      </c>
      <c r="DS181" s="68">
        <f t="shared" si="83"/>
        <v>0.25641025641025639</v>
      </c>
      <c r="DT181" s="68">
        <f t="shared" si="83"/>
        <v>0.10256410256410256</v>
      </c>
      <c r="DU181" s="68">
        <f t="shared" si="83"/>
        <v>0</v>
      </c>
      <c r="DV181" s="68">
        <f t="shared" si="83"/>
        <v>0.15384615384615385</v>
      </c>
      <c r="DW181" s="68">
        <f t="shared" si="83"/>
        <v>7.6923076923076927E-2</v>
      </c>
      <c r="DX181" s="68">
        <f t="shared" si="83"/>
        <v>0.17948717948717949</v>
      </c>
      <c r="DY181" s="68">
        <f t="shared" si="83"/>
        <v>0.87179487179487181</v>
      </c>
      <c r="DZ181" s="68">
        <f t="shared" si="83"/>
        <v>5.128205128205128E-2</v>
      </c>
      <c r="EA181" s="68">
        <f t="shared" si="83"/>
        <v>7.6923076923076927E-2</v>
      </c>
      <c r="EB181" s="68">
        <f t="shared" si="83"/>
        <v>7.6923076923076927E-2</v>
      </c>
      <c r="EC181" s="68">
        <f t="shared" si="83"/>
        <v>2.564102564102564E-2</v>
      </c>
      <c r="ED181" s="68">
        <f t="shared" si="83"/>
        <v>0.97435897435897434</v>
      </c>
      <c r="EE181" s="68">
        <f t="shared" si="83"/>
        <v>0.28205128205128205</v>
      </c>
      <c r="EF181" s="68">
        <f t="shared" si="83"/>
        <v>0.17948717948717949</v>
      </c>
      <c r="EG181" s="68">
        <f t="shared" si="83"/>
        <v>0.61538461538461542</v>
      </c>
      <c r="EH181" s="68">
        <f t="shared" si="83"/>
        <v>0.82051282051282048</v>
      </c>
      <c r="EI181" s="68">
        <f t="shared" si="83"/>
        <v>0.97435897435897434</v>
      </c>
      <c r="EJ181" s="68">
        <f t="shared" si="83"/>
        <v>0.84615384615384615</v>
      </c>
      <c r="EK181" s="68">
        <f t="shared" si="83"/>
        <v>0.76923076923076927</v>
      </c>
      <c r="EL181" s="68">
        <f t="shared" si="83"/>
        <v>0.94871794871794868</v>
      </c>
      <c r="EM181" s="68">
        <f t="shared" si="83"/>
        <v>0.97435897435897434</v>
      </c>
      <c r="EN181" s="68">
        <f t="shared" si="83"/>
        <v>0.25641025641025639</v>
      </c>
      <c r="EO181" s="68">
        <f t="shared" si="83"/>
        <v>0</v>
      </c>
      <c r="EP181" s="68">
        <f t="shared" si="83"/>
        <v>0</v>
      </c>
      <c r="EQ181" s="68">
        <f t="shared" ref="EQ181:HC181" si="84">EQ112</f>
        <v>0.12820512820512819</v>
      </c>
      <c r="ER181" s="68">
        <f t="shared" si="84"/>
        <v>0.94871794871794868</v>
      </c>
      <c r="ES181" s="68">
        <f t="shared" si="84"/>
        <v>0.15384615384615385</v>
      </c>
      <c r="ET181" s="68">
        <f t="shared" si="84"/>
        <v>0</v>
      </c>
      <c r="EU181" s="68">
        <f t="shared" si="84"/>
        <v>0.17948717948717949</v>
      </c>
      <c r="EV181" s="68">
        <f t="shared" si="84"/>
        <v>0.10256410256410256</v>
      </c>
      <c r="EW181" s="68">
        <f t="shared" si="84"/>
        <v>0.58974358974358976</v>
      </c>
      <c r="EX181" s="68">
        <f t="shared" si="84"/>
        <v>0.74358974358974361</v>
      </c>
      <c r="EY181" s="68">
        <f t="shared" si="84"/>
        <v>0.41025641025641024</v>
      </c>
      <c r="EZ181" s="68">
        <f t="shared" si="84"/>
        <v>0.30769230769230771</v>
      </c>
      <c r="FA181" s="68">
        <f t="shared" si="84"/>
        <v>0.38461538461538464</v>
      </c>
      <c r="FB181" s="68">
        <f t="shared" si="84"/>
        <v>0.66666666666666663</v>
      </c>
      <c r="FC181" s="68">
        <f t="shared" si="84"/>
        <v>0.58974358974358976</v>
      </c>
      <c r="FD181" s="68">
        <f t="shared" si="84"/>
        <v>5.128205128205128E-2</v>
      </c>
      <c r="FE181" s="493">
        <f t="shared" si="84"/>
        <v>0</v>
      </c>
      <c r="FF181" s="68">
        <f t="shared" si="84"/>
        <v>0.12820512820512819</v>
      </c>
      <c r="FG181" s="68">
        <f t="shared" si="84"/>
        <v>0.12820512820512819</v>
      </c>
      <c r="FH181" s="68">
        <f t="shared" si="84"/>
        <v>7.6923076923076927E-2</v>
      </c>
      <c r="FI181" s="68">
        <f t="shared" si="84"/>
        <v>0</v>
      </c>
      <c r="FJ181" s="68">
        <f t="shared" si="84"/>
        <v>0</v>
      </c>
      <c r="FK181" s="68">
        <f t="shared" si="84"/>
        <v>0.87179487179487181</v>
      </c>
      <c r="FL181" s="68">
        <f t="shared" si="84"/>
        <v>0.28205128205128205</v>
      </c>
      <c r="FM181" s="68">
        <f t="shared" si="84"/>
        <v>0.12820512820512819</v>
      </c>
      <c r="FN181" s="68">
        <f t="shared" si="84"/>
        <v>0.74358974358974361</v>
      </c>
      <c r="FO181" s="68">
        <f t="shared" si="84"/>
        <v>0.92307692307692313</v>
      </c>
      <c r="FP181" s="68">
        <f t="shared" si="84"/>
        <v>1</v>
      </c>
      <c r="FQ181" s="68">
        <f t="shared" si="84"/>
        <v>7.6923076923076927E-2</v>
      </c>
      <c r="FR181" s="68">
        <f t="shared" si="84"/>
        <v>0.25641025641025639</v>
      </c>
      <c r="FS181" s="68">
        <f t="shared" si="84"/>
        <v>0.15384615384615385</v>
      </c>
      <c r="FT181" s="68">
        <f t="shared" si="84"/>
        <v>0.92307692307692313</v>
      </c>
      <c r="FU181" s="68">
        <f t="shared" si="84"/>
        <v>1</v>
      </c>
      <c r="FV181" s="68">
        <f t="shared" si="84"/>
        <v>0.30769230769230771</v>
      </c>
      <c r="FW181" s="68">
        <f t="shared" si="84"/>
        <v>0.30769230769230771</v>
      </c>
      <c r="FX181" s="68">
        <f t="shared" si="84"/>
        <v>1</v>
      </c>
      <c r="FY181" s="68">
        <f t="shared" si="84"/>
        <v>0.94871794871794868</v>
      </c>
      <c r="FZ181" s="68">
        <f t="shared" si="84"/>
        <v>0.15384615384615385</v>
      </c>
      <c r="GA181" s="68">
        <f t="shared" si="84"/>
        <v>0.58974358974358976</v>
      </c>
      <c r="GB181" s="68">
        <f t="shared" si="84"/>
        <v>0</v>
      </c>
      <c r="GC181" s="68">
        <f t="shared" si="84"/>
        <v>0.74358974358974361</v>
      </c>
      <c r="GD181" s="68">
        <f t="shared" si="84"/>
        <v>1</v>
      </c>
      <c r="GE181" s="68">
        <f t="shared" si="84"/>
        <v>1</v>
      </c>
      <c r="GF181" s="68">
        <f t="shared" si="84"/>
        <v>1</v>
      </c>
      <c r="GG181" s="68">
        <f t="shared" si="84"/>
        <v>0.12820512820512819</v>
      </c>
      <c r="GH181" s="68">
        <f t="shared" si="84"/>
        <v>0</v>
      </c>
      <c r="GI181" s="68">
        <f t="shared" si="84"/>
        <v>0.12820512820512819</v>
      </c>
      <c r="GJ181" s="68">
        <f t="shared" si="84"/>
        <v>0</v>
      </c>
      <c r="GK181" s="68">
        <f t="shared" si="84"/>
        <v>0</v>
      </c>
      <c r="GL181" s="68">
        <f t="shared" si="84"/>
        <v>2.564102564102564E-2</v>
      </c>
      <c r="GM181" s="68">
        <f t="shared" si="84"/>
        <v>0</v>
      </c>
      <c r="GN181" s="68">
        <f t="shared" si="84"/>
        <v>0</v>
      </c>
      <c r="GO181" s="68">
        <f t="shared" si="84"/>
        <v>0</v>
      </c>
      <c r="GP181" s="68">
        <f t="shared" si="84"/>
        <v>0</v>
      </c>
      <c r="GQ181" s="68">
        <f t="shared" si="84"/>
        <v>0</v>
      </c>
      <c r="GR181" s="68">
        <f t="shared" si="84"/>
        <v>0</v>
      </c>
      <c r="GS181" s="68">
        <f t="shared" si="84"/>
        <v>0</v>
      </c>
      <c r="GT181" s="68">
        <f t="shared" si="84"/>
        <v>0</v>
      </c>
      <c r="GU181" s="68">
        <f t="shared" si="84"/>
        <v>0</v>
      </c>
      <c r="GV181" s="68">
        <f t="shared" si="84"/>
        <v>0.25641025641025639</v>
      </c>
      <c r="GW181" s="68">
        <f t="shared" si="84"/>
        <v>0.94871794871794868</v>
      </c>
      <c r="GX181" s="68">
        <f t="shared" si="84"/>
        <v>0.97435897435897434</v>
      </c>
      <c r="GY181" s="68">
        <f t="shared" si="84"/>
        <v>0.76923076923076927</v>
      </c>
      <c r="GZ181" s="68">
        <f t="shared" si="84"/>
        <v>0.48717948717948717</v>
      </c>
      <c r="HA181" s="68">
        <f t="shared" si="84"/>
        <v>0.48717948717948717</v>
      </c>
      <c r="HB181" s="630"/>
      <c r="HC181" s="68">
        <f t="shared" si="84"/>
        <v>0</v>
      </c>
      <c r="HD181" s="68">
        <f t="shared" ref="HD181:JN181" si="85">HD112</f>
        <v>0.20512820512820512</v>
      </c>
      <c r="HE181" s="68">
        <f t="shared" si="85"/>
        <v>0.30769230769230771</v>
      </c>
      <c r="HF181" s="68">
        <f t="shared" si="85"/>
        <v>0.41025641025641024</v>
      </c>
      <c r="HG181" s="68">
        <f t="shared" si="85"/>
        <v>0.15384615384615385</v>
      </c>
      <c r="HH181" s="68">
        <f t="shared" si="85"/>
        <v>0.33333333333333331</v>
      </c>
      <c r="HI181" s="68">
        <f t="shared" si="85"/>
        <v>0.28205128205128205</v>
      </c>
      <c r="HJ181" s="68">
        <f t="shared" si="85"/>
        <v>0.51282051282051277</v>
      </c>
      <c r="HK181" s="68">
        <f t="shared" si="85"/>
        <v>0.58974358974358976</v>
      </c>
      <c r="HL181" s="68">
        <f t="shared" si="85"/>
        <v>0.53846153846153844</v>
      </c>
      <c r="HM181" s="68">
        <f t="shared" si="85"/>
        <v>0</v>
      </c>
      <c r="HN181" s="68">
        <f t="shared" si="85"/>
        <v>0.15384615384615385</v>
      </c>
      <c r="HO181" s="68">
        <f t="shared" si="85"/>
        <v>7.6923076923076927E-2</v>
      </c>
      <c r="HP181" s="68">
        <f t="shared" si="85"/>
        <v>0.20512820512820512</v>
      </c>
      <c r="HQ181" s="68">
        <f t="shared" si="85"/>
        <v>0.23076923076923078</v>
      </c>
      <c r="HR181" s="68">
        <f t="shared" si="85"/>
        <v>0.41025641025641024</v>
      </c>
      <c r="HS181" s="68">
        <f t="shared" si="85"/>
        <v>0.15384615384615385</v>
      </c>
      <c r="HT181" s="68">
        <f t="shared" si="85"/>
        <v>0.76923076923076927</v>
      </c>
      <c r="HU181" s="68">
        <f t="shared" si="85"/>
        <v>1</v>
      </c>
      <c r="HV181" s="68">
        <f t="shared" si="85"/>
        <v>0.12820512820512819</v>
      </c>
      <c r="HW181" s="68">
        <f t="shared" si="85"/>
        <v>0.97435897435897434</v>
      </c>
      <c r="HX181" s="68">
        <f t="shared" si="85"/>
        <v>0.41025641025641024</v>
      </c>
      <c r="HY181" s="68">
        <f t="shared" si="85"/>
        <v>0.10256410256410256</v>
      </c>
      <c r="HZ181" s="68">
        <f t="shared" si="85"/>
        <v>5.128205128205128E-2</v>
      </c>
      <c r="IA181" s="68">
        <f t="shared" si="85"/>
        <v>0.15384615384615385</v>
      </c>
      <c r="IB181" s="68">
        <f t="shared" si="85"/>
        <v>5.128205128205128E-2</v>
      </c>
      <c r="IC181" s="68">
        <f t="shared" si="85"/>
        <v>0.17948717948717949</v>
      </c>
      <c r="ID181" s="68">
        <f t="shared" si="85"/>
        <v>0.4358974358974359</v>
      </c>
      <c r="IE181" s="68">
        <f t="shared" si="85"/>
        <v>2.564102564102564E-2</v>
      </c>
      <c r="IF181" s="68">
        <f t="shared" si="85"/>
        <v>7.6923076923076927E-2</v>
      </c>
      <c r="IG181" s="68">
        <f t="shared" si="85"/>
        <v>0.38461538461538464</v>
      </c>
      <c r="IH181" s="68">
        <f t="shared" si="85"/>
        <v>0</v>
      </c>
      <c r="II181" s="68">
        <f t="shared" si="85"/>
        <v>0.10256410256410256</v>
      </c>
      <c r="IJ181" s="68">
        <f t="shared" si="85"/>
        <v>7.6923076923076927E-2</v>
      </c>
      <c r="IK181" s="68">
        <f t="shared" si="85"/>
        <v>0.89743589743589747</v>
      </c>
      <c r="IL181" s="68">
        <f t="shared" si="85"/>
        <v>0.23076923076923078</v>
      </c>
      <c r="IM181" s="68">
        <f t="shared" si="85"/>
        <v>0</v>
      </c>
      <c r="IN181" s="68">
        <f t="shared" si="85"/>
        <v>7.6923076923076927E-2</v>
      </c>
      <c r="IO181" s="68">
        <f t="shared" si="85"/>
        <v>0.28205128205128205</v>
      </c>
      <c r="IP181" s="68">
        <f t="shared" si="85"/>
        <v>0.15384615384615385</v>
      </c>
      <c r="IQ181" s="68">
        <f t="shared" si="85"/>
        <v>2.564102564102564E-2</v>
      </c>
      <c r="IR181" s="68">
        <f t="shared" si="85"/>
        <v>0.15384615384615385</v>
      </c>
      <c r="IS181" s="68">
        <f t="shared" si="85"/>
        <v>7.6923076923076927E-2</v>
      </c>
      <c r="IT181" s="68">
        <f t="shared" si="85"/>
        <v>0.69230769230769229</v>
      </c>
      <c r="IU181" s="68">
        <f t="shared" si="85"/>
        <v>0.64102564102564108</v>
      </c>
      <c r="IV181" s="68">
        <f t="shared" si="85"/>
        <v>1</v>
      </c>
      <c r="IW181" s="68">
        <f t="shared" si="85"/>
        <v>1</v>
      </c>
      <c r="IX181" s="68">
        <f t="shared" si="85"/>
        <v>0.97435897435897434</v>
      </c>
      <c r="IY181" s="68">
        <f t="shared" si="85"/>
        <v>1</v>
      </c>
      <c r="IZ181" s="68">
        <f t="shared" si="85"/>
        <v>0.23076923076923078</v>
      </c>
      <c r="JA181" s="68">
        <f t="shared" si="85"/>
        <v>0.12820512820512819</v>
      </c>
      <c r="JB181" s="68">
        <f t="shared" si="85"/>
        <v>0.41025641025641024</v>
      </c>
      <c r="JC181" s="724">
        <f t="shared" si="85"/>
        <v>0.61538461538461542</v>
      </c>
      <c r="JD181" s="68">
        <f t="shared" si="85"/>
        <v>1</v>
      </c>
      <c r="JE181" s="68">
        <f t="shared" si="85"/>
        <v>2.564102564102564E-2</v>
      </c>
      <c r="JF181" s="724">
        <f t="shared" si="85"/>
        <v>0.92307692307692313</v>
      </c>
      <c r="JG181" s="68">
        <f t="shared" si="85"/>
        <v>0.17948717948717949</v>
      </c>
      <c r="JH181" s="68">
        <f t="shared" si="85"/>
        <v>0.97435897435897434</v>
      </c>
      <c r="JI181" s="68">
        <f t="shared" si="85"/>
        <v>0.89743589743589747</v>
      </c>
      <c r="JJ181" s="68">
        <f t="shared" si="85"/>
        <v>0</v>
      </c>
      <c r="JK181" s="68">
        <f t="shared" si="85"/>
        <v>1</v>
      </c>
      <c r="JL181" s="68">
        <f t="shared" si="85"/>
        <v>0.25641025641025639</v>
      </c>
      <c r="JM181" s="68">
        <f t="shared" si="85"/>
        <v>0</v>
      </c>
      <c r="JN181" s="68">
        <f t="shared" si="85"/>
        <v>0.64102564102564108</v>
      </c>
      <c r="JO181" s="68">
        <f t="shared" ref="JO181:JQ181" si="86">JO112</f>
        <v>0.12820512820512819</v>
      </c>
      <c r="JP181" s="724">
        <f t="shared" si="86"/>
        <v>2.564102564102564E-2</v>
      </c>
      <c r="JQ181" s="68">
        <f t="shared" si="86"/>
        <v>0</v>
      </c>
      <c r="JR181" s="66"/>
      <c r="JS181" s="66"/>
      <c r="JT181" s="66"/>
      <c r="JU181" s="66"/>
      <c r="JV181" s="66"/>
      <c r="JW181" s="66"/>
      <c r="JX181" s="66"/>
      <c r="JY181" s="66"/>
      <c r="JZ181" s="66"/>
      <c r="KA181" s="66"/>
      <c r="KB181" s="66"/>
      <c r="KC181" s="66"/>
      <c r="KD181" s="66"/>
      <c r="KE181" s="66"/>
      <c r="KF181" s="66"/>
      <c r="KG181" s="66"/>
      <c r="KH181" s="66"/>
      <c r="KI181" s="66"/>
      <c r="KJ181" s="66"/>
      <c r="KK181" s="66"/>
      <c r="KL181" s="66"/>
      <c r="KM181" s="66"/>
      <c r="KN181" s="66"/>
      <c r="KO181" s="66"/>
      <c r="KP181" s="66"/>
      <c r="KQ181" s="66"/>
      <c r="KR181" s="66"/>
      <c r="KS181" s="66"/>
      <c r="KT181" s="66"/>
      <c r="KU181" s="66"/>
      <c r="KV181" s="66"/>
      <c r="KW181" s="66"/>
      <c r="KX181" s="66"/>
      <c r="KY181" s="66"/>
      <c r="KZ181" s="66"/>
      <c r="LA181" s="66"/>
      <c r="LB181" s="66"/>
      <c r="LC181" s="66"/>
      <c r="LD181" s="66"/>
      <c r="LE181" s="66"/>
      <c r="LF181" s="66"/>
      <c r="LG181" s="66"/>
      <c r="LH181" s="66"/>
      <c r="LI181" s="66"/>
      <c r="LJ181" s="66"/>
      <c r="LK181" s="66"/>
      <c r="LL181" s="66"/>
      <c r="LM181" s="66"/>
      <c r="LN181" s="66"/>
      <c r="LO181" s="66"/>
      <c r="LP181" s="66"/>
      <c r="LQ181" s="66"/>
      <c r="LR181" s="66"/>
      <c r="LS181" s="66"/>
      <c r="LT181" s="66"/>
      <c r="LU181" s="66"/>
      <c r="LV181" s="66"/>
      <c r="LW181" s="66"/>
      <c r="LX181" s="66"/>
      <c r="LY181" s="66"/>
      <c r="LZ181" s="66"/>
      <c r="MA181" s="66"/>
      <c r="MB181" s="66"/>
      <c r="MC181" s="66"/>
      <c r="MD181" s="66"/>
      <c r="ME181" s="66"/>
      <c r="MF181" s="66"/>
      <c r="MG181" s="66"/>
      <c r="MH181" s="66"/>
      <c r="MI181" s="66"/>
      <c r="MJ181" s="66"/>
      <c r="MK181" s="66"/>
      <c r="ML181" s="66"/>
      <c r="MM181" s="66"/>
      <c r="MN181" s="66"/>
      <c r="MO181" s="66"/>
      <c r="MP181" s="66"/>
      <c r="MQ181" s="66"/>
      <c r="MR181" s="66"/>
      <c r="MS181" s="66"/>
      <c r="MT181" s="66"/>
      <c r="MU181" s="66"/>
      <c r="MV181" s="66"/>
      <c r="MW181" s="66"/>
      <c r="MX181" s="66"/>
      <c r="MY181" s="66"/>
      <c r="MZ181" s="66"/>
      <c r="NA181" s="66"/>
      <c r="NB181" s="66"/>
      <c r="NC181" s="66"/>
      <c r="ND181" s="66"/>
      <c r="NE181" s="66"/>
      <c r="NF181" s="66"/>
      <c r="NG181" s="66"/>
      <c r="NH181" s="66"/>
      <c r="NI181" s="66"/>
      <c r="NJ181" s="66"/>
      <c r="NK181" s="66"/>
      <c r="NL181" s="66"/>
      <c r="NM181" s="66"/>
      <c r="NN181" s="66"/>
      <c r="NO181" s="66"/>
      <c r="NP181" s="66"/>
      <c r="NQ181" s="66"/>
      <c r="NR181" s="66"/>
      <c r="NS181" s="66"/>
      <c r="NT181" s="66"/>
      <c r="NU181" s="66"/>
      <c r="NV181" s="66"/>
      <c r="NW181" s="66"/>
      <c r="NX181" s="66"/>
      <c r="NY181" s="66"/>
      <c r="NZ181" s="66"/>
      <c r="OA181" s="66"/>
      <c r="OB181" s="66"/>
      <c r="OC181" s="66"/>
      <c r="OD181" s="66"/>
      <c r="OE181" s="66"/>
      <c r="OF181" s="66"/>
      <c r="OG181" s="66"/>
      <c r="OH181" s="66"/>
      <c r="OI181" s="66"/>
      <c r="OJ181" s="66"/>
      <c r="OK181" s="66"/>
      <c r="OL181" s="66"/>
      <c r="OM181" s="66"/>
      <c r="ON181" s="66"/>
      <c r="OO181" s="66"/>
      <c r="OP181" s="66"/>
      <c r="OQ181" s="66"/>
      <c r="OR181" s="66"/>
      <c r="OS181" s="66"/>
      <c r="OT181" s="66"/>
      <c r="OU181" s="66"/>
      <c r="OV181" s="66"/>
      <c r="OW181" s="66"/>
      <c r="OX181" s="66"/>
      <c r="OY181" s="66"/>
      <c r="OZ181" s="66"/>
      <c r="PA181" s="66"/>
      <c r="PB181" s="66"/>
      <c r="PC181" s="66"/>
      <c r="PD181" s="66"/>
      <c r="PE181" s="66"/>
      <c r="PF181" s="66"/>
      <c r="PG181" s="66"/>
      <c r="PH181" s="66"/>
      <c r="PI181" s="66"/>
      <c r="PJ181" s="66"/>
      <c r="PK181" s="66"/>
      <c r="PL181" s="66"/>
      <c r="PM181" s="66"/>
      <c r="PN181" s="66"/>
      <c r="PO181" s="66"/>
      <c r="PP181" s="66"/>
      <c r="PQ181" s="66"/>
      <c r="PR181" s="66"/>
      <c r="PS181" s="66"/>
      <c r="PT181" s="66"/>
      <c r="PU181" s="66"/>
      <c r="PV181" s="66"/>
      <c r="PW181" s="66"/>
      <c r="PX181" s="66"/>
      <c r="PY181" s="66"/>
      <c r="PZ181" s="66"/>
      <c r="QA181" s="66"/>
      <c r="QB181" s="66"/>
      <c r="QC181" s="66"/>
      <c r="QD181" s="66"/>
      <c r="QE181" s="66"/>
      <c r="QF181" s="66"/>
      <c r="QG181" s="66"/>
      <c r="QH181" s="66"/>
      <c r="QI181" s="66"/>
      <c r="QJ181" s="66"/>
      <c r="QK181" s="66"/>
      <c r="QL181" s="66"/>
      <c r="QM181" s="66"/>
      <c r="QN181" s="66"/>
      <c r="QO181" s="66"/>
      <c r="QP181" s="66"/>
      <c r="QQ181" s="66"/>
      <c r="QR181" s="66"/>
      <c r="QS181" s="66"/>
      <c r="QT181" s="66"/>
      <c r="QU181" s="66"/>
      <c r="QV181" s="66"/>
      <c r="QW181" s="66"/>
      <c r="QX181" s="66"/>
      <c r="QY181" s="66"/>
      <c r="QZ181" s="66"/>
      <c r="RA181" s="66"/>
      <c r="RB181" s="66"/>
      <c r="RC181" s="66"/>
      <c r="RD181" s="66"/>
      <c r="RE181" s="66"/>
      <c r="RF181" s="66"/>
      <c r="RG181" s="66"/>
      <c r="RH181" s="66"/>
      <c r="RI181" s="66"/>
      <c r="RJ181" s="66"/>
      <c r="RK181" s="66"/>
      <c r="RL181" s="66"/>
      <c r="RM181" s="66"/>
      <c r="RN181" s="66"/>
      <c r="RO181" s="66"/>
      <c r="RP181" s="66"/>
      <c r="RQ181" s="66"/>
      <c r="RR181" s="66"/>
      <c r="RS181" s="66"/>
      <c r="RT181" s="66"/>
      <c r="RU181" s="66"/>
      <c r="RV181" s="66"/>
      <c r="RW181" s="66"/>
      <c r="RX181" s="66"/>
      <c r="RY181" s="66"/>
      <c r="RZ181" s="66"/>
      <c r="SA181" s="66"/>
      <c r="SB181" s="66"/>
      <c r="SC181" s="66"/>
      <c r="SD181" s="66"/>
      <c r="SE181" s="66"/>
      <c r="SF181" s="66"/>
      <c r="SG181" s="66"/>
      <c r="SH181" s="66"/>
      <c r="SI181" s="66"/>
      <c r="SJ181" s="66"/>
      <c r="SK181" s="66"/>
      <c r="SL181" s="66"/>
      <c r="SM181" s="66"/>
      <c r="SN181" s="66"/>
      <c r="SO181" s="66"/>
      <c r="SP181" s="66"/>
      <c r="SQ181" s="66"/>
      <c r="SR181" s="66"/>
      <c r="SS181" s="66"/>
      <c r="ST181" s="66"/>
      <c r="SU181" s="66"/>
      <c r="SV181" s="66"/>
      <c r="SW181" s="66"/>
      <c r="SX181" s="66"/>
      <c r="SY181" s="66"/>
      <c r="SZ181" s="66"/>
      <c r="TA181" s="66"/>
      <c r="TB181" s="66"/>
      <c r="TC181" s="66"/>
      <c r="TD181" s="66"/>
      <c r="TE181" s="66"/>
      <c r="TF181" s="66"/>
      <c r="TG181" s="66"/>
      <c r="TH181" s="66"/>
      <c r="TI181" s="66"/>
      <c r="TJ181" s="66"/>
      <c r="TK181" s="66"/>
      <c r="TL181" s="66"/>
      <c r="TM181" s="66"/>
      <c r="TN181" s="66"/>
      <c r="TO181" s="66"/>
      <c r="TP181" s="66"/>
      <c r="TQ181" s="66"/>
      <c r="TR181" s="66"/>
      <c r="TS181" s="66"/>
      <c r="TT181" s="66"/>
      <c r="TU181" s="66"/>
      <c r="TV181" s="66"/>
      <c r="TW181" s="66"/>
      <c r="TX181" s="66"/>
      <c r="TY181" s="66"/>
      <c r="TZ181" s="66"/>
      <c r="UA181" s="66"/>
      <c r="UB181" s="66"/>
      <c r="UC181" s="66"/>
      <c r="UD181" s="66"/>
      <c r="UE181" s="66"/>
      <c r="UF181" s="66"/>
      <c r="UG181" s="66"/>
      <c r="UH181" s="66"/>
      <c r="UI181" s="66"/>
      <c r="UJ181" s="66"/>
      <c r="UK181" s="66"/>
      <c r="UL181" s="66"/>
      <c r="UM181" s="66"/>
      <c r="UN181" s="66"/>
      <c r="UO181" s="66"/>
      <c r="UP181" s="66"/>
      <c r="UQ181" s="66"/>
      <c r="UR181" s="66"/>
      <c r="US181" s="66"/>
      <c r="UT181" s="66"/>
      <c r="UU181" s="66"/>
      <c r="UV181" s="66"/>
      <c r="UW181" s="66"/>
      <c r="UX181" s="66"/>
      <c r="UY181" s="66"/>
      <c r="UZ181" s="66"/>
      <c r="VA181" s="66"/>
      <c r="VB181" s="66"/>
      <c r="VC181" s="66"/>
      <c r="VD181" s="66"/>
      <c r="VE181" s="66"/>
      <c r="VF181" s="66"/>
      <c r="VG181" s="66"/>
      <c r="VH181" s="66"/>
      <c r="VI181" s="66"/>
      <c r="VJ181" s="66"/>
      <c r="VK181" s="66"/>
      <c r="VL181" s="66"/>
      <c r="VM181" s="66"/>
      <c r="VN181" s="66"/>
      <c r="VO181" s="66"/>
      <c r="VP181" s="66"/>
      <c r="VQ181" s="66"/>
      <c r="VR181" s="66"/>
      <c r="VS181" s="66"/>
      <c r="VT181" s="66"/>
      <c r="VU181" s="66"/>
      <c r="VV181" s="66"/>
      <c r="VW181" s="66"/>
      <c r="VX181" s="66"/>
      <c r="VY181" s="66"/>
      <c r="VZ181" s="66"/>
      <c r="WA181" s="66"/>
      <c r="WB181" s="66"/>
      <c r="WC181" s="66"/>
      <c r="WD181" s="66"/>
      <c r="WE181" s="66"/>
      <c r="WF181" s="66"/>
      <c r="WG181" s="66"/>
      <c r="WH181" s="66"/>
      <c r="WI181" s="66"/>
      <c r="WJ181" s="66"/>
      <c r="WK181" s="66"/>
      <c r="WL181" s="66"/>
      <c r="WM181" s="66"/>
      <c r="WN181" s="66"/>
      <c r="WO181" s="66"/>
      <c r="WP181" s="66"/>
      <c r="WQ181" s="66"/>
      <c r="WR181" s="66"/>
      <c r="WS181" s="66"/>
      <c r="WT181" s="66"/>
      <c r="WU181" s="66"/>
      <c r="WV181" s="66"/>
      <c r="WW181" s="66"/>
      <c r="WX181" s="66"/>
      <c r="WY181" s="66"/>
      <c r="WZ181" s="66"/>
      <c r="XA181" s="66"/>
      <c r="XB181" s="66"/>
      <c r="XC181" s="66"/>
      <c r="XD181" s="66"/>
      <c r="XE181" s="66"/>
      <c r="XF181" s="66"/>
      <c r="XG181" s="66"/>
      <c r="XH181" s="66"/>
      <c r="XI181" s="66"/>
      <c r="XJ181" s="66"/>
      <c r="XK181" s="66"/>
      <c r="XL181" s="66"/>
      <c r="XM181" s="66"/>
      <c r="XN181" s="66"/>
      <c r="XO181" s="66"/>
      <c r="XP181" s="66"/>
      <c r="XQ181" s="66"/>
      <c r="XR181" s="66"/>
      <c r="XS181" s="66"/>
      <c r="XT181" s="66"/>
      <c r="XU181" s="66"/>
      <c r="XV181" s="66"/>
      <c r="XW181" s="66"/>
      <c r="XX181" s="66"/>
      <c r="XY181" s="66"/>
      <c r="XZ181" s="66"/>
      <c r="YA181" s="66"/>
      <c r="YB181" s="66"/>
      <c r="YC181" s="66"/>
      <c r="YD181" s="66"/>
      <c r="YE181" s="66"/>
      <c r="YF181" s="66"/>
      <c r="YG181" s="66"/>
      <c r="YH181" s="66"/>
      <c r="YI181" s="66"/>
      <c r="YJ181" s="66"/>
      <c r="YK181" s="66"/>
      <c r="YL181" s="66"/>
      <c r="YM181" s="66"/>
      <c r="YN181" s="66"/>
      <c r="YO181" s="66"/>
      <c r="YP181" s="66"/>
      <c r="YQ181" s="66"/>
      <c r="YR181" s="66"/>
      <c r="YS181" s="66"/>
      <c r="YT181" s="66"/>
      <c r="YU181" s="66"/>
      <c r="YV181" s="66"/>
      <c r="YW181" s="66"/>
      <c r="YX181" s="66"/>
      <c r="YY181" s="66"/>
      <c r="YZ181" s="66"/>
      <c r="ZA181" s="66"/>
      <c r="ZB181" s="66"/>
      <c r="ZC181" s="66"/>
      <c r="ZD181" s="66"/>
      <c r="ZE181" s="66"/>
      <c r="ZF181" s="66"/>
      <c r="ZG181" s="66"/>
      <c r="ZH181" s="66"/>
      <c r="ZI181" s="66"/>
      <c r="ZJ181" s="66"/>
      <c r="ZK181" s="66"/>
      <c r="ZL181" s="66"/>
      <c r="ZM181" s="66"/>
      <c r="ZN181" s="66"/>
      <c r="ZO181" s="66"/>
      <c r="ZP181" s="66"/>
      <c r="ZQ181" s="66"/>
      <c r="ZR181" s="66"/>
      <c r="ZS181" s="66"/>
      <c r="ZT181" s="66"/>
      <c r="ZU181" s="66"/>
      <c r="ZV181" s="66"/>
      <c r="ZW181" s="66"/>
      <c r="ZX181" s="66"/>
      <c r="ZY181" s="66"/>
      <c r="ZZ181" s="66"/>
      <c r="AAA181" s="66"/>
      <c r="AAB181" s="66"/>
      <c r="AAC181" s="66"/>
      <c r="AAD181" s="66"/>
      <c r="AAE181" s="66"/>
      <c r="AAF181" s="66"/>
      <c r="AAG181" s="66"/>
      <c r="AAH181" s="66"/>
      <c r="AAI181" s="66"/>
      <c r="AAJ181" s="66"/>
      <c r="AAK181" s="66"/>
      <c r="AAL181" s="66"/>
      <c r="AAM181" s="66"/>
      <c r="AAN181" s="66"/>
      <c r="AAO181" s="66"/>
      <c r="AAP181" s="66"/>
      <c r="AAQ181" s="66"/>
      <c r="AAR181" s="66"/>
      <c r="AAS181" s="66"/>
      <c r="AAT181" s="66"/>
      <c r="AAU181" s="66"/>
      <c r="AAV181" s="66"/>
      <c r="AAW181" s="66"/>
      <c r="AAX181" s="66"/>
      <c r="AAY181" s="66"/>
      <c r="AAZ181" s="66"/>
      <c r="ABA181" s="66"/>
      <c r="ABB181" s="66"/>
      <c r="ABC181" s="66"/>
      <c r="ABD181" s="66"/>
      <c r="ABE181" s="66"/>
      <c r="ABF181" s="66"/>
      <c r="ABG181" s="66"/>
      <c r="ABH181" s="66"/>
      <c r="ABI181" s="66"/>
      <c r="ABJ181" s="66"/>
      <c r="ABK181" s="66"/>
      <c r="ABL181" s="66"/>
      <c r="ABM181" s="66"/>
      <c r="ABN181" s="66"/>
      <c r="ABO181" s="66"/>
      <c r="ABP181" s="66"/>
      <c r="ABQ181" s="66"/>
      <c r="ABR181" s="66"/>
      <c r="ABS181" s="66"/>
      <c r="ABT181" s="66"/>
      <c r="ABU181" s="66"/>
      <c r="ABV181" s="66"/>
      <c r="ABW181" s="66"/>
      <c r="ABX181" s="66"/>
      <c r="ABY181" s="66"/>
      <c r="ABZ181" s="66"/>
      <c r="ACA181" s="66"/>
      <c r="ACB181" s="66"/>
      <c r="ACC181" s="66"/>
      <c r="ACD181" s="66"/>
      <c r="ACE181" s="66"/>
      <c r="ACF181" s="66"/>
      <c r="ACG181" s="66"/>
      <c r="ACH181" s="66"/>
      <c r="ACI181" s="66"/>
      <c r="ACJ181" s="66"/>
      <c r="ACK181" s="66"/>
      <c r="ACL181" s="66"/>
      <c r="ACM181" s="66"/>
      <c r="ACN181" s="66"/>
      <c r="ACO181" s="66"/>
      <c r="ACP181" s="66"/>
      <c r="ACQ181" s="66"/>
      <c r="ACR181" s="66"/>
      <c r="ACS181" s="66"/>
      <c r="ACT181" s="66"/>
      <c r="ACU181" s="66"/>
      <c r="ACV181" s="66"/>
      <c r="ACW181" s="66"/>
      <c r="ACX181" s="66"/>
      <c r="ACY181" s="66"/>
      <c r="ACZ181" s="66"/>
      <c r="ADA181" s="66"/>
      <c r="ADB181" s="66"/>
      <c r="ADC181" s="66"/>
      <c r="ADD181" s="66"/>
      <c r="ADE181" s="66"/>
      <c r="ADF181" s="66"/>
      <c r="ADG181" s="66"/>
      <c r="ADH181" s="66"/>
      <c r="ADI181" s="66"/>
      <c r="ADJ181" s="66"/>
      <c r="ADK181" s="66"/>
      <c r="ADL181" s="66"/>
      <c r="ADM181" s="66"/>
      <c r="ADN181" s="66"/>
      <c r="ADO181" s="66"/>
      <c r="ADP181" s="66"/>
      <c r="ADQ181" s="66"/>
      <c r="ADR181" s="66"/>
      <c r="ADS181" s="66"/>
      <c r="ADT181" s="66"/>
      <c r="ADU181" s="66"/>
      <c r="ADV181" s="66"/>
      <c r="ADW181" s="66"/>
      <c r="ADX181" s="66"/>
      <c r="ADY181" s="66"/>
      <c r="ADZ181" s="66"/>
      <c r="AEA181" s="66"/>
      <c r="AEB181" s="66"/>
      <c r="AEC181" s="66"/>
      <c r="AED181" s="66"/>
      <c r="AEE181" s="66"/>
      <c r="AEF181" s="66"/>
      <c r="AEG181" s="66"/>
      <c r="AEH181" s="66"/>
      <c r="AEI181" s="66"/>
      <c r="AEJ181" s="66"/>
      <c r="AEK181" s="66"/>
      <c r="AEL181" s="66"/>
      <c r="AEM181" s="66"/>
      <c r="AEN181" s="66"/>
      <c r="AEO181" s="66"/>
      <c r="AEP181" s="66"/>
      <c r="AEQ181" s="66"/>
      <c r="AER181" s="66"/>
      <c r="AES181" s="66"/>
      <c r="AET181" s="66"/>
      <c r="AEU181" s="66"/>
      <c r="AEV181" s="66"/>
      <c r="AEW181" s="66"/>
      <c r="AEX181" s="66"/>
      <c r="AEY181" s="66"/>
      <c r="AEZ181" s="66"/>
      <c r="AFA181" s="66"/>
      <c r="AFB181" s="66"/>
      <c r="AFC181" s="66"/>
      <c r="AFD181" s="66"/>
      <c r="AFE181" s="66"/>
      <c r="AFF181" s="66"/>
      <c r="AFG181" s="66"/>
      <c r="AFH181" s="66"/>
      <c r="AFI181" s="66"/>
      <c r="AFJ181" s="66"/>
      <c r="AFK181" s="66"/>
      <c r="AFL181" s="66"/>
      <c r="AFM181" s="66"/>
      <c r="AFN181" s="66"/>
      <c r="AFO181" s="66"/>
      <c r="AFP181" s="66"/>
      <c r="AFQ181" s="66"/>
      <c r="AFR181" s="66"/>
      <c r="AFS181" s="66"/>
      <c r="AFT181" s="66"/>
      <c r="AFU181" s="66"/>
      <c r="AFV181" s="66"/>
      <c r="AFW181" s="66"/>
      <c r="AFX181" s="66"/>
      <c r="AFY181" s="66"/>
      <c r="AFZ181" s="66"/>
      <c r="AGA181" s="66"/>
      <c r="AGB181" s="66"/>
      <c r="AGC181" s="66"/>
      <c r="AGD181" s="66"/>
      <c r="AGE181" s="66"/>
      <c r="AGF181" s="66"/>
      <c r="AGG181" s="66"/>
      <c r="AGH181" s="66"/>
      <c r="AGI181" s="66"/>
      <c r="AGJ181" s="66"/>
      <c r="AGK181" s="66"/>
      <c r="AGL181" s="66"/>
      <c r="AGM181" s="66"/>
      <c r="AGN181" s="66"/>
      <c r="AGO181" s="66"/>
      <c r="AGP181" s="66"/>
      <c r="AGQ181" s="66"/>
      <c r="AGR181" s="66"/>
      <c r="AGS181" s="66"/>
      <c r="AGT181" s="66"/>
      <c r="AGU181" s="66"/>
      <c r="AGV181" s="66"/>
      <c r="AGW181" s="66"/>
      <c r="AGX181" s="66"/>
      <c r="AGY181" s="66"/>
      <c r="AGZ181" s="66"/>
      <c r="AHA181" s="66"/>
      <c r="AHB181" s="66"/>
      <c r="AHC181" s="66"/>
      <c r="AHD181" s="66"/>
      <c r="AHE181" s="66"/>
      <c r="AHF181" s="66"/>
      <c r="AHG181" s="66"/>
      <c r="AHH181" s="66"/>
      <c r="AHI181" s="66"/>
      <c r="AHJ181" s="66"/>
      <c r="AHK181" s="66"/>
      <c r="AHL181" s="66"/>
      <c r="AHM181" s="66"/>
      <c r="AHN181" s="66"/>
      <c r="AHO181" s="66"/>
      <c r="AHP181" s="66"/>
      <c r="AHQ181" s="66"/>
      <c r="AHR181" s="66"/>
      <c r="AHS181" s="66"/>
      <c r="AHT181" s="66"/>
      <c r="AHU181" s="66"/>
      <c r="AHV181" s="66"/>
      <c r="AHW181" s="66"/>
      <c r="AHX181" s="66"/>
      <c r="AHY181" s="66"/>
      <c r="AHZ181" s="66"/>
      <c r="AIA181" s="66"/>
      <c r="AIB181" s="66"/>
      <c r="AIC181" s="66"/>
      <c r="AID181" s="66"/>
      <c r="AIE181" s="66"/>
      <c r="AIF181" s="66"/>
      <c r="AIG181" s="66"/>
      <c r="AIH181" s="66"/>
      <c r="AII181" s="66"/>
      <c r="AIJ181" s="66"/>
      <c r="AIK181" s="66"/>
      <c r="AIL181" s="66"/>
      <c r="AIM181" s="66"/>
      <c r="AIN181" s="66"/>
      <c r="AIO181" s="66"/>
      <c r="AIP181" s="66"/>
      <c r="AIQ181" s="66"/>
      <c r="AIR181" s="66"/>
      <c r="AIS181" s="66"/>
      <c r="AIT181" s="66"/>
      <c r="AIU181" s="66"/>
      <c r="AIV181" s="66"/>
      <c r="AIW181" s="66"/>
      <c r="AIX181" s="66"/>
      <c r="AIY181" s="66"/>
      <c r="AIZ181" s="66"/>
      <c r="AJA181" s="66"/>
      <c r="AJB181" s="66"/>
      <c r="AJC181" s="66"/>
      <c r="AJD181" s="66"/>
      <c r="AJE181" s="66"/>
      <c r="AJF181" s="66"/>
      <c r="AJG181" s="66"/>
      <c r="AJH181" s="66"/>
      <c r="AJI181" s="66"/>
      <c r="AJJ181" s="66"/>
      <c r="AJK181" s="66"/>
      <c r="AJL181" s="66"/>
      <c r="AJM181" s="66"/>
      <c r="AJN181" s="66"/>
      <c r="AJO181" s="66"/>
      <c r="AJP181" s="66"/>
      <c r="AJQ181" s="66"/>
      <c r="AJR181" s="66"/>
      <c r="AJS181" s="66"/>
      <c r="AJT181" s="66"/>
      <c r="AJU181" s="66"/>
      <c r="AJV181" s="66"/>
      <c r="AJW181" s="66"/>
      <c r="AJX181" s="66"/>
      <c r="AJY181" s="66"/>
      <c r="AJZ181" s="66"/>
      <c r="AKA181" s="66"/>
      <c r="AKB181" s="66"/>
      <c r="AKC181" s="66"/>
      <c r="AKD181" s="66"/>
      <c r="AKE181" s="66"/>
      <c r="AKF181" s="66"/>
      <c r="AKG181" s="66"/>
      <c r="AKH181" s="66"/>
      <c r="AKI181" s="66"/>
      <c r="AKJ181" s="66"/>
      <c r="AKK181" s="66"/>
      <c r="AKL181" s="66"/>
      <c r="AKM181" s="66"/>
      <c r="AKN181" s="66"/>
      <c r="AKO181" s="66"/>
      <c r="AKP181" s="66"/>
      <c r="AKQ181" s="66"/>
      <c r="AKR181" s="66"/>
      <c r="AKS181" s="66"/>
      <c r="AKT181" s="66"/>
      <c r="AKU181" s="66"/>
      <c r="AKV181" s="66"/>
      <c r="AKW181" s="66"/>
      <c r="AKX181" s="66"/>
      <c r="AKY181" s="66"/>
      <c r="AKZ181" s="66"/>
      <c r="ALA181" s="66"/>
      <c r="ALB181" s="66"/>
      <c r="ALC181" s="66"/>
      <c r="ALD181" s="66"/>
      <c r="ALE181" s="66"/>
      <c r="ALF181" s="66"/>
      <c r="ALG181" s="66"/>
      <c r="ALH181" s="66"/>
      <c r="ALI181" s="66"/>
      <c r="ALJ181" s="66"/>
      <c r="ALK181" s="66"/>
      <c r="ALL181" s="66"/>
      <c r="ALM181" s="66"/>
      <c r="ALN181" s="66"/>
      <c r="ALO181" s="66"/>
      <c r="ALP181" s="66"/>
      <c r="ALQ181" s="66"/>
      <c r="ALR181" s="66"/>
      <c r="ALS181" s="66"/>
      <c r="ALT181" s="66"/>
      <c r="ALU181" s="66"/>
      <c r="ALV181" s="66"/>
      <c r="ALW181" s="66"/>
      <c r="ALX181" s="66"/>
      <c r="ALY181" s="66"/>
      <c r="ALZ181" s="66"/>
      <c r="AMA181" s="66"/>
      <c r="AMB181" s="66"/>
      <c r="AMC181" s="66"/>
      <c r="AMD181" s="66"/>
      <c r="AME181" s="66"/>
      <c r="AMF181" s="66"/>
      <c r="AMG181" s="66"/>
      <c r="AMH181" s="66"/>
      <c r="AMI181" s="66"/>
      <c r="AMJ181" s="66"/>
      <c r="AMK181" s="66"/>
      <c r="AML181" s="66"/>
      <c r="AMM181" s="66"/>
      <c r="AMN181" s="66"/>
      <c r="AMO181" s="66"/>
      <c r="AMP181" s="66"/>
      <c r="AMQ181" s="66"/>
      <c r="AMR181" s="66"/>
      <c r="AMS181" s="66"/>
      <c r="AMT181" s="66"/>
      <c r="AMU181" s="66"/>
      <c r="AMV181" s="66"/>
      <c r="AMW181" s="66"/>
      <c r="AMX181" s="66"/>
      <c r="AMY181" s="66"/>
      <c r="AMZ181" s="66"/>
      <c r="ANA181" s="66"/>
      <c r="ANB181" s="66"/>
      <c r="ANC181" s="66"/>
      <c r="AND181" s="66"/>
      <c r="ANE181" s="66"/>
      <c r="ANF181" s="66"/>
      <c r="ANG181" s="66"/>
      <c r="ANH181" s="66"/>
      <c r="ANI181" s="66"/>
      <c r="ANJ181" s="66"/>
      <c r="ANK181" s="66"/>
      <c r="ANL181" s="66"/>
      <c r="ANM181" s="66"/>
      <c r="ANN181" s="66"/>
      <c r="ANO181" s="66"/>
      <c r="ANP181" s="66"/>
      <c r="ANQ181" s="66"/>
      <c r="ANR181" s="66"/>
      <c r="ANS181" s="66"/>
      <c r="ANT181" s="66"/>
      <c r="ANU181" s="66"/>
      <c r="ANV181" s="66"/>
      <c r="ANW181" s="66"/>
      <c r="ANX181" s="66"/>
      <c r="ANY181" s="66"/>
      <c r="ANZ181" s="66"/>
      <c r="AOA181" s="66"/>
      <c r="AOB181" s="66"/>
      <c r="AOC181" s="66"/>
      <c r="AOD181" s="66"/>
      <c r="AOE181" s="66"/>
      <c r="AOF181" s="66"/>
      <c r="AOG181" s="66"/>
      <c r="AOH181" s="66"/>
      <c r="AOI181" s="66"/>
      <c r="AOJ181" s="66"/>
      <c r="AOK181" s="66"/>
      <c r="AOL181" s="66"/>
      <c r="AOM181" s="66"/>
      <c r="AON181" s="66"/>
      <c r="AOO181" s="66"/>
      <c r="AOP181" s="66"/>
      <c r="AOQ181" s="66"/>
      <c r="AOR181" s="66"/>
      <c r="AOS181" s="66"/>
      <c r="AOT181" s="66"/>
      <c r="AOU181" s="66"/>
      <c r="AOV181" s="66"/>
      <c r="AOW181" s="66"/>
      <c r="AOX181" s="66"/>
      <c r="AOY181" s="66"/>
      <c r="AOZ181" s="66"/>
      <c r="APA181" s="66"/>
      <c r="APB181" s="66"/>
      <c r="APC181" s="66"/>
      <c r="APD181" s="66"/>
      <c r="APE181" s="66"/>
      <c r="APF181" s="66"/>
      <c r="APG181" s="66"/>
      <c r="APH181" s="66"/>
      <c r="API181" s="66"/>
      <c r="APJ181" s="66"/>
      <c r="APK181" s="66"/>
      <c r="APL181" s="66"/>
      <c r="APM181" s="66"/>
      <c r="APN181" s="66"/>
      <c r="APO181" s="66"/>
      <c r="APP181" s="66"/>
      <c r="APQ181" s="66"/>
      <c r="APR181" s="66"/>
      <c r="APS181" s="66"/>
      <c r="APT181" s="66"/>
      <c r="APU181" s="66"/>
      <c r="APV181" s="66"/>
      <c r="APW181" s="66"/>
      <c r="APX181" s="66"/>
      <c r="APY181" s="66"/>
      <c r="APZ181" s="66"/>
      <c r="AQA181" s="66"/>
      <c r="AQB181" s="66"/>
      <c r="AQC181" s="66"/>
      <c r="AQD181" s="66"/>
      <c r="AQE181" s="66"/>
      <c r="AQF181" s="66"/>
      <c r="AQG181" s="66"/>
      <c r="AQH181" s="66"/>
      <c r="AQI181" s="66"/>
      <c r="AQJ181" s="66"/>
      <c r="AQK181" s="66"/>
      <c r="AQL181" s="66"/>
      <c r="AQM181" s="66"/>
      <c r="AQN181" s="66"/>
      <c r="AQO181" s="66"/>
      <c r="AQP181" s="66"/>
      <c r="AQQ181" s="66"/>
      <c r="AQR181" s="66"/>
      <c r="AQS181" s="66"/>
      <c r="AQT181" s="66"/>
      <c r="AQU181" s="66"/>
      <c r="AQV181" s="66"/>
      <c r="AQW181" s="66"/>
      <c r="AQX181" s="66"/>
      <c r="AQY181" s="66"/>
      <c r="AQZ181" s="66"/>
      <c r="ARA181" s="66"/>
      <c r="ARB181" s="66"/>
      <c r="ARC181" s="66"/>
      <c r="ARD181" s="66"/>
      <c r="ARE181" s="66"/>
      <c r="ARF181" s="66"/>
      <c r="ARG181" s="66"/>
      <c r="ARH181" s="66"/>
      <c r="ARI181" s="66"/>
      <c r="ARJ181" s="66"/>
      <c r="ARK181" s="66"/>
      <c r="ARL181" s="66"/>
      <c r="ARM181" s="66"/>
      <c r="ARN181" s="66"/>
      <c r="ARO181" s="66"/>
      <c r="ARP181" s="66"/>
      <c r="ARQ181" s="66"/>
      <c r="ARR181" s="66"/>
      <c r="ARS181" s="66"/>
      <c r="ART181" s="66"/>
      <c r="ARU181" s="66"/>
      <c r="ARV181" s="66"/>
      <c r="ARW181" s="66"/>
      <c r="ARX181" s="66"/>
      <c r="ARY181" s="66"/>
      <c r="ARZ181" s="66"/>
      <c r="ASA181" s="66"/>
      <c r="ASB181" s="66"/>
      <c r="ASC181" s="66"/>
      <c r="ASD181" s="66"/>
      <c r="ASE181" s="66"/>
      <c r="ASF181" s="66"/>
      <c r="ASG181" s="66"/>
      <c r="ASH181" s="66"/>
      <c r="ASI181" s="66"/>
      <c r="ASJ181" s="66"/>
      <c r="ASK181" s="66"/>
      <c r="ASL181" s="66"/>
      <c r="ASM181" s="66"/>
      <c r="ASN181" s="66"/>
      <c r="ASO181" s="66"/>
      <c r="ASP181" s="66"/>
      <c r="ASQ181" s="66"/>
      <c r="ASR181" s="66"/>
      <c r="ASS181" s="66"/>
      <c r="AST181" s="66"/>
      <c r="ASU181" s="66"/>
      <c r="ASV181" s="66"/>
      <c r="ASW181" s="66"/>
      <c r="ASX181" s="66"/>
      <c r="ASY181" s="66"/>
      <c r="ASZ181" s="66"/>
      <c r="ATA181" s="66"/>
      <c r="ATB181" s="66"/>
      <c r="ATC181" s="66"/>
      <c r="ATD181" s="66"/>
      <c r="ATE181" s="66"/>
      <c r="ATF181" s="66"/>
      <c r="ATG181" s="66"/>
      <c r="ATH181" s="66"/>
      <c r="ATI181" s="66"/>
      <c r="ATJ181" s="66"/>
      <c r="ATK181" s="66"/>
      <c r="ATL181" s="66"/>
      <c r="ATM181" s="66"/>
      <c r="ATN181" s="66"/>
      <c r="ATO181" s="66"/>
      <c r="ATP181" s="66"/>
      <c r="ATQ181" s="66"/>
      <c r="ATR181" s="66"/>
      <c r="ATS181" s="66"/>
      <c r="ATT181" s="66"/>
      <c r="ATU181" s="66"/>
      <c r="ATV181" s="66"/>
      <c r="ATW181" s="66"/>
      <c r="ATX181" s="66"/>
      <c r="ATY181" s="66"/>
      <c r="ATZ181" s="66"/>
      <c r="AUA181" s="66"/>
      <c r="AUB181" s="66"/>
      <c r="AUC181" s="66"/>
      <c r="AUD181" s="66"/>
      <c r="AUE181" s="66"/>
      <c r="AUF181" s="66"/>
      <c r="AUG181" s="66"/>
      <c r="AUH181" s="66"/>
      <c r="AUI181" s="66"/>
      <c r="AUJ181" s="66"/>
      <c r="AUK181" s="66"/>
      <c r="AUL181" s="66"/>
      <c r="AUM181" s="66"/>
      <c r="AUN181" s="66"/>
      <c r="AUO181" s="66"/>
      <c r="AUP181" s="66"/>
      <c r="AUQ181" s="66"/>
      <c r="AUR181" s="66"/>
      <c r="AUS181" s="66"/>
      <c r="AUT181" s="66"/>
      <c r="AUU181" s="66"/>
      <c r="AUV181" s="66"/>
      <c r="AUW181" s="66"/>
      <c r="AUX181" s="66"/>
      <c r="AUY181" s="66"/>
      <c r="AUZ181" s="66"/>
      <c r="AVA181" s="66"/>
      <c r="AVB181" s="66"/>
      <c r="AVC181" s="66"/>
      <c r="AVD181" s="66"/>
      <c r="AVE181" s="66"/>
      <c r="AVF181" s="66"/>
      <c r="AVG181" s="66"/>
      <c r="AVH181" s="66"/>
      <c r="AVI181" s="66"/>
      <c r="AVJ181" s="66"/>
      <c r="AVK181" s="66"/>
      <c r="AVL181" s="66"/>
      <c r="AVM181" s="66"/>
      <c r="AVN181" s="66"/>
      <c r="AVO181" s="66"/>
      <c r="AVP181" s="66"/>
      <c r="AVQ181" s="66"/>
      <c r="AVR181" s="66"/>
      <c r="AVS181" s="66"/>
      <c r="AVT181" s="66"/>
      <c r="AVU181" s="66"/>
      <c r="AVV181" s="66"/>
      <c r="AVW181" s="66"/>
      <c r="AVX181" s="66"/>
      <c r="AVY181" s="66"/>
      <c r="AVZ181" s="66"/>
      <c r="AWA181" s="66"/>
      <c r="AWB181" s="66"/>
      <c r="AWC181" s="66"/>
      <c r="AWD181" s="66"/>
      <c r="AWE181" s="66"/>
      <c r="AWF181" s="66"/>
      <c r="AWG181" s="66"/>
      <c r="AWH181" s="66"/>
      <c r="AWI181" s="66"/>
      <c r="AWJ181" s="66"/>
      <c r="AWK181" s="66"/>
      <c r="AWL181" s="66"/>
      <c r="AWM181" s="66"/>
      <c r="AWN181" s="66"/>
      <c r="AWO181" s="66"/>
      <c r="AWP181" s="66"/>
      <c r="AWQ181" s="66"/>
      <c r="AWR181" s="66"/>
      <c r="AWS181" s="66"/>
      <c r="AWT181" s="66"/>
      <c r="AWU181" s="66"/>
      <c r="AWV181" s="66"/>
      <c r="AWW181" s="66"/>
      <c r="AWX181" s="66"/>
      <c r="AWY181" s="66"/>
      <c r="AWZ181" s="66"/>
      <c r="AXA181" s="66"/>
      <c r="AXB181" s="66"/>
      <c r="AXC181" s="66"/>
      <c r="AXD181" s="66"/>
      <c r="AXE181" s="66"/>
      <c r="AXF181" s="66"/>
      <c r="AXG181" s="66"/>
      <c r="AXH181" s="66"/>
      <c r="AXI181" s="66"/>
      <c r="AXJ181" s="66"/>
      <c r="AXK181" s="66"/>
      <c r="AXL181" s="66"/>
      <c r="AXM181" s="66"/>
      <c r="AXN181" s="66"/>
      <c r="AXO181" s="66"/>
      <c r="AXP181" s="66"/>
      <c r="AXQ181" s="66"/>
      <c r="AXR181" s="66"/>
      <c r="AXS181" s="66"/>
      <c r="AXT181" s="66"/>
      <c r="AXU181" s="66"/>
      <c r="AXV181" s="66"/>
      <c r="AXW181" s="66"/>
      <c r="AXX181" s="66"/>
      <c r="AXY181" s="66"/>
      <c r="AXZ181" s="66"/>
      <c r="AYA181" s="66"/>
      <c r="AYB181" s="66"/>
      <c r="AYC181" s="66"/>
      <c r="AYD181" s="66"/>
      <c r="AYE181" s="66"/>
      <c r="AYF181" s="66"/>
      <c r="AYG181" s="66"/>
      <c r="AYH181" s="66"/>
      <c r="AYI181" s="66"/>
      <c r="AYJ181" s="66"/>
      <c r="AYK181" s="66"/>
      <c r="AYL181" s="66"/>
      <c r="AYM181" s="66"/>
      <c r="AYN181" s="66"/>
      <c r="AYO181" s="66"/>
      <c r="AYP181" s="66"/>
      <c r="AYQ181" s="66"/>
      <c r="AYR181" s="66"/>
      <c r="AYS181" s="66"/>
      <c r="AYT181" s="66"/>
      <c r="AYU181" s="66"/>
      <c r="AYV181" s="66"/>
      <c r="AYW181" s="66"/>
      <c r="AYX181" s="66"/>
      <c r="AYY181" s="66"/>
      <c r="AYZ181" s="66"/>
      <c r="AZA181" s="66"/>
      <c r="AZB181" s="66"/>
      <c r="AZC181" s="66"/>
      <c r="AZD181" s="66"/>
      <c r="AZE181" s="66"/>
      <c r="AZF181" s="66"/>
      <c r="AZG181" s="66"/>
      <c r="AZH181" s="66"/>
      <c r="AZI181" s="66"/>
      <c r="AZJ181" s="66"/>
      <c r="AZK181" s="66"/>
      <c r="AZL181" s="66"/>
      <c r="AZM181" s="66"/>
      <c r="AZN181" s="66"/>
      <c r="AZO181" s="66"/>
      <c r="AZP181" s="66"/>
      <c r="AZQ181" s="66"/>
      <c r="AZR181" s="66"/>
      <c r="AZS181" s="66"/>
      <c r="AZT181" s="66"/>
      <c r="AZU181" s="66"/>
      <c r="AZV181" s="66"/>
      <c r="AZW181" s="66"/>
      <c r="AZX181" s="66"/>
      <c r="AZY181" s="66"/>
      <c r="AZZ181" s="66"/>
      <c r="BAA181" s="66"/>
      <c r="BAB181" s="66"/>
      <c r="BAC181" s="66"/>
      <c r="BAD181" s="66"/>
      <c r="BAE181" s="66"/>
      <c r="BAF181" s="66"/>
      <c r="BAG181" s="66"/>
      <c r="BAH181" s="66"/>
      <c r="BAI181" s="66"/>
      <c r="BAJ181" s="66"/>
      <c r="BAK181" s="66"/>
      <c r="BAL181" s="66"/>
      <c r="BAM181" s="66"/>
      <c r="BAN181" s="66"/>
      <c r="BAO181" s="66"/>
      <c r="BAP181" s="66"/>
      <c r="BAQ181" s="66"/>
      <c r="BAR181" s="66"/>
      <c r="BAS181" s="66"/>
      <c r="BAT181" s="66"/>
      <c r="BAU181" s="66"/>
      <c r="BAV181" s="66"/>
      <c r="BAW181" s="66"/>
      <c r="BAX181" s="66"/>
      <c r="BAY181" s="66"/>
      <c r="BAZ181" s="66"/>
      <c r="BBA181" s="66"/>
      <c r="BBB181" s="66"/>
      <c r="BBC181" s="66"/>
      <c r="BBD181" s="66"/>
      <c r="BBE181" s="66"/>
      <c r="BBF181" s="66"/>
      <c r="BBG181" s="66"/>
      <c r="BBH181" s="66"/>
      <c r="BBI181" s="66"/>
      <c r="BBJ181" s="66"/>
      <c r="BBK181" s="66"/>
      <c r="BBL181" s="66"/>
      <c r="BBM181" s="66"/>
      <c r="BBN181" s="66"/>
      <c r="BBO181" s="66"/>
      <c r="BBP181" s="66"/>
      <c r="BBQ181" s="66"/>
      <c r="BBR181" s="66"/>
      <c r="BBS181" s="66"/>
      <c r="BBT181" s="66"/>
      <c r="BBU181" s="66"/>
      <c r="BBV181" s="66"/>
      <c r="BBW181" s="66"/>
      <c r="BBX181" s="66"/>
      <c r="BBY181" s="66"/>
      <c r="BBZ181" s="66"/>
      <c r="BCA181" s="66"/>
      <c r="BCB181" s="66"/>
      <c r="BCC181" s="66"/>
      <c r="BCD181" s="66"/>
      <c r="BCE181" s="66"/>
      <c r="BCF181" s="66"/>
      <c r="BCG181" s="66"/>
      <c r="BCH181" s="66"/>
      <c r="BCI181" s="66"/>
      <c r="BCJ181" s="66"/>
      <c r="BCK181" s="66"/>
      <c r="BCL181" s="66"/>
      <c r="BCM181" s="66"/>
      <c r="BCN181" s="66"/>
      <c r="BCO181" s="66"/>
      <c r="BCP181" s="66"/>
      <c r="BCQ181" s="66"/>
      <c r="BCR181" s="66"/>
      <c r="BCS181" s="66"/>
      <c r="BCT181" s="66"/>
      <c r="BCU181" s="66"/>
      <c r="BCV181" s="66"/>
      <c r="BCW181" s="66"/>
      <c r="BCX181" s="66"/>
      <c r="BCY181" s="66"/>
      <c r="BCZ181" s="66"/>
      <c r="BDA181" s="66"/>
      <c r="BDB181" s="66"/>
      <c r="BDC181" s="66"/>
      <c r="BDD181" s="66"/>
      <c r="BDE181" s="66"/>
      <c r="BDF181" s="66"/>
      <c r="BDG181" s="66"/>
      <c r="BDH181" s="66"/>
      <c r="BDI181" s="66"/>
      <c r="BDJ181" s="66"/>
      <c r="BDK181" s="66"/>
      <c r="BDL181" s="66"/>
      <c r="BDM181" s="66"/>
      <c r="BDN181" s="66"/>
      <c r="BDO181" s="66"/>
      <c r="BDP181" s="66"/>
      <c r="BDQ181" s="66"/>
      <c r="BDR181" s="66"/>
      <c r="BDS181" s="66"/>
      <c r="BDT181" s="66"/>
      <c r="BDU181" s="66"/>
      <c r="BDV181" s="66"/>
      <c r="BDW181" s="66"/>
      <c r="BDX181" s="66"/>
      <c r="BDY181" s="66"/>
      <c r="BDZ181" s="66"/>
      <c r="BEA181" s="66"/>
      <c r="BEB181" s="66"/>
      <c r="BEC181" s="66"/>
      <c r="BED181" s="66"/>
      <c r="BEE181" s="66"/>
      <c r="BEF181" s="66"/>
      <c r="BEG181" s="66"/>
      <c r="BEH181" s="66"/>
      <c r="BEI181" s="66"/>
      <c r="BEJ181" s="66"/>
      <c r="BEK181" s="66"/>
      <c r="BEL181" s="66"/>
      <c r="BEM181" s="66"/>
      <c r="BEN181" s="66"/>
      <c r="BEO181" s="66"/>
      <c r="BEP181" s="66"/>
      <c r="BEQ181" s="66"/>
      <c r="BER181" s="66"/>
      <c r="BES181" s="66"/>
      <c r="BET181" s="66"/>
      <c r="BEU181" s="66"/>
      <c r="BEV181" s="66"/>
      <c r="BEW181" s="66"/>
      <c r="BEX181" s="66"/>
      <c r="BEY181" s="66"/>
      <c r="BEZ181" s="66"/>
      <c r="BFA181" s="66"/>
      <c r="BFB181" s="66"/>
      <c r="BFC181" s="66"/>
      <c r="BFD181" s="66"/>
      <c r="BFE181" s="66"/>
      <c r="BFF181" s="66"/>
      <c r="BFG181" s="66"/>
      <c r="BFH181" s="66"/>
      <c r="BFI181" s="66"/>
      <c r="BFJ181" s="66"/>
      <c r="BFK181" s="66"/>
      <c r="BFL181" s="66"/>
      <c r="BFM181" s="66"/>
      <c r="BFN181" s="66"/>
      <c r="BFO181" s="66"/>
      <c r="BFP181" s="66"/>
      <c r="BFQ181" s="66"/>
      <c r="BFR181" s="66"/>
      <c r="BFS181" s="66"/>
      <c r="BFT181" s="66"/>
      <c r="BFU181" s="66"/>
      <c r="BFV181" s="66"/>
      <c r="BFW181" s="66"/>
      <c r="BFX181" s="66"/>
      <c r="BFY181" s="66"/>
      <c r="BFZ181" s="66"/>
      <c r="BGA181" s="66"/>
      <c r="BGB181" s="66"/>
      <c r="BGC181" s="66"/>
      <c r="BGD181" s="66"/>
      <c r="BGE181" s="66"/>
      <c r="BGF181" s="66"/>
      <c r="BGG181" s="66"/>
      <c r="BGH181" s="66"/>
      <c r="BGI181" s="66"/>
      <c r="BGJ181" s="66"/>
      <c r="BGK181" s="66"/>
      <c r="BGL181" s="66"/>
      <c r="BGM181" s="66"/>
      <c r="BGN181" s="66"/>
      <c r="BGO181" s="66"/>
      <c r="BGP181" s="66"/>
      <c r="BGQ181" s="66"/>
      <c r="BGR181" s="66"/>
      <c r="BGS181" s="66"/>
      <c r="BGT181" s="66"/>
      <c r="BGU181" s="66"/>
      <c r="BGV181" s="66"/>
      <c r="BGW181" s="66"/>
      <c r="BGX181" s="66"/>
      <c r="BGY181" s="66"/>
      <c r="BGZ181" s="66"/>
      <c r="BHA181" s="66"/>
      <c r="BHB181" s="66"/>
      <c r="BHC181" s="66"/>
      <c r="BHD181" s="66"/>
      <c r="BHE181" s="66"/>
      <c r="BHF181" s="66"/>
      <c r="BHG181" s="66"/>
      <c r="BHH181" s="66"/>
      <c r="BHI181" s="66"/>
      <c r="BHJ181" s="66"/>
      <c r="BHK181" s="66"/>
      <c r="BHL181" s="66"/>
      <c r="BHM181" s="66"/>
      <c r="BHN181" s="66"/>
      <c r="BHO181" s="66"/>
      <c r="BHP181" s="66"/>
      <c r="BHQ181" s="66"/>
      <c r="BHR181" s="66"/>
      <c r="BHS181" s="66"/>
      <c r="BHT181" s="66"/>
      <c r="BHU181" s="66"/>
      <c r="BHV181" s="66"/>
      <c r="BHW181" s="66"/>
      <c r="BHX181" s="66"/>
      <c r="BHY181" s="66"/>
      <c r="BHZ181" s="66"/>
      <c r="BIA181" s="66"/>
      <c r="BIB181" s="66"/>
      <c r="BIC181" s="66"/>
      <c r="BID181" s="66"/>
      <c r="BIE181" s="66"/>
      <c r="BIF181" s="66"/>
      <c r="BIG181" s="66"/>
      <c r="BIH181" s="66"/>
      <c r="BII181" s="66"/>
      <c r="BIJ181" s="66"/>
      <c r="BIK181" s="66"/>
      <c r="BIL181" s="66"/>
      <c r="BIM181" s="66"/>
      <c r="BIN181" s="66"/>
      <c r="BIO181" s="66"/>
      <c r="BIP181" s="66"/>
      <c r="BIQ181" s="66"/>
      <c r="BIR181" s="66"/>
      <c r="BIS181" s="66"/>
      <c r="BIT181" s="66"/>
      <c r="BIU181" s="66"/>
      <c r="BIV181" s="66"/>
      <c r="BIW181" s="66"/>
      <c r="BIX181" s="66"/>
      <c r="BIY181" s="66"/>
      <c r="BIZ181" s="66"/>
      <c r="BJA181" s="66"/>
      <c r="BJB181" s="66"/>
      <c r="BJC181" s="66"/>
      <c r="BJD181" s="66"/>
      <c r="BJE181" s="66"/>
      <c r="BJF181" s="66"/>
      <c r="BJG181" s="66"/>
      <c r="BJH181" s="66"/>
      <c r="BJI181" s="66"/>
      <c r="BJJ181" s="66"/>
      <c r="BJK181" s="66"/>
      <c r="BJL181" s="66"/>
      <c r="BJM181" s="66"/>
      <c r="BJN181" s="66"/>
      <c r="BJO181" s="66"/>
      <c r="BJP181" s="66"/>
      <c r="BJQ181" s="66"/>
      <c r="BJR181" s="66"/>
      <c r="BJS181" s="66"/>
      <c r="BJT181" s="66"/>
      <c r="BJU181" s="66"/>
      <c r="BJV181" s="66"/>
      <c r="BJW181" s="66"/>
      <c r="BJX181" s="66"/>
      <c r="BJY181" s="66"/>
      <c r="BJZ181" s="66"/>
      <c r="BKA181" s="66"/>
      <c r="BKB181" s="66"/>
      <c r="BKC181" s="66"/>
      <c r="BKD181" s="66"/>
      <c r="BKE181" s="66"/>
      <c r="BKF181" s="66"/>
      <c r="BKG181" s="66"/>
      <c r="BKH181" s="66"/>
      <c r="BKI181" s="66"/>
      <c r="BKJ181" s="66"/>
      <c r="BKK181" s="66"/>
      <c r="BKL181" s="66"/>
      <c r="BKM181" s="66"/>
      <c r="BKN181" s="66"/>
      <c r="BKO181" s="66"/>
      <c r="BKP181" s="66"/>
      <c r="BKQ181" s="66"/>
      <c r="BKR181" s="66"/>
      <c r="BKS181" s="66"/>
      <c r="BKT181" s="66"/>
      <c r="BKU181" s="66"/>
      <c r="BKV181" s="66"/>
      <c r="BKW181" s="66"/>
      <c r="BKX181" s="66"/>
      <c r="BKY181" s="66"/>
      <c r="BKZ181" s="66"/>
      <c r="BLA181" s="66"/>
      <c r="BLB181" s="66"/>
      <c r="BLC181" s="66"/>
      <c r="BLD181" s="66"/>
      <c r="BLE181" s="66"/>
      <c r="BLF181" s="66"/>
      <c r="BLG181" s="66"/>
      <c r="BLH181" s="66"/>
      <c r="BLI181" s="66"/>
      <c r="BLJ181" s="66"/>
      <c r="BLK181" s="66"/>
      <c r="BLL181" s="66"/>
      <c r="BLM181" s="66"/>
      <c r="BLN181" s="66"/>
      <c r="BLO181" s="66"/>
      <c r="BLP181" s="66"/>
      <c r="BLQ181" s="66"/>
      <c r="BLR181" s="66"/>
      <c r="BLS181" s="66"/>
      <c r="BLT181" s="66"/>
      <c r="BLU181" s="66"/>
      <c r="BLV181" s="66"/>
      <c r="BLW181" s="66"/>
      <c r="BLX181" s="66"/>
      <c r="BLY181" s="66"/>
      <c r="BLZ181" s="66"/>
      <c r="BMA181" s="66"/>
      <c r="BMB181" s="66"/>
      <c r="BMC181" s="66"/>
      <c r="BMD181" s="66"/>
      <c r="BME181" s="66"/>
      <c r="BMF181" s="66"/>
      <c r="BMG181" s="66"/>
      <c r="BMH181" s="66"/>
      <c r="BMI181" s="66"/>
      <c r="BMJ181" s="66"/>
      <c r="BMK181" s="66"/>
      <c r="BML181" s="66"/>
      <c r="BMM181" s="66"/>
      <c r="BMN181" s="66"/>
      <c r="BMO181" s="66"/>
      <c r="BMP181" s="66"/>
      <c r="BMQ181" s="66"/>
      <c r="BMR181" s="66"/>
      <c r="BMS181" s="66"/>
      <c r="BMT181" s="66"/>
      <c r="BMU181" s="66"/>
      <c r="BMV181" s="66"/>
      <c r="BMW181" s="66"/>
      <c r="BMX181" s="66"/>
      <c r="BMY181" s="66"/>
      <c r="BMZ181" s="66"/>
      <c r="BNA181" s="66"/>
      <c r="BNB181" s="66"/>
      <c r="BNC181" s="66"/>
      <c r="BND181" s="66"/>
      <c r="BNE181" s="66"/>
      <c r="BNF181" s="66"/>
      <c r="BNG181" s="66"/>
      <c r="BNH181" s="66"/>
      <c r="BNI181" s="66"/>
      <c r="BNJ181" s="66"/>
      <c r="BNK181" s="66"/>
      <c r="BNL181" s="66"/>
      <c r="BNM181" s="66"/>
      <c r="BNN181" s="66"/>
      <c r="BNO181" s="66"/>
      <c r="BNP181" s="66"/>
      <c r="BNQ181" s="66"/>
      <c r="BNR181" s="66"/>
      <c r="BNS181" s="66"/>
      <c r="BNT181" s="66"/>
      <c r="BNU181" s="66"/>
      <c r="BNV181" s="66"/>
      <c r="BNW181" s="66"/>
      <c r="BNX181" s="66"/>
      <c r="BNY181" s="66"/>
      <c r="BNZ181" s="66"/>
      <c r="BOA181" s="66"/>
      <c r="BOB181" s="66"/>
      <c r="BOC181" s="66"/>
      <c r="BOD181" s="66"/>
      <c r="BOE181" s="66"/>
      <c r="BOF181" s="66"/>
      <c r="BOG181" s="66"/>
      <c r="BOH181" s="66"/>
      <c r="BOI181" s="66"/>
      <c r="BOJ181" s="66"/>
      <c r="BOK181" s="66"/>
      <c r="BOL181" s="66"/>
      <c r="BOM181" s="66"/>
      <c r="BON181" s="66"/>
      <c r="BOO181" s="66"/>
      <c r="BOP181" s="66"/>
      <c r="BOQ181" s="66"/>
      <c r="BOR181" s="66"/>
      <c r="BOS181" s="66"/>
      <c r="BOT181" s="66"/>
      <c r="BOU181" s="66"/>
      <c r="BOV181" s="66"/>
      <c r="BOW181" s="66"/>
      <c r="BOX181" s="66"/>
      <c r="BOY181" s="66"/>
      <c r="BOZ181" s="66"/>
      <c r="BPA181" s="66"/>
      <c r="BPB181" s="66"/>
      <c r="BPC181" s="66"/>
      <c r="BPD181" s="66"/>
      <c r="BPE181" s="66"/>
      <c r="BPF181" s="66"/>
      <c r="BPG181" s="66"/>
      <c r="BPH181" s="66"/>
      <c r="BPI181" s="66"/>
      <c r="BPJ181" s="66"/>
      <c r="BPK181" s="66"/>
      <c r="BPL181" s="66"/>
      <c r="BPM181" s="66"/>
      <c r="BPN181" s="66"/>
      <c r="BPO181" s="66"/>
      <c r="BPP181" s="66"/>
      <c r="BPQ181" s="66"/>
      <c r="BPR181" s="66"/>
      <c r="BPS181" s="66"/>
      <c r="BPT181" s="66"/>
      <c r="BPU181" s="66"/>
      <c r="BPV181" s="66"/>
      <c r="BPW181" s="66"/>
      <c r="BPX181" s="66"/>
      <c r="BPY181" s="66"/>
      <c r="BPZ181" s="66"/>
      <c r="BQA181" s="66"/>
      <c r="BQB181" s="66"/>
      <c r="BQC181" s="66"/>
      <c r="BQD181" s="66"/>
      <c r="BQE181" s="66"/>
      <c r="BQF181" s="66"/>
      <c r="BQG181" s="66"/>
      <c r="BQH181" s="66"/>
      <c r="BQI181" s="66"/>
      <c r="BQJ181" s="66"/>
      <c r="BQK181" s="66"/>
      <c r="BQL181" s="66"/>
      <c r="BQM181" s="66"/>
      <c r="BQN181" s="66"/>
      <c r="BQO181" s="66"/>
      <c r="BQP181" s="66"/>
      <c r="BQQ181" s="66"/>
      <c r="BQR181" s="66"/>
      <c r="BQS181" s="66"/>
      <c r="BQT181" s="66"/>
      <c r="BQU181" s="66"/>
      <c r="BQV181" s="66"/>
      <c r="BQW181" s="66"/>
      <c r="BQX181" s="66"/>
      <c r="BQY181" s="66"/>
      <c r="BQZ181" s="66"/>
      <c r="BRA181" s="66"/>
      <c r="BRB181" s="66"/>
      <c r="BRC181" s="66"/>
      <c r="BRD181" s="66"/>
      <c r="BRE181" s="66"/>
      <c r="BRF181" s="66"/>
      <c r="BRG181" s="66"/>
      <c r="BRH181" s="66"/>
      <c r="BRI181" s="66"/>
      <c r="BRJ181" s="66"/>
      <c r="BRK181" s="66"/>
      <c r="BRL181" s="66"/>
      <c r="BRM181" s="66"/>
      <c r="BRN181" s="66"/>
      <c r="BRO181" s="66"/>
      <c r="BRP181" s="66"/>
      <c r="BRQ181" s="66"/>
      <c r="BRR181" s="66"/>
      <c r="BRS181" s="66"/>
      <c r="BRT181" s="66"/>
      <c r="BRU181" s="66"/>
      <c r="BRV181" s="66"/>
      <c r="BRW181" s="66"/>
      <c r="BRX181" s="66"/>
      <c r="BRY181" s="66"/>
      <c r="BRZ181" s="66"/>
      <c r="BSA181" s="66"/>
      <c r="BSB181" s="66"/>
      <c r="BSC181" s="66"/>
      <c r="BSD181" s="66"/>
      <c r="BSE181" s="66"/>
      <c r="BSF181" s="66"/>
      <c r="BSG181" s="66"/>
      <c r="BSH181" s="66"/>
      <c r="BSI181" s="66"/>
      <c r="BSJ181" s="66"/>
      <c r="BSK181" s="66"/>
      <c r="BSL181" s="66"/>
      <c r="BSM181" s="66"/>
      <c r="BSN181" s="66"/>
      <c r="BSO181" s="66"/>
      <c r="BSP181" s="66"/>
      <c r="BSQ181" s="66"/>
      <c r="BSR181" s="66"/>
      <c r="BSS181" s="66"/>
      <c r="BST181" s="66"/>
      <c r="BSU181" s="66"/>
      <c r="BSV181" s="66"/>
      <c r="BSW181" s="66"/>
      <c r="BSX181" s="66"/>
      <c r="BSY181" s="66"/>
      <c r="BSZ181" s="66"/>
      <c r="BTA181" s="66"/>
      <c r="BTB181" s="66"/>
      <c r="BTC181" s="66"/>
      <c r="BTD181" s="66"/>
      <c r="BTE181" s="66"/>
      <c r="BTF181" s="66"/>
      <c r="BTG181" s="66"/>
      <c r="BTH181" s="66"/>
      <c r="BTI181" s="66"/>
      <c r="BTJ181" s="66"/>
      <c r="BTK181" s="66"/>
      <c r="BTL181" s="66"/>
      <c r="BTM181" s="66"/>
      <c r="BTN181" s="66"/>
      <c r="BTO181" s="66"/>
      <c r="BTP181" s="66"/>
      <c r="BTQ181" s="66"/>
      <c r="BTR181" s="66"/>
      <c r="BTS181" s="66"/>
      <c r="BTT181" s="66"/>
      <c r="BTU181" s="66"/>
      <c r="BTV181" s="66"/>
      <c r="BTW181" s="66"/>
      <c r="BTX181" s="66"/>
      <c r="BTY181" s="66"/>
      <c r="BTZ181" s="66"/>
      <c r="BUA181" s="66"/>
      <c r="BUB181" s="66"/>
      <c r="BUC181" s="66"/>
      <c r="BUD181" s="66"/>
      <c r="BUE181" s="66"/>
      <c r="BUF181" s="66"/>
      <c r="BUG181" s="66"/>
      <c r="BUH181" s="66"/>
      <c r="BUI181" s="66"/>
      <c r="BUJ181" s="66"/>
      <c r="BUK181" s="66"/>
      <c r="BUL181" s="66"/>
      <c r="BUM181" s="66"/>
      <c r="BUN181" s="66"/>
      <c r="BUO181" s="66"/>
      <c r="BUP181" s="66"/>
      <c r="BUQ181" s="66"/>
      <c r="BUR181" s="66"/>
      <c r="BUS181" s="66"/>
      <c r="BUT181" s="66"/>
      <c r="BUU181" s="66"/>
      <c r="BUV181" s="66"/>
      <c r="BUW181" s="66"/>
      <c r="BUX181" s="66"/>
      <c r="BUY181" s="66"/>
      <c r="BUZ181" s="66"/>
      <c r="BVA181" s="66"/>
      <c r="BVB181" s="66"/>
      <c r="BVC181" s="66"/>
      <c r="BVD181" s="66"/>
      <c r="BVE181" s="66"/>
      <c r="BVF181" s="66"/>
      <c r="BVG181" s="66"/>
      <c r="BVH181" s="66"/>
      <c r="BVI181" s="66"/>
      <c r="BVJ181" s="66"/>
      <c r="BVK181" s="66"/>
      <c r="BVL181" s="66"/>
      <c r="BVM181" s="66"/>
      <c r="BVN181" s="66"/>
      <c r="BVO181" s="66"/>
      <c r="BVP181" s="66"/>
      <c r="BVQ181" s="66"/>
      <c r="BVR181" s="66"/>
      <c r="BVS181" s="66"/>
      <c r="BVT181" s="66"/>
      <c r="BVU181" s="66"/>
      <c r="BVV181" s="66"/>
      <c r="BVW181" s="66"/>
      <c r="BVX181" s="66"/>
      <c r="BVY181" s="66"/>
      <c r="BVZ181" s="66"/>
      <c r="BWA181" s="66"/>
      <c r="BWB181" s="66"/>
      <c r="BWC181" s="66"/>
      <c r="BWD181" s="66"/>
      <c r="BWE181" s="66"/>
      <c r="BWF181" s="66"/>
      <c r="BWG181" s="66"/>
      <c r="BWH181" s="66"/>
      <c r="BWI181" s="66"/>
      <c r="BWJ181" s="66"/>
      <c r="BWK181" s="66"/>
      <c r="BWL181" s="66"/>
      <c r="BWM181" s="66"/>
      <c r="BWN181" s="66"/>
      <c r="BWO181" s="66"/>
      <c r="BWP181" s="66"/>
      <c r="BWQ181" s="66"/>
      <c r="BWR181" s="66"/>
      <c r="BWS181" s="66"/>
      <c r="BWT181" s="66"/>
      <c r="BWU181" s="66"/>
      <c r="BWV181" s="66"/>
      <c r="BWW181" s="66"/>
      <c r="BWX181" s="66"/>
      <c r="BWY181" s="66"/>
      <c r="BWZ181" s="66"/>
      <c r="BXA181" s="66"/>
      <c r="BXB181" s="66"/>
      <c r="BXC181" s="66"/>
      <c r="BXD181" s="66"/>
      <c r="BXE181" s="66"/>
      <c r="BXF181" s="66"/>
      <c r="BXG181" s="66"/>
      <c r="BXH181" s="66"/>
      <c r="BXI181" s="66"/>
      <c r="BXJ181" s="66"/>
      <c r="BXK181" s="66"/>
      <c r="BXL181" s="66"/>
      <c r="BXM181" s="66"/>
      <c r="BXN181" s="66"/>
      <c r="BXO181" s="66"/>
      <c r="BXP181" s="66"/>
      <c r="BXQ181" s="66"/>
      <c r="BXR181" s="66"/>
      <c r="BXS181" s="66"/>
      <c r="BXT181" s="66"/>
      <c r="BXU181" s="66"/>
      <c r="BXV181" s="66"/>
      <c r="BXW181" s="66"/>
      <c r="BXX181" s="66"/>
      <c r="BXY181" s="66"/>
      <c r="BXZ181" s="66"/>
      <c r="BYA181" s="66"/>
      <c r="BYB181" s="66"/>
      <c r="BYC181" s="66"/>
      <c r="BYD181" s="66"/>
      <c r="BYE181" s="66"/>
      <c r="BYF181" s="66"/>
      <c r="BYG181" s="66"/>
      <c r="BYH181" s="66"/>
      <c r="BYI181" s="66"/>
      <c r="BYJ181" s="66"/>
      <c r="BYK181" s="66"/>
      <c r="BYL181" s="66"/>
      <c r="BYM181" s="66"/>
      <c r="BYN181" s="66"/>
      <c r="BYO181" s="66"/>
      <c r="BYP181" s="66"/>
      <c r="BYQ181" s="66"/>
      <c r="BYR181" s="66"/>
      <c r="BYS181" s="66"/>
      <c r="BYT181" s="66"/>
      <c r="BYU181" s="66"/>
      <c r="BYV181" s="66"/>
      <c r="BYW181" s="66"/>
      <c r="BYX181" s="66"/>
      <c r="BYY181" s="66"/>
      <c r="BYZ181" s="66"/>
      <c r="BZA181" s="66"/>
      <c r="BZB181" s="66"/>
      <c r="BZC181" s="66"/>
      <c r="BZD181" s="66"/>
      <c r="BZE181" s="66"/>
      <c r="BZF181" s="66"/>
      <c r="BZG181" s="66"/>
      <c r="BZH181" s="66"/>
      <c r="BZI181" s="66"/>
      <c r="BZJ181" s="66"/>
      <c r="BZK181" s="66"/>
      <c r="BZL181" s="66"/>
      <c r="BZM181" s="66"/>
      <c r="BZN181" s="66"/>
      <c r="BZO181" s="66"/>
      <c r="BZP181" s="66"/>
      <c r="BZQ181" s="66"/>
      <c r="BZR181" s="66"/>
      <c r="BZS181" s="66"/>
      <c r="BZT181" s="66"/>
      <c r="BZU181" s="66"/>
      <c r="BZV181" s="66"/>
      <c r="BZW181" s="66"/>
      <c r="BZX181" s="66"/>
      <c r="BZY181" s="66"/>
      <c r="BZZ181" s="66"/>
      <c r="CAA181" s="66"/>
      <c r="CAB181" s="66"/>
      <c r="CAC181" s="66"/>
      <c r="CAD181" s="66"/>
      <c r="CAE181" s="66"/>
      <c r="CAF181" s="66"/>
      <c r="CAG181" s="66"/>
      <c r="CAH181" s="66"/>
      <c r="CAI181" s="66"/>
      <c r="CAJ181" s="66"/>
      <c r="CAK181" s="66"/>
      <c r="CAL181" s="66"/>
      <c r="CAM181" s="66"/>
      <c r="CAN181" s="66"/>
      <c r="CAO181" s="66"/>
      <c r="CAP181" s="66"/>
      <c r="CAQ181" s="66"/>
      <c r="CAR181" s="66"/>
      <c r="CAS181" s="66"/>
      <c r="CAT181" s="66"/>
      <c r="CAU181" s="66"/>
      <c r="CAV181" s="66"/>
      <c r="CAW181" s="66"/>
      <c r="CAX181" s="66"/>
      <c r="CAY181" s="66"/>
      <c r="CAZ181" s="66"/>
      <c r="CBA181" s="66"/>
      <c r="CBB181" s="66"/>
      <c r="CBC181" s="66"/>
      <c r="CBD181" s="66"/>
      <c r="CBE181" s="66"/>
      <c r="CBF181" s="66"/>
      <c r="CBG181" s="66"/>
      <c r="CBH181" s="66"/>
      <c r="CBI181" s="66"/>
      <c r="CBJ181" s="66"/>
      <c r="CBK181" s="66"/>
      <c r="CBL181" s="66"/>
      <c r="CBM181" s="66"/>
      <c r="CBN181" s="66"/>
      <c r="CBO181" s="66"/>
      <c r="CBP181" s="66"/>
      <c r="CBQ181" s="66"/>
      <c r="CBR181" s="66"/>
      <c r="CBS181" s="66"/>
      <c r="CBT181" s="66"/>
      <c r="CBU181" s="66"/>
      <c r="CBV181" s="66"/>
      <c r="CBW181" s="66"/>
      <c r="CBX181" s="66"/>
      <c r="CBY181" s="66"/>
      <c r="CBZ181" s="66"/>
      <c r="CCA181" s="66"/>
      <c r="CCB181" s="66"/>
      <c r="CCC181" s="66"/>
      <c r="CCD181" s="66"/>
      <c r="CCE181" s="66"/>
      <c r="CCF181" s="66"/>
      <c r="CCG181" s="66"/>
      <c r="CCH181" s="66"/>
      <c r="CCI181" s="66"/>
      <c r="CCJ181" s="66"/>
      <c r="CCK181" s="66"/>
      <c r="CCL181" s="66"/>
      <c r="CCM181" s="66"/>
      <c r="CCN181" s="66"/>
      <c r="CCO181" s="66"/>
      <c r="CCP181" s="66"/>
      <c r="CCQ181" s="66"/>
      <c r="CCR181" s="66"/>
      <c r="CCS181" s="66"/>
      <c r="CCT181" s="66"/>
      <c r="CCU181" s="66"/>
      <c r="CCV181" s="66"/>
      <c r="CCW181" s="66"/>
      <c r="CCX181" s="66"/>
      <c r="CCY181" s="66"/>
      <c r="CCZ181" s="66"/>
      <c r="CDA181" s="66"/>
      <c r="CDB181" s="66"/>
      <c r="CDC181" s="66"/>
      <c r="CDD181" s="66"/>
      <c r="CDE181" s="66"/>
      <c r="CDF181" s="66"/>
      <c r="CDG181" s="66"/>
      <c r="CDH181" s="66"/>
      <c r="CDI181" s="66"/>
      <c r="CDJ181" s="66"/>
      <c r="CDK181" s="66"/>
      <c r="CDL181" s="66"/>
      <c r="CDM181" s="66"/>
      <c r="CDN181" s="66"/>
      <c r="CDO181" s="66"/>
      <c r="CDP181" s="66"/>
      <c r="CDQ181" s="66"/>
      <c r="CDR181" s="66"/>
      <c r="CDS181" s="66"/>
      <c r="CDT181" s="66"/>
      <c r="CDU181" s="66"/>
      <c r="CDV181" s="66"/>
      <c r="CDW181" s="66"/>
      <c r="CDX181" s="66"/>
      <c r="CDY181" s="66"/>
      <c r="CDZ181" s="66"/>
      <c r="CEA181" s="66"/>
      <c r="CEB181" s="66"/>
      <c r="CEC181" s="66"/>
      <c r="CED181" s="66"/>
      <c r="CEE181" s="66"/>
      <c r="CEF181" s="66"/>
      <c r="CEG181" s="66"/>
      <c r="CEH181" s="66"/>
      <c r="CEI181" s="66"/>
      <c r="CEJ181" s="66"/>
      <c r="CEK181" s="66"/>
      <c r="CEL181" s="66"/>
      <c r="CEM181" s="66"/>
      <c r="CEN181" s="66"/>
      <c r="CEO181" s="66"/>
      <c r="CEP181" s="66"/>
      <c r="CEQ181" s="66"/>
      <c r="CER181" s="66"/>
      <c r="CES181" s="66"/>
      <c r="CET181" s="66"/>
      <c r="CEU181" s="66"/>
      <c r="CEV181" s="66"/>
      <c r="CEW181" s="66"/>
      <c r="CEX181" s="66"/>
      <c r="CEY181" s="66"/>
      <c r="CEZ181" s="66"/>
      <c r="CFA181" s="66"/>
      <c r="CFB181" s="66"/>
      <c r="CFC181" s="66"/>
      <c r="CFD181" s="66"/>
      <c r="CFE181" s="66"/>
      <c r="CFF181" s="66"/>
      <c r="CFG181" s="66"/>
      <c r="CFH181" s="66"/>
      <c r="CFI181" s="66"/>
      <c r="CFJ181" s="66"/>
      <c r="CFK181" s="66"/>
      <c r="CFL181" s="66"/>
      <c r="CFM181" s="66"/>
      <c r="CFN181" s="66"/>
      <c r="CFO181" s="66"/>
      <c r="CFP181" s="66"/>
      <c r="CFQ181" s="66"/>
      <c r="CFR181" s="66"/>
      <c r="CFS181" s="66"/>
      <c r="CFT181" s="66"/>
      <c r="CFU181" s="66"/>
      <c r="CFV181" s="66"/>
      <c r="CFW181" s="66"/>
      <c r="CFX181" s="66"/>
      <c r="CFY181" s="66"/>
      <c r="CFZ181" s="66"/>
      <c r="CGA181" s="66"/>
      <c r="CGB181" s="66"/>
      <c r="CGC181" s="66"/>
      <c r="CGD181" s="66"/>
      <c r="CGE181" s="66"/>
      <c r="CGF181" s="66"/>
      <c r="CGG181" s="66"/>
      <c r="CGH181" s="66"/>
      <c r="CGI181" s="66"/>
      <c r="CGJ181" s="66"/>
      <c r="CGK181" s="66"/>
      <c r="CGL181" s="66"/>
      <c r="CGM181" s="66"/>
      <c r="CGN181" s="66"/>
      <c r="CGO181" s="66"/>
      <c r="CGP181" s="66"/>
      <c r="CGQ181" s="66"/>
      <c r="CGR181" s="66"/>
      <c r="CGS181" s="66"/>
      <c r="CGT181" s="66"/>
      <c r="CGU181" s="66"/>
      <c r="CGV181" s="66"/>
      <c r="CGW181" s="66"/>
      <c r="CGX181" s="66"/>
      <c r="CGY181" s="66"/>
      <c r="CGZ181" s="66"/>
      <c r="CHA181" s="66"/>
      <c r="CHB181" s="66"/>
      <c r="CHC181" s="66"/>
      <c r="CHD181" s="66"/>
      <c r="CHE181" s="66"/>
      <c r="CHF181" s="66"/>
      <c r="CHG181" s="66"/>
      <c r="CHH181" s="66"/>
      <c r="CHI181" s="66"/>
      <c r="CHJ181" s="66"/>
      <c r="CHK181" s="66"/>
      <c r="CHL181" s="66"/>
      <c r="CHM181" s="66"/>
      <c r="CHN181" s="66"/>
      <c r="CHO181" s="66"/>
      <c r="CHP181" s="66"/>
      <c r="CHQ181" s="66"/>
      <c r="CHR181" s="66"/>
      <c r="CHS181" s="66"/>
      <c r="CHT181" s="66"/>
      <c r="CHU181" s="66"/>
      <c r="CHV181" s="66"/>
      <c r="CHW181" s="66"/>
      <c r="CHX181" s="66"/>
      <c r="CHY181" s="66"/>
      <c r="CHZ181" s="66"/>
      <c r="CIA181" s="66"/>
      <c r="CIB181" s="66"/>
      <c r="CIC181" s="66"/>
      <c r="CID181" s="66"/>
      <c r="CIE181" s="66"/>
      <c r="CIF181" s="66"/>
      <c r="CIG181" s="66"/>
      <c r="CIH181" s="66"/>
      <c r="CII181" s="66"/>
      <c r="CIJ181" s="66"/>
      <c r="CIK181" s="66"/>
    </row>
    <row r="182" spans="1:2273" s="5" customFormat="1" ht="30" customHeight="1">
      <c r="A182" s="63"/>
      <c r="B182" s="62"/>
      <c r="C182" s="66"/>
      <c r="D182" s="75"/>
      <c r="E182" s="70" t="s">
        <v>167</v>
      </c>
      <c r="F182" s="68">
        <f t="shared" ref="F182:Z182" si="87">F118</f>
        <v>1</v>
      </c>
      <c r="G182" s="68">
        <f t="shared" si="87"/>
        <v>0</v>
      </c>
      <c r="H182" s="68">
        <f t="shared" si="87"/>
        <v>0</v>
      </c>
      <c r="I182" s="68">
        <f t="shared" si="87"/>
        <v>0</v>
      </c>
      <c r="J182" s="68">
        <f t="shared" si="87"/>
        <v>0</v>
      </c>
      <c r="K182" s="68">
        <f t="shared" si="87"/>
        <v>0</v>
      </c>
      <c r="L182" s="68">
        <f t="shared" si="87"/>
        <v>0</v>
      </c>
      <c r="M182" s="68">
        <f t="shared" si="87"/>
        <v>0</v>
      </c>
      <c r="N182" s="68">
        <f t="shared" si="87"/>
        <v>0</v>
      </c>
      <c r="O182" s="68">
        <f t="shared" si="87"/>
        <v>0</v>
      </c>
      <c r="P182" s="68">
        <f t="shared" si="87"/>
        <v>0</v>
      </c>
      <c r="Q182" s="68">
        <f t="shared" si="87"/>
        <v>0</v>
      </c>
      <c r="R182" s="68">
        <f t="shared" si="87"/>
        <v>0</v>
      </c>
      <c r="S182" s="68">
        <f t="shared" si="87"/>
        <v>0</v>
      </c>
      <c r="T182" s="68">
        <f t="shared" si="87"/>
        <v>0</v>
      </c>
      <c r="U182" s="68">
        <f t="shared" si="87"/>
        <v>0</v>
      </c>
      <c r="V182" s="68">
        <f t="shared" si="87"/>
        <v>0</v>
      </c>
      <c r="W182" s="68">
        <f t="shared" si="87"/>
        <v>0</v>
      </c>
      <c r="X182" s="68">
        <f t="shared" si="87"/>
        <v>0</v>
      </c>
      <c r="Y182" s="68">
        <f t="shared" si="87"/>
        <v>0</v>
      </c>
      <c r="Z182" s="68">
        <f t="shared" si="87"/>
        <v>0</v>
      </c>
      <c r="AA182" s="68">
        <f t="shared" ref="AA182:CH182" si="88">AA118</f>
        <v>0</v>
      </c>
      <c r="AB182" s="68">
        <f t="shared" si="88"/>
        <v>0</v>
      </c>
      <c r="AC182" s="68">
        <f t="shared" si="88"/>
        <v>0</v>
      </c>
      <c r="AD182" s="68">
        <f t="shared" si="88"/>
        <v>0</v>
      </c>
      <c r="AE182" s="68">
        <f t="shared" si="88"/>
        <v>0.4</v>
      </c>
      <c r="AF182" s="68">
        <f t="shared" si="88"/>
        <v>0</v>
      </c>
      <c r="AG182" s="68">
        <f t="shared" si="88"/>
        <v>0</v>
      </c>
      <c r="AH182" s="68">
        <f t="shared" si="88"/>
        <v>0</v>
      </c>
      <c r="AI182" s="68">
        <f t="shared" si="88"/>
        <v>0</v>
      </c>
      <c r="AJ182" s="68">
        <f t="shared" si="88"/>
        <v>0.2</v>
      </c>
      <c r="AK182" s="68">
        <f t="shared" si="88"/>
        <v>0</v>
      </c>
      <c r="AL182" s="68">
        <f t="shared" si="88"/>
        <v>1</v>
      </c>
      <c r="AM182" s="68">
        <f t="shared" si="88"/>
        <v>1</v>
      </c>
      <c r="AN182" s="68">
        <f t="shared" si="88"/>
        <v>0</v>
      </c>
      <c r="AO182" s="68">
        <f t="shared" si="88"/>
        <v>0.6</v>
      </c>
      <c r="AP182" s="68">
        <f t="shared" si="88"/>
        <v>0</v>
      </c>
      <c r="AQ182" s="68">
        <f t="shared" si="88"/>
        <v>1</v>
      </c>
      <c r="AR182" s="68">
        <f t="shared" si="88"/>
        <v>1</v>
      </c>
      <c r="AS182" s="68">
        <f t="shared" si="88"/>
        <v>0</v>
      </c>
      <c r="AT182" s="68">
        <f t="shared" si="88"/>
        <v>0</v>
      </c>
      <c r="AU182" s="68">
        <f t="shared" si="88"/>
        <v>0</v>
      </c>
      <c r="AV182" s="68">
        <f t="shared" si="88"/>
        <v>0</v>
      </c>
      <c r="AW182" s="68">
        <f t="shared" si="88"/>
        <v>1</v>
      </c>
      <c r="AX182" s="68">
        <f t="shared" si="88"/>
        <v>0.6</v>
      </c>
      <c r="AY182" s="68">
        <f t="shared" si="88"/>
        <v>0</v>
      </c>
      <c r="AZ182" s="68">
        <f t="shared" si="88"/>
        <v>0</v>
      </c>
      <c r="BA182" s="68">
        <f t="shared" si="88"/>
        <v>0</v>
      </c>
      <c r="BB182" s="68">
        <f t="shared" si="88"/>
        <v>0</v>
      </c>
      <c r="BC182" s="68">
        <f t="shared" si="88"/>
        <v>0</v>
      </c>
      <c r="BD182" s="68">
        <f t="shared" si="88"/>
        <v>0.6</v>
      </c>
      <c r="BE182" s="68">
        <f t="shared" si="88"/>
        <v>0.6</v>
      </c>
      <c r="BF182" s="68">
        <f t="shared" si="88"/>
        <v>0</v>
      </c>
      <c r="BG182" s="68">
        <f t="shared" si="88"/>
        <v>0</v>
      </c>
      <c r="BH182" s="68">
        <f t="shared" si="88"/>
        <v>0</v>
      </c>
      <c r="BI182" s="68">
        <f t="shared" si="88"/>
        <v>0</v>
      </c>
      <c r="BJ182" s="68">
        <f t="shared" si="88"/>
        <v>0</v>
      </c>
      <c r="BK182" s="68">
        <f t="shared" si="88"/>
        <v>0</v>
      </c>
      <c r="BL182" s="68">
        <f t="shared" si="88"/>
        <v>0</v>
      </c>
      <c r="BM182" s="68">
        <f t="shared" si="88"/>
        <v>0</v>
      </c>
      <c r="BN182" s="68">
        <f t="shared" si="88"/>
        <v>0</v>
      </c>
      <c r="BO182" s="68">
        <f t="shared" si="88"/>
        <v>0</v>
      </c>
      <c r="BP182" s="68">
        <f t="shared" si="88"/>
        <v>0</v>
      </c>
      <c r="BQ182" s="68">
        <f t="shared" si="88"/>
        <v>0</v>
      </c>
      <c r="BR182" s="68">
        <f t="shared" si="88"/>
        <v>0</v>
      </c>
      <c r="BS182" s="68">
        <f t="shared" si="88"/>
        <v>0</v>
      </c>
      <c r="BT182" s="68">
        <f t="shared" si="88"/>
        <v>1</v>
      </c>
      <c r="BU182" s="68">
        <f t="shared" si="88"/>
        <v>0</v>
      </c>
      <c r="BV182" s="68">
        <f t="shared" si="88"/>
        <v>0</v>
      </c>
      <c r="BW182" s="68">
        <f t="shared" si="88"/>
        <v>0</v>
      </c>
      <c r="BX182" s="68">
        <f t="shared" si="88"/>
        <v>0</v>
      </c>
      <c r="BY182" s="68">
        <f t="shared" si="88"/>
        <v>0</v>
      </c>
      <c r="BZ182" s="68">
        <f t="shared" si="88"/>
        <v>0.4</v>
      </c>
      <c r="CA182" s="68">
        <f t="shared" si="88"/>
        <v>0</v>
      </c>
      <c r="CB182" s="68">
        <f t="shared" si="88"/>
        <v>0.2</v>
      </c>
      <c r="CC182" s="68">
        <f t="shared" si="88"/>
        <v>0.2</v>
      </c>
      <c r="CD182" s="68">
        <f t="shared" si="88"/>
        <v>0</v>
      </c>
      <c r="CE182" s="68">
        <f t="shared" si="88"/>
        <v>0</v>
      </c>
      <c r="CF182" s="68">
        <f t="shared" si="88"/>
        <v>0</v>
      </c>
      <c r="CG182" s="68">
        <f t="shared" si="88"/>
        <v>0.2</v>
      </c>
      <c r="CH182" s="68">
        <f t="shared" si="88"/>
        <v>0</v>
      </c>
      <c r="CI182" s="68">
        <f t="shared" ref="CI182:EP182" si="89">CI118</f>
        <v>0</v>
      </c>
      <c r="CJ182" s="68">
        <f t="shared" si="89"/>
        <v>0</v>
      </c>
      <c r="CK182" s="68">
        <f t="shared" si="89"/>
        <v>0</v>
      </c>
      <c r="CL182" s="68">
        <f t="shared" si="89"/>
        <v>0</v>
      </c>
      <c r="CM182" s="68">
        <f t="shared" si="89"/>
        <v>0</v>
      </c>
      <c r="CN182" s="68">
        <f t="shared" si="89"/>
        <v>0</v>
      </c>
      <c r="CO182" s="68">
        <f t="shared" si="89"/>
        <v>0</v>
      </c>
      <c r="CP182" s="68">
        <f t="shared" si="89"/>
        <v>0</v>
      </c>
      <c r="CQ182" s="68">
        <f t="shared" si="89"/>
        <v>0.4</v>
      </c>
      <c r="CR182" s="68">
        <f t="shared" si="89"/>
        <v>0</v>
      </c>
      <c r="CS182" s="68">
        <f t="shared" si="89"/>
        <v>0</v>
      </c>
      <c r="CT182" s="68">
        <f t="shared" si="89"/>
        <v>0</v>
      </c>
      <c r="CU182" s="68">
        <f t="shared" si="89"/>
        <v>0</v>
      </c>
      <c r="CV182" s="68">
        <f t="shared" si="89"/>
        <v>0</v>
      </c>
      <c r="CW182" s="68">
        <f t="shared" si="89"/>
        <v>0</v>
      </c>
      <c r="CX182" s="68">
        <f t="shared" si="89"/>
        <v>0</v>
      </c>
      <c r="CY182" s="68">
        <f t="shared" si="89"/>
        <v>0</v>
      </c>
      <c r="CZ182" s="68">
        <f t="shared" si="89"/>
        <v>0</v>
      </c>
      <c r="DA182" s="68">
        <f t="shared" si="89"/>
        <v>0</v>
      </c>
      <c r="DB182" s="68">
        <f t="shared" si="89"/>
        <v>0</v>
      </c>
      <c r="DC182" s="68">
        <f t="shared" si="89"/>
        <v>0</v>
      </c>
      <c r="DD182" s="68">
        <f t="shared" si="89"/>
        <v>0</v>
      </c>
      <c r="DE182" s="68">
        <f t="shared" si="89"/>
        <v>0</v>
      </c>
      <c r="DF182" s="68">
        <f t="shared" si="89"/>
        <v>0</v>
      </c>
      <c r="DG182" s="68">
        <f t="shared" si="89"/>
        <v>0</v>
      </c>
      <c r="DH182" s="68">
        <f t="shared" si="89"/>
        <v>0</v>
      </c>
      <c r="DI182" s="68">
        <f t="shared" si="89"/>
        <v>0</v>
      </c>
      <c r="DJ182" s="68">
        <f t="shared" si="89"/>
        <v>0</v>
      </c>
      <c r="DK182" s="68">
        <f t="shared" si="89"/>
        <v>1</v>
      </c>
      <c r="DL182" s="68">
        <f t="shared" si="89"/>
        <v>0</v>
      </c>
      <c r="DM182" s="68">
        <f t="shared" si="89"/>
        <v>0</v>
      </c>
      <c r="DN182" s="68">
        <f t="shared" si="89"/>
        <v>0</v>
      </c>
      <c r="DO182" s="68">
        <f t="shared" si="89"/>
        <v>0</v>
      </c>
      <c r="DP182" s="68">
        <f t="shared" si="89"/>
        <v>0</v>
      </c>
      <c r="DQ182" s="68">
        <f t="shared" si="89"/>
        <v>0</v>
      </c>
      <c r="DR182" s="68">
        <f t="shared" si="89"/>
        <v>1</v>
      </c>
      <c r="DS182" s="68">
        <f t="shared" si="89"/>
        <v>0.2</v>
      </c>
      <c r="DT182" s="68">
        <f t="shared" si="89"/>
        <v>0</v>
      </c>
      <c r="DU182" s="68">
        <f t="shared" si="89"/>
        <v>0</v>
      </c>
      <c r="DV182" s="68">
        <f t="shared" si="89"/>
        <v>0</v>
      </c>
      <c r="DW182" s="68">
        <f t="shared" si="89"/>
        <v>0.2</v>
      </c>
      <c r="DX182" s="68">
        <f t="shared" si="89"/>
        <v>0.8</v>
      </c>
      <c r="DY182" s="68">
        <f t="shared" si="89"/>
        <v>1</v>
      </c>
      <c r="DZ182" s="68">
        <f t="shared" si="89"/>
        <v>0</v>
      </c>
      <c r="EA182" s="68">
        <f t="shared" si="89"/>
        <v>0</v>
      </c>
      <c r="EB182" s="68">
        <f t="shared" si="89"/>
        <v>0</v>
      </c>
      <c r="EC182" s="68">
        <f t="shared" si="89"/>
        <v>0</v>
      </c>
      <c r="ED182" s="68">
        <f t="shared" si="89"/>
        <v>1</v>
      </c>
      <c r="EE182" s="68">
        <f t="shared" si="89"/>
        <v>0</v>
      </c>
      <c r="EF182" s="68">
        <f t="shared" si="89"/>
        <v>1</v>
      </c>
      <c r="EG182" s="68">
        <f t="shared" si="89"/>
        <v>1</v>
      </c>
      <c r="EH182" s="68">
        <f t="shared" si="89"/>
        <v>1</v>
      </c>
      <c r="EI182" s="68">
        <f t="shared" si="89"/>
        <v>1</v>
      </c>
      <c r="EJ182" s="68">
        <f t="shared" si="89"/>
        <v>1</v>
      </c>
      <c r="EK182" s="68">
        <f t="shared" si="89"/>
        <v>1</v>
      </c>
      <c r="EL182" s="68">
        <f t="shared" si="89"/>
        <v>1</v>
      </c>
      <c r="EM182" s="68">
        <f t="shared" si="89"/>
        <v>1</v>
      </c>
      <c r="EN182" s="68">
        <f t="shared" si="89"/>
        <v>0</v>
      </c>
      <c r="EO182" s="68">
        <f t="shared" si="89"/>
        <v>0</v>
      </c>
      <c r="EP182" s="68">
        <f t="shared" si="89"/>
        <v>0</v>
      </c>
      <c r="EQ182" s="68">
        <f t="shared" ref="EQ182:HC182" si="90">EQ118</f>
        <v>0</v>
      </c>
      <c r="ER182" s="68">
        <f t="shared" si="90"/>
        <v>1</v>
      </c>
      <c r="ES182" s="68">
        <f t="shared" si="90"/>
        <v>0</v>
      </c>
      <c r="ET182" s="68">
        <f t="shared" si="90"/>
        <v>0</v>
      </c>
      <c r="EU182" s="68">
        <f t="shared" si="90"/>
        <v>0</v>
      </c>
      <c r="EV182" s="68">
        <f t="shared" si="90"/>
        <v>0</v>
      </c>
      <c r="EW182" s="68">
        <f t="shared" si="90"/>
        <v>0</v>
      </c>
      <c r="EX182" s="68">
        <f t="shared" si="90"/>
        <v>0.4</v>
      </c>
      <c r="EY182" s="68">
        <f t="shared" si="90"/>
        <v>0.2</v>
      </c>
      <c r="EZ182" s="68">
        <f t="shared" si="90"/>
        <v>0.4</v>
      </c>
      <c r="FA182" s="68">
        <f t="shared" si="90"/>
        <v>0.8</v>
      </c>
      <c r="FB182" s="68">
        <f t="shared" si="90"/>
        <v>0.8</v>
      </c>
      <c r="FC182" s="68">
        <f t="shared" si="90"/>
        <v>1</v>
      </c>
      <c r="FD182" s="68">
        <f t="shared" si="90"/>
        <v>0</v>
      </c>
      <c r="FE182" s="493">
        <f t="shared" si="90"/>
        <v>0</v>
      </c>
      <c r="FF182" s="68">
        <f t="shared" si="90"/>
        <v>0</v>
      </c>
      <c r="FG182" s="68">
        <f t="shared" si="90"/>
        <v>0</v>
      </c>
      <c r="FH182" s="68">
        <f t="shared" si="90"/>
        <v>0</v>
      </c>
      <c r="FI182" s="68">
        <f t="shared" si="90"/>
        <v>0</v>
      </c>
      <c r="FJ182" s="68">
        <f t="shared" si="90"/>
        <v>0.6</v>
      </c>
      <c r="FK182" s="68">
        <f t="shared" si="90"/>
        <v>1</v>
      </c>
      <c r="FL182" s="68">
        <f t="shared" si="90"/>
        <v>0.6</v>
      </c>
      <c r="FM182" s="68">
        <f t="shared" si="90"/>
        <v>0</v>
      </c>
      <c r="FN182" s="68">
        <f t="shared" si="90"/>
        <v>1</v>
      </c>
      <c r="FO182" s="68">
        <f t="shared" si="90"/>
        <v>1</v>
      </c>
      <c r="FP182" s="68">
        <f t="shared" si="90"/>
        <v>1</v>
      </c>
      <c r="FQ182" s="68">
        <f t="shared" si="90"/>
        <v>0</v>
      </c>
      <c r="FR182" s="68">
        <f t="shared" si="90"/>
        <v>0</v>
      </c>
      <c r="FS182" s="68">
        <f t="shared" si="90"/>
        <v>0</v>
      </c>
      <c r="FT182" s="68">
        <f t="shared" si="90"/>
        <v>1</v>
      </c>
      <c r="FU182" s="68">
        <f t="shared" si="90"/>
        <v>1</v>
      </c>
      <c r="FV182" s="68">
        <f t="shared" si="90"/>
        <v>0</v>
      </c>
      <c r="FW182" s="68">
        <f t="shared" si="90"/>
        <v>0</v>
      </c>
      <c r="FX182" s="68">
        <f t="shared" si="90"/>
        <v>1</v>
      </c>
      <c r="FY182" s="68">
        <f t="shared" si="90"/>
        <v>0.8</v>
      </c>
      <c r="FZ182" s="68">
        <f t="shared" si="90"/>
        <v>0</v>
      </c>
      <c r="GA182" s="68">
        <f t="shared" si="90"/>
        <v>0.8</v>
      </c>
      <c r="GB182" s="68">
        <f t="shared" si="90"/>
        <v>0.2</v>
      </c>
      <c r="GC182" s="68">
        <f t="shared" si="90"/>
        <v>1</v>
      </c>
      <c r="GD182" s="68">
        <f t="shared" si="90"/>
        <v>1</v>
      </c>
      <c r="GE182" s="68">
        <f t="shared" si="90"/>
        <v>0.8</v>
      </c>
      <c r="GF182" s="68">
        <f t="shared" si="90"/>
        <v>1</v>
      </c>
      <c r="GG182" s="68">
        <f t="shared" si="90"/>
        <v>0</v>
      </c>
      <c r="GH182" s="68">
        <f t="shared" si="90"/>
        <v>0</v>
      </c>
      <c r="GI182" s="68">
        <f t="shared" si="90"/>
        <v>0</v>
      </c>
      <c r="GJ182" s="68">
        <f t="shared" si="90"/>
        <v>0</v>
      </c>
      <c r="GK182" s="68">
        <f t="shared" si="90"/>
        <v>0</v>
      </c>
      <c r="GL182" s="68">
        <f t="shared" si="90"/>
        <v>0</v>
      </c>
      <c r="GM182" s="68">
        <f t="shared" si="90"/>
        <v>0</v>
      </c>
      <c r="GN182" s="68">
        <f t="shared" si="90"/>
        <v>0</v>
      </c>
      <c r="GO182" s="68">
        <f t="shared" si="90"/>
        <v>0</v>
      </c>
      <c r="GP182" s="68">
        <f t="shared" si="90"/>
        <v>0</v>
      </c>
      <c r="GQ182" s="68">
        <f t="shared" si="90"/>
        <v>0</v>
      </c>
      <c r="GR182" s="68">
        <f t="shared" si="90"/>
        <v>0</v>
      </c>
      <c r="GS182" s="68">
        <f t="shared" si="90"/>
        <v>0</v>
      </c>
      <c r="GT182" s="68">
        <f t="shared" si="90"/>
        <v>0</v>
      </c>
      <c r="GU182" s="68">
        <f t="shared" si="90"/>
        <v>0</v>
      </c>
      <c r="GV182" s="68">
        <f t="shared" si="90"/>
        <v>0.4</v>
      </c>
      <c r="GW182" s="68">
        <f t="shared" si="90"/>
        <v>1</v>
      </c>
      <c r="GX182" s="68">
        <f t="shared" si="90"/>
        <v>1</v>
      </c>
      <c r="GY182" s="68">
        <f t="shared" si="90"/>
        <v>0.4</v>
      </c>
      <c r="GZ182" s="68">
        <f t="shared" si="90"/>
        <v>0</v>
      </c>
      <c r="HA182" s="68">
        <f t="shared" si="90"/>
        <v>0</v>
      </c>
      <c r="HB182" s="630"/>
      <c r="HC182" s="68">
        <f t="shared" si="90"/>
        <v>0</v>
      </c>
      <c r="HD182" s="68">
        <f t="shared" ref="HD182:JN182" si="91">HD118</f>
        <v>0</v>
      </c>
      <c r="HE182" s="68">
        <f t="shared" si="91"/>
        <v>0</v>
      </c>
      <c r="HF182" s="68">
        <f t="shared" si="91"/>
        <v>0</v>
      </c>
      <c r="HG182" s="68">
        <f t="shared" si="91"/>
        <v>0</v>
      </c>
      <c r="HH182" s="68">
        <f t="shared" si="91"/>
        <v>0</v>
      </c>
      <c r="HI182" s="68">
        <f t="shared" si="91"/>
        <v>0.2</v>
      </c>
      <c r="HJ182" s="68">
        <f t="shared" si="91"/>
        <v>0</v>
      </c>
      <c r="HK182" s="68">
        <f t="shared" si="91"/>
        <v>0</v>
      </c>
      <c r="HL182" s="68">
        <f t="shared" si="91"/>
        <v>0</v>
      </c>
      <c r="HM182" s="68">
        <f t="shared" si="91"/>
        <v>0</v>
      </c>
      <c r="HN182" s="68">
        <f t="shared" si="91"/>
        <v>0</v>
      </c>
      <c r="HO182" s="68">
        <f t="shared" si="91"/>
        <v>0</v>
      </c>
      <c r="HP182" s="68">
        <f t="shared" si="91"/>
        <v>0</v>
      </c>
      <c r="HQ182" s="68">
        <f t="shared" si="91"/>
        <v>0</v>
      </c>
      <c r="HR182" s="68">
        <f t="shared" si="91"/>
        <v>0.8</v>
      </c>
      <c r="HS182" s="68">
        <f t="shared" si="91"/>
        <v>0</v>
      </c>
      <c r="HT182" s="68">
        <f t="shared" si="91"/>
        <v>0</v>
      </c>
      <c r="HU182" s="68">
        <f t="shared" si="91"/>
        <v>1</v>
      </c>
      <c r="HV182" s="68">
        <f t="shared" si="91"/>
        <v>0</v>
      </c>
      <c r="HW182" s="68">
        <f t="shared" si="91"/>
        <v>1</v>
      </c>
      <c r="HX182" s="68">
        <f t="shared" si="91"/>
        <v>0.4</v>
      </c>
      <c r="HY182" s="68">
        <f t="shared" si="91"/>
        <v>0</v>
      </c>
      <c r="HZ182" s="68">
        <f t="shared" si="91"/>
        <v>0</v>
      </c>
      <c r="IA182" s="68">
        <f t="shared" si="91"/>
        <v>0</v>
      </c>
      <c r="IB182" s="68">
        <f t="shared" si="91"/>
        <v>0</v>
      </c>
      <c r="IC182" s="68">
        <f t="shared" si="91"/>
        <v>0.4</v>
      </c>
      <c r="ID182" s="68">
        <f t="shared" si="91"/>
        <v>0</v>
      </c>
      <c r="IE182" s="68">
        <f t="shared" si="91"/>
        <v>0</v>
      </c>
      <c r="IF182" s="68">
        <f t="shared" si="91"/>
        <v>0</v>
      </c>
      <c r="IG182" s="68">
        <f t="shared" si="91"/>
        <v>0</v>
      </c>
      <c r="IH182" s="68">
        <f t="shared" si="91"/>
        <v>0</v>
      </c>
      <c r="II182" s="68">
        <f t="shared" si="91"/>
        <v>0</v>
      </c>
      <c r="IJ182" s="68">
        <f t="shared" si="91"/>
        <v>0</v>
      </c>
      <c r="IK182" s="68">
        <f t="shared" si="91"/>
        <v>1</v>
      </c>
      <c r="IL182" s="68">
        <f t="shared" si="91"/>
        <v>0</v>
      </c>
      <c r="IM182" s="68">
        <f t="shared" si="91"/>
        <v>0</v>
      </c>
      <c r="IN182" s="68">
        <f t="shared" si="91"/>
        <v>0</v>
      </c>
      <c r="IO182" s="68">
        <f t="shared" si="91"/>
        <v>0.4</v>
      </c>
      <c r="IP182" s="68">
        <f t="shared" si="91"/>
        <v>0.4</v>
      </c>
      <c r="IQ182" s="68">
        <f t="shared" si="91"/>
        <v>0</v>
      </c>
      <c r="IR182" s="68">
        <f t="shared" si="91"/>
        <v>0</v>
      </c>
      <c r="IS182" s="68">
        <f t="shared" si="91"/>
        <v>0</v>
      </c>
      <c r="IT182" s="695">
        <f t="shared" si="91"/>
        <v>0.6</v>
      </c>
      <c r="IU182" s="68">
        <f t="shared" si="91"/>
        <v>1</v>
      </c>
      <c r="IV182" s="68">
        <f t="shared" si="91"/>
        <v>1</v>
      </c>
      <c r="IW182" s="68">
        <f t="shared" si="91"/>
        <v>1</v>
      </c>
      <c r="IX182" s="68">
        <f t="shared" si="91"/>
        <v>1</v>
      </c>
      <c r="IY182" s="68">
        <f t="shared" si="91"/>
        <v>1</v>
      </c>
      <c r="IZ182" s="68">
        <f t="shared" si="91"/>
        <v>0</v>
      </c>
      <c r="JA182" s="68">
        <f t="shared" si="91"/>
        <v>0</v>
      </c>
      <c r="JB182" s="68">
        <f t="shared" si="91"/>
        <v>0</v>
      </c>
      <c r="JC182" s="724">
        <f t="shared" si="91"/>
        <v>0.6</v>
      </c>
      <c r="JD182" s="68">
        <f t="shared" si="91"/>
        <v>1</v>
      </c>
      <c r="JE182" s="68">
        <f t="shared" si="91"/>
        <v>0</v>
      </c>
      <c r="JF182" s="724">
        <f t="shared" si="91"/>
        <v>0.6</v>
      </c>
      <c r="JG182" s="68">
        <f t="shared" si="91"/>
        <v>0</v>
      </c>
      <c r="JH182" s="68">
        <f t="shared" si="91"/>
        <v>1</v>
      </c>
      <c r="JI182" s="68">
        <f t="shared" si="91"/>
        <v>0.8</v>
      </c>
      <c r="JJ182" s="68">
        <f t="shared" si="91"/>
        <v>1</v>
      </c>
      <c r="JK182" s="68">
        <f t="shared" si="91"/>
        <v>1</v>
      </c>
      <c r="JL182" s="68">
        <f t="shared" si="91"/>
        <v>0</v>
      </c>
      <c r="JM182" s="68">
        <f t="shared" si="91"/>
        <v>0</v>
      </c>
      <c r="JN182" s="68">
        <f t="shared" si="91"/>
        <v>1</v>
      </c>
      <c r="JO182" s="68">
        <f t="shared" ref="JO182:JQ182" si="92">JO118</f>
        <v>0</v>
      </c>
      <c r="JP182" s="724">
        <f t="shared" si="92"/>
        <v>0</v>
      </c>
      <c r="JQ182" s="68">
        <f t="shared" si="92"/>
        <v>0</v>
      </c>
      <c r="JR182" s="66"/>
      <c r="JS182" s="66"/>
      <c r="JT182" s="66"/>
      <c r="JU182" s="66"/>
      <c r="JV182" s="66"/>
      <c r="JW182" s="66"/>
      <c r="JX182" s="66"/>
      <c r="JY182" s="66"/>
      <c r="JZ182" s="66"/>
      <c r="KA182" s="66"/>
      <c r="KB182" s="66"/>
      <c r="KC182" s="66"/>
      <c r="KD182" s="66"/>
      <c r="KE182" s="66"/>
      <c r="KF182" s="66"/>
      <c r="KG182" s="66"/>
      <c r="KH182" s="66"/>
      <c r="KI182" s="66"/>
      <c r="KJ182" s="66"/>
      <c r="KK182" s="66"/>
      <c r="KL182" s="66"/>
      <c r="KM182" s="66"/>
      <c r="KN182" s="66"/>
      <c r="KO182" s="66"/>
      <c r="KP182" s="66"/>
      <c r="KQ182" s="66"/>
      <c r="KR182" s="66"/>
      <c r="KS182" s="66"/>
      <c r="KT182" s="66"/>
      <c r="KU182" s="66"/>
      <c r="KV182" s="66"/>
      <c r="KW182" s="66"/>
      <c r="KX182" s="66"/>
      <c r="KY182" s="66"/>
      <c r="KZ182" s="66"/>
      <c r="LA182" s="66"/>
      <c r="LB182" s="66"/>
      <c r="LC182" s="66"/>
      <c r="LD182" s="66"/>
      <c r="LE182" s="66"/>
      <c r="LF182" s="66"/>
      <c r="LG182" s="66"/>
      <c r="LH182" s="66"/>
      <c r="LI182" s="66"/>
      <c r="LJ182" s="66"/>
      <c r="LK182" s="66"/>
      <c r="LL182" s="66"/>
      <c r="LM182" s="66"/>
      <c r="LN182" s="66"/>
      <c r="LO182" s="66"/>
      <c r="LP182" s="66"/>
      <c r="LQ182" s="66"/>
      <c r="LR182" s="66"/>
      <c r="LS182" s="66"/>
      <c r="LT182" s="66"/>
      <c r="LU182" s="66"/>
      <c r="LV182" s="66"/>
      <c r="LW182" s="66"/>
      <c r="LX182" s="66"/>
      <c r="LY182" s="66"/>
      <c r="LZ182" s="66"/>
      <c r="MA182" s="66"/>
      <c r="MB182" s="66"/>
      <c r="MC182" s="66"/>
      <c r="MD182" s="66"/>
      <c r="ME182" s="66"/>
      <c r="MF182" s="66"/>
      <c r="MG182" s="66"/>
      <c r="MH182" s="66"/>
      <c r="MI182" s="66"/>
      <c r="MJ182" s="66"/>
      <c r="MK182" s="66"/>
      <c r="ML182" s="66"/>
      <c r="MM182" s="66"/>
      <c r="MN182" s="66"/>
      <c r="MO182" s="66"/>
      <c r="MP182" s="66"/>
      <c r="MQ182" s="66"/>
      <c r="MR182" s="66"/>
      <c r="MS182" s="66"/>
      <c r="MT182" s="66"/>
      <c r="MU182" s="66"/>
      <c r="MV182" s="66"/>
      <c r="MW182" s="66"/>
      <c r="MX182" s="66"/>
      <c r="MY182" s="66"/>
      <c r="MZ182" s="66"/>
      <c r="NA182" s="66"/>
      <c r="NB182" s="66"/>
      <c r="NC182" s="66"/>
      <c r="ND182" s="66"/>
      <c r="NE182" s="66"/>
      <c r="NF182" s="66"/>
      <c r="NG182" s="66"/>
      <c r="NH182" s="66"/>
      <c r="NI182" s="66"/>
      <c r="NJ182" s="66"/>
      <c r="NK182" s="66"/>
      <c r="NL182" s="66"/>
      <c r="NM182" s="66"/>
      <c r="NN182" s="66"/>
      <c r="NO182" s="66"/>
      <c r="NP182" s="66"/>
      <c r="NQ182" s="66"/>
      <c r="NR182" s="66"/>
      <c r="NS182" s="66"/>
      <c r="NT182" s="66"/>
      <c r="NU182" s="66"/>
      <c r="NV182" s="66"/>
      <c r="NW182" s="66"/>
      <c r="NX182" s="66"/>
      <c r="NY182" s="66"/>
      <c r="NZ182" s="66"/>
      <c r="OA182" s="66"/>
      <c r="OB182" s="66"/>
      <c r="OC182" s="66"/>
      <c r="OD182" s="66"/>
      <c r="OE182" s="66"/>
      <c r="OF182" s="66"/>
      <c r="OG182" s="66"/>
      <c r="OH182" s="66"/>
      <c r="OI182" s="66"/>
      <c r="OJ182" s="66"/>
      <c r="OK182" s="66"/>
      <c r="OL182" s="66"/>
      <c r="OM182" s="66"/>
      <c r="ON182" s="66"/>
      <c r="OO182" s="66"/>
      <c r="OP182" s="66"/>
      <c r="OQ182" s="66"/>
      <c r="OR182" s="66"/>
      <c r="OS182" s="66"/>
      <c r="OT182" s="66"/>
      <c r="OU182" s="66"/>
      <c r="OV182" s="66"/>
      <c r="OW182" s="66"/>
      <c r="OX182" s="66"/>
      <c r="OY182" s="66"/>
      <c r="OZ182" s="66"/>
      <c r="PA182" s="66"/>
      <c r="PB182" s="66"/>
      <c r="PC182" s="66"/>
      <c r="PD182" s="66"/>
      <c r="PE182" s="66"/>
      <c r="PF182" s="66"/>
      <c r="PG182" s="66"/>
      <c r="PH182" s="66"/>
      <c r="PI182" s="66"/>
      <c r="PJ182" s="66"/>
      <c r="PK182" s="66"/>
      <c r="PL182" s="66"/>
      <c r="PM182" s="66"/>
      <c r="PN182" s="66"/>
      <c r="PO182" s="66"/>
      <c r="PP182" s="66"/>
      <c r="PQ182" s="66"/>
      <c r="PR182" s="66"/>
      <c r="PS182" s="66"/>
      <c r="PT182" s="66"/>
      <c r="PU182" s="66"/>
      <c r="PV182" s="66"/>
      <c r="PW182" s="66"/>
      <c r="PX182" s="66"/>
      <c r="PY182" s="66"/>
      <c r="PZ182" s="66"/>
      <c r="QA182" s="66"/>
      <c r="QB182" s="66"/>
      <c r="QC182" s="66"/>
      <c r="QD182" s="66"/>
      <c r="QE182" s="66"/>
      <c r="QF182" s="66"/>
      <c r="QG182" s="66"/>
      <c r="QH182" s="66"/>
      <c r="QI182" s="66"/>
      <c r="QJ182" s="66"/>
      <c r="QK182" s="66"/>
      <c r="QL182" s="66"/>
      <c r="QM182" s="66"/>
      <c r="QN182" s="66"/>
      <c r="QO182" s="66"/>
      <c r="QP182" s="66"/>
      <c r="QQ182" s="66"/>
      <c r="QR182" s="66"/>
      <c r="QS182" s="66"/>
      <c r="QT182" s="66"/>
      <c r="QU182" s="66"/>
      <c r="QV182" s="66"/>
      <c r="QW182" s="66"/>
      <c r="QX182" s="66"/>
      <c r="QY182" s="66"/>
      <c r="QZ182" s="66"/>
      <c r="RA182" s="66"/>
      <c r="RB182" s="66"/>
      <c r="RC182" s="66"/>
      <c r="RD182" s="66"/>
      <c r="RE182" s="66"/>
      <c r="RF182" s="66"/>
      <c r="RG182" s="66"/>
      <c r="RH182" s="66"/>
      <c r="RI182" s="66"/>
      <c r="RJ182" s="66"/>
      <c r="RK182" s="66"/>
      <c r="RL182" s="66"/>
      <c r="RM182" s="66"/>
      <c r="RN182" s="66"/>
      <c r="RO182" s="66"/>
      <c r="RP182" s="66"/>
      <c r="RQ182" s="66"/>
      <c r="RR182" s="66"/>
      <c r="RS182" s="66"/>
      <c r="RT182" s="66"/>
      <c r="RU182" s="66"/>
      <c r="RV182" s="66"/>
      <c r="RW182" s="66"/>
      <c r="RX182" s="66"/>
      <c r="RY182" s="66"/>
      <c r="RZ182" s="66"/>
      <c r="SA182" s="66"/>
      <c r="SB182" s="66"/>
      <c r="SC182" s="66"/>
      <c r="SD182" s="66"/>
      <c r="SE182" s="66"/>
      <c r="SF182" s="66"/>
      <c r="SG182" s="66"/>
      <c r="SH182" s="66"/>
      <c r="SI182" s="66"/>
      <c r="SJ182" s="66"/>
      <c r="SK182" s="66"/>
      <c r="SL182" s="66"/>
      <c r="SM182" s="66"/>
      <c r="SN182" s="66"/>
      <c r="SO182" s="66"/>
      <c r="SP182" s="66"/>
      <c r="SQ182" s="66"/>
      <c r="SR182" s="66"/>
      <c r="SS182" s="66"/>
      <c r="ST182" s="66"/>
      <c r="SU182" s="66"/>
      <c r="SV182" s="66"/>
      <c r="SW182" s="66"/>
      <c r="SX182" s="66"/>
      <c r="SY182" s="66"/>
      <c r="SZ182" s="66"/>
      <c r="TA182" s="66"/>
      <c r="TB182" s="66"/>
      <c r="TC182" s="66"/>
      <c r="TD182" s="66"/>
      <c r="TE182" s="66"/>
      <c r="TF182" s="66"/>
      <c r="TG182" s="66"/>
      <c r="TH182" s="66"/>
      <c r="TI182" s="66"/>
      <c r="TJ182" s="66"/>
      <c r="TK182" s="66"/>
      <c r="TL182" s="66"/>
      <c r="TM182" s="66"/>
      <c r="TN182" s="66"/>
      <c r="TO182" s="66"/>
      <c r="TP182" s="66"/>
      <c r="TQ182" s="66"/>
      <c r="TR182" s="66"/>
      <c r="TS182" s="66"/>
      <c r="TT182" s="66"/>
      <c r="TU182" s="66"/>
      <c r="TV182" s="66"/>
      <c r="TW182" s="66"/>
      <c r="TX182" s="66"/>
      <c r="TY182" s="66"/>
      <c r="TZ182" s="66"/>
      <c r="UA182" s="66"/>
      <c r="UB182" s="66"/>
      <c r="UC182" s="66"/>
      <c r="UD182" s="66"/>
      <c r="UE182" s="66"/>
      <c r="UF182" s="66"/>
      <c r="UG182" s="66"/>
      <c r="UH182" s="66"/>
      <c r="UI182" s="66"/>
      <c r="UJ182" s="66"/>
      <c r="UK182" s="66"/>
      <c r="UL182" s="66"/>
      <c r="UM182" s="66"/>
      <c r="UN182" s="66"/>
      <c r="UO182" s="66"/>
      <c r="UP182" s="66"/>
      <c r="UQ182" s="66"/>
      <c r="UR182" s="66"/>
      <c r="US182" s="66"/>
      <c r="UT182" s="66"/>
      <c r="UU182" s="66"/>
      <c r="UV182" s="66"/>
      <c r="UW182" s="66"/>
      <c r="UX182" s="66"/>
      <c r="UY182" s="66"/>
      <c r="UZ182" s="66"/>
      <c r="VA182" s="66"/>
      <c r="VB182" s="66"/>
      <c r="VC182" s="66"/>
      <c r="VD182" s="66"/>
      <c r="VE182" s="66"/>
      <c r="VF182" s="66"/>
      <c r="VG182" s="66"/>
      <c r="VH182" s="66"/>
      <c r="VI182" s="66"/>
      <c r="VJ182" s="66"/>
      <c r="VK182" s="66"/>
      <c r="VL182" s="66"/>
      <c r="VM182" s="66"/>
      <c r="VN182" s="66"/>
      <c r="VO182" s="66"/>
      <c r="VP182" s="66"/>
      <c r="VQ182" s="66"/>
      <c r="VR182" s="66"/>
      <c r="VS182" s="66"/>
      <c r="VT182" s="66"/>
      <c r="VU182" s="66"/>
      <c r="VV182" s="66"/>
      <c r="VW182" s="66"/>
      <c r="VX182" s="66"/>
      <c r="VY182" s="66"/>
      <c r="VZ182" s="66"/>
      <c r="WA182" s="66"/>
      <c r="WB182" s="66"/>
      <c r="WC182" s="66"/>
      <c r="WD182" s="66"/>
      <c r="WE182" s="66"/>
      <c r="WF182" s="66"/>
      <c r="WG182" s="66"/>
      <c r="WH182" s="66"/>
      <c r="WI182" s="66"/>
      <c r="WJ182" s="66"/>
      <c r="WK182" s="66"/>
      <c r="WL182" s="66"/>
      <c r="WM182" s="66"/>
      <c r="WN182" s="66"/>
      <c r="WO182" s="66"/>
      <c r="WP182" s="66"/>
      <c r="WQ182" s="66"/>
      <c r="WR182" s="66"/>
      <c r="WS182" s="66"/>
      <c r="WT182" s="66"/>
      <c r="WU182" s="66"/>
      <c r="WV182" s="66"/>
      <c r="WW182" s="66"/>
      <c r="WX182" s="66"/>
      <c r="WY182" s="66"/>
      <c r="WZ182" s="66"/>
      <c r="XA182" s="66"/>
      <c r="XB182" s="66"/>
      <c r="XC182" s="66"/>
      <c r="XD182" s="66"/>
      <c r="XE182" s="66"/>
      <c r="XF182" s="66"/>
      <c r="XG182" s="66"/>
      <c r="XH182" s="66"/>
      <c r="XI182" s="66"/>
      <c r="XJ182" s="66"/>
      <c r="XK182" s="66"/>
      <c r="XL182" s="66"/>
      <c r="XM182" s="66"/>
      <c r="XN182" s="66"/>
      <c r="XO182" s="66"/>
      <c r="XP182" s="66"/>
      <c r="XQ182" s="66"/>
      <c r="XR182" s="66"/>
      <c r="XS182" s="66"/>
      <c r="XT182" s="66"/>
      <c r="XU182" s="66"/>
      <c r="XV182" s="66"/>
      <c r="XW182" s="66"/>
      <c r="XX182" s="66"/>
      <c r="XY182" s="66"/>
      <c r="XZ182" s="66"/>
      <c r="YA182" s="66"/>
      <c r="YB182" s="66"/>
      <c r="YC182" s="66"/>
      <c r="YD182" s="66"/>
      <c r="YE182" s="66"/>
      <c r="YF182" s="66"/>
      <c r="YG182" s="66"/>
      <c r="YH182" s="66"/>
      <c r="YI182" s="66"/>
      <c r="YJ182" s="66"/>
      <c r="YK182" s="66"/>
      <c r="YL182" s="66"/>
      <c r="YM182" s="66"/>
      <c r="YN182" s="66"/>
      <c r="YO182" s="66"/>
      <c r="YP182" s="66"/>
      <c r="YQ182" s="66"/>
      <c r="YR182" s="66"/>
      <c r="YS182" s="66"/>
      <c r="YT182" s="66"/>
      <c r="YU182" s="66"/>
      <c r="YV182" s="66"/>
      <c r="YW182" s="66"/>
      <c r="YX182" s="66"/>
      <c r="YY182" s="66"/>
      <c r="YZ182" s="66"/>
      <c r="ZA182" s="66"/>
      <c r="ZB182" s="66"/>
      <c r="ZC182" s="66"/>
      <c r="ZD182" s="66"/>
      <c r="ZE182" s="66"/>
      <c r="ZF182" s="66"/>
      <c r="ZG182" s="66"/>
      <c r="ZH182" s="66"/>
      <c r="ZI182" s="66"/>
      <c r="ZJ182" s="66"/>
      <c r="ZK182" s="66"/>
      <c r="ZL182" s="66"/>
      <c r="ZM182" s="66"/>
      <c r="ZN182" s="66"/>
      <c r="ZO182" s="66"/>
      <c r="ZP182" s="66"/>
      <c r="ZQ182" s="66"/>
      <c r="ZR182" s="66"/>
      <c r="ZS182" s="66"/>
      <c r="ZT182" s="66"/>
      <c r="ZU182" s="66"/>
      <c r="ZV182" s="66"/>
      <c r="ZW182" s="66"/>
      <c r="ZX182" s="66"/>
      <c r="ZY182" s="66"/>
      <c r="ZZ182" s="66"/>
      <c r="AAA182" s="66"/>
      <c r="AAB182" s="66"/>
      <c r="AAC182" s="66"/>
      <c r="AAD182" s="66"/>
      <c r="AAE182" s="66"/>
      <c r="AAF182" s="66"/>
      <c r="AAG182" s="66"/>
      <c r="AAH182" s="66"/>
      <c r="AAI182" s="66"/>
      <c r="AAJ182" s="66"/>
      <c r="AAK182" s="66"/>
      <c r="AAL182" s="66"/>
      <c r="AAM182" s="66"/>
      <c r="AAN182" s="66"/>
      <c r="AAO182" s="66"/>
      <c r="AAP182" s="66"/>
      <c r="AAQ182" s="66"/>
      <c r="AAR182" s="66"/>
      <c r="AAS182" s="66"/>
      <c r="AAT182" s="66"/>
      <c r="AAU182" s="66"/>
      <c r="AAV182" s="66"/>
      <c r="AAW182" s="66"/>
      <c r="AAX182" s="66"/>
      <c r="AAY182" s="66"/>
      <c r="AAZ182" s="66"/>
      <c r="ABA182" s="66"/>
      <c r="ABB182" s="66"/>
      <c r="ABC182" s="66"/>
      <c r="ABD182" s="66"/>
      <c r="ABE182" s="66"/>
      <c r="ABF182" s="66"/>
      <c r="ABG182" s="66"/>
      <c r="ABH182" s="66"/>
      <c r="ABI182" s="66"/>
      <c r="ABJ182" s="66"/>
      <c r="ABK182" s="66"/>
      <c r="ABL182" s="66"/>
      <c r="ABM182" s="66"/>
      <c r="ABN182" s="66"/>
      <c r="ABO182" s="66"/>
      <c r="ABP182" s="66"/>
      <c r="ABQ182" s="66"/>
      <c r="ABR182" s="66"/>
      <c r="ABS182" s="66"/>
      <c r="ABT182" s="66"/>
      <c r="ABU182" s="66"/>
      <c r="ABV182" s="66"/>
      <c r="ABW182" s="66"/>
      <c r="ABX182" s="66"/>
      <c r="ABY182" s="66"/>
      <c r="ABZ182" s="66"/>
      <c r="ACA182" s="66"/>
      <c r="ACB182" s="66"/>
      <c r="ACC182" s="66"/>
      <c r="ACD182" s="66"/>
      <c r="ACE182" s="66"/>
      <c r="ACF182" s="66"/>
      <c r="ACG182" s="66"/>
      <c r="ACH182" s="66"/>
      <c r="ACI182" s="66"/>
      <c r="ACJ182" s="66"/>
      <c r="ACK182" s="66"/>
      <c r="ACL182" s="66"/>
      <c r="ACM182" s="66"/>
      <c r="ACN182" s="66"/>
      <c r="ACO182" s="66"/>
      <c r="ACP182" s="66"/>
      <c r="ACQ182" s="66"/>
      <c r="ACR182" s="66"/>
      <c r="ACS182" s="66"/>
      <c r="ACT182" s="66"/>
      <c r="ACU182" s="66"/>
      <c r="ACV182" s="66"/>
      <c r="ACW182" s="66"/>
      <c r="ACX182" s="66"/>
      <c r="ACY182" s="66"/>
      <c r="ACZ182" s="66"/>
      <c r="ADA182" s="66"/>
      <c r="ADB182" s="66"/>
      <c r="ADC182" s="66"/>
      <c r="ADD182" s="66"/>
      <c r="ADE182" s="66"/>
      <c r="ADF182" s="66"/>
      <c r="ADG182" s="66"/>
      <c r="ADH182" s="66"/>
      <c r="ADI182" s="66"/>
      <c r="ADJ182" s="66"/>
      <c r="ADK182" s="66"/>
      <c r="ADL182" s="66"/>
      <c r="ADM182" s="66"/>
      <c r="ADN182" s="66"/>
      <c r="ADO182" s="66"/>
      <c r="ADP182" s="66"/>
      <c r="ADQ182" s="66"/>
      <c r="ADR182" s="66"/>
      <c r="ADS182" s="66"/>
      <c r="ADT182" s="66"/>
      <c r="ADU182" s="66"/>
      <c r="ADV182" s="66"/>
      <c r="ADW182" s="66"/>
      <c r="ADX182" s="66"/>
      <c r="ADY182" s="66"/>
      <c r="ADZ182" s="66"/>
      <c r="AEA182" s="66"/>
      <c r="AEB182" s="66"/>
      <c r="AEC182" s="66"/>
      <c r="AED182" s="66"/>
      <c r="AEE182" s="66"/>
      <c r="AEF182" s="66"/>
      <c r="AEG182" s="66"/>
      <c r="AEH182" s="66"/>
      <c r="AEI182" s="66"/>
      <c r="AEJ182" s="66"/>
      <c r="AEK182" s="66"/>
      <c r="AEL182" s="66"/>
      <c r="AEM182" s="66"/>
      <c r="AEN182" s="66"/>
      <c r="AEO182" s="66"/>
      <c r="AEP182" s="66"/>
      <c r="AEQ182" s="66"/>
      <c r="AER182" s="66"/>
      <c r="AES182" s="66"/>
      <c r="AET182" s="66"/>
      <c r="AEU182" s="66"/>
      <c r="AEV182" s="66"/>
      <c r="AEW182" s="66"/>
      <c r="AEX182" s="66"/>
      <c r="AEY182" s="66"/>
      <c r="AEZ182" s="66"/>
      <c r="AFA182" s="66"/>
      <c r="AFB182" s="66"/>
      <c r="AFC182" s="66"/>
      <c r="AFD182" s="66"/>
      <c r="AFE182" s="66"/>
      <c r="AFF182" s="66"/>
      <c r="AFG182" s="66"/>
      <c r="AFH182" s="66"/>
      <c r="AFI182" s="66"/>
      <c r="AFJ182" s="66"/>
      <c r="AFK182" s="66"/>
      <c r="AFL182" s="66"/>
      <c r="AFM182" s="66"/>
      <c r="AFN182" s="66"/>
      <c r="AFO182" s="66"/>
      <c r="AFP182" s="66"/>
      <c r="AFQ182" s="66"/>
      <c r="AFR182" s="66"/>
      <c r="AFS182" s="66"/>
      <c r="AFT182" s="66"/>
      <c r="AFU182" s="66"/>
      <c r="AFV182" s="66"/>
      <c r="AFW182" s="66"/>
      <c r="AFX182" s="66"/>
      <c r="AFY182" s="66"/>
      <c r="AFZ182" s="66"/>
      <c r="AGA182" s="66"/>
      <c r="AGB182" s="66"/>
      <c r="AGC182" s="66"/>
      <c r="AGD182" s="66"/>
      <c r="AGE182" s="66"/>
      <c r="AGF182" s="66"/>
      <c r="AGG182" s="66"/>
      <c r="AGH182" s="66"/>
      <c r="AGI182" s="66"/>
      <c r="AGJ182" s="66"/>
      <c r="AGK182" s="66"/>
      <c r="AGL182" s="66"/>
      <c r="AGM182" s="66"/>
      <c r="AGN182" s="66"/>
      <c r="AGO182" s="66"/>
      <c r="AGP182" s="66"/>
      <c r="AGQ182" s="66"/>
      <c r="AGR182" s="66"/>
      <c r="AGS182" s="66"/>
      <c r="AGT182" s="66"/>
      <c r="AGU182" s="66"/>
      <c r="AGV182" s="66"/>
      <c r="AGW182" s="66"/>
      <c r="AGX182" s="66"/>
      <c r="AGY182" s="66"/>
      <c r="AGZ182" s="66"/>
      <c r="AHA182" s="66"/>
      <c r="AHB182" s="66"/>
      <c r="AHC182" s="66"/>
      <c r="AHD182" s="66"/>
      <c r="AHE182" s="66"/>
      <c r="AHF182" s="66"/>
      <c r="AHG182" s="66"/>
      <c r="AHH182" s="66"/>
      <c r="AHI182" s="66"/>
      <c r="AHJ182" s="66"/>
      <c r="AHK182" s="66"/>
      <c r="AHL182" s="66"/>
      <c r="AHM182" s="66"/>
      <c r="AHN182" s="66"/>
      <c r="AHO182" s="66"/>
      <c r="AHP182" s="66"/>
      <c r="AHQ182" s="66"/>
      <c r="AHR182" s="66"/>
      <c r="AHS182" s="66"/>
      <c r="AHT182" s="66"/>
      <c r="AHU182" s="66"/>
      <c r="AHV182" s="66"/>
      <c r="AHW182" s="66"/>
      <c r="AHX182" s="66"/>
      <c r="AHY182" s="66"/>
      <c r="AHZ182" s="66"/>
      <c r="AIA182" s="66"/>
      <c r="AIB182" s="66"/>
      <c r="AIC182" s="66"/>
      <c r="AID182" s="66"/>
      <c r="AIE182" s="66"/>
      <c r="AIF182" s="66"/>
      <c r="AIG182" s="66"/>
      <c r="AIH182" s="66"/>
      <c r="AII182" s="66"/>
      <c r="AIJ182" s="66"/>
      <c r="AIK182" s="66"/>
      <c r="AIL182" s="66"/>
      <c r="AIM182" s="66"/>
      <c r="AIN182" s="66"/>
      <c r="AIO182" s="66"/>
      <c r="AIP182" s="66"/>
      <c r="AIQ182" s="66"/>
      <c r="AIR182" s="66"/>
      <c r="AIS182" s="66"/>
      <c r="AIT182" s="66"/>
      <c r="AIU182" s="66"/>
      <c r="AIV182" s="66"/>
      <c r="AIW182" s="66"/>
      <c r="AIX182" s="66"/>
      <c r="AIY182" s="66"/>
      <c r="AIZ182" s="66"/>
      <c r="AJA182" s="66"/>
      <c r="AJB182" s="66"/>
      <c r="AJC182" s="66"/>
      <c r="AJD182" s="66"/>
      <c r="AJE182" s="66"/>
      <c r="AJF182" s="66"/>
      <c r="AJG182" s="66"/>
      <c r="AJH182" s="66"/>
      <c r="AJI182" s="66"/>
      <c r="AJJ182" s="66"/>
      <c r="AJK182" s="66"/>
      <c r="AJL182" s="66"/>
      <c r="AJM182" s="66"/>
      <c r="AJN182" s="66"/>
      <c r="AJO182" s="66"/>
      <c r="AJP182" s="66"/>
      <c r="AJQ182" s="66"/>
      <c r="AJR182" s="66"/>
      <c r="AJS182" s="66"/>
      <c r="AJT182" s="66"/>
      <c r="AJU182" s="66"/>
      <c r="AJV182" s="66"/>
      <c r="AJW182" s="66"/>
      <c r="AJX182" s="66"/>
      <c r="AJY182" s="66"/>
      <c r="AJZ182" s="66"/>
      <c r="AKA182" s="66"/>
      <c r="AKB182" s="66"/>
      <c r="AKC182" s="66"/>
      <c r="AKD182" s="66"/>
      <c r="AKE182" s="66"/>
      <c r="AKF182" s="66"/>
      <c r="AKG182" s="66"/>
      <c r="AKH182" s="66"/>
      <c r="AKI182" s="66"/>
      <c r="AKJ182" s="66"/>
      <c r="AKK182" s="66"/>
      <c r="AKL182" s="66"/>
      <c r="AKM182" s="66"/>
      <c r="AKN182" s="66"/>
      <c r="AKO182" s="66"/>
      <c r="AKP182" s="66"/>
      <c r="AKQ182" s="66"/>
      <c r="AKR182" s="66"/>
      <c r="AKS182" s="66"/>
      <c r="AKT182" s="66"/>
      <c r="AKU182" s="66"/>
      <c r="AKV182" s="66"/>
      <c r="AKW182" s="66"/>
      <c r="AKX182" s="66"/>
      <c r="AKY182" s="66"/>
      <c r="AKZ182" s="66"/>
      <c r="ALA182" s="66"/>
      <c r="ALB182" s="66"/>
      <c r="ALC182" s="66"/>
      <c r="ALD182" s="66"/>
      <c r="ALE182" s="66"/>
      <c r="ALF182" s="66"/>
      <c r="ALG182" s="66"/>
      <c r="ALH182" s="66"/>
      <c r="ALI182" s="66"/>
      <c r="ALJ182" s="66"/>
      <c r="ALK182" s="66"/>
      <c r="ALL182" s="66"/>
      <c r="ALM182" s="66"/>
      <c r="ALN182" s="66"/>
      <c r="ALO182" s="66"/>
      <c r="ALP182" s="66"/>
      <c r="ALQ182" s="66"/>
      <c r="ALR182" s="66"/>
      <c r="ALS182" s="66"/>
      <c r="ALT182" s="66"/>
      <c r="ALU182" s="66"/>
      <c r="ALV182" s="66"/>
      <c r="ALW182" s="66"/>
      <c r="ALX182" s="66"/>
      <c r="ALY182" s="66"/>
      <c r="ALZ182" s="66"/>
      <c r="AMA182" s="66"/>
      <c r="AMB182" s="66"/>
      <c r="AMC182" s="66"/>
      <c r="AMD182" s="66"/>
      <c r="AME182" s="66"/>
      <c r="AMF182" s="66"/>
      <c r="AMG182" s="66"/>
      <c r="AMH182" s="66"/>
      <c r="AMI182" s="66"/>
      <c r="AMJ182" s="66"/>
      <c r="AMK182" s="66"/>
      <c r="AML182" s="66"/>
      <c r="AMM182" s="66"/>
      <c r="AMN182" s="66"/>
      <c r="AMO182" s="66"/>
      <c r="AMP182" s="66"/>
      <c r="AMQ182" s="66"/>
      <c r="AMR182" s="66"/>
      <c r="AMS182" s="66"/>
      <c r="AMT182" s="66"/>
      <c r="AMU182" s="66"/>
      <c r="AMV182" s="66"/>
      <c r="AMW182" s="66"/>
      <c r="AMX182" s="66"/>
      <c r="AMY182" s="66"/>
      <c r="AMZ182" s="66"/>
      <c r="ANA182" s="66"/>
      <c r="ANB182" s="66"/>
      <c r="ANC182" s="66"/>
      <c r="AND182" s="66"/>
      <c r="ANE182" s="66"/>
      <c r="ANF182" s="66"/>
      <c r="ANG182" s="66"/>
      <c r="ANH182" s="66"/>
      <c r="ANI182" s="66"/>
      <c r="ANJ182" s="66"/>
      <c r="ANK182" s="66"/>
      <c r="ANL182" s="66"/>
      <c r="ANM182" s="66"/>
      <c r="ANN182" s="66"/>
      <c r="ANO182" s="66"/>
      <c r="ANP182" s="66"/>
      <c r="ANQ182" s="66"/>
      <c r="ANR182" s="66"/>
      <c r="ANS182" s="66"/>
      <c r="ANT182" s="66"/>
      <c r="ANU182" s="66"/>
      <c r="ANV182" s="66"/>
      <c r="ANW182" s="66"/>
      <c r="ANX182" s="66"/>
      <c r="ANY182" s="66"/>
      <c r="ANZ182" s="66"/>
      <c r="AOA182" s="66"/>
      <c r="AOB182" s="66"/>
      <c r="AOC182" s="66"/>
      <c r="AOD182" s="66"/>
      <c r="AOE182" s="66"/>
      <c r="AOF182" s="66"/>
      <c r="AOG182" s="66"/>
      <c r="AOH182" s="66"/>
      <c r="AOI182" s="66"/>
      <c r="AOJ182" s="66"/>
      <c r="AOK182" s="66"/>
      <c r="AOL182" s="66"/>
      <c r="AOM182" s="66"/>
      <c r="AON182" s="66"/>
      <c r="AOO182" s="66"/>
      <c r="AOP182" s="66"/>
      <c r="AOQ182" s="66"/>
      <c r="AOR182" s="66"/>
      <c r="AOS182" s="66"/>
      <c r="AOT182" s="66"/>
      <c r="AOU182" s="66"/>
      <c r="AOV182" s="66"/>
      <c r="AOW182" s="66"/>
      <c r="AOX182" s="66"/>
      <c r="AOY182" s="66"/>
      <c r="AOZ182" s="66"/>
      <c r="APA182" s="66"/>
      <c r="APB182" s="66"/>
      <c r="APC182" s="66"/>
      <c r="APD182" s="66"/>
      <c r="APE182" s="66"/>
      <c r="APF182" s="66"/>
      <c r="APG182" s="66"/>
      <c r="APH182" s="66"/>
      <c r="API182" s="66"/>
      <c r="APJ182" s="66"/>
      <c r="APK182" s="66"/>
      <c r="APL182" s="66"/>
      <c r="APM182" s="66"/>
      <c r="APN182" s="66"/>
      <c r="APO182" s="66"/>
      <c r="APP182" s="66"/>
      <c r="APQ182" s="66"/>
      <c r="APR182" s="66"/>
      <c r="APS182" s="66"/>
      <c r="APT182" s="66"/>
      <c r="APU182" s="66"/>
      <c r="APV182" s="66"/>
      <c r="APW182" s="66"/>
      <c r="APX182" s="66"/>
      <c r="APY182" s="66"/>
      <c r="APZ182" s="66"/>
      <c r="AQA182" s="66"/>
      <c r="AQB182" s="66"/>
      <c r="AQC182" s="66"/>
      <c r="AQD182" s="66"/>
      <c r="AQE182" s="66"/>
      <c r="AQF182" s="66"/>
      <c r="AQG182" s="66"/>
      <c r="AQH182" s="66"/>
      <c r="AQI182" s="66"/>
      <c r="AQJ182" s="66"/>
      <c r="AQK182" s="66"/>
      <c r="AQL182" s="66"/>
      <c r="AQM182" s="66"/>
      <c r="AQN182" s="66"/>
      <c r="AQO182" s="66"/>
      <c r="AQP182" s="66"/>
      <c r="AQQ182" s="66"/>
      <c r="AQR182" s="66"/>
      <c r="AQS182" s="66"/>
      <c r="AQT182" s="66"/>
      <c r="AQU182" s="66"/>
      <c r="AQV182" s="66"/>
      <c r="AQW182" s="66"/>
      <c r="AQX182" s="66"/>
      <c r="AQY182" s="66"/>
      <c r="AQZ182" s="66"/>
      <c r="ARA182" s="66"/>
      <c r="ARB182" s="66"/>
      <c r="ARC182" s="66"/>
      <c r="ARD182" s="66"/>
      <c r="ARE182" s="66"/>
      <c r="ARF182" s="66"/>
      <c r="ARG182" s="66"/>
      <c r="ARH182" s="66"/>
      <c r="ARI182" s="66"/>
      <c r="ARJ182" s="66"/>
      <c r="ARK182" s="66"/>
      <c r="ARL182" s="66"/>
      <c r="ARM182" s="66"/>
      <c r="ARN182" s="66"/>
      <c r="ARO182" s="66"/>
      <c r="ARP182" s="66"/>
      <c r="ARQ182" s="66"/>
      <c r="ARR182" s="66"/>
      <c r="ARS182" s="66"/>
      <c r="ART182" s="66"/>
      <c r="ARU182" s="66"/>
      <c r="ARV182" s="66"/>
      <c r="ARW182" s="66"/>
      <c r="ARX182" s="66"/>
      <c r="ARY182" s="66"/>
      <c r="ARZ182" s="66"/>
      <c r="ASA182" s="66"/>
      <c r="ASB182" s="66"/>
      <c r="ASC182" s="66"/>
      <c r="ASD182" s="66"/>
      <c r="ASE182" s="66"/>
      <c r="ASF182" s="66"/>
      <c r="ASG182" s="66"/>
      <c r="ASH182" s="66"/>
      <c r="ASI182" s="66"/>
      <c r="ASJ182" s="66"/>
      <c r="ASK182" s="66"/>
      <c r="ASL182" s="66"/>
      <c r="ASM182" s="66"/>
      <c r="ASN182" s="66"/>
      <c r="ASO182" s="66"/>
      <c r="ASP182" s="66"/>
      <c r="ASQ182" s="66"/>
      <c r="ASR182" s="66"/>
      <c r="ASS182" s="66"/>
      <c r="AST182" s="66"/>
      <c r="ASU182" s="66"/>
      <c r="ASV182" s="66"/>
      <c r="ASW182" s="66"/>
      <c r="ASX182" s="66"/>
      <c r="ASY182" s="66"/>
      <c r="ASZ182" s="66"/>
      <c r="ATA182" s="66"/>
      <c r="ATB182" s="66"/>
      <c r="ATC182" s="66"/>
      <c r="ATD182" s="66"/>
      <c r="ATE182" s="66"/>
      <c r="ATF182" s="66"/>
      <c r="ATG182" s="66"/>
      <c r="ATH182" s="66"/>
      <c r="ATI182" s="66"/>
      <c r="ATJ182" s="66"/>
      <c r="ATK182" s="66"/>
      <c r="ATL182" s="66"/>
      <c r="ATM182" s="66"/>
      <c r="ATN182" s="66"/>
      <c r="ATO182" s="66"/>
      <c r="ATP182" s="66"/>
      <c r="ATQ182" s="66"/>
      <c r="ATR182" s="66"/>
      <c r="ATS182" s="66"/>
      <c r="ATT182" s="66"/>
      <c r="ATU182" s="66"/>
      <c r="ATV182" s="66"/>
      <c r="ATW182" s="66"/>
      <c r="ATX182" s="66"/>
      <c r="ATY182" s="66"/>
      <c r="ATZ182" s="66"/>
      <c r="AUA182" s="66"/>
      <c r="AUB182" s="66"/>
      <c r="AUC182" s="66"/>
      <c r="AUD182" s="66"/>
      <c r="AUE182" s="66"/>
      <c r="AUF182" s="66"/>
      <c r="AUG182" s="66"/>
      <c r="AUH182" s="66"/>
      <c r="AUI182" s="66"/>
      <c r="AUJ182" s="66"/>
      <c r="AUK182" s="66"/>
      <c r="AUL182" s="66"/>
      <c r="AUM182" s="66"/>
      <c r="AUN182" s="66"/>
      <c r="AUO182" s="66"/>
      <c r="AUP182" s="66"/>
      <c r="AUQ182" s="66"/>
      <c r="AUR182" s="66"/>
      <c r="AUS182" s="66"/>
      <c r="AUT182" s="66"/>
      <c r="AUU182" s="66"/>
      <c r="AUV182" s="66"/>
      <c r="AUW182" s="66"/>
      <c r="AUX182" s="66"/>
      <c r="AUY182" s="66"/>
      <c r="AUZ182" s="66"/>
      <c r="AVA182" s="66"/>
      <c r="AVB182" s="66"/>
      <c r="AVC182" s="66"/>
      <c r="AVD182" s="66"/>
      <c r="AVE182" s="66"/>
      <c r="AVF182" s="66"/>
      <c r="AVG182" s="66"/>
      <c r="AVH182" s="66"/>
      <c r="AVI182" s="66"/>
      <c r="AVJ182" s="66"/>
      <c r="AVK182" s="66"/>
      <c r="AVL182" s="66"/>
      <c r="AVM182" s="66"/>
      <c r="AVN182" s="66"/>
      <c r="AVO182" s="66"/>
      <c r="AVP182" s="66"/>
      <c r="AVQ182" s="66"/>
      <c r="AVR182" s="66"/>
      <c r="AVS182" s="66"/>
      <c r="AVT182" s="66"/>
      <c r="AVU182" s="66"/>
      <c r="AVV182" s="66"/>
      <c r="AVW182" s="66"/>
      <c r="AVX182" s="66"/>
      <c r="AVY182" s="66"/>
      <c r="AVZ182" s="66"/>
      <c r="AWA182" s="66"/>
      <c r="AWB182" s="66"/>
      <c r="AWC182" s="66"/>
      <c r="AWD182" s="66"/>
      <c r="AWE182" s="66"/>
      <c r="AWF182" s="66"/>
      <c r="AWG182" s="66"/>
      <c r="AWH182" s="66"/>
      <c r="AWI182" s="66"/>
      <c r="AWJ182" s="66"/>
      <c r="AWK182" s="66"/>
      <c r="AWL182" s="66"/>
      <c r="AWM182" s="66"/>
      <c r="AWN182" s="66"/>
      <c r="AWO182" s="66"/>
      <c r="AWP182" s="66"/>
      <c r="AWQ182" s="66"/>
      <c r="AWR182" s="66"/>
      <c r="AWS182" s="66"/>
      <c r="AWT182" s="66"/>
      <c r="AWU182" s="66"/>
      <c r="AWV182" s="66"/>
      <c r="AWW182" s="66"/>
      <c r="AWX182" s="66"/>
      <c r="AWY182" s="66"/>
      <c r="AWZ182" s="66"/>
      <c r="AXA182" s="66"/>
      <c r="AXB182" s="66"/>
      <c r="AXC182" s="66"/>
      <c r="AXD182" s="66"/>
      <c r="AXE182" s="66"/>
      <c r="AXF182" s="66"/>
      <c r="AXG182" s="66"/>
      <c r="AXH182" s="66"/>
      <c r="AXI182" s="66"/>
      <c r="AXJ182" s="66"/>
      <c r="AXK182" s="66"/>
      <c r="AXL182" s="66"/>
      <c r="AXM182" s="66"/>
      <c r="AXN182" s="66"/>
      <c r="AXO182" s="66"/>
      <c r="AXP182" s="66"/>
      <c r="AXQ182" s="66"/>
      <c r="AXR182" s="66"/>
      <c r="AXS182" s="66"/>
      <c r="AXT182" s="66"/>
      <c r="AXU182" s="66"/>
      <c r="AXV182" s="66"/>
      <c r="AXW182" s="66"/>
      <c r="AXX182" s="66"/>
      <c r="AXY182" s="66"/>
      <c r="AXZ182" s="66"/>
      <c r="AYA182" s="66"/>
      <c r="AYB182" s="66"/>
      <c r="AYC182" s="66"/>
      <c r="AYD182" s="66"/>
      <c r="AYE182" s="66"/>
      <c r="AYF182" s="66"/>
      <c r="AYG182" s="66"/>
      <c r="AYH182" s="66"/>
      <c r="AYI182" s="66"/>
      <c r="AYJ182" s="66"/>
      <c r="AYK182" s="66"/>
      <c r="AYL182" s="66"/>
      <c r="AYM182" s="66"/>
      <c r="AYN182" s="66"/>
      <c r="AYO182" s="66"/>
      <c r="AYP182" s="66"/>
      <c r="AYQ182" s="66"/>
      <c r="AYR182" s="66"/>
      <c r="AYS182" s="66"/>
      <c r="AYT182" s="66"/>
      <c r="AYU182" s="66"/>
      <c r="AYV182" s="66"/>
      <c r="AYW182" s="66"/>
      <c r="AYX182" s="66"/>
      <c r="AYY182" s="66"/>
      <c r="AYZ182" s="66"/>
      <c r="AZA182" s="66"/>
      <c r="AZB182" s="66"/>
      <c r="AZC182" s="66"/>
      <c r="AZD182" s="66"/>
      <c r="AZE182" s="66"/>
      <c r="AZF182" s="66"/>
      <c r="AZG182" s="66"/>
      <c r="AZH182" s="66"/>
      <c r="AZI182" s="66"/>
      <c r="AZJ182" s="66"/>
      <c r="AZK182" s="66"/>
      <c r="AZL182" s="66"/>
      <c r="AZM182" s="66"/>
      <c r="AZN182" s="66"/>
      <c r="AZO182" s="66"/>
      <c r="AZP182" s="66"/>
      <c r="AZQ182" s="66"/>
      <c r="AZR182" s="66"/>
      <c r="AZS182" s="66"/>
      <c r="AZT182" s="66"/>
      <c r="AZU182" s="66"/>
      <c r="AZV182" s="66"/>
      <c r="AZW182" s="66"/>
      <c r="AZX182" s="66"/>
      <c r="AZY182" s="66"/>
      <c r="AZZ182" s="66"/>
      <c r="BAA182" s="66"/>
      <c r="BAB182" s="66"/>
      <c r="BAC182" s="66"/>
      <c r="BAD182" s="66"/>
      <c r="BAE182" s="66"/>
      <c r="BAF182" s="66"/>
      <c r="BAG182" s="66"/>
      <c r="BAH182" s="66"/>
      <c r="BAI182" s="66"/>
      <c r="BAJ182" s="66"/>
      <c r="BAK182" s="66"/>
      <c r="BAL182" s="66"/>
      <c r="BAM182" s="66"/>
      <c r="BAN182" s="66"/>
      <c r="BAO182" s="66"/>
      <c r="BAP182" s="66"/>
      <c r="BAQ182" s="66"/>
      <c r="BAR182" s="66"/>
      <c r="BAS182" s="66"/>
      <c r="BAT182" s="66"/>
      <c r="BAU182" s="66"/>
      <c r="BAV182" s="66"/>
      <c r="BAW182" s="66"/>
      <c r="BAX182" s="66"/>
      <c r="BAY182" s="66"/>
      <c r="BAZ182" s="66"/>
      <c r="BBA182" s="66"/>
      <c r="BBB182" s="66"/>
      <c r="BBC182" s="66"/>
      <c r="BBD182" s="66"/>
      <c r="BBE182" s="66"/>
      <c r="BBF182" s="66"/>
      <c r="BBG182" s="66"/>
      <c r="BBH182" s="66"/>
      <c r="BBI182" s="66"/>
      <c r="BBJ182" s="66"/>
      <c r="BBK182" s="66"/>
      <c r="BBL182" s="66"/>
      <c r="BBM182" s="66"/>
      <c r="BBN182" s="66"/>
      <c r="BBO182" s="66"/>
      <c r="BBP182" s="66"/>
      <c r="BBQ182" s="66"/>
      <c r="BBR182" s="66"/>
      <c r="BBS182" s="66"/>
      <c r="BBT182" s="66"/>
      <c r="BBU182" s="66"/>
      <c r="BBV182" s="66"/>
      <c r="BBW182" s="66"/>
      <c r="BBX182" s="66"/>
      <c r="BBY182" s="66"/>
      <c r="BBZ182" s="66"/>
      <c r="BCA182" s="66"/>
      <c r="BCB182" s="66"/>
      <c r="BCC182" s="66"/>
      <c r="BCD182" s="66"/>
      <c r="BCE182" s="66"/>
      <c r="BCF182" s="66"/>
      <c r="BCG182" s="66"/>
      <c r="BCH182" s="66"/>
      <c r="BCI182" s="66"/>
      <c r="BCJ182" s="66"/>
      <c r="BCK182" s="66"/>
      <c r="BCL182" s="66"/>
      <c r="BCM182" s="66"/>
      <c r="BCN182" s="66"/>
      <c r="BCO182" s="66"/>
      <c r="BCP182" s="66"/>
      <c r="BCQ182" s="66"/>
      <c r="BCR182" s="66"/>
      <c r="BCS182" s="66"/>
      <c r="BCT182" s="66"/>
      <c r="BCU182" s="66"/>
      <c r="BCV182" s="66"/>
      <c r="BCW182" s="66"/>
      <c r="BCX182" s="66"/>
      <c r="BCY182" s="66"/>
      <c r="BCZ182" s="66"/>
      <c r="BDA182" s="66"/>
      <c r="BDB182" s="66"/>
      <c r="BDC182" s="66"/>
      <c r="BDD182" s="66"/>
      <c r="BDE182" s="66"/>
      <c r="BDF182" s="66"/>
      <c r="BDG182" s="66"/>
      <c r="BDH182" s="66"/>
      <c r="BDI182" s="66"/>
      <c r="BDJ182" s="66"/>
      <c r="BDK182" s="66"/>
      <c r="BDL182" s="66"/>
      <c r="BDM182" s="66"/>
      <c r="BDN182" s="66"/>
      <c r="BDO182" s="66"/>
      <c r="BDP182" s="66"/>
      <c r="BDQ182" s="66"/>
      <c r="BDR182" s="66"/>
      <c r="BDS182" s="66"/>
      <c r="BDT182" s="66"/>
      <c r="BDU182" s="66"/>
      <c r="BDV182" s="66"/>
      <c r="BDW182" s="66"/>
      <c r="BDX182" s="66"/>
      <c r="BDY182" s="66"/>
      <c r="BDZ182" s="66"/>
      <c r="BEA182" s="66"/>
      <c r="BEB182" s="66"/>
      <c r="BEC182" s="66"/>
      <c r="BED182" s="66"/>
      <c r="BEE182" s="66"/>
      <c r="BEF182" s="66"/>
      <c r="BEG182" s="66"/>
      <c r="BEH182" s="66"/>
      <c r="BEI182" s="66"/>
      <c r="BEJ182" s="66"/>
      <c r="BEK182" s="66"/>
      <c r="BEL182" s="66"/>
      <c r="BEM182" s="66"/>
      <c r="BEN182" s="66"/>
      <c r="BEO182" s="66"/>
      <c r="BEP182" s="66"/>
      <c r="BEQ182" s="66"/>
      <c r="BER182" s="66"/>
      <c r="BES182" s="66"/>
      <c r="BET182" s="66"/>
      <c r="BEU182" s="66"/>
      <c r="BEV182" s="66"/>
      <c r="BEW182" s="66"/>
      <c r="BEX182" s="66"/>
      <c r="BEY182" s="66"/>
      <c r="BEZ182" s="66"/>
      <c r="BFA182" s="66"/>
      <c r="BFB182" s="66"/>
      <c r="BFC182" s="66"/>
      <c r="BFD182" s="66"/>
      <c r="BFE182" s="66"/>
      <c r="BFF182" s="66"/>
      <c r="BFG182" s="66"/>
      <c r="BFH182" s="66"/>
      <c r="BFI182" s="66"/>
      <c r="BFJ182" s="66"/>
      <c r="BFK182" s="66"/>
      <c r="BFL182" s="66"/>
      <c r="BFM182" s="66"/>
      <c r="BFN182" s="66"/>
      <c r="BFO182" s="66"/>
      <c r="BFP182" s="66"/>
      <c r="BFQ182" s="66"/>
      <c r="BFR182" s="66"/>
      <c r="BFS182" s="66"/>
      <c r="BFT182" s="66"/>
      <c r="BFU182" s="66"/>
      <c r="BFV182" s="66"/>
      <c r="BFW182" s="66"/>
      <c r="BFX182" s="66"/>
      <c r="BFY182" s="66"/>
      <c r="BFZ182" s="66"/>
      <c r="BGA182" s="66"/>
      <c r="BGB182" s="66"/>
      <c r="BGC182" s="66"/>
      <c r="BGD182" s="66"/>
      <c r="BGE182" s="66"/>
      <c r="BGF182" s="66"/>
      <c r="BGG182" s="66"/>
      <c r="BGH182" s="66"/>
      <c r="BGI182" s="66"/>
      <c r="BGJ182" s="66"/>
      <c r="BGK182" s="66"/>
      <c r="BGL182" s="66"/>
      <c r="BGM182" s="66"/>
      <c r="BGN182" s="66"/>
      <c r="BGO182" s="66"/>
      <c r="BGP182" s="66"/>
      <c r="BGQ182" s="66"/>
      <c r="BGR182" s="66"/>
      <c r="BGS182" s="66"/>
      <c r="BGT182" s="66"/>
      <c r="BGU182" s="66"/>
      <c r="BGV182" s="66"/>
      <c r="BGW182" s="66"/>
      <c r="BGX182" s="66"/>
      <c r="BGY182" s="66"/>
      <c r="BGZ182" s="66"/>
      <c r="BHA182" s="66"/>
      <c r="BHB182" s="66"/>
      <c r="BHC182" s="66"/>
      <c r="BHD182" s="66"/>
      <c r="BHE182" s="66"/>
      <c r="BHF182" s="66"/>
      <c r="BHG182" s="66"/>
      <c r="BHH182" s="66"/>
      <c r="BHI182" s="66"/>
      <c r="BHJ182" s="66"/>
      <c r="BHK182" s="66"/>
      <c r="BHL182" s="66"/>
      <c r="BHM182" s="66"/>
      <c r="BHN182" s="66"/>
      <c r="BHO182" s="66"/>
      <c r="BHP182" s="66"/>
      <c r="BHQ182" s="66"/>
      <c r="BHR182" s="66"/>
      <c r="BHS182" s="66"/>
      <c r="BHT182" s="66"/>
      <c r="BHU182" s="66"/>
      <c r="BHV182" s="66"/>
      <c r="BHW182" s="66"/>
      <c r="BHX182" s="66"/>
      <c r="BHY182" s="66"/>
      <c r="BHZ182" s="66"/>
      <c r="BIA182" s="66"/>
      <c r="BIB182" s="66"/>
      <c r="BIC182" s="66"/>
      <c r="BID182" s="66"/>
      <c r="BIE182" s="66"/>
      <c r="BIF182" s="66"/>
      <c r="BIG182" s="66"/>
      <c r="BIH182" s="66"/>
      <c r="BII182" s="66"/>
      <c r="BIJ182" s="66"/>
      <c r="BIK182" s="66"/>
      <c r="BIL182" s="66"/>
      <c r="BIM182" s="66"/>
      <c r="BIN182" s="66"/>
      <c r="BIO182" s="66"/>
      <c r="BIP182" s="66"/>
      <c r="BIQ182" s="66"/>
      <c r="BIR182" s="66"/>
      <c r="BIS182" s="66"/>
      <c r="BIT182" s="66"/>
      <c r="BIU182" s="66"/>
      <c r="BIV182" s="66"/>
      <c r="BIW182" s="66"/>
      <c r="BIX182" s="66"/>
      <c r="BIY182" s="66"/>
      <c r="BIZ182" s="66"/>
      <c r="BJA182" s="66"/>
      <c r="BJB182" s="66"/>
      <c r="BJC182" s="66"/>
      <c r="BJD182" s="66"/>
      <c r="BJE182" s="66"/>
      <c r="BJF182" s="66"/>
      <c r="BJG182" s="66"/>
      <c r="BJH182" s="66"/>
      <c r="BJI182" s="66"/>
      <c r="BJJ182" s="66"/>
      <c r="BJK182" s="66"/>
      <c r="BJL182" s="66"/>
      <c r="BJM182" s="66"/>
      <c r="BJN182" s="66"/>
      <c r="BJO182" s="66"/>
      <c r="BJP182" s="66"/>
      <c r="BJQ182" s="66"/>
      <c r="BJR182" s="66"/>
      <c r="BJS182" s="66"/>
      <c r="BJT182" s="66"/>
      <c r="BJU182" s="66"/>
      <c r="BJV182" s="66"/>
      <c r="BJW182" s="66"/>
      <c r="BJX182" s="66"/>
      <c r="BJY182" s="66"/>
      <c r="BJZ182" s="66"/>
      <c r="BKA182" s="66"/>
      <c r="BKB182" s="66"/>
      <c r="BKC182" s="66"/>
      <c r="BKD182" s="66"/>
      <c r="BKE182" s="66"/>
      <c r="BKF182" s="66"/>
      <c r="BKG182" s="66"/>
      <c r="BKH182" s="66"/>
      <c r="BKI182" s="66"/>
      <c r="BKJ182" s="66"/>
      <c r="BKK182" s="66"/>
      <c r="BKL182" s="66"/>
      <c r="BKM182" s="66"/>
      <c r="BKN182" s="66"/>
      <c r="BKO182" s="66"/>
      <c r="BKP182" s="66"/>
      <c r="BKQ182" s="66"/>
      <c r="BKR182" s="66"/>
      <c r="BKS182" s="66"/>
      <c r="BKT182" s="66"/>
      <c r="BKU182" s="66"/>
      <c r="BKV182" s="66"/>
      <c r="BKW182" s="66"/>
      <c r="BKX182" s="66"/>
      <c r="BKY182" s="66"/>
      <c r="BKZ182" s="66"/>
      <c r="BLA182" s="66"/>
      <c r="BLB182" s="66"/>
      <c r="BLC182" s="66"/>
      <c r="BLD182" s="66"/>
      <c r="BLE182" s="66"/>
      <c r="BLF182" s="66"/>
      <c r="BLG182" s="66"/>
      <c r="BLH182" s="66"/>
      <c r="BLI182" s="66"/>
      <c r="BLJ182" s="66"/>
      <c r="BLK182" s="66"/>
      <c r="BLL182" s="66"/>
      <c r="BLM182" s="66"/>
      <c r="BLN182" s="66"/>
      <c r="BLO182" s="66"/>
      <c r="BLP182" s="66"/>
      <c r="BLQ182" s="66"/>
      <c r="BLR182" s="66"/>
      <c r="BLS182" s="66"/>
      <c r="BLT182" s="66"/>
      <c r="BLU182" s="66"/>
      <c r="BLV182" s="66"/>
      <c r="BLW182" s="66"/>
      <c r="BLX182" s="66"/>
      <c r="BLY182" s="66"/>
      <c r="BLZ182" s="66"/>
      <c r="BMA182" s="66"/>
      <c r="BMB182" s="66"/>
      <c r="BMC182" s="66"/>
      <c r="BMD182" s="66"/>
      <c r="BME182" s="66"/>
      <c r="BMF182" s="66"/>
      <c r="BMG182" s="66"/>
      <c r="BMH182" s="66"/>
      <c r="BMI182" s="66"/>
      <c r="BMJ182" s="66"/>
      <c r="BMK182" s="66"/>
      <c r="BML182" s="66"/>
      <c r="BMM182" s="66"/>
      <c r="BMN182" s="66"/>
      <c r="BMO182" s="66"/>
      <c r="BMP182" s="66"/>
      <c r="BMQ182" s="66"/>
      <c r="BMR182" s="66"/>
      <c r="BMS182" s="66"/>
      <c r="BMT182" s="66"/>
      <c r="BMU182" s="66"/>
      <c r="BMV182" s="66"/>
      <c r="BMW182" s="66"/>
      <c r="BMX182" s="66"/>
      <c r="BMY182" s="66"/>
      <c r="BMZ182" s="66"/>
      <c r="BNA182" s="66"/>
      <c r="BNB182" s="66"/>
      <c r="BNC182" s="66"/>
      <c r="BND182" s="66"/>
      <c r="BNE182" s="66"/>
      <c r="BNF182" s="66"/>
      <c r="BNG182" s="66"/>
      <c r="BNH182" s="66"/>
      <c r="BNI182" s="66"/>
      <c r="BNJ182" s="66"/>
      <c r="BNK182" s="66"/>
      <c r="BNL182" s="66"/>
      <c r="BNM182" s="66"/>
      <c r="BNN182" s="66"/>
      <c r="BNO182" s="66"/>
      <c r="BNP182" s="66"/>
      <c r="BNQ182" s="66"/>
      <c r="BNR182" s="66"/>
      <c r="BNS182" s="66"/>
      <c r="BNT182" s="66"/>
      <c r="BNU182" s="66"/>
      <c r="BNV182" s="66"/>
      <c r="BNW182" s="66"/>
      <c r="BNX182" s="66"/>
      <c r="BNY182" s="66"/>
      <c r="BNZ182" s="66"/>
      <c r="BOA182" s="66"/>
      <c r="BOB182" s="66"/>
      <c r="BOC182" s="66"/>
      <c r="BOD182" s="66"/>
      <c r="BOE182" s="66"/>
      <c r="BOF182" s="66"/>
      <c r="BOG182" s="66"/>
      <c r="BOH182" s="66"/>
      <c r="BOI182" s="66"/>
      <c r="BOJ182" s="66"/>
      <c r="BOK182" s="66"/>
      <c r="BOL182" s="66"/>
      <c r="BOM182" s="66"/>
      <c r="BON182" s="66"/>
      <c r="BOO182" s="66"/>
      <c r="BOP182" s="66"/>
      <c r="BOQ182" s="66"/>
      <c r="BOR182" s="66"/>
      <c r="BOS182" s="66"/>
      <c r="BOT182" s="66"/>
      <c r="BOU182" s="66"/>
      <c r="BOV182" s="66"/>
      <c r="BOW182" s="66"/>
      <c r="BOX182" s="66"/>
      <c r="BOY182" s="66"/>
      <c r="BOZ182" s="66"/>
      <c r="BPA182" s="66"/>
      <c r="BPB182" s="66"/>
      <c r="BPC182" s="66"/>
      <c r="BPD182" s="66"/>
      <c r="BPE182" s="66"/>
      <c r="BPF182" s="66"/>
      <c r="BPG182" s="66"/>
      <c r="BPH182" s="66"/>
      <c r="BPI182" s="66"/>
      <c r="BPJ182" s="66"/>
      <c r="BPK182" s="66"/>
      <c r="BPL182" s="66"/>
      <c r="BPM182" s="66"/>
      <c r="BPN182" s="66"/>
      <c r="BPO182" s="66"/>
      <c r="BPP182" s="66"/>
      <c r="BPQ182" s="66"/>
      <c r="BPR182" s="66"/>
      <c r="BPS182" s="66"/>
      <c r="BPT182" s="66"/>
      <c r="BPU182" s="66"/>
      <c r="BPV182" s="66"/>
      <c r="BPW182" s="66"/>
      <c r="BPX182" s="66"/>
      <c r="BPY182" s="66"/>
      <c r="BPZ182" s="66"/>
      <c r="BQA182" s="66"/>
      <c r="BQB182" s="66"/>
      <c r="BQC182" s="66"/>
      <c r="BQD182" s="66"/>
      <c r="BQE182" s="66"/>
      <c r="BQF182" s="66"/>
      <c r="BQG182" s="66"/>
      <c r="BQH182" s="66"/>
      <c r="BQI182" s="66"/>
      <c r="BQJ182" s="66"/>
      <c r="BQK182" s="66"/>
      <c r="BQL182" s="66"/>
      <c r="BQM182" s="66"/>
      <c r="BQN182" s="66"/>
      <c r="BQO182" s="66"/>
      <c r="BQP182" s="66"/>
      <c r="BQQ182" s="66"/>
      <c r="BQR182" s="66"/>
      <c r="BQS182" s="66"/>
      <c r="BQT182" s="66"/>
      <c r="BQU182" s="66"/>
      <c r="BQV182" s="66"/>
      <c r="BQW182" s="66"/>
      <c r="BQX182" s="66"/>
      <c r="BQY182" s="66"/>
      <c r="BQZ182" s="66"/>
      <c r="BRA182" s="66"/>
      <c r="BRB182" s="66"/>
      <c r="BRC182" s="66"/>
      <c r="BRD182" s="66"/>
      <c r="BRE182" s="66"/>
      <c r="BRF182" s="66"/>
      <c r="BRG182" s="66"/>
      <c r="BRH182" s="66"/>
      <c r="BRI182" s="66"/>
      <c r="BRJ182" s="66"/>
      <c r="BRK182" s="66"/>
      <c r="BRL182" s="66"/>
      <c r="BRM182" s="66"/>
      <c r="BRN182" s="66"/>
      <c r="BRO182" s="66"/>
      <c r="BRP182" s="66"/>
      <c r="BRQ182" s="66"/>
      <c r="BRR182" s="66"/>
      <c r="BRS182" s="66"/>
      <c r="BRT182" s="66"/>
      <c r="BRU182" s="66"/>
      <c r="BRV182" s="66"/>
      <c r="BRW182" s="66"/>
      <c r="BRX182" s="66"/>
      <c r="BRY182" s="66"/>
      <c r="BRZ182" s="66"/>
      <c r="BSA182" s="66"/>
      <c r="BSB182" s="66"/>
      <c r="BSC182" s="66"/>
      <c r="BSD182" s="66"/>
      <c r="BSE182" s="66"/>
      <c r="BSF182" s="66"/>
      <c r="BSG182" s="66"/>
      <c r="BSH182" s="66"/>
      <c r="BSI182" s="66"/>
      <c r="BSJ182" s="66"/>
      <c r="BSK182" s="66"/>
      <c r="BSL182" s="66"/>
      <c r="BSM182" s="66"/>
      <c r="BSN182" s="66"/>
      <c r="BSO182" s="66"/>
      <c r="BSP182" s="66"/>
      <c r="BSQ182" s="66"/>
      <c r="BSR182" s="66"/>
      <c r="BSS182" s="66"/>
      <c r="BST182" s="66"/>
      <c r="BSU182" s="66"/>
      <c r="BSV182" s="66"/>
      <c r="BSW182" s="66"/>
      <c r="BSX182" s="66"/>
      <c r="BSY182" s="66"/>
      <c r="BSZ182" s="66"/>
      <c r="BTA182" s="66"/>
      <c r="BTB182" s="66"/>
      <c r="BTC182" s="66"/>
      <c r="BTD182" s="66"/>
      <c r="BTE182" s="66"/>
      <c r="BTF182" s="66"/>
      <c r="BTG182" s="66"/>
      <c r="BTH182" s="66"/>
      <c r="BTI182" s="66"/>
      <c r="BTJ182" s="66"/>
      <c r="BTK182" s="66"/>
      <c r="BTL182" s="66"/>
      <c r="BTM182" s="66"/>
      <c r="BTN182" s="66"/>
      <c r="BTO182" s="66"/>
      <c r="BTP182" s="66"/>
      <c r="BTQ182" s="66"/>
      <c r="BTR182" s="66"/>
      <c r="BTS182" s="66"/>
      <c r="BTT182" s="66"/>
      <c r="BTU182" s="66"/>
      <c r="BTV182" s="66"/>
      <c r="BTW182" s="66"/>
      <c r="BTX182" s="66"/>
      <c r="BTY182" s="66"/>
      <c r="BTZ182" s="66"/>
      <c r="BUA182" s="66"/>
      <c r="BUB182" s="66"/>
      <c r="BUC182" s="66"/>
      <c r="BUD182" s="66"/>
      <c r="BUE182" s="66"/>
      <c r="BUF182" s="66"/>
      <c r="BUG182" s="66"/>
      <c r="BUH182" s="66"/>
      <c r="BUI182" s="66"/>
      <c r="BUJ182" s="66"/>
      <c r="BUK182" s="66"/>
      <c r="BUL182" s="66"/>
      <c r="BUM182" s="66"/>
      <c r="BUN182" s="66"/>
      <c r="BUO182" s="66"/>
      <c r="BUP182" s="66"/>
      <c r="BUQ182" s="66"/>
      <c r="BUR182" s="66"/>
      <c r="BUS182" s="66"/>
      <c r="BUT182" s="66"/>
      <c r="BUU182" s="66"/>
      <c r="BUV182" s="66"/>
      <c r="BUW182" s="66"/>
      <c r="BUX182" s="66"/>
      <c r="BUY182" s="66"/>
      <c r="BUZ182" s="66"/>
      <c r="BVA182" s="66"/>
      <c r="BVB182" s="66"/>
      <c r="BVC182" s="66"/>
      <c r="BVD182" s="66"/>
      <c r="BVE182" s="66"/>
      <c r="BVF182" s="66"/>
      <c r="BVG182" s="66"/>
      <c r="BVH182" s="66"/>
      <c r="BVI182" s="66"/>
      <c r="BVJ182" s="66"/>
      <c r="BVK182" s="66"/>
      <c r="BVL182" s="66"/>
      <c r="BVM182" s="66"/>
      <c r="BVN182" s="66"/>
      <c r="BVO182" s="66"/>
      <c r="BVP182" s="66"/>
      <c r="BVQ182" s="66"/>
      <c r="BVR182" s="66"/>
      <c r="BVS182" s="66"/>
      <c r="BVT182" s="66"/>
      <c r="BVU182" s="66"/>
      <c r="BVV182" s="66"/>
      <c r="BVW182" s="66"/>
      <c r="BVX182" s="66"/>
      <c r="BVY182" s="66"/>
      <c r="BVZ182" s="66"/>
      <c r="BWA182" s="66"/>
      <c r="BWB182" s="66"/>
      <c r="BWC182" s="66"/>
      <c r="BWD182" s="66"/>
      <c r="BWE182" s="66"/>
      <c r="BWF182" s="66"/>
      <c r="BWG182" s="66"/>
      <c r="BWH182" s="66"/>
      <c r="BWI182" s="66"/>
      <c r="BWJ182" s="66"/>
      <c r="BWK182" s="66"/>
      <c r="BWL182" s="66"/>
      <c r="BWM182" s="66"/>
      <c r="BWN182" s="66"/>
      <c r="BWO182" s="66"/>
      <c r="BWP182" s="66"/>
      <c r="BWQ182" s="66"/>
      <c r="BWR182" s="66"/>
      <c r="BWS182" s="66"/>
      <c r="BWT182" s="66"/>
      <c r="BWU182" s="66"/>
      <c r="BWV182" s="66"/>
      <c r="BWW182" s="66"/>
      <c r="BWX182" s="66"/>
      <c r="BWY182" s="66"/>
      <c r="BWZ182" s="66"/>
      <c r="BXA182" s="66"/>
      <c r="BXB182" s="66"/>
      <c r="BXC182" s="66"/>
      <c r="BXD182" s="66"/>
      <c r="BXE182" s="66"/>
      <c r="BXF182" s="66"/>
      <c r="BXG182" s="66"/>
      <c r="BXH182" s="66"/>
      <c r="BXI182" s="66"/>
      <c r="BXJ182" s="66"/>
      <c r="BXK182" s="66"/>
      <c r="BXL182" s="66"/>
      <c r="BXM182" s="66"/>
      <c r="BXN182" s="66"/>
      <c r="BXO182" s="66"/>
      <c r="BXP182" s="66"/>
      <c r="BXQ182" s="66"/>
      <c r="BXR182" s="66"/>
      <c r="BXS182" s="66"/>
      <c r="BXT182" s="66"/>
      <c r="BXU182" s="66"/>
      <c r="BXV182" s="66"/>
      <c r="BXW182" s="66"/>
      <c r="BXX182" s="66"/>
      <c r="BXY182" s="66"/>
      <c r="BXZ182" s="66"/>
      <c r="BYA182" s="66"/>
      <c r="BYB182" s="66"/>
      <c r="BYC182" s="66"/>
      <c r="BYD182" s="66"/>
      <c r="BYE182" s="66"/>
      <c r="BYF182" s="66"/>
      <c r="BYG182" s="66"/>
      <c r="BYH182" s="66"/>
      <c r="BYI182" s="66"/>
      <c r="BYJ182" s="66"/>
      <c r="BYK182" s="66"/>
      <c r="BYL182" s="66"/>
      <c r="BYM182" s="66"/>
      <c r="BYN182" s="66"/>
      <c r="BYO182" s="66"/>
      <c r="BYP182" s="66"/>
      <c r="BYQ182" s="66"/>
      <c r="BYR182" s="66"/>
      <c r="BYS182" s="66"/>
      <c r="BYT182" s="66"/>
      <c r="BYU182" s="66"/>
      <c r="BYV182" s="66"/>
      <c r="BYW182" s="66"/>
      <c r="BYX182" s="66"/>
      <c r="BYY182" s="66"/>
      <c r="BYZ182" s="66"/>
      <c r="BZA182" s="66"/>
      <c r="BZB182" s="66"/>
      <c r="BZC182" s="66"/>
      <c r="BZD182" s="66"/>
      <c r="BZE182" s="66"/>
      <c r="BZF182" s="66"/>
      <c r="BZG182" s="66"/>
      <c r="BZH182" s="66"/>
      <c r="BZI182" s="66"/>
      <c r="BZJ182" s="66"/>
      <c r="BZK182" s="66"/>
      <c r="BZL182" s="66"/>
      <c r="BZM182" s="66"/>
      <c r="BZN182" s="66"/>
      <c r="BZO182" s="66"/>
      <c r="BZP182" s="66"/>
      <c r="BZQ182" s="66"/>
      <c r="BZR182" s="66"/>
      <c r="BZS182" s="66"/>
      <c r="BZT182" s="66"/>
      <c r="BZU182" s="66"/>
      <c r="BZV182" s="66"/>
      <c r="BZW182" s="66"/>
      <c r="BZX182" s="66"/>
      <c r="BZY182" s="66"/>
      <c r="BZZ182" s="66"/>
      <c r="CAA182" s="66"/>
      <c r="CAB182" s="66"/>
      <c r="CAC182" s="66"/>
      <c r="CAD182" s="66"/>
      <c r="CAE182" s="66"/>
      <c r="CAF182" s="66"/>
      <c r="CAG182" s="66"/>
      <c r="CAH182" s="66"/>
      <c r="CAI182" s="66"/>
      <c r="CAJ182" s="66"/>
      <c r="CAK182" s="66"/>
      <c r="CAL182" s="66"/>
      <c r="CAM182" s="66"/>
      <c r="CAN182" s="66"/>
      <c r="CAO182" s="66"/>
      <c r="CAP182" s="66"/>
      <c r="CAQ182" s="66"/>
      <c r="CAR182" s="66"/>
      <c r="CAS182" s="66"/>
      <c r="CAT182" s="66"/>
      <c r="CAU182" s="66"/>
      <c r="CAV182" s="66"/>
      <c r="CAW182" s="66"/>
      <c r="CAX182" s="66"/>
      <c r="CAY182" s="66"/>
      <c r="CAZ182" s="66"/>
      <c r="CBA182" s="66"/>
      <c r="CBB182" s="66"/>
      <c r="CBC182" s="66"/>
      <c r="CBD182" s="66"/>
      <c r="CBE182" s="66"/>
      <c r="CBF182" s="66"/>
      <c r="CBG182" s="66"/>
      <c r="CBH182" s="66"/>
      <c r="CBI182" s="66"/>
      <c r="CBJ182" s="66"/>
      <c r="CBK182" s="66"/>
      <c r="CBL182" s="66"/>
      <c r="CBM182" s="66"/>
      <c r="CBN182" s="66"/>
      <c r="CBO182" s="66"/>
      <c r="CBP182" s="66"/>
      <c r="CBQ182" s="66"/>
      <c r="CBR182" s="66"/>
      <c r="CBS182" s="66"/>
      <c r="CBT182" s="66"/>
      <c r="CBU182" s="66"/>
      <c r="CBV182" s="66"/>
      <c r="CBW182" s="66"/>
      <c r="CBX182" s="66"/>
      <c r="CBY182" s="66"/>
      <c r="CBZ182" s="66"/>
      <c r="CCA182" s="66"/>
      <c r="CCB182" s="66"/>
      <c r="CCC182" s="66"/>
      <c r="CCD182" s="66"/>
      <c r="CCE182" s="66"/>
      <c r="CCF182" s="66"/>
      <c r="CCG182" s="66"/>
      <c r="CCH182" s="66"/>
      <c r="CCI182" s="66"/>
      <c r="CCJ182" s="66"/>
      <c r="CCK182" s="66"/>
      <c r="CCL182" s="66"/>
      <c r="CCM182" s="66"/>
      <c r="CCN182" s="66"/>
      <c r="CCO182" s="66"/>
      <c r="CCP182" s="66"/>
      <c r="CCQ182" s="66"/>
      <c r="CCR182" s="66"/>
      <c r="CCS182" s="66"/>
      <c r="CCT182" s="66"/>
      <c r="CCU182" s="66"/>
      <c r="CCV182" s="66"/>
      <c r="CCW182" s="66"/>
      <c r="CCX182" s="66"/>
      <c r="CCY182" s="66"/>
      <c r="CCZ182" s="66"/>
      <c r="CDA182" s="66"/>
      <c r="CDB182" s="66"/>
      <c r="CDC182" s="66"/>
      <c r="CDD182" s="66"/>
      <c r="CDE182" s="66"/>
      <c r="CDF182" s="66"/>
      <c r="CDG182" s="66"/>
      <c r="CDH182" s="66"/>
      <c r="CDI182" s="66"/>
      <c r="CDJ182" s="66"/>
      <c r="CDK182" s="66"/>
      <c r="CDL182" s="66"/>
      <c r="CDM182" s="66"/>
      <c r="CDN182" s="66"/>
      <c r="CDO182" s="66"/>
      <c r="CDP182" s="66"/>
      <c r="CDQ182" s="66"/>
      <c r="CDR182" s="66"/>
      <c r="CDS182" s="66"/>
      <c r="CDT182" s="66"/>
      <c r="CDU182" s="66"/>
      <c r="CDV182" s="66"/>
      <c r="CDW182" s="66"/>
      <c r="CDX182" s="66"/>
      <c r="CDY182" s="66"/>
      <c r="CDZ182" s="66"/>
      <c r="CEA182" s="66"/>
      <c r="CEB182" s="66"/>
      <c r="CEC182" s="66"/>
      <c r="CED182" s="66"/>
      <c r="CEE182" s="66"/>
      <c r="CEF182" s="66"/>
      <c r="CEG182" s="66"/>
      <c r="CEH182" s="66"/>
      <c r="CEI182" s="66"/>
      <c r="CEJ182" s="66"/>
      <c r="CEK182" s="66"/>
      <c r="CEL182" s="66"/>
      <c r="CEM182" s="66"/>
      <c r="CEN182" s="66"/>
      <c r="CEO182" s="66"/>
      <c r="CEP182" s="66"/>
      <c r="CEQ182" s="66"/>
      <c r="CER182" s="66"/>
      <c r="CES182" s="66"/>
      <c r="CET182" s="66"/>
      <c r="CEU182" s="66"/>
      <c r="CEV182" s="66"/>
      <c r="CEW182" s="66"/>
      <c r="CEX182" s="66"/>
      <c r="CEY182" s="66"/>
      <c r="CEZ182" s="66"/>
      <c r="CFA182" s="66"/>
      <c r="CFB182" s="66"/>
      <c r="CFC182" s="66"/>
      <c r="CFD182" s="66"/>
      <c r="CFE182" s="66"/>
      <c r="CFF182" s="66"/>
      <c r="CFG182" s="66"/>
      <c r="CFH182" s="66"/>
      <c r="CFI182" s="66"/>
      <c r="CFJ182" s="66"/>
      <c r="CFK182" s="66"/>
      <c r="CFL182" s="66"/>
      <c r="CFM182" s="66"/>
      <c r="CFN182" s="66"/>
      <c r="CFO182" s="66"/>
      <c r="CFP182" s="66"/>
      <c r="CFQ182" s="66"/>
      <c r="CFR182" s="66"/>
      <c r="CFS182" s="66"/>
      <c r="CFT182" s="66"/>
      <c r="CFU182" s="66"/>
      <c r="CFV182" s="66"/>
      <c r="CFW182" s="66"/>
      <c r="CFX182" s="66"/>
      <c r="CFY182" s="66"/>
      <c r="CFZ182" s="66"/>
      <c r="CGA182" s="66"/>
      <c r="CGB182" s="66"/>
      <c r="CGC182" s="66"/>
      <c r="CGD182" s="66"/>
      <c r="CGE182" s="66"/>
      <c r="CGF182" s="66"/>
      <c r="CGG182" s="66"/>
      <c r="CGH182" s="66"/>
      <c r="CGI182" s="66"/>
      <c r="CGJ182" s="66"/>
      <c r="CGK182" s="66"/>
      <c r="CGL182" s="66"/>
      <c r="CGM182" s="66"/>
      <c r="CGN182" s="66"/>
      <c r="CGO182" s="66"/>
      <c r="CGP182" s="66"/>
      <c r="CGQ182" s="66"/>
      <c r="CGR182" s="66"/>
      <c r="CGS182" s="66"/>
      <c r="CGT182" s="66"/>
      <c r="CGU182" s="66"/>
      <c r="CGV182" s="66"/>
      <c r="CGW182" s="66"/>
      <c r="CGX182" s="66"/>
      <c r="CGY182" s="66"/>
      <c r="CGZ182" s="66"/>
      <c r="CHA182" s="66"/>
      <c r="CHB182" s="66"/>
      <c r="CHC182" s="66"/>
      <c r="CHD182" s="66"/>
      <c r="CHE182" s="66"/>
      <c r="CHF182" s="66"/>
      <c r="CHG182" s="66"/>
      <c r="CHH182" s="66"/>
      <c r="CHI182" s="66"/>
      <c r="CHJ182" s="66"/>
      <c r="CHK182" s="66"/>
      <c r="CHL182" s="66"/>
      <c r="CHM182" s="66"/>
      <c r="CHN182" s="66"/>
      <c r="CHO182" s="66"/>
      <c r="CHP182" s="66"/>
      <c r="CHQ182" s="66"/>
      <c r="CHR182" s="66"/>
      <c r="CHS182" s="66"/>
      <c r="CHT182" s="66"/>
      <c r="CHU182" s="66"/>
      <c r="CHV182" s="66"/>
      <c r="CHW182" s="66"/>
      <c r="CHX182" s="66"/>
      <c r="CHY182" s="66"/>
      <c r="CHZ182" s="66"/>
      <c r="CIA182" s="66"/>
      <c r="CIB182" s="66"/>
      <c r="CIC182" s="66"/>
      <c r="CID182" s="66"/>
      <c r="CIE182" s="66"/>
      <c r="CIF182" s="66"/>
      <c r="CIG182" s="66"/>
      <c r="CIH182" s="66"/>
      <c r="CII182" s="66"/>
      <c r="CIJ182" s="66"/>
      <c r="CIK182" s="66"/>
    </row>
    <row r="183" spans="1:2273" s="5" customFormat="1" ht="30" customHeight="1">
      <c r="A183" s="63"/>
      <c r="B183" s="62"/>
      <c r="C183" s="66"/>
      <c r="D183" s="75"/>
      <c r="E183" s="70" t="s">
        <v>168</v>
      </c>
      <c r="F183" s="68">
        <f t="shared" ref="F183:Z183" si="93">F126</f>
        <v>0.14285714285714285</v>
      </c>
      <c r="G183" s="68">
        <f t="shared" si="93"/>
        <v>0.14285714285714285</v>
      </c>
      <c r="H183" s="68">
        <f t="shared" si="93"/>
        <v>0</v>
      </c>
      <c r="I183" s="68">
        <f t="shared" si="93"/>
        <v>0</v>
      </c>
      <c r="J183" s="68">
        <f t="shared" si="93"/>
        <v>0</v>
      </c>
      <c r="K183" s="68">
        <f t="shared" si="93"/>
        <v>0</v>
      </c>
      <c r="L183" s="68">
        <f t="shared" si="93"/>
        <v>0</v>
      </c>
      <c r="M183" s="68">
        <f t="shared" si="93"/>
        <v>0</v>
      </c>
      <c r="N183" s="68">
        <f t="shared" si="93"/>
        <v>0</v>
      </c>
      <c r="O183" s="68">
        <f t="shared" si="93"/>
        <v>0</v>
      </c>
      <c r="P183" s="68">
        <f t="shared" si="93"/>
        <v>0</v>
      </c>
      <c r="Q183" s="68">
        <f t="shared" si="93"/>
        <v>0</v>
      </c>
      <c r="R183" s="68">
        <f t="shared" si="93"/>
        <v>0</v>
      </c>
      <c r="S183" s="68">
        <f t="shared" si="93"/>
        <v>0</v>
      </c>
      <c r="T183" s="68">
        <f t="shared" si="93"/>
        <v>0</v>
      </c>
      <c r="U183" s="68">
        <f t="shared" si="93"/>
        <v>0</v>
      </c>
      <c r="V183" s="68">
        <f t="shared" si="93"/>
        <v>0</v>
      </c>
      <c r="W183" s="68">
        <f t="shared" si="93"/>
        <v>0</v>
      </c>
      <c r="X183" s="68">
        <f t="shared" si="93"/>
        <v>0</v>
      </c>
      <c r="Y183" s="68">
        <f t="shared" si="93"/>
        <v>0</v>
      </c>
      <c r="Z183" s="68">
        <f t="shared" si="93"/>
        <v>0</v>
      </c>
      <c r="AA183" s="68">
        <f t="shared" ref="AA183:CH183" si="94">AA126</f>
        <v>0</v>
      </c>
      <c r="AB183" s="68">
        <f t="shared" si="94"/>
        <v>0</v>
      </c>
      <c r="AC183" s="68">
        <f t="shared" si="94"/>
        <v>0</v>
      </c>
      <c r="AD183" s="68">
        <f t="shared" si="94"/>
        <v>0</v>
      </c>
      <c r="AE183" s="68">
        <f t="shared" si="94"/>
        <v>0.42857142857142855</v>
      </c>
      <c r="AF183" s="68">
        <f t="shared" si="94"/>
        <v>0</v>
      </c>
      <c r="AG183" s="68">
        <f t="shared" si="94"/>
        <v>0.5714285714285714</v>
      </c>
      <c r="AH183" s="68">
        <f t="shared" si="94"/>
        <v>0</v>
      </c>
      <c r="AI183" s="68">
        <f t="shared" si="94"/>
        <v>0</v>
      </c>
      <c r="AJ183" s="68">
        <f t="shared" si="94"/>
        <v>0.2857142857142857</v>
      </c>
      <c r="AK183" s="68">
        <f t="shared" si="94"/>
        <v>0</v>
      </c>
      <c r="AL183" s="68">
        <f t="shared" si="94"/>
        <v>0.8571428571428571</v>
      </c>
      <c r="AM183" s="68">
        <f t="shared" si="94"/>
        <v>1</v>
      </c>
      <c r="AN183" s="68">
        <f t="shared" si="94"/>
        <v>0</v>
      </c>
      <c r="AO183" s="68">
        <f t="shared" si="94"/>
        <v>0.14285714285714285</v>
      </c>
      <c r="AP183" s="68">
        <f t="shared" si="94"/>
        <v>0.14285714285714285</v>
      </c>
      <c r="AQ183" s="68">
        <f t="shared" si="94"/>
        <v>0.8571428571428571</v>
      </c>
      <c r="AR183" s="68">
        <f t="shared" si="94"/>
        <v>0.8571428571428571</v>
      </c>
      <c r="AS183" s="68">
        <f t="shared" si="94"/>
        <v>0</v>
      </c>
      <c r="AT183" s="68">
        <f t="shared" si="94"/>
        <v>0</v>
      </c>
      <c r="AU183" s="68">
        <f t="shared" si="94"/>
        <v>0</v>
      </c>
      <c r="AV183" s="68">
        <f t="shared" si="94"/>
        <v>0.14285714285714285</v>
      </c>
      <c r="AW183" s="68">
        <f t="shared" si="94"/>
        <v>0</v>
      </c>
      <c r="AX183" s="68">
        <f t="shared" si="94"/>
        <v>0.14285714285714285</v>
      </c>
      <c r="AY183" s="68">
        <f t="shared" si="94"/>
        <v>0</v>
      </c>
      <c r="AZ183" s="68">
        <f t="shared" si="94"/>
        <v>0</v>
      </c>
      <c r="BA183" s="68">
        <f t="shared" si="94"/>
        <v>0</v>
      </c>
      <c r="BB183" s="68">
        <f t="shared" si="94"/>
        <v>0</v>
      </c>
      <c r="BC183" s="68">
        <f t="shared" si="94"/>
        <v>0</v>
      </c>
      <c r="BD183" s="68">
        <f t="shared" si="94"/>
        <v>0</v>
      </c>
      <c r="BE183" s="68">
        <f t="shared" si="94"/>
        <v>0.7142857142857143</v>
      </c>
      <c r="BF183" s="68">
        <f t="shared" si="94"/>
        <v>0</v>
      </c>
      <c r="BG183" s="68">
        <f t="shared" si="94"/>
        <v>0</v>
      </c>
      <c r="BH183" s="68">
        <f t="shared" si="94"/>
        <v>0</v>
      </c>
      <c r="BI183" s="68">
        <f t="shared" si="94"/>
        <v>0</v>
      </c>
      <c r="BJ183" s="68">
        <f t="shared" si="94"/>
        <v>0</v>
      </c>
      <c r="BK183" s="68">
        <f t="shared" si="94"/>
        <v>0</v>
      </c>
      <c r="BL183" s="68">
        <f t="shared" si="94"/>
        <v>0</v>
      </c>
      <c r="BM183" s="68">
        <f t="shared" si="94"/>
        <v>0</v>
      </c>
      <c r="BN183" s="68">
        <f t="shared" si="94"/>
        <v>0</v>
      </c>
      <c r="BO183" s="68">
        <f t="shared" si="94"/>
        <v>0</v>
      </c>
      <c r="BP183" s="68">
        <f t="shared" si="94"/>
        <v>0</v>
      </c>
      <c r="BQ183" s="68">
        <f t="shared" si="94"/>
        <v>0</v>
      </c>
      <c r="BR183" s="68">
        <f t="shared" si="94"/>
        <v>0</v>
      </c>
      <c r="BS183" s="68">
        <f t="shared" si="94"/>
        <v>0.42857142857142855</v>
      </c>
      <c r="BT183" s="68">
        <f t="shared" si="94"/>
        <v>0.2857142857142857</v>
      </c>
      <c r="BU183" s="68">
        <f t="shared" si="94"/>
        <v>0</v>
      </c>
      <c r="BV183" s="68">
        <f t="shared" si="94"/>
        <v>0</v>
      </c>
      <c r="BW183" s="68">
        <f t="shared" si="94"/>
        <v>0</v>
      </c>
      <c r="BX183" s="68">
        <f t="shared" si="94"/>
        <v>0</v>
      </c>
      <c r="BY183" s="68">
        <f t="shared" si="94"/>
        <v>0</v>
      </c>
      <c r="BZ183" s="68">
        <f t="shared" si="94"/>
        <v>0.42857142857142855</v>
      </c>
      <c r="CA183" s="68">
        <f t="shared" si="94"/>
        <v>0.42857142857142855</v>
      </c>
      <c r="CB183" s="68">
        <f t="shared" si="94"/>
        <v>0.8571428571428571</v>
      </c>
      <c r="CC183" s="68">
        <f t="shared" si="94"/>
        <v>0.14285714285714285</v>
      </c>
      <c r="CD183" s="68">
        <f t="shared" si="94"/>
        <v>0.42857142857142855</v>
      </c>
      <c r="CE183" s="68">
        <f t="shared" si="94"/>
        <v>0.2857142857142857</v>
      </c>
      <c r="CF183" s="68">
        <f t="shared" si="94"/>
        <v>0.42857142857142855</v>
      </c>
      <c r="CG183" s="68">
        <f t="shared" si="94"/>
        <v>0.2857142857142857</v>
      </c>
      <c r="CH183" s="68">
        <f t="shared" si="94"/>
        <v>0</v>
      </c>
      <c r="CI183" s="68">
        <f t="shared" ref="CI183:EP183" si="95">CI126</f>
        <v>0</v>
      </c>
      <c r="CJ183" s="68">
        <f t="shared" si="95"/>
        <v>0</v>
      </c>
      <c r="CK183" s="68">
        <f t="shared" si="95"/>
        <v>0</v>
      </c>
      <c r="CL183" s="68">
        <f t="shared" si="95"/>
        <v>0</v>
      </c>
      <c r="CM183" s="68">
        <f t="shared" si="95"/>
        <v>0.42857142857142855</v>
      </c>
      <c r="CN183" s="68">
        <f t="shared" si="95"/>
        <v>0</v>
      </c>
      <c r="CO183" s="68">
        <f t="shared" si="95"/>
        <v>0.14285714285714285</v>
      </c>
      <c r="CP183" s="68">
        <f t="shared" si="95"/>
        <v>0.2857142857142857</v>
      </c>
      <c r="CQ183" s="68">
        <f t="shared" si="95"/>
        <v>0.42857142857142855</v>
      </c>
      <c r="CR183" s="68">
        <f t="shared" si="95"/>
        <v>0.2857142857142857</v>
      </c>
      <c r="CS183" s="68">
        <f t="shared" si="95"/>
        <v>0</v>
      </c>
      <c r="CT183" s="68">
        <f t="shared" si="95"/>
        <v>0</v>
      </c>
      <c r="CU183" s="68">
        <f t="shared" si="95"/>
        <v>0</v>
      </c>
      <c r="CV183" s="68">
        <f t="shared" si="95"/>
        <v>0</v>
      </c>
      <c r="CW183" s="68">
        <f t="shared" si="95"/>
        <v>0</v>
      </c>
      <c r="CX183" s="68">
        <f t="shared" si="95"/>
        <v>0</v>
      </c>
      <c r="CY183" s="68">
        <f t="shared" si="95"/>
        <v>0</v>
      </c>
      <c r="CZ183" s="68">
        <f t="shared" si="95"/>
        <v>0</v>
      </c>
      <c r="DA183" s="68">
        <f t="shared" si="95"/>
        <v>0</v>
      </c>
      <c r="DB183" s="68">
        <f t="shared" si="95"/>
        <v>0</v>
      </c>
      <c r="DC183" s="68">
        <f t="shared" si="95"/>
        <v>0</v>
      </c>
      <c r="DD183" s="68">
        <f t="shared" si="95"/>
        <v>0</v>
      </c>
      <c r="DE183" s="68">
        <f t="shared" si="95"/>
        <v>0</v>
      </c>
      <c r="DF183" s="68">
        <f t="shared" si="95"/>
        <v>0</v>
      </c>
      <c r="DG183" s="68">
        <f t="shared" si="95"/>
        <v>0</v>
      </c>
      <c r="DH183" s="68">
        <f t="shared" si="95"/>
        <v>0</v>
      </c>
      <c r="DI183" s="68">
        <f t="shared" si="95"/>
        <v>0</v>
      </c>
      <c r="DJ183" s="68">
        <f t="shared" si="95"/>
        <v>0</v>
      </c>
      <c r="DK183" s="68">
        <f t="shared" si="95"/>
        <v>0.42857142857142855</v>
      </c>
      <c r="DL183" s="68">
        <f t="shared" si="95"/>
        <v>0</v>
      </c>
      <c r="DM183" s="68">
        <f t="shared" si="95"/>
        <v>0</v>
      </c>
      <c r="DN183" s="68">
        <f t="shared" si="95"/>
        <v>0.14285714285714285</v>
      </c>
      <c r="DO183" s="68">
        <f t="shared" si="95"/>
        <v>0</v>
      </c>
      <c r="DP183" s="68">
        <f t="shared" si="95"/>
        <v>0.14285714285714285</v>
      </c>
      <c r="DQ183" s="68">
        <f t="shared" si="95"/>
        <v>0.14285714285714285</v>
      </c>
      <c r="DR183" s="68">
        <f t="shared" si="95"/>
        <v>1</v>
      </c>
      <c r="DS183" s="68">
        <f t="shared" si="95"/>
        <v>0.7142857142857143</v>
      </c>
      <c r="DT183" s="68">
        <f t="shared" si="95"/>
        <v>0.14285714285714285</v>
      </c>
      <c r="DU183" s="68">
        <f t="shared" si="95"/>
        <v>0.14285714285714285</v>
      </c>
      <c r="DV183" s="68">
        <f t="shared" si="95"/>
        <v>0.5714285714285714</v>
      </c>
      <c r="DW183" s="68">
        <f t="shared" si="95"/>
        <v>0</v>
      </c>
      <c r="DX183" s="68">
        <f t="shared" si="95"/>
        <v>0.42857142857142855</v>
      </c>
      <c r="DY183" s="68">
        <f t="shared" si="95"/>
        <v>0.14285714285714285</v>
      </c>
      <c r="DZ183" s="68">
        <f t="shared" si="95"/>
        <v>0</v>
      </c>
      <c r="EA183" s="68">
        <f t="shared" si="95"/>
        <v>0.14285714285714285</v>
      </c>
      <c r="EB183" s="68">
        <f t="shared" si="95"/>
        <v>0</v>
      </c>
      <c r="EC183" s="68">
        <f t="shared" si="95"/>
        <v>0</v>
      </c>
      <c r="ED183" s="68">
        <f t="shared" si="95"/>
        <v>0.7142857142857143</v>
      </c>
      <c r="EE183" s="68">
        <f t="shared" si="95"/>
        <v>0</v>
      </c>
      <c r="EF183" s="68">
        <f t="shared" si="95"/>
        <v>0</v>
      </c>
      <c r="EG183" s="68">
        <f t="shared" si="95"/>
        <v>0.42857142857142855</v>
      </c>
      <c r="EH183" s="68">
        <f t="shared" si="95"/>
        <v>1</v>
      </c>
      <c r="EI183" s="68">
        <f t="shared" si="95"/>
        <v>1</v>
      </c>
      <c r="EJ183" s="68">
        <f t="shared" si="95"/>
        <v>0</v>
      </c>
      <c r="EK183" s="68">
        <f t="shared" si="95"/>
        <v>0.7142857142857143</v>
      </c>
      <c r="EL183" s="68">
        <f t="shared" si="95"/>
        <v>1</v>
      </c>
      <c r="EM183" s="68">
        <f t="shared" si="95"/>
        <v>1</v>
      </c>
      <c r="EN183" s="68">
        <f t="shared" si="95"/>
        <v>0.5714285714285714</v>
      </c>
      <c r="EO183" s="68">
        <f t="shared" si="95"/>
        <v>0</v>
      </c>
      <c r="EP183" s="68">
        <f t="shared" si="95"/>
        <v>0</v>
      </c>
      <c r="EQ183" s="68">
        <f t="shared" ref="EQ183:HC183" si="96">EQ126</f>
        <v>0.2857142857142857</v>
      </c>
      <c r="ER183" s="68">
        <f t="shared" si="96"/>
        <v>0.7142857142857143</v>
      </c>
      <c r="ES183" s="68">
        <f t="shared" si="96"/>
        <v>0.5714285714285714</v>
      </c>
      <c r="ET183" s="68">
        <f t="shared" si="96"/>
        <v>0</v>
      </c>
      <c r="EU183" s="68">
        <f t="shared" si="96"/>
        <v>0</v>
      </c>
      <c r="EV183" s="68">
        <f t="shared" si="96"/>
        <v>0</v>
      </c>
      <c r="EW183" s="68">
        <f t="shared" si="96"/>
        <v>0.5714285714285714</v>
      </c>
      <c r="EX183" s="68">
        <f t="shared" si="96"/>
        <v>0</v>
      </c>
      <c r="EY183" s="68">
        <f t="shared" si="96"/>
        <v>0.42857142857142855</v>
      </c>
      <c r="EZ183" s="68">
        <f t="shared" si="96"/>
        <v>0.14285714285714285</v>
      </c>
      <c r="FA183" s="68">
        <f t="shared" si="96"/>
        <v>0</v>
      </c>
      <c r="FB183" s="68">
        <f t="shared" si="96"/>
        <v>0.2857142857142857</v>
      </c>
      <c r="FC183" s="68">
        <f t="shared" si="96"/>
        <v>0.35714285714285715</v>
      </c>
      <c r="FD183" s="68">
        <f t="shared" si="96"/>
        <v>0</v>
      </c>
      <c r="FE183" s="493">
        <f t="shared" si="96"/>
        <v>0</v>
      </c>
      <c r="FF183" s="68">
        <f t="shared" si="96"/>
        <v>0.2857142857142857</v>
      </c>
      <c r="FG183" s="68">
        <f t="shared" si="96"/>
        <v>0</v>
      </c>
      <c r="FH183" s="68">
        <f t="shared" si="96"/>
        <v>0</v>
      </c>
      <c r="FI183" s="68">
        <f t="shared" si="96"/>
        <v>0</v>
      </c>
      <c r="FJ183" s="68">
        <f t="shared" si="96"/>
        <v>0</v>
      </c>
      <c r="FK183" s="68">
        <f t="shared" si="96"/>
        <v>0.6428571428571429</v>
      </c>
      <c r="FL183" s="68">
        <f t="shared" si="96"/>
        <v>7.1428571428571425E-2</v>
      </c>
      <c r="FM183" s="68">
        <f t="shared" si="96"/>
        <v>0</v>
      </c>
      <c r="FN183" s="68">
        <f t="shared" si="96"/>
        <v>1</v>
      </c>
      <c r="FO183" s="68">
        <f t="shared" si="96"/>
        <v>0.5714285714285714</v>
      </c>
      <c r="FP183" s="68">
        <f t="shared" si="96"/>
        <v>0.7142857142857143</v>
      </c>
      <c r="FQ183" s="68">
        <f t="shared" si="96"/>
        <v>0</v>
      </c>
      <c r="FR183" s="68">
        <f t="shared" si="96"/>
        <v>0.2857142857142857</v>
      </c>
      <c r="FS183" s="68">
        <f t="shared" si="96"/>
        <v>0</v>
      </c>
      <c r="FT183" s="68">
        <f t="shared" si="96"/>
        <v>0</v>
      </c>
      <c r="FU183" s="68">
        <f t="shared" si="96"/>
        <v>1</v>
      </c>
      <c r="FV183" s="68">
        <f t="shared" si="96"/>
        <v>0</v>
      </c>
      <c r="FW183" s="68">
        <f t="shared" si="96"/>
        <v>0</v>
      </c>
      <c r="FX183" s="68">
        <f t="shared" si="96"/>
        <v>1</v>
      </c>
      <c r="FY183" s="68">
        <f t="shared" si="96"/>
        <v>0.8571428571428571</v>
      </c>
      <c r="FZ183" s="68">
        <f t="shared" si="96"/>
        <v>0.2857142857142857</v>
      </c>
      <c r="GA183" s="68">
        <f t="shared" si="96"/>
        <v>0.7142857142857143</v>
      </c>
      <c r="GB183" s="68">
        <f t="shared" si="96"/>
        <v>0</v>
      </c>
      <c r="GC183" s="68">
        <f t="shared" si="96"/>
        <v>0.2857142857142857</v>
      </c>
      <c r="GD183" s="68">
        <f t="shared" si="96"/>
        <v>1</v>
      </c>
      <c r="GE183" s="68">
        <f t="shared" si="96"/>
        <v>0.8571428571428571</v>
      </c>
      <c r="GF183" s="68">
        <f t="shared" si="96"/>
        <v>1</v>
      </c>
      <c r="GG183" s="68">
        <f t="shared" si="96"/>
        <v>0</v>
      </c>
      <c r="GH183" s="68">
        <f t="shared" si="96"/>
        <v>0</v>
      </c>
      <c r="GI183" s="68">
        <f t="shared" si="96"/>
        <v>0</v>
      </c>
      <c r="GJ183" s="68">
        <f t="shared" si="96"/>
        <v>0</v>
      </c>
      <c r="GK183" s="68">
        <f t="shared" si="96"/>
        <v>0</v>
      </c>
      <c r="GL183" s="68">
        <f t="shared" si="96"/>
        <v>0</v>
      </c>
      <c r="GM183" s="68">
        <f t="shared" si="96"/>
        <v>0</v>
      </c>
      <c r="GN183" s="68">
        <f t="shared" si="96"/>
        <v>0</v>
      </c>
      <c r="GO183" s="68">
        <f t="shared" si="96"/>
        <v>0</v>
      </c>
      <c r="GP183" s="68">
        <f t="shared" si="96"/>
        <v>0</v>
      </c>
      <c r="GQ183" s="68">
        <f t="shared" si="96"/>
        <v>0</v>
      </c>
      <c r="GR183" s="68">
        <f t="shared" si="96"/>
        <v>0</v>
      </c>
      <c r="GS183" s="68">
        <f t="shared" si="96"/>
        <v>0</v>
      </c>
      <c r="GT183" s="68">
        <f t="shared" si="96"/>
        <v>0</v>
      </c>
      <c r="GU183" s="68">
        <f t="shared" si="96"/>
        <v>0</v>
      </c>
      <c r="GV183" s="68">
        <f t="shared" si="96"/>
        <v>0.2857142857142857</v>
      </c>
      <c r="GW183" s="68">
        <f t="shared" si="96"/>
        <v>0.5714285714285714</v>
      </c>
      <c r="GX183" s="68">
        <f t="shared" si="96"/>
        <v>0.8571428571428571</v>
      </c>
      <c r="GY183" s="68">
        <f t="shared" si="96"/>
        <v>0.14285714285714285</v>
      </c>
      <c r="GZ183" s="68">
        <f t="shared" si="96"/>
        <v>0.14285714285714285</v>
      </c>
      <c r="HA183" s="68">
        <f t="shared" si="96"/>
        <v>0.14285714285714285</v>
      </c>
      <c r="HB183" s="630"/>
      <c r="HC183" s="68">
        <f t="shared" si="96"/>
        <v>0</v>
      </c>
      <c r="HD183" s="68">
        <f t="shared" ref="HD183:JN183" si="97">HD126</f>
        <v>0.42857142857142855</v>
      </c>
      <c r="HE183" s="68">
        <f t="shared" si="97"/>
        <v>0</v>
      </c>
      <c r="HF183" s="68">
        <f t="shared" si="97"/>
        <v>0.14285714285714285</v>
      </c>
      <c r="HG183" s="68">
        <f t="shared" si="97"/>
        <v>0.14285714285714285</v>
      </c>
      <c r="HH183" s="68">
        <f t="shared" si="97"/>
        <v>0.14285714285714285</v>
      </c>
      <c r="HI183" s="68">
        <f t="shared" si="97"/>
        <v>0</v>
      </c>
      <c r="HJ183" s="68">
        <f t="shared" si="97"/>
        <v>0.2857142857142857</v>
      </c>
      <c r="HK183" s="68">
        <f t="shared" si="97"/>
        <v>0.14285714285714285</v>
      </c>
      <c r="HL183" s="68">
        <f t="shared" si="97"/>
        <v>0.2857142857142857</v>
      </c>
      <c r="HM183" s="68">
        <f t="shared" si="97"/>
        <v>0</v>
      </c>
      <c r="HN183" s="68">
        <f t="shared" si="97"/>
        <v>0</v>
      </c>
      <c r="HO183" s="68">
        <f t="shared" si="97"/>
        <v>0</v>
      </c>
      <c r="HP183" s="68">
        <f t="shared" si="97"/>
        <v>0</v>
      </c>
      <c r="HQ183" s="68">
        <f t="shared" si="97"/>
        <v>0</v>
      </c>
      <c r="HR183" s="68">
        <f t="shared" si="97"/>
        <v>0</v>
      </c>
      <c r="HS183" s="68">
        <f t="shared" si="97"/>
        <v>0</v>
      </c>
      <c r="HT183" s="68">
        <f t="shared" si="97"/>
        <v>0.7142857142857143</v>
      </c>
      <c r="HU183" s="68">
        <f t="shared" si="97"/>
        <v>1</v>
      </c>
      <c r="HV183" s="68">
        <f t="shared" si="97"/>
        <v>0</v>
      </c>
      <c r="HW183" s="68">
        <f t="shared" si="97"/>
        <v>0.8571428571428571</v>
      </c>
      <c r="HX183" s="68">
        <f t="shared" si="97"/>
        <v>0.8571428571428571</v>
      </c>
      <c r="HY183" s="68">
        <f t="shared" si="97"/>
        <v>0.14285714285714285</v>
      </c>
      <c r="HZ183" s="68">
        <f t="shared" si="97"/>
        <v>0</v>
      </c>
      <c r="IA183" s="68">
        <f t="shared" si="97"/>
        <v>0</v>
      </c>
      <c r="IB183" s="68">
        <f t="shared" si="97"/>
        <v>0.2857142857142857</v>
      </c>
      <c r="IC183" s="68">
        <f t="shared" si="97"/>
        <v>0</v>
      </c>
      <c r="ID183" s="68">
        <f t="shared" si="97"/>
        <v>0</v>
      </c>
      <c r="IE183" s="68">
        <f t="shared" si="97"/>
        <v>0.2857142857142857</v>
      </c>
      <c r="IF183" s="68">
        <f t="shared" si="97"/>
        <v>0</v>
      </c>
      <c r="IG183" s="68">
        <f t="shared" si="97"/>
        <v>0</v>
      </c>
      <c r="IH183" s="68">
        <f t="shared" si="97"/>
        <v>0.2857142857142857</v>
      </c>
      <c r="II183" s="68">
        <f t="shared" si="97"/>
        <v>0</v>
      </c>
      <c r="IJ183" s="68">
        <f t="shared" si="97"/>
        <v>0.14285714285714285</v>
      </c>
      <c r="IK183" s="68">
        <f t="shared" si="97"/>
        <v>0.7142857142857143</v>
      </c>
      <c r="IL183" s="68">
        <f t="shared" si="97"/>
        <v>0.2857142857142857</v>
      </c>
      <c r="IM183" s="68">
        <f t="shared" si="97"/>
        <v>0</v>
      </c>
      <c r="IN183" s="68">
        <f t="shared" si="97"/>
        <v>0</v>
      </c>
      <c r="IO183" s="68">
        <f t="shared" si="97"/>
        <v>0.42857142857142855</v>
      </c>
      <c r="IP183" s="68">
        <f t="shared" si="97"/>
        <v>0</v>
      </c>
      <c r="IQ183" s="68">
        <f t="shared" si="97"/>
        <v>0</v>
      </c>
      <c r="IR183" s="68">
        <f t="shared" si="97"/>
        <v>0</v>
      </c>
      <c r="IS183" s="68">
        <f t="shared" si="97"/>
        <v>0</v>
      </c>
      <c r="IT183" s="68">
        <f t="shared" si="97"/>
        <v>0.42857142857142855</v>
      </c>
      <c r="IU183" s="68">
        <f t="shared" si="97"/>
        <v>0.5714285714285714</v>
      </c>
      <c r="IV183" s="68">
        <f t="shared" si="97"/>
        <v>1</v>
      </c>
      <c r="IW183" s="68">
        <f t="shared" si="97"/>
        <v>1</v>
      </c>
      <c r="IX183" s="68">
        <f t="shared" si="97"/>
        <v>1</v>
      </c>
      <c r="IY183" s="68">
        <f t="shared" si="97"/>
        <v>1</v>
      </c>
      <c r="IZ183" s="68">
        <f t="shared" si="97"/>
        <v>0.14285714285714285</v>
      </c>
      <c r="JA183" s="68">
        <f t="shared" si="97"/>
        <v>0</v>
      </c>
      <c r="JB183" s="68">
        <f t="shared" si="97"/>
        <v>1</v>
      </c>
      <c r="JC183" s="724">
        <f t="shared" si="97"/>
        <v>0.8571428571428571</v>
      </c>
      <c r="JD183" s="68">
        <f t="shared" si="97"/>
        <v>0.8571428571428571</v>
      </c>
      <c r="JE183" s="68">
        <f t="shared" si="97"/>
        <v>0.14285714285714285</v>
      </c>
      <c r="JF183" s="724">
        <f t="shared" si="97"/>
        <v>0.7142857142857143</v>
      </c>
      <c r="JG183" s="68">
        <f t="shared" si="97"/>
        <v>0.42857142857142855</v>
      </c>
      <c r="JH183" s="68">
        <f t="shared" si="97"/>
        <v>1</v>
      </c>
      <c r="JI183" s="68">
        <f t="shared" si="97"/>
        <v>1</v>
      </c>
      <c r="JJ183" s="68">
        <f t="shared" si="97"/>
        <v>0</v>
      </c>
      <c r="JK183" s="68">
        <f t="shared" si="97"/>
        <v>1</v>
      </c>
      <c r="JL183" s="68">
        <f t="shared" si="97"/>
        <v>7.1428571428571425E-2</v>
      </c>
      <c r="JM183" s="68">
        <f t="shared" si="97"/>
        <v>0</v>
      </c>
      <c r="JN183" s="68">
        <f t="shared" si="97"/>
        <v>0.21428571428571427</v>
      </c>
      <c r="JO183" s="68">
        <f t="shared" ref="JO183:JQ183" si="98">JO126</f>
        <v>0</v>
      </c>
      <c r="JP183" s="724">
        <f t="shared" si="98"/>
        <v>0</v>
      </c>
      <c r="JQ183" s="68">
        <f t="shared" si="98"/>
        <v>0</v>
      </c>
      <c r="JR183" s="66"/>
      <c r="JS183" s="66"/>
      <c r="JT183" s="66"/>
      <c r="JU183" s="66"/>
      <c r="JV183" s="66"/>
      <c r="JW183" s="66"/>
      <c r="JX183" s="66"/>
      <c r="JY183" s="66"/>
      <c r="JZ183" s="66"/>
      <c r="KA183" s="66"/>
      <c r="KB183" s="66"/>
      <c r="KC183" s="66"/>
      <c r="KD183" s="66"/>
      <c r="KE183" s="66"/>
      <c r="KF183" s="66"/>
      <c r="KG183" s="66"/>
      <c r="KH183" s="66"/>
      <c r="KI183" s="66"/>
      <c r="KJ183" s="66"/>
      <c r="KK183" s="66"/>
      <c r="KL183" s="66"/>
      <c r="KM183" s="66"/>
      <c r="KN183" s="66"/>
      <c r="KO183" s="66"/>
      <c r="KP183" s="66"/>
      <c r="KQ183" s="66"/>
      <c r="KR183" s="66"/>
      <c r="KS183" s="66"/>
      <c r="KT183" s="66"/>
      <c r="KU183" s="66"/>
      <c r="KV183" s="66"/>
      <c r="KW183" s="66"/>
      <c r="KX183" s="66"/>
      <c r="KY183" s="66"/>
      <c r="KZ183" s="66"/>
      <c r="LA183" s="66"/>
      <c r="LB183" s="66"/>
      <c r="LC183" s="66"/>
      <c r="LD183" s="66"/>
      <c r="LE183" s="66"/>
      <c r="LF183" s="66"/>
      <c r="LG183" s="66"/>
      <c r="LH183" s="66"/>
      <c r="LI183" s="66"/>
      <c r="LJ183" s="66"/>
      <c r="LK183" s="66"/>
      <c r="LL183" s="66"/>
      <c r="LM183" s="66"/>
      <c r="LN183" s="66"/>
      <c r="LO183" s="66"/>
      <c r="LP183" s="66"/>
      <c r="LQ183" s="66"/>
      <c r="LR183" s="66"/>
      <c r="LS183" s="66"/>
      <c r="LT183" s="66"/>
      <c r="LU183" s="66"/>
      <c r="LV183" s="66"/>
      <c r="LW183" s="66"/>
      <c r="LX183" s="66"/>
      <c r="LY183" s="66"/>
      <c r="LZ183" s="66"/>
      <c r="MA183" s="66"/>
      <c r="MB183" s="66"/>
      <c r="MC183" s="66"/>
      <c r="MD183" s="66"/>
      <c r="ME183" s="66"/>
      <c r="MF183" s="66"/>
      <c r="MG183" s="66"/>
      <c r="MH183" s="66"/>
      <c r="MI183" s="66"/>
      <c r="MJ183" s="66"/>
      <c r="MK183" s="66"/>
      <c r="ML183" s="66"/>
      <c r="MM183" s="66"/>
      <c r="MN183" s="66"/>
      <c r="MO183" s="66"/>
      <c r="MP183" s="66"/>
      <c r="MQ183" s="66"/>
      <c r="MR183" s="66"/>
      <c r="MS183" s="66"/>
      <c r="MT183" s="66"/>
      <c r="MU183" s="66"/>
      <c r="MV183" s="66"/>
      <c r="MW183" s="66"/>
      <c r="MX183" s="66"/>
      <c r="MY183" s="66"/>
      <c r="MZ183" s="66"/>
      <c r="NA183" s="66"/>
      <c r="NB183" s="66"/>
      <c r="NC183" s="66"/>
      <c r="ND183" s="66"/>
      <c r="NE183" s="66"/>
      <c r="NF183" s="66"/>
      <c r="NG183" s="66"/>
      <c r="NH183" s="66"/>
      <c r="NI183" s="66"/>
      <c r="NJ183" s="66"/>
      <c r="NK183" s="66"/>
      <c r="NL183" s="66"/>
      <c r="NM183" s="66"/>
      <c r="NN183" s="66"/>
      <c r="NO183" s="66"/>
      <c r="NP183" s="66"/>
      <c r="NQ183" s="66"/>
      <c r="NR183" s="66"/>
      <c r="NS183" s="66"/>
      <c r="NT183" s="66"/>
      <c r="NU183" s="66"/>
      <c r="NV183" s="66"/>
      <c r="NW183" s="66"/>
      <c r="NX183" s="66"/>
      <c r="NY183" s="66"/>
      <c r="NZ183" s="66"/>
      <c r="OA183" s="66"/>
      <c r="OB183" s="66"/>
      <c r="OC183" s="66"/>
      <c r="OD183" s="66"/>
      <c r="OE183" s="66"/>
      <c r="OF183" s="66"/>
      <c r="OG183" s="66"/>
      <c r="OH183" s="66"/>
      <c r="OI183" s="66"/>
      <c r="OJ183" s="66"/>
      <c r="OK183" s="66"/>
      <c r="OL183" s="66"/>
      <c r="OM183" s="66"/>
      <c r="ON183" s="66"/>
      <c r="OO183" s="66"/>
      <c r="OP183" s="66"/>
      <c r="OQ183" s="66"/>
      <c r="OR183" s="66"/>
      <c r="OS183" s="66"/>
      <c r="OT183" s="66"/>
      <c r="OU183" s="66"/>
      <c r="OV183" s="66"/>
      <c r="OW183" s="66"/>
      <c r="OX183" s="66"/>
      <c r="OY183" s="66"/>
      <c r="OZ183" s="66"/>
      <c r="PA183" s="66"/>
      <c r="PB183" s="66"/>
      <c r="PC183" s="66"/>
      <c r="PD183" s="66"/>
      <c r="PE183" s="66"/>
      <c r="PF183" s="66"/>
      <c r="PG183" s="66"/>
      <c r="PH183" s="66"/>
      <c r="PI183" s="66"/>
      <c r="PJ183" s="66"/>
      <c r="PK183" s="66"/>
      <c r="PL183" s="66"/>
      <c r="PM183" s="66"/>
      <c r="PN183" s="66"/>
      <c r="PO183" s="66"/>
      <c r="PP183" s="66"/>
      <c r="PQ183" s="66"/>
      <c r="PR183" s="66"/>
      <c r="PS183" s="66"/>
      <c r="PT183" s="66"/>
      <c r="PU183" s="66"/>
      <c r="PV183" s="66"/>
      <c r="PW183" s="66"/>
      <c r="PX183" s="66"/>
      <c r="PY183" s="66"/>
      <c r="PZ183" s="66"/>
      <c r="QA183" s="66"/>
      <c r="QB183" s="66"/>
      <c r="QC183" s="66"/>
      <c r="QD183" s="66"/>
      <c r="QE183" s="66"/>
      <c r="QF183" s="66"/>
      <c r="QG183" s="66"/>
      <c r="QH183" s="66"/>
      <c r="QI183" s="66"/>
      <c r="QJ183" s="66"/>
      <c r="QK183" s="66"/>
      <c r="QL183" s="66"/>
      <c r="QM183" s="66"/>
      <c r="QN183" s="66"/>
      <c r="QO183" s="66"/>
      <c r="QP183" s="66"/>
      <c r="QQ183" s="66"/>
      <c r="QR183" s="66"/>
      <c r="QS183" s="66"/>
      <c r="QT183" s="66"/>
      <c r="QU183" s="66"/>
      <c r="QV183" s="66"/>
      <c r="QW183" s="66"/>
      <c r="QX183" s="66"/>
      <c r="QY183" s="66"/>
      <c r="QZ183" s="66"/>
      <c r="RA183" s="66"/>
      <c r="RB183" s="66"/>
      <c r="RC183" s="66"/>
      <c r="RD183" s="66"/>
      <c r="RE183" s="66"/>
      <c r="RF183" s="66"/>
      <c r="RG183" s="66"/>
      <c r="RH183" s="66"/>
      <c r="RI183" s="66"/>
      <c r="RJ183" s="66"/>
      <c r="RK183" s="66"/>
      <c r="RL183" s="66"/>
      <c r="RM183" s="66"/>
      <c r="RN183" s="66"/>
      <c r="RO183" s="66"/>
      <c r="RP183" s="66"/>
      <c r="RQ183" s="66"/>
      <c r="RR183" s="66"/>
      <c r="RS183" s="66"/>
      <c r="RT183" s="66"/>
      <c r="RU183" s="66"/>
      <c r="RV183" s="66"/>
      <c r="RW183" s="66"/>
      <c r="RX183" s="66"/>
      <c r="RY183" s="66"/>
      <c r="RZ183" s="66"/>
      <c r="SA183" s="66"/>
      <c r="SB183" s="66"/>
      <c r="SC183" s="66"/>
      <c r="SD183" s="66"/>
      <c r="SE183" s="66"/>
      <c r="SF183" s="66"/>
      <c r="SG183" s="66"/>
      <c r="SH183" s="66"/>
      <c r="SI183" s="66"/>
      <c r="SJ183" s="66"/>
      <c r="SK183" s="66"/>
      <c r="SL183" s="66"/>
      <c r="SM183" s="66"/>
      <c r="SN183" s="66"/>
      <c r="SO183" s="66"/>
      <c r="SP183" s="66"/>
      <c r="SQ183" s="66"/>
      <c r="SR183" s="66"/>
      <c r="SS183" s="66"/>
      <c r="ST183" s="66"/>
      <c r="SU183" s="66"/>
      <c r="SV183" s="66"/>
      <c r="SW183" s="66"/>
      <c r="SX183" s="66"/>
      <c r="SY183" s="66"/>
      <c r="SZ183" s="66"/>
      <c r="TA183" s="66"/>
      <c r="TB183" s="66"/>
      <c r="TC183" s="66"/>
      <c r="TD183" s="66"/>
      <c r="TE183" s="66"/>
      <c r="TF183" s="66"/>
      <c r="TG183" s="66"/>
      <c r="TH183" s="66"/>
      <c r="TI183" s="66"/>
      <c r="TJ183" s="66"/>
      <c r="TK183" s="66"/>
      <c r="TL183" s="66"/>
      <c r="TM183" s="66"/>
      <c r="TN183" s="66"/>
      <c r="TO183" s="66"/>
      <c r="TP183" s="66"/>
      <c r="TQ183" s="66"/>
      <c r="TR183" s="66"/>
      <c r="TS183" s="66"/>
      <c r="TT183" s="66"/>
      <c r="TU183" s="66"/>
      <c r="TV183" s="66"/>
      <c r="TW183" s="66"/>
      <c r="TX183" s="66"/>
      <c r="TY183" s="66"/>
      <c r="TZ183" s="66"/>
      <c r="UA183" s="66"/>
      <c r="UB183" s="66"/>
      <c r="UC183" s="66"/>
      <c r="UD183" s="66"/>
      <c r="UE183" s="66"/>
      <c r="UF183" s="66"/>
      <c r="UG183" s="66"/>
      <c r="UH183" s="66"/>
      <c r="UI183" s="66"/>
      <c r="UJ183" s="66"/>
      <c r="UK183" s="66"/>
      <c r="UL183" s="66"/>
      <c r="UM183" s="66"/>
      <c r="UN183" s="66"/>
      <c r="UO183" s="66"/>
      <c r="UP183" s="66"/>
      <c r="UQ183" s="66"/>
      <c r="UR183" s="66"/>
      <c r="US183" s="66"/>
      <c r="UT183" s="66"/>
      <c r="UU183" s="66"/>
      <c r="UV183" s="66"/>
      <c r="UW183" s="66"/>
      <c r="UX183" s="66"/>
      <c r="UY183" s="66"/>
      <c r="UZ183" s="66"/>
      <c r="VA183" s="66"/>
      <c r="VB183" s="66"/>
      <c r="VC183" s="66"/>
      <c r="VD183" s="66"/>
      <c r="VE183" s="66"/>
      <c r="VF183" s="66"/>
      <c r="VG183" s="66"/>
      <c r="VH183" s="66"/>
      <c r="VI183" s="66"/>
      <c r="VJ183" s="66"/>
      <c r="VK183" s="66"/>
      <c r="VL183" s="66"/>
      <c r="VM183" s="66"/>
      <c r="VN183" s="66"/>
      <c r="VO183" s="66"/>
      <c r="VP183" s="66"/>
      <c r="VQ183" s="66"/>
      <c r="VR183" s="66"/>
      <c r="VS183" s="66"/>
      <c r="VT183" s="66"/>
      <c r="VU183" s="66"/>
      <c r="VV183" s="66"/>
      <c r="VW183" s="66"/>
      <c r="VX183" s="66"/>
      <c r="VY183" s="66"/>
      <c r="VZ183" s="66"/>
      <c r="WA183" s="66"/>
      <c r="WB183" s="66"/>
      <c r="WC183" s="66"/>
      <c r="WD183" s="66"/>
      <c r="WE183" s="66"/>
      <c r="WF183" s="66"/>
      <c r="WG183" s="66"/>
      <c r="WH183" s="66"/>
      <c r="WI183" s="66"/>
      <c r="WJ183" s="66"/>
      <c r="WK183" s="66"/>
      <c r="WL183" s="66"/>
      <c r="WM183" s="66"/>
      <c r="WN183" s="66"/>
      <c r="WO183" s="66"/>
      <c r="WP183" s="66"/>
      <c r="WQ183" s="66"/>
      <c r="WR183" s="66"/>
      <c r="WS183" s="66"/>
      <c r="WT183" s="66"/>
      <c r="WU183" s="66"/>
      <c r="WV183" s="66"/>
      <c r="WW183" s="66"/>
      <c r="WX183" s="66"/>
      <c r="WY183" s="66"/>
      <c r="WZ183" s="66"/>
      <c r="XA183" s="66"/>
      <c r="XB183" s="66"/>
      <c r="XC183" s="66"/>
      <c r="XD183" s="66"/>
      <c r="XE183" s="66"/>
      <c r="XF183" s="66"/>
      <c r="XG183" s="66"/>
      <c r="XH183" s="66"/>
      <c r="XI183" s="66"/>
      <c r="XJ183" s="66"/>
      <c r="XK183" s="66"/>
      <c r="XL183" s="66"/>
      <c r="XM183" s="66"/>
      <c r="XN183" s="66"/>
      <c r="XO183" s="66"/>
      <c r="XP183" s="66"/>
      <c r="XQ183" s="66"/>
      <c r="XR183" s="66"/>
      <c r="XS183" s="66"/>
      <c r="XT183" s="66"/>
      <c r="XU183" s="66"/>
      <c r="XV183" s="66"/>
      <c r="XW183" s="66"/>
      <c r="XX183" s="66"/>
      <c r="XY183" s="66"/>
      <c r="XZ183" s="66"/>
      <c r="YA183" s="66"/>
      <c r="YB183" s="66"/>
      <c r="YC183" s="66"/>
      <c r="YD183" s="66"/>
      <c r="YE183" s="66"/>
      <c r="YF183" s="66"/>
      <c r="YG183" s="66"/>
      <c r="YH183" s="66"/>
      <c r="YI183" s="66"/>
      <c r="YJ183" s="66"/>
      <c r="YK183" s="66"/>
      <c r="YL183" s="66"/>
      <c r="YM183" s="66"/>
      <c r="YN183" s="66"/>
      <c r="YO183" s="66"/>
      <c r="YP183" s="66"/>
      <c r="YQ183" s="66"/>
      <c r="YR183" s="66"/>
      <c r="YS183" s="66"/>
      <c r="YT183" s="66"/>
      <c r="YU183" s="66"/>
      <c r="YV183" s="66"/>
      <c r="YW183" s="66"/>
      <c r="YX183" s="66"/>
      <c r="YY183" s="66"/>
      <c r="YZ183" s="66"/>
      <c r="ZA183" s="66"/>
      <c r="ZB183" s="66"/>
      <c r="ZC183" s="66"/>
      <c r="ZD183" s="66"/>
      <c r="ZE183" s="66"/>
      <c r="ZF183" s="66"/>
      <c r="ZG183" s="66"/>
      <c r="ZH183" s="66"/>
      <c r="ZI183" s="66"/>
      <c r="ZJ183" s="66"/>
      <c r="ZK183" s="66"/>
      <c r="ZL183" s="66"/>
      <c r="ZM183" s="66"/>
      <c r="ZN183" s="66"/>
      <c r="ZO183" s="66"/>
      <c r="ZP183" s="66"/>
      <c r="ZQ183" s="66"/>
      <c r="ZR183" s="66"/>
      <c r="ZS183" s="66"/>
      <c r="ZT183" s="66"/>
      <c r="ZU183" s="66"/>
      <c r="ZV183" s="66"/>
      <c r="ZW183" s="66"/>
      <c r="ZX183" s="66"/>
      <c r="ZY183" s="66"/>
      <c r="ZZ183" s="66"/>
      <c r="AAA183" s="66"/>
      <c r="AAB183" s="66"/>
      <c r="AAC183" s="66"/>
      <c r="AAD183" s="66"/>
      <c r="AAE183" s="66"/>
      <c r="AAF183" s="66"/>
      <c r="AAG183" s="66"/>
      <c r="AAH183" s="66"/>
      <c r="AAI183" s="66"/>
      <c r="AAJ183" s="66"/>
      <c r="AAK183" s="66"/>
      <c r="AAL183" s="66"/>
      <c r="AAM183" s="66"/>
      <c r="AAN183" s="66"/>
      <c r="AAO183" s="66"/>
      <c r="AAP183" s="66"/>
      <c r="AAQ183" s="66"/>
      <c r="AAR183" s="66"/>
      <c r="AAS183" s="66"/>
      <c r="AAT183" s="66"/>
      <c r="AAU183" s="66"/>
      <c r="AAV183" s="66"/>
      <c r="AAW183" s="66"/>
      <c r="AAX183" s="66"/>
      <c r="AAY183" s="66"/>
      <c r="AAZ183" s="66"/>
      <c r="ABA183" s="66"/>
      <c r="ABB183" s="66"/>
      <c r="ABC183" s="66"/>
      <c r="ABD183" s="66"/>
      <c r="ABE183" s="66"/>
      <c r="ABF183" s="66"/>
      <c r="ABG183" s="66"/>
      <c r="ABH183" s="66"/>
      <c r="ABI183" s="66"/>
      <c r="ABJ183" s="66"/>
      <c r="ABK183" s="66"/>
      <c r="ABL183" s="66"/>
      <c r="ABM183" s="66"/>
      <c r="ABN183" s="66"/>
      <c r="ABO183" s="66"/>
      <c r="ABP183" s="66"/>
      <c r="ABQ183" s="66"/>
      <c r="ABR183" s="66"/>
      <c r="ABS183" s="66"/>
      <c r="ABT183" s="66"/>
      <c r="ABU183" s="66"/>
      <c r="ABV183" s="66"/>
      <c r="ABW183" s="66"/>
      <c r="ABX183" s="66"/>
      <c r="ABY183" s="66"/>
      <c r="ABZ183" s="66"/>
      <c r="ACA183" s="66"/>
      <c r="ACB183" s="66"/>
      <c r="ACC183" s="66"/>
      <c r="ACD183" s="66"/>
      <c r="ACE183" s="66"/>
      <c r="ACF183" s="66"/>
      <c r="ACG183" s="66"/>
      <c r="ACH183" s="66"/>
      <c r="ACI183" s="66"/>
      <c r="ACJ183" s="66"/>
      <c r="ACK183" s="66"/>
      <c r="ACL183" s="66"/>
      <c r="ACM183" s="66"/>
      <c r="ACN183" s="66"/>
      <c r="ACO183" s="66"/>
      <c r="ACP183" s="66"/>
      <c r="ACQ183" s="66"/>
      <c r="ACR183" s="66"/>
      <c r="ACS183" s="66"/>
      <c r="ACT183" s="66"/>
      <c r="ACU183" s="66"/>
      <c r="ACV183" s="66"/>
      <c r="ACW183" s="66"/>
      <c r="ACX183" s="66"/>
      <c r="ACY183" s="66"/>
      <c r="ACZ183" s="66"/>
      <c r="ADA183" s="66"/>
      <c r="ADB183" s="66"/>
      <c r="ADC183" s="66"/>
      <c r="ADD183" s="66"/>
      <c r="ADE183" s="66"/>
      <c r="ADF183" s="66"/>
      <c r="ADG183" s="66"/>
      <c r="ADH183" s="66"/>
      <c r="ADI183" s="66"/>
      <c r="ADJ183" s="66"/>
      <c r="ADK183" s="66"/>
      <c r="ADL183" s="66"/>
      <c r="ADM183" s="66"/>
      <c r="ADN183" s="66"/>
      <c r="ADO183" s="66"/>
      <c r="ADP183" s="66"/>
      <c r="ADQ183" s="66"/>
      <c r="ADR183" s="66"/>
      <c r="ADS183" s="66"/>
      <c r="ADT183" s="66"/>
      <c r="ADU183" s="66"/>
      <c r="ADV183" s="66"/>
      <c r="ADW183" s="66"/>
      <c r="ADX183" s="66"/>
      <c r="ADY183" s="66"/>
      <c r="ADZ183" s="66"/>
      <c r="AEA183" s="66"/>
      <c r="AEB183" s="66"/>
      <c r="AEC183" s="66"/>
      <c r="AED183" s="66"/>
      <c r="AEE183" s="66"/>
      <c r="AEF183" s="66"/>
      <c r="AEG183" s="66"/>
      <c r="AEH183" s="66"/>
      <c r="AEI183" s="66"/>
      <c r="AEJ183" s="66"/>
      <c r="AEK183" s="66"/>
      <c r="AEL183" s="66"/>
      <c r="AEM183" s="66"/>
      <c r="AEN183" s="66"/>
      <c r="AEO183" s="66"/>
      <c r="AEP183" s="66"/>
      <c r="AEQ183" s="66"/>
      <c r="AER183" s="66"/>
      <c r="AES183" s="66"/>
      <c r="AET183" s="66"/>
      <c r="AEU183" s="66"/>
      <c r="AEV183" s="66"/>
      <c r="AEW183" s="66"/>
      <c r="AEX183" s="66"/>
      <c r="AEY183" s="66"/>
      <c r="AEZ183" s="66"/>
      <c r="AFA183" s="66"/>
      <c r="AFB183" s="66"/>
      <c r="AFC183" s="66"/>
      <c r="AFD183" s="66"/>
      <c r="AFE183" s="66"/>
      <c r="AFF183" s="66"/>
      <c r="AFG183" s="66"/>
      <c r="AFH183" s="66"/>
      <c r="AFI183" s="66"/>
      <c r="AFJ183" s="66"/>
      <c r="AFK183" s="66"/>
      <c r="AFL183" s="66"/>
      <c r="AFM183" s="66"/>
      <c r="AFN183" s="66"/>
      <c r="AFO183" s="66"/>
      <c r="AFP183" s="66"/>
      <c r="AFQ183" s="66"/>
      <c r="AFR183" s="66"/>
      <c r="AFS183" s="66"/>
      <c r="AFT183" s="66"/>
      <c r="AFU183" s="66"/>
      <c r="AFV183" s="66"/>
      <c r="AFW183" s="66"/>
      <c r="AFX183" s="66"/>
      <c r="AFY183" s="66"/>
      <c r="AFZ183" s="66"/>
      <c r="AGA183" s="66"/>
      <c r="AGB183" s="66"/>
      <c r="AGC183" s="66"/>
      <c r="AGD183" s="66"/>
      <c r="AGE183" s="66"/>
      <c r="AGF183" s="66"/>
      <c r="AGG183" s="66"/>
      <c r="AGH183" s="66"/>
      <c r="AGI183" s="66"/>
      <c r="AGJ183" s="66"/>
      <c r="AGK183" s="66"/>
      <c r="AGL183" s="66"/>
      <c r="AGM183" s="66"/>
      <c r="AGN183" s="66"/>
      <c r="AGO183" s="66"/>
      <c r="AGP183" s="66"/>
      <c r="AGQ183" s="66"/>
      <c r="AGR183" s="66"/>
      <c r="AGS183" s="66"/>
      <c r="AGT183" s="66"/>
      <c r="AGU183" s="66"/>
      <c r="AGV183" s="66"/>
      <c r="AGW183" s="66"/>
      <c r="AGX183" s="66"/>
      <c r="AGY183" s="66"/>
      <c r="AGZ183" s="66"/>
      <c r="AHA183" s="66"/>
      <c r="AHB183" s="66"/>
      <c r="AHC183" s="66"/>
      <c r="AHD183" s="66"/>
      <c r="AHE183" s="66"/>
      <c r="AHF183" s="66"/>
      <c r="AHG183" s="66"/>
      <c r="AHH183" s="66"/>
      <c r="AHI183" s="66"/>
      <c r="AHJ183" s="66"/>
      <c r="AHK183" s="66"/>
      <c r="AHL183" s="66"/>
      <c r="AHM183" s="66"/>
      <c r="AHN183" s="66"/>
      <c r="AHO183" s="66"/>
      <c r="AHP183" s="66"/>
      <c r="AHQ183" s="66"/>
      <c r="AHR183" s="66"/>
      <c r="AHS183" s="66"/>
      <c r="AHT183" s="66"/>
      <c r="AHU183" s="66"/>
      <c r="AHV183" s="66"/>
      <c r="AHW183" s="66"/>
      <c r="AHX183" s="66"/>
      <c r="AHY183" s="66"/>
      <c r="AHZ183" s="66"/>
      <c r="AIA183" s="66"/>
      <c r="AIB183" s="66"/>
      <c r="AIC183" s="66"/>
      <c r="AID183" s="66"/>
      <c r="AIE183" s="66"/>
      <c r="AIF183" s="66"/>
      <c r="AIG183" s="66"/>
      <c r="AIH183" s="66"/>
      <c r="AII183" s="66"/>
      <c r="AIJ183" s="66"/>
      <c r="AIK183" s="66"/>
      <c r="AIL183" s="66"/>
      <c r="AIM183" s="66"/>
      <c r="AIN183" s="66"/>
      <c r="AIO183" s="66"/>
      <c r="AIP183" s="66"/>
      <c r="AIQ183" s="66"/>
      <c r="AIR183" s="66"/>
      <c r="AIS183" s="66"/>
      <c r="AIT183" s="66"/>
      <c r="AIU183" s="66"/>
      <c r="AIV183" s="66"/>
      <c r="AIW183" s="66"/>
      <c r="AIX183" s="66"/>
      <c r="AIY183" s="66"/>
      <c r="AIZ183" s="66"/>
      <c r="AJA183" s="66"/>
      <c r="AJB183" s="66"/>
      <c r="AJC183" s="66"/>
      <c r="AJD183" s="66"/>
      <c r="AJE183" s="66"/>
      <c r="AJF183" s="66"/>
      <c r="AJG183" s="66"/>
      <c r="AJH183" s="66"/>
      <c r="AJI183" s="66"/>
      <c r="AJJ183" s="66"/>
      <c r="AJK183" s="66"/>
      <c r="AJL183" s="66"/>
      <c r="AJM183" s="66"/>
      <c r="AJN183" s="66"/>
      <c r="AJO183" s="66"/>
      <c r="AJP183" s="66"/>
      <c r="AJQ183" s="66"/>
      <c r="AJR183" s="66"/>
      <c r="AJS183" s="66"/>
      <c r="AJT183" s="66"/>
      <c r="AJU183" s="66"/>
      <c r="AJV183" s="66"/>
      <c r="AJW183" s="66"/>
      <c r="AJX183" s="66"/>
      <c r="AJY183" s="66"/>
      <c r="AJZ183" s="66"/>
      <c r="AKA183" s="66"/>
      <c r="AKB183" s="66"/>
      <c r="AKC183" s="66"/>
      <c r="AKD183" s="66"/>
      <c r="AKE183" s="66"/>
      <c r="AKF183" s="66"/>
      <c r="AKG183" s="66"/>
      <c r="AKH183" s="66"/>
      <c r="AKI183" s="66"/>
      <c r="AKJ183" s="66"/>
      <c r="AKK183" s="66"/>
      <c r="AKL183" s="66"/>
      <c r="AKM183" s="66"/>
      <c r="AKN183" s="66"/>
      <c r="AKO183" s="66"/>
      <c r="AKP183" s="66"/>
      <c r="AKQ183" s="66"/>
      <c r="AKR183" s="66"/>
      <c r="AKS183" s="66"/>
      <c r="AKT183" s="66"/>
      <c r="AKU183" s="66"/>
      <c r="AKV183" s="66"/>
      <c r="AKW183" s="66"/>
      <c r="AKX183" s="66"/>
      <c r="AKY183" s="66"/>
      <c r="AKZ183" s="66"/>
      <c r="ALA183" s="66"/>
      <c r="ALB183" s="66"/>
      <c r="ALC183" s="66"/>
      <c r="ALD183" s="66"/>
      <c r="ALE183" s="66"/>
      <c r="ALF183" s="66"/>
      <c r="ALG183" s="66"/>
      <c r="ALH183" s="66"/>
      <c r="ALI183" s="66"/>
      <c r="ALJ183" s="66"/>
      <c r="ALK183" s="66"/>
      <c r="ALL183" s="66"/>
      <c r="ALM183" s="66"/>
      <c r="ALN183" s="66"/>
      <c r="ALO183" s="66"/>
      <c r="ALP183" s="66"/>
      <c r="ALQ183" s="66"/>
      <c r="ALR183" s="66"/>
      <c r="ALS183" s="66"/>
      <c r="ALT183" s="66"/>
      <c r="ALU183" s="66"/>
      <c r="ALV183" s="66"/>
      <c r="ALW183" s="66"/>
      <c r="ALX183" s="66"/>
      <c r="ALY183" s="66"/>
      <c r="ALZ183" s="66"/>
      <c r="AMA183" s="66"/>
      <c r="AMB183" s="66"/>
      <c r="AMC183" s="66"/>
      <c r="AMD183" s="66"/>
      <c r="AME183" s="66"/>
      <c r="AMF183" s="66"/>
      <c r="AMG183" s="66"/>
      <c r="AMH183" s="66"/>
      <c r="AMI183" s="66"/>
      <c r="AMJ183" s="66"/>
      <c r="AMK183" s="66"/>
      <c r="AML183" s="66"/>
      <c r="AMM183" s="66"/>
      <c r="AMN183" s="66"/>
      <c r="AMO183" s="66"/>
      <c r="AMP183" s="66"/>
      <c r="AMQ183" s="66"/>
      <c r="AMR183" s="66"/>
      <c r="AMS183" s="66"/>
      <c r="AMT183" s="66"/>
      <c r="AMU183" s="66"/>
      <c r="AMV183" s="66"/>
      <c r="AMW183" s="66"/>
      <c r="AMX183" s="66"/>
      <c r="AMY183" s="66"/>
      <c r="AMZ183" s="66"/>
      <c r="ANA183" s="66"/>
      <c r="ANB183" s="66"/>
      <c r="ANC183" s="66"/>
      <c r="AND183" s="66"/>
      <c r="ANE183" s="66"/>
      <c r="ANF183" s="66"/>
      <c r="ANG183" s="66"/>
      <c r="ANH183" s="66"/>
      <c r="ANI183" s="66"/>
      <c r="ANJ183" s="66"/>
      <c r="ANK183" s="66"/>
      <c r="ANL183" s="66"/>
      <c r="ANM183" s="66"/>
      <c r="ANN183" s="66"/>
      <c r="ANO183" s="66"/>
      <c r="ANP183" s="66"/>
      <c r="ANQ183" s="66"/>
      <c r="ANR183" s="66"/>
      <c r="ANS183" s="66"/>
      <c r="ANT183" s="66"/>
      <c r="ANU183" s="66"/>
      <c r="ANV183" s="66"/>
      <c r="ANW183" s="66"/>
      <c r="ANX183" s="66"/>
      <c r="ANY183" s="66"/>
      <c r="ANZ183" s="66"/>
      <c r="AOA183" s="66"/>
      <c r="AOB183" s="66"/>
      <c r="AOC183" s="66"/>
      <c r="AOD183" s="66"/>
      <c r="AOE183" s="66"/>
      <c r="AOF183" s="66"/>
      <c r="AOG183" s="66"/>
      <c r="AOH183" s="66"/>
      <c r="AOI183" s="66"/>
      <c r="AOJ183" s="66"/>
      <c r="AOK183" s="66"/>
      <c r="AOL183" s="66"/>
      <c r="AOM183" s="66"/>
      <c r="AON183" s="66"/>
      <c r="AOO183" s="66"/>
      <c r="AOP183" s="66"/>
      <c r="AOQ183" s="66"/>
      <c r="AOR183" s="66"/>
      <c r="AOS183" s="66"/>
      <c r="AOT183" s="66"/>
      <c r="AOU183" s="66"/>
      <c r="AOV183" s="66"/>
      <c r="AOW183" s="66"/>
      <c r="AOX183" s="66"/>
      <c r="AOY183" s="66"/>
      <c r="AOZ183" s="66"/>
      <c r="APA183" s="66"/>
      <c r="APB183" s="66"/>
      <c r="APC183" s="66"/>
      <c r="APD183" s="66"/>
      <c r="APE183" s="66"/>
      <c r="APF183" s="66"/>
      <c r="APG183" s="66"/>
      <c r="APH183" s="66"/>
      <c r="API183" s="66"/>
      <c r="APJ183" s="66"/>
      <c r="APK183" s="66"/>
      <c r="APL183" s="66"/>
      <c r="APM183" s="66"/>
      <c r="APN183" s="66"/>
      <c r="APO183" s="66"/>
      <c r="APP183" s="66"/>
      <c r="APQ183" s="66"/>
      <c r="APR183" s="66"/>
      <c r="APS183" s="66"/>
      <c r="APT183" s="66"/>
      <c r="APU183" s="66"/>
      <c r="APV183" s="66"/>
      <c r="APW183" s="66"/>
      <c r="APX183" s="66"/>
      <c r="APY183" s="66"/>
      <c r="APZ183" s="66"/>
      <c r="AQA183" s="66"/>
      <c r="AQB183" s="66"/>
      <c r="AQC183" s="66"/>
      <c r="AQD183" s="66"/>
      <c r="AQE183" s="66"/>
      <c r="AQF183" s="66"/>
      <c r="AQG183" s="66"/>
      <c r="AQH183" s="66"/>
      <c r="AQI183" s="66"/>
      <c r="AQJ183" s="66"/>
      <c r="AQK183" s="66"/>
      <c r="AQL183" s="66"/>
      <c r="AQM183" s="66"/>
      <c r="AQN183" s="66"/>
      <c r="AQO183" s="66"/>
      <c r="AQP183" s="66"/>
      <c r="AQQ183" s="66"/>
      <c r="AQR183" s="66"/>
      <c r="AQS183" s="66"/>
      <c r="AQT183" s="66"/>
      <c r="AQU183" s="66"/>
      <c r="AQV183" s="66"/>
      <c r="AQW183" s="66"/>
      <c r="AQX183" s="66"/>
      <c r="AQY183" s="66"/>
      <c r="AQZ183" s="66"/>
      <c r="ARA183" s="66"/>
      <c r="ARB183" s="66"/>
      <c r="ARC183" s="66"/>
      <c r="ARD183" s="66"/>
      <c r="ARE183" s="66"/>
      <c r="ARF183" s="66"/>
      <c r="ARG183" s="66"/>
      <c r="ARH183" s="66"/>
      <c r="ARI183" s="66"/>
      <c r="ARJ183" s="66"/>
      <c r="ARK183" s="66"/>
      <c r="ARL183" s="66"/>
      <c r="ARM183" s="66"/>
      <c r="ARN183" s="66"/>
      <c r="ARO183" s="66"/>
      <c r="ARP183" s="66"/>
      <c r="ARQ183" s="66"/>
      <c r="ARR183" s="66"/>
      <c r="ARS183" s="66"/>
      <c r="ART183" s="66"/>
      <c r="ARU183" s="66"/>
      <c r="ARV183" s="66"/>
      <c r="ARW183" s="66"/>
      <c r="ARX183" s="66"/>
      <c r="ARY183" s="66"/>
      <c r="ARZ183" s="66"/>
      <c r="ASA183" s="66"/>
      <c r="ASB183" s="66"/>
      <c r="ASC183" s="66"/>
      <c r="ASD183" s="66"/>
      <c r="ASE183" s="66"/>
      <c r="ASF183" s="66"/>
      <c r="ASG183" s="66"/>
      <c r="ASH183" s="66"/>
      <c r="ASI183" s="66"/>
      <c r="ASJ183" s="66"/>
      <c r="ASK183" s="66"/>
      <c r="ASL183" s="66"/>
      <c r="ASM183" s="66"/>
      <c r="ASN183" s="66"/>
      <c r="ASO183" s="66"/>
      <c r="ASP183" s="66"/>
      <c r="ASQ183" s="66"/>
      <c r="ASR183" s="66"/>
      <c r="ASS183" s="66"/>
      <c r="AST183" s="66"/>
      <c r="ASU183" s="66"/>
      <c r="ASV183" s="66"/>
      <c r="ASW183" s="66"/>
      <c r="ASX183" s="66"/>
      <c r="ASY183" s="66"/>
      <c r="ASZ183" s="66"/>
      <c r="ATA183" s="66"/>
      <c r="ATB183" s="66"/>
      <c r="ATC183" s="66"/>
      <c r="ATD183" s="66"/>
      <c r="ATE183" s="66"/>
      <c r="ATF183" s="66"/>
      <c r="ATG183" s="66"/>
      <c r="ATH183" s="66"/>
      <c r="ATI183" s="66"/>
      <c r="ATJ183" s="66"/>
      <c r="ATK183" s="66"/>
      <c r="ATL183" s="66"/>
      <c r="ATM183" s="66"/>
      <c r="ATN183" s="66"/>
      <c r="ATO183" s="66"/>
      <c r="ATP183" s="66"/>
      <c r="ATQ183" s="66"/>
      <c r="ATR183" s="66"/>
      <c r="ATS183" s="66"/>
      <c r="ATT183" s="66"/>
      <c r="ATU183" s="66"/>
      <c r="ATV183" s="66"/>
      <c r="ATW183" s="66"/>
      <c r="ATX183" s="66"/>
      <c r="ATY183" s="66"/>
      <c r="ATZ183" s="66"/>
      <c r="AUA183" s="66"/>
      <c r="AUB183" s="66"/>
      <c r="AUC183" s="66"/>
      <c r="AUD183" s="66"/>
      <c r="AUE183" s="66"/>
      <c r="AUF183" s="66"/>
      <c r="AUG183" s="66"/>
      <c r="AUH183" s="66"/>
      <c r="AUI183" s="66"/>
      <c r="AUJ183" s="66"/>
      <c r="AUK183" s="66"/>
      <c r="AUL183" s="66"/>
      <c r="AUM183" s="66"/>
      <c r="AUN183" s="66"/>
      <c r="AUO183" s="66"/>
      <c r="AUP183" s="66"/>
      <c r="AUQ183" s="66"/>
      <c r="AUR183" s="66"/>
      <c r="AUS183" s="66"/>
      <c r="AUT183" s="66"/>
      <c r="AUU183" s="66"/>
      <c r="AUV183" s="66"/>
      <c r="AUW183" s="66"/>
      <c r="AUX183" s="66"/>
      <c r="AUY183" s="66"/>
      <c r="AUZ183" s="66"/>
      <c r="AVA183" s="66"/>
      <c r="AVB183" s="66"/>
      <c r="AVC183" s="66"/>
      <c r="AVD183" s="66"/>
      <c r="AVE183" s="66"/>
      <c r="AVF183" s="66"/>
      <c r="AVG183" s="66"/>
      <c r="AVH183" s="66"/>
      <c r="AVI183" s="66"/>
      <c r="AVJ183" s="66"/>
      <c r="AVK183" s="66"/>
      <c r="AVL183" s="66"/>
      <c r="AVM183" s="66"/>
      <c r="AVN183" s="66"/>
      <c r="AVO183" s="66"/>
      <c r="AVP183" s="66"/>
      <c r="AVQ183" s="66"/>
      <c r="AVR183" s="66"/>
      <c r="AVS183" s="66"/>
      <c r="AVT183" s="66"/>
      <c r="AVU183" s="66"/>
      <c r="AVV183" s="66"/>
      <c r="AVW183" s="66"/>
      <c r="AVX183" s="66"/>
      <c r="AVY183" s="66"/>
      <c r="AVZ183" s="66"/>
      <c r="AWA183" s="66"/>
      <c r="AWB183" s="66"/>
      <c r="AWC183" s="66"/>
      <c r="AWD183" s="66"/>
      <c r="AWE183" s="66"/>
      <c r="AWF183" s="66"/>
      <c r="AWG183" s="66"/>
      <c r="AWH183" s="66"/>
      <c r="AWI183" s="66"/>
      <c r="AWJ183" s="66"/>
      <c r="AWK183" s="66"/>
      <c r="AWL183" s="66"/>
      <c r="AWM183" s="66"/>
      <c r="AWN183" s="66"/>
      <c r="AWO183" s="66"/>
      <c r="AWP183" s="66"/>
      <c r="AWQ183" s="66"/>
      <c r="AWR183" s="66"/>
      <c r="AWS183" s="66"/>
      <c r="AWT183" s="66"/>
      <c r="AWU183" s="66"/>
      <c r="AWV183" s="66"/>
      <c r="AWW183" s="66"/>
      <c r="AWX183" s="66"/>
      <c r="AWY183" s="66"/>
      <c r="AWZ183" s="66"/>
      <c r="AXA183" s="66"/>
      <c r="AXB183" s="66"/>
      <c r="AXC183" s="66"/>
      <c r="AXD183" s="66"/>
      <c r="AXE183" s="66"/>
      <c r="AXF183" s="66"/>
      <c r="AXG183" s="66"/>
      <c r="AXH183" s="66"/>
      <c r="AXI183" s="66"/>
      <c r="AXJ183" s="66"/>
      <c r="AXK183" s="66"/>
      <c r="AXL183" s="66"/>
      <c r="AXM183" s="66"/>
      <c r="AXN183" s="66"/>
      <c r="AXO183" s="66"/>
      <c r="AXP183" s="66"/>
      <c r="AXQ183" s="66"/>
      <c r="AXR183" s="66"/>
      <c r="AXS183" s="66"/>
      <c r="AXT183" s="66"/>
      <c r="AXU183" s="66"/>
      <c r="AXV183" s="66"/>
      <c r="AXW183" s="66"/>
      <c r="AXX183" s="66"/>
      <c r="AXY183" s="66"/>
      <c r="AXZ183" s="66"/>
      <c r="AYA183" s="66"/>
      <c r="AYB183" s="66"/>
      <c r="AYC183" s="66"/>
      <c r="AYD183" s="66"/>
      <c r="AYE183" s="66"/>
      <c r="AYF183" s="66"/>
      <c r="AYG183" s="66"/>
      <c r="AYH183" s="66"/>
      <c r="AYI183" s="66"/>
      <c r="AYJ183" s="66"/>
      <c r="AYK183" s="66"/>
      <c r="AYL183" s="66"/>
      <c r="AYM183" s="66"/>
      <c r="AYN183" s="66"/>
      <c r="AYO183" s="66"/>
      <c r="AYP183" s="66"/>
      <c r="AYQ183" s="66"/>
      <c r="AYR183" s="66"/>
      <c r="AYS183" s="66"/>
      <c r="AYT183" s="66"/>
      <c r="AYU183" s="66"/>
      <c r="AYV183" s="66"/>
      <c r="AYW183" s="66"/>
      <c r="AYX183" s="66"/>
      <c r="AYY183" s="66"/>
      <c r="AYZ183" s="66"/>
      <c r="AZA183" s="66"/>
      <c r="AZB183" s="66"/>
      <c r="AZC183" s="66"/>
      <c r="AZD183" s="66"/>
      <c r="AZE183" s="66"/>
      <c r="AZF183" s="66"/>
      <c r="AZG183" s="66"/>
      <c r="AZH183" s="66"/>
      <c r="AZI183" s="66"/>
      <c r="AZJ183" s="66"/>
      <c r="AZK183" s="66"/>
      <c r="AZL183" s="66"/>
      <c r="AZM183" s="66"/>
      <c r="AZN183" s="66"/>
      <c r="AZO183" s="66"/>
      <c r="AZP183" s="66"/>
      <c r="AZQ183" s="66"/>
      <c r="AZR183" s="66"/>
      <c r="AZS183" s="66"/>
      <c r="AZT183" s="66"/>
      <c r="AZU183" s="66"/>
      <c r="AZV183" s="66"/>
      <c r="AZW183" s="66"/>
      <c r="AZX183" s="66"/>
      <c r="AZY183" s="66"/>
      <c r="AZZ183" s="66"/>
      <c r="BAA183" s="66"/>
      <c r="BAB183" s="66"/>
      <c r="BAC183" s="66"/>
      <c r="BAD183" s="66"/>
      <c r="BAE183" s="66"/>
      <c r="BAF183" s="66"/>
      <c r="BAG183" s="66"/>
      <c r="BAH183" s="66"/>
      <c r="BAI183" s="66"/>
      <c r="BAJ183" s="66"/>
      <c r="BAK183" s="66"/>
      <c r="BAL183" s="66"/>
      <c r="BAM183" s="66"/>
      <c r="BAN183" s="66"/>
      <c r="BAO183" s="66"/>
      <c r="BAP183" s="66"/>
      <c r="BAQ183" s="66"/>
      <c r="BAR183" s="66"/>
      <c r="BAS183" s="66"/>
      <c r="BAT183" s="66"/>
      <c r="BAU183" s="66"/>
      <c r="BAV183" s="66"/>
      <c r="BAW183" s="66"/>
      <c r="BAX183" s="66"/>
      <c r="BAY183" s="66"/>
      <c r="BAZ183" s="66"/>
      <c r="BBA183" s="66"/>
      <c r="BBB183" s="66"/>
      <c r="BBC183" s="66"/>
      <c r="BBD183" s="66"/>
      <c r="BBE183" s="66"/>
      <c r="BBF183" s="66"/>
      <c r="BBG183" s="66"/>
      <c r="BBH183" s="66"/>
      <c r="BBI183" s="66"/>
      <c r="BBJ183" s="66"/>
      <c r="BBK183" s="66"/>
      <c r="BBL183" s="66"/>
      <c r="BBM183" s="66"/>
      <c r="BBN183" s="66"/>
      <c r="BBO183" s="66"/>
      <c r="BBP183" s="66"/>
      <c r="BBQ183" s="66"/>
      <c r="BBR183" s="66"/>
      <c r="BBS183" s="66"/>
      <c r="BBT183" s="66"/>
      <c r="BBU183" s="66"/>
      <c r="BBV183" s="66"/>
      <c r="BBW183" s="66"/>
      <c r="BBX183" s="66"/>
      <c r="BBY183" s="66"/>
      <c r="BBZ183" s="66"/>
      <c r="BCA183" s="66"/>
      <c r="BCB183" s="66"/>
      <c r="BCC183" s="66"/>
      <c r="BCD183" s="66"/>
      <c r="BCE183" s="66"/>
      <c r="BCF183" s="66"/>
      <c r="BCG183" s="66"/>
      <c r="BCH183" s="66"/>
      <c r="BCI183" s="66"/>
      <c r="BCJ183" s="66"/>
      <c r="BCK183" s="66"/>
      <c r="BCL183" s="66"/>
      <c r="BCM183" s="66"/>
      <c r="BCN183" s="66"/>
      <c r="BCO183" s="66"/>
      <c r="BCP183" s="66"/>
      <c r="BCQ183" s="66"/>
      <c r="BCR183" s="66"/>
      <c r="BCS183" s="66"/>
      <c r="BCT183" s="66"/>
      <c r="BCU183" s="66"/>
      <c r="BCV183" s="66"/>
      <c r="BCW183" s="66"/>
      <c r="BCX183" s="66"/>
      <c r="BCY183" s="66"/>
      <c r="BCZ183" s="66"/>
      <c r="BDA183" s="66"/>
      <c r="BDB183" s="66"/>
      <c r="BDC183" s="66"/>
      <c r="BDD183" s="66"/>
      <c r="BDE183" s="66"/>
      <c r="BDF183" s="66"/>
      <c r="BDG183" s="66"/>
      <c r="BDH183" s="66"/>
      <c r="BDI183" s="66"/>
      <c r="BDJ183" s="66"/>
      <c r="BDK183" s="66"/>
      <c r="BDL183" s="66"/>
      <c r="BDM183" s="66"/>
      <c r="BDN183" s="66"/>
      <c r="BDO183" s="66"/>
      <c r="BDP183" s="66"/>
      <c r="BDQ183" s="66"/>
      <c r="BDR183" s="66"/>
      <c r="BDS183" s="66"/>
      <c r="BDT183" s="66"/>
      <c r="BDU183" s="66"/>
      <c r="BDV183" s="66"/>
      <c r="BDW183" s="66"/>
      <c r="BDX183" s="66"/>
      <c r="BDY183" s="66"/>
      <c r="BDZ183" s="66"/>
      <c r="BEA183" s="66"/>
      <c r="BEB183" s="66"/>
      <c r="BEC183" s="66"/>
      <c r="BED183" s="66"/>
      <c r="BEE183" s="66"/>
      <c r="BEF183" s="66"/>
      <c r="BEG183" s="66"/>
      <c r="BEH183" s="66"/>
      <c r="BEI183" s="66"/>
      <c r="BEJ183" s="66"/>
      <c r="BEK183" s="66"/>
      <c r="BEL183" s="66"/>
      <c r="BEM183" s="66"/>
      <c r="BEN183" s="66"/>
      <c r="BEO183" s="66"/>
      <c r="BEP183" s="66"/>
      <c r="BEQ183" s="66"/>
      <c r="BER183" s="66"/>
      <c r="BES183" s="66"/>
      <c r="BET183" s="66"/>
      <c r="BEU183" s="66"/>
      <c r="BEV183" s="66"/>
      <c r="BEW183" s="66"/>
      <c r="BEX183" s="66"/>
      <c r="BEY183" s="66"/>
      <c r="BEZ183" s="66"/>
      <c r="BFA183" s="66"/>
      <c r="BFB183" s="66"/>
      <c r="BFC183" s="66"/>
      <c r="BFD183" s="66"/>
      <c r="BFE183" s="66"/>
      <c r="BFF183" s="66"/>
      <c r="BFG183" s="66"/>
      <c r="BFH183" s="66"/>
      <c r="BFI183" s="66"/>
      <c r="BFJ183" s="66"/>
      <c r="BFK183" s="66"/>
      <c r="BFL183" s="66"/>
      <c r="BFM183" s="66"/>
      <c r="BFN183" s="66"/>
      <c r="BFO183" s="66"/>
      <c r="BFP183" s="66"/>
      <c r="BFQ183" s="66"/>
      <c r="BFR183" s="66"/>
      <c r="BFS183" s="66"/>
      <c r="BFT183" s="66"/>
      <c r="BFU183" s="66"/>
      <c r="BFV183" s="66"/>
      <c r="BFW183" s="66"/>
      <c r="BFX183" s="66"/>
      <c r="BFY183" s="66"/>
      <c r="BFZ183" s="66"/>
      <c r="BGA183" s="66"/>
      <c r="BGB183" s="66"/>
      <c r="BGC183" s="66"/>
      <c r="BGD183" s="66"/>
      <c r="BGE183" s="66"/>
      <c r="BGF183" s="66"/>
      <c r="BGG183" s="66"/>
      <c r="BGH183" s="66"/>
      <c r="BGI183" s="66"/>
      <c r="BGJ183" s="66"/>
      <c r="BGK183" s="66"/>
      <c r="BGL183" s="66"/>
      <c r="BGM183" s="66"/>
      <c r="BGN183" s="66"/>
      <c r="BGO183" s="66"/>
      <c r="BGP183" s="66"/>
      <c r="BGQ183" s="66"/>
      <c r="BGR183" s="66"/>
      <c r="BGS183" s="66"/>
      <c r="BGT183" s="66"/>
      <c r="BGU183" s="66"/>
      <c r="BGV183" s="66"/>
      <c r="BGW183" s="66"/>
      <c r="BGX183" s="66"/>
      <c r="BGY183" s="66"/>
      <c r="BGZ183" s="66"/>
      <c r="BHA183" s="66"/>
      <c r="BHB183" s="66"/>
      <c r="BHC183" s="66"/>
      <c r="BHD183" s="66"/>
      <c r="BHE183" s="66"/>
      <c r="BHF183" s="66"/>
      <c r="BHG183" s="66"/>
      <c r="BHH183" s="66"/>
      <c r="BHI183" s="66"/>
      <c r="BHJ183" s="66"/>
      <c r="BHK183" s="66"/>
      <c r="BHL183" s="66"/>
      <c r="BHM183" s="66"/>
      <c r="BHN183" s="66"/>
      <c r="BHO183" s="66"/>
      <c r="BHP183" s="66"/>
      <c r="BHQ183" s="66"/>
      <c r="BHR183" s="66"/>
      <c r="BHS183" s="66"/>
      <c r="BHT183" s="66"/>
      <c r="BHU183" s="66"/>
      <c r="BHV183" s="66"/>
      <c r="BHW183" s="66"/>
      <c r="BHX183" s="66"/>
      <c r="BHY183" s="66"/>
      <c r="BHZ183" s="66"/>
      <c r="BIA183" s="66"/>
      <c r="BIB183" s="66"/>
      <c r="BIC183" s="66"/>
      <c r="BID183" s="66"/>
      <c r="BIE183" s="66"/>
      <c r="BIF183" s="66"/>
      <c r="BIG183" s="66"/>
      <c r="BIH183" s="66"/>
      <c r="BII183" s="66"/>
      <c r="BIJ183" s="66"/>
      <c r="BIK183" s="66"/>
      <c r="BIL183" s="66"/>
      <c r="BIM183" s="66"/>
      <c r="BIN183" s="66"/>
      <c r="BIO183" s="66"/>
      <c r="BIP183" s="66"/>
      <c r="BIQ183" s="66"/>
      <c r="BIR183" s="66"/>
      <c r="BIS183" s="66"/>
      <c r="BIT183" s="66"/>
      <c r="BIU183" s="66"/>
      <c r="BIV183" s="66"/>
      <c r="BIW183" s="66"/>
      <c r="BIX183" s="66"/>
      <c r="BIY183" s="66"/>
      <c r="BIZ183" s="66"/>
      <c r="BJA183" s="66"/>
      <c r="BJB183" s="66"/>
      <c r="BJC183" s="66"/>
      <c r="BJD183" s="66"/>
      <c r="BJE183" s="66"/>
      <c r="BJF183" s="66"/>
      <c r="BJG183" s="66"/>
      <c r="BJH183" s="66"/>
      <c r="BJI183" s="66"/>
      <c r="BJJ183" s="66"/>
      <c r="BJK183" s="66"/>
      <c r="BJL183" s="66"/>
      <c r="BJM183" s="66"/>
      <c r="BJN183" s="66"/>
      <c r="BJO183" s="66"/>
      <c r="BJP183" s="66"/>
      <c r="BJQ183" s="66"/>
      <c r="BJR183" s="66"/>
      <c r="BJS183" s="66"/>
      <c r="BJT183" s="66"/>
      <c r="BJU183" s="66"/>
      <c r="BJV183" s="66"/>
      <c r="BJW183" s="66"/>
      <c r="BJX183" s="66"/>
      <c r="BJY183" s="66"/>
      <c r="BJZ183" s="66"/>
      <c r="BKA183" s="66"/>
      <c r="BKB183" s="66"/>
      <c r="BKC183" s="66"/>
      <c r="BKD183" s="66"/>
      <c r="BKE183" s="66"/>
      <c r="BKF183" s="66"/>
      <c r="BKG183" s="66"/>
      <c r="BKH183" s="66"/>
      <c r="BKI183" s="66"/>
      <c r="BKJ183" s="66"/>
      <c r="BKK183" s="66"/>
      <c r="BKL183" s="66"/>
      <c r="BKM183" s="66"/>
      <c r="BKN183" s="66"/>
      <c r="BKO183" s="66"/>
      <c r="BKP183" s="66"/>
      <c r="BKQ183" s="66"/>
      <c r="BKR183" s="66"/>
      <c r="BKS183" s="66"/>
      <c r="BKT183" s="66"/>
      <c r="BKU183" s="66"/>
      <c r="BKV183" s="66"/>
      <c r="BKW183" s="66"/>
      <c r="BKX183" s="66"/>
      <c r="BKY183" s="66"/>
      <c r="BKZ183" s="66"/>
      <c r="BLA183" s="66"/>
      <c r="BLB183" s="66"/>
      <c r="BLC183" s="66"/>
      <c r="BLD183" s="66"/>
      <c r="BLE183" s="66"/>
      <c r="BLF183" s="66"/>
      <c r="BLG183" s="66"/>
      <c r="BLH183" s="66"/>
      <c r="BLI183" s="66"/>
      <c r="BLJ183" s="66"/>
      <c r="BLK183" s="66"/>
      <c r="BLL183" s="66"/>
      <c r="BLM183" s="66"/>
      <c r="BLN183" s="66"/>
      <c r="BLO183" s="66"/>
      <c r="BLP183" s="66"/>
      <c r="BLQ183" s="66"/>
      <c r="BLR183" s="66"/>
      <c r="BLS183" s="66"/>
      <c r="BLT183" s="66"/>
      <c r="BLU183" s="66"/>
      <c r="BLV183" s="66"/>
      <c r="BLW183" s="66"/>
      <c r="BLX183" s="66"/>
      <c r="BLY183" s="66"/>
      <c r="BLZ183" s="66"/>
      <c r="BMA183" s="66"/>
      <c r="BMB183" s="66"/>
      <c r="BMC183" s="66"/>
      <c r="BMD183" s="66"/>
      <c r="BME183" s="66"/>
      <c r="BMF183" s="66"/>
      <c r="BMG183" s="66"/>
      <c r="BMH183" s="66"/>
      <c r="BMI183" s="66"/>
      <c r="BMJ183" s="66"/>
      <c r="BMK183" s="66"/>
      <c r="BML183" s="66"/>
      <c r="BMM183" s="66"/>
      <c r="BMN183" s="66"/>
      <c r="BMO183" s="66"/>
      <c r="BMP183" s="66"/>
      <c r="BMQ183" s="66"/>
      <c r="BMR183" s="66"/>
      <c r="BMS183" s="66"/>
      <c r="BMT183" s="66"/>
      <c r="BMU183" s="66"/>
      <c r="BMV183" s="66"/>
      <c r="BMW183" s="66"/>
      <c r="BMX183" s="66"/>
      <c r="BMY183" s="66"/>
      <c r="BMZ183" s="66"/>
      <c r="BNA183" s="66"/>
      <c r="BNB183" s="66"/>
      <c r="BNC183" s="66"/>
      <c r="BND183" s="66"/>
      <c r="BNE183" s="66"/>
      <c r="BNF183" s="66"/>
      <c r="BNG183" s="66"/>
      <c r="BNH183" s="66"/>
      <c r="BNI183" s="66"/>
      <c r="BNJ183" s="66"/>
      <c r="BNK183" s="66"/>
      <c r="BNL183" s="66"/>
      <c r="BNM183" s="66"/>
      <c r="BNN183" s="66"/>
      <c r="BNO183" s="66"/>
      <c r="BNP183" s="66"/>
      <c r="BNQ183" s="66"/>
      <c r="BNR183" s="66"/>
      <c r="BNS183" s="66"/>
      <c r="BNT183" s="66"/>
      <c r="BNU183" s="66"/>
      <c r="BNV183" s="66"/>
      <c r="BNW183" s="66"/>
      <c r="BNX183" s="66"/>
      <c r="BNY183" s="66"/>
      <c r="BNZ183" s="66"/>
      <c r="BOA183" s="66"/>
      <c r="BOB183" s="66"/>
      <c r="BOC183" s="66"/>
      <c r="BOD183" s="66"/>
      <c r="BOE183" s="66"/>
      <c r="BOF183" s="66"/>
      <c r="BOG183" s="66"/>
      <c r="BOH183" s="66"/>
      <c r="BOI183" s="66"/>
      <c r="BOJ183" s="66"/>
      <c r="BOK183" s="66"/>
      <c r="BOL183" s="66"/>
      <c r="BOM183" s="66"/>
      <c r="BON183" s="66"/>
      <c r="BOO183" s="66"/>
      <c r="BOP183" s="66"/>
      <c r="BOQ183" s="66"/>
      <c r="BOR183" s="66"/>
      <c r="BOS183" s="66"/>
      <c r="BOT183" s="66"/>
      <c r="BOU183" s="66"/>
      <c r="BOV183" s="66"/>
      <c r="BOW183" s="66"/>
      <c r="BOX183" s="66"/>
      <c r="BOY183" s="66"/>
      <c r="BOZ183" s="66"/>
      <c r="BPA183" s="66"/>
      <c r="BPB183" s="66"/>
      <c r="BPC183" s="66"/>
      <c r="BPD183" s="66"/>
      <c r="BPE183" s="66"/>
      <c r="BPF183" s="66"/>
      <c r="BPG183" s="66"/>
      <c r="BPH183" s="66"/>
      <c r="BPI183" s="66"/>
      <c r="BPJ183" s="66"/>
      <c r="BPK183" s="66"/>
      <c r="BPL183" s="66"/>
      <c r="BPM183" s="66"/>
      <c r="BPN183" s="66"/>
      <c r="BPO183" s="66"/>
      <c r="BPP183" s="66"/>
      <c r="BPQ183" s="66"/>
      <c r="BPR183" s="66"/>
      <c r="BPS183" s="66"/>
      <c r="BPT183" s="66"/>
      <c r="BPU183" s="66"/>
      <c r="BPV183" s="66"/>
      <c r="BPW183" s="66"/>
      <c r="BPX183" s="66"/>
      <c r="BPY183" s="66"/>
      <c r="BPZ183" s="66"/>
      <c r="BQA183" s="66"/>
      <c r="BQB183" s="66"/>
      <c r="BQC183" s="66"/>
      <c r="BQD183" s="66"/>
      <c r="BQE183" s="66"/>
      <c r="BQF183" s="66"/>
      <c r="BQG183" s="66"/>
      <c r="BQH183" s="66"/>
      <c r="BQI183" s="66"/>
      <c r="BQJ183" s="66"/>
      <c r="BQK183" s="66"/>
      <c r="BQL183" s="66"/>
      <c r="BQM183" s="66"/>
      <c r="BQN183" s="66"/>
      <c r="BQO183" s="66"/>
      <c r="BQP183" s="66"/>
      <c r="BQQ183" s="66"/>
      <c r="BQR183" s="66"/>
      <c r="BQS183" s="66"/>
      <c r="BQT183" s="66"/>
      <c r="BQU183" s="66"/>
      <c r="BQV183" s="66"/>
      <c r="BQW183" s="66"/>
      <c r="BQX183" s="66"/>
      <c r="BQY183" s="66"/>
      <c r="BQZ183" s="66"/>
      <c r="BRA183" s="66"/>
      <c r="BRB183" s="66"/>
      <c r="BRC183" s="66"/>
      <c r="BRD183" s="66"/>
      <c r="BRE183" s="66"/>
      <c r="BRF183" s="66"/>
      <c r="BRG183" s="66"/>
      <c r="BRH183" s="66"/>
      <c r="BRI183" s="66"/>
      <c r="BRJ183" s="66"/>
      <c r="BRK183" s="66"/>
      <c r="BRL183" s="66"/>
      <c r="BRM183" s="66"/>
      <c r="BRN183" s="66"/>
      <c r="BRO183" s="66"/>
      <c r="BRP183" s="66"/>
      <c r="BRQ183" s="66"/>
      <c r="BRR183" s="66"/>
      <c r="BRS183" s="66"/>
      <c r="BRT183" s="66"/>
      <c r="BRU183" s="66"/>
      <c r="BRV183" s="66"/>
      <c r="BRW183" s="66"/>
      <c r="BRX183" s="66"/>
      <c r="BRY183" s="66"/>
      <c r="BRZ183" s="66"/>
      <c r="BSA183" s="66"/>
      <c r="BSB183" s="66"/>
      <c r="BSC183" s="66"/>
      <c r="BSD183" s="66"/>
      <c r="BSE183" s="66"/>
      <c r="BSF183" s="66"/>
      <c r="BSG183" s="66"/>
      <c r="BSH183" s="66"/>
      <c r="BSI183" s="66"/>
      <c r="BSJ183" s="66"/>
      <c r="BSK183" s="66"/>
      <c r="BSL183" s="66"/>
      <c r="BSM183" s="66"/>
      <c r="BSN183" s="66"/>
      <c r="BSO183" s="66"/>
      <c r="BSP183" s="66"/>
      <c r="BSQ183" s="66"/>
      <c r="BSR183" s="66"/>
      <c r="BSS183" s="66"/>
      <c r="BST183" s="66"/>
      <c r="BSU183" s="66"/>
      <c r="BSV183" s="66"/>
      <c r="BSW183" s="66"/>
      <c r="BSX183" s="66"/>
      <c r="BSY183" s="66"/>
      <c r="BSZ183" s="66"/>
      <c r="BTA183" s="66"/>
      <c r="BTB183" s="66"/>
      <c r="BTC183" s="66"/>
      <c r="BTD183" s="66"/>
      <c r="BTE183" s="66"/>
      <c r="BTF183" s="66"/>
      <c r="BTG183" s="66"/>
      <c r="BTH183" s="66"/>
      <c r="BTI183" s="66"/>
      <c r="BTJ183" s="66"/>
      <c r="BTK183" s="66"/>
      <c r="BTL183" s="66"/>
      <c r="BTM183" s="66"/>
      <c r="BTN183" s="66"/>
      <c r="BTO183" s="66"/>
      <c r="BTP183" s="66"/>
      <c r="BTQ183" s="66"/>
      <c r="BTR183" s="66"/>
      <c r="BTS183" s="66"/>
      <c r="BTT183" s="66"/>
      <c r="BTU183" s="66"/>
      <c r="BTV183" s="66"/>
      <c r="BTW183" s="66"/>
      <c r="BTX183" s="66"/>
      <c r="BTY183" s="66"/>
      <c r="BTZ183" s="66"/>
      <c r="BUA183" s="66"/>
      <c r="BUB183" s="66"/>
      <c r="BUC183" s="66"/>
      <c r="BUD183" s="66"/>
      <c r="BUE183" s="66"/>
      <c r="BUF183" s="66"/>
      <c r="BUG183" s="66"/>
      <c r="BUH183" s="66"/>
      <c r="BUI183" s="66"/>
      <c r="BUJ183" s="66"/>
      <c r="BUK183" s="66"/>
      <c r="BUL183" s="66"/>
      <c r="BUM183" s="66"/>
      <c r="BUN183" s="66"/>
      <c r="BUO183" s="66"/>
      <c r="BUP183" s="66"/>
      <c r="BUQ183" s="66"/>
      <c r="BUR183" s="66"/>
      <c r="BUS183" s="66"/>
      <c r="BUT183" s="66"/>
      <c r="BUU183" s="66"/>
      <c r="BUV183" s="66"/>
      <c r="BUW183" s="66"/>
      <c r="BUX183" s="66"/>
      <c r="BUY183" s="66"/>
      <c r="BUZ183" s="66"/>
      <c r="BVA183" s="66"/>
      <c r="BVB183" s="66"/>
      <c r="BVC183" s="66"/>
      <c r="BVD183" s="66"/>
      <c r="BVE183" s="66"/>
      <c r="BVF183" s="66"/>
      <c r="BVG183" s="66"/>
      <c r="BVH183" s="66"/>
      <c r="BVI183" s="66"/>
      <c r="BVJ183" s="66"/>
      <c r="BVK183" s="66"/>
      <c r="BVL183" s="66"/>
      <c r="BVM183" s="66"/>
      <c r="BVN183" s="66"/>
      <c r="BVO183" s="66"/>
      <c r="BVP183" s="66"/>
      <c r="BVQ183" s="66"/>
      <c r="BVR183" s="66"/>
      <c r="BVS183" s="66"/>
      <c r="BVT183" s="66"/>
      <c r="BVU183" s="66"/>
      <c r="BVV183" s="66"/>
      <c r="BVW183" s="66"/>
      <c r="BVX183" s="66"/>
      <c r="BVY183" s="66"/>
      <c r="BVZ183" s="66"/>
      <c r="BWA183" s="66"/>
      <c r="BWB183" s="66"/>
      <c r="BWC183" s="66"/>
      <c r="BWD183" s="66"/>
      <c r="BWE183" s="66"/>
      <c r="BWF183" s="66"/>
      <c r="BWG183" s="66"/>
      <c r="BWH183" s="66"/>
      <c r="BWI183" s="66"/>
      <c r="BWJ183" s="66"/>
      <c r="BWK183" s="66"/>
      <c r="BWL183" s="66"/>
      <c r="BWM183" s="66"/>
      <c r="BWN183" s="66"/>
      <c r="BWO183" s="66"/>
      <c r="BWP183" s="66"/>
      <c r="BWQ183" s="66"/>
      <c r="BWR183" s="66"/>
      <c r="BWS183" s="66"/>
      <c r="BWT183" s="66"/>
      <c r="BWU183" s="66"/>
      <c r="BWV183" s="66"/>
      <c r="BWW183" s="66"/>
      <c r="BWX183" s="66"/>
      <c r="BWY183" s="66"/>
      <c r="BWZ183" s="66"/>
      <c r="BXA183" s="66"/>
      <c r="BXB183" s="66"/>
      <c r="BXC183" s="66"/>
      <c r="BXD183" s="66"/>
      <c r="BXE183" s="66"/>
      <c r="BXF183" s="66"/>
      <c r="BXG183" s="66"/>
      <c r="BXH183" s="66"/>
      <c r="BXI183" s="66"/>
      <c r="BXJ183" s="66"/>
      <c r="BXK183" s="66"/>
      <c r="BXL183" s="66"/>
      <c r="BXM183" s="66"/>
      <c r="BXN183" s="66"/>
      <c r="BXO183" s="66"/>
      <c r="BXP183" s="66"/>
      <c r="BXQ183" s="66"/>
      <c r="BXR183" s="66"/>
      <c r="BXS183" s="66"/>
      <c r="BXT183" s="66"/>
      <c r="BXU183" s="66"/>
      <c r="BXV183" s="66"/>
      <c r="BXW183" s="66"/>
      <c r="BXX183" s="66"/>
      <c r="BXY183" s="66"/>
      <c r="BXZ183" s="66"/>
      <c r="BYA183" s="66"/>
      <c r="BYB183" s="66"/>
      <c r="BYC183" s="66"/>
      <c r="BYD183" s="66"/>
      <c r="BYE183" s="66"/>
      <c r="BYF183" s="66"/>
      <c r="BYG183" s="66"/>
      <c r="BYH183" s="66"/>
      <c r="BYI183" s="66"/>
      <c r="BYJ183" s="66"/>
      <c r="BYK183" s="66"/>
      <c r="BYL183" s="66"/>
      <c r="BYM183" s="66"/>
      <c r="BYN183" s="66"/>
      <c r="BYO183" s="66"/>
      <c r="BYP183" s="66"/>
      <c r="BYQ183" s="66"/>
      <c r="BYR183" s="66"/>
      <c r="BYS183" s="66"/>
      <c r="BYT183" s="66"/>
      <c r="BYU183" s="66"/>
      <c r="BYV183" s="66"/>
      <c r="BYW183" s="66"/>
      <c r="BYX183" s="66"/>
      <c r="BYY183" s="66"/>
      <c r="BYZ183" s="66"/>
      <c r="BZA183" s="66"/>
      <c r="BZB183" s="66"/>
      <c r="BZC183" s="66"/>
      <c r="BZD183" s="66"/>
      <c r="BZE183" s="66"/>
      <c r="BZF183" s="66"/>
      <c r="BZG183" s="66"/>
      <c r="BZH183" s="66"/>
      <c r="BZI183" s="66"/>
      <c r="BZJ183" s="66"/>
      <c r="BZK183" s="66"/>
      <c r="BZL183" s="66"/>
      <c r="BZM183" s="66"/>
      <c r="BZN183" s="66"/>
      <c r="BZO183" s="66"/>
      <c r="BZP183" s="66"/>
      <c r="BZQ183" s="66"/>
      <c r="BZR183" s="66"/>
      <c r="BZS183" s="66"/>
      <c r="BZT183" s="66"/>
      <c r="BZU183" s="66"/>
      <c r="BZV183" s="66"/>
      <c r="BZW183" s="66"/>
      <c r="BZX183" s="66"/>
      <c r="BZY183" s="66"/>
      <c r="BZZ183" s="66"/>
      <c r="CAA183" s="66"/>
      <c r="CAB183" s="66"/>
      <c r="CAC183" s="66"/>
      <c r="CAD183" s="66"/>
      <c r="CAE183" s="66"/>
      <c r="CAF183" s="66"/>
      <c r="CAG183" s="66"/>
      <c r="CAH183" s="66"/>
      <c r="CAI183" s="66"/>
      <c r="CAJ183" s="66"/>
      <c r="CAK183" s="66"/>
      <c r="CAL183" s="66"/>
      <c r="CAM183" s="66"/>
      <c r="CAN183" s="66"/>
      <c r="CAO183" s="66"/>
      <c r="CAP183" s="66"/>
      <c r="CAQ183" s="66"/>
      <c r="CAR183" s="66"/>
      <c r="CAS183" s="66"/>
      <c r="CAT183" s="66"/>
      <c r="CAU183" s="66"/>
      <c r="CAV183" s="66"/>
      <c r="CAW183" s="66"/>
      <c r="CAX183" s="66"/>
      <c r="CAY183" s="66"/>
      <c r="CAZ183" s="66"/>
      <c r="CBA183" s="66"/>
      <c r="CBB183" s="66"/>
      <c r="CBC183" s="66"/>
      <c r="CBD183" s="66"/>
      <c r="CBE183" s="66"/>
      <c r="CBF183" s="66"/>
      <c r="CBG183" s="66"/>
      <c r="CBH183" s="66"/>
      <c r="CBI183" s="66"/>
      <c r="CBJ183" s="66"/>
      <c r="CBK183" s="66"/>
      <c r="CBL183" s="66"/>
      <c r="CBM183" s="66"/>
      <c r="CBN183" s="66"/>
      <c r="CBO183" s="66"/>
      <c r="CBP183" s="66"/>
      <c r="CBQ183" s="66"/>
      <c r="CBR183" s="66"/>
      <c r="CBS183" s="66"/>
      <c r="CBT183" s="66"/>
      <c r="CBU183" s="66"/>
      <c r="CBV183" s="66"/>
      <c r="CBW183" s="66"/>
      <c r="CBX183" s="66"/>
      <c r="CBY183" s="66"/>
      <c r="CBZ183" s="66"/>
      <c r="CCA183" s="66"/>
      <c r="CCB183" s="66"/>
      <c r="CCC183" s="66"/>
      <c r="CCD183" s="66"/>
      <c r="CCE183" s="66"/>
      <c r="CCF183" s="66"/>
      <c r="CCG183" s="66"/>
      <c r="CCH183" s="66"/>
      <c r="CCI183" s="66"/>
      <c r="CCJ183" s="66"/>
      <c r="CCK183" s="66"/>
      <c r="CCL183" s="66"/>
      <c r="CCM183" s="66"/>
      <c r="CCN183" s="66"/>
      <c r="CCO183" s="66"/>
      <c r="CCP183" s="66"/>
      <c r="CCQ183" s="66"/>
      <c r="CCR183" s="66"/>
      <c r="CCS183" s="66"/>
      <c r="CCT183" s="66"/>
      <c r="CCU183" s="66"/>
      <c r="CCV183" s="66"/>
      <c r="CCW183" s="66"/>
      <c r="CCX183" s="66"/>
      <c r="CCY183" s="66"/>
      <c r="CCZ183" s="66"/>
      <c r="CDA183" s="66"/>
      <c r="CDB183" s="66"/>
      <c r="CDC183" s="66"/>
      <c r="CDD183" s="66"/>
      <c r="CDE183" s="66"/>
      <c r="CDF183" s="66"/>
      <c r="CDG183" s="66"/>
      <c r="CDH183" s="66"/>
      <c r="CDI183" s="66"/>
      <c r="CDJ183" s="66"/>
      <c r="CDK183" s="66"/>
      <c r="CDL183" s="66"/>
      <c r="CDM183" s="66"/>
      <c r="CDN183" s="66"/>
      <c r="CDO183" s="66"/>
      <c r="CDP183" s="66"/>
      <c r="CDQ183" s="66"/>
      <c r="CDR183" s="66"/>
      <c r="CDS183" s="66"/>
      <c r="CDT183" s="66"/>
      <c r="CDU183" s="66"/>
      <c r="CDV183" s="66"/>
      <c r="CDW183" s="66"/>
      <c r="CDX183" s="66"/>
      <c r="CDY183" s="66"/>
      <c r="CDZ183" s="66"/>
      <c r="CEA183" s="66"/>
      <c r="CEB183" s="66"/>
      <c r="CEC183" s="66"/>
      <c r="CED183" s="66"/>
      <c r="CEE183" s="66"/>
      <c r="CEF183" s="66"/>
      <c r="CEG183" s="66"/>
      <c r="CEH183" s="66"/>
      <c r="CEI183" s="66"/>
      <c r="CEJ183" s="66"/>
      <c r="CEK183" s="66"/>
      <c r="CEL183" s="66"/>
      <c r="CEM183" s="66"/>
      <c r="CEN183" s="66"/>
      <c r="CEO183" s="66"/>
      <c r="CEP183" s="66"/>
      <c r="CEQ183" s="66"/>
      <c r="CER183" s="66"/>
      <c r="CES183" s="66"/>
      <c r="CET183" s="66"/>
      <c r="CEU183" s="66"/>
      <c r="CEV183" s="66"/>
      <c r="CEW183" s="66"/>
      <c r="CEX183" s="66"/>
      <c r="CEY183" s="66"/>
      <c r="CEZ183" s="66"/>
      <c r="CFA183" s="66"/>
      <c r="CFB183" s="66"/>
      <c r="CFC183" s="66"/>
      <c r="CFD183" s="66"/>
      <c r="CFE183" s="66"/>
      <c r="CFF183" s="66"/>
      <c r="CFG183" s="66"/>
      <c r="CFH183" s="66"/>
      <c r="CFI183" s="66"/>
      <c r="CFJ183" s="66"/>
      <c r="CFK183" s="66"/>
      <c r="CFL183" s="66"/>
      <c r="CFM183" s="66"/>
      <c r="CFN183" s="66"/>
      <c r="CFO183" s="66"/>
      <c r="CFP183" s="66"/>
      <c r="CFQ183" s="66"/>
      <c r="CFR183" s="66"/>
      <c r="CFS183" s="66"/>
      <c r="CFT183" s="66"/>
      <c r="CFU183" s="66"/>
      <c r="CFV183" s="66"/>
      <c r="CFW183" s="66"/>
      <c r="CFX183" s="66"/>
      <c r="CFY183" s="66"/>
      <c r="CFZ183" s="66"/>
      <c r="CGA183" s="66"/>
      <c r="CGB183" s="66"/>
      <c r="CGC183" s="66"/>
      <c r="CGD183" s="66"/>
      <c r="CGE183" s="66"/>
      <c r="CGF183" s="66"/>
      <c r="CGG183" s="66"/>
      <c r="CGH183" s="66"/>
      <c r="CGI183" s="66"/>
      <c r="CGJ183" s="66"/>
      <c r="CGK183" s="66"/>
      <c r="CGL183" s="66"/>
      <c r="CGM183" s="66"/>
      <c r="CGN183" s="66"/>
      <c r="CGO183" s="66"/>
      <c r="CGP183" s="66"/>
      <c r="CGQ183" s="66"/>
      <c r="CGR183" s="66"/>
      <c r="CGS183" s="66"/>
      <c r="CGT183" s="66"/>
      <c r="CGU183" s="66"/>
      <c r="CGV183" s="66"/>
      <c r="CGW183" s="66"/>
      <c r="CGX183" s="66"/>
      <c r="CGY183" s="66"/>
      <c r="CGZ183" s="66"/>
      <c r="CHA183" s="66"/>
      <c r="CHB183" s="66"/>
      <c r="CHC183" s="66"/>
      <c r="CHD183" s="66"/>
      <c r="CHE183" s="66"/>
      <c r="CHF183" s="66"/>
      <c r="CHG183" s="66"/>
      <c r="CHH183" s="66"/>
      <c r="CHI183" s="66"/>
      <c r="CHJ183" s="66"/>
      <c r="CHK183" s="66"/>
      <c r="CHL183" s="66"/>
      <c r="CHM183" s="66"/>
      <c r="CHN183" s="66"/>
      <c r="CHO183" s="66"/>
      <c r="CHP183" s="66"/>
      <c r="CHQ183" s="66"/>
      <c r="CHR183" s="66"/>
      <c r="CHS183" s="66"/>
      <c r="CHT183" s="66"/>
      <c r="CHU183" s="66"/>
      <c r="CHV183" s="66"/>
      <c r="CHW183" s="66"/>
      <c r="CHX183" s="66"/>
      <c r="CHY183" s="66"/>
      <c r="CHZ183" s="66"/>
      <c r="CIA183" s="66"/>
      <c r="CIB183" s="66"/>
      <c r="CIC183" s="66"/>
      <c r="CID183" s="66"/>
      <c r="CIE183" s="66"/>
      <c r="CIF183" s="66"/>
      <c r="CIG183" s="66"/>
      <c r="CIH183" s="66"/>
      <c r="CII183" s="66"/>
      <c r="CIJ183" s="66"/>
      <c r="CIK183" s="66"/>
    </row>
    <row r="184" spans="1:2273" s="5" customFormat="1" ht="30" customHeight="1">
      <c r="A184" s="63"/>
      <c r="B184" s="62"/>
      <c r="C184" s="66"/>
      <c r="D184" s="75"/>
      <c r="E184" s="70" t="s">
        <v>173</v>
      </c>
      <c r="F184" s="68">
        <f>F139</f>
        <v>0.8</v>
      </c>
      <c r="G184" s="68">
        <f t="shared" ref="G184:Z184" si="99">G139</f>
        <v>0.4</v>
      </c>
      <c r="H184" s="68">
        <f t="shared" si="99"/>
        <v>0.6</v>
      </c>
      <c r="I184" s="68">
        <f t="shared" si="99"/>
        <v>0.1</v>
      </c>
      <c r="J184" s="68">
        <f t="shared" si="99"/>
        <v>0</v>
      </c>
      <c r="K184" s="68">
        <f t="shared" si="99"/>
        <v>0</v>
      </c>
      <c r="L184" s="68">
        <f t="shared" si="99"/>
        <v>0</v>
      </c>
      <c r="M184" s="68">
        <f t="shared" si="99"/>
        <v>0</v>
      </c>
      <c r="N184" s="68">
        <f t="shared" si="99"/>
        <v>0</v>
      </c>
      <c r="O184" s="68">
        <f t="shared" si="99"/>
        <v>0</v>
      </c>
      <c r="P184" s="68">
        <f t="shared" si="99"/>
        <v>0.2</v>
      </c>
      <c r="Q184" s="68">
        <f t="shared" si="99"/>
        <v>0</v>
      </c>
      <c r="R184" s="68">
        <f t="shared" si="99"/>
        <v>0</v>
      </c>
      <c r="S184" s="68">
        <f t="shared" si="99"/>
        <v>0</v>
      </c>
      <c r="T184" s="68">
        <f t="shared" si="99"/>
        <v>0</v>
      </c>
      <c r="U184" s="68">
        <f t="shared" si="99"/>
        <v>0</v>
      </c>
      <c r="V184" s="68">
        <f t="shared" si="99"/>
        <v>0</v>
      </c>
      <c r="W184" s="68">
        <f t="shared" si="99"/>
        <v>0</v>
      </c>
      <c r="X184" s="68">
        <f t="shared" si="99"/>
        <v>0</v>
      </c>
      <c r="Y184" s="68">
        <f t="shared" si="99"/>
        <v>0</v>
      </c>
      <c r="Z184" s="68">
        <f t="shared" si="99"/>
        <v>0</v>
      </c>
      <c r="AA184" s="68">
        <f t="shared" ref="AA184:CH184" si="100">AA139</f>
        <v>0</v>
      </c>
      <c r="AB184" s="68">
        <f t="shared" si="100"/>
        <v>0</v>
      </c>
      <c r="AC184" s="68">
        <f t="shared" si="100"/>
        <v>0</v>
      </c>
      <c r="AD184" s="68">
        <f t="shared" si="100"/>
        <v>0</v>
      </c>
      <c r="AE184" s="68">
        <f t="shared" si="100"/>
        <v>0.2</v>
      </c>
      <c r="AF184" s="68">
        <f t="shared" si="100"/>
        <v>0</v>
      </c>
      <c r="AG184" s="68">
        <f t="shared" si="100"/>
        <v>0</v>
      </c>
      <c r="AH184" s="68">
        <f t="shared" si="100"/>
        <v>0.3</v>
      </c>
      <c r="AI184" s="68">
        <f t="shared" si="100"/>
        <v>0.1</v>
      </c>
      <c r="AJ184" s="68">
        <f t="shared" si="100"/>
        <v>0.6</v>
      </c>
      <c r="AK184" s="68">
        <f t="shared" si="100"/>
        <v>0.6</v>
      </c>
      <c r="AL184" s="68">
        <f t="shared" si="100"/>
        <v>0.9</v>
      </c>
      <c r="AM184" s="68">
        <f t="shared" si="100"/>
        <v>1</v>
      </c>
      <c r="AN184" s="68">
        <f t="shared" si="100"/>
        <v>0</v>
      </c>
      <c r="AO184" s="68">
        <f t="shared" si="100"/>
        <v>0.4</v>
      </c>
      <c r="AP184" s="68">
        <f t="shared" si="100"/>
        <v>0</v>
      </c>
      <c r="AQ184" s="68">
        <f t="shared" si="100"/>
        <v>0.7</v>
      </c>
      <c r="AR184" s="68">
        <f t="shared" si="100"/>
        <v>1</v>
      </c>
      <c r="AS184" s="68">
        <f t="shared" si="100"/>
        <v>0</v>
      </c>
      <c r="AT184" s="68">
        <f t="shared" si="100"/>
        <v>0</v>
      </c>
      <c r="AU184" s="68">
        <f t="shared" si="100"/>
        <v>0</v>
      </c>
      <c r="AV184" s="68">
        <f t="shared" si="100"/>
        <v>0.8</v>
      </c>
      <c r="AW184" s="68">
        <f t="shared" si="100"/>
        <v>0</v>
      </c>
      <c r="AX184" s="68">
        <f t="shared" si="100"/>
        <v>0.8</v>
      </c>
      <c r="AY184" s="68">
        <f t="shared" si="100"/>
        <v>0</v>
      </c>
      <c r="AZ184" s="68">
        <f t="shared" si="100"/>
        <v>0</v>
      </c>
      <c r="BA184" s="68">
        <f t="shared" si="100"/>
        <v>0.5</v>
      </c>
      <c r="BB184" s="68">
        <f t="shared" si="100"/>
        <v>0</v>
      </c>
      <c r="BC184" s="68">
        <f t="shared" si="100"/>
        <v>0.1</v>
      </c>
      <c r="BD184" s="68">
        <f t="shared" si="100"/>
        <v>0.7</v>
      </c>
      <c r="BE184" s="68">
        <f t="shared" si="100"/>
        <v>1</v>
      </c>
      <c r="BF184" s="68">
        <f t="shared" si="100"/>
        <v>0</v>
      </c>
      <c r="BG184" s="68">
        <f t="shared" si="100"/>
        <v>0.1</v>
      </c>
      <c r="BH184" s="68">
        <f t="shared" si="100"/>
        <v>0</v>
      </c>
      <c r="BI184" s="68">
        <f t="shared" si="100"/>
        <v>0</v>
      </c>
      <c r="BJ184" s="68">
        <f t="shared" si="100"/>
        <v>0</v>
      </c>
      <c r="BK184" s="68">
        <f t="shared" si="100"/>
        <v>0</v>
      </c>
      <c r="BL184" s="68">
        <f t="shared" si="100"/>
        <v>0</v>
      </c>
      <c r="BM184" s="68">
        <f t="shared" si="100"/>
        <v>0</v>
      </c>
      <c r="BN184" s="68">
        <f t="shared" si="100"/>
        <v>0</v>
      </c>
      <c r="BO184" s="68">
        <f t="shared" si="100"/>
        <v>0.6</v>
      </c>
      <c r="BP184" s="68">
        <f t="shared" si="100"/>
        <v>0</v>
      </c>
      <c r="BQ184" s="68">
        <f t="shared" si="100"/>
        <v>0</v>
      </c>
      <c r="BR184" s="68">
        <f t="shared" si="100"/>
        <v>0.1</v>
      </c>
      <c r="BS184" s="68">
        <f t="shared" si="100"/>
        <v>0</v>
      </c>
      <c r="BT184" s="68">
        <f t="shared" si="100"/>
        <v>0.2</v>
      </c>
      <c r="BU184" s="68">
        <f t="shared" si="100"/>
        <v>0</v>
      </c>
      <c r="BV184" s="68">
        <f t="shared" si="100"/>
        <v>0</v>
      </c>
      <c r="BW184" s="68">
        <f t="shared" si="100"/>
        <v>0</v>
      </c>
      <c r="BX184" s="68">
        <f t="shared" si="100"/>
        <v>0.6</v>
      </c>
      <c r="BY184" s="68">
        <f t="shared" si="100"/>
        <v>0</v>
      </c>
      <c r="BZ184" s="68">
        <f t="shared" si="100"/>
        <v>0.3</v>
      </c>
      <c r="CA184" s="68">
        <f t="shared" si="100"/>
        <v>0.7</v>
      </c>
      <c r="CB184" s="68">
        <f t="shared" si="100"/>
        <v>0.7</v>
      </c>
      <c r="CC184" s="68">
        <f t="shared" si="100"/>
        <v>0.2</v>
      </c>
      <c r="CD184" s="68">
        <f t="shared" si="100"/>
        <v>0.7</v>
      </c>
      <c r="CE184" s="68">
        <f t="shared" si="100"/>
        <v>0.7</v>
      </c>
      <c r="CF184" s="68">
        <f t="shared" si="100"/>
        <v>0.4</v>
      </c>
      <c r="CG184" s="68">
        <f t="shared" si="100"/>
        <v>0</v>
      </c>
      <c r="CH184" s="68">
        <f t="shared" si="100"/>
        <v>0</v>
      </c>
      <c r="CI184" s="68">
        <f t="shared" ref="CI184:EP184" si="101">CI139</f>
        <v>0</v>
      </c>
      <c r="CJ184" s="68">
        <f t="shared" si="101"/>
        <v>0</v>
      </c>
      <c r="CK184" s="68">
        <f t="shared" si="101"/>
        <v>0</v>
      </c>
      <c r="CL184" s="68">
        <f t="shared" si="101"/>
        <v>0</v>
      </c>
      <c r="CM184" s="68">
        <f t="shared" si="101"/>
        <v>0.5</v>
      </c>
      <c r="CN184" s="68">
        <f t="shared" si="101"/>
        <v>0</v>
      </c>
      <c r="CO184" s="68">
        <f t="shared" si="101"/>
        <v>0.5</v>
      </c>
      <c r="CP184" s="68">
        <f t="shared" si="101"/>
        <v>0.6</v>
      </c>
      <c r="CQ184" s="68">
        <f t="shared" si="101"/>
        <v>0</v>
      </c>
      <c r="CR184" s="68">
        <f t="shared" si="101"/>
        <v>0.6</v>
      </c>
      <c r="CS184" s="68">
        <f t="shared" si="101"/>
        <v>0</v>
      </c>
      <c r="CT184" s="68">
        <f t="shared" si="101"/>
        <v>0</v>
      </c>
      <c r="CU184" s="68">
        <f t="shared" si="101"/>
        <v>0</v>
      </c>
      <c r="CV184" s="68">
        <f t="shared" si="101"/>
        <v>0</v>
      </c>
      <c r="CW184" s="68">
        <f t="shared" si="101"/>
        <v>0</v>
      </c>
      <c r="CX184" s="68">
        <f t="shared" si="101"/>
        <v>0</v>
      </c>
      <c r="CY184" s="68">
        <f t="shared" si="101"/>
        <v>0</v>
      </c>
      <c r="CZ184" s="68">
        <f t="shared" si="101"/>
        <v>0</v>
      </c>
      <c r="DA184" s="68">
        <f t="shared" si="101"/>
        <v>0</v>
      </c>
      <c r="DB184" s="68">
        <f t="shared" si="101"/>
        <v>0</v>
      </c>
      <c r="DC184" s="68">
        <f t="shared" si="101"/>
        <v>0</v>
      </c>
      <c r="DD184" s="68">
        <f t="shared" si="101"/>
        <v>0</v>
      </c>
      <c r="DE184" s="68">
        <f t="shared" si="101"/>
        <v>0</v>
      </c>
      <c r="DF184" s="68">
        <f t="shared" si="101"/>
        <v>0</v>
      </c>
      <c r="DG184" s="68">
        <f t="shared" si="101"/>
        <v>0</v>
      </c>
      <c r="DH184" s="68">
        <f t="shared" si="101"/>
        <v>0</v>
      </c>
      <c r="DI184" s="68">
        <f t="shared" si="101"/>
        <v>0</v>
      </c>
      <c r="DJ184" s="68">
        <f t="shared" si="101"/>
        <v>0.4</v>
      </c>
      <c r="DK184" s="68">
        <f t="shared" si="101"/>
        <v>0.8</v>
      </c>
      <c r="DL184" s="68">
        <f t="shared" si="101"/>
        <v>0</v>
      </c>
      <c r="DM184" s="68">
        <f t="shared" si="101"/>
        <v>0</v>
      </c>
      <c r="DN184" s="68">
        <f t="shared" si="101"/>
        <v>0</v>
      </c>
      <c r="DO184" s="68">
        <f t="shared" si="101"/>
        <v>0</v>
      </c>
      <c r="DP184" s="68">
        <f t="shared" si="101"/>
        <v>0.1</v>
      </c>
      <c r="DQ184" s="68">
        <f t="shared" si="101"/>
        <v>0.1</v>
      </c>
      <c r="DR184" s="68">
        <f t="shared" si="101"/>
        <v>0.9</v>
      </c>
      <c r="DS184" s="68">
        <f t="shared" si="101"/>
        <v>0.3</v>
      </c>
      <c r="DT184" s="68">
        <f t="shared" si="101"/>
        <v>0.4</v>
      </c>
      <c r="DU184" s="68">
        <f t="shared" si="101"/>
        <v>0</v>
      </c>
      <c r="DV184" s="68">
        <f t="shared" si="101"/>
        <v>0</v>
      </c>
      <c r="DW184" s="68">
        <f t="shared" si="101"/>
        <v>0</v>
      </c>
      <c r="DX184" s="68">
        <f t="shared" si="101"/>
        <v>0</v>
      </c>
      <c r="DY184" s="68">
        <f t="shared" si="101"/>
        <v>0.7</v>
      </c>
      <c r="DZ184" s="68">
        <f t="shared" si="101"/>
        <v>0.2</v>
      </c>
      <c r="EA184" s="68">
        <f t="shared" si="101"/>
        <v>0</v>
      </c>
      <c r="EB184" s="68">
        <f t="shared" si="101"/>
        <v>0</v>
      </c>
      <c r="EC184" s="68">
        <f t="shared" si="101"/>
        <v>0</v>
      </c>
      <c r="ED184" s="68">
        <f t="shared" si="101"/>
        <v>0.6</v>
      </c>
      <c r="EE184" s="68">
        <f t="shared" si="101"/>
        <v>0.5</v>
      </c>
      <c r="EF184" s="68">
        <f t="shared" si="101"/>
        <v>0</v>
      </c>
      <c r="EG184" s="68">
        <f t="shared" si="101"/>
        <v>0.4</v>
      </c>
      <c r="EH184" s="68">
        <f t="shared" si="101"/>
        <v>0.9</v>
      </c>
      <c r="EI184" s="68">
        <f t="shared" si="101"/>
        <v>1</v>
      </c>
      <c r="EJ184" s="68">
        <f t="shared" si="101"/>
        <v>1</v>
      </c>
      <c r="EK184" s="68">
        <f t="shared" si="101"/>
        <v>0.4</v>
      </c>
      <c r="EL184" s="68">
        <f t="shared" si="101"/>
        <v>1</v>
      </c>
      <c r="EM184" s="68">
        <f t="shared" si="101"/>
        <v>1</v>
      </c>
      <c r="EN184" s="68">
        <f t="shared" si="101"/>
        <v>0</v>
      </c>
      <c r="EO184" s="68">
        <f t="shared" si="101"/>
        <v>0.1</v>
      </c>
      <c r="EP184" s="68">
        <f t="shared" si="101"/>
        <v>0</v>
      </c>
      <c r="EQ184" s="68">
        <f t="shared" ref="EQ184:HC184" si="102">EQ139</f>
        <v>0.6</v>
      </c>
      <c r="ER184" s="68">
        <f t="shared" si="102"/>
        <v>0.6</v>
      </c>
      <c r="ES184" s="68">
        <f t="shared" si="102"/>
        <v>0</v>
      </c>
      <c r="ET184" s="68">
        <f t="shared" si="102"/>
        <v>0</v>
      </c>
      <c r="EU184" s="68">
        <f t="shared" si="102"/>
        <v>0</v>
      </c>
      <c r="EV184" s="68">
        <f t="shared" si="102"/>
        <v>0.6</v>
      </c>
      <c r="EW184" s="68">
        <f t="shared" si="102"/>
        <v>0.4</v>
      </c>
      <c r="EX184" s="68">
        <f t="shared" si="102"/>
        <v>0.5</v>
      </c>
      <c r="EY184" s="68">
        <f t="shared" si="102"/>
        <v>0</v>
      </c>
      <c r="EZ184" s="68">
        <f t="shared" si="102"/>
        <v>0</v>
      </c>
      <c r="FA184" s="68">
        <f t="shared" si="102"/>
        <v>0.2</v>
      </c>
      <c r="FB184" s="68">
        <f t="shared" si="102"/>
        <v>0</v>
      </c>
      <c r="FC184" s="68">
        <f t="shared" si="102"/>
        <v>0.9</v>
      </c>
      <c r="FD184" s="68">
        <f t="shared" si="102"/>
        <v>0.7</v>
      </c>
      <c r="FE184" s="493">
        <f t="shared" si="102"/>
        <v>0</v>
      </c>
      <c r="FF184" s="68">
        <f t="shared" si="102"/>
        <v>0</v>
      </c>
      <c r="FG184" s="68">
        <f t="shared" si="102"/>
        <v>0.2</v>
      </c>
      <c r="FH184" s="68">
        <f t="shared" si="102"/>
        <v>0</v>
      </c>
      <c r="FI184" s="68">
        <f t="shared" si="102"/>
        <v>0</v>
      </c>
      <c r="FJ184" s="68">
        <f t="shared" si="102"/>
        <v>0</v>
      </c>
      <c r="FK184" s="68">
        <f t="shared" si="102"/>
        <v>1</v>
      </c>
      <c r="FL184" s="68">
        <f t="shared" si="102"/>
        <v>0.6</v>
      </c>
      <c r="FM184" s="68">
        <f t="shared" si="102"/>
        <v>0.4</v>
      </c>
      <c r="FN184" s="68">
        <f t="shared" si="102"/>
        <v>0.8</v>
      </c>
      <c r="FO184" s="68">
        <f t="shared" si="102"/>
        <v>1</v>
      </c>
      <c r="FP184" s="68">
        <f t="shared" si="102"/>
        <v>0.5</v>
      </c>
      <c r="FQ184" s="68">
        <f t="shared" si="102"/>
        <v>0</v>
      </c>
      <c r="FR184" s="68">
        <f t="shared" si="102"/>
        <v>0</v>
      </c>
      <c r="FS184" s="68">
        <f t="shared" si="102"/>
        <v>0.4</v>
      </c>
      <c r="FT184" s="68">
        <f t="shared" si="102"/>
        <v>0.5</v>
      </c>
      <c r="FU184" s="68">
        <f t="shared" si="102"/>
        <v>1</v>
      </c>
      <c r="FV184" s="68">
        <f t="shared" si="102"/>
        <v>0</v>
      </c>
      <c r="FW184" s="68">
        <f t="shared" si="102"/>
        <v>0</v>
      </c>
      <c r="FX184" s="68">
        <f t="shared" si="102"/>
        <v>1</v>
      </c>
      <c r="FY184" s="68">
        <f t="shared" si="102"/>
        <v>1</v>
      </c>
      <c r="FZ184" s="68">
        <f t="shared" si="102"/>
        <v>0</v>
      </c>
      <c r="GA184" s="68">
        <f t="shared" si="102"/>
        <v>1</v>
      </c>
      <c r="GB184" s="68">
        <f t="shared" si="102"/>
        <v>0</v>
      </c>
      <c r="GC184" s="68">
        <f t="shared" si="102"/>
        <v>0.6</v>
      </c>
      <c r="GD184" s="68">
        <f t="shared" si="102"/>
        <v>1</v>
      </c>
      <c r="GE184" s="68">
        <f t="shared" si="102"/>
        <v>1</v>
      </c>
      <c r="GF184" s="68">
        <f t="shared" si="102"/>
        <v>1</v>
      </c>
      <c r="GG184" s="68">
        <f t="shared" si="102"/>
        <v>0</v>
      </c>
      <c r="GH184" s="68">
        <f t="shared" si="102"/>
        <v>0</v>
      </c>
      <c r="GI184" s="68">
        <f t="shared" si="102"/>
        <v>0</v>
      </c>
      <c r="GJ184" s="68">
        <f t="shared" si="102"/>
        <v>0</v>
      </c>
      <c r="GK184" s="68">
        <f t="shared" si="102"/>
        <v>0</v>
      </c>
      <c r="GL184" s="68">
        <f t="shared" si="102"/>
        <v>0</v>
      </c>
      <c r="GM184" s="68">
        <f t="shared" si="102"/>
        <v>0</v>
      </c>
      <c r="GN184" s="68">
        <f t="shared" si="102"/>
        <v>0</v>
      </c>
      <c r="GO184" s="68">
        <f t="shared" si="102"/>
        <v>0</v>
      </c>
      <c r="GP184" s="68">
        <f t="shared" si="102"/>
        <v>0</v>
      </c>
      <c r="GQ184" s="68">
        <f t="shared" si="102"/>
        <v>0</v>
      </c>
      <c r="GR184" s="68">
        <f t="shared" si="102"/>
        <v>0</v>
      </c>
      <c r="GS184" s="68">
        <f t="shared" si="102"/>
        <v>0</v>
      </c>
      <c r="GT184" s="68">
        <f t="shared" si="102"/>
        <v>0</v>
      </c>
      <c r="GU184" s="68">
        <f t="shared" si="102"/>
        <v>0</v>
      </c>
      <c r="GV184" s="68">
        <f t="shared" si="102"/>
        <v>0</v>
      </c>
      <c r="GW184" s="68">
        <f t="shared" si="102"/>
        <v>0.4</v>
      </c>
      <c r="GX184" s="68">
        <f t="shared" si="102"/>
        <v>0.8</v>
      </c>
      <c r="GY184" s="68">
        <f t="shared" si="102"/>
        <v>0</v>
      </c>
      <c r="GZ184" s="68">
        <f t="shared" si="102"/>
        <v>0</v>
      </c>
      <c r="HA184" s="68">
        <f t="shared" si="102"/>
        <v>0.6</v>
      </c>
      <c r="HB184" s="630"/>
      <c r="HC184" s="68">
        <f t="shared" si="102"/>
        <v>0.41666666666666669</v>
      </c>
      <c r="HD184" s="68">
        <f t="shared" ref="HD184:JN184" si="103">HD139</f>
        <v>0</v>
      </c>
      <c r="HE184" s="68">
        <f t="shared" si="103"/>
        <v>0</v>
      </c>
      <c r="HF184" s="68">
        <f t="shared" si="103"/>
        <v>0.16666666666666666</v>
      </c>
      <c r="HG184" s="68">
        <f t="shared" si="103"/>
        <v>0.41666666666666669</v>
      </c>
      <c r="HH184" s="68">
        <f t="shared" si="103"/>
        <v>0</v>
      </c>
      <c r="HI184" s="68">
        <f t="shared" si="103"/>
        <v>0.33333333333333331</v>
      </c>
      <c r="HJ184" s="68">
        <f t="shared" si="103"/>
        <v>0.75</v>
      </c>
      <c r="HK184" s="68">
        <f t="shared" si="103"/>
        <v>0.58333333333333337</v>
      </c>
      <c r="HL184" s="68">
        <f t="shared" si="103"/>
        <v>0.41666666666666669</v>
      </c>
      <c r="HM184" s="68">
        <f t="shared" si="103"/>
        <v>0</v>
      </c>
      <c r="HN184" s="68">
        <f t="shared" si="103"/>
        <v>0</v>
      </c>
      <c r="HO184" s="68">
        <f t="shared" si="103"/>
        <v>0</v>
      </c>
      <c r="HP184" s="68">
        <f t="shared" si="103"/>
        <v>0.33333333333333331</v>
      </c>
      <c r="HQ184" s="68">
        <f t="shared" si="103"/>
        <v>0.5</v>
      </c>
      <c r="HR184" s="68">
        <f t="shared" si="103"/>
        <v>0.33333333333333331</v>
      </c>
      <c r="HS184" s="68">
        <f t="shared" si="103"/>
        <v>0.16666666666666666</v>
      </c>
      <c r="HT184" s="68">
        <f t="shared" si="103"/>
        <v>0.41666666666666669</v>
      </c>
      <c r="HU184" s="68">
        <f t="shared" si="103"/>
        <v>1</v>
      </c>
      <c r="HV184" s="68">
        <f t="shared" si="103"/>
        <v>0.41666666666666669</v>
      </c>
      <c r="HW184" s="68">
        <f t="shared" si="103"/>
        <v>0.75</v>
      </c>
      <c r="HX184" s="68">
        <f t="shared" si="103"/>
        <v>0.5</v>
      </c>
      <c r="HY184" s="68">
        <f t="shared" si="103"/>
        <v>0.5</v>
      </c>
      <c r="HZ184" s="68">
        <f t="shared" si="103"/>
        <v>0.41666666666666669</v>
      </c>
      <c r="IA184" s="68">
        <f t="shared" si="103"/>
        <v>0.33333333333333331</v>
      </c>
      <c r="IB184" s="68">
        <f t="shared" si="103"/>
        <v>0</v>
      </c>
      <c r="IC184" s="68">
        <f t="shared" si="103"/>
        <v>0</v>
      </c>
      <c r="ID184" s="68">
        <f t="shared" si="103"/>
        <v>0</v>
      </c>
      <c r="IE184" s="68">
        <f t="shared" si="103"/>
        <v>0</v>
      </c>
      <c r="IF184" s="68">
        <f t="shared" si="103"/>
        <v>0.5</v>
      </c>
      <c r="IG184" s="68">
        <f t="shared" si="103"/>
        <v>0</v>
      </c>
      <c r="IH184" s="68">
        <f t="shared" si="103"/>
        <v>0.58333333333333337</v>
      </c>
      <c r="II184" s="68">
        <f t="shared" si="103"/>
        <v>0.58333333333333337</v>
      </c>
      <c r="IJ184" s="68">
        <f t="shared" si="103"/>
        <v>0.33333333333333331</v>
      </c>
      <c r="IK184" s="68">
        <f t="shared" si="103"/>
        <v>1</v>
      </c>
      <c r="IL184" s="68">
        <f t="shared" si="103"/>
        <v>0</v>
      </c>
      <c r="IM184" s="68">
        <f t="shared" si="103"/>
        <v>0</v>
      </c>
      <c r="IN184" s="68">
        <f t="shared" si="103"/>
        <v>0</v>
      </c>
      <c r="IO184" s="68">
        <f t="shared" si="103"/>
        <v>0.41666666666666669</v>
      </c>
      <c r="IP184" s="68">
        <f t="shared" si="103"/>
        <v>0.33333333333333331</v>
      </c>
      <c r="IQ184" s="68">
        <f t="shared" si="103"/>
        <v>0</v>
      </c>
      <c r="IR184" s="68">
        <f t="shared" si="103"/>
        <v>0</v>
      </c>
      <c r="IS184" s="68">
        <f t="shared" si="103"/>
        <v>0.41666666666666669</v>
      </c>
      <c r="IT184" s="68">
        <f t="shared" si="103"/>
        <v>1</v>
      </c>
      <c r="IU184" s="68">
        <f t="shared" si="103"/>
        <v>1</v>
      </c>
      <c r="IV184" s="68">
        <f t="shared" si="103"/>
        <v>1</v>
      </c>
      <c r="IW184" s="68">
        <f t="shared" si="103"/>
        <v>0</v>
      </c>
      <c r="IX184" s="68">
        <f t="shared" si="103"/>
        <v>1</v>
      </c>
      <c r="IY184" s="68">
        <f t="shared" si="103"/>
        <v>1</v>
      </c>
      <c r="IZ184" s="68">
        <f t="shared" si="103"/>
        <v>0.66666666666666663</v>
      </c>
      <c r="JA184" s="68">
        <f t="shared" si="103"/>
        <v>0</v>
      </c>
      <c r="JB184" s="68">
        <f t="shared" si="103"/>
        <v>0.75</v>
      </c>
      <c r="JC184" s="724">
        <f>JC139</f>
        <v>0.66666666666666663</v>
      </c>
      <c r="JD184" s="68">
        <f t="shared" si="103"/>
        <v>1</v>
      </c>
      <c r="JE184" s="68">
        <f t="shared" si="103"/>
        <v>0</v>
      </c>
      <c r="JF184" s="724">
        <f>JF139</f>
        <v>1</v>
      </c>
      <c r="JG184" s="68">
        <f t="shared" si="103"/>
        <v>0</v>
      </c>
      <c r="JH184" s="68">
        <f t="shared" si="103"/>
        <v>1</v>
      </c>
      <c r="JI184" s="68">
        <f t="shared" si="103"/>
        <v>0.83333333333333337</v>
      </c>
      <c r="JJ184" s="68">
        <f t="shared" si="103"/>
        <v>8.3333333333333329E-2</v>
      </c>
      <c r="JK184" s="68">
        <f t="shared" si="103"/>
        <v>1</v>
      </c>
      <c r="JL184" s="68">
        <f t="shared" si="103"/>
        <v>0.33333333333333331</v>
      </c>
      <c r="JM184" s="68">
        <f t="shared" si="103"/>
        <v>0</v>
      </c>
      <c r="JN184" s="68">
        <f t="shared" si="103"/>
        <v>0.91666666666666663</v>
      </c>
      <c r="JO184" s="68">
        <f t="shared" ref="JO184:JQ184" si="104">JO139</f>
        <v>0</v>
      </c>
      <c r="JP184" s="724">
        <f>JP139</f>
        <v>0</v>
      </c>
      <c r="JQ184" s="68">
        <f t="shared" si="104"/>
        <v>0</v>
      </c>
      <c r="JR184" s="66"/>
      <c r="JS184" s="66"/>
      <c r="JT184" s="66"/>
      <c r="JU184" s="66"/>
      <c r="JV184" s="66"/>
      <c r="JW184" s="66"/>
      <c r="JX184" s="66"/>
      <c r="JY184" s="66"/>
      <c r="JZ184" s="66"/>
      <c r="KA184" s="66"/>
      <c r="KB184" s="66"/>
      <c r="KC184" s="66"/>
      <c r="KD184" s="66"/>
      <c r="KE184" s="66"/>
      <c r="KF184" s="66"/>
      <c r="KG184" s="66"/>
      <c r="KH184" s="66"/>
      <c r="KI184" s="66"/>
      <c r="KJ184" s="66"/>
      <c r="KK184" s="66"/>
      <c r="KL184" s="66"/>
      <c r="KM184" s="66"/>
      <c r="KN184" s="66"/>
      <c r="KO184" s="66"/>
      <c r="KP184" s="66"/>
      <c r="KQ184" s="66"/>
      <c r="KR184" s="66"/>
      <c r="KS184" s="66"/>
      <c r="KT184" s="66"/>
      <c r="KU184" s="66"/>
      <c r="KV184" s="66"/>
      <c r="KW184" s="66"/>
      <c r="KX184" s="66"/>
      <c r="KY184" s="66"/>
      <c r="KZ184" s="66"/>
      <c r="LA184" s="66"/>
      <c r="LB184" s="66"/>
      <c r="LC184" s="66"/>
      <c r="LD184" s="66"/>
      <c r="LE184" s="66"/>
      <c r="LF184" s="66"/>
      <c r="LG184" s="66"/>
      <c r="LH184" s="66"/>
      <c r="LI184" s="66"/>
      <c r="LJ184" s="66"/>
      <c r="LK184" s="66"/>
      <c r="LL184" s="66"/>
      <c r="LM184" s="66"/>
      <c r="LN184" s="66"/>
      <c r="LO184" s="66"/>
      <c r="LP184" s="66"/>
      <c r="LQ184" s="66"/>
      <c r="LR184" s="66"/>
      <c r="LS184" s="66"/>
      <c r="LT184" s="66"/>
      <c r="LU184" s="66"/>
      <c r="LV184" s="66"/>
      <c r="LW184" s="66"/>
      <c r="LX184" s="66"/>
      <c r="LY184" s="66"/>
      <c r="LZ184" s="66"/>
      <c r="MA184" s="66"/>
      <c r="MB184" s="66"/>
      <c r="MC184" s="66"/>
      <c r="MD184" s="66"/>
      <c r="ME184" s="66"/>
      <c r="MF184" s="66"/>
      <c r="MG184" s="66"/>
      <c r="MH184" s="66"/>
      <c r="MI184" s="66"/>
      <c r="MJ184" s="66"/>
      <c r="MK184" s="66"/>
      <c r="ML184" s="66"/>
      <c r="MM184" s="66"/>
      <c r="MN184" s="66"/>
      <c r="MO184" s="66"/>
      <c r="MP184" s="66"/>
      <c r="MQ184" s="66"/>
      <c r="MR184" s="66"/>
      <c r="MS184" s="66"/>
      <c r="MT184" s="66"/>
      <c r="MU184" s="66"/>
      <c r="MV184" s="66"/>
      <c r="MW184" s="66"/>
      <c r="MX184" s="66"/>
      <c r="MY184" s="66"/>
      <c r="MZ184" s="66"/>
      <c r="NA184" s="66"/>
      <c r="NB184" s="66"/>
      <c r="NC184" s="66"/>
      <c r="ND184" s="66"/>
      <c r="NE184" s="66"/>
      <c r="NF184" s="66"/>
      <c r="NG184" s="66"/>
      <c r="NH184" s="66"/>
      <c r="NI184" s="66"/>
      <c r="NJ184" s="66"/>
      <c r="NK184" s="66"/>
      <c r="NL184" s="66"/>
      <c r="NM184" s="66"/>
      <c r="NN184" s="66"/>
      <c r="NO184" s="66"/>
      <c r="NP184" s="66"/>
      <c r="NQ184" s="66"/>
      <c r="NR184" s="66"/>
      <c r="NS184" s="66"/>
      <c r="NT184" s="66"/>
      <c r="NU184" s="66"/>
      <c r="NV184" s="66"/>
      <c r="NW184" s="66"/>
      <c r="NX184" s="66"/>
      <c r="NY184" s="66"/>
      <c r="NZ184" s="66"/>
      <c r="OA184" s="66"/>
      <c r="OB184" s="66"/>
      <c r="OC184" s="66"/>
      <c r="OD184" s="66"/>
      <c r="OE184" s="66"/>
      <c r="OF184" s="66"/>
      <c r="OG184" s="66"/>
      <c r="OH184" s="66"/>
      <c r="OI184" s="66"/>
      <c r="OJ184" s="66"/>
      <c r="OK184" s="66"/>
      <c r="OL184" s="66"/>
      <c r="OM184" s="66"/>
      <c r="ON184" s="66"/>
      <c r="OO184" s="66"/>
      <c r="OP184" s="66"/>
      <c r="OQ184" s="66"/>
      <c r="OR184" s="66"/>
      <c r="OS184" s="66"/>
      <c r="OT184" s="66"/>
      <c r="OU184" s="66"/>
      <c r="OV184" s="66"/>
      <c r="OW184" s="66"/>
      <c r="OX184" s="66"/>
      <c r="OY184" s="66"/>
      <c r="OZ184" s="66"/>
      <c r="PA184" s="66"/>
      <c r="PB184" s="66"/>
      <c r="PC184" s="66"/>
      <c r="PD184" s="66"/>
      <c r="PE184" s="66"/>
      <c r="PF184" s="66"/>
      <c r="PG184" s="66"/>
      <c r="PH184" s="66"/>
      <c r="PI184" s="66"/>
      <c r="PJ184" s="66"/>
      <c r="PK184" s="66"/>
      <c r="PL184" s="66"/>
      <c r="PM184" s="66"/>
      <c r="PN184" s="66"/>
      <c r="PO184" s="66"/>
      <c r="PP184" s="66"/>
      <c r="PQ184" s="66"/>
      <c r="PR184" s="66"/>
      <c r="PS184" s="66"/>
      <c r="PT184" s="66"/>
      <c r="PU184" s="66"/>
      <c r="PV184" s="66"/>
      <c r="PW184" s="66"/>
      <c r="PX184" s="66"/>
      <c r="PY184" s="66"/>
      <c r="PZ184" s="66"/>
      <c r="QA184" s="66"/>
      <c r="QB184" s="66"/>
      <c r="QC184" s="66"/>
      <c r="QD184" s="66"/>
      <c r="QE184" s="66"/>
      <c r="QF184" s="66"/>
      <c r="QG184" s="66"/>
      <c r="QH184" s="66"/>
      <c r="QI184" s="66"/>
      <c r="QJ184" s="66"/>
      <c r="QK184" s="66"/>
      <c r="QL184" s="66"/>
      <c r="QM184" s="66"/>
      <c r="QN184" s="66"/>
      <c r="QO184" s="66"/>
      <c r="QP184" s="66"/>
      <c r="QQ184" s="66"/>
      <c r="QR184" s="66"/>
      <c r="QS184" s="66"/>
      <c r="QT184" s="66"/>
      <c r="QU184" s="66"/>
      <c r="QV184" s="66"/>
      <c r="QW184" s="66"/>
      <c r="QX184" s="66"/>
      <c r="QY184" s="66"/>
      <c r="QZ184" s="66"/>
      <c r="RA184" s="66"/>
      <c r="RB184" s="66"/>
      <c r="RC184" s="66"/>
      <c r="RD184" s="66"/>
      <c r="RE184" s="66"/>
      <c r="RF184" s="66"/>
      <c r="RG184" s="66"/>
      <c r="RH184" s="66"/>
      <c r="RI184" s="66"/>
      <c r="RJ184" s="66"/>
      <c r="RK184" s="66"/>
      <c r="RL184" s="66"/>
      <c r="RM184" s="66"/>
      <c r="RN184" s="66"/>
      <c r="RO184" s="66"/>
      <c r="RP184" s="66"/>
      <c r="RQ184" s="66"/>
      <c r="RR184" s="66"/>
      <c r="RS184" s="66"/>
      <c r="RT184" s="66"/>
      <c r="RU184" s="66"/>
      <c r="RV184" s="66"/>
      <c r="RW184" s="66"/>
      <c r="RX184" s="66"/>
      <c r="RY184" s="66"/>
      <c r="RZ184" s="66"/>
      <c r="SA184" s="66"/>
      <c r="SB184" s="66"/>
      <c r="SC184" s="66"/>
      <c r="SD184" s="66"/>
      <c r="SE184" s="66"/>
      <c r="SF184" s="66"/>
      <c r="SG184" s="66"/>
      <c r="SH184" s="66"/>
      <c r="SI184" s="66"/>
      <c r="SJ184" s="66"/>
      <c r="SK184" s="66"/>
      <c r="SL184" s="66"/>
      <c r="SM184" s="66"/>
      <c r="SN184" s="66"/>
      <c r="SO184" s="66"/>
      <c r="SP184" s="66"/>
      <c r="SQ184" s="66"/>
      <c r="SR184" s="66"/>
      <c r="SS184" s="66"/>
      <c r="ST184" s="66"/>
      <c r="SU184" s="66"/>
      <c r="SV184" s="66"/>
      <c r="SW184" s="66"/>
      <c r="SX184" s="66"/>
      <c r="SY184" s="66"/>
      <c r="SZ184" s="66"/>
      <c r="TA184" s="66"/>
      <c r="TB184" s="66"/>
      <c r="TC184" s="66"/>
      <c r="TD184" s="66"/>
      <c r="TE184" s="66"/>
      <c r="TF184" s="66"/>
      <c r="TG184" s="66"/>
      <c r="TH184" s="66"/>
      <c r="TI184" s="66"/>
      <c r="TJ184" s="66"/>
      <c r="TK184" s="66"/>
      <c r="TL184" s="66"/>
      <c r="TM184" s="66"/>
      <c r="TN184" s="66"/>
      <c r="TO184" s="66"/>
      <c r="TP184" s="66"/>
      <c r="TQ184" s="66"/>
      <c r="TR184" s="66"/>
      <c r="TS184" s="66"/>
      <c r="TT184" s="66"/>
      <c r="TU184" s="66"/>
      <c r="TV184" s="66"/>
      <c r="TW184" s="66"/>
      <c r="TX184" s="66"/>
      <c r="TY184" s="66"/>
      <c r="TZ184" s="66"/>
      <c r="UA184" s="66"/>
      <c r="UB184" s="66"/>
      <c r="UC184" s="66"/>
      <c r="UD184" s="66"/>
      <c r="UE184" s="66"/>
      <c r="UF184" s="66"/>
      <c r="UG184" s="66"/>
      <c r="UH184" s="66"/>
      <c r="UI184" s="66"/>
      <c r="UJ184" s="66"/>
      <c r="UK184" s="66"/>
      <c r="UL184" s="66"/>
      <c r="UM184" s="66"/>
      <c r="UN184" s="66"/>
      <c r="UO184" s="66"/>
      <c r="UP184" s="66"/>
      <c r="UQ184" s="66"/>
      <c r="UR184" s="66"/>
      <c r="US184" s="66"/>
      <c r="UT184" s="66"/>
      <c r="UU184" s="66"/>
      <c r="UV184" s="66"/>
      <c r="UW184" s="66"/>
      <c r="UX184" s="66"/>
      <c r="UY184" s="66"/>
      <c r="UZ184" s="66"/>
      <c r="VA184" s="66"/>
      <c r="VB184" s="66"/>
      <c r="VC184" s="66"/>
      <c r="VD184" s="66"/>
      <c r="VE184" s="66"/>
      <c r="VF184" s="66"/>
      <c r="VG184" s="66"/>
      <c r="VH184" s="66"/>
      <c r="VI184" s="66"/>
      <c r="VJ184" s="66"/>
      <c r="VK184" s="66"/>
      <c r="VL184" s="66"/>
      <c r="VM184" s="66"/>
      <c r="VN184" s="66"/>
      <c r="VO184" s="66"/>
      <c r="VP184" s="66"/>
      <c r="VQ184" s="66"/>
      <c r="VR184" s="66"/>
      <c r="VS184" s="66"/>
      <c r="VT184" s="66"/>
      <c r="VU184" s="66"/>
      <c r="VV184" s="66"/>
      <c r="VW184" s="66"/>
      <c r="VX184" s="66"/>
      <c r="VY184" s="66"/>
      <c r="VZ184" s="66"/>
      <c r="WA184" s="66"/>
      <c r="WB184" s="66"/>
      <c r="WC184" s="66"/>
      <c r="WD184" s="66"/>
      <c r="WE184" s="66"/>
      <c r="WF184" s="66"/>
      <c r="WG184" s="66"/>
      <c r="WH184" s="66"/>
      <c r="WI184" s="66"/>
      <c r="WJ184" s="66"/>
      <c r="WK184" s="66"/>
      <c r="WL184" s="66"/>
      <c r="WM184" s="66"/>
      <c r="WN184" s="66"/>
      <c r="WO184" s="66"/>
      <c r="WP184" s="66"/>
      <c r="WQ184" s="66"/>
      <c r="WR184" s="66"/>
      <c r="WS184" s="66"/>
      <c r="WT184" s="66"/>
      <c r="WU184" s="66"/>
      <c r="WV184" s="66"/>
      <c r="WW184" s="66"/>
      <c r="WX184" s="66"/>
      <c r="WY184" s="66"/>
      <c r="WZ184" s="66"/>
      <c r="XA184" s="66"/>
      <c r="XB184" s="66"/>
      <c r="XC184" s="66"/>
      <c r="XD184" s="66"/>
      <c r="XE184" s="66"/>
      <c r="XF184" s="66"/>
      <c r="XG184" s="66"/>
      <c r="XH184" s="66"/>
      <c r="XI184" s="66"/>
      <c r="XJ184" s="66"/>
      <c r="XK184" s="66"/>
      <c r="XL184" s="66"/>
      <c r="XM184" s="66"/>
      <c r="XN184" s="66"/>
      <c r="XO184" s="66"/>
      <c r="XP184" s="66"/>
      <c r="XQ184" s="66"/>
      <c r="XR184" s="66"/>
      <c r="XS184" s="66"/>
      <c r="XT184" s="66"/>
      <c r="XU184" s="66"/>
      <c r="XV184" s="66"/>
      <c r="XW184" s="66"/>
      <c r="XX184" s="66"/>
      <c r="XY184" s="66"/>
      <c r="XZ184" s="66"/>
      <c r="YA184" s="66"/>
      <c r="YB184" s="66"/>
      <c r="YC184" s="66"/>
      <c r="YD184" s="66"/>
      <c r="YE184" s="66"/>
      <c r="YF184" s="66"/>
      <c r="YG184" s="66"/>
      <c r="YH184" s="66"/>
      <c r="YI184" s="66"/>
      <c r="YJ184" s="66"/>
      <c r="YK184" s="66"/>
      <c r="YL184" s="66"/>
      <c r="YM184" s="66"/>
      <c r="YN184" s="66"/>
      <c r="YO184" s="66"/>
      <c r="YP184" s="66"/>
      <c r="YQ184" s="66"/>
      <c r="YR184" s="66"/>
      <c r="YS184" s="66"/>
      <c r="YT184" s="66"/>
      <c r="YU184" s="66"/>
      <c r="YV184" s="66"/>
      <c r="YW184" s="66"/>
      <c r="YX184" s="66"/>
      <c r="YY184" s="66"/>
      <c r="YZ184" s="66"/>
      <c r="ZA184" s="66"/>
      <c r="ZB184" s="66"/>
      <c r="ZC184" s="66"/>
      <c r="ZD184" s="66"/>
      <c r="ZE184" s="66"/>
      <c r="ZF184" s="66"/>
      <c r="ZG184" s="66"/>
      <c r="ZH184" s="66"/>
      <c r="ZI184" s="66"/>
      <c r="ZJ184" s="66"/>
      <c r="ZK184" s="66"/>
      <c r="ZL184" s="66"/>
      <c r="ZM184" s="66"/>
      <c r="ZN184" s="66"/>
      <c r="ZO184" s="66"/>
      <c r="ZP184" s="66"/>
      <c r="ZQ184" s="66"/>
      <c r="ZR184" s="66"/>
      <c r="ZS184" s="66"/>
      <c r="ZT184" s="66"/>
      <c r="ZU184" s="66"/>
      <c r="ZV184" s="66"/>
      <c r="ZW184" s="66"/>
      <c r="ZX184" s="66"/>
      <c r="ZY184" s="66"/>
      <c r="ZZ184" s="66"/>
      <c r="AAA184" s="66"/>
      <c r="AAB184" s="66"/>
      <c r="AAC184" s="66"/>
      <c r="AAD184" s="66"/>
      <c r="AAE184" s="66"/>
      <c r="AAF184" s="66"/>
      <c r="AAG184" s="66"/>
      <c r="AAH184" s="66"/>
      <c r="AAI184" s="66"/>
      <c r="AAJ184" s="66"/>
      <c r="AAK184" s="66"/>
      <c r="AAL184" s="66"/>
      <c r="AAM184" s="66"/>
      <c r="AAN184" s="66"/>
      <c r="AAO184" s="66"/>
      <c r="AAP184" s="66"/>
      <c r="AAQ184" s="66"/>
      <c r="AAR184" s="66"/>
      <c r="AAS184" s="66"/>
      <c r="AAT184" s="66"/>
      <c r="AAU184" s="66"/>
      <c r="AAV184" s="66"/>
      <c r="AAW184" s="66"/>
      <c r="AAX184" s="66"/>
      <c r="AAY184" s="66"/>
      <c r="AAZ184" s="66"/>
      <c r="ABA184" s="66"/>
      <c r="ABB184" s="66"/>
      <c r="ABC184" s="66"/>
      <c r="ABD184" s="66"/>
      <c r="ABE184" s="66"/>
      <c r="ABF184" s="66"/>
      <c r="ABG184" s="66"/>
      <c r="ABH184" s="66"/>
      <c r="ABI184" s="66"/>
      <c r="ABJ184" s="66"/>
      <c r="ABK184" s="66"/>
      <c r="ABL184" s="66"/>
      <c r="ABM184" s="66"/>
      <c r="ABN184" s="66"/>
      <c r="ABO184" s="66"/>
      <c r="ABP184" s="66"/>
      <c r="ABQ184" s="66"/>
      <c r="ABR184" s="66"/>
      <c r="ABS184" s="66"/>
      <c r="ABT184" s="66"/>
      <c r="ABU184" s="66"/>
      <c r="ABV184" s="66"/>
      <c r="ABW184" s="66"/>
      <c r="ABX184" s="66"/>
      <c r="ABY184" s="66"/>
      <c r="ABZ184" s="66"/>
      <c r="ACA184" s="66"/>
      <c r="ACB184" s="66"/>
      <c r="ACC184" s="66"/>
      <c r="ACD184" s="66"/>
      <c r="ACE184" s="66"/>
      <c r="ACF184" s="66"/>
      <c r="ACG184" s="66"/>
      <c r="ACH184" s="66"/>
      <c r="ACI184" s="66"/>
      <c r="ACJ184" s="66"/>
      <c r="ACK184" s="66"/>
      <c r="ACL184" s="66"/>
      <c r="ACM184" s="66"/>
      <c r="ACN184" s="66"/>
      <c r="ACO184" s="66"/>
      <c r="ACP184" s="66"/>
      <c r="ACQ184" s="66"/>
      <c r="ACR184" s="66"/>
      <c r="ACS184" s="66"/>
      <c r="ACT184" s="66"/>
      <c r="ACU184" s="66"/>
      <c r="ACV184" s="66"/>
      <c r="ACW184" s="66"/>
      <c r="ACX184" s="66"/>
      <c r="ACY184" s="66"/>
      <c r="ACZ184" s="66"/>
      <c r="ADA184" s="66"/>
      <c r="ADB184" s="66"/>
      <c r="ADC184" s="66"/>
      <c r="ADD184" s="66"/>
      <c r="ADE184" s="66"/>
      <c r="ADF184" s="66"/>
      <c r="ADG184" s="66"/>
      <c r="ADH184" s="66"/>
      <c r="ADI184" s="66"/>
      <c r="ADJ184" s="66"/>
      <c r="ADK184" s="66"/>
      <c r="ADL184" s="66"/>
      <c r="ADM184" s="66"/>
      <c r="ADN184" s="66"/>
      <c r="ADO184" s="66"/>
      <c r="ADP184" s="66"/>
      <c r="ADQ184" s="66"/>
      <c r="ADR184" s="66"/>
      <c r="ADS184" s="66"/>
      <c r="ADT184" s="66"/>
      <c r="ADU184" s="66"/>
      <c r="ADV184" s="66"/>
      <c r="ADW184" s="66"/>
      <c r="ADX184" s="66"/>
      <c r="ADY184" s="66"/>
      <c r="ADZ184" s="66"/>
      <c r="AEA184" s="66"/>
      <c r="AEB184" s="66"/>
      <c r="AEC184" s="66"/>
      <c r="AED184" s="66"/>
      <c r="AEE184" s="66"/>
      <c r="AEF184" s="66"/>
      <c r="AEG184" s="66"/>
      <c r="AEH184" s="66"/>
      <c r="AEI184" s="66"/>
      <c r="AEJ184" s="66"/>
      <c r="AEK184" s="66"/>
      <c r="AEL184" s="66"/>
      <c r="AEM184" s="66"/>
      <c r="AEN184" s="66"/>
      <c r="AEO184" s="66"/>
      <c r="AEP184" s="66"/>
      <c r="AEQ184" s="66"/>
      <c r="AER184" s="66"/>
      <c r="AES184" s="66"/>
      <c r="AET184" s="66"/>
      <c r="AEU184" s="66"/>
      <c r="AEV184" s="66"/>
      <c r="AEW184" s="66"/>
      <c r="AEX184" s="66"/>
      <c r="AEY184" s="66"/>
      <c r="AEZ184" s="66"/>
      <c r="AFA184" s="66"/>
      <c r="AFB184" s="66"/>
      <c r="AFC184" s="66"/>
      <c r="AFD184" s="66"/>
      <c r="AFE184" s="66"/>
      <c r="AFF184" s="66"/>
      <c r="AFG184" s="66"/>
      <c r="AFH184" s="66"/>
      <c r="AFI184" s="66"/>
      <c r="AFJ184" s="66"/>
      <c r="AFK184" s="66"/>
      <c r="AFL184" s="66"/>
      <c r="AFM184" s="66"/>
      <c r="AFN184" s="66"/>
      <c r="AFO184" s="66"/>
      <c r="AFP184" s="66"/>
      <c r="AFQ184" s="66"/>
      <c r="AFR184" s="66"/>
      <c r="AFS184" s="66"/>
      <c r="AFT184" s="66"/>
      <c r="AFU184" s="66"/>
      <c r="AFV184" s="66"/>
      <c r="AFW184" s="66"/>
      <c r="AFX184" s="66"/>
      <c r="AFY184" s="66"/>
      <c r="AFZ184" s="66"/>
      <c r="AGA184" s="66"/>
      <c r="AGB184" s="66"/>
      <c r="AGC184" s="66"/>
      <c r="AGD184" s="66"/>
      <c r="AGE184" s="66"/>
      <c r="AGF184" s="66"/>
      <c r="AGG184" s="66"/>
      <c r="AGH184" s="66"/>
      <c r="AGI184" s="66"/>
      <c r="AGJ184" s="66"/>
      <c r="AGK184" s="66"/>
      <c r="AGL184" s="66"/>
      <c r="AGM184" s="66"/>
      <c r="AGN184" s="66"/>
      <c r="AGO184" s="66"/>
      <c r="AGP184" s="66"/>
      <c r="AGQ184" s="66"/>
      <c r="AGR184" s="66"/>
      <c r="AGS184" s="66"/>
      <c r="AGT184" s="66"/>
      <c r="AGU184" s="66"/>
      <c r="AGV184" s="66"/>
      <c r="AGW184" s="66"/>
      <c r="AGX184" s="66"/>
      <c r="AGY184" s="66"/>
      <c r="AGZ184" s="66"/>
      <c r="AHA184" s="66"/>
      <c r="AHB184" s="66"/>
      <c r="AHC184" s="66"/>
      <c r="AHD184" s="66"/>
      <c r="AHE184" s="66"/>
      <c r="AHF184" s="66"/>
      <c r="AHG184" s="66"/>
      <c r="AHH184" s="66"/>
      <c r="AHI184" s="66"/>
      <c r="AHJ184" s="66"/>
      <c r="AHK184" s="66"/>
      <c r="AHL184" s="66"/>
      <c r="AHM184" s="66"/>
      <c r="AHN184" s="66"/>
      <c r="AHO184" s="66"/>
      <c r="AHP184" s="66"/>
      <c r="AHQ184" s="66"/>
      <c r="AHR184" s="66"/>
      <c r="AHS184" s="66"/>
      <c r="AHT184" s="66"/>
      <c r="AHU184" s="66"/>
      <c r="AHV184" s="66"/>
      <c r="AHW184" s="66"/>
      <c r="AHX184" s="66"/>
      <c r="AHY184" s="66"/>
      <c r="AHZ184" s="66"/>
      <c r="AIA184" s="66"/>
      <c r="AIB184" s="66"/>
      <c r="AIC184" s="66"/>
      <c r="AID184" s="66"/>
      <c r="AIE184" s="66"/>
      <c r="AIF184" s="66"/>
      <c r="AIG184" s="66"/>
      <c r="AIH184" s="66"/>
      <c r="AII184" s="66"/>
      <c r="AIJ184" s="66"/>
      <c r="AIK184" s="66"/>
      <c r="AIL184" s="66"/>
      <c r="AIM184" s="66"/>
      <c r="AIN184" s="66"/>
      <c r="AIO184" s="66"/>
      <c r="AIP184" s="66"/>
      <c r="AIQ184" s="66"/>
      <c r="AIR184" s="66"/>
      <c r="AIS184" s="66"/>
      <c r="AIT184" s="66"/>
      <c r="AIU184" s="66"/>
      <c r="AIV184" s="66"/>
      <c r="AIW184" s="66"/>
      <c r="AIX184" s="66"/>
      <c r="AIY184" s="66"/>
      <c r="AIZ184" s="66"/>
      <c r="AJA184" s="66"/>
      <c r="AJB184" s="66"/>
      <c r="AJC184" s="66"/>
      <c r="AJD184" s="66"/>
      <c r="AJE184" s="66"/>
      <c r="AJF184" s="66"/>
      <c r="AJG184" s="66"/>
      <c r="AJH184" s="66"/>
      <c r="AJI184" s="66"/>
      <c r="AJJ184" s="66"/>
      <c r="AJK184" s="66"/>
      <c r="AJL184" s="66"/>
      <c r="AJM184" s="66"/>
      <c r="AJN184" s="66"/>
      <c r="AJO184" s="66"/>
      <c r="AJP184" s="66"/>
      <c r="AJQ184" s="66"/>
      <c r="AJR184" s="66"/>
      <c r="AJS184" s="66"/>
      <c r="AJT184" s="66"/>
      <c r="AJU184" s="66"/>
      <c r="AJV184" s="66"/>
      <c r="AJW184" s="66"/>
      <c r="AJX184" s="66"/>
      <c r="AJY184" s="66"/>
      <c r="AJZ184" s="66"/>
      <c r="AKA184" s="66"/>
      <c r="AKB184" s="66"/>
      <c r="AKC184" s="66"/>
      <c r="AKD184" s="66"/>
      <c r="AKE184" s="66"/>
      <c r="AKF184" s="66"/>
      <c r="AKG184" s="66"/>
      <c r="AKH184" s="66"/>
      <c r="AKI184" s="66"/>
      <c r="AKJ184" s="66"/>
      <c r="AKK184" s="66"/>
      <c r="AKL184" s="66"/>
      <c r="AKM184" s="66"/>
      <c r="AKN184" s="66"/>
      <c r="AKO184" s="66"/>
      <c r="AKP184" s="66"/>
      <c r="AKQ184" s="66"/>
      <c r="AKR184" s="66"/>
      <c r="AKS184" s="66"/>
      <c r="AKT184" s="66"/>
      <c r="AKU184" s="66"/>
      <c r="AKV184" s="66"/>
      <c r="AKW184" s="66"/>
      <c r="AKX184" s="66"/>
      <c r="AKY184" s="66"/>
      <c r="AKZ184" s="66"/>
      <c r="ALA184" s="66"/>
      <c r="ALB184" s="66"/>
      <c r="ALC184" s="66"/>
      <c r="ALD184" s="66"/>
      <c r="ALE184" s="66"/>
      <c r="ALF184" s="66"/>
      <c r="ALG184" s="66"/>
      <c r="ALH184" s="66"/>
      <c r="ALI184" s="66"/>
      <c r="ALJ184" s="66"/>
      <c r="ALK184" s="66"/>
      <c r="ALL184" s="66"/>
      <c r="ALM184" s="66"/>
      <c r="ALN184" s="66"/>
      <c r="ALO184" s="66"/>
      <c r="ALP184" s="66"/>
      <c r="ALQ184" s="66"/>
      <c r="ALR184" s="66"/>
      <c r="ALS184" s="66"/>
      <c r="ALT184" s="66"/>
      <c r="ALU184" s="66"/>
      <c r="ALV184" s="66"/>
      <c r="ALW184" s="66"/>
      <c r="ALX184" s="66"/>
      <c r="ALY184" s="66"/>
      <c r="ALZ184" s="66"/>
      <c r="AMA184" s="66"/>
      <c r="AMB184" s="66"/>
      <c r="AMC184" s="66"/>
      <c r="AMD184" s="66"/>
      <c r="AME184" s="66"/>
      <c r="AMF184" s="66"/>
      <c r="AMG184" s="66"/>
      <c r="AMH184" s="66"/>
      <c r="AMI184" s="66"/>
      <c r="AMJ184" s="66"/>
      <c r="AMK184" s="66"/>
      <c r="AML184" s="66"/>
      <c r="AMM184" s="66"/>
      <c r="AMN184" s="66"/>
      <c r="AMO184" s="66"/>
      <c r="AMP184" s="66"/>
      <c r="AMQ184" s="66"/>
      <c r="AMR184" s="66"/>
      <c r="AMS184" s="66"/>
      <c r="AMT184" s="66"/>
      <c r="AMU184" s="66"/>
      <c r="AMV184" s="66"/>
      <c r="AMW184" s="66"/>
      <c r="AMX184" s="66"/>
      <c r="AMY184" s="66"/>
      <c r="AMZ184" s="66"/>
      <c r="ANA184" s="66"/>
      <c r="ANB184" s="66"/>
      <c r="ANC184" s="66"/>
      <c r="AND184" s="66"/>
      <c r="ANE184" s="66"/>
      <c r="ANF184" s="66"/>
      <c r="ANG184" s="66"/>
      <c r="ANH184" s="66"/>
      <c r="ANI184" s="66"/>
      <c r="ANJ184" s="66"/>
      <c r="ANK184" s="66"/>
      <c r="ANL184" s="66"/>
      <c r="ANM184" s="66"/>
      <c r="ANN184" s="66"/>
      <c r="ANO184" s="66"/>
      <c r="ANP184" s="66"/>
      <c r="ANQ184" s="66"/>
      <c r="ANR184" s="66"/>
      <c r="ANS184" s="66"/>
      <c r="ANT184" s="66"/>
      <c r="ANU184" s="66"/>
      <c r="ANV184" s="66"/>
      <c r="ANW184" s="66"/>
      <c r="ANX184" s="66"/>
      <c r="ANY184" s="66"/>
      <c r="ANZ184" s="66"/>
      <c r="AOA184" s="66"/>
      <c r="AOB184" s="66"/>
      <c r="AOC184" s="66"/>
      <c r="AOD184" s="66"/>
      <c r="AOE184" s="66"/>
      <c r="AOF184" s="66"/>
      <c r="AOG184" s="66"/>
      <c r="AOH184" s="66"/>
      <c r="AOI184" s="66"/>
      <c r="AOJ184" s="66"/>
      <c r="AOK184" s="66"/>
      <c r="AOL184" s="66"/>
      <c r="AOM184" s="66"/>
      <c r="AON184" s="66"/>
      <c r="AOO184" s="66"/>
      <c r="AOP184" s="66"/>
      <c r="AOQ184" s="66"/>
      <c r="AOR184" s="66"/>
      <c r="AOS184" s="66"/>
      <c r="AOT184" s="66"/>
      <c r="AOU184" s="66"/>
      <c r="AOV184" s="66"/>
      <c r="AOW184" s="66"/>
      <c r="AOX184" s="66"/>
      <c r="AOY184" s="66"/>
      <c r="AOZ184" s="66"/>
      <c r="APA184" s="66"/>
      <c r="APB184" s="66"/>
      <c r="APC184" s="66"/>
      <c r="APD184" s="66"/>
      <c r="APE184" s="66"/>
      <c r="APF184" s="66"/>
      <c r="APG184" s="66"/>
      <c r="APH184" s="66"/>
      <c r="API184" s="66"/>
      <c r="APJ184" s="66"/>
      <c r="APK184" s="66"/>
      <c r="APL184" s="66"/>
      <c r="APM184" s="66"/>
      <c r="APN184" s="66"/>
      <c r="APO184" s="66"/>
      <c r="APP184" s="66"/>
      <c r="APQ184" s="66"/>
      <c r="APR184" s="66"/>
      <c r="APS184" s="66"/>
      <c r="APT184" s="66"/>
      <c r="APU184" s="66"/>
      <c r="APV184" s="66"/>
      <c r="APW184" s="66"/>
      <c r="APX184" s="66"/>
      <c r="APY184" s="66"/>
      <c r="APZ184" s="66"/>
      <c r="AQA184" s="66"/>
      <c r="AQB184" s="66"/>
      <c r="AQC184" s="66"/>
      <c r="AQD184" s="66"/>
      <c r="AQE184" s="66"/>
      <c r="AQF184" s="66"/>
      <c r="AQG184" s="66"/>
      <c r="AQH184" s="66"/>
      <c r="AQI184" s="66"/>
      <c r="AQJ184" s="66"/>
      <c r="AQK184" s="66"/>
      <c r="AQL184" s="66"/>
      <c r="AQM184" s="66"/>
      <c r="AQN184" s="66"/>
      <c r="AQO184" s="66"/>
      <c r="AQP184" s="66"/>
      <c r="AQQ184" s="66"/>
      <c r="AQR184" s="66"/>
      <c r="AQS184" s="66"/>
      <c r="AQT184" s="66"/>
      <c r="AQU184" s="66"/>
      <c r="AQV184" s="66"/>
      <c r="AQW184" s="66"/>
      <c r="AQX184" s="66"/>
      <c r="AQY184" s="66"/>
      <c r="AQZ184" s="66"/>
      <c r="ARA184" s="66"/>
      <c r="ARB184" s="66"/>
      <c r="ARC184" s="66"/>
      <c r="ARD184" s="66"/>
      <c r="ARE184" s="66"/>
      <c r="ARF184" s="66"/>
      <c r="ARG184" s="66"/>
      <c r="ARH184" s="66"/>
      <c r="ARI184" s="66"/>
      <c r="ARJ184" s="66"/>
      <c r="ARK184" s="66"/>
      <c r="ARL184" s="66"/>
      <c r="ARM184" s="66"/>
      <c r="ARN184" s="66"/>
      <c r="ARO184" s="66"/>
      <c r="ARP184" s="66"/>
      <c r="ARQ184" s="66"/>
      <c r="ARR184" s="66"/>
      <c r="ARS184" s="66"/>
      <c r="ART184" s="66"/>
      <c r="ARU184" s="66"/>
      <c r="ARV184" s="66"/>
      <c r="ARW184" s="66"/>
      <c r="ARX184" s="66"/>
      <c r="ARY184" s="66"/>
      <c r="ARZ184" s="66"/>
      <c r="ASA184" s="66"/>
      <c r="ASB184" s="66"/>
      <c r="ASC184" s="66"/>
      <c r="ASD184" s="66"/>
      <c r="ASE184" s="66"/>
      <c r="ASF184" s="66"/>
      <c r="ASG184" s="66"/>
      <c r="ASH184" s="66"/>
      <c r="ASI184" s="66"/>
      <c r="ASJ184" s="66"/>
      <c r="ASK184" s="66"/>
      <c r="ASL184" s="66"/>
      <c r="ASM184" s="66"/>
      <c r="ASN184" s="66"/>
      <c r="ASO184" s="66"/>
      <c r="ASP184" s="66"/>
      <c r="ASQ184" s="66"/>
      <c r="ASR184" s="66"/>
      <c r="ASS184" s="66"/>
      <c r="AST184" s="66"/>
      <c r="ASU184" s="66"/>
      <c r="ASV184" s="66"/>
      <c r="ASW184" s="66"/>
      <c r="ASX184" s="66"/>
      <c r="ASY184" s="66"/>
      <c r="ASZ184" s="66"/>
      <c r="ATA184" s="66"/>
      <c r="ATB184" s="66"/>
      <c r="ATC184" s="66"/>
      <c r="ATD184" s="66"/>
      <c r="ATE184" s="66"/>
      <c r="ATF184" s="66"/>
      <c r="ATG184" s="66"/>
      <c r="ATH184" s="66"/>
      <c r="ATI184" s="66"/>
      <c r="ATJ184" s="66"/>
      <c r="ATK184" s="66"/>
      <c r="ATL184" s="66"/>
      <c r="ATM184" s="66"/>
      <c r="ATN184" s="66"/>
      <c r="ATO184" s="66"/>
      <c r="ATP184" s="66"/>
      <c r="ATQ184" s="66"/>
      <c r="ATR184" s="66"/>
      <c r="ATS184" s="66"/>
      <c r="ATT184" s="66"/>
      <c r="ATU184" s="66"/>
      <c r="ATV184" s="66"/>
      <c r="ATW184" s="66"/>
      <c r="ATX184" s="66"/>
      <c r="ATY184" s="66"/>
      <c r="ATZ184" s="66"/>
      <c r="AUA184" s="66"/>
      <c r="AUB184" s="66"/>
      <c r="AUC184" s="66"/>
      <c r="AUD184" s="66"/>
      <c r="AUE184" s="66"/>
      <c r="AUF184" s="66"/>
      <c r="AUG184" s="66"/>
      <c r="AUH184" s="66"/>
      <c r="AUI184" s="66"/>
      <c r="AUJ184" s="66"/>
      <c r="AUK184" s="66"/>
      <c r="AUL184" s="66"/>
      <c r="AUM184" s="66"/>
      <c r="AUN184" s="66"/>
      <c r="AUO184" s="66"/>
      <c r="AUP184" s="66"/>
      <c r="AUQ184" s="66"/>
      <c r="AUR184" s="66"/>
      <c r="AUS184" s="66"/>
      <c r="AUT184" s="66"/>
      <c r="AUU184" s="66"/>
      <c r="AUV184" s="66"/>
      <c r="AUW184" s="66"/>
      <c r="AUX184" s="66"/>
      <c r="AUY184" s="66"/>
      <c r="AUZ184" s="66"/>
      <c r="AVA184" s="66"/>
      <c r="AVB184" s="66"/>
      <c r="AVC184" s="66"/>
      <c r="AVD184" s="66"/>
      <c r="AVE184" s="66"/>
      <c r="AVF184" s="66"/>
      <c r="AVG184" s="66"/>
      <c r="AVH184" s="66"/>
      <c r="AVI184" s="66"/>
      <c r="AVJ184" s="66"/>
      <c r="AVK184" s="66"/>
      <c r="AVL184" s="66"/>
      <c r="AVM184" s="66"/>
      <c r="AVN184" s="66"/>
      <c r="AVO184" s="66"/>
      <c r="AVP184" s="66"/>
      <c r="AVQ184" s="66"/>
      <c r="AVR184" s="66"/>
      <c r="AVS184" s="66"/>
      <c r="AVT184" s="66"/>
      <c r="AVU184" s="66"/>
      <c r="AVV184" s="66"/>
      <c r="AVW184" s="66"/>
      <c r="AVX184" s="66"/>
      <c r="AVY184" s="66"/>
      <c r="AVZ184" s="66"/>
      <c r="AWA184" s="66"/>
      <c r="AWB184" s="66"/>
      <c r="AWC184" s="66"/>
      <c r="AWD184" s="66"/>
      <c r="AWE184" s="66"/>
      <c r="AWF184" s="66"/>
      <c r="AWG184" s="66"/>
      <c r="AWH184" s="66"/>
      <c r="AWI184" s="66"/>
      <c r="AWJ184" s="66"/>
      <c r="AWK184" s="66"/>
      <c r="AWL184" s="66"/>
      <c r="AWM184" s="66"/>
      <c r="AWN184" s="66"/>
      <c r="AWO184" s="66"/>
      <c r="AWP184" s="66"/>
      <c r="AWQ184" s="66"/>
      <c r="AWR184" s="66"/>
      <c r="AWS184" s="66"/>
      <c r="AWT184" s="66"/>
      <c r="AWU184" s="66"/>
      <c r="AWV184" s="66"/>
      <c r="AWW184" s="66"/>
      <c r="AWX184" s="66"/>
      <c r="AWY184" s="66"/>
      <c r="AWZ184" s="66"/>
      <c r="AXA184" s="66"/>
      <c r="AXB184" s="66"/>
      <c r="AXC184" s="66"/>
      <c r="AXD184" s="66"/>
      <c r="AXE184" s="66"/>
      <c r="AXF184" s="66"/>
      <c r="AXG184" s="66"/>
      <c r="AXH184" s="66"/>
      <c r="AXI184" s="66"/>
      <c r="AXJ184" s="66"/>
      <c r="AXK184" s="66"/>
      <c r="AXL184" s="66"/>
      <c r="AXM184" s="66"/>
      <c r="AXN184" s="66"/>
      <c r="AXO184" s="66"/>
      <c r="AXP184" s="66"/>
      <c r="AXQ184" s="66"/>
      <c r="AXR184" s="66"/>
      <c r="AXS184" s="66"/>
      <c r="AXT184" s="66"/>
      <c r="AXU184" s="66"/>
      <c r="AXV184" s="66"/>
      <c r="AXW184" s="66"/>
      <c r="AXX184" s="66"/>
      <c r="AXY184" s="66"/>
      <c r="AXZ184" s="66"/>
      <c r="AYA184" s="66"/>
      <c r="AYB184" s="66"/>
      <c r="AYC184" s="66"/>
      <c r="AYD184" s="66"/>
      <c r="AYE184" s="66"/>
      <c r="AYF184" s="66"/>
      <c r="AYG184" s="66"/>
      <c r="AYH184" s="66"/>
      <c r="AYI184" s="66"/>
      <c r="AYJ184" s="66"/>
      <c r="AYK184" s="66"/>
      <c r="AYL184" s="66"/>
      <c r="AYM184" s="66"/>
      <c r="AYN184" s="66"/>
      <c r="AYO184" s="66"/>
      <c r="AYP184" s="66"/>
      <c r="AYQ184" s="66"/>
      <c r="AYR184" s="66"/>
      <c r="AYS184" s="66"/>
      <c r="AYT184" s="66"/>
      <c r="AYU184" s="66"/>
      <c r="AYV184" s="66"/>
      <c r="AYW184" s="66"/>
      <c r="AYX184" s="66"/>
      <c r="AYY184" s="66"/>
      <c r="AYZ184" s="66"/>
      <c r="AZA184" s="66"/>
      <c r="AZB184" s="66"/>
      <c r="AZC184" s="66"/>
      <c r="AZD184" s="66"/>
      <c r="AZE184" s="66"/>
      <c r="AZF184" s="66"/>
      <c r="AZG184" s="66"/>
      <c r="AZH184" s="66"/>
      <c r="AZI184" s="66"/>
      <c r="AZJ184" s="66"/>
      <c r="AZK184" s="66"/>
      <c r="AZL184" s="66"/>
      <c r="AZM184" s="66"/>
      <c r="AZN184" s="66"/>
      <c r="AZO184" s="66"/>
      <c r="AZP184" s="66"/>
      <c r="AZQ184" s="66"/>
      <c r="AZR184" s="66"/>
      <c r="AZS184" s="66"/>
      <c r="AZT184" s="66"/>
      <c r="AZU184" s="66"/>
      <c r="AZV184" s="66"/>
      <c r="AZW184" s="66"/>
      <c r="AZX184" s="66"/>
      <c r="AZY184" s="66"/>
      <c r="AZZ184" s="66"/>
      <c r="BAA184" s="66"/>
      <c r="BAB184" s="66"/>
      <c r="BAC184" s="66"/>
      <c r="BAD184" s="66"/>
      <c r="BAE184" s="66"/>
      <c r="BAF184" s="66"/>
      <c r="BAG184" s="66"/>
      <c r="BAH184" s="66"/>
      <c r="BAI184" s="66"/>
      <c r="BAJ184" s="66"/>
      <c r="BAK184" s="66"/>
      <c r="BAL184" s="66"/>
      <c r="BAM184" s="66"/>
      <c r="BAN184" s="66"/>
      <c r="BAO184" s="66"/>
      <c r="BAP184" s="66"/>
      <c r="BAQ184" s="66"/>
      <c r="BAR184" s="66"/>
      <c r="BAS184" s="66"/>
      <c r="BAT184" s="66"/>
      <c r="BAU184" s="66"/>
      <c r="BAV184" s="66"/>
      <c r="BAW184" s="66"/>
      <c r="BAX184" s="66"/>
      <c r="BAY184" s="66"/>
      <c r="BAZ184" s="66"/>
      <c r="BBA184" s="66"/>
      <c r="BBB184" s="66"/>
      <c r="BBC184" s="66"/>
      <c r="BBD184" s="66"/>
      <c r="BBE184" s="66"/>
      <c r="BBF184" s="66"/>
      <c r="BBG184" s="66"/>
      <c r="BBH184" s="66"/>
      <c r="BBI184" s="66"/>
      <c r="BBJ184" s="66"/>
      <c r="BBK184" s="66"/>
      <c r="BBL184" s="66"/>
      <c r="BBM184" s="66"/>
      <c r="BBN184" s="66"/>
      <c r="BBO184" s="66"/>
      <c r="BBP184" s="66"/>
      <c r="BBQ184" s="66"/>
      <c r="BBR184" s="66"/>
      <c r="BBS184" s="66"/>
      <c r="BBT184" s="66"/>
      <c r="BBU184" s="66"/>
      <c r="BBV184" s="66"/>
      <c r="BBW184" s="66"/>
      <c r="BBX184" s="66"/>
      <c r="BBY184" s="66"/>
      <c r="BBZ184" s="66"/>
      <c r="BCA184" s="66"/>
      <c r="BCB184" s="66"/>
      <c r="BCC184" s="66"/>
      <c r="BCD184" s="66"/>
      <c r="BCE184" s="66"/>
      <c r="BCF184" s="66"/>
      <c r="BCG184" s="66"/>
      <c r="BCH184" s="66"/>
      <c r="BCI184" s="66"/>
      <c r="BCJ184" s="66"/>
      <c r="BCK184" s="66"/>
      <c r="BCL184" s="66"/>
      <c r="BCM184" s="66"/>
      <c r="BCN184" s="66"/>
      <c r="BCO184" s="66"/>
      <c r="BCP184" s="66"/>
      <c r="BCQ184" s="66"/>
      <c r="BCR184" s="66"/>
      <c r="BCS184" s="66"/>
      <c r="BCT184" s="66"/>
      <c r="BCU184" s="66"/>
      <c r="BCV184" s="66"/>
      <c r="BCW184" s="66"/>
      <c r="BCX184" s="66"/>
      <c r="BCY184" s="66"/>
      <c r="BCZ184" s="66"/>
      <c r="BDA184" s="66"/>
      <c r="BDB184" s="66"/>
      <c r="BDC184" s="66"/>
      <c r="BDD184" s="66"/>
      <c r="BDE184" s="66"/>
      <c r="BDF184" s="66"/>
      <c r="BDG184" s="66"/>
      <c r="BDH184" s="66"/>
      <c r="BDI184" s="66"/>
      <c r="BDJ184" s="66"/>
      <c r="BDK184" s="66"/>
      <c r="BDL184" s="66"/>
      <c r="BDM184" s="66"/>
      <c r="BDN184" s="66"/>
      <c r="BDO184" s="66"/>
      <c r="BDP184" s="66"/>
      <c r="BDQ184" s="66"/>
      <c r="BDR184" s="66"/>
      <c r="BDS184" s="66"/>
      <c r="BDT184" s="66"/>
      <c r="BDU184" s="66"/>
      <c r="BDV184" s="66"/>
      <c r="BDW184" s="66"/>
      <c r="BDX184" s="66"/>
      <c r="BDY184" s="66"/>
      <c r="BDZ184" s="66"/>
      <c r="BEA184" s="66"/>
      <c r="BEB184" s="66"/>
      <c r="BEC184" s="66"/>
      <c r="BED184" s="66"/>
      <c r="BEE184" s="66"/>
      <c r="BEF184" s="66"/>
      <c r="BEG184" s="66"/>
      <c r="BEH184" s="66"/>
      <c r="BEI184" s="66"/>
      <c r="BEJ184" s="66"/>
      <c r="BEK184" s="66"/>
      <c r="BEL184" s="66"/>
      <c r="BEM184" s="66"/>
      <c r="BEN184" s="66"/>
      <c r="BEO184" s="66"/>
      <c r="BEP184" s="66"/>
      <c r="BEQ184" s="66"/>
      <c r="BER184" s="66"/>
      <c r="BES184" s="66"/>
      <c r="BET184" s="66"/>
      <c r="BEU184" s="66"/>
      <c r="BEV184" s="66"/>
      <c r="BEW184" s="66"/>
      <c r="BEX184" s="66"/>
      <c r="BEY184" s="66"/>
      <c r="BEZ184" s="66"/>
      <c r="BFA184" s="66"/>
      <c r="BFB184" s="66"/>
      <c r="BFC184" s="66"/>
      <c r="BFD184" s="66"/>
      <c r="BFE184" s="66"/>
      <c r="BFF184" s="66"/>
      <c r="BFG184" s="66"/>
      <c r="BFH184" s="66"/>
      <c r="BFI184" s="66"/>
      <c r="BFJ184" s="66"/>
      <c r="BFK184" s="66"/>
      <c r="BFL184" s="66"/>
      <c r="BFM184" s="66"/>
      <c r="BFN184" s="66"/>
      <c r="BFO184" s="66"/>
      <c r="BFP184" s="66"/>
      <c r="BFQ184" s="66"/>
      <c r="BFR184" s="66"/>
      <c r="BFS184" s="66"/>
      <c r="BFT184" s="66"/>
      <c r="BFU184" s="66"/>
      <c r="BFV184" s="66"/>
      <c r="BFW184" s="66"/>
      <c r="BFX184" s="66"/>
      <c r="BFY184" s="66"/>
      <c r="BFZ184" s="66"/>
      <c r="BGA184" s="66"/>
      <c r="BGB184" s="66"/>
      <c r="BGC184" s="66"/>
      <c r="BGD184" s="66"/>
      <c r="BGE184" s="66"/>
      <c r="BGF184" s="66"/>
      <c r="BGG184" s="66"/>
      <c r="BGH184" s="66"/>
      <c r="BGI184" s="66"/>
      <c r="BGJ184" s="66"/>
      <c r="BGK184" s="66"/>
      <c r="BGL184" s="66"/>
      <c r="BGM184" s="66"/>
      <c r="BGN184" s="66"/>
      <c r="BGO184" s="66"/>
      <c r="BGP184" s="66"/>
      <c r="BGQ184" s="66"/>
      <c r="BGR184" s="66"/>
      <c r="BGS184" s="66"/>
      <c r="BGT184" s="66"/>
      <c r="BGU184" s="66"/>
      <c r="BGV184" s="66"/>
      <c r="BGW184" s="66"/>
      <c r="BGX184" s="66"/>
      <c r="BGY184" s="66"/>
      <c r="BGZ184" s="66"/>
      <c r="BHA184" s="66"/>
      <c r="BHB184" s="66"/>
      <c r="BHC184" s="66"/>
      <c r="BHD184" s="66"/>
      <c r="BHE184" s="66"/>
      <c r="BHF184" s="66"/>
      <c r="BHG184" s="66"/>
      <c r="BHH184" s="66"/>
      <c r="BHI184" s="66"/>
      <c r="BHJ184" s="66"/>
      <c r="BHK184" s="66"/>
      <c r="BHL184" s="66"/>
      <c r="BHM184" s="66"/>
      <c r="BHN184" s="66"/>
      <c r="BHO184" s="66"/>
      <c r="BHP184" s="66"/>
      <c r="BHQ184" s="66"/>
      <c r="BHR184" s="66"/>
      <c r="BHS184" s="66"/>
      <c r="BHT184" s="66"/>
      <c r="BHU184" s="66"/>
      <c r="BHV184" s="66"/>
      <c r="BHW184" s="66"/>
      <c r="BHX184" s="66"/>
      <c r="BHY184" s="66"/>
      <c r="BHZ184" s="66"/>
      <c r="BIA184" s="66"/>
      <c r="BIB184" s="66"/>
      <c r="BIC184" s="66"/>
      <c r="BID184" s="66"/>
      <c r="BIE184" s="66"/>
      <c r="BIF184" s="66"/>
      <c r="BIG184" s="66"/>
      <c r="BIH184" s="66"/>
      <c r="BII184" s="66"/>
      <c r="BIJ184" s="66"/>
      <c r="BIK184" s="66"/>
      <c r="BIL184" s="66"/>
      <c r="BIM184" s="66"/>
      <c r="BIN184" s="66"/>
      <c r="BIO184" s="66"/>
      <c r="BIP184" s="66"/>
      <c r="BIQ184" s="66"/>
      <c r="BIR184" s="66"/>
      <c r="BIS184" s="66"/>
      <c r="BIT184" s="66"/>
      <c r="BIU184" s="66"/>
      <c r="BIV184" s="66"/>
      <c r="BIW184" s="66"/>
      <c r="BIX184" s="66"/>
      <c r="BIY184" s="66"/>
      <c r="BIZ184" s="66"/>
      <c r="BJA184" s="66"/>
      <c r="BJB184" s="66"/>
      <c r="BJC184" s="66"/>
      <c r="BJD184" s="66"/>
      <c r="BJE184" s="66"/>
      <c r="BJF184" s="66"/>
      <c r="BJG184" s="66"/>
      <c r="BJH184" s="66"/>
      <c r="BJI184" s="66"/>
      <c r="BJJ184" s="66"/>
      <c r="BJK184" s="66"/>
      <c r="BJL184" s="66"/>
      <c r="BJM184" s="66"/>
      <c r="BJN184" s="66"/>
      <c r="BJO184" s="66"/>
      <c r="BJP184" s="66"/>
      <c r="BJQ184" s="66"/>
      <c r="BJR184" s="66"/>
      <c r="BJS184" s="66"/>
      <c r="BJT184" s="66"/>
      <c r="BJU184" s="66"/>
      <c r="BJV184" s="66"/>
      <c r="BJW184" s="66"/>
      <c r="BJX184" s="66"/>
      <c r="BJY184" s="66"/>
      <c r="BJZ184" s="66"/>
      <c r="BKA184" s="66"/>
      <c r="BKB184" s="66"/>
      <c r="BKC184" s="66"/>
      <c r="BKD184" s="66"/>
      <c r="BKE184" s="66"/>
      <c r="BKF184" s="66"/>
      <c r="BKG184" s="66"/>
      <c r="BKH184" s="66"/>
      <c r="BKI184" s="66"/>
      <c r="BKJ184" s="66"/>
      <c r="BKK184" s="66"/>
      <c r="BKL184" s="66"/>
      <c r="BKM184" s="66"/>
      <c r="BKN184" s="66"/>
      <c r="BKO184" s="66"/>
      <c r="BKP184" s="66"/>
      <c r="BKQ184" s="66"/>
      <c r="BKR184" s="66"/>
      <c r="BKS184" s="66"/>
      <c r="BKT184" s="66"/>
      <c r="BKU184" s="66"/>
      <c r="BKV184" s="66"/>
      <c r="BKW184" s="66"/>
      <c r="BKX184" s="66"/>
      <c r="BKY184" s="66"/>
      <c r="BKZ184" s="66"/>
      <c r="BLA184" s="66"/>
      <c r="BLB184" s="66"/>
      <c r="BLC184" s="66"/>
      <c r="BLD184" s="66"/>
      <c r="BLE184" s="66"/>
      <c r="BLF184" s="66"/>
      <c r="BLG184" s="66"/>
      <c r="BLH184" s="66"/>
      <c r="BLI184" s="66"/>
      <c r="BLJ184" s="66"/>
      <c r="BLK184" s="66"/>
      <c r="BLL184" s="66"/>
      <c r="BLM184" s="66"/>
      <c r="BLN184" s="66"/>
      <c r="BLO184" s="66"/>
      <c r="BLP184" s="66"/>
      <c r="BLQ184" s="66"/>
      <c r="BLR184" s="66"/>
      <c r="BLS184" s="66"/>
      <c r="BLT184" s="66"/>
      <c r="BLU184" s="66"/>
      <c r="BLV184" s="66"/>
      <c r="BLW184" s="66"/>
      <c r="BLX184" s="66"/>
      <c r="BLY184" s="66"/>
      <c r="BLZ184" s="66"/>
      <c r="BMA184" s="66"/>
      <c r="BMB184" s="66"/>
      <c r="BMC184" s="66"/>
      <c r="BMD184" s="66"/>
      <c r="BME184" s="66"/>
      <c r="BMF184" s="66"/>
      <c r="BMG184" s="66"/>
      <c r="BMH184" s="66"/>
      <c r="BMI184" s="66"/>
      <c r="BMJ184" s="66"/>
      <c r="BMK184" s="66"/>
      <c r="BML184" s="66"/>
      <c r="BMM184" s="66"/>
      <c r="BMN184" s="66"/>
      <c r="BMO184" s="66"/>
      <c r="BMP184" s="66"/>
      <c r="BMQ184" s="66"/>
      <c r="BMR184" s="66"/>
      <c r="BMS184" s="66"/>
      <c r="BMT184" s="66"/>
      <c r="BMU184" s="66"/>
      <c r="BMV184" s="66"/>
      <c r="BMW184" s="66"/>
      <c r="BMX184" s="66"/>
      <c r="BMY184" s="66"/>
      <c r="BMZ184" s="66"/>
      <c r="BNA184" s="66"/>
      <c r="BNB184" s="66"/>
      <c r="BNC184" s="66"/>
      <c r="BND184" s="66"/>
      <c r="BNE184" s="66"/>
      <c r="BNF184" s="66"/>
      <c r="BNG184" s="66"/>
      <c r="BNH184" s="66"/>
      <c r="BNI184" s="66"/>
      <c r="BNJ184" s="66"/>
      <c r="BNK184" s="66"/>
      <c r="BNL184" s="66"/>
      <c r="BNM184" s="66"/>
      <c r="BNN184" s="66"/>
      <c r="BNO184" s="66"/>
      <c r="BNP184" s="66"/>
      <c r="BNQ184" s="66"/>
      <c r="BNR184" s="66"/>
      <c r="BNS184" s="66"/>
      <c r="BNT184" s="66"/>
      <c r="BNU184" s="66"/>
      <c r="BNV184" s="66"/>
      <c r="BNW184" s="66"/>
      <c r="BNX184" s="66"/>
      <c r="BNY184" s="66"/>
      <c r="BNZ184" s="66"/>
      <c r="BOA184" s="66"/>
      <c r="BOB184" s="66"/>
      <c r="BOC184" s="66"/>
      <c r="BOD184" s="66"/>
      <c r="BOE184" s="66"/>
      <c r="BOF184" s="66"/>
      <c r="BOG184" s="66"/>
      <c r="BOH184" s="66"/>
      <c r="BOI184" s="66"/>
      <c r="BOJ184" s="66"/>
      <c r="BOK184" s="66"/>
      <c r="BOL184" s="66"/>
      <c r="BOM184" s="66"/>
      <c r="BON184" s="66"/>
      <c r="BOO184" s="66"/>
      <c r="BOP184" s="66"/>
      <c r="BOQ184" s="66"/>
      <c r="BOR184" s="66"/>
      <c r="BOS184" s="66"/>
      <c r="BOT184" s="66"/>
      <c r="BOU184" s="66"/>
      <c r="BOV184" s="66"/>
      <c r="BOW184" s="66"/>
      <c r="BOX184" s="66"/>
      <c r="BOY184" s="66"/>
      <c r="BOZ184" s="66"/>
      <c r="BPA184" s="66"/>
      <c r="BPB184" s="66"/>
      <c r="BPC184" s="66"/>
      <c r="BPD184" s="66"/>
      <c r="BPE184" s="66"/>
      <c r="BPF184" s="66"/>
      <c r="BPG184" s="66"/>
      <c r="BPH184" s="66"/>
      <c r="BPI184" s="66"/>
      <c r="BPJ184" s="66"/>
      <c r="BPK184" s="66"/>
      <c r="BPL184" s="66"/>
      <c r="BPM184" s="66"/>
      <c r="BPN184" s="66"/>
      <c r="BPO184" s="66"/>
      <c r="BPP184" s="66"/>
      <c r="BPQ184" s="66"/>
      <c r="BPR184" s="66"/>
      <c r="BPS184" s="66"/>
      <c r="BPT184" s="66"/>
      <c r="BPU184" s="66"/>
      <c r="BPV184" s="66"/>
      <c r="BPW184" s="66"/>
      <c r="BPX184" s="66"/>
      <c r="BPY184" s="66"/>
      <c r="BPZ184" s="66"/>
      <c r="BQA184" s="66"/>
      <c r="BQB184" s="66"/>
      <c r="BQC184" s="66"/>
      <c r="BQD184" s="66"/>
      <c r="BQE184" s="66"/>
      <c r="BQF184" s="66"/>
      <c r="BQG184" s="66"/>
      <c r="BQH184" s="66"/>
      <c r="BQI184" s="66"/>
      <c r="BQJ184" s="66"/>
      <c r="BQK184" s="66"/>
      <c r="BQL184" s="66"/>
      <c r="BQM184" s="66"/>
      <c r="BQN184" s="66"/>
      <c r="BQO184" s="66"/>
      <c r="BQP184" s="66"/>
      <c r="BQQ184" s="66"/>
      <c r="BQR184" s="66"/>
      <c r="BQS184" s="66"/>
      <c r="BQT184" s="66"/>
      <c r="BQU184" s="66"/>
      <c r="BQV184" s="66"/>
      <c r="BQW184" s="66"/>
      <c r="BQX184" s="66"/>
      <c r="BQY184" s="66"/>
      <c r="BQZ184" s="66"/>
      <c r="BRA184" s="66"/>
      <c r="BRB184" s="66"/>
      <c r="BRC184" s="66"/>
      <c r="BRD184" s="66"/>
      <c r="BRE184" s="66"/>
      <c r="BRF184" s="66"/>
      <c r="BRG184" s="66"/>
      <c r="BRH184" s="66"/>
      <c r="BRI184" s="66"/>
      <c r="BRJ184" s="66"/>
      <c r="BRK184" s="66"/>
      <c r="BRL184" s="66"/>
      <c r="BRM184" s="66"/>
      <c r="BRN184" s="66"/>
      <c r="BRO184" s="66"/>
      <c r="BRP184" s="66"/>
      <c r="BRQ184" s="66"/>
      <c r="BRR184" s="66"/>
      <c r="BRS184" s="66"/>
      <c r="BRT184" s="66"/>
      <c r="BRU184" s="66"/>
      <c r="BRV184" s="66"/>
      <c r="BRW184" s="66"/>
      <c r="BRX184" s="66"/>
      <c r="BRY184" s="66"/>
      <c r="BRZ184" s="66"/>
      <c r="BSA184" s="66"/>
      <c r="BSB184" s="66"/>
      <c r="BSC184" s="66"/>
      <c r="BSD184" s="66"/>
      <c r="BSE184" s="66"/>
      <c r="BSF184" s="66"/>
      <c r="BSG184" s="66"/>
      <c r="BSH184" s="66"/>
      <c r="BSI184" s="66"/>
      <c r="BSJ184" s="66"/>
      <c r="BSK184" s="66"/>
      <c r="BSL184" s="66"/>
      <c r="BSM184" s="66"/>
      <c r="BSN184" s="66"/>
      <c r="BSO184" s="66"/>
      <c r="BSP184" s="66"/>
      <c r="BSQ184" s="66"/>
      <c r="BSR184" s="66"/>
      <c r="BSS184" s="66"/>
      <c r="BST184" s="66"/>
      <c r="BSU184" s="66"/>
      <c r="BSV184" s="66"/>
      <c r="BSW184" s="66"/>
      <c r="BSX184" s="66"/>
      <c r="BSY184" s="66"/>
      <c r="BSZ184" s="66"/>
      <c r="BTA184" s="66"/>
      <c r="BTB184" s="66"/>
      <c r="BTC184" s="66"/>
      <c r="BTD184" s="66"/>
      <c r="BTE184" s="66"/>
      <c r="BTF184" s="66"/>
      <c r="BTG184" s="66"/>
      <c r="BTH184" s="66"/>
      <c r="BTI184" s="66"/>
      <c r="BTJ184" s="66"/>
      <c r="BTK184" s="66"/>
      <c r="BTL184" s="66"/>
      <c r="BTM184" s="66"/>
      <c r="BTN184" s="66"/>
      <c r="BTO184" s="66"/>
      <c r="BTP184" s="66"/>
      <c r="BTQ184" s="66"/>
      <c r="BTR184" s="66"/>
      <c r="BTS184" s="66"/>
      <c r="BTT184" s="66"/>
      <c r="BTU184" s="66"/>
      <c r="BTV184" s="66"/>
      <c r="BTW184" s="66"/>
      <c r="BTX184" s="66"/>
      <c r="BTY184" s="66"/>
      <c r="BTZ184" s="66"/>
      <c r="BUA184" s="66"/>
      <c r="BUB184" s="66"/>
      <c r="BUC184" s="66"/>
      <c r="BUD184" s="66"/>
      <c r="BUE184" s="66"/>
      <c r="BUF184" s="66"/>
      <c r="BUG184" s="66"/>
      <c r="BUH184" s="66"/>
      <c r="BUI184" s="66"/>
      <c r="BUJ184" s="66"/>
      <c r="BUK184" s="66"/>
      <c r="BUL184" s="66"/>
      <c r="BUM184" s="66"/>
      <c r="BUN184" s="66"/>
      <c r="BUO184" s="66"/>
      <c r="BUP184" s="66"/>
      <c r="BUQ184" s="66"/>
      <c r="BUR184" s="66"/>
      <c r="BUS184" s="66"/>
      <c r="BUT184" s="66"/>
      <c r="BUU184" s="66"/>
      <c r="BUV184" s="66"/>
      <c r="BUW184" s="66"/>
      <c r="BUX184" s="66"/>
      <c r="BUY184" s="66"/>
      <c r="BUZ184" s="66"/>
      <c r="BVA184" s="66"/>
      <c r="BVB184" s="66"/>
      <c r="BVC184" s="66"/>
      <c r="BVD184" s="66"/>
      <c r="BVE184" s="66"/>
      <c r="BVF184" s="66"/>
      <c r="BVG184" s="66"/>
      <c r="BVH184" s="66"/>
      <c r="BVI184" s="66"/>
      <c r="BVJ184" s="66"/>
      <c r="BVK184" s="66"/>
      <c r="BVL184" s="66"/>
      <c r="BVM184" s="66"/>
      <c r="BVN184" s="66"/>
      <c r="BVO184" s="66"/>
      <c r="BVP184" s="66"/>
      <c r="BVQ184" s="66"/>
      <c r="BVR184" s="66"/>
      <c r="BVS184" s="66"/>
      <c r="BVT184" s="66"/>
      <c r="BVU184" s="66"/>
      <c r="BVV184" s="66"/>
      <c r="BVW184" s="66"/>
      <c r="BVX184" s="66"/>
      <c r="BVY184" s="66"/>
      <c r="BVZ184" s="66"/>
      <c r="BWA184" s="66"/>
      <c r="BWB184" s="66"/>
      <c r="BWC184" s="66"/>
      <c r="BWD184" s="66"/>
      <c r="BWE184" s="66"/>
      <c r="BWF184" s="66"/>
      <c r="BWG184" s="66"/>
      <c r="BWH184" s="66"/>
      <c r="BWI184" s="66"/>
      <c r="BWJ184" s="66"/>
      <c r="BWK184" s="66"/>
      <c r="BWL184" s="66"/>
      <c r="BWM184" s="66"/>
      <c r="BWN184" s="66"/>
      <c r="BWO184" s="66"/>
      <c r="BWP184" s="66"/>
      <c r="BWQ184" s="66"/>
      <c r="BWR184" s="66"/>
      <c r="BWS184" s="66"/>
      <c r="BWT184" s="66"/>
      <c r="BWU184" s="66"/>
      <c r="BWV184" s="66"/>
      <c r="BWW184" s="66"/>
      <c r="BWX184" s="66"/>
      <c r="BWY184" s="66"/>
      <c r="BWZ184" s="66"/>
      <c r="BXA184" s="66"/>
      <c r="BXB184" s="66"/>
      <c r="BXC184" s="66"/>
      <c r="BXD184" s="66"/>
      <c r="BXE184" s="66"/>
      <c r="BXF184" s="66"/>
      <c r="BXG184" s="66"/>
      <c r="BXH184" s="66"/>
      <c r="BXI184" s="66"/>
      <c r="BXJ184" s="66"/>
      <c r="BXK184" s="66"/>
      <c r="BXL184" s="66"/>
      <c r="BXM184" s="66"/>
      <c r="BXN184" s="66"/>
      <c r="BXO184" s="66"/>
      <c r="BXP184" s="66"/>
      <c r="BXQ184" s="66"/>
      <c r="BXR184" s="66"/>
      <c r="BXS184" s="66"/>
      <c r="BXT184" s="66"/>
      <c r="BXU184" s="66"/>
      <c r="BXV184" s="66"/>
      <c r="BXW184" s="66"/>
      <c r="BXX184" s="66"/>
      <c r="BXY184" s="66"/>
      <c r="BXZ184" s="66"/>
      <c r="BYA184" s="66"/>
      <c r="BYB184" s="66"/>
      <c r="BYC184" s="66"/>
      <c r="BYD184" s="66"/>
      <c r="BYE184" s="66"/>
      <c r="BYF184" s="66"/>
      <c r="BYG184" s="66"/>
      <c r="BYH184" s="66"/>
      <c r="BYI184" s="66"/>
      <c r="BYJ184" s="66"/>
      <c r="BYK184" s="66"/>
      <c r="BYL184" s="66"/>
      <c r="BYM184" s="66"/>
      <c r="BYN184" s="66"/>
      <c r="BYO184" s="66"/>
      <c r="BYP184" s="66"/>
      <c r="BYQ184" s="66"/>
      <c r="BYR184" s="66"/>
      <c r="BYS184" s="66"/>
      <c r="BYT184" s="66"/>
      <c r="BYU184" s="66"/>
      <c r="BYV184" s="66"/>
      <c r="BYW184" s="66"/>
      <c r="BYX184" s="66"/>
      <c r="BYY184" s="66"/>
      <c r="BYZ184" s="66"/>
      <c r="BZA184" s="66"/>
      <c r="BZB184" s="66"/>
      <c r="BZC184" s="66"/>
      <c r="BZD184" s="66"/>
      <c r="BZE184" s="66"/>
      <c r="BZF184" s="66"/>
      <c r="BZG184" s="66"/>
      <c r="BZH184" s="66"/>
      <c r="BZI184" s="66"/>
      <c r="BZJ184" s="66"/>
      <c r="BZK184" s="66"/>
      <c r="BZL184" s="66"/>
      <c r="BZM184" s="66"/>
      <c r="BZN184" s="66"/>
      <c r="BZO184" s="66"/>
      <c r="BZP184" s="66"/>
      <c r="BZQ184" s="66"/>
      <c r="BZR184" s="66"/>
      <c r="BZS184" s="66"/>
      <c r="BZT184" s="66"/>
      <c r="BZU184" s="66"/>
      <c r="BZV184" s="66"/>
      <c r="BZW184" s="66"/>
      <c r="BZX184" s="66"/>
      <c r="BZY184" s="66"/>
      <c r="BZZ184" s="66"/>
      <c r="CAA184" s="66"/>
      <c r="CAB184" s="66"/>
      <c r="CAC184" s="66"/>
      <c r="CAD184" s="66"/>
      <c r="CAE184" s="66"/>
      <c r="CAF184" s="66"/>
      <c r="CAG184" s="66"/>
      <c r="CAH184" s="66"/>
      <c r="CAI184" s="66"/>
      <c r="CAJ184" s="66"/>
      <c r="CAK184" s="66"/>
      <c r="CAL184" s="66"/>
      <c r="CAM184" s="66"/>
      <c r="CAN184" s="66"/>
      <c r="CAO184" s="66"/>
      <c r="CAP184" s="66"/>
      <c r="CAQ184" s="66"/>
      <c r="CAR184" s="66"/>
      <c r="CAS184" s="66"/>
      <c r="CAT184" s="66"/>
      <c r="CAU184" s="66"/>
      <c r="CAV184" s="66"/>
      <c r="CAW184" s="66"/>
      <c r="CAX184" s="66"/>
      <c r="CAY184" s="66"/>
      <c r="CAZ184" s="66"/>
      <c r="CBA184" s="66"/>
      <c r="CBB184" s="66"/>
      <c r="CBC184" s="66"/>
      <c r="CBD184" s="66"/>
      <c r="CBE184" s="66"/>
      <c r="CBF184" s="66"/>
      <c r="CBG184" s="66"/>
      <c r="CBH184" s="66"/>
      <c r="CBI184" s="66"/>
      <c r="CBJ184" s="66"/>
      <c r="CBK184" s="66"/>
      <c r="CBL184" s="66"/>
      <c r="CBM184" s="66"/>
      <c r="CBN184" s="66"/>
      <c r="CBO184" s="66"/>
      <c r="CBP184" s="66"/>
      <c r="CBQ184" s="66"/>
      <c r="CBR184" s="66"/>
      <c r="CBS184" s="66"/>
      <c r="CBT184" s="66"/>
      <c r="CBU184" s="66"/>
      <c r="CBV184" s="66"/>
      <c r="CBW184" s="66"/>
      <c r="CBX184" s="66"/>
      <c r="CBY184" s="66"/>
      <c r="CBZ184" s="66"/>
      <c r="CCA184" s="66"/>
      <c r="CCB184" s="66"/>
      <c r="CCC184" s="66"/>
      <c r="CCD184" s="66"/>
      <c r="CCE184" s="66"/>
      <c r="CCF184" s="66"/>
      <c r="CCG184" s="66"/>
      <c r="CCH184" s="66"/>
      <c r="CCI184" s="66"/>
      <c r="CCJ184" s="66"/>
      <c r="CCK184" s="66"/>
      <c r="CCL184" s="66"/>
      <c r="CCM184" s="66"/>
      <c r="CCN184" s="66"/>
      <c r="CCO184" s="66"/>
      <c r="CCP184" s="66"/>
      <c r="CCQ184" s="66"/>
      <c r="CCR184" s="66"/>
      <c r="CCS184" s="66"/>
      <c r="CCT184" s="66"/>
      <c r="CCU184" s="66"/>
      <c r="CCV184" s="66"/>
      <c r="CCW184" s="66"/>
      <c r="CCX184" s="66"/>
      <c r="CCY184" s="66"/>
      <c r="CCZ184" s="66"/>
      <c r="CDA184" s="66"/>
      <c r="CDB184" s="66"/>
      <c r="CDC184" s="66"/>
      <c r="CDD184" s="66"/>
      <c r="CDE184" s="66"/>
      <c r="CDF184" s="66"/>
      <c r="CDG184" s="66"/>
      <c r="CDH184" s="66"/>
      <c r="CDI184" s="66"/>
      <c r="CDJ184" s="66"/>
      <c r="CDK184" s="66"/>
      <c r="CDL184" s="66"/>
      <c r="CDM184" s="66"/>
      <c r="CDN184" s="66"/>
      <c r="CDO184" s="66"/>
      <c r="CDP184" s="66"/>
      <c r="CDQ184" s="66"/>
      <c r="CDR184" s="66"/>
      <c r="CDS184" s="66"/>
      <c r="CDT184" s="66"/>
      <c r="CDU184" s="66"/>
      <c r="CDV184" s="66"/>
      <c r="CDW184" s="66"/>
      <c r="CDX184" s="66"/>
      <c r="CDY184" s="66"/>
      <c r="CDZ184" s="66"/>
      <c r="CEA184" s="66"/>
      <c r="CEB184" s="66"/>
      <c r="CEC184" s="66"/>
      <c r="CED184" s="66"/>
      <c r="CEE184" s="66"/>
      <c r="CEF184" s="66"/>
      <c r="CEG184" s="66"/>
      <c r="CEH184" s="66"/>
      <c r="CEI184" s="66"/>
      <c r="CEJ184" s="66"/>
      <c r="CEK184" s="66"/>
      <c r="CEL184" s="66"/>
      <c r="CEM184" s="66"/>
      <c r="CEN184" s="66"/>
      <c r="CEO184" s="66"/>
      <c r="CEP184" s="66"/>
      <c r="CEQ184" s="66"/>
      <c r="CER184" s="66"/>
      <c r="CES184" s="66"/>
      <c r="CET184" s="66"/>
      <c r="CEU184" s="66"/>
      <c r="CEV184" s="66"/>
      <c r="CEW184" s="66"/>
      <c r="CEX184" s="66"/>
      <c r="CEY184" s="66"/>
      <c r="CEZ184" s="66"/>
      <c r="CFA184" s="66"/>
      <c r="CFB184" s="66"/>
      <c r="CFC184" s="66"/>
      <c r="CFD184" s="66"/>
      <c r="CFE184" s="66"/>
      <c r="CFF184" s="66"/>
      <c r="CFG184" s="66"/>
      <c r="CFH184" s="66"/>
      <c r="CFI184" s="66"/>
      <c r="CFJ184" s="66"/>
      <c r="CFK184" s="66"/>
      <c r="CFL184" s="66"/>
      <c r="CFM184" s="66"/>
      <c r="CFN184" s="66"/>
      <c r="CFO184" s="66"/>
      <c r="CFP184" s="66"/>
      <c r="CFQ184" s="66"/>
      <c r="CFR184" s="66"/>
      <c r="CFS184" s="66"/>
      <c r="CFT184" s="66"/>
      <c r="CFU184" s="66"/>
      <c r="CFV184" s="66"/>
      <c r="CFW184" s="66"/>
      <c r="CFX184" s="66"/>
      <c r="CFY184" s="66"/>
      <c r="CFZ184" s="66"/>
      <c r="CGA184" s="66"/>
      <c r="CGB184" s="66"/>
      <c r="CGC184" s="66"/>
      <c r="CGD184" s="66"/>
      <c r="CGE184" s="66"/>
      <c r="CGF184" s="66"/>
      <c r="CGG184" s="66"/>
      <c r="CGH184" s="66"/>
      <c r="CGI184" s="66"/>
      <c r="CGJ184" s="66"/>
      <c r="CGK184" s="66"/>
      <c r="CGL184" s="66"/>
      <c r="CGM184" s="66"/>
      <c r="CGN184" s="66"/>
      <c r="CGO184" s="66"/>
      <c r="CGP184" s="66"/>
      <c r="CGQ184" s="66"/>
      <c r="CGR184" s="66"/>
      <c r="CGS184" s="66"/>
      <c r="CGT184" s="66"/>
      <c r="CGU184" s="66"/>
      <c r="CGV184" s="66"/>
      <c r="CGW184" s="66"/>
      <c r="CGX184" s="66"/>
      <c r="CGY184" s="66"/>
      <c r="CGZ184" s="66"/>
      <c r="CHA184" s="66"/>
      <c r="CHB184" s="66"/>
      <c r="CHC184" s="66"/>
      <c r="CHD184" s="66"/>
      <c r="CHE184" s="66"/>
      <c r="CHF184" s="66"/>
      <c r="CHG184" s="66"/>
      <c r="CHH184" s="66"/>
      <c r="CHI184" s="66"/>
      <c r="CHJ184" s="66"/>
      <c r="CHK184" s="66"/>
      <c r="CHL184" s="66"/>
      <c r="CHM184" s="66"/>
      <c r="CHN184" s="66"/>
      <c r="CHO184" s="66"/>
      <c r="CHP184" s="66"/>
      <c r="CHQ184" s="66"/>
      <c r="CHR184" s="66"/>
      <c r="CHS184" s="66"/>
      <c r="CHT184" s="66"/>
      <c r="CHU184" s="66"/>
      <c r="CHV184" s="66"/>
      <c r="CHW184" s="66"/>
      <c r="CHX184" s="66"/>
      <c r="CHY184" s="66"/>
      <c r="CHZ184" s="66"/>
      <c r="CIA184" s="66"/>
      <c r="CIB184" s="66"/>
      <c r="CIC184" s="66"/>
      <c r="CID184" s="66"/>
      <c r="CIE184" s="66"/>
      <c r="CIF184" s="66"/>
      <c r="CIG184" s="66"/>
      <c r="CIH184" s="66"/>
      <c r="CII184" s="66"/>
      <c r="CIJ184" s="66"/>
      <c r="CIK184" s="66"/>
    </row>
    <row r="185" spans="1:2273" s="5" customFormat="1" ht="30" customHeight="1">
      <c r="A185" s="63"/>
      <c r="B185" s="62"/>
      <c r="C185" s="66"/>
      <c r="D185" s="75"/>
      <c r="E185" s="70" t="s">
        <v>174</v>
      </c>
      <c r="F185" s="68">
        <f>F156</f>
        <v>0.5625</v>
      </c>
      <c r="G185" s="68">
        <f t="shared" ref="G185:Z185" si="105">G156</f>
        <v>0.25</v>
      </c>
      <c r="H185" s="68">
        <f t="shared" si="105"/>
        <v>0.125</v>
      </c>
      <c r="I185" s="68">
        <f t="shared" si="105"/>
        <v>0</v>
      </c>
      <c r="J185" s="68">
        <f t="shared" si="105"/>
        <v>0</v>
      </c>
      <c r="K185" s="68">
        <f t="shared" si="105"/>
        <v>0</v>
      </c>
      <c r="L185" s="68">
        <f t="shared" si="105"/>
        <v>0.1875</v>
      </c>
      <c r="M185" s="68">
        <f t="shared" si="105"/>
        <v>0.125</v>
      </c>
      <c r="N185" s="68">
        <f t="shared" si="105"/>
        <v>0</v>
      </c>
      <c r="O185" s="68">
        <f t="shared" si="105"/>
        <v>0</v>
      </c>
      <c r="P185" s="68">
        <f t="shared" si="105"/>
        <v>0</v>
      </c>
      <c r="Q185" s="68">
        <f t="shared" si="105"/>
        <v>0</v>
      </c>
      <c r="R185" s="68">
        <f t="shared" si="105"/>
        <v>0</v>
      </c>
      <c r="S185" s="68">
        <f t="shared" si="105"/>
        <v>0.125</v>
      </c>
      <c r="T185" s="68">
        <f t="shared" si="105"/>
        <v>0</v>
      </c>
      <c r="U185" s="68">
        <f t="shared" si="105"/>
        <v>0</v>
      </c>
      <c r="V185" s="68">
        <f t="shared" si="105"/>
        <v>0</v>
      </c>
      <c r="W185" s="68">
        <f t="shared" si="105"/>
        <v>6.25E-2</v>
      </c>
      <c r="X185" s="68">
        <f t="shared" si="105"/>
        <v>0.125</v>
      </c>
      <c r="Y185" s="68">
        <f t="shared" si="105"/>
        <v>0</v>
      </c>
      <c r="Z185" s="68">
        <f t="shared" si="105"/>
        <v>0</v>
      </c>
      <c r="AA185" s="68">
        <f t="shared" ref="AA185:CH185" si="106">AA156</f>
        <v>0</v>
      </c>
      <c r="AB185" s="68">
        <f t="shared" si="106"/>
        <v>0.1875</v>
      </c>
      <c r="AC185" s="68">
        <f t="shared" si="106"/>
        <v>0</v>
      </c>
      <c r="AD185" s="68">
        <f t="shared" si="106"/>
        <v>0</v>
      </c>
      <c r="AE185" s="68">
        <f t="shared" si="106"/>
        <v>0.375</v>
      </c>
      <c r="AF185" s="68">
        <f t="shared" si="106"/>
        <v>0</v>
      </c>
      <c r="AG185" s="68">
        <f t="shared" si="106"/>
        <v>6.25E-2</v>
      </c>
      <c r="AH185" s="68">
        <f t="shared" si="106"/>
        <v>6.25E-2</v>
      </c>
      <c r="AI185" s="68">
        <f t="shared" si="106"/>
        <v>0</v>
      </c>
      <c r="AJ185" s="68">
        <f t="shared" si="106"/>
        <v>0.3125</v>
      </c>
      <c r="AK185" s="68">
        <f t="shared" si="106"/>
        <v>0</v>
      </c>
      <c r="AL185" s="68">
        <f t="shared" si="106"/>
        <v>0.875</v>
      </c>
      <c r="AM185" s="68">
        <f t="shared" si="106"/>
        <v>1</v>
      </c>
      <c r="AN185" s="68">
        <f t="shared" si="106"/>
        <v>0</v>
      </c>
      <c r="AO185" s="68">
        <f t="shared" si="106"/>
        <v>0.1875</v>
      </c>
      <c r="AP185" s="68">
        <f t="shared" si="106"/>
        <v>0.25</v>
      </c>
      <c r="AQ185" s="68">
        <f t="shared" si="106"/>
        <v>0.8125</v>
      </c>
      <c r="AR185" s="68">
        <f t="shared" si="106"/>
        <v>0.9375</v>
      </c>
      <c r="AS185" s="68">
        <f t="shared" si="106"/>
        <v>0</v>
      </c>
      <c r="AT185" s="68">
        <f t="shared" si="106"/>
        <v>0.25</v>
      </c>
      <c r="AU185" s="68">
        <f t="shared" si="106"/>
        <v>6.25E-2</v>
      </c>
      <c r="AV185" s="68">
        <f t="shared" si="106"/>
        <v>0.5</v>
      </c>
      <c r="AW185" s="68">
        <f t="shared" si="106"/>
        <v>0.1875</v>
      </c>
      <c r="AX185" s="68">
        <f t="shared" si="106"/>
        <v>0.5625</v>
      </c>
      <c r="AY185" s="68">
        <f t="shared" si="106"/>
        <v>0.375</v>
      </c>
      <c r="AZ185" s="68">
        <f t="shared" si="106"/>
        <v>0.3125</v>
      </c>
      <c r="BA185" s="68">
        <f t="shared" si="106"/>
        <v>0.3125</v>
      </c>
      <c r="BB185" s="68">
        <f t="shared" si="106"/>
        <v>6.25E-2</v>
      </c>
      <c r="BC185" s="68">
        <f t="shared" si="106"/>
        <v>0</v>
      </c>
      <c r="BD185" s="68">
        <f t="shared" si="106"/>
        <v>0.5625</v>
      </c>
      <c r="BE185" s="68">
        <f t="shared" si="106"/>
        <v>0.625</v>
      </c>
      <c r="BF185" s="68">
        <f t="shared" si="106"/>
        <v>0.5625</v>
      </c>
      <c r="BG185" s="68">
        <f t="shared" si="106"/>
        <v>0.5</v>
      </c>
      <c r="BH185" s="68">
        <f t="shared" si="106"/>
        <v>0.25</v>
      </c>
      <c r="BI185" s="68">
        <f t="shared" si="106"/>
        <v>6.25E-2</v>
      </c>
      <c r="BJ185" s="68">
        <f t="shared" si="106"/>
        <v>0.1875</v>
      </c>
      <c r="BK185" s="68">
        <f t="shared" si="106"/>
        <v>6.25E-2</v>
      </c>
      <c r="BL185" s="68">
        <f t="shared" si="106"/>
        <v>0.6875</v>
      </c>
      <c r="BM185" s="68">
        <f t="shared" si="106"/>
        <v>0.1875</v>
      </c>
      <c r="BN185" s="68">
        <f t="shared" si="106"/>
        <v>0</v>
      </c>
      <c r="BO185" s="68">
        <f t="shared" si="106"/>
        <v>0</v>
      </c>
      <c r="BP185" s="68">
        <f t="shared" si="106"/>
        <v>0</v>
      </c>
      <c r="BQ185" s="68">
        <f t="shared" si="106"/>
        <v>0</v>
      </c>
      <c r="BR185" s="68">
        <f t="shared" si="106"/>
        <v>0</v>
      </c>
      <c r="BS185" s="68">
        <f t="shared" si="106"/>
        <v>0.5</v>
      </c>
      <c r="BT185" s="68">
        <f t="shared" si="106"/>
        <v>0.3125</v>
      </c>
      <c r="BU185" s="68">
        <f t="shared" si="106"/>
        <v>0.375</v>
      </c>
      <c r="BV185" s="68">
        <f t="shared" si="106"/>
        <v>0.1875</v>
      </c>
      <c r="BW185" s="68">
        <f t="shared" si="106"/>
        <v>0.25</v>
      </c>
      <c r="BX185" s="68">
        <f t="shared" si="106"/>
        <v>0.3125</v>
      </c>
      <c r="BY185" s="68">
        <f t="shared" si="106"/>
        <v>0.375</v>
      </c>
      <c r="BZ185" s="68">
        <f t="shared" si="106"/>
        <v>0.8125</v>
      </c>
      <c r="CA185" s="68">
        <f t="shared" si="106"/>
        <v>0.25</v>
      </c>
      <c r="CB185" s="68">
        <f t="shared" si="106"/>
        <v>0.625</v>
      </c>
      <c r="CC185" s="68">
        <f t="shared" si="106"/>
        <v>0.625</v>
      </c>
      <c r="CD185" s="68">
        <f t="shared" si="106"/>
        <v>0.3125</v>
      </c>
      <c r="CE185" s="68">
        <f t="shared" si="106"/>
        <v>0</v>
      </c>
      <c r="CF185" s="68">
        <f t="shared" si="106"/>
        <v>0.25</v>
      </c>
      <c r="CG185" s="68">
        <f t="shared" si="106"/>
        <v>0.3125</v>
      </c>
      <c r="CH185" s="68">
        <f t="shared" si="106"/>
        <v>0</v>
      </c>
      <c r="CI185" s="68">
        <f t="shared" ref="CI185:EP185" si="107">CI156</f>
        <v>0</v>
      </c>
      <c r="CJ185" s="68">
        <f t="shared" si="107"/>
        <v>0</v>
      </c>
      <c r="CK185" s="68">
        <f t="shared" si="107"/>
        <v>0</v>
      </c>
      <c r="CL185" s="68">
        <f t="shared" si="107"/>
        <v>0</v>
      </c>
      <c r="CM185" s="68">
        <f t="shared" si="107"/>
        <v>0.125</v>
      </c>
      <c r="CN185" s="68">
        <f t="shared" si="107"/>
        <v>0.25</v>
      </c>
      <c r="CO185" s="68">
        <f t="shared" si="107"/>
        <v>0.25</v>
      </c>
      <c r="CP185" s="68">
        <f t="shared" si="107"/>
        <v>0.125</v>
      </c>
      <c r="CQ185" s="68">
        <f t="shared" si="107"/>
        <v>0.3125</v>
      </c>
      <c r="CR185" s="68">
        <f t="shared" si="107"/>
        <v>0</v>
      </c>
      <c r="CS185" s="68">
        <f t="shared" si="107"/>
        <v>0</v>
      </c>
      <c r="CT185" s="68">
        <f t="shared" si="107"/>
        <v>0</v>
      </c>
      <c r="CU185" s="68">
        <f t="shared" si="107"/>
        <v>0</v>
      </c>
      <c r="CV185" s="68">
        <f t="shared" si="107"/>
        <v>0</v>
      </c>
      <c r="CW185" s="68">
        <f t="shared" si="107"/>
        <v>0</v>
      </c>
      <c r="CX185" s="68">
        <f t="shared" si="107"/>
        <v>0</v>
      </c>
      <c r="CY185" s="68">
        <f t="shared" si="107"/>
        <v>0</v>
      </c>
      <c r="CZ185" s="68">
        <f t="shared" si="107"/>
        <v>0</v>
      </c>
      <c r="DA185" s="68">
        <f t="shared" si="107"/>
        <v>0</v>
      </c>
      <c r="DB185" s="68">
        <f t="shared" si="107"/>
        <v>0</v>
      </c>
      <c r="DC185" s="68">
        <f t="shared" si="107"/>
        <v>0</v>
      </c>
      <c r="DD185" s="68">
        <f t="shared" si="107"/>
        <v>0</v>
      </c>
      <c r="DE185" s="68">
        <f t="shared" si="107"/>
        <v>0</v>
      </c>
      <c r="DF185" s="68">
        <f t="shared" si="107"/>
        <v>0</v>
      </c>
      <c r="DG185" s="68">
        <f t="shared" si="107"/>
        <v>0.1875</v>
      </c>
      <c r="DH185" s="68">
        <f t="shared" si="107"/>
        <v>0</v>
      </c>
      <c r="DI185" s="68">
        <f t="shared" si="107"/>
        <v>0</v>
      </c>
      <c r="DJ185" s="68">
        <f t="shared" si="107"/>
        <v>6.25E-2</v>
      </c>
      <c r="DK185" s="68">
        <f t="shared" si="107"/>
        <v>0.4375</v>
      </c>
      <c r="DL185" s="68">
        <f t="shared" si="107"/>
        <v>0</v>
      </c>
      <c r="DM185" s="68">
        <f t="shared" si="107"/>
        <v>0</v>
      </c>
      <c r="DN185" s="68">
        <f t="shared" si="107"/>
        <v>0</v>
      </c>
      <c r="DO185" s="68">
        <f t="shared" si="107"/>
        <v>0</v>
      </c>
      <c r="DP185" s="68">
        <f t="shared" si="107"/>
        <v>0.25</v>
      </c>
      <c r="DQ185" s="68">
        <f t="shared" si="107"/>
        <v>0.125</v>
      </c>
      <c r="DR185" s="68">
        <f t="shared" si="107"/>
        <v>1</v>
      </c>
      <c r="DS185" s="68">
        <f t="shared" si="107"/>
        <v>0.375</v>
      </c>
      <c r="DT185" s="68">
        <f t="shared" si="107"/>
        <v>0.5</v>
      </c>
      <c r="DU185" s="68">
        <f t="shared" si="107"/>
        <v>6.25E-2</v>
      </c>
      <c r="DV185" s="68">
        <f t="shared" si="107"/>
        <v>0.5</v>
      </c>
      <c r="DW185" s="68">
        <f t="shared" si="107"/>
        <v>0</v>
      </c>
      <c r="DX185" s="68">
        <f t="shared" si="107"/>
        <v>0.5</v>
      </c>
      <c r="DY185" s="68">
        <f t="shared" si="107"/>
        <v>0.5</v>
      </c>
      <c r="DZ185" s="68">
        <f t="shared" si="107"/>
        <v>0.25</v>
      </c>
      <c r="EA185" s="68">
        <f t="shared" si="107"/>
        <v>0.3125</v>
      </c>
      <c r="EB185" s="68">
        <f t="shared" si="107"/>
        <v>0.1875</v>
      </c>
      <c r="EC185" s="68">
        <f t="shared" si="107"/>
        <v>0.1875</v>
      </c>
      <c r="ED185" s="68">
        <f t="shared" si="107"/>
        <v>0.875</v>
      </c>
      <c r="EE185" s="68">
        <f t="shared" si="107"/>
        <v>0.3125</v>
      </c>
      <c r="EF185" s="68">
        <f t="shared" si="107"/>
        <v>0.1875</v>
      </c>
      <c r="EG185" s="68">
        <f t="shared" si="107"/>
        <v>0.75</v>
      </c>
      <c r="EH185" s="68">
        <f t="shared" si="107"/>
        <v>0.6875</v>
      </c>
      <c r="EI185" s="68">
        <f t="shared" si="107"/>
        <v>1</v>
      </c>
      <c r="EJ185" s="68">
        <f t="shared" si="107"/>
        <v>0.9375</v>
      </c>
      <c r="EK185" s="68">
        <f t="shared" si="107"/>
        <v>0.75</v>
      </c>
      <c r="EL185" s="68">
        <f t="shared" si="107"/>
        <v>1</v>
      </c>
      <c r="EM185" s="68">
        <f t="shared" si="107"/>
        <v>0.9375</v>
      </c>
      <c r="EN185" s="68">
        <f t="shared" si="107"/>
        <v>0.6875</v>
      </c>
      <c r="EO185" s="68">
        <f t="shared" si="107"/>
        <v>0.5</v>
      </c>
      <c r="EP185" s="68">
        <f t="shared" si="107"/>
        <v>0</v>
      </c>
      <c r="EQ185" s="68">
        <f t="shared" ref="EQ185:HC185" si="108">EQ156</f>
        <v>0.375</v>
      </c>
      <c r="ER185" s="68">
        <f t="shared" si="108"/>
        <v>0.75</v>
      </c>
      <c r="ES185" s="68">
        <f t="shared" si="108"/>
        <v>0.625</v>
      </c>
      <c r="ET185" s="68">
        <f t="shared" si="108"/>
        <v>0.4375</v>
      </c>
      <c r="EU185" s="68">
        <f t="shared" si="108"/>
        <v>0.4375</v>
      </c>
      <c r="EV185" s="68">
        <f t="shared" si="108"/>
        <v>0.4375</v>
      </c>
      <c r="EW185" s="68">
        <f t="shared" si="108"/>
        <v>0.5625</v>
      </c>
      <c r="EX185" s="68">
        <f t="shared" si="108"/>
        <v>0.6875</v>
      </c>
      <c r="EY185" s="68">
        <f t="shared" si="108"/>
        <v>0.625</v>
      </c>
      <c r="EZ185" s="68">
        <f t="shared" si="108"/>
        <v>0.5625</v>
      </c>
      <c r="FA185" s="68">
        <f t="shared" si="108"/>
        <v>0.75</v>
      </c>
      <c r="FB185" s="68">
        <f t="shared" si="108"/>
        <v>0.4375</v>
      </c>
      <c r="FC185" s="68">
        <f t="shared" si="108"/>
        <v>0.75</v>
      </c>
      <c r="FD185" s="68">
        <f t="shared" si="108"/>
        <v>0.1875</v>
      </c>
      <c r="FE185" s="493">
        <f t="shared" si="108"/>
        <v>0.1875</v>
      </c>
      <c r="FF185" s="68">
        <f t="shared" si="108"/>
        <v>0.25</v>
      </c>
      <c r="FG185" s="68">
        <f t="shared" si="108"/>
        <v>0.4375</v>
      </c>
      <c r="FH185" s="68">
        <f t="shared" si="108"/>
        <v>0.25</v>
      </c>
      <c r="FI185" s="68">
        <f t="shared" si="108"/>
        <v>6.25E-2</v>
      </c>
      <c r="FJ185" s="68">
        <f t="shared" si="108"/>
        <v>6.25E-2</v>
      </c>
      <c r="FK185" s="68">
        <f t="shared" si="108"/>
        <v>0.625</v>
      </c>
      <c r="FL185" s="68">
        <f t="shared" si="108"/>
        <v>0.5</v>
      </c>
      <c r="FM185" s="68">
        <f t="shared" si="108"/>
        <v>0.125</v>
      </c>
      <c r="FN185" s="68">
        <f t="shared" si="108"/>
        <v>0.75</v>
      </c>
      <c r="FO185" s="68">
        <f t="shared" si="108"/>
        <v>1</v>
      </c>
      <c r="FP185" s="68">
        <f t="shared" si="108"/>
        <v>1</v>
      </c>
      <c r="FQ185" s="68">
        <f t="shared" si="108"/>
        <v>0.3125</v>
      </c>
      <c r="FR185" s="68">
        <f t="shared" si="108"/>
        <v>0.5625</v>
      </c>
      <c r="FS185" s="68">
        <f t="shared" si="108"/>
        <v>0.4375</v>
      </c>
      <c r="FT185" s="68">
        <f t="shared" si="108"/>
        <v>0.8125</v>
      </c>
      <c r="FU185" s="68">
        <f t="shared" si="108"/>
        <v>0.8125</v>
      </c>
      <c r="FV185" s="68">
        <f t="shared" si="108"/>
        <v>0.4375</v>
      </c>
      <c r="FW185" s="68">
        <f t="shared" si="108"/>
        <v>0.375</v>
      </c>
      <c r="FX185" s="68">
        <f t="shared" si="108"/>
        <v>0.8125</v>
      </c>
      <c r="FY185" s="68">
        <f t="shared" si="108"/>
        <v>0.9375</v>
      </c>
      <c r="FZ185" s="68">
        <f t="shared" si="108"/>
        <v>0.375</v>
      </c>
      <c r="GA185" s="68">
        <f t="shared" si="108"/>
        <v>0.8125</v>
      </c>
      <c r="GB185" s="68">
        <f t="shared" si="108"/>
        <v>0</v>
      </c>
      <c r="GC185" s="68">
        <f t="shared" si="108"/>
        <v>0.25</v>
      </c>
      <c r="GD185" s="68">
        <f t="shared" si="108"/>
        <v>0.8125</v>
      </c>
      <c r="GE185" s="68">
        <f t="shared" si="108"/>
        <v>0.8125</v>
      </c>
      <c r="GF185" s="68">
        <f t="shared" si="108"/>
        <v>0.8125</v>
      </c>
      <c r="GG185" s="68">
        <f t="shared" si="108"/>
        <v>6.25E-2</v>
      </c>
      <c r="GH185" s="68">
        <f t="shared" si="108"/>
        <v>0</v>
      </c>
      <c r="GI185" s="68">
        <f t="shared" si="108"/>
        <v>0</v>
      </c>
      <c r="GJ185" s="68">
        <f t="shared" si="108"/>
        <v>0.3125</v>
      </c>
      <c r="GK185" s="68">
        <f t="shared" si="108"/>
        <v>0</v>
      </c>
      <c r="GL185" s="68">
        <f t="shared" si="108"/>
        <v>0</v>
      </c>
      <c r="GM185" s="68">
        <f t="shared" si="108"/>
        <v>0</v>
      </c>
      <c r="GN185" s="68">
        <f t="shared" si="108"/>
        <v>0</v>
      </c>
      <c r="GO185" s="68">
        <f t="shared" si="108"/>
        <v>0</v>
      </c>
      <c r="GP185" s="68">
        <f t="shared" si="108"/>
        <v>0</v>
      </c>
      <c r="GQ185" s="68">
        <f t="shared" si="108"/>
        <v>0</v>
      </c>
      <c r="GR185" s="68">
        <f t="shared" si="108"/>
        <v>0</v>
      </c>
      <c r="GS185" s="68">
        <f t="shared" si="108"/>
        <v>0.1875</v>
      </c>
      <c r="GT185" s="68">
        <f t="shared" si="108"/>
        <v>0.125</v>
      </c>
      <c r="GU185" s="68">
        <f t="shared" si="108"/>
        <v>0</v>
      </c>
      <c r="GV185" s="68">
        <f t="shared" si="108"/>
        <v>0.375</v>
      </c>
      <c r="GW185" s="68">
        <f t="shared" si="108"/>
        <v>0.8125</v>
      </c>
      <c r="GX185" s="68">
        <f t="shared" si="108"/>
        <v>0.8125</v>
      </c>
      <c r="GY185" s="68">
        <f t="shared" si="108"/>
        <v>0.5</v>
      </c>
      <c r="GZ185" s="68">
        <f t="shared" si="108"/>
        <v>0.5</v>
      </c>
      <c r="HA185" s="68">
        <f t="shared" si="108"/>
        <v>0.4375</v>
      </c>
      <c r="HB185" s="630"/>
      <c r="HC185" s="68">
        <f t="shared" si="108"/>
        <v>0.3125</v>
      </c>
      <c r="HD185" s="68">
        <f t="shared" ref="HD185:JN185" si="109">HD156</f>
        <v>0.4375</v>
      </c>
      <c r="HE185" s="68">
        <f t="shared" si="109"/>
        <v>0.5</v>
      </c>
      <c r="HF185" s="68">
        <f t="shared" si="109"/>
        <v>0.375</v>
      </c>
      <c r="HG185" s="68">
        <f t="shared" si="109"/>
        <v>0.375</v>
      </c>
      <c r="HH185" s="68">
        <f t="shared" si="109"/>
        <v>0.4375</v>
      </c>
      <c r="HI185" s="68">
        <f t="shared" si="109"/>
        <v>0.25</v>
      </c>
      <c r="HJ185" s="68">
        <f t="shared" si="109"/>
        <v>0.25</v>
      </c>
      <c r="HK185" s="68">
        <f t="shared" si="109"/>
        <v>0.75</v>
      </c>
      <c r="HL185" s="68">
        <f t="shared" si="109"/>
        <v>0.25</v>
      </c>
      <c r="HM185" s="68">
        <f t="shared" si="109"/>
        <v>0</v>
      </c>
      <c r="HN185" s="68">
        <f t="shared" si="109"/>
        <v>0.1875</v>
      </c>
      <c r="HO185" s="68">
        <f t="shared" si="109"/>
        <v>0</v>
      </c>
      <c r="HP185" s="68">
        <f t="shared" si="109"/>
        <v>0.4375</v>
      </c>
      <c r="HQ185" s="68">
        <f t="shared" si="109"/>
        <v>0.4375</v>
      </c>
      <c r="HR185" s="68">
        <f t="shared" si="109"/>
        <v>0.625</v>
      </c>
      <c r="HS185" s="68">
        <f t="shared" si="109"/>
        <v>0.1875</v>
      </c>
      <c r="HT185" s="68">
        <f t="shared" si="109"/>
        <v>0.4375</v>
      </c>
      <c r="HU185" s="68">
        <f t="shared" si="109"/>
        <v>1</v>
      </c>
      <c r="HV185" s="68">
        <f t="shared" si="109"/>
        <v>0.25</v>
      </c>
      <c r="HW185" s="68">
        <f t="shared" si="109"/>
        <v>0.8125</v>
      </c>
      <c r="HX185" s="68">
        <f t="shared" si="109"/>
        <v>0.5</v>
      </c>
      <c r="HY185" s="68">
        <f t="shared" si="109"/>
        <v>0.375</v>
      </c>
      <c r="HZ185" s="68">
        <f t="shared" si="109"/>
        <v>0.375</v>
      </c>
      <c r="IA185" s="68">
        <f t="shared" si="109"/>
        <v>0.25</v>
      </c>
      <c r="IB185" s="68">
        <f t="shared" si="109"/>
        <v>0.125</v>
      </c>
      <c r="IC185" s="68">
        <f t="shared" si="109"/>
        <v>0.1875</v>
      </c>
      <c r="ID185" s="68">
        <f t="shared" si="109"/>
        <v>0.125</v>
      </c>
      <c r="IE185" s="68">
        <f t="shared" si="109"/>
        <v>0.125</v>
      </c>
      <c r="IF185" s="68">
        <f t="shared" si="109"/>
        <v>0.5</v>
      </c>
      <c r="IG185" s="68">
        <f t="shared" si="109"/>
        <v>0.5</v>
      </c>
      <c r="IH185" s="68">
        <f t="shared" si="109"/>
        <v>0.25</v>
      </c>
      <c r="II185" s="68">
        <f t="shared" si="109"/>
        <v>6.25E-2</v>
      </c>
      <c r="IJ185" s="68">
        <f t="shared" si="109"/>
        <v>0.25</v>
      </c>
      <c r="IK185" s="68">
        <f t="shared" si="109"/>
        <v>0.6875</v>
      </c>
      <c r="IL185" s="68">
        <f t="shared" si="109"/>
        <v>0.125</v>
      </c>
      <c r="IM185" s="68">
        <f t="shared" si="109"/>
        <v>0.5</v>
      </c>
      <c r="IN185" s="68">
        <f t="shared" si="109"/>
        <v>6.25E-2</v>
      </c>
      <c r="IO185" s="68">
        <f t="shared" si="109"/>
        <v>0.375</v>
      </c>
      <c r="IP185" s="68">
        <f t="shared" si="109"/>
        <v>0.5625</v>
      </c>
      <c r="IQ185" s="68">
        <f t="shared" si="109"/>
        <v>0.1875</v>
      </c>
      <c r="IR185" s="68">
        <f t="shared" si="109"/>
        <v>0.375</v>
      </c>
      <c r="IS185" s="68">
        <f t="shared" si="109"/>
        <v>6.25E-2</v>
      </c>
      <c r="IT185" s="68">
        <f t="shared" si="109"/>
        <v>0.5</v>
      </c>
      <c r="IU185" s="68">
        <f t="shared" si="109"/>
        <v>1</v>
      </c>
      <c r="IV185" s="68">
        <f t="shared" si="109"/>
        <v>1</v>
      </c>
      <c r="IW185" s="68">
        <f t="shared" si="109"/>
        <v>0.5625</v>
      </c>
      <c r="IX185" s="68">
        <f t="shared" si="109"/>
        <v>1</v>
      </c>
      <c r="IY185" s="68">
        <f t="shared" si="109"/>
        <v>1</v>
      </c>
      <c r="IZ185" s="68">
        <f t="shared" si="109"/>
        <v>0.75</v>
      </c>
      <c r="JA185" s="68">
        <f t="shared" si="109"/>
        <v>0.25</v>
      </c>
      <c r="JB185" s="68">
        <f t="shared" si="109"/>
        <v>0.8125</v>
      </c>
      <c r="JC185" s="724">
        <f>JC156</f>
        <v>0.625</v>
      </c>
      <c r="JD185" s="68">
        <f t="shared" si="109"/>
        <v>0.875</v>
      </c>
      <c r="JE185" s="68">
        <f t="shared" si="109"/>
        <v>0</v>
      </c>
      <c r="JF185" s="724">
        <f>JF156</f>
        <v>0.875</v>
      </c>
      <c r="JG185" s="68">
        <f t="shared" si="109"/>
        <v>0.375</v>
      </c>
      <c r="JH185" s="68">
        <f t="shared" si="109"/>
        <v>1</v>
      </c>
      <c r="JI185" s="68">
        <f t="shared" si="109"/>
        <v>0.8125</v>
      </c>
      <c r="JJ185" s="68">
        <f t="shared" si="109"/>
        <v>6.25E-2</v>
      </c>
      <c r="JK185" s="68">
        <f t="shared" si="109"/>
        <v>1</v>
      </c>
      <c r="JL185" s="68">
        <f t="shared" si="109"/>
        <v>0.3125</v>
      </c>
      <c r="JM185" s="68">
        <f t="shared" si="109"/>
        <v>0.25</v>
      </c>
      <c r="JN185" s="68">
        <f t="shared" si="109"/>
        <v>0.6875</v>
      </c>
      <c r="JO185" s="68">
        <f t="shared" ref="JO185:JQ185" si="110">JO156</f>
        <v>0.3125</v>
      </c>
      <c r="JP185" s="724">
        <f>JP156</f>
        <v>6.25E-2</v>
      </c>
      <c r="JQ185" s="68">
        <f t="shared" si="110"/>
        <v>0</v>
      </c>
      <c r="JR185" s="66"/>
      <c r="JS185" s="66"/>
      <c r="JT185" s="66"/>
      <c r="JU185" s="66"/>
      <c r="JV185" s="66"/>
      <c r="JW185" s="66"/>
      <c r="JX185" s="66"/>
      <c r="JY185" s="66"/>
      <c r="JZ185" s="66"/>
      <c r="KA185" s="66"/>
      <c r="KB185" s="66"/>
      <c r="KC185" s="66"/>
      <c r="KD185" s="66"/>
      <c r="KE185" s="66"/>
      <c r="KF185" s="66"/>
      <c r="KG185" s="66"/>
      <c r="KH185" s="66"/>
      <c r="KI185" s="66"/>
      <c r="KJ185" s="66"/>
      <c r="KK185" s="66"/>
      <c r="KL185" s="66"/>
      <c r="KM185" s="66"/>
      <c r="KN185" s="66"/>
      <c r="KO185" s="66"/>
      <c r="KP185" s="66"/>
      <c r="KQ185" s="66"/>
      <c r="KR185" s="66"/>
      <c r="KS185" s="66"/>
      <c r="KT185" s="66"/>
      <c r="KU185" s="66"/>
      <c r="KV185" s="66"/>
      <c r="KW185" s="66"/>
      <c r="KX185" s="66"/>
      <c r="KY185" s="66"/>
      <c r="KZ185" s="66"/>
      <c r="LA185" s="66"/>
      <c r="LB185" s="66"/>
      <c r="LC185" s="66"/>
      <c r="LD185" s="66"/>
      <c r="LE185" s="66"/>
      <c r="LF185" s="66"/>
      <c r="LG185" s="66"/>
      <c r="LH185" s="66"/>
      <c r="LI185" s="66"/>
      <c r="LJ185" s="66"/>
      <c r="LK185" s="66"/>
      <c r="LL185" s="66"/>
      <c r="LM185" s="66"/>
      <c r="LN185" s="66"/>
      <c r="LO185" s="66"/>
      <c r="LP185" s="66"/>
      <c r="LQ185" s="66"/>
      <c r="LR185" s="66"/>
      <c r="LS185" s="66"/>
      <c r="LT185" s="66"/>
      <c r="LU185" s="66"/>
      <c r="LV185" s="66"/>
      <c r="LW185" s="66"/>
      <c r="LX185" s="66"/>
      <c r="LY185" s="66"/>
      <c r="LZ185" s="66"/>
      <c r="MA185" s="66"/>
      <c r="MB185" s="66"/>
      <c r="MC185" s="66"/>
      <c r="MD185" s="66"/>
      <c r="ME185" s="66"/>
      <c r="MF185" s="66"/>
      <c r="MG185" s="66"/>
      <c r="MH185" s="66"/>
      <c r="MI185" s="66"/>
      <c r="MJ185" s="66"/>
      <c r="MK185" s="66"/>
      <c r="ML185" s="66"/>
      <c r="MM185" s="66"/>
      <c r="MN185" s="66"/>
      <c r="MO185" s="66"/>
      <c r="MP185" s="66"/>
      <c r="MQ185" s="66"/>
      <c r="MR185" s="66"/>
      <c r="MS185" s="66"/>
      <c r="MT185" s="66"/>
      <c r="MU185" s="66"/>
      <c r="MV185" s="66"/>
      <c r="MW185" s="66"/>
      <c r="MX185" s="66"/>
      <c r="MY185" s="66"/>
      <c r="MZ185" s="66"/>
      <c r="NA185" s="66"/>
      <c r="NB185" s="66"/>
      <c r="NC185" s="66"/>
      <c r="ND185" s="66"/>
      <c r="NE185" s="66"/>
      <c r="NF185" s="66"/>
      <c r="NG185" s="66"/>
      <c r="NH185" s="66"/>
      <c r="NI185" s="66"/>
      <c r="NJ185" s="66"/>
      <c r="NK185" s="66"/>
      <c r="NL185" s="66"/>
      <c r="NM185" s="66"/>
      <c r="NN185" s="66"/>
      <c r="NO185" s="66"/>
      <c r="NP185" s="66"/>
      <c r="NQ185" s="66"/>
      <c r="NR185" s="66"/>
      <c r="NS185" s="66"/>
      <c r="NT185" s="66"/>
      <c r="NU185" s="66"/>
      <c r="NV185" s="66"/>
      <c r="NW185" s="66"/>
      <c r="NX185" s="66"/>
      <c r="NY185" s="66"/>
      <c r="NZ185" s="66"/>
      <c r="OA185" s="66"/>
      <c r="OB185" s="66"/>
      <c r="OC185" s="66"/>
      <c r="OD185" s="66"/>
      <c r="OE185" s="66"/>
      <c r="OF185" s="66"/>
      <c r="OG185" s="66"/>
      <c r="OH185" s="66"/>
      <c r="OI185" s="66"/>
      <c r="OJ185" s="66"/>
      <c r="OK185" s="66"/>
      <c r="OL185" s="66"/>
      <c r="OM185" s="66"/>
      <c r="ON185" s="66"/>
      <c r="OO185" s="66"/>
      <c r="OP185" s="66"/>
      <c r="OQ185" s="66"/>
      <c r="OR185" s="66"/>
      <c r="OS185" s="66"/>
      <c r="OT185" s="66"/>
      <c r="OU185" s="66"/>
      <c r="OV185" s="66"/>
      <c r="OW185" s="66"/>
      <c r="OX185" s="66"/>
      <c r="OY185" s="66"/>
      <c r="OZ185" s="66"/>
      <c r="PA185" s="66"/>
      <c r="PB185" s="66"/>
      <c r="PC185" s="66"/>
      <c r="PD185" s="66"/>
      <c r="PE185" s="66"/>
      <c r="PF185" s="66"/>
      <c r="PG185" s="66"/>
      <c r="PH185" s="66"/>
      <c r="PI185" s="66"/>
      <c r="PJ185" s="66"/>
      <c r="PK185" s="66"/>
      <c r="PL185" s="66"/>
      <c r="PM185" s="66"/>
      <c r="PN185" s="66"/>
      <c r="PO185" s="66"/>
      <c r="PP185" s="66"/>
      <c r="PQ185" s="66"/>
      <c r="PR185" s="66"/>
      <c r="PS185" s="66"/>
      <c r="PT185" s="66"/>
      <c r="PU185" s="66"/>
      <c r="PV185" s="66"/>
      <c r="PW185" s="66"/>
      <c r="PX185" s="66"/>
      <c r="PY185" s="66"/>
      <c r="PZ185" s="66"/>
      <c r="QA185" s="66"/>
      <c r="QB185" s="66"/>
      <c r="QC185" s="66"/>
      <c r="QD185" s="66"/>
      <c r="QE185" s="66"/>
      <c r="QF185" s="66"/>
      <c r="QG185" s="66"/>
      <c r="QH185" s="66"/>
      <c r="QI185" s="66"/>
      <c r="QJ185" s="66"/>
      <c r="QK185" s="66"/>
      <c r="QL185" s="66"/>
      <c r="QM185" s="66"/>
      <c r="QN185" s="66"/>
      <c r="QO185" s="66"/>
      <c r="QP185" s="66"/>
      <c r="QQ185" s="66"/>
      <c r="QR185" s="66"/>
      <c r="QS185" s="66"/>
      <c r="QT185" s="66"/>
      <c r="QU185" s="66"/>
      <c r="QV185" s="66"/>
      <c r="QW185" s="66"/>
      <c r="QX185" s="66"/>
      <c r="QY185" s="66"/>
      <c r="QZ185" s="66"/>
      <c r="RA185" s="66"/>
      <c r="RB185" s="66"/>
      <c r="RC185" s="66"/>
      <c r="RD185" s="66"/>
      <c r="RE185" s="66"/>
      <c r="RF185" s="66"/>
      <c r="RG185" s="66"/>
      <c r="RH185" s="66"/>
      <c r="RI185" s="66"/>
      <c r="RJ185" s="66"/>
      <c r="RK185" s="66"/>
      <c r="RL185" s="66"/>
      <c r="RM185" s="66"/>
      <c r="RN185" s="66"/>
      <c r="RO185" s="66"/>
      <c r="RP185" s="66"/>
      <c r="RQ185" s="66"/>
      <c r="RR185" s="66"/>
      <c r="RS185" s="66"/>
      <c r="RT185" s="66"/>
      <c r="RU185" s="66"/>
      <c r="RV185" s="66"/>
      <c r="RW185" s="66"/>
      <c r="RX185" s="66"/>
      <c r="RY185" s="66"/>
      <c r="RZ185" s="66"/>
      <c r="SA185" s="66"/>
      <c r="SB185" s="66"/>
      <c r="SC185" s="66"/>
      <c r="SD185" s="66"/>
      <c r="SE185" s="66"/>
      <c r="SF185" s="66"/>
      <c r="SG185" s="66"/>
      <c r="SH185" s="66"/>
      <c r="SI185" s="66"/>
      <c r="SJ185" s="66"/>
      <c r="SK185" s="66"/>
      <c r="SL185" s="66"/>
      <c r="SM185" s="66"/>
      <c r="SN185" s="66"/>
      <c r="SO185" s="66"/>
      <c r="SP185" s="66"/>
      <c r="SQ185" s="66"/>
      <c r="SR185" s="66"/>
      <c r="SS185" s="66"/>
      <c r="ST185" s="66"/>
      <c r="SU185" s="66"/>
      <c r="SV185" s="66"/>
      <c r="SW185" s="66"/>
      <c r="SX185" s="66"/>
      <c r="SY185" s="66"/>
      <c r="SZ185" s="66"/>
      <c r="TA185" s="66"/>
      <c r="TB185" s="66"/>
      <c r="TC185" s="66"/>
      <c r="TD185" s="66"/>
      <c r="TE185" s="66"/>
      <c r="TF185" s="66"/>
      <c r="TG185" s="66"/>
      <c r="TH185" s="66"/>
      <c r="TI185" s="66"/>
      <c r="TJ185" s="66"/>
      <c r="TK185" s="66"/>
      <c r="TL185" s="66"/>
      <c r="TM185" s="66"/>
      <c r="TN185" s="66"/>
      <c r="TO185" s="66"/>
      <c r="TP185" s="66"/>
      <c r="TQ185" s="66"/>
      <c r="TR185" s="66"/>
      <c r="TS185" s="66"/>
      <c r="TT185" s="66"/>
      <c r="TU185" s="66"/>
      <c r="TV185" s="66"/>
      <c r="TW185" s="66"/>
      <c r="TX185" s="66"/>
      <c r="TY185" s="66"/>
      <c r="TZ185" s="66"/>
      <c r="UA185" s="66"/>
      <c r="UB185" s="66"/>
      <c r="UC185" s="66"/>
      <c r="UD185" s="66"/>
      <c r="UE185" s="66"/>
      <c r="UF185" s="66"/>
      <c r="UG185" s="66"/>
      <c r="UH185" s="66"/>
      <c r="UI185" s="66"/>
      <c r="UJ185" s="66"/>
      <c r="UK185" s="66"/>
      <c r="UL185" s="66"/>
      <c r="UM185" s="66"/>
      <c r="UN185" s="66"/>
      <c r="UO185" s="66"/>
      <c r="UP185" s="66"/>
      <c r="UQ185" s="66"/>
      <c r="UR185" s="66"/>
      <c r="US185" s="66"/>
      <c r="UT185" s="66"/>
      <c r="UU185" s="66"/>
      <c r="UV185" s="66"/>
      <c r="UW185" s="66"/>
      <c r="UX185" s="66"/>
      <c r="UY185" s="66"/>
      <c r="UZ185" s="66"/>
      <c r="VA185" s="66"/>
      <c r="VB185" s="66"/>
      <c r="VC185" s="66"/>
      <c r="VD185" s="66"/>
      <c r="VE185" s="66"/>
      <c r="VF185" s="66"/>
      <c r="VG185" s="66"/>
      <c r="VH185" s="66"/>
      <c r="VI185" s="66"/>
      <c r="VJ185" s="66"/>
      <c r="VK185" s="66"/>
      <c r="VL185" s="66"/>
      <c r="VM185" s="66"/>
      <c r="VN185" s="66"/>
      <c r="VO185" s="66"/>
      <c r="VP185" s="66"/>
      <c r="VQ185" s="66"/>
      <c r="VR185" s="66"/>
      <c r="VS185" s="66"/>
      <c r="VT185" s="66"/>
      <c r="VU185" s="66"/>
      <c r="VV185" s="66"/>
      <c r="VW185" s="66"/>
      <c r="VX185" s="66"/>
      <c r="VY185" s="66"/>
      <c r="VZ185" s="66"/>
      <c r="WA185" s="66"/>
      <c r="WB185" s="66"/>
      <c r="WC185" s="66"/>
      <c r="WD185" s="66"/>
      <c r="WE185" s="66"/>
      <c r="WF185" s="66"/>
      <c r="WG185" s="66"/>
      <c r="WH185" s="66"/>
      <c r="WI185" s="66"/>
      <c r="WJ185" s="66"/>
      <c r="WK185" s="66"/>
      <c r="WL185" s="66"/>
      <c r="WM185" s="66"/>
      <c r="WN185" s="66"/>
      <c r="WO185" s="66"/>
      <c r="WP185" s="66"/>
      <c r="WQ185" s="66"/>
      <c r="WR185" s="66"/>
      <c r="WS185" s="66"/>
      <c r="WT185" s="66"/>
      <c r="WU185" s="66"/>
      <c r="WV185" s="66"/>
      <c r="WW185" s="66"/>
      <c r="WX185" s="66"/>
      <c r="WY185" s="66"/>
      <c r="WZ185" s="66"/>
      <c r="XA185" s="66"/>
      <c r="XB185" s="66"/>
      <c r="XC185" s="66"/>
      <c r="XD185" s="66"/>
      <c r="XE185" s="66"/>
      <c r="XF185" s="66"/>
      <c r="XG185" s="66"/>
      <c r="XH185" s="66"/>
      <c r="XI185" s="66"/>
      <c r="XJ185" s="66"/>
      <c r="XK185" s="66"/>
      <c r="XL185" s="66"/>
      <c r="XM185" s="66"/>
      <c r="XN185" s="66"/>
      <c r="XO185" s="66"/>
      <c r="XP185" s="66"/>
      <c r="XQ185" s="66"/>
      <c r="XR185" s="66"/>
      <c r="XS185" s="66"/>
      <c r="XT185" s="66"/>
      <c r="XU185" s="66"/>
      <c r="XV185" s="66"/>
      <c r="XW185" s="66"/>
      <c r="XX185" s="66"/>
      <c r="XY185" s="66"/>
      <c r="XZ185" s="66"/>
      <c r="YA185" s="66"/>
      <c r="YB185" s="66"/>
      <c r="YC185" s="66"/>
      <c r="YD185" s="66"/>
      <c r="YE185" s="66"/>
      <c r="YF185" s="66"/>
      <c r="YG185" s="66"/>
      <c r="YH185" s="66"/>
      <c r="YI185" s="66"/>
      <c r="YJ185" s="66"/>
      <c r="YK185" s="66"/>
      <c r="YL185" s="66"/>
      <c r="YM185" s="66"/>
      <c r="YN185" s="66"/>
      <c r="YO185" s="66"/>
      <c r="YP185" s="66"/>
      <c r="YQ185" s="66"/>
      <c r="YR185" s="66"/>
      <c r="YS185" s="66"/>
      <c r="YT185" s="66"/>
      <c r="YU185" s="66"/>
      <c r="YV185" s="66"/>
      <c r="YW185" s="66"/>
      <c r="YX185" s="66"/>
      <c r="YY185" s="66"/>
      <c r="YZ185" s="66"/>
      <c r="ZA185" s="66"/>
      <c r="ZB185" s="66"/>
      <c r="ZC185" s="66"/>
      <c r="ZD185" s="66"/>
      <c r="ZE185" s="66"/>
      <c r="ZF185" s="66"/>
      <c r="ZG185" s="66"/>
      <c r="ZH185" s="66"/>
      <c r="ZI185" s="66"/>
      <c r="ZJ185" s="66"/>
      <c r="ZK185" s="66"/>
      <c r="ZL185" s="66"/>
      <c r="ZM185" s="66"/>
      <c r="ZN185" s="66"/>
      <c r="ZO185" s="66"/>
      <c r="ZP185" s="66"/>
      <c r="ZQ185" s="66"/>
      <c r="ZR185" s="66"/>
      <c r="ZS185" s="66"/>
      <c r="ZT185" s="66"/>
      <c r="ZU185" s="66"/>
      <c r="ZV185" s="66"/>
      <c r="ZW185" s="66"/>
      <c r="ZX185" s="66"/>
      <c r="ZY185" s="66"/>
      <c r="ZZ185" s="66"/>
      <c r="AAA185" s="66"/>
      <c r="AAB185" s="66"/>
      <c r="AAC185" s="66"/>
      <c r="AAD185" s="66"/>
      <c r="AAE185" s="66"/>
      <c r="AAF185" s="66"/>
      <c r="AAG185" s="66"/>
      <c r="AAH185" s="66"/>
      <c r="AAI185" s="66"/>
      <c r="AAJ185" s="66"/>
      <c r="AAK185" s="66"/>
      <c r="AAL185" s="66"/>
      <c r="AAM185" s="66"/>
      <c r="AAN185" s="66"/>
      <c r="AAO185" s="66"/>
      <c r="AAP185" s="66"/>
      <c r="AAQ185" s="66"/>
      <c r="AAR185" s="66"/>
      <c r="AAS185" s="66"/>
      <c r="AAT185" s="66"/>
      <c r="AAU185" s="66"/>
      <c r="AAV185" s="66"/>
      <c r="AAW185" s="66"/>
      <c r="AAX185" s="66"/>
      <c r="AAY185" s="66"/>
      <c r="AAZ185" s="66"/>
      <c r="ABA185" s="66"/>
      <c r="ABB185" s="66"/>
      <c r="ABC185" s="66"/>
      <c r="ABD185" s="66"/>
      <c r="ABE185" s="66"/>
      <c r="ABF185" s="66"/>
      <c r="ABG185" s="66"/>
      <c r="ABH185" s="66"/>
      <c r="ABI185" s="66"/>
      <c r="ABJ185" s="66"/>
      <c r="ABK185" s="66"/>
      <c r="ABL185" s="66"/>
      <c r="ABM185" s="66"/>
      <c r="ABN185" s="66"/>
      <c r="ABO185" s="66"/>
      <c r="ABP185" s="66"/>
      <c r="ABQ185" s="66"/>
      <c r="ABR185" s="66"/>
      <c r="ABS185" s="66"/>
      <c r="ABT185" s="66"/>
      <c r="ABU185" s="66"/>
      <c r="ABV185" s="66"/>
      <c r="ABW185" s="66"/>
      <c r="ABX185" s="66"/>
      <c r="ABY185" s="66"/>
      <c r="ABZ185" s="66"/>
      <c r="ACA185" s="66"/>
      <c r="ACB185" s="66"/>
      <c r="ACC185" s="66"/>
      <c r="ACD185" s="66"/>
      <c r="ACE185" s="66"/>
      <c r="ACF185" s="66"/>
      <c r="ACG185" s="66"/>
      <c r="ACH185" s="66"/>
      <c r="ACI185" s="66"/>
      <c r="ACJ185" s="66"/>
      <c r="ACK185" s="66"/>
      <c r="ACL185" s="66"/>
      <c r="ACM185" s="66"/>
      <c r="ACN185" s="66"/>
      <c r="ACO185" s="66"/>
      <c r="ACP185" s="66"/>
      <c r="ACQ185" s="66"/>
      <c r="ACR185" s="66"/>
      <c r="ACS185" s="66"/>
      <c r="ACT185" s="66"/>
      <c r="ACU185" s="66"/>
      <c r="ACV185" s="66"/>
      <c r="ACW185" s="66"/>
      <c r="ACX185" s="66"/>
      <c r="ACY185" s="66"/>
      <c r="ACZ185" s="66"/>
      <c r="ADA185" s="66"/>
      <c r="ADB185" s="66"/>
      <c r="ADC185" s="66"/>
      <c r="ADD185" s="66"/>
      <c r="ADE185" s="66"/>
      <c r="ADF185" s="66"/>
      <c r="ADG185" s="66"/>
      <c r="ADH185" s="66"/>
      <c r="ADI185" s="66"/>
      <c r="ADJ185" s="66"/>
      <c r="ADK185" s="66"/>
      <c r="ADL185" s="66"/>
      <c r="ADM185" s="66"/>
      <c r="ADN185" s="66"/>
      <c r="ADO185" s="66"/>
      <c r="ADP185" s="66"/>
      <c r="ADQ185" s="66"/>
      <c r="ADR185" s="66"/>
      <c r="ADS185" s="66"/>
      <c r="ADT185" s="66"/>
      <c r="ADU185" s="66"/>
      <c r="ADV185" s="66"/>
      <c r="ADW185" s="66"/>
      <c r="ADX185" s="66"/>
      <c r="ADY185" s="66"/>
      <c r="ADZ185" s="66"/>
      <c r="AEA185" s="66"/>
      <c r="AEB185" s="66"/>
      <c r="AEC185" s="66"/>
      <c r="AED185" s="66"/>
      <c r="AEE185" s="66"/>
      <c r="AEF185" s="66"/>
      <c r="AEG185" s="66"/>
      <c r="AEH185" s="66"/>
      <c r="AEI185" s="66"/>
      <c r="AEJ185" s="66"/>
      <c r="AEK185" s="66"/>
      <c r="AEL185" s="66"/>
      <c r="AEM185" s="66"/>
      <c r="AEN185" s="66"/>
      <c r="AEO185" s="66"/>
      <c r="AEP185" s="66"/>
      <c r="AEQ185" s="66"/>
      <c r="AER185" s="66"/>
      <c r="AES185" s="66"/>
      <c r="AET185" s="66"/>
      <c r="AEU185" s="66"/>
      <c r="AEV185" s="66"/>
      <c r="AEW185" s="66"/>
      <c r="AEX185" s="66"/>
      <c r="AEY185" s="66"/>
      <c r="AEZ185" s="66"/>
      <c r="AFA185" s="66"/>
      <c r="AFB185" s="66"/>
      <c r="AFC185" s="66"/>
      <c r="AFD185" s="66"/>
      <c r="AFE185" s="66"/>
      <c r="AFF185" s="66"/>
      <c r="AFG185" s="66"/>
      <c r="AFH185" s="66"/>
      <c r="AFI185" s="66"/>
      <c r="AFJ185" s="66"/>
      <c r="AFK185" s="66"/>
      <c r="AFL185" s="66"/>
      <c r="AFM185" s="66"/>
      <c r="AFN185" s="66"/>
      <c r="AFO185" s="66"/>
      <c r="AFP185" s="66"/>
      <c r="AFQ185" s="66"/>
      <c r="AFR185" s="66"/>
      <c r="AFS185" s="66"/>
      <c r="AFT185" s="66"/>
      <c r="AFU185" s="66"/>
      <c r="AFV185" s="66"/>
      <c r="AFW185" s="66"/>
      <c r="AFX185" s="66"/>
      <c r="AFY185" s="66"/>
      <c r="AFZ185" s="66"/>
      <c r="AGA185" s="66"/>
      <c r="AGB185" s="66"/>
      <c r="AGC185" s="66"/>
      <c r="AGD185" s="66"/>
      <c r="AGE185" s="66"/>
      <c r="AGF185" s="66"/>
      <c r="AGG185" s="66"/>
      <c r="AGH185" s="66"/>
      <c r="AGI185" s="66"/>
      <c r="AGJ185" s="66"/>
      <c r="AGK185" s="66"/>
      <c r="AGL185" s="66"/>
      <c r="AGM185" s="66"/>
      <c r="AGN185" s="66"/>
      <c r="AGO185" s="66"/>
      <c r="AGP185" s="66"/>
      <c r="AGQ185" s="66"/>
      <c r="AGR185" s="66"/>
      <c r="AGS185" s="66"/>
      <c r="AGT185" s="66"/>
      <c r="AGU185" s="66"/>
      <c r="AGV185" s="66"/>
      <c r="AGW185" s="66"/>
      <c r="AGX185" s="66"/>
      <c r="AGY185" s="66"/>
      <c r="AGZ185" s="66"/>
      <c r="AHA185" s="66"/>
      <c r="AHB185" s="66"/>
      <c r="AHC185" s="66"/>
      <c r="AHD185" s="66"/>
      <c r="AHE185" s="66"/>
      <c r="AHF185" s="66"/>
      <c r="AHG185" s="66"/>
      <c r="AHH185" s="66"/>
      <c r="AHI185" s="66"/>
      <c r="AHJ185" s="66"/>
      <c r="AHK185" s="66"/>
      <c r="AHL185" s="66"/>
      <c r="AHM185" s="66"/>
      <c r="AHN185" s="66"/>
      <c r="AHO185" s="66"/>
      <c r="AHP185" s="66"/>
      <c r="AHQ185" s="66"/>
      <c r="AHR185" s="66"/>
      <c r="AHS185" s="66"/>
      <c r="AHT185" s="66"/>
      <c r="AHU185" s="66"/>
      <c r="AHV185" s="66"/>
      <c r="AHW185" s="66"/>
      <c r="AHX185" s="66"/>
      <c r="AHY185" s="66"/>
      <c r="AHZ185" s="66"/>
      <c r="AIA185" s="66"/>
      <c r="AIB185" s="66"/>
      <c r="AIC185" s="66"/>
      <c r="AID185" s="66"/>
      <c r="AIE185" s="66"/>
      <c r="AIF185" s="66"/>
      <c r="AIG185" s="66"/>
      <c r="AIH185" s="66"/>
      <c r="AII185" s="66"/>
      <c r="AIJ185" s="66"/>
      <c r="AIK185" s="66"/>
      <c r="AIL185" s="66"/>
      <c r="AIM185" s="66"/>
      <c r="AIN185" s="66"/>
      <c r="AIO185" s="66"/>
      <c r="AIP185" s="66"/>
      <c r="AIQ185" s="66"/>
      <c r="AIR185" s="66"/>
      <c r="AIS185" s="66"/>
      <c r="AIT185" s="66"/>
      <c r="AIU185" s="66"/>
      <c r="AIV185" s="66"/>
      <c r="AIW185" s="66"/>
      <c r="AIX185" s="66"/>
      <c r="AIY185" s="66"/>
      <c r="AIZ185" s="66"/>
      <c r="AJA185" s="66"/>
      <c r="AJB185" s="66"/>
      <c r="AJC185" s="66"/>
      <c r="AJD185" s="66"/>
      <c r="AJE185" s="66"/>
      <c r="AJF185" s="66"/>
      <c r="AJG185" s="66"/>
      <c r="AJH185" s="66"/>
      <c r="AJI185" s="66"/>
      <c r="AJJ185" s="66"/>
      <c r="AJK185" s="66"/>
      <c r="AJL185" s="66"/>
      <c r="AJM185" s="66"/>
      <c r="AJN185" s="66"/>
      <c r="AJO185" s="66"/>
      <c r="AJP185" s="66"/>
      <c r="AJQ185" s="66"/>
      <c r="AJR185" s="66"/>
      <c r="AJS185" s="66"/>
      <c r="AJT185" s="66"/>
      <c r="AJU185" s="66"/>
      <c r="AJV185" s="66"/>
      <c r="AJW185" s="66"/>
      <c r="AJX185" s="66"/>
      <c r="AJY185" s="66"/>
      <c r="AJZ185" s="66"/>
      <c r="AKA185" s="66"/>
      <c r="AKB185" s="66"/>
      <c r="AKC185" s="66"/>
      <c r="AKD185" s="66"/>
      <c r="AKE185" s="66"/>
      <c r="AKF185" s="66"/>
      <c r="AKG185" s="66"/>
      <c r="AKH185" s="66"/>
      <c r="AKI185" s="66"/>
      <c r="AKJ185" s="66"/>
      <c r="AKK185" s="66"/>
      <c r="AKL185" s="66"/>
      <c r="AKM185" s="66"/>
      <c r="AKN185" s="66"/>
      <c r="AKO185" s="66"/>
      <c r="AKP185" s="66"/>
      <c r="AKQ185" s="66"/>
      <c r="AKR185" s="66"/>
      <c r="AKS185" s="66"/>
      <c r="AKT185" s="66"/>
      <c r="AKU185" s="66"/>
      <c r="AKV185" s="66"/>
      <c r="AKW185" s="66"/>
      <c r="AKX185" s="66"/>
      <c r="AKY185" s="66"/>
      <c r="AKZ185" s="66"/>
      <c r="ALA185" s="66"/>
      <c r="ALB185" s="66"/>
      <c r="ALC185" s="66"/>
      <c r="ALD185" s="66"/>
      <c r="ALE185" s="66"/>
      <c r="ALF185" s="66"/>
      <c r="ALG185" s="66"/>
      <c r="ALH185" s="66"/>
      <c r="ALI185" s="66"/>
      <c r="ALJ185" s="66"/>
      <c r="ALK185" s="66"/>
      <c r="ALL185" s="66"/>
      <c r="ALM185" s="66"/>
      <c r="ALN185" s="66"/>
      <c r="ALO185" s="66"/>
      <c r="ALP185" s="66"/>
      <c r="ALQ185" s="66"/>
      <c r="ALR185" s="66"/>
      <c r="ALS185" s="66"/>
      <c r="ALT185" s="66"/>
      <c r="ALU185" s="66"/>
      <c r="ALV185" s="66"/>
      <c r="ALW185" s="66"/>
      <c r="ALX185" s="66"/>
      <c r="ALY185" s="66"/>
      <c r="ALZ185" s="66"/>
      <c r="AMA185" s="66"/>
      <c r="AMB185" s="66"/>
      <c r="AMC185" s="66"/>
      <c r="AMD185" s="66"/>
      <c r="AME185" s="66"/>
      <c r="AMF185" s="66"/>
      <c r="AMG185" s="66"/>
      <c r="AMH185" s="66"/>
      <c r="AMI185" s="66"/>
      <c r="AMJ185" s="66"/>
      <c r="AMK185" s="66"/>
      <c r="AML185" s="66"/>
      <c r="AMM185" s="66"/>
      <c r="AMN185" s="66"/>
      <c r="AMO185" s="66"/>
      <c r="AMP185" s="66"/>
      <c r="AMQ185" s="66"/>
      <c r="AMR185" s="66"/>
      <c r="AMS185" s="66"/>
      <c r="AMT185" s="66"/>
      <c r="AMU185" s="66"/>
      <c r="AMV185" s="66"/>
      <c r="AMW185" s="66"/>
      <c r="AMX185" s="66"/>
      <c r="AMY185" s="66"/>
      <c r="AMZ185" s="66"/>
      <c r="ANA185" s="66"/>
      <c r="ANB185" s="66"/>
      <c r="ANC185" s="66"/>
      <c r="AND185" s="66"/>
      <c r="ANE185" s="66"/>
      <c r="ANF185" s="66"/>
      <c r="ANG185" s="66"/>
      <c r="ANH185" s="66"/>
      <c r="ANI185" s="66"/>
      <c r="ANJ185" s="66"/>
      <c r="ANK185" s="66"/>
      <c r="ANL185" s="66"/>
      <c r="ANM185" s="66"/>
      <c r="ANN185" s="66"/>
      <c r="ANO185" s="66"/>
      <c r="ANP185" s="66"/>
      <c r="ANQ185" s="66"/>
      <c r="ANR185" s="66"/>
      <c r="ANS185" s="66"/>
      <c r="ANT185" s="66"/>
      <c r="ANU185" s="66"/>
      <c r="ANV185" s="66"/>
      <c r="ANW185" s="66"/>
      <c r="ANX185" s="66"/>
      <c r="ANY185" s="66"/>
      <c r="ANZ185" s="66"/>
      <c r="AOA185" s="66"/>
      <c r="AOB185" s="66"/>
      <c r="AOC185" s="66"/>
      <c r="AOD185" s="66"/>
      <c r="AOE185" s="66"/>
      <c r="AOF185" s="66"/>
      <c r="AOG185" s="66"/>
      <c r="AOH185" s="66"/>
      <c r="AOI185" s="66"/>
      <c r="AOJ185" s="66"/>
      <c r="AOK185" s="66"/>
      <c r="AOL185" s="66"/>
      <c r="AOM185" s="66"/>
      <c r="AON185" s="66"/>
      <c r="AOO185" s="66"/>
      <c r="AOP185" s="66"/>
      <c r="AOQ185" s="66"/>
      <c r="AOR185" s="66"/>
      <c r="AOS185" s="66"/>
      <c r="AOT185" s="66"/>
      <c r="AOU185" s="66"/>
      <c r="AOV185" s="66"/>
      <c r="AOW185" s="66"/>
      <c r="AOX185" s="66"/>
      <c r="AOY185" s="66"/>
      <c r="AOZ185" s="66"/>
      <c r="APA185" s="66"/>
      <c r="APB185" s="66"/>
      <c r="APC185" s="66"/>
      <c r="APD185" s="66"/>
      <c r="APE185" s="66"/>
      <c r="APF185" s="66"/>
      <c r="APG185" s="66"/>
      <c r="APH185" s="66"/>
      <c r="API185" s="66"/>
      <c r="APJ185" s="66"/>
      <c r="APK185" s="66"/>
      <c r="APL185" s="66"/>
      <c r="APM185" s="66"/>
      <c r="APN185" s="66"/>
      <c r="APO185" s="66"/>
      <c r="APP185" s="66"/>
      <c r="APQ185" s="66"/>
      <c r="APR185" s="66"/>
      <c r="APS185" s="66"/>
      <c r="APT185" s="66"/>
      <c r="APU185" s="66"/>
      <c r="APV185" s="66"/>
      <c r="APW185" s="66"/>
      <c r="APX185" s="66"/>
      <c r="APY185" s="66"/>
      <c r="APZ185" s="66"/>
      <c r="AQA185" s="66"/>
      <c r="AQB185" s="66"/>
      <c r="AQC185" s="66"/>
      <c r="AQD185" s="66"/>
      <c r="AQE185" s="66"/>
      <c r="AQF185" s="66"/>
      <c r="AQG185" s="66"/>
      <c r="AQH185" s="66"/>
      <c r="AQI185" s="66"/>
      <c r="AQJ185" s="66"/>
      <c r="AQK185" s="66"/>
      <c r="AQL185" s="66"/>
      <c r="AQM185" s="66"/>
      <c r="AQN185" s="66"/>
      <c r="AQO185" s="66"/>
      <c r="AQP185" s="66"/>
      <c r="AQQ185" s="66"/>
      <c r="AQR185" s="66"/>
      <c r="AQS185" s="66"/>
      <c r="AQT185" s="66"/>
      <c r="AQU185" s="66"/>
      <c r="AQV185" s="66"/>
      <c r="AQW185" s="66"/>
      <c r="AQX185" s="66"/>
      <c r="AQY185" s="66"/>
      <c r="AQZ185" s="66"/>
      <c r="ARA185" s="66"/>
      <c r="ARB185" s="66"/>
      <c r="ARC185" s="66"/>
      <c r="ARD185" s="66"/>
      <c r="ARE185" s="66"/>
      <c r="ARF185" s="66"/>
      <c r="ARG185" s="66"/>
      <c r="ARH185" s="66"/>
      <c r="ARI185" s="66"/>
      <c r="ARJ185" s="66"/>
      <c r="ARK185" s="66"/>
      <c r="ARL185" s="66"/>
      <c r="ARM185" s="66"/>
      <c r="ARN185" s="66"/>
      <c r="ARO185" s="66"/>
      <c r="ARP185" s="66"/>
      <c r="ARQ185" s="66"/>
      <c r="ARR185" s="66"/>
      <c r="ARS185" s="66"/>
      <c r="ART185" s="66"/>
      <c r="ARU185" s="66"/>
      <c r="ARV185" s="66"/>
      <c r="ARW185" s="66"/>
      <c r="ARX185" s="66"/>
      <c r="ARY185" s="66"/>
      <c r="ARZ185" s="66"/>
      <c r="ASA185" s="66"/>
      <c r="ASB185" s="66"/>
      <c r="ASC185" s="66"/>
      <c r="ASD185" s="66"/>
      <c r="ASE185" s="66"/>
      <c r="ASF185" s="66"/>
      <c r="ASG185" s="66"/>
      <c r="ASH185" s="66"/>
      <c r="ASI185" s="66"/>
      <c r="ASJ185" s="66"/>
      <c r="ASK185" s="66"/>
      <c r="ASL185" s="66"/>
      <c r="ASM185" s="66"/>
      <c r="ASN185" s="66"/>
      <c r="ASO185" s="66"/>
      <c r="ASP185" s="66"/>
      <c r="ASQ185" s="66"/>
      <c r="ASR185" s="66"/>
      <c r="ASS185" s="66"/>
      <c r="AST185" s="66"/>
      <c r="ASU185" s="66"/>
      <c r="ASV185" s="66"/>
      <c r="ASW185" s="66"/>
      <c r="ASX185" s="66"/>
      <c r="ASY185" s="66"/>
      <c r="ASZ185" s="66"/>
      <c r="ATA185" s="66"/>
      <c r="ATB185" s="66"/>
      <c r="ATC185" s="66"/>
      <c r="ATD185" s="66"/>
      <c r="ATE185" s="66"/>
      <c r="ATF185" s="66"/>
      <c r="ATG185" s="66"/>
      <c r="ATH185" s="66"/>
      <c r="ATI185" s="66"/>
      <c r="ATJ185" s="66"/>
      <c r="ATK185" s="66"/>
      <c r="ATL185" s="66"/>
      <c r="ATM185" s="66"/>
      <c r="ATN185" s="66"/>
      <c r="ATO185" s="66"/>
      <c r="ATP185" s="66"/>
      <c r="ATQ185" s="66"/>
      <c r="ATR185" s="66"/>
      <c r="ATS185" s="66"/>
      <c r="ATT185" s="66"/>
      <c r="ATU185" s="66"/>
      <c r="ATV185" s="66"/>
      <c r="ATW185" s="66"/>
      <c r="ATX185" s="66"/>
      <c r="ATY185" s="66"/>
      <c r="ATZ185" s="66"/>
      <c r="AUA185" s="66"/>
      <c r="AUB185" s="66"/>
      <c r="AUC185" s="66"/>
      <c r="AUD185" s="66"/>
      <c r="AUE185" s="66"/>
      <c r="AUF185" s="66"/>
      <c r="AUG185" s="66"/>
      <c r="AUH185" s="66"/>
      <c r="AUI185" s="66"/>
      <c r="AUJ185" s="66"/>
      <c r="AUK185" s="66"/>
      <c r="AUL185" s="66"/>
      <c r="AUM185" s="66"/>
      <c r="AUN185" s="66"/>
      <c r="AUO185" s="66"/>
      <c r="AUP185" s="66"/>
      <c r="AUQ185" s="66"/>
      <c r="AUR185" s="66"/>
      <c r="AUS185" s="66"/>
      <c r="AUT185" s="66"/>
      <c r="AUU185" s="66"/>
      <c r="AUV185" s="66"/>
      <c r="AUW185" s="66"/>
      <c r="AUX185" s="66"/>
      <c r="AUY185" s="66"/>
      <c r="AUZ185" s="66"/>
      <c r="AVA185" s="66"/>
      <c r="AVB185" s="66"/>
      <c r="AVC185" s="66"/>
      <c r="AVD185" s="66"/>
      <c r="AVE185" s="66"/>
      <c r="AVF185" s="66"/>
      <c r="AVG185" s="66"/>
      <c r="AVH185" s="66"/>
      <c r="AVI185" s="66"/>
      <c r="AVJ185" s="66"/>
      <c r="AVK185" s="66"/>
      <c r="AVL185" s="66"/>
      <c r="AVM185" s="66"/>
      <c r="AVN185" s="66"/>
      <c r="AVO185" s="66"/>
      <c r="AVP185" s="66"/>
      <c r="AVQ185" s="66"/>
      <c r="AVR185" s="66"/>
      <c r="AVS185" s="66"/>
      <c r="AVT185" s="66"/>
      <c r="AVU185" s="66"/>
      <c r="AVV185" s="66"/>
      <c r="AVW185" s="66"/>
      <c r="AVX185" s="66"/>
      <c r="AVY185" s="66"/>
      <c r="AVZ185" s="66"/>
      <c r="AWA185" s="66"/>
      <c r="AWB185" s="66"/>
      <c r="AWC185" s="66"/>
      <c r="AWD185" s="66"/>
      <c r="AWE185" s="66"/>
      <c r="AWF185" s="66"/>
      <c r="AWG185" s="66"/>
      <c r="AWH185" s="66"/>
      <c r="AWI185" s="66"/>
      <c r="AWJ185" s="66"/>
      <c r="AWK185" s="66"/>
      <c r="AWL185" s="66"/>
      <c r="AWM185" s="66"/>
      <c r="AWN185" s="66"/>
      <c r="AWO185" s="66"/>
      <c r="AWP185" s="66"/>
      <c r="AWQ185" s="66"/>
      <c r="AWR185" s="66"/>
      <c r="AWS185" s="66"/>
      <c r="AWT185" s="66"/>
      <c r="AWU185" s="66"/>
      <c r="AWV185" s="66"/>
      <c r="AWW185" s="66"/>
      <c r="AWX185" s="66"/>
      <c r="AWY185" s="66"/>
      <c r="AWZ185" s="66"/>
      <c r="AXA185" s="66"/>
      <c r="AXB185" s="66"/>
      <c r="AXC185" s="66"/>
      <c r="AXD185" s="66"/>
      <c r="AXE185" s="66"/>
      <c r="AXF185" s="66"/>
      <c r="AXG185" s="66"/>
      <c r="AXH185" s="66"/>
      <c r="AXI185" s="66"/>
      <c r="AXJ185" s="66"/>
      <c r="AXK185" s="66"/>
      <c r="AXL185" s="66"/>
      <c r="AXM185" s="66"/>
      <c r="AXN185" s="66"/>
      <c r="AXO185" s="66"/>
      <c r="AXP185" s="66"/>
      <c r="AXQ185" s="66"/>
      <c r="AXR185" s="66"/>
      <c r="AXS185" s="66"/>
      <c r="AXT185" s="66"/>
      <c r="AXU185" s="66"/>
      <c r="AXV185" s="66"/>
      <c r="AXW185" s="66"/>
      <c r="AXX185" s="66"/>
      <c r="AXY185" s="66"/>
      <c r="AXZ185" s="66"/>
      <c r="AYA185" s="66"/>
      <c r="AYB185" s="66"/>
      <c r="AYC185" s="66"/>
      <c r="AYD185" s="66"/>
      <c r="AYE185" s="66"/>
      <c r="AYF185" s="66"/>
      <c r="AYG185" s="66"/>
      <c r="AYH185" s="66"/>
      <c r="AYI185" s="66"/>
      <c r="AYJ185" s="66"/>
      <c r="AYK185" s="66"/>
      <c r="AYL185" s="66"/>
      <c r="AYM185" s="66"/>
      <c r="AYN185" s="66"/>
      <c r="AYO185" s="66"/>
      <c r="AYP185" s="66"/>
      <c r="AYQ185" s="66"/>
      <c r="AYR185" s="66"/>
      <c r="AYS185" s="66"/>
      <c r="AYT185" s="66"/>
      <c r="AYU185" s="66"/>
      <c r="AYV185" s="66"/>
      <c r="AYW185" s="66"/>
      <c r="AYX185" s="66"/>
      <c r="AYY185" s="66"/>
      <c r="AYZ185" s="66"/>
      <c r="AZA185" s="66"/>
      <c r="AZB185" s="66"/>
      <c r="AZC185" s="66"/>
      <c r="AZD185" s="66"/>
      <c r="AZE185" s="66"/>
      <c r="AZF185" s="66"/>
      <c r="AZG185" s="66"/>
      <c r="AZH185" s="66"/>
      <c r="AZI185" s="66"/>
      <c r="AZJ185" s="66"/>
      <c r="AZK185" s="66"/>
      <c r="AZL185" s="66"/>
      <c r="AZM185" s="66"/>
      <c r="AZN185" s="66"/>
      <c r="AZO185" s="66"/>
      <c r="AZP185" s="66"/>
      <c r="AZQ185" s="66"/>
      <c r="AZR185" s="66"/>
      <c r="AZS185" s="66"/>
      <c r="AZT185" s="66"/>
      <c r="AZU185" s="66"/>
      <c r="AZV185" s="66"/>
      <c r="AZW185" s="66"/>
      <c r="AZX185" s="66"/>
      <c r="AZY185" s="66"/>
      <c r="AZZ185" s="66"/>
      <c r="BAA185" s="66"/>
      <c r="BAB185" s="66"/>
      <c r="BAC185" s="66"/>
      <c r="BAD185" s="66"/>
      <c r="BAE185" s="66"/>
      <c r="BAF185" s="66"/>
      <c r="BAG185" s="66"/>
      <c r="BAH185" s="66"/>
      <c r="BAI185" s="66"/>
      <c r="BAJ185" s="66"/>
      <c r="BAK185" s="66"/>
      <c r="BAL185" s="66"/>
      <c r="BAM185" s="66"/>
      <c r="BAN185" s="66"/>
      <c r="BAO185" s="66"/>
      <c r="BAP185" s="66"/>
      <c r="BAQ185" s="66"/>
      <c r="BAR185" s="66"/>
      <c r="BAS185" s="66"/>
      <c r="BAT185" s="66"/>
      <c r="BAU185" s="66"/>
      <c r="BAV185" s="66"/>
      <c r="BAW185" s="66"/>
      <c r="BAX185" s="66"/>
      <c r="BAY185" s="66"/>
      <c r="BAZ185" s="66"/>
      <c r="BBA185" s="66"/>
      <c r="BBB185" s="66"/>
      <c r="BBC185" s="66"/>
      <c r="BBD185" s="66"/>
      <c r="BBE185" s="66"/>
      <c r="BBF185" s="66"/>
      <c r="BBG185" s="66"/>
      <c r="BBH185" s="66"/>
      <c r="BBI185" s="66"/>
      <c r="BBJ185" s="66"/>
      <c r="BBK185" s="66"/>
      <c r="BBL185" s="66"/>
      <c r="BBM185" s="66"/>
      <c r="BBN185" s="66"/>
      <c r="BBO185" s="66"/>
      <c r="BBP185" s="66"/>
      <c r="BBQ185" s="66"/>
      <c r="BBR185" s="66"/>
      <c r="BBS185" s="66"/>
      <c r="BBT185" s="66"/>
      <c r="BBU185" s="66"/>
      <c r="BBV185" s="66"/>
      <c r="BBW185" s="66"/>
      <c r="BBX185" s="66"/>
      <c r="BBY185" s="66"/>
      <c r="BBZ185" s="66"/>
      <c r="BCA185" s="66"/>
      <c r="BCB185" s="66"/>
      <c r="BCC185" s="66"/>
      <c r="BCD185" s="66"/>
      <c r="BCE185" s="66"/>
      <c r="BCF185" s="66"/>
      <c r="BCG185" s="66"/>
      <c r="BCH185" s="66"/>
      <c r="BCI185" s="66"/>
      <c r="BCJ185" s="66"/>
      <c r="BCK185" s="66"/>
      <c r="BCL185" s="66"/>
      <c r="BCM185" s="66"/>
      <c r="BCN185" s="66"/>
      <c r="BCO185" s="66"/>
      <c r="BCP185" s="66"/>
      <c r="BCQ185" s="66"/>
      <c r="BCR185" s="66"/>
      <c r="BCS185" s="66"/>
      <c r="BCT185" s="66"/>
      <c r="BCU185" s="66"/>
      <c r="BCV185" s="66"/>
      <c r="BCW185" s="66"/>
      <c r="BCX185" s="66"/>
      <c r="BCY185" s="66"/>
      <c r="BCZ185" s="66"/>
      <c r="BDA185" s="66"/>
      <c r="BDB185" s="66"/>
      <c r="BDC185" s="66"/>
      <c r="BDD185" s="66"/>
      <c r="BDE185" s="66"/>
      <c r="BDF185" s="66"/>
      <c r="BDG185" s="66"/>
      <c r="BDH185" s="66"/>
      <c r="BDI185" s="66"/>
      <c r="BDJ185" s="66"/>
      <c r="BDK185" s="66"/>
      <c r="BDL185" s="66"/>
      <c r="BDM185" s="66"/>
      <c r="BDN185" s="66"/>
      <c r="BDO185" s="66"/>
      <c r="BDP185" s="66"/>
      <c r="BDQ185" s="66"/>
      <c r="BDR185" s="66"/>
      <c r="BDS185" s="66"/>
      <c r="BDT185" s="66"/>
      <c r="BDU185" s="66"/>
      <c r="BDV185" s="66"/>
      <c r="BDW185" s="66"/>
      <c r="BDX185" s="66"/>
      <c r="BDY185" s="66"/>
      <c r="BDZ185" s="66"/>
      <c r="BEA185" s="66"/>
      <c r="BEB185" s="66"/>
      <c r="BEC185" s="66"/>
      <c r="BED185" s="66"/>
      <c r="BEE185" s="66"/>
      <c r="BEF185" s="66"/>
      <c r="BEG185" s="66"/>
      <c r="BEH185" s="66"/>
      <c r="BEI185" s="66"/>
      <c r="BEJ185" s="66"/>
      <c r="BEK185" s="66"/>
      <c r="BEL185" s="66"/>
      <c r="BEM185" s="66"/>
      <c r="BEN185" s="66"/>
      <c r="BEO185" s="66"/>
      <c r="BEP185" s="66"/>
      <c r="BEQ185" s="66"/>
      <c r="BER185" s="66"/>
      <c r="BES185" s="66"/>
      <c r="BET185" s="66"/>
      <c r="BEU185" s="66"/>
      <c r="BEV185" s="66"/>
      <c r="BEW185" s="66"/>
      <c r="BEX185" s="66"/>
      <c r="BEY185" s="66"/>
      <c r="BEZ185" s="66"/>
      <c r="BFA185" s="66"/>
      <c r="BFB185" s="66"/>
      <c r="BFC185" s="66"/>
      <c r="BFD185" s="66"/>
      <c r="BFE185" s="66"/>
      <c r="BFF185" s="66"/>
      <c r="BFG185" s="66"/>
      <c r="BFH185" s="66"/>
      <c r="BFI185" s="66"/>
      <c r="BFJ185" s="66"/>
      <c r="BFK185" s="66"/>
      <c r="BFL185" s="66"/>
      <c r="BFM185" s="66"/>
      <c r="BFN185" s="66"/>
      <c r="BFO185" s="66"/>
      <c r="BFP185" s="66"/>
      <c r="BFQ185" s="66"/>
      <c r="BFR185" s="66"/>
      <c r="BFS185" s="66"/>
      <c r="BFT185" s="66"/>
      <c r="BFU185" s="66"/>
      <c r="BFV185" s="66"/>
      <c r="BFW185" s="66"/>
      <c r="BFX185" s="66"/>
      <c r="BFY185" s="66"/>
      <c r="BFZ185" s="66"/>
      <c r="BGA185" s="66"/>
      <c r="BGB185" s="66"/>
      <c r="BGC185" s="66"/>
      <c r="BGD185" s="66"/>
      <c r="BGE185" s="66"/>
      <c r="BGF185" s="66"/>
      <c r="BGG185" s="66"/>
      <c r="BGH185" s="66"/>
      <c r="BGI185" s="66"/>
      <c r="BGJ185" s="66"/>
      <c r="BGK185" s="66"/>
      <c r="BGL185" s="66"/>
      <c r="BGM185" s="66"/>
      <c r="BGN185" s="66"/>
      <c r="BGO185" s="66"/>
      <c r="BGP185" s="66"/>
      <c r="BGQ185" s="66"/>
      <c r="BGR185" s="66"/>
      <c r="BGS185" s="66"/>
      <c r="BGT185" s="66"/>
      <c r="BGU185" s="66"/>
      <c r="BGV185" s="66"/>
      <c r="BGW185" s="66"/>
      <c r="BGX185" s="66"/>
      <c r="BGY185" s="66"/>
      <c r="BGZ185" s="66"/>
      <c r="BHA185" s="66"/>
      <c r="BHB185" s="66"/>
      <c r="BHC185" s="66"/>
      <c r="BHD185" s="66"/>
      <c r="BHE185" s="66"/>
      <c r="BHF185" s="66"/>
      <c r="BHG185" s="66"/>
      <c r="BHH185" s="66"/>
      <c r="BHI185" s="66"/>
      <c r="BHJ185" s="66"/>
      <c r="BHK185" s="66"/>
      <c r="BHL185" s="66"/>
      <c r="BHM185" s="66"/>
      <c r="BHN185" s="66"/>
      <c r="BHO185" s="66"/>
      <c r="BHP185" s="66"/>
      <c r="BHQ185" s="66"/>
      <c r="BHR185" s="66"/>
      <c r="BHS185" s="66"/>
      <c r="BHT185" s="66"/>
      <c r="BHU185" s="66"/>
      <c r="BHV185" s="66"/>
      <c r="BHW185" s="66"/>
      <c r="BHX185" s="66"/>
      <c r="BHY185" s="66"/>
      <c r="BHZ185" s="66"/>
      <c r="BIA185" s="66"/>
      <c r="BIB185" s="66"/>
      <c r="BIC185" s="66"/>
      <c r="BID185" s="66"/>
      <c r="BIE185" s="66"/>
      <c r="BIF185" s="66"/>
      <c r="BIG185" s="66"/>
      <c r="BIH185" s="66"/>
      <c r="BII185" s="66"/>
      <c r="BIJ185" s="66"/>
      <c r="BIK185" s="66"/>
      <c r="BIL185" s="66"/>
      <c r="BIM185" s="66"/>
      <c r="BIN185" s="66"/>
      <c r="BIO185" s="66"/>
      <c r="BIP185" s="66"/>
      <c r="BIQ185" s="66"/>
      <c r="BIR185" s="66"/>
      <c r="BIS185" s="66"/>
      <c r="BIT185" s="66"/>
      <c r="BIU185" s="66"/>
      <c r="BIV185" s="66"/>
      <c r="BIW185" s="66"/>
      <c r="BIX185" s="66"/>
      <c r="BIY185" s="66"/>
      <c r="BIZ185" s="66"/>
      <c r="BJA185" s="66"/>
      <c r="BJB185" s="66"/>
      <c r="BJC185" s="66"/>
      <c r="BJD185" s="66"/>
      <c r="BJE185" s="66"/>
      <c r="BJF185" s="66"/>
      <c r="BJG185" s="66"/>
      <c r="BJH185" s="66"/>
      <c r="BJI185" s="66"/>
      <c r="BJJ185" s="66"/>
      <c r="BJK185" s="66"/>
      <c r="BJL185" s="66"/>
      <c r="BJM185" s="66"/>
      <c r="BJN185" s="66"/>
      <c r="BJO185" s="66"/>
      <c r="BJP185" s="66"/>
      <c r="BJQ185" s="66"/>
      <c r="BJR185" s="66"/>
      <c r="BJS185" s="66"/>
      <c r="BJT185" s="66"/>
      <c r="BJU185" s="66"/>
      <c r="BJV185" s="66"/>
      <c r="BJW185" s="66"/>
      <c r="BJX185" s="66"/>
      <c r="BJY185" s="66"/>
      <c r="BJZ185" s="66"/>
      <c r="BKA185" s="66"/>
      <c r="BKB185" s="66"/>
      <c r="BKC185" s="66"/>
      <c r="BKD185" s="66"/>
      <c r="BKE185" s="66"/>
      <c r="BKF185" s="66"/>
      <c r="BKG185" s="66"/>
      <c r="BKH185" s="66"/>
      <c r="BKI185" s="66"/>
      <c r="BKJ185" s="66"/>
      <c r="BKK185" s="66"/>
      <c r="BKL185" s="66"/>
      <c r="BKM185" s="66"/>
      <c r="BKN185" s="66"/>
      <c r="BKO185" s="66"/>
      <c r="BKP185" s="66"/>
      <c r="BKQ185" s="66"/>
      <c r="BKR185" s="66"/>
      <c r="BKS185" s="66"/>
      <c r="BKT185" s="66"/>
      <c r="BKU185" s="66"/>
      <c r="BKV185" s="66"/>
      <c r="BKW185" s="66"/>
      <c r="BKX185" s="66"/>
      <c r="BKY185" s="66"/>
      <c r="BKZ185" s="66"/>
      <c r="BLA185" s="66"/>
      <c r="BLB185" s="66"/>
      <c r="BLC185" s="66"/>
      <c r="BLD185" s="66"/>
      <c r="BLE185" s="66"/>
      <c r="BLF185" s="66"/>
      <c r="BLG185" s="66"/>
      <c r="BLH185" s="66"/>
      <c r="BLI185" s="66"/>
      <c r="BLJ185" s="66"/>
      <c r="BLK185" s="66"/>
      <c r="BLL185" s="66"/>
      <c r="BLM185" s="66"/>
      <c r="BLN185" s="66"/>
      <c r="BLO185" s="66"/>
      <c r="BLP185" s="66"/>
      <c r="BLQ185" s="66"/>
      <c r="BLR185" s="66"/>
      <c r="BLS185" s="66"/>
      <c r="BLT185" s="66"/>
      <c r="BLU185" s="66"/>
      <c r="BLV185" s="66"/>
      <c r="BLW185" s="66"/>
      <c r="BLX185" s="66"/>
      <c r="BLY185" s="66"/>
      <c r="BLZ185" s="66"/>
      <c r="BMA185" s="66"/>
      <c r="BMB185" s="66"/>
      <c r="BMC185" s="66"/>
      <c r="BMD185" s="66"/>
      <c r="BME185" s="66"/>
      <c r="BMF185" s="66"/>
      <c r="BMG185" s="66"/>
      <c r="BMH185" s="66"/>
      <c r="BMI185" s="66"/>
      <c r="BMJ185" s="66"/>
      <c r="BMK185" s="66"/>
      <c r="BML185" s="66"/>
      <c r="BMM185" s="66"/>
      <c r="BMN185" s="66"/>
      <c r="BMO185" s="66"/>
      <c r="BMP185" s="66"/>
      <c r="BMQ185" s="66"/>
      <c r="BMR185" s="66"/>
      <c r="BMS185" s="66"/>
      <c r="BMT185" s="66"/>
      <c r="BMU185" s="66"/>
      <c r="BMV185" s="66"/>
      <c r="BMW185" s="66"/>
      <c r="BMX185" s="66"/>
      <c r="BMY185" s="66"/>
      <c r="BMZ185" s="66"/>
      <c r="BNA185" s="66"/>
      <c r="BNB185" s="66"/>
      <c r="BNC185" s="66"/>
      <c r="BND185" s="66"/>
      <c r="BNE185" s="66"/>
      <c r="BNF185" s="66"/>
      <c r="BNG185" s="66"/>
      <c r="BNH185" s="66"/>
      <c r="BNI185" s="66"/>
      <c r="BNJ185" s="66"/>
      <c r="BNK185" s="66"/>
      <c r="BNL185" s="66"/>
      <c r="BNM185" s="66"/>
      <c r="BNN185" s="66"/>
      <c r="BNO185" s="66"/>
      <c r="BNP185" s="66"/>
      <c r="BNQ185" s="66"/>
      <c r="BNR185" s="66"/>
      <c r="BNS185" s="66"/>
      <c r="BNT185" s="66"/>
      <c r="BNU185" s="66"/>
      <c r="BNV185" s="66"/>
      <c r="BNW185" s="66"/>
      <c r="BNX185" s="66"/>
      <c r="BNY185" s="66"/>
      <c r="BNZ185" s="66"/>
      <c r="BOA185" s="66"/>
      <c r="BOB185" s="66"/>
      <c r="BOC185" s="66"/>
      <c r="BOD185" s="66"/>
      <c r="BOE185" s="66"/>
      <c r="BOF185" s="66"/>
      <c r="BOG185" s="66"/>
      <c r="BOH185" s="66"/>
      <c r="BOI185" s="66"/>
      <c r="BOJ185" s="66"/>
      <c r="BOK185" s="66"/>
      <c r="BOL185" s="66"/>
      <c r="BOM185" s="66"/>
      <c r="BON185" s="66"/>
      <c r="BOO185" s="66"/>
      <c r="BOP185" s="66"/>
      <c r="BOQ185" s="66"/>
      <c r="BOR185" s="66"/>
      <c r="BOS185" s="66"/>
      <c r="BOT185" s="66"/>
      <c r="BOU185" s="66"/>
      <c r="BOV185" s="66"/>
      <c r="BOW185" s="66"/>
      <c r="BOX185" s="66"/>
      <c r="BOY185" s="66"/>
      <c r="BOZ185" s="66"/>
      <c r="BPA185" s="66"/>
      <c r="BPB185" s="66"/>
      <c r="BPC185" s="66"/>
      <c r="BPD185" s="66"/>
      <c r="BPE185" s="66"/>
      <c r="BPF185" s="66"/>
      <c r="BPG185" s="66"/>
      <c r="BPH185" s="66"/>
      <c r="BPI185" s="66"/>
      <c r="BPJ185" s="66"/>
      <c r="BPK185" s="66"/>
      <c r="BPL185" s="66"/>
      <c r="BPM185" s="66"/>
      <c r="BPN185" s="66"/>
      <c r="BPO185" s="66"/>
      <c r="BPP185" s="66"/>
      <c r="BPQ185" s="66"/>
      <c r="BPR185" s="66"/>
      <c r="BPS185" s="66"/>
      <c r="BPT185" s="66"/>
      <c r="BPU185" s="66"/>
      <c r="BPV185" s="66"/>
      <c r="BPW185" s="66"/>
      <c r="BPX185" s="66"/>
      <c r="BPY185" s="66"/>
      <c r="BPZ185" s="66"/>
      <c r="BQA185" s="66"/>
      <c r="BQB185" s="66"/>
      <c r="BQC185" s="66"/>
      <c r="BQD185" s="66"/>
      <c r="BQE185" s="66"/>
      <c r="BQF185" s="66"/>
      <c r="BQG185" s="66"/>
      <c r="BQH185" s="66"/>
      <c r="BQI185" s="66"/>
      <c r="BQJ185" s="66"/>
      <c r="BQK185" s="66"/>
      <c r="BQL185" s="66"/>
      <c r="BQM185" s="66"/>
      <c r="BQN185" s="66"/>
      <c r="BQO185" s="66"/>
      <c r="BQP185" s="66"/>
      <c r="BQQ185" s="66"/>
      <c r="BQR185" s="66"/>
      <c r="BQS185" s="66"/>
      <c r="BQT185" s="66"/>
      <c r="BQU185" s="66"/>
      <c r="BQV185" s="66"/>
      <c r="BQW185" s="66"/>
      <c r="BQX185" s="66"/>
      <c r="BQY185" s="66"/>
      <c r="BQZ185" s="66"/>
      <c r="BRA185" s="66"/>
      <c r="BRB185" s="66"/>
      <c r="BRC185" s="66"/>
      <c r="BRD185" s="66"/>
      <c r="BRE185" s="66"/>
      <c r="BRF185" s="66"/>
      <c r="BRG185" s="66"/>
      <c r="BRH185" s="66"/>
      <c r="BRI185" s="66"/>
      <c r="BRJ185" s="66"/>
      <c r="BRK185" s="66"/>
      <c r="BRL185" s="66"/>
      <c r="BRM185" s="66"/>
      <c r="BRN185" s="66"/>
      <c r="BRO185" s="66"/>
      <c r="BRP185" s="66"/>
      <c r="BRQ185" s="66"/>
      <c r="BRR185" s="66"/>
      <c r="BRS185" s="66"/>
      <c r="BRT185" s="66"/>
      <c r="BRU185" s="66"/>
      <c r="BRV185" s="66"/>
      <c r="BRW185" s="66"/>
      <c r="BRX185" s="66"/>
      <c r="BRY185" s="66"/>
      <c r="BRZ185" s="66"/>
      <c r="BSA185" s="66"/>
      <c r="BSB185" s="66"/>
      <c r="BSC185" s="66"/>
      <c r="BSD185" s="66"/>
      <c r="BSE185" s="66"/>
      <c r="BSF185" s="66"/>
      <c r="BSG185" s="66"/>
      <c r="BSH185" s="66"/>
      <c r="BSI185" s="66"/>
      <c r="BSJ185" s="66"/>
      <c r="BSK185" s="66"/>
      <c r="BSL185" s="66"/>
      <c r="BSM185" s="66"/>
      <c r="BSN185" s="66"/>
      <c r="BSO185" s="66"/>
      <c r="BSP185" s="66"/>
      <c r="BSQ185" s="66"/>
      <c r="BSR185" s="66"/>
      <c r="BSS185" s="66"/>
      <c r="BST185" s="66"/>
      <c r="BSU185" s="66"/>
      <c r="BSV185" s="66"/>
      <c r="BSW185" s="66"/>
      <c r="BSX185" s="66"/>
      <c r="BSY185" s="66"/>
      <c r="BSZ185" s="66"/>
      <c r="BTA185" s="66"/>
      <c r="BTB185" s="66"/>
      <c r="BTC185" s="66"/>
      <c r="BTD185" s="66"/>
      <c r="BTE185" s="66"/>
      <c r="BTF185" s="66"/>
      <c r="BTG185" s="66"/>
      <c r="BTH185" s="66"/>
      <c r="BTI185" s="66"/>
      <c r="BTJ185" s="66"/>
      <c r="BTK185" s="66"/>
      <c r="BTL185" s="66"/>
      <c r="BTM185" s="66"/>
      <c r="BTN185" s="66"/>
      <c r="BTO185" s="66"/>
      <c r="BTP185" s="66"/>
      <c r="BTQ185" s="66"/>
      <c r="BTR185" s="66"/>
      <c r="BTS185" s="66"/>
      <c r="BTT185" s="66"/>
      <c r="BTU185" s="66"/>
      <c r="BTV185" s="66"/>
      <c r="BTW185" s="66"/>
      <c r="BTX185" s="66"/>
      <c r="BTY185" s="66"/>
      <c r="BTZ185" s="66"/>
      <c r="BUA185" s="66"/>
      <c r="BUB185" s="66"/>
      <c r="BUC185" s="66"/>
      <c r="BUD185" s="66"/>
      <c r="BUE185" s="66"/>
      <c r="BUF185" s="66"/>
      <c r="BUG185" s="66"/>
      <c r="BUH185" s="66"/>
      <c r="BUI185" s="66"/>
      <c r="BUJ185" s="66"/>
      <c r="BUK185" s="66"/>
      <c r="BUL185" s="66"/>
      <c r="BUM185" s="66"/>
      <c r="BUN185" s="66"/>
      <c r="BUO185" s="66"/>
      <c r="BUP185" s="66"/>
      <c r="BUQ185" s="66"/>
      <c r="BUR185" s="66"/>
      <c r="BUS185" s="66"/>
      <c r="BUT185" s="66"/>
      <c r="BUU185" s="66"/>
      <c r="BUV185" s="66"/>
      <c r="BUW185" s="66"/>
      <c r="BUX185" s="66"/>
      <c r="BUY185" s="66"/>
      <c r="BUZ185" s="66"/>
      <c r="BVA185" s="66"/>
      <c r="BVB185" s="66"/>
      <c r="BVC185" s="66"/>
      <c r="BVD185" s="66"/>
      <c r="BVE185" s="66"/>
      <c r="BVF185" s="66"/>
      <c r="BVG185" s="66"/>
      <c r="BVH185" s="66"/>
      <c r="BVI185" s="66"/>
      <c r="BVJ185" s="66"/>
      <c r="BVK185" s="66"/>
      <c r="BVL185" s="66"/>
      <c r="BVM185" s="66"/>
      <c r="BVN185" s="66"/>
      <c r="BVO185" s="66"/>
      <c r="BVP185" s="66"/>
      <c r="BVQ185" s="66"/>
      <c r="BVR185" s="66"/>
      <c r="BVS185" s="66"/>
      <c r="BVT185" s="66"/>
      <c r="BVU185" s="66"/>
      <c r="BVV185" s="66"/>
      <c r="BVW185" s="66"/>
      <c r="BVX185" s="66"/>
      <c r="BVY185" s="66"/>
      <c r="BVZ185" s="66"/>
      <c r="BWA185" s="66"/>
      <c r="BWB185" s="66"/>
      <c r="BWC185" s="66"/>
      <c r="BWD185" s="66"/>
      <c r="BWE185" s="66"/>
      <c r="BWF185" s="66"/>
      <c r="BWG185" s="66"/>
      <c r="BWH185" s="66"/>
      <c r="BWI185" s="66"/>
      <c r="BWJ185" s="66"/>
      <c r="BWK185" s="66"/>
      <c r="BWL185" s="66"/>
      <c r="BWM185" s="66"/>
      <c r="BWN185" s="66"/>
      <c r="BWO185" s="66"/>
      <c r="BWP185" s="66"/>
      <c r="BWQ185" s="66"/>
      <c r="BWR185" s="66"/>
      <c r="BWS185" s="66"/>
      <c r="BWT185" s="66"/>
      <c r="BWU185" s="66"/>
      <c r="BWV185" s="66"/>
      <c r="BWW185" s="66"/>
      <c r="BWX185" s="66"/>
      <c r="BWY185" s="66"/>
      <c r="BWZ185" s="66"/>
      <c r="BXA185" s="66"/>
      <c r="BXB185" s="66"/>
      <c r="BXC185" s="66"/>
      <c r="BXD185" s="66"/>
      <c r="BXE185" s="66"/>
      <c r="BXF185" s="66"/>
      <c r="BXG185" s="66"/>
      <c r="BXH185" s="66"/>
      <c r="BXI185" s="66"/>
      <c r="BXJ185" s="66"/>
      <c r="BXK185" s="66"/>
      <c r="BXL185" s="66"/>
      <c r="BXM185" s="66"/>
      <c r="BXN185" s="66"/>
      <c r="BXO185" s="66"/>
      <c r="BXP185" s="66"/>
      <c r="BXQ185" s="66"/>
      <c r="BXR185" s="66"/>
      <c r="BXS185" s="66"/>
      <c r="BXT185" s="66"/>
      <c r="BXU185" s="66"/>
      <c r="BXV185" s="66"/>
      <c r="BXW185" s="66"/>
      <c r="BXX185" s="66"/>
      <c r="BXY185" s="66"/>
      <c r="BXZ185" s="66"/>
      <c r="BYA185" s="66"/>
      <c r="BYB185" s="66"/>
      <c r="BYC185" s="66"/>
      <c r="BYD185" s="66"/>
      <c r="BYE185" s="66"/>
      <c r="BYF185" s="66"/>
      <c r="BYG185" s="66"/>
      <c r="BYH185" s="66"/>
      <c r="BYI185" s="66"/>
      <c r="BYJ185" s="66"/>
      <c r="BYK185" s="66"/>
      <c r="BYL185" s="66"/>
      <c r="BYM185" s="66"/>
      <c r="BYN185" s="66"/>
      <c r="BYO185" s="66"/>
      <c r="BYP185" s="66"/>
      <c r="BYQ185" s="66"/>
      <c r="BYR185" s="66"/>
      <c r="BYS185" s="66"/>
      <c r="BYT185" s="66"/>
      <c r="BYU185" s="66"/>
      <c r="BYV185" s="66"/>
      <c r="BYW185" s="66"/>
      <c r="BYX185" s="66"/>
      <c r="BYY185" s="66"/>
      <c r="BYZ185" s="66"/>
      <c r="BZA185" s="66"/>
      <c r="BZB185" s="66"/>
      <c r="BZC185" s="66"/>
      <c r="BZD185" s="66"/>
      <c r="BZE185" s="66"/>
      <c r="BZF185" s="66"/>
      <c r="BZG185" s="66"/>
      <c r="BZH185" s="66"/>
      <c r="BZI185" s="66"/>
      <c r="BZJ185" s="66"/>
      <c r="BZK185" s="66"/>
      <c r="BZL185" s="66"/>
      <c r="BZM185" s="66"/>
      <c r="BZN185" s="66"/>
      <c r="BZO185" s="66"/>
      <c r="BZP185" s="66"/>
      <c r="BZQ185" s="66"/>
      <c r="BZR185" s="66"/>
      <c r="BZS185" s="66"/>
      <c r="BZT185" s="66"/>
      <c r="BZU185" s="66"/>
      <c r="BZV185" s="66"/>
      <c r="BZW185" s="66"/>
      <c r="BZX185" s="66"/>
      <c r="BZY185" s="66"/>
      <c r="BZZ185" s="66"/>
      <c r="CAA185" s="66"/>
      <c r="CAB185" s="66"/>
      <c r="CAC185" s="66"/>
      <c r="CAD185" s="66"/>
      <c r="CAE185" s="66"/>
      <c r="CAF185" s="66"/>
      <c r="CAG185" s="66"/>
      <c r="CAH185" s="66"/>
      <c r="CAI185" s="66"/>
      <c r="CAJ185" s="66"/>
      <c r="CAK185" s="66"/>
      <c r="CAL185" s="66"/>
      <c r="CAM185" s="66"/>
      <c r="CAN185" s="66"/>
      <c r="CAO185" s="66"/>
      <c r="CAP185" s="66"/>
      <c r="CAQ185" s="66"/>
      <c r="CAR185" s="66"/>
      <c r="CAS185" s="66"/>
      <c r="CAT185" s="66"/>
      <c r="CAU185" s="66"/>
      <c r="CAV185" s="66"/>
      <c r="CAW185" s="66"/>
      <c r="CAX185" s="66"/>
      <c r="CAY185" s="66"/>
      <c r="CAZ185" s="66"/>
      <c r="CBA185" s="66"/>
      <c r="CBB185" s="66"/>
      <c r="CBC185" s="66"/>
      <c r="CBD185" s="66"/>
      <c r="CBE185" s="66"/>
      <c r="CBF185" s="66"/>
      <c r="CBG185" s="66"/>
      <c r="CBH185" s="66"/>
      <c r="CBI185" s="66"/>
      <c r="CBJ185" s="66"/>
      <c r="CBK185" s="66"/>
      <c r="CBL185" s="66"/>
      <c r="CBM185" s="66"/>
      <c r="CBN185" s="66"/>
      <c r="CBO185" s="66"/>
      <c r="CBP185" s="66"/>
      <c r="CBQ185" s="66"/>
      <c r="CBR185" s="66"/>
      <c r="CBS185" s="66"/>
      <c r="CBT185" s="66"/>
      <c r="CBU185" s="66"/>
      <c r="CBV185" s="66"/>
      <c r="CBW185" s="66"/>
      <c r="CBX185" s="66"/>
      <c r="CBY185" s="66"/>
      <c r="CBZ185" s="66"/>
      <c r="CCA185" s="66"/>
      <c r="CCB185" s="66"/>
      <c r="CCC185" s="66"/>
      <c r="CCD185" s="66"/>
      <c r="CCE185" s="66"/>
      <c r="CCF185" s="66"/>
      <c r="CCG185" s="66"/>
      <c r="CCH185" s="66"/>
      <c r="CCI185" s="66"/>
      <c r="CCJ185" s="66"/>
      <c r="CCK185" s="66"/>
      <c r="CCL185" s="66"/>
      <c r="CCM185" s="66"/>
      <c r="CCN185" s="66"/>
      <c r="CCO185" s="66"/>
      <c r="CCP185" s="66"/>
      <c r="CCQ185" s="66"/>
      <c r="CCR185" s="66"/>
      <c r="CCS185" s="66"/>
      <c r="CCT185" s="66"/>
      <c r="CCU185" s="66"/>
      <c r="CCV185" s="66"/>
      <c r="CCW185" s="66"/>
      <c r="CCX185" s="66"/>
      <c r="CCY185" s="66"/>
      <c r="CCZ185" s="66"/>
      <c r="CDA185" s="66"/>
      <c r="CDB185" s="66"/>
      <c r="CDC185" s="66"/>
      <c r="CDD185" s="66"/>
      <c r="CDE185" s="66"/>
      <c r="CDF185" s="66"/>
      <c r="CDG185" s="66"/>
      <c r="CDH185" s="66"/>
      <c r="CDI185" s="66"/>
      <c r="CDJ185" s="66"/>
      <c r="CDK185" s="66"/>
      <c r="CDL185" s="66"/>
      <c r="CDM185" s="66"/>
      <c r="CDN185" s="66"/>
      <c r="CDO185" s="66"/>
      <c r="CDP185" s="66"/>
      <c r="CDQ185" s="66"/>
      <c r="CDR185" s="66"/>
      <c r="CDS185" s="66"/>
      <c r="CDT185" s="66"/>
      <c r="CDU185" s="66"/>
      <c r="CDV185" s="66"/>
      <c r="CDW185" s="66"/>
      <c r="CDX185" s="66"/>
      <c r="CDY185" s="66"/>
      <c r="CDZ185" s="66"/>
      <c r="CEA185" s="66"/>
      <c r="CEB185" s="66"/>
      <c r="CEC185" s="66"/>
      <c r="CED185" s="66"/>
      <c r="CEE185" s="66"/>
      <c r="CEF185" s="66"/>
      <c r="CEG185" s="66"/>
      <c r="CEH185" s="66"/>
      <c r="CEI185" s="66"/>
      <c r="CEJ185" s="66"/>
      <c r="CEK185" s="66"/>
      <c r="CEL185" s="66"/>
      <c r="CEM185" s="66"/>
      <c r="CEN185" s="66"/>
      <c r="CEO185" s="66"/>
      <c r="CEP185" s="66"/>
      <c r="CEQ185" s="66"/>
      <c r="CER185" s="66"/>
      <c r="CES185" s="66"/>
      <c r="CET185" s="66"/>
      <c r="CEU185" s="66"/>
      <c r="CEV185" s="66"/>
      <c r="CEW185" s="66"/>
      <c r="CEX185" s="66"/>
      <c r="CEY185" s="66"/>
      <c r="CEZ185" s="66"/>
      <c r="CFA185" s="66"/>
      <c r="CFB185" s="66"/>
      <c r="CFC185" s="66"/>
      <c r="CFD185" s="66"/>
      <c r="CFE185" s="66"/>
      <c r="CFF185" s="66"/>
      <c r="CFG185" s="66"/>
      <c r="CFH185" s="66"/>
      <c r="CFI185" s="66"/>
      <c r="CFJ185" s="66"/>
      <c r="CFK185" s="66"/>
      <c r="CFL185" s="66"/>
      <c r="CFM185" s="66"/>
      <c r="CFN185" s="66"/>
      <c r="CFO185" s="66"/>
      <c r="CFP185" s="66"/>
      <c r="CFQ185" s="66"/>
      <c r="CFR185" s="66"/>
      <c r="CFS185" s="66"/>
      <c r="CFT185" s="66"/>
      <c r="CFU185" s="66"/>
      <c r="CFV185" s="66"/>
      <c r="CFW185" s="66"/>
      <c r="CFX185" s="66"/>
      <c r="CFY185" s="66"/>
      <c r="CFZ185" s="66"/>
      <c r="CGA185" s="66"/>
      <c r="CGB185" s="66"/>
      <c r="CGC185" s="66"/>
      <c r="CGD185" s="66"/>
      <c r="CGE185" s="66"/>
      <c r="CGF185" s="66"/>
      <c r="CGG185" s="66"/>
      <c r="CGH185" s="66"/>
      <c r="CGI185" s="66"/>
      <c r="CGJ185" s="66"/>
      <c r="CGK185" s="66"/>
      <c r="CGL185" s="66"/>
      <c r="CGM185" s="66"/>
      <c r="CGN185" s="66"/>
      <c r="CGO185" s="66"/>
      <c r="CGP185" s="66"/>
      <c r="CGQ185" s="66"/>
      <c r="CGR185" s="66"/>
      <c r="CGS185" s="66"/>
      <c r="CGT185" s="66"/>
      <c r="CGU185" s="66"/>
      <c r="CGV185" s="66"/>
      <c r="CGW185" s="66"/>
      <c r="CGX185" s="66"/>
      <c r="CGY185" s="66"/>
      <c r="CGZ185" s="66"/>
      <c r="CHA185" s="66"/>
      <c r="CHB185" s="66"/>
      <c r="CHC185" s="66"/>
      <c r="CHD185" s="66"/>
      <c r="CHE185" s="66"/>
      <c r="CHF185" s="66"/>
      <c r="CHG185" s="66"/>
      <c r="CHH185" s="66"/>
      <c r="CHI185" s="66"/>
      <c r="CHJ185" s="66"/>
      <c r="CHK185" s="66"/>
      <c r="CHL185" s="66"/>
      <c r="CHM185" s="66"/>
      <c r="CHN185" s="66"/>
      <c r="CHO185" s="66"/>
      <c r="CHP185" s="66"/>
      <c r="CHQ185" s="66"/>
      <c r="CHR185" s="66"/>
      <c r="CHS185" s="66"/>
      <c r="CHT185" s="66"/>
      <c r="CHU185" s="66"/>
      <c r="CHV185" s="66"/>
      <c r="CHW185" s="66"/>
      <c r="CHX185" s="66"/>
      <c r="CHY185" s="66"/>
      <c r="CHZ185" s="66"/>
      <c r="CIA185" s="66"/>
      <c r="CIB185" s="66"/>
      <c r="CIC185" s="66"/>
      <c r="CID185" s="66"/>
      <c r="CIE185" s="66"/>
      <c r="CIF185" s="66"/>
      <c r="CIG185" s="66"/>
      <c r="CIH185" s="66"/>
      <c r="CII185" s="66"/>
      <c r="CIJ185" s="66"/>
      <c r="CIK185" s="66"/>
    </row>
    <row r="186" spans="1:2273" s="5" customFormat="1" ht="30" customHeight="1">
      <c r="A186" s="63"/>
      <c r="B186" s="62"/>
      <c r="C186" s="66"/>
      <c r="D186" s="75"/>
      <c r="E186" s="70" t="s">
        <v>146</v>
      </c>
      <c r="F186" s="68">
        <f>F173</f>
        <v>0.93333333333333335</v>
      </c>
      <c r="G186" s="68">
        <f t="shared" ref="G186:Z186" si="111">G173</f>
        <v>0.66666666666666663</v>
      </c>
      <c r="H186" s="68">
        <f t="shared" si="111"/>
        <v>0.46666666666666667</v>
      </c>
      <c r="I186" s="68">
        <f t="shared" si="111"/>
        <v>0.4</v>
      </c>
      <c r="J186" s="68">
        <f t="shared" si="111"/>
        <v>0.46666666666666667</v>
      </c>
      <c r="K186" s="68">
        <f t="shared" si="111"/>
        <v>0.13333333333333333</v>
      </c>
      <c r="L186" s="68">
        <f t="shared" si="111"/>
        <v>0.4</v>
      </c>
      <c r="M186" s="68">
        <f t="shared" si="111"/>
        <v>0.13333333333333333</v>
      </c>
      <c r="N186" s="68">
        <f t="shared" si="111"/>
        <v>0</v>
      </c>
      <c r="O186" s="68">
        <f t="shared" si="111"/>
        <v>0.26666666666666666</v>
      </c>
      <c r="P186" s="68">
        <f t="shared" si="111"/>
        <v>6.6666666666666666E-2</v>
      </c>
      <c r="Q186" s="68">
        <f t="shared" si="111"/>
        <v>0.2</v>
      </c>
      <c r="R186" s="68">
        <f t="shared" si="111"/>
        <v>6.6666666666666666E-2</v>
      </c>
      <c r="S186" s="68">
        <f t="shared" si="111"/>
        <v>0.4</v>
      </c>
      <c r="T186" s="68">
        <f t="shared" si="111"/>
        <v>0</v>
      </c>
      <c r="U186" s="68">
        <f t="shared" si="111"/>
        <v>6.6666666666666666E-2</v>
      </c>
      <c r="V186" s="68">
        <f t="shared" si="111"/>
        <v>0</v>
      </c>
      <c r="W186" s="68">
        <f t="shared" si="111"/>
        <v>0.46666666666666667</v>
      </c>
      <c r="X186" s="68">
        <f t="shared" si="111"/>
        <v>0.13333333333333333</v>
      </c>
      <c r="Y186" s="68">
        <f t="shared" si="111"/>
        <v>0</v>
      </c>
      <c r="Z186" s="68">
        <f t="shared" si="111"/>
        <v>0</v>
      </c>
      <c r="AA186" s="68">
        <f t="shared" ref="AA186:CH186" si="112">AA173</f>
        <v>0.4</v>
      </c>
      <c r="AB186" s="68">
        <f t="shared" si="112"/>
        <v>6.6666666666666666E-2</v>
      </c>
      <c r="AC186" s="68">
        <f t="shared" si="112"/>
        <v>0.13333333333333333</v>
      </c>
      <c r="AD186" s="68">
        <f t="shared" si="112"/>
        <v>0.6</v>
      </c>
      <c r="AE186" s="68">
        <f t="shared" si="112"/>
        <v>0.8666666666666667</v>
      </c>
      <c r="AF186" s="68">
        <f t="shared" si="112"/>
        <v>0.4</v>
      </c>
      <c r="AG186" s="68">
        <f t="shared" si="112"/>
        <v>0.46666666666666667</v>
      </c>
      <c r="AH186" s="68">
        <f t="shared" si="112"/>
        <v>0.13333333333333333</v>
      </c>
      <c r="AI186" s="68">
        <f t="shared" si="112"/>
        <v>0.46666666666666667</v>
      </c>
      <c r="AJ186" s="68">
        <f t="shared" si="112"/>
        <v>0.73333333333333328</v>
      </c>
      <c r="AK186" s="68">
        <f t="shared" si="112"/>
        <v>0.53333333333333333</v>
      </c>
      <c r="AL186" s="68">
        <f t="shared" si="112"/>
        <v>0.93333333333333335</v>
      </c>
      <c r="AM186" s="68">
        <f t="shared" si="112"/>
        <v>0.93333333333333335</v>
      </c>
      <c r="AN186" s="68">
        <f t="shared" si="112"/>
        <v>0.4</v>
      </c>
      <c r="AO186" s="68">
        <f t="shared" si="112"/>
        <v>0.13333333333333333</v>
      </c>
      <c r="AP186" s="68">
        <f t="shared" si="112"/>
        <v>0.46666666666666667</v>
      </c>
      <c r="AQ186" s="68">
        <f t="shared" si="112"/>
        <v>0.73333333333333328</v>
      </c>
      <c r="AR186" s="68">
        <f t="shared" si="112"/>
        <v>0.93333333333333335</v>
      </c>
      <c r="AS186" s="68">
        <f t="shared" si="112"/>
        <v>0.33333333333333331</v>
      </c>
      <c r="AT186" s="68">
        <f t="shared" si="112"/>
        <v>0</v>
      </c>
      <c r="AU186" s="68">
        <f t="shared" si="112"/>
        <v>0.46666666666666667</v>
      </c>
      <c r="AV186" s="68">
        <f t="shared" si="112"/>
        <v>0.93333333333333335</v>
      </c>
      <c r="AW186" s="68">
        <f t="shared" si="112"/>
        <v>0.53333333333333333</v>
      </c>
      <c r="AX186" s="68">
        <f t="shared" si="112"/>
        <v>0.93333333333333335</v>
      </c>
      <c r="AY186" s="68">
        <f t="shared" si="112"/>
        <v>0.4</v>
      </c>
      <c r="AZ186" s="68">
        <f t="shared" si="112"/>
        <v>0.26666666666666666</v>
      </c>
      <c r="BA186" s="68">
        <f t="shared" si="112"/>
        <v>0.93333333333333335</v>
      </c>
      <c r="BB186" s="68">
        <f t="shared" si="112"/>
        <v>0.46666666666666667</v>
      </c>
      <c r="BC186" s="68">
        <f t="shared" si="112"/>
        <v>6.6666666666666666E-2</v>
      </c>
      <c r="BD186" s="68">
        <f t="shared" si="112"/>
        <v>0.8666666666666667</v>
      </c>
      <c r="BE186" s="68">
        <f t="shared" si="112"/>
        <v>0.8</v>
      </c>
      <c r="BF186" s="68">
        <f t="shared" si="112"/>
        <v>0.33333333333333331</v>
      </c>
      <c r="BG186" s="68">
        <f t="shared" si="112"/>
        <v>0.53333333333333333</v>
      </c>
      <c r="BH186" s="68">
        <f t="shared" si="112"/>
        <v>0.46666666666666667</v>
      </c>
      <c r="BI186" s="68">
        <f t="shared" si="112"/>
        <v>0.26666666666666666</v>
      </c>
      <c r="BJ186" s="68">
        <f t="shared" si="112"/>
        <v>0.46666666666666667</v>
      </c>
      <c r="BK186" s="68">
        <f t="shared" si="112"/>
        <v>0.46666666666666667</v>
      </c>
      <c r="BL186" s="68">
        <f t="shared" si="112"/>
        <v>0.33333333333333331</v>
      </c>
      <c r="BM186" s="68">
        <f t="shared" si="112"/>
        <v>0.53333333333333333</v>
      </c>
      <c r="BN186" s="68">
        <f t="shared" si="112"/>
        <v>0.37333333333333329</v>
      </c>
      <c r="BO186" s="68">
        <f t="shared" si="112"/>
        <v>0.13333333333333333</v>
      </c>
      <c r="BP186" s="68">
        <f t="shared" si="112"/>
        <v>0.66666666666666663</v>
      </c>
      <c r="BQ186" s="68">
        <f t="shared" si="112"/>
        <v>0.2</v>
      </c>
      <c r="BR186" s="68">
        <f t="shared" si="112"/>
        <v>0.26666666666666666</v>
      </c>
      <c r="BS186" s="68">
        <f t="shared" si="112"/>
        <v>0.46666666666666667</v>
      </c>
      <c r="BT186" s="68">
        <f t="shared" si="112"/>
        <v>0.8</v>
      </c>
      <c r="BU186" s="68">
        <f t="shared" si="112"/>
        <v>0.46666666666666667</v>
      </c>
      <c r="BV186" s="68">
        <f t="shared" si="112"/>
        <v>0.66666666666666663</v>
      </c>
      <c r="BW186" s="68">
        <f t="shared" si="112"/>
        <v>0.46666666666666667</v>
      </c>
      <c r="BX186" s="68">
        <f t="shared" si="112"/>
        <v>0.93333333333333335</v>
      </c>
      <c r="BY186" s="68">
        <f t="shared" si="112"/>
        <v>0.73333333333333328</v>
      </c>
      <c r="BZ186" s="68">
        <f t="shared" si="112"/>
        <v>1</v>
      </c>
      <c r="CA186" s="68">
        <f t="shared" si="112"/>
        <v>0.8666666666666667</v>
      </c>
      <c r="CB186" s="68">
        <f t="shared" si="112"/>
        <v>0.6</v>
      </c>
      <c r="CC186" s="68">
        <f t="shared" si="112"/>
        <v>0.4</v>
      </c>
      <c r="CD186" s="68">
        <f t="shared" si="112"/>
        <v>0.4</v>
      </c>
      <c r="CE186" s="68">
        <f t="shared" si="112"/>
        <v>0.33333333333333331</v>
      </c>
      <c r="CF186" s="68">
        <f t="shared" si="112"/>
        <v>0.53333333333333333</v>
      </c>
      <c r="CG186" s="68">
        <f t="shared" si="112"/>
        <v>0.6</v>
      </c>
      <c r="CH186" s="68">
        <f t="shared" si="112"/>
        <v>0</v>
      </c>
      <c r="CI186" s="68">
        <f t="shared" ref="CI186:EP186" si="113">CI173</f>
        <v>0</v>
      </c>
      <c r="CJ186" s="68">
        <f t="shared" si="113"/>
        <v>0</v>
      </c>
      <c r="CK186" s="68">
        <f t="shared" si="113"/>
        <v>0</v>
      </c>
      <c r="CL186" s="68">
        <f t="shared" si="113"/>
        <v>0</v>
      </c>
      <c r="CM186" s="68">
        <f t="shared" si="113"/>
        <v>0.46666666666666667</v>
      </c>
      <c r="CN186" s="68">
        <f t="shared" si="113"/>
        <v>0.8</v>
      </c>
      <c r="CO186" s="68">
        <f t="shared" si="113"/>
        <v>0.73333333333333328</v>
      </c>
      <c r="CP186" s="68">
        <f t="shared" si="113"/>
        <v>0.4</v>
      </c>
      <c r="CQ186" s="68">
        <f t="shared" si="113"/>
        <v>1</v>
      </c>
      <c r="CR186" s="68">
        <f t="shared" si="113"/>
        <v>0.46666666666666667</v>
      </c>
      <c r="CS186" s="68">
        <f t="shared" si="113"/>
        <v>0</v>
      </c>
      <c r="CT186" s="68">
        <f t="shared" si="113"/>
        <v>0.46666666666666667</v>
      </c>
      <c r="CU186" s="68">
        <f t="shared" si="113"/>
        <v>0.13333333333333333</v>
      </c>
      <c r="CV186" s="68">
        <f t="shared" si="113"/>
        <v>0.33333333333333331</v>
      </c>
      <c r="CW186" s="68">
        <f t="shared" si="113"/>
        <v>0.33333333333333331</v>
      </c>
      <c r="CX186" s="68">
        <f t="shared" si="113"/>
        <v>0.2</v>
      </c>
      <c r="CY186" s="68">
        <f t="shared" si="113"/>
        <v>0.2</v>
      </c>
      <c r="CZ186" s="68">
        <f t="shared" si="113"/>
        <v>0.4</v>
      </c>
      <c r="DA186" s="68">
        <f t="shared" si="113"/>
        <v>0.13333333333333333</v>
      </c>
      <c r="DB186" s="68">
        <f t="shared" si="113"/>
        <v>0.2</v>
      </c>
      <c r="DC186" s="68">
        <f t="shared" si="113"/>
        <v>0.13333333333333333</v>
      </c>
      <c r="DD186" s="68">
        <f t="shared" si="113"/>
        <v>0.26666666666666666</v>
      </c>
      <c r="DE186" s="68">
        <f t="shared" si="113"/>
        <v>0</v>
      </c>
      <c r="DF186" s="68">
        <f t="shared" si="113"/>
        <v>0.4</v>
      </c>
      <c r="DG186" s="68">
        <f t="shared" si="113"/>
        <v>6.6666666666666666E-2</v>
      </c>
      <c r="DH186" s="68">
        <f t="shared" si="113"/>
        <v>0.13333333333333333</v>
      </c>
      <c r="DI186" s="68">
        <f t="shared" si="113"/>
        <v>0.6</v>
      </c>
      <c r="DJ186" s="68">
        <f t="shared" si="113"/>
        <v>0.53333333333333333</v>
      </c>
      <c r="DK186" s="68">
        <f t="shared" si="113"/>
        <v>0.93333333333333335</v>
      </c>
      <c r="DL186" s="68">
        <f t="shared" si="113"/>
        <v>0.46666666666666667</v>
      </c>
      <c r="DM186" s="68">
        <f t="shared" si="113"/>
        <v>0.4</v>
      </c>
      <c r="DN186" s="68">
        <f t="shared" si="113"/>
        <v>0.33333333333333331</v>
      </c>
      <c r="DO186" s="68">
        <f t="shared" si="113"/>
        <v>0.2</v>
      </c>
      <c r="DP186" s="68">
        <f t="shared" si="113"/>
        <v>0.8</v>
      </c>
      <c r="DQ186" s="68">
        <f t="shared" si="113"/>
        <v>0.66666666666666663</v>
      </c>
      <c r="DR186" s="68">
        <f t="shared" si="113"/>
        <v>0.93333333333333335</v>
      </c>
      <c r="DS186" s="68"/>
      <c r="DT186" s="68">
        <f t="shared" si="113"/>
        <v>0.46666666666666667</v>
      </c>
      <c r="DU186" s="68">
        <f t="shared" si="113"/>
        <v>0.33333333333333331</v>
      </c>
      <c r="DV186" s="68">
        <f t="shared" si="113"/>
        <v>0.66666666666666663</v>
      </c>
      <c r="DW186" s="68">
        <f t="shared" si="113"/>
        <v>0.53333333333333333</v>
      </c>
      <c r="DX186" s="68">
        <f t="shared" si="113"/>
        <v>0.73333333333333328</v>
      </c>
      <c r="DY186" s="68">
        <f t="shared" si="113"/>
        <v>1</v>
      </c>
      <c r="DZ186" s="68">
        <f t="shared" si="113"/>
        <v>0.53333333333333333</v>
      </c>
      <c r="EA186" s="68">
        <f t="shared" si="113"/>
        <v>0.2</v>
      </c>
      <c r="EB186" s="68">
        <f t="shared" si="113"/>
        <v>0.4</v>
      </c>
      <c r="EC186" s="68">
        <f t="shared" si="113"/>
        <v>0.4</v>
      </c>
      <c r="ED186" s="68">
        <f t="shared" si="113"/>
        <v>0.8666666666666667</v>
      </c>
      <c r="EE186" s="68">
        <f t="shared" si="113"/>
        <v>0.46666666666666667</v>
      </c>
      <c r="EF186" s="68">
        <f t="shared" si="113"/>
        <v>0.4</v>
      </c>
      <c r="EG186" s="68">
        <f t="shared" si="113"/>
        <v>0.8666666666666667</v>
      </c>
      <c r="EH186" s="68">
        <f t="shared" si="113"/>
        <v>0.66666666666666663</v>
      </c>
      <c r="EI186" s="68">
        <f t="shared" si="113"/>
        <v>0.93333333333333335</v>
      </c>
      <c r="EJ186" s="68">
        <f t="shared" si="113"/>
        <v>0.93333333333333335</v>
      </c>
      <c r="EK186" s="68">
        <f t="shared" si="113"/>
        <v>0.93333333333333335</v>
      </c>
      <c r="EL186" s="68">
        <f t="shared" si="113"/>
        <v>0.93333333333333335</v>
      </c>
      <c r="EM186" s="68">
        <f t="shared" si="113"/>
        <v>0.93333333333333335</v>
      </c>
      <c r="EN186" s="68">
        <f t="shared" si="113"/>
        <v>0.66666666666666663</v>
      </c>
      <c r="EO186" s="68">
        <f t="shared" si="113"/>
        <v>0.53333333333333333</v>
      </c>
      <c r="EP186" s="68">
        <f t="shared" si="113"/>
        <v>0.4</v>
      </c>
      <c r="EQ186" s="68">
        <f t="shared" ref="EQ186:HC186" si="114">EQ173</f>
        <v>0.53333333333333333</v>
      </c>
      <c r="ER186" s="68">
        <f t="shared" si="114"/>
        <v>0.93333333333333335</v>
      </c>
      <c r="ES186" s="68">
        <f t="shared" si="114"/>
        <v>0.53333333333333333</v>
      </c>
      <c r="ET186" s="68">
        <f t="shared" si="114"/>
        <v>0.8</v>
      </c>
      <c r="EU186" s="68">
        <f t="shared" si="114"/>
        <v>0.33333333333333331</v>
      </c>
      <c r="EV186" s="68">
        <f t="shared" si="114"/>
        <v>0.53333333333333333</v>
      </c>
      <c r="EW186" s="68">
        <f t="shared" si="114"/>
        <v>0.6333333333333333</v>
      </c>
      <c r="EX186" s="68">
        <f t="shared" si="114"/>
        <v>0.8666666666666667</v>
      </c>
      <c r="EY186" s="68">
        <f t="shared" si="114"/>
        <v>0.66666666666666663</v>
      </c>
      <c r="EZ186" s="68">
        <f t="shared" si="114"/>
        <v>0.4</v>
      </c>
      <c r="FA186" s="68">
        <f t="shared" si="114"/>
        <v>0.8</v>
      </c>
      <c r="FB186" s="68">
        <f t="shared" si="114"/>
        <v>0.8666666666666667</v>
      </c>
      <c r="FC186" s="68">
        <f t="shared" si="114"/>
        <v>0.93333333333333335</v>
      </c>
      <c r="FD186" s="68">
        <f t="shared" si="114"/>
        <v>0.6</v>
      </c>
      <c r="FE186" s="493">
        <f t="shared" si="114"/>
        <v>0.46666666666666667</v>
      </c>
      <c r="FF186" s="68">
        <f t="shared" si="114"/>
        <v>0.4</v>
      </c>
      <c r="FG186" s="68">
        <f t="shared" si="114"/>
        <v>0.33333333333333331</v>
      </c>
      <c r="FH186" s="68">
        <f t="shared" si="114"/>
        <v>0.46666666666666667</v>
      </c>
      <c r="FI186" s="68">
        <f t="shared" si="114"/>
        <v>0.2</v>
      </c>
      <c r="FJ186" s="68">
        <f t="shared" si="114"/>
        <v>0.46666666666666667</v>
      </c>
      <c r="FK186" s="68">
        <f t="shared" si="114"/>
        <v>1</v>
      </c>
      <c r="FL186" s="68">
        <f t="shared" si="114"/>
        <v>0.6</v>
      </c>
      <c r="FM186" s="68">
        <f t="shared" si="114"/>
        <v>0.46666666666666667</v>
      </c>
      <c r="FN186" s="68">
        <f t="shared" si="114"/>
        <v>0.93333333333333335</v>
      </c>
      <c r="FO186" s="68">
        <f t="shared" si="114"/>
        <v>0.93333333333333335</v>
      </c>
      <c r="FP186" s="68">
        <f t="shared" si="114"/>
        <v>1</v>
      </c>
      <c r="FQ186" s="68">
        <f t="shared" si="114"/>
        <v>0.6</v>
      </c>
      <c r="FR186" s="68">
        <f t="shared" si="114"/>
        <v>0.66666666666666663</v>
      </c>
      <c r="FS186" s="68">
        <f t="shared" si="114"/>
        <v>0.93333333333333335</v>
      </c>
      <c r="FT186" s="68">
        <f t="shared" si="114"/>
        <v>1</v>
      </c>
      <c r="FU186" s="68">
        <f t="shared" si="114"/>
        <v>1</v>
      </c>
      <c r="FV186" s="68">
        <f t="shared" si="114"/>
        <v>0.66666666666666663</v>
      </c>
      <c r="FW186" s="68">
        <f t="shared" si="114"/>
        <v>0.66666666666666663</v>
      </c>
      <c r="FX186" s="68">
        <f t="shared" si="114"/>
        <v>1</v>
      </c>
      <c r="FY186" s="68">
        <f t="shared" si="114"/>
        <v>1</v>
      </c>
      <c r="FZ186" s="68">
        <f t="shared" si="114"/>
        <v>0.8</v>
      </c>
      <c r="GA186" s="68">
        <f t="shared" si="114"/>
        <v>0.8666666666666667</v>
      </c>
      <c r="GB186" s="68">
        <f t="shared" si="114"/>
        <v>0.26666666666666666</v>
      </c>
      <c r="GC186" s="68">
        <f t="shared" si="114"/>
        <v>1</v>
      </c>
      <c r="GD186" s="68">
        <f t="shared" si="114"/>
        <v>1</v>
      </c>
      <c r="GE186" s="68">
        <f t="shared" si="114"/>
        <v>1</v>
      </c>
      <c r="GF186" s="68">
        <f t="shared" si="114"/>
        <v>1</v>
      </c>
      <c r="GG186" s="68">
        <f t="shared" si="114"/>
        <v>0.46666666666666667</v>
      </c>
      <c r="GH186" s="68">
        <f t="shared" si="114"/>
        <v>0.33333333333333331</v>
      </c>
      <c r="GI186" s="68">
        <f t="shared" si="114"/>
        <v>0.4</v>
      </c>
      <c r="GJ186" s="68">
        <f t="shared" si="114"/>
        <v>0.2</v>
      </c>
      <c r="GK186" s="68">
        <f t="shared" si="114"/>
        <v>0.33333333333333331</v>
      </c>
      <c r="GL186" s="68">
        <f t="shared" si="114"/>
        <v>0.13333333333333333</v>
      </c>
      <c r="GM186" s="68">
        <f t="shared" si="114"/>
        <v>6.6666666666666666E-2</v>
      </c>
      <c r="GN186" s="68">
        <f t="shared" si="114"/>
        <v>0.46666666666666667</v>
      </c>
      <c r="GO186" s="68">
        <f t="shared" si="114"/>
        <v>0.33333333333333331</v>
      </c>
      <c r="GP186" s="68">
        <f t="shared" si="114"/>
        <v>0.46666666666666667</v>
      </c>
      <c r="GQ186" s="68">
        <f t="shared" si="114"/>
        <v>0.46666666666666667</v>
      </c>
      <c r="GR186" s="68">
        <f t="shared" si="114"/>
        <v>0.26666666666666666</v>
      </c>
      <c r="GS186" s="68">
        <f t="shared" si="114"/>
        <v>0.4</v>
      </c>
      <c r="GT186" s="68">
        <f t="shared" si="114"/>
        <v>0.26666666666666666</v>
      </c>
      <c r="GU186" s="68">
        <f t="shared" si="114"/>
        <v>0</v>
      </c>
      <c r="GV186" s="68">
        <f t="shared" si="114"/>
        <v>0.8666666666666667</v>
      </c>
      <c r="GW186" s="68">
        <f t="shared" si="114"/>
        <v>0.93333333333333335</v>
      </c>
      <c r="GX186" s="68">
        <f t="shared" si="114"/>
        <v>1</v>
      </c>
      <c r="GY186" s="68">
        <f t="shared" si="114"/>
        <v>0.8666666666666667</v>
      </c>
      <c r="GZ186" s="68">
        <f t="shared" si="114"/>
        <v>0.8666666666666667</v>
      </c>
      <c r="HA186" s="68">
        <f t="shared" si="114"/>
        <v>0.93333333333333335</v>
      </c>
      <c r="HB186" s="630"/>
      <c r="HC186" s="68">
        <f t="shared" si="114"/>
        <v>0.5</v>
      </c>
      <c r="HD186" s="68">
        <f t="shared" ref="HD186:JN186" si="115">HD173</f>
        <v>0.4375</v>
      </c>
      <c r="HE186" s="68">
        <f t="shared" si="115"/>
        <v>0.5625</v>
      </c>
      <c r="HF186" s="68">
        <f t="shared" si="115"/>
        <v>0.8125</v>
      </c>
      <c r="HG186" s="68">
        <f t="shared" si="115"/>
        <v>0.75</v>
      </c>
      <c r="HH186" s="68">
        <f t="shared" si="115"/>
        <v>0.9375</v>
      </c>
      <c r="HI186" s="68">
        <f t="shared" si="115"/>
        <v>0.875</v>
      </c>
      <c r="HJ186" s="68">
        <f t="shared" si="115"/>
        <v>0.8125</v>
      </c>
      <c r="HK186" s="68">
        <f t="shared" si="115"/>
        <v>0.8125</v>
      </c>
      <c r="HL186" s="68">
        <f t="shared" si="115"/>
        <v>0.75</v>
      </c>
      <c r="HM186" s="68">
        <f t="shared" si="115"/>
        <v>0.375</v>
      </c>
      <c r="HN186" s="68">
        <f t="shared" si="115"/>
        <v>0.625</v>
      </c>
      <c r="HO186" s="68">
        <f t="shared" si="115"/>
        <v>0.4375</v>
      </c>
      <c r="HP186" s="68">
        <f t="shared" si="115"/>
        <v>0.5625</v>
      </c>
      <c r="HQ186" s="68">
        <f t="shared" si="115"/>
        <v>0.625</v>
      </c>
      <c r="HR186" s="68">
        <f t="shared" si="115"/>
        <v>0.78125</v>
      </c>
      <c r="HS186" s="68">
        <f t="shared" si="115"/>
        <v>0.625</v>
      </c>
      <c r="HT186" s="68">
        <f t="shared" si="115"/>
        <v>0.875</v>
      </c>
      <c r="HU186" s="68">
        <f t="shared" si="115"/>
        <v>1</v>
      </c>
      <c r="HV186" s="68">
        <f t="shared" si="115"/>
        <v>0.5</v>
      </c>
      <c r="HW186" s="68">
        <f t="shared" si="115"/>
        <v>1</v>
      </c>
      <c r="HX186" s="68">
        <f t="shared" si="115"/>
        <v>1</v>
      </c>
      <c r="HY186" s="68">
        <f t="shared" si="115"/>
        <v>0.5</v>
      </c>
      <c r="HZ186" s="68">
        <f t="shared" si="115"/>
        <v>0.375</v>
      </c>
      <c r="IA186" s="68">
        <f t="shared" si="115"/>
        <v>0</v>
      </c>
      <c r="IB186" s="68">
        <f t="shared" si="115"/>
        <v>0.6875</v>
      </c>
      <c r="IC186" s="68">
        <f t="shared" si="115"/>
        <v>0.75</v>
      </c>
      <c r="ID186" s="68">
        <f t="shared" si="115"/>
        <v>0.75</v>
      </c>
      <c r="IE186" s="68">
        <f t="shared" si="115"/>
        <v>1</v>
      </c>
      <c r="IF186" s="68">
        <f t="shared" si="115"/>
        <v>0.5625</v>
      </c>
      <c r="IG186" s="68">
        <f t="shared" si="115"/>
        <v>0.5625</v>
      </c>
      <c r="IH186" s="68">
        <f t="shared" si="115"/>
        <v>0.5625</v>
      </c>
      <c r="II186" s="68">
        <f t="shared" si="115"/>
        <v>0.5</v>
      </c>
      <c r="IJ186" s="68">
        <f t="shared" si="115"/>
        <v>0.375</v>
      </c>
      <c r="IK186" s="68">
        <f t="shared" si="115"/>
        <v>0.9375</v>
      </c>
      <c r="IL186" s="68">
        <f t="shared" si="115"/>
        <v>0.625</v>
      </c>
      <c r="IM186" s="68">
        <f t="shared" si="115"/>
        <v>0.5625</v>
      </c>
      <c r="IN186" s="68">
        <f t="shared" si="115"/>
        <v>0.4375</v>
      </c>
      <c r="IO186" s="68">
        <f t="shared" si="115"/>
        <v>0.66666666666666663</v>
      </c>
      <c r="IP186" s="68">
        <f t="shared" si="115"/>
        <v>0.8</v>
      </c>
      <c r="IQ186" s="68">
        <f t="shared" si="115"/>
        <v>0.53333333333333333</v>
      </c>
      <c r="IR186" s="68">
        <f t="shared" si="115"/>
        <v>0.5625</v>
      </c>
      <c r="IS186" s="68">
        <f t="shared" si="115"/>
        <v>0.5</v>
      </c>
      <c r="IT186" s="68">
        <f t="shared" si="115"/>
        <v>0.93333333333333335</v>
      </c>
      <c r="IU186" s="68">
        <f t="shared" si="115"/>
        <v>0.9375</v>
      </c>
      <c r="IV186" s="68">
        <f t="shared" si="115"/>
        <v>1</v>
      </c>
      <c r="IW186" s="68">
        <f t="shared" si="115"/>
        <v>0.9375</v>
      </c>
      <c r="IX186" s="68">
        <f t="shared" si="115"/>
        <v>0.9375</v>
      </c>
      <c r="IY186" s="68">
        <f t="shared" si="115"/>
        <v>1</v>
      </c>
      <c r="IZ186" s="68">
        <f t="shared" si="115"/>
        <v>0.9375</v>
      </c>
      <c r="JA186" s="68">
        <f t="shared" si="115"/>
        <v>0.47875000000000001</v>
      </c>
      <c r="JB186" s="68">
        <f t="shared" si="115"/>
        <v>1</v>
      </c>
      <c r="JC186" s="724">
        <f>JC173</f>
        <v>1</v>
      </c>
      <c r="JD186" s="68">
        <f t="shared" si="115"/>
        <v>0.9375</v>
      </c>
      <c r="JE186" s="68">
        <f t="shared" si="115"/>
        <v>0</v>
      </c>
      <c r="JF186" s="724">
        <f>JF173</f>
        <v>1</v>
      </c>
      <c r="JG186" s="68">
        <f t="shared" si="115"/>
        <v>0.625</v>
      </c>
      <c r="JH186" s="68">
        <f t="shared" si="115"/>
        <v>1</v>
      </c>
      <c r="JI186" s="68">
        <f t="shared" si="115"/>
        <v>0.875</v>
      </c>
      <c r="JJ186" s="68">
        <f t="shared" si="115"/>
        <v>0.375</v>
      </c>
      <c r="JK186" s="68">
        <f t="shared" si="115"/>
        <v>1</v>
      </c>
      <c r="JL186" s="68">
        <f t="shared" si="115"/>
        <v>0.625</v>
      </c>
      <c r="JM186" s="68">
        <f t="shared" si="115"/>
        <v>0.4375</v>
      </c>
      <c r="JN186" s="68">
        <f t="shared" si="115"/>
        <v>0.8125</v>
      </c>
      <c r="JO186" s="68">
        <f t="shared" ref="JO186:JQ186" si="116">JO173</f>
        <v>0.5</v>
      </c>
      <c r="JP186" s="724">
        <f>JP173</f>
        <v>0.25</v>
      </c>
      <c r="JQ186" s="68">
        <f t="shared" si="116"/>
        <v>0</v>
      </c>
      <c r="JR186" s="66"/>
      <c r="JS186" s="66"/>
      <c r="JT186" s="66"/>
      <c r="JU186" s="66"/>
      <c r="JV186" s="66"/>
      <c r="JW186" s="66"/>
      <c r="JX186" s="66"/>
      <c r="JY186" s="66"/>
      <c r="JZ186" s="66"/>
      <c r="KA186" s="66"/>
      <c r="KB186" s="66"/>
      <c r="KC186" s="66"/>
      <c r="KD186" s="66"/>
      <c r="KE186" s="66"/>
      <c r="KF186" s="66"/>
      <c r="KG186" s="66"/>
      <c r="KH186" s="66"/>
      <c r="KI186" s="66"/>
      <c r="KJ186" s="66"/>
      <c r="KK186" s="66"/>
      <c r="KL186" s="66"/>
      <c r="KM186" s="66"/>
      <c r="KN186" s="66"/>
      <c r="KO186" s="66"/>
      <c r="KP186" s="66"/>
      <c r="KQ186" s="66"/>
      <c r="KR186" s="66"/>
      <c r="KS186" s="66"/>
      <c r="KT186" s="66"/>
      <c r="KU186" s="66"/>
      <c r="KV186" s="66"/>
      <c r="KW186" s="66"/>
      <c r="KX186" s="66"/>
      <c r="KY186" s="66"/>
      <c r="KZ186" s="66"/>
      <c r="LA186" s="66"/>
      <c r="LB186" s="66"/>
      <c r="LC186" s="66"/>
      <c r="LD186" s="66"/>
      <c r="LE186" s="66"/>
      <c r="LF186" s="66"/>
      <c r="LG186" s="66"/>
      <c r="LH186" s="66"/>
      <c r="LI186" s="66"/>
      <c r="LJ186" s="66"/>
      <c r="LK186" s="66"/>
      <c r="LL186" s="66"/>
      <c r="LM186" s="66"/>
      <c r="LN186" s="66"/>
      <c r="LO186" s="66"/>
      <c r="LP186" s="66"/>
      <c r="LQ186" s="66"/>
      <c r="LR186" s="66"/>
      <c r="LS186" s="66"/>
      <c r="LT186" s="66"/>
      <c r="LU186" s="66"/>
      <c r="LV186" s="66"/>
      <c r="LW186" s="66"/>
      <c r="LX186" s="66"/>
      <c r="LY186" s="66"/>
      <c r="LZ186" s="66"/>
      <c r="MA186" s="66"/>
      <c r="MB186" s="66"/>
      <c r="MC186" s="66"/>
      <c r="MD186" s="66"/>
      <c r="ME186" s="66"/>
      <c r="MF186" s="66"/>
      <c r="MG186" s="66"/>
      <c r="MH186" s="66"/>
      <c r="MI186" s="66"/>
      <c r="MJ186" s="66"/>
      <c r="MK186" s="66"/>
      <c r="ML186" s="66"/>
      <c r="MM186" s="66"/>
      <c r="MN186" s="66"/>
      <c r="MO186" s="66"/>
      <c r="MP186" s="66"/>
      <c r="MQ186" s="66"/>
      <c r="MR186" s="66"/>
      <c r="MS186" s="66"/>
      <c r="MT186" s="66"/>
      <c r="MU186" s="66"/>
      <c r="MV186" s="66"/>
      <c r="MW186" s="66"/>
      <c r="MX186" s="66"/>
      <c r="MY186" s="66"/>
      <c r="MZ186" s="66"/>
      <c r="NA186" s="66"/>
      <c r="NB186" s="66"/>
      <c r="NC186" s="66"/>
      <c r="ND186" s="66"/>
      <c r="NE186" s="66"/>
      <c r="NF186" s="66"/>
      <c r="NG186" s="66"/>
      <c r="NH186" s="66"/>
      <c r="NI186" s="66"/>
      <c r="NJ186" s="66"/>
      <c r="NK186" s="66"/>
      <c r="NL186" s="66"/>
      <c r="NM186" s="66"/>
      <c r="NN186" s="66"/>
      <c r="NO186" s="66"/>
      <c r="NP186" s="66"/>
      <c r="NQ186" s="66"/>
      <c r="NR186" s="66"/>
      <c r="NS186" s="66"/>
      <c r="NT186" s="66"/>
      <c r="NU186" s="66"/>
      <c r="NV186" s="66"/>
      <c r="NW186" s="66"/>
      <c r="NX186" s="66"/>
      <c r="NY186" s="66"/>
      <c r="NZ186" s="66"/>
      <c r="OA186" s="66"/>
      <c r="OB186" s="66"/>
      <c r="OC186" s="66"/>
      <c r="OD186" s="66"/>
      <c r="OE186" s="66"/>
      <c r="OF186" s="66"/>
      <c r="OG186" s="66"/>
      <c r="OH186" s="66"/>
      <c r="OI186" s="66"/>
      <c r="OJ186" s="66"/>
      <c r="OK186" s="66"/>
      <c r="OL186" s="66"/>
      <c r="OM186" s="66"/>
      <c r="ON186" s="66"/>
      <c r="OO186" s="66"/>
      <c r="OP186" s="66"/>
      <c r="OQ186" s="66"/>
      <c r="OR186" s="66"/>
      <c r="OS186" s="66"/>
      <c r="OT186" s="66"/>
      <c r="OU186" s="66"/>
      <c r="OV186" s="66"/>
      <c r="OW186" s="66"/>
      <c r="OX186" s="66"/>
      <c r="OY186" s="66"/>
      <c r="OZ186" s="66"/>
      <c r="PA186" s="66"/>
      <c r="PB186" s="66"/>
      <c r="PC186" s="66"/>
      <c r="PD186" s="66"/>
      <c r="PE186" s="66"/>
      <c r="PF186" s="66"/>
      <c r="PG186" s="66"/>
      <c r="PH186" s="66"/>
      <c r="PI186" s="66"/>
      <c r="PJ186" s="66"/>
      <c r="PK186" s="66"/>
      <c r="PL186" s="66"/>
      <c r="PM186" s="66"/>
      <c r="PN186" s="66"/>
      <c r="PO186" s="66"/>
      <c r="PP186" s="66"/>
      <c r="PQ186" s="66"/>
      <c r="PR186" s="66"/>
      <c r="PS186" s="66"/>
      <c r="PT186" s="66"/>
      <c r="PU186" s="66"/>
      <c r="PV186" s="66"/>
      <c r="PW186" s="66"/>
      <c r="PX186" s="66"/>
      <c r="PY186" s="66"/>
      <c r="PZ186" s="66"/>
      <c r="QA186" s="66"/>
      <c r="QB186" s="66"/>
      <c r="QC186" s="66"/>
      <c r="QD186" s="66"/>
      <c r="QE186" s="66"/>
      <c r="QF186" s="66"/>
      <c r="QG186" s="66"/>
      <c r="QH186" s="66"/>
      <c r="QI186" s="66"/>
      <c r="QJ186" s="66"/>
      <c r="QK186" s="66"/>
      <c r="QL186" s="66"/>
      <c r="QM186" s="66"/>
      <c r="QN186" s="66"/>
      <c r="QO186" s="66"/>
      <c r="QP186" s="66"/>
      <c r="QQ186" s="66"/>
      <c r="QR186" s="66"/>
      <c r="QS186" s="66"/>
      <c r="QT186" s="66"/>
      <c r="QU186" s="66"/>
      <c r="QV186" s="66"/>
      <c r="QW186" s="66"/>
      <c r="QX186" s="66"/>
      <c r="QY186" s="66"/>
      <c r="QZ186" s="66"/>
      <c r="RA186" s="66"/>
      <c r="RB186" s="66"/>
      <c r="RC186" s="66"/>
      <c r="RD186" s="66"/>
      <c r="RE186" s="66"/>
      <c r="RF186" s="66"/>
      <c r="RG186" s="66"/>
      <c r="RH186" s="66"/>
      <c r="RI186" s="66"/>
      <c r="RJ186" s="66"/>
      <c r="RK186" s="66"/>
      <c r="RL186" s="66"/>
      <c r="RM186" s="66"/>
      <c r="RN186" s="66"/>
      <c r="RO186" s="66"/>
      <c r="RP186" s="66"/>
      <c r="RQ186" s="66"/>
      <c r="RR186" s="66"/>
      <c r="RS186" s="66"/>
      <c r="RT186" s="66"/>
      <c r="RU186" s="66"/>
      <c r="RV186" s="66"/>
      <c r="RW186" s="66"/>
      <c r="RX186" s="66"/>
      <c r="RY186" s="66"/>
      <c r="RZ186" s="66"/>
      <c r="SA186" s="66"/>
      <c r="SB186" s="66"/>
      <c r="SC186" s="66"/>
      <c r="SD186" s="66"/>
      <c r="SE186" s="66"/>
      <c r="SF186" s="66"/>
      <c r="SG186" s="66"/>
      <c r="SH186" s="66"/>
      <c r="SI186" s="66"/>
      <c r="SJ186" s="66"/>
      <c r="SK186" s="66"/>
      <c r="SL186" s="66"/>
      <c r="SM186" s="66"/>
      <c r="SN186" s="66"/>
      <c r="SO186" s="66"/>
      <c r="SP186" s="66"/>
      <c r="SQ186" s="66"/>
      <c r="SR186" s="66"/>
      <c r="SS186" s="66"/>
      <c r="ST186" s="66"/>
      <c r="SU186" s="66"/>
      <c r="SV186" s="66"/>
      <c r="SW186" s="66"/>
      <c r="SX186" s="66"/>
      <c r="SY186" s="66"/>
      <c r="SZ186" s="66"/>
      <c r="TA186" s="66"/>
      <c r="TB186" s="66"/>
      <c r="TC186" s="66"/>
      <c r="TD186" s="66"/>
      <c r="TE186" s="66"/>
      <c r="TF186" s="66"/>
      <c r="TG186" s="66"/>
      <c r="TH186" s="66"/>
      <c r="TI186" s="66"/>
      <c r="TJ186" s="66"/>
      <c r="TK186" s="66"/>
      <c r="TL186" s="66"/>
      <c r="TM186" s="66"/>
      <c r="TN186" s="66"/>
      <c r="TO186" s="66"/>
      <c r="TP186" s="66"/>
      <c r="TQ186" s="66"/>
      <c r="TR186" s="66"/>
      <c r="TS186" s="66"/>
      <c r="TT186" s="66"/>
      <c r="TU186" s="66"/>
      <c r="TV186" s="66"/>
      <c r="TW186" s="66"/>
      <c r="TX186" s="66"/>
      <c r="TY186" s="66"/>
      <c r="TZ186" s="66"/>
      <c r="UA186" s="66"/>
      <c r="UB186" s="66"/>
      <c r="UC186" s="66"/>
      <c r="UD186" s="66"/>
      <c r="UE186" s="66"/>
      <c r="UF186" s="66"/>
      <c r="UG186" s="66"/>
      <c r="UH186" s="66"/>
      <c r="UI186" s="66"/>
      <c r="UJ186" s="66"/>
      <c r="UK186" s="66"/>
      <c r="UL186" s="66"/>
      <c r="UM186" s="66"/>
      <c r="UN186" s="66"/>
      <c r="UO186" s="66"/>
      <c r="UP186" s="66"/>
      <c r="UQ186" s="66"/>
      <c r="UR186" s="66"/>
      <c r="US186" s="66"/>
      <c r="UT186" s="66"/>
      <c r="UU186" s="66"/>
      <c r="UV186" s="66"/>
      <c r="UW186" s="66"/>
      <c r="UX186" s="66"/>
      <c r="UY186" s="66"/>
      <c r="UZ186" s="66"/>
      <c r="VA186" s="66"/>
      <c r="VB186" s="66"/>
      <c r="VC186" s="66"/>
      <c r="VD186" s="66"/>
      <c r="VE186" s="66"/>
      <c r="VF186" s="66"/>
      <c r="VG186" s="66"/>
      <c r="VH186" s="66"/>
      <c r="VI186" s="66"/>
      <c r="VJ186" s="66"/>
      <c r="VK186" s="66"/>
      <c r="VL186" s="66"/>
      <c r="VM186" s="66"/>
      <c r="VN186" s="66"/>
      <c r="VO186" s="66"/>
      <c r="VP186" s="66"/>
      <c r="VQ186" s="66"/>
      <c r="VR186" s="66"/>
      <c r="VS186" s="66"/>
      <c r="VT186" s="66"/>
      <c r="VU186" s="66"/>
      <c r="VV186" s="66"/>
      <c r="VW186" s="66"/>
      <c r="VX186" s="66"/>
      <c r="VY186" s="66"/>
      <c r="VZ186" s="66"/>
      <c r="WA186" s="66"/>
      <c r="WB186" s="66"/>
      <c r="WC186" s="66"/>
      <c r="WD186" s="66"/>
      <c r="WE186" s="66"/>
      <c r="WF186" s="66"/>
      <c r="WG186" s="66"/>
      <c r="WH186" s="66"/>
      <c r="WI186" s="66"/>
      <c r="WJ186" s="66"/>
      <c r="WK186" s="66"/>
      <c r="WL186" s="66"/>
      <c r="WM186" s="66"/>
      <c r="WN186" s="66"/>
      <c r="WO186" s="66"/>
      <c r="WP186" s="66"/>
      <c r="WQ186" s="66"/>
      <c r="WR186" s="66"/>
      <c r="WS186" s="66"/>
      <c r="WT186" s="66"/>
      <c r="WU186" s="66"/>
      <c r="WV186" s="66"/>
      <c r="WW186" s="66"/>
      <c r="WX186" s="66"/>
      <c r="WY186" s="66"/>
      <c r="WZ186" s="66"/>
      <c r="XA186" s="66"/>
      <c r="XB186" s="66"/>
      <c r="XC186" s="66"/>
      <c r="XD186" s="66"/>
      <c r="XE186" s="66"/>
      <c r="XF186" s="66"/>
      <c r="XG186" s="66"/>
      <c r="XH186" s="66"/>
      <c r="XI186" s="66"/>
      <c r="XJ186" s="66"/>
      <c r="XK186" s="66"/>
      <c r="XL186" s="66"/>
      <c r="XM186" s="66"/>
      <c r="XN186" s="66"/>
      <c r="XO186" s="66"/>
      <c r="XP186" s="66"/>
      <c r="XQ186" s="66"/>
      <c r="XR186" s="66"/>
      <c r="XS186" s="66"/>
      <c r="XT186" s="66"/>
      <c r="XU186" s="66"/>
      <c r="XV186" s="66"/>
      <c r="XW186" s="66"/>
      <c r="XX186" s="66"/>
      <c r="XY186" s="66"/>
      <c r="XZ186" s="66"/>
      <c r="YA186" s="66"/>
      <c r="YB186" s="66"/>
      <c r="YC186" s="66"/>
      <c r="YD186" s="66"/>
      <c r="YE186" s="66"/>
      <c r="YF186" s="66"/>
      <c r="YG186" s="66"/>
      <c r="YH186" s="66"/>
      <c r="YI186" s="66"/>
      <c r="YJ186" s="66"/>
      <c r="YK186" s="66"/>
      <c r="YL186" s="66"/>
      <c r="YM186" s="66"/>
      <c r="YN186" s="66"/>
      <c r="YO186" s="66"/>
      <c r="YP186" s="66"/>
      <c r="YQ186" s="66"/>
      <c r="YR186" s="66"/>
      <c r="YS186" s="66"/>
      <c r="YT186" s="66"/>
      <c r="YU186" s="66"/>
      <c r="YV186" s="66"/>
      <c r="YW186" s="66"/>
      <c r="YX186" s="66"/>
      <c r="YY186" s="66"/>
      <c r="YZ186" s="66"/>
      <c r="ZA186" s="66"/>
      <c r="ZB186" s="66"/>
      <c r="ZC186" s="66"/>
      <c r="ZD186" s="66"/>
      <c r="ZE186" s="66"/>
      <c r="ZF186" s="66"/>
      <c r="ZG186" s="66"/>
      <c r="ZH186" s="66"/>
      <c r="ZI186" s="66"/>
      <c r="ZJ186" s="66"/>
      <c r="ZK186" s="66"/>
      <c r="ZL186" s="66"/>
      <c r="ZM186" s="66"/>
      <c r="ZN186" s="66"/>
      <c r="ZO186" s="66"/>
      <c r="ZP186" s="66"/>
      <c r="ZQ186" s="66"/>
      <c r="ZR186" s="66"/>
      <c r="ZS186" s="66"/>
      <c r="ZT186" s="66"/>
      <c r="ZU186" s="66"/>
      <c r="ZV186" s="66"/>
      <c r="ZW186" s="66"/>
      <c r="ZX186" s="66"/>
      <c r="ZY186" s="66"/>
      <c r="ZZ186" s="66"/>
      <c r="AAA186" s="66"/>
      <c r="AAB186" s="66"/>
      <c r="AAC186" s="66"/>
      <c r="AAD186" s="66"/>
      <c r="AAE186" s="66"/>
      <c r="AAF186" s="66"/>
      <c r="AAG186" s="66"/>
      <c r="AAH186" s="66"/>
      <c r="AAI186" s="66"/>
      <c r="AAJ186" s="66"/>
      <c r="AAK186" s="66"/>
      <c r="AAL186" s="66"/>
      <c r="AAM186" s="66"/>
      <c r="AAN186" s="66"/>
      <c r="AAO186" s="66"/>
      <c r="AAP186" s="66"/>
      <c r="AAQ186" s="66"/>
      <c r="AAR186" s="66"/>
      <c r="AAS186" s="66"/>
      <c r="AAT186" s="66"/>
      <c r="AAU186" s="66"/>
      <c r="AAV186" s="66"/>
      <c r="AAW186" s="66"/>
      <c r="AAX186" s="66"/>
      <c r="AAY186" s="66"/>
      <c r="AAZ186" s="66"/>
      <c r="ABA186" s="66"/>
      <c r="ABB186" s="66"/>
      <c r="ABC186" s="66"/>
      <c r="ABD186" s="66"/>
      <c r="ABE186" s="66"/>
      <c r="ABF186" s="66"/>
      <c r="ABG186" s="66"/>
      <c r="ABH186" s="66"/>
      <c r="ABI186" s="66"/>
      <c r="ABJ186" s="66"/>
      <c r="ABK186" s="66"/>
      <c r="ABL186" s="66"/>
      <c r="ABM186" s="66"/>
      <c r="ABN186" s="66"/>
      <c r="ABO186" s="66"/>
      <c r="ABP186" s="66"/>
      <c r="ABQ186" s="66"/>
      <c r="ABR186" s="66"/>
      <c r="ABS186" s="66"/>
      <c r="ABT186" s="66"/>
      <c r="ABU186" s="66"/>
      <c r="ABV186" s="66"/>
      <c r="ABW186" s="66"/>
      <c r="ABX186" s="66"/>
      <c r="ABY186" s="66"/>
      <c r="ABZ186" s="66"/>
      <c r="ACA186" s="66"/>
      <c r="ACB186" s="66"/>
      <c r="ACC186" s="66"/>
      <c r="ACD186" s="66"/>
      <c r="ACE186" s="66"/>
      <c r="ACF186" s="66"/>
      <c r="ACG186" s="66"/>
      <c r="ACH186" s="66"/>
      <c r="ACI186" s="66"/>
      <c r="ACJ186" s="66"/>
      <c r="ACK186" s="66"/>
      <c r="ACL186" s="66"/>
      <c r="ACM186" s="66"/>
      <c r="ACN186" s="66"/>
      <c r="ACO186" s="66"/>
      <c r="ACP186" s="66"/>
      <c r="ACQ186" s="66"/>
      <c r="ACR186" s="66"/>
      <c r="ACS186" s="66"/>
      <c r="ACT186" s="66"/>
      <c r="ACU186" s="66"/>
      <c r="ACV186" s="66"/>
      <c r="ACW186" s="66"/>
      <c r="ACX186" s="66"/>
      <c r="ACY186" s="66"/>
      <c r="ACZ186" s="66"/>
      <c r="ADA186" s="66"/>
      <c r="ADB186" s="66"/>
      <c r="ADC186" s="66"/>
      <c r="ADD186" s="66"/>
      <c r="ADE186" s="66"/>
      <c r="ADF186" s="66"/>
      <c r="ADG186" s="66"/>
      <c r="ADH186" s="66"/>
      <c r="ADI186" s="66"/>
      <c r="ADJ186" s="66"/>
      <c r="ADK186" s="66"/>
      <c r="ADL186" s="66"/>
      <c r="ADM186" s="66"/>
      <c r="ADN186" s="66"/>
      <c r="ADO186" s="66"/>
      <c r="ADP186" s="66"/>
      <c r="ADQ186" s="66"/>
      <c r="ADR186" s="66"/>
      <c r="ADS186" s="66"/>
      <c r="ADT186" s="66"/>
      <c r="ADU186" s="66"/>
      <c r="ADV186" s="66"/>
      <c r="ADW186" s="66"/>
      <c r="ADX186" s="66"/>
      <c r="ADY186" s="66"/>
      <c r="ADZ186" s="66"/>
      <c r="AEA186" s="66"/>
      <c r="AEB186" s="66"/>
      <c r="AEC186" s="66"/>
      <c r="AED186" s="66"/>
      <c r="AEE186" s="66"/>
      <c r="AEF186" s="66"/>
      <c r="AEG186" s="66"/>
      <c r="AEH186" s="66"/>
      <c r="AEI186" s="66"/>
      <c r="AEJ186" s="66"/>
      <c r="AEK186" s="66"/>
      <c r="AEL186" s="66"/>
      <c r="AEM186" s="66"/>
      <c r="AEN186" s="66"/>
      <c r="AEO186" s="66"/>
      <c r="AEP186" s="66"/>
      <c r="AEQ186" s="66"/>
      <c r="AER186" s="66"/>
      <c r="AES186" s="66"/>
      <c r="AET186" s="66"/>
      <c r="AEU186" s="66"/>
      <c r="AEV186" s="66"/>
      <c r="AEW186" s="66"/>
      <c r="AEX186" s="66"/>
      <c r="AEY186" s="66"/>
      <c r="AEZ186" s="66"/>
      <c r="AFA186" s="66"/>
      <c r="AFB186" s="66"/>
      <c r="AFC186" s="66"/>
      <c r="AFD186" s="66"/>
      <c r="AFE186" s="66"/>
      <c r="AFF186" s="66"/>
      <c r="AFG186" s="66"/>
      <c r="AFH186" s="66"/>
      <c r="AFI186" s="66"/>
      <c r="AFJ186" s="66"/>
      <c r="AFK186" s="66"/>
      <c r="AFL186" s="66"/>
      <c r="AFM186" s="66"/>
      <c r="AFN186" s="66"/>
      <c r="AFO186" s="66"/>
      <c r="AFP186" s="66"/>
      <c r="AFQ186" s="66"/>
      <c r="AFR186" s="66"/>
      <c r="AFS186" s="66"/>
      <c r="AFT186" s="66"/>
      <c r="AFU186" s="66"/>
      <c r="AFV186" s="66"/>
      <c r="AFW186" s="66"/>
      <c r="AFX186" s="66"/>
      <c r="AFY186" s="66"/>
      <c r="AFZ186" s="66"/>
      <c r="AGA186" s="66"/>
      <c r="AGB186" s="66"/>
      <c r="AGC186" s="66"/>
      <c r="AGD186" s="66"/>
      <c r="AGE186" s="66"/>
      <c r="AGF186" s="66"/>
      <c r="AGG186" s="66"/>
      <c r="AGH186" s="66"/>
      <c r="AGI186" s="66"/>
      <c r="AGJ186" s="66"/>
      <c r="AGK186" s="66"/>
      <c r="AGL186" s="66"/>
      <c r="AGM186" s="66"/>
      <c r="AGN186" s="66"/>
      <c r="AGO186" s="66"/>
      <c r="AGP186" s="66"/>
      <c r="AGQ186" s="66"/>
      <c r="AGR186" s="66"/>
      <c r="AGS186" s="66"/>
      <c r="AGT186" s="66"/>
      <c r="AGU186" s="66"/>
      <c r="AGV186" s="66"/>
      <c r="AGW186" s="66"/>
      <c r="AGX186" s="66"/>
      <c r="AGY186" s="66"/>
      <c r="AGZ186" s="66"/>
      <c r="AHA186" s="66"/>
      <c r="AHB186" s="66"/>
      <c r="AHC186" s="66"/>
      <c r="AHD186" s="66"/>
      <c r="AHE186" s="66"/>
      <c r="AHF186" s="66"/>
      <c r="AHG186" s="66"/>
      <c r="AHH186" s="66"/>
      <c r="AHI186" s="66"/>
      <c r="AHJ186" s="66"/>
      <c r="AHK186" s="66"/>
      <c r="AHL186" s="66"/>
      <c r="AHM186" s="66"/>
      <c r="AHN186" s="66"/>
      <c r="AHO186" s="66"/>
      <c r="AHP186" s="66"/>
      <c r="AHQ186" s="66"/>
      <c r="AHR186" s="66"/>
      <c r="AHS186" s="66"/>
      <c r="AHT186" s="66"/>
      <c r="AHU186" s="66"/>
      <c r="AHV186" s="66"/>
      <c r="AHW186" s="66"/>
      <c r="AHX186" s="66"/>
      <c r="AHY186" s="66"/>
      <c r="AHZ186" s="66"/>
      <c r="AIA186" s="66"/>
      <c r="AIB186" s="66"/>
      <c r="AIC186" s="66"/>
      <c r="AID186" s="66"/>
      <c r="AIE186" s="66"/>
      <c r="AIF186" s="66"/>
      <c r="AIG186" s="66"/>
      <c r="AIH186" s="66"/>
      <c r="AII186" s="66"/>
      <c r="AIJ186" s="66"/>
      <c r="AIK186" s="66"/>
      <c r="AIL186" s="66"/>
      <c r="AIM186" s="66"/>
      <c r="AIN186" s="66"/>
      <c r="AIO186" s="66"/>
      <c r="AIP186" s="66"/>
      <c r="AIQ186" s="66"/>
      <c r="AIR186" s="66"/>
      <c r="AIS186" s="66"/>
      <c r="AIT186" s="66"/>
      <c r="AIU186" s="66"/>
      <c r="AIV186" s="66"/>
      <c r="AIW186" s="66"/>
      <c r="AIX186" s="66"/>
      <c r="AIY186" s="66"/>
      <c r="AIZ186" s="66"/>
      <c r="AJA186" s="66"/>
      <c r="AJB186" s="66"/>
      <c r="AJC186" s="66"/>
      <c r="AJD186" s="66"/>
      <c r="AJE186" s="66"/>
      <c r="AJF186" s="66"/>
      <c r="AJG186" s="66"/>
      <c r="AJH186" s="66"/>
      <c r="AJI186" s="66"/>
      <c r="AJJ186" s="66"/>
      <c r="AJK186" s="66"/>
      <c r="AJL186" s="66"/>
      <c r="AJM186" s="66"/>
      <c r="AJN186" s="66"/>
      <c r="AJO186" s="66"/>
      <c r="AJP186" s="66"/>
      <c r="AJQ186" s="66"/>
      <c r="AJR186" s="66"/>
      <c r="AJS186" s="66"/>
      <c r="AJT186" s="66"/>
      <c r="AJU186" s="66"/>
      <c r="AJV186" s="66"/>
      <c r="AJW186" s="66"/>
      <c r="AJX186" s="66"/>
      <c r="AJY186" s="66"/>
      <c r="AJZ186" s="66"/>
      <c r="AKA186" s="66"/>
      <c r="AKB186" s="66"/>
      <c r="AKC186" s="66"/>
      <c r="AKD186" s="66"/>
      <c r="AKE186" s="66"/>
      <c r="AKF186" s="66"/>
      <c r="AKG186" s="66"/>
      <c r="AKH186" s="66"/>
      <c r="AKI186" s="66"/>
      <c r="AKJ186" s="66"/>
      <c r="AKK186" s="66"/>
      <c r="AKL186" s="66"/>
      <c r="AKM186" s="66"/>
      <c r="AKN186" s="66"/>
      <c r="AKO186" s="66"/>
      <c r="AKP186" s="66"/>
      <c r="AKQ186" s="66"/>
      <c r="AKR186" s="66"/>
      <c r="AKS186" s="66"/>
      <c r="AKT186" s="66"/>
      <c r="AKU186" s="66"/>
      <c r="AKV186" s="66"/>
      <c r="AKW186" s="66"/>
      <c r="AKX186" s="66"/>
      <c r="AKY186" s="66"/>
      <c r="AKZ186" s="66"/>
      <c r="ALA186" s="66"/>
      <c r="ALB186" s="66"/>
      <c r="ALC186" s="66"/>
      <c r="ALD186" s="66"/>
      <c r="ALE186" s="66"/>
      <c r="ALF186" s="66"/>
      <c r="ALG186" s="66"/>
      <c r="ALH186" s="66"/>
      <c r="ALI186" s="66"/>
      <c r="ALJ186" s="66"/>
      <c r="ALK186" s="66"/>
      <c r="ALL186" s="66"/>
      <c r="ALM186" s="66"/>
      <c r="ALN186" s="66"/>
      <c r="ALO186" s="66"/>
      <c r="ALP186" s="66"/>
      <c r="ALQ186" s="66"/>
      <c r="ALR186" s="66"/>
      <c r="ALS186" s="66"/>
      <c r="ALT186" s="66"/>
      <c r="ALU186" s="66"/>
      <c r="ALV186" s="66"/>
      <c r="ALW186" s="66"/>
      <c r="ALX186" s="66"/>
      <c r="ALY186" s="66"/>
      <c r="ALZ186" s="66"/>
      <c r="AMA186" s="66"/>
      <c r="AMB186" s="66"/>
      <c r="AMC186" s="66"/>
      <c r="AMD186" s="66"/>
      <c r="AME186" s="66"/>
      <c r="AMF186" s="66"/>
      <c r="AMG186" s="66"/>
      <c r="AMH186" s="66"/>
      <c r="AMI186" s="66"/>
      <c r="AMJ186" s="66"/>
      <c r="AMK186" s="66"/>
      <c r="AML186" s="66"/>
      <c r="AMM186" s="66"/>
      <c r="AMN186" s="66"/>
      <c r="AMO186" s="66"/>
      <c r="AMP186" s="66"/>
      <c r="AMQ186" s="66"/>
      <c r="AMR186" s="66"/>
      <c r="AMS186" s="66"/>
      <c r="AMT186" s="66"/>
      <c r="AMU186" s="66"/>
      <c r="AMV186" s="66"/>
      <c r="AMW186" s="66"/>
      <c r="AMX186" s="66"/>
      <c r="AMY186" s="66"/>
      <c r="AMZ186" s="66"/>
      <c r="ANA186" s="66"/>
      <c r="ANB186" s="66"/>
      <c r="ANC186" s="66"/>
      <c r="AND186" s="66"/>
      <c r="ANE186" s="66"/>
      <c r="ANF186" s="66"/>
      <c r="ANG186" s="66"/>
      <c r="ANH186" s="66"/>
      <c r="ANI186" s="66"/>
      <c r="ANJ186" s="66"/>
      <c r="ANK186" s="66"/>
      <c r="ANL186" s="66"/>
      <c r="ANM186" s="66"/>
      <c r="ANN186" s="66"/>
      <c r="ANO186" s="66"/>
      <c r="ANP186" s="66"/>
      <c r="ANQ186" s="66"/>
      <c r="ANR186" s="66"/>
      <c r="ANS186" s="66"/>
      <c r="ANT186" s="66"/>
      <c r="ANU186" s="66"/>
      <c r="ANV186" s="66"/>
      <c r="ANW186" s="66"/>
      <c r="ANX186" s="66"/>
      <c r="ANY186" s="66"/>
      <c r="ANZ186" s="66"/>
      <c r="AOA186" s="66"/>
      <c r="AOB186" s="66"/>
      <c r="AOC186" s="66"/>
      <c r="AOD186" s="66"/>
      <c r="AOE186" s="66"/>
      <c r="AOF186" s="66"/>
      <c r="AOG186" s="66"/>
      <c r="AOH186" s="66"/>
      <c r="AOI186" s="66"/>
      <c r="AOJ186" s="66"/>
      <c r="AOK186" s="66"/>
      <c r="AOL186" s="66"/>
      <c r="AOM186" s="66"/>
      <c r="AON186" s="66"/>
      <c r="AOO186" s="66"/>
      <c r="AOP186" s="66"/>
      <c r="AOQ186" s="66"/>
      <c r="AOR186" s="66"/>
      <c r="AOS186" s="66"/>
      <c r="AOT186" s="66"/>
      <c r="AOU186" s="66"/>
      <c r="AOV186" s="66"/>
      <c r="AOW186" s="66"/>
      <c r="AOX186" s="66"/>
      <c r="AOY186" s="66"/>
      <c r="AOZ186" s="66"/>
      <c r="APA186" s="66"/>
      <c r="APB186" s="66"/>
      <c r="APC186" s="66"/>
      <c r="APD186" s="66"/>
      <c r="APE186" s="66"/>
      <c r="APF186" s="66"/>
      <c r="APG186" s="66"/>
      <c r="APH186" s="66"/>
      <c r="API186" s="66"/>
      <c r="APJ186" s="66"/>
      <c r="APK186" s="66"/>
      <c r="APL186" s="66"/>
      <c r="APM186" s="66"/>
      <c r="APN186" s="66"/>
      <c r="APO186" s="66"/>
      <c r="APP186" s="66"/>
      <c r="APQ186" s="66"/>
      <c r="APR186" s="66"/>
      <c r="APS186" s="66"/>
      <c r="APT186" s="66"/>
      <c r="APU186" s="66"/>
      <c r="APV186" s="66"/>
      <c r="APW186" s="66"/>
      <c r="APX186" s="66"/>
      <c r="APY186" s="66"/>
      <c r="APZ186" s="66"/>
      <c r="AQA186" s="66"/>
      <c r="AQB186" s="66"/>
      <c r="AQC186" s="66"/>
      <c r="AQD186" s="66"/>
      <c r="AQE186" s="66"/>
      <c r="AQF186" s="66"/>
      <c r="AQG186" s="66"/>
      <c r="AQH186" s="66"/>
      <c r="AQI186" s="66"/>
      <c r="AQJ186" s="66"/>
      <c r="AQK186" s="66"/>
      <c r="AQL186" s="66"/>
      <c r="AQM186" s="66"/>
      <c r="AQN186" s="66"/>
      <c r="AQO186" s="66"/>
      <c r="AQP186" s="66"/>
      <c r="AQQ186" s="66"/>
      <c r="AQR186" s="66"/>
      <c r="AQS186" s="66"/>
      <c r="AQT186" s="66"/>
      <c r="AQU186" s="66"/>
      <c r="AQV186" s="66"/>
      <c r="AQW186" s="66"/>
      <c r="AQX186" s="66"/>
      <c r="AQY186" s="66"/>
      <c r="AQZ186" s="66"/>
      <c r="ARA186" s="66"/>
      <c r="ARB186" s="66"/>
      <c r="ARC186" s="66"/>
      <c r="ARD186" s="66"/>
      <c r="ARE186" s="66"/>
      <c r="ARF186" s="66"/>
      <c r="ARG186" s="66"/>
      <c r="ARH186" s="66"/>
      <c r="ARI186" s="66"/>
      <c r="ARJ186" s="66"/>
      <c r="ARK186" s="66"/>
      <c r="ARL186" s="66"/>
      <c r="ARM186" s="66"/>
      <c r="ARN186" s="66"/>
      <c r="ARO186" s="66"/>
      <c r="ARP186" s="66"/>
      <c r="ARQ186" s="66"/>
      <c r="ARR186" s="66"/>
      <c r="ARS186" s="66"/>
      <c r="ART186" s="66"/>
      <c r="ARU186" s="66"/>
      <c r="ARV186" s="66"/>
      <c r="ARW186" s="66"/>
      <c r="ARX186" s="66"/>
      <c r="ARY186" s="66"/>
      <c r="ARZ186" s="66"/>
      <c r="ASA186" s="66"/>
      <c r="ASB186" s="66"/>
      <c r="ASC186" s="66"/>
      <c r="ASD186" s="66"/>
      <c r="ASE186" s="66"/>
      <c r="ASF186" s="66"/>
      <c r="ASG186" s="66"/>
      <c r="ASH186" s="66"/>
      <c r="ASI186" s="66"/>
      <c r="ASJ186" s="66"/>
      <c r="ASK186" s="66"/>
      <c r="ASL186" s="66"/>
      <c r="ASM186" s="66"/>
      <c r="ASN186" s="66"/>
      <c r="ASO186" s="66"/>
      <c r="ASP186" s="66"/>
      <c r="ASQ186" s="66"/>
      <c r="ASR186" s="66"/>
      <c r="ASS186" s="66"/>
      <c r="AST186" s="66"/>
      <c r="ASU186" s="66"/>
      <c r="ASV186" s="66"/>
      <c r="ASW186" s="66"/>
      <c r="ASX186" s="66"/>
      <c r="ASY186" s="66"/>
      <c r="ASZ186" s="66"/>
      <c r="ATA186" s="66"/>
      <c r="ATB186" s="66"/>
      <c r="ATC186" s="66"/>
      <c r="ATD186" s="66"/>
      <c r="ATE186" s="66"/>
      <c r="ATF186" s="66"/>
      <c r="ATG186" s="66"/>
      <c r="ATH186" s="66"/>
      <c r="ATI186" s="66"/>
      <c r="ATJ186" s="66"/>
      <c r="ATK186" s="66"/>
      <c r="ATL186" s="66"/>
      <c r="ATM186" s="66"/>
      <c r="ATN186" s="66"/>
      <c r="ATO186" s="66"/>
      <c r="ATP186" s="66"/>
      <c r="ATQ186" s="66"/>
      <c r="ATR186" s="66"/>
      <c r="ATS186" s="66"/>
      <c r="ATT186" s="66"/>
      <c r="ATU186" s="66"/>
      <c r="ATV186" s="66"/>
      <c r="ATW186" s="66"/>
      <c r="ATX186" s="66"/>
      <c r="ATY186" s="66"/>
      <c r="ATZ186" s="66"/>
      <c r="AUA186" s="66"/>
      <c r="AUB186" s="66"/>
      <c r="AUC186" s="66"/>
      <c r="AUD186" s="66"/>
      <c r="AUE186" s="66"/>
      <c r="AUF186" s="66"/>
      <c r="AUG186" s="66"/>
      <c r="AUH186" s="66"/>
      <c r="AUI186" s="66"/>
      <c r="AUJ186" s="66"/>
      <c r="AUK186" s="66"/>
      <c r="AUL186" s="66"/>
      <c r="AUM186" s="66"/>
      <c r="AUN186" s="66"/>
      <c r="AUO186" s="66"/>
      <c r="AUP186" s="66"/>
      <c r="AUQ186" s="66"/>
      <c r="AUR186" s="66"/>
      <c r="AUS186" s="66"/>
      <c r="AUT186" s="66"/>
      <c r="AUU186" s="66"/>
      <c r="AUV186" s="66"/>
      <c r="AUW186" s="66"/>
      <c r="AUX186" s="66"/>
      <c r="AUY186" s="66"/>
      <c r="AUZ186" s="66"/>
      <c r="AVA186" s="66"/>
      <c r="AVB186" s="66"/>
      <c r="AVC186" s="66"/>
      <c r="AVD186" s="66"/>
      <c r="AVE186" s="66"/>
      <c r="AVF186" s="66"/>
      <c r="AVG186" s="66"/>
      <c r="AVH186" s="66"/>
      <c r="AVI186" s="66"/>
      <c r="AVJ186" s="66"/>
      <c r="AVK186" s="66"/>
      <c r="AVL186" s="66"/>
      <c r="AVM186" s="66"/>
      <c r="AVN186" s="66"/>
      <c r="AVO186" s="66"/>
      <c r="AVP186" s="66"/>
      <c r="AVQ186" s="66"/>
      <c r="AVR186" s="66"/>
      <c r="AVS186" s="66"/>
      <c r="AVT186" s="66"/>
      <c r="AVU186" s="66"/>
      <c r="AVV186" s="66"/>
      <c r="AVW186" s="66"/>
      <c r="AVX186" s="66"/>
      <c r="AVY186" s="66"/>
      <c r="AVZ186" s="66"/>
      <c r="AWA186" s="66"/>
      <c r="AWB186" s="66"/>
      <c r="AWC186" s="66"/>
      <c r="AWD186" s="66"/>
      <c r="AWE186" s="66"/>
      <c r="AWF186" s="66"/>
      <c r="AWG186" s="66"/>
      <c r="AWH186" s="66"/>
      <c r="AWI186" s="66"/>
      <c r="AWJ186" s="66"/>
      <c r="AWK186" s="66"/>
      <c r="AWL186" s="66"/>
      <c r="AWM186" s="66"/>
      <c r="AWN186" s="66"/>
      <c r="AWO186" s="66"/>
      <c r="AWP186" s="66"/>
      <c r="AWQ186" s="66"/>
      <c r="AWR186" s="66"/>
      <c r="AWS186" s="66"/>
      <c r="AWT186" s="66"/>
      <c r="AWU186" s="66"/>
      <c r="AWV186" s="66"/>
      <c r="AWW186" s="66"/>
      <c r="AWX186" s="66"/>
      <c r="AWY186" s="66"/>
      <c r="AWZ186" s="66"/>
      <c r="AXA186" s="66"/>
      <c r="AXB186" s="66"/>
      <c r="AXC186" s="66"/>
      <c r="AXD186" s="66"/>
      <c r="AXE186" s="66"/>
      <c r="AXF186" s="66"/>
      <c r="AXG186" s="66"/>
      <c r="AXH186" s="66"/>
      <c r="AXI186" s="66"/>
      <c r="AXJ186" s="66"/>
      <c r="AXK186" s="66"/>
      <c r="AXL186" s="66"/>
      <c r="AXM186" s="66"/>
      <c r="AXN186" s="66"/>
      <c r="AXO186" s="66"/>
      <c r="AXP186" s="66"/>
      <c r="AXQ186" s="66"/>
      <c r="AXR186" s="66"/>
      <c r="AXS186" s="66"/>
      <c r="AXT186" s="66"/>
      <c r="AXU186" s="66"/>
      <c r="AXV186" s="66"/>
      <c r="AXW186" s="66"/>
      <c r="AXX186" s="66"/>
      <c r="AXY186" s="66"/>
      <c r="AXZ186" s="66"/>
      <c r="AYA186" s="66"/>
      <c r="AYB186" s="66"/>
      <c r="AYC186" s="66"/>
      <c r="AYD186" s="66"/>
      <c r="AYE186" s="66"/>
      <c r="AYF186" s="66"/>
      <c r="AYG186" s="66"/>
      <c r="AYH186" s="66"/>
      <c r="AYI186" s="66"/>
      <c r="AYJ186" s="66"/>
      <c r="AYK186" s="66"/>
      <c r="AYL186" s="66"/>
      <c r="AYM186" s="66"/>
      <c r="AYN186" s="66"/>
      <c r="AYO186" s="66"/>
      <c r="AYP186" s="66"/>
      <c r="AYQ186" s="66"/>
      <c r="AYR186" s="66"/>
      <c r="AYS186" s="66"/>
      <c r="AYT186" s="66"/>
      <c r="AYU186" s="66"/>
      <c r="AYV186" s="66"/>
      <c r="AYW186" s="66"/>
      <c r="AYX186" s="66"/>
      <c r="AYY186" s="66"/>
      <c r="AYZ186" s="66"/>
      <c r="AZA186" s="66"/>
      <c r="AZB186" s="66"/>
      <c r="AZC186" s="66"/>
      <c r="AZD186" s="66"/>
      <c r="AZE186" s="66"/>
      <c r="AZF186" s="66"/>
      <c r="AZG186" s="66"/>
      <c r="AZH186" s="66"/>
      <c r="AZI186" s="66"/>
      <c r="AZJ186" s="66"/>
      <c r="AZK186" s="66"/>
      <c r="AZL186" s="66"/>
      <c r="AZM186" s="66"/>
      <c r="AZN186" s="66"/>
      <c r="AZO186" s="66"/>
      <c r="AZP186" s="66"/>
      <c r="AZQ186" s="66"/>
      <c r="AZR186" s="66"/>
      <c r="AZS186" s="66"/>
      <c r="AZT186" s="66"/>
      <c r="AZU186" s="66"/>
      <c r="AZV186" s="66"/>
      <c r="AZW186" s="66"/>
      <c r="AZX186" s="66"/>
      <c r="AZY186" s="66"/>
      <c r="AZZ186" s="66"/>
      <c r="BAA186" s="66"/>
      <c r="BAB186" s="66"/>
      <c r="BAC186" s="66"/>
      <c r="BAD186" s="66"/>
      <c r="BAE186" s="66"/>
      <c r="BAF186" s="66"/>
      <c r="BAG186" s="66"/>
      <c r="BAH186" s="66"/>
      <c r="BAI186" s="66"/>
      <c r="BAJ186" s="66"/>
      <c r="BAK186" s="66"/>
      <c r="BAL186" s="66"/>
      <c r="BAM186" s="66"/>
      <c r="BAN186" s="66"/>
      <c r="BAO186" s="66"/>
      <c r="BAP186" s="66"/>
      <c r="BAQ186" s="66"/>
      <c r="BAR186" s="66"/>
      <c r="BAS186" s="66"/>
      <c r="BAT186" s="66"/>
      <c r="BAU186" s="66"/>
      <c r="BAV186" s="66"/>
      <c r="BAW186" s="66"/>
      <c r="BAX186" s="66"/>
      <c r="BAY186" s="66"/>
      <c r="BAZ186" s="66"/>
      <c r="BBA186" s="66"/>
      <c r="BBB186" s="66"/>
      <c r="BBC186" s="66"/>
      <c r="BBD186" s="66"/>
      <c r="BBE186" s="66"/>
      <c r="BBF186" s="66"/>
      <c r="BBG186" s="66"/>
      <c r="BBH186" s="66"/>
      <c r="BBI186" s="66"/>
      <c r="BBJ186" s="66"/>
      <c r="BBK186" s="66"/>
      <c r="BBL186" s="66"/>
      <c r="BBM186" s="66"/>
      <c r="BBN186" s="66"/>
      <c r="BBO186" s="66"/>
      <c r="BBP186" s="66"/>
      <c r="BBQ186" s="66"/>
      <c r="BBR186" s="66"/>
      <c r="BBS186" s="66"/>
      <c r="BBT186" s="66"/>
      <c r="BBU186" s="66"/>
      <c r="BBV186" s="66"/>
      <c r="BBW186" s="66"/>
      <c r="BBX186" s="66"/>
      <c r="BBY186" s="66"/>
      <c r="BBZ186" s="66"/>
      <c r="BCA186" s="66"/>
      <c r="BCB186" s="66"/>
      <c r="BCC186" s="66"/>
      <c r="BCD186" s="66"/>
      <c r="BCE186" s="66"/>
      <c r="BCF186" s="66"/>
      <c r="BCG186" s="66"/>
      <c r="BCH186" s="66"/>
      <c r="BCI186" s="66"/>
      <c r="BCJ186" s="66"/>
      <c r="BCK186" s="66"/>
      <c r="BCL186" s="66"/>
      <c r="BCM186" s="66"/>
      <c r="BCN186" s="66"/>
      <c r="BCO186" s="66"/>
      <c r="BCP186" s="66"/>
      <c r="BCQ186" s="66"/>
      <c r="BCR186" s="66"/>
      <c r="BCS186" s="66"/>
      <c r="BCT186" s="66"/>
      <c r="BCU186" s="66"/>
      <c r="BCV186" s="66"/>
      <c r="BCW186" s="66"/>
      <c r="BCX186" s="66"/>
      <c r="BCY186" s="66"/>
      <c r="BCZ186" s="66"/>
      <c r="BDA186" s="66"/>
      <c r="BDB186" s="66"/>
      <c r="BDC186" s="66"/>
      <c r="BDD186" s="66"/>
      <c r="BDE186" s="66"/>
      <c r="BDF186" s="66"/>
      <c r="BDG186" s="66"/>
      <c r="BDH186" s="66"/>
      <c r="BDI186" s="66"/>
      <c r="BDJ186" s="66"/>
      <c r="BDK186" s="66"/>
      <c r="BDL186" s="66"/>
      <c r="BDM186" s="66"/>
      <c r="BDN186" s="66"/>
      <c r="BDO186" s="66"/>
      <c r="BDP186" s="66"/>
      <c r="BDQ186" s="66"/>
      <c r="BDR186" s="66"/>
      <c r="BDS186" s="66"/>
      <c r="BDT186" s="66"/>
      <c r="BDU186" s="66"/>
      <c r="BDV186" s="66"/>
      <c r="BDW186" s="66"/>
      <c r="BDX186" s="66"/>
      <c r="BDY186" s="66"/>
      <c r="BDZ186" s="66"/>
      <c r="BEA186" s="66"/>
      <c r="BEB186" s="66"/>
      <c r="BEC186" s="66"/>
      <c r="BED186" s="66"/>
      <c r="BEE186" s="66"/>
      <c r="BEF186" s="66"/>
      <c r="BEG186" s="66"/>
      <c r="BEH186" s="66"/>
      <c r="BEI186" s="66"/>
      <c r="BEJ186" s="66"/>
      <c r="BEK186" s="66"/>
      <c r="BEL186" s="66"/>
      <c r="BEM186" s="66"/>
      <c r="BEN186" s="66"/>
      <c r="BEO186" s="66"/>
      <c r="BEP186" s="66"/>
      <c r="BEQ186" s="66"/>
      <c r="BER186" s="66"/>
      <c r="BES186" s="66"/>
      <c r="BET186" s="66"/>
      <c r="BEU186" s="66"/>
      <c r="BEV186" s="66"/>
      <c r="BEW186" s="66"/>
      <c r="BEX186" s="66"/>
      <c r="BEY186" s="66"/>
      <c r="BEZ186" s="66"/>
      <c r="BFA186" s="66"/>
      <c r="BFB186" s="66"/>
      <c r="BFC186" s="66"/>
      <c r="BFD186" s="66"/>
      <c r="BFE186" s="66"/>
      <c r="BFF186" s="66"/>
      <c r="BFG186" s="66"/>
      <c r="BFH186" s="66"/>
      <c r="BFI186" s="66"/>
      <c r="BFJ186" s="66"/>
      <c r="BFK186" s="66"/>
      <c r="BFL186" s="66"/>
      <c r="BFM186" s="66"/>
      <c r="BFN186" s="66"/>
      <c r="BFO186" s="66"/>
      <c r="BFP186" s="66"/>
      <c r="BFQ186" s="66"/>
      <c r="BFR186" s="66"/>
      <c r="BFS186" s="66"/>
      <c r="BFT186" s="66"/>
      <c r="BFU186" s="66"/>
      <c r="BFV186" s="66"/>
      <c r="BFW186" s="66"/>
      <c r="BFX186" s="66"/>
      <c r="BFY186" s="66"/>
      <c r="BFZ186" s="66"/>
      <c r="BGA186" s="66"/>
      <c r="BGB186" s="66"/>
      <c r="BGC186" s="66"/>
      <c r="BGD186" s="66"/>
      <c r="BGE186" s="66"/>
      <c r="BGF186" s="66"/>
      <c r="BGG186" s="66"/>
      <c r="BGH186" s="66"/>
      <c r="BGI186" s="66"/>
      <c r="BGJ186" s="66"/>
      <c r="BGK186" s="66"/>
      <c r="BGL186" s="66"/>
      <c r="BGM186" s="66"/>
      <c r="BGN186" s="66"/>
      <c r="BGO186" s="66"/>
      <c r="BGP186" s="66"/>
      <c r="BGQ186" s="66"/>
      <c r="BGR186" s="66"/>
      <c r="BGS186" s="66"/>
      <c r="BGT186" s="66"/>
      <c r="BGU186" s="66"/>
      <c r="BGV186" s="66"/>
      <c r="BGW186" s="66"/>
      <c r="BGX186" s="66"/>
      <c r="BGY186" s="66"/>
      <c r="BGZ186" s="66"/>
      <c r="BHA186" s="66"/>
      <c r="BHB186" s="66"/>
      <c r="BHC186" s="66"/>
      <c r="BHD186" s="66"/>
      <c r="BHE186" s="66"/>
      <c r="BHF186" s="66"/>
      <c r="BHG186" s="66"/>
      <c r="BHH186" s="66"/>
      <c r="BHI186" s="66"/>
      <c r="BHJ186" s="66"/>
      <c r="BHK186" s="66"/>
      <c r="BHL186" s="66"/>
      <c r="BHM186" s="66"/>
      <c r="BHN186" s="66"/>
      <c r="BHO186" s="66"/>
      <c r="BHP186" s="66"/>
      <c r="BHQ186" s="66"/>
      <c r="BHR186" s="66"/>
      <c r="BHS186" s="66"/>
      <c r="BHT186" s="66"/>
      <c r="BHU186" s="66"/>
      <c r="BHV186" s="66"/>
      <c r="BHW186" s="66"/>
      <c r="BHX186" s="66"/>
      <c r="BHY186" s="66"/>
      <c r="BHZ186" s="66"/>
      <c r="BIA186" s="66"/>
      <c r="BIB186" s="66"/>
      <c r="BIC186" s="66"/>
      <c r="BID186" s="66"/>
      <c r="BIE186" s="66"/>
      <c r="BIF186" s="66"/>
      <c r="BIG186" s="66"/>
      <c r="BIH186" s="66"/>
      <c r="BII186" s="66"/>
      <c r="BIJ186" s="66"/>
      <c r="BIK186" s="66"/>
      <c r="BIL186" s="66"/>
      <c r="BIM186" s="66"/>
      <c r="BIN186" s="66"/>
      <c r="BIO186" s="66"/>
      <c r="BIP186" s="66"/>
      <c r="BIQ186" s="66"/>
      <c r="BIR186" s="66"/>
      <c r="BIS186" s="66"/>
      <c r="BIT186" s="66"/>
      <c r="BIU186" s="66"/>
      <c r="BIV186" s="66"/>
      <c r="BIW186" s="66"/>
      <c r="BIX186" s="66"/>
      <c r="BIY186" s="66"/>
      <c r="BIZ186" s="66"/>
      <c r="BJA186" s="66"/>
      <c r="BJB186" s="66"/>
      <c r="BJC186" s="66"/>
      <c r="BJD186" s="66"/>
      <c r="BJE186" s="66"/>
      <c r="BJF186" s="66"/>
      <c r="BJG186" s="66"/>
      <c r="BJH186" s="66"/>
      <c r="BJI186" s="66"/>
      <c r="BJJ186" s="66"/>
      <c r="BJK186" s="66"/>
      <c r="BJL186" s="66"/>
      <c r="BJM186" s="66"/>
      <c r="BJN186" s="66"/>
      <c r="BJO186" s="66"/>
      <c r="BJP186" s="66"/>
      <c r="BJQ186" s="66"/>
      <c r="BJR186" s="66"/>
      <c r="BJS186" s="66"/>
      <c r="BJT186" s="66"/>
      <c r="BJU186" s="66"/>
      <c r="BJV186" s="66"/>
      <c r="BJW186" s="66"/>
      <c r="BJX186" s="66"/>
      <c r="BJY186" s="66"/>
      <c r="BJZ186" s="66"/>
      <c r="BKA186" s="66"/>
      <c r="BKB186" s="66"/>
      <c r="BKC186" s="66"/>
      <c r="BKD186" s="66"/>
      <c r="BKE186" s="66"/>
      <c r="BKF186" s="66"/>
      <c r="BKG186" s="66"/>
      <c r="BKH186" s="66"/>
      <c r="BKI186" s="66"/>
      <c r="BKJ186" s="66"/>
      <c r="BKK186" s="66"/>
      <c r="BKL186" s="66"/>
      <c r="BKM186" s="66"/>
      <c r="BKN186" s="66"/>
      <c r="BKO186" s="66"/>
      <c r="BKP186" s="66"/>
      <c r="BKQ186" s="66"/>
      <c r="BKR186" s="66"/>
      <c r="BKS186" s="66"/>
      <c r="BKT186" s="66"/>
      <c r="BKU186" s="66"/>
      <c r="BKV186" s="66"/>
      <c r="BKW186" s="66"/>
      <c r="BKX186" s="66"/>
      <c r="BKY186" s="66"/>
      <c r="BKZ186" s="66"/>
      <c r="BLA186" s="66"/>
      <c r="BLB186" s="66"/>
      <c r="BLC186" s="66"/>
      <c r="BLD186" s="66"/>
      <c r="BLE186" s="66"/>
      <c r="BLF186" s="66"/>
      <c r="BLG186" s="66"/>
      <c r="BLH186" s="66"/>
      <c r="BLI186" s="66"/>
      <c r="BLJ186" s="66"/>
      <c r="BLK186" s="66"/>
      <c r="BLL186" s="66"/>
      <c r="BLM186" s="66"/>
      <c r="BLN186" s="66"/>
      <c r="BLO186" s="66"/>
      <c r="BLP186" s="66"/>
      <c r="BLQ186" s="66"/>
      <c r="BLR186" s="66"/>
      <c r="BLS186" s="66"/>
      <c r="BLT186" s="66"/>
      <c r="BLU186" s="66"/>
      <c r="BLV186" s="66"/>
      <c r="BLW186" s="66"/>
      <c r="BLX186" s="66"/>
      <c r="BLY186" s="66"/>
      <c r="BLZ186" s="66"/>
      <c r="BMA186" s="66"/>
      <c r="BMB186" s="66"/>
      <c r="BMC186" s="66"/>
      <c r="BMD186" s="66"/>
      <c r="BME186" s="66"/>
      <c r="BMF186" s="66"/>
      <c r="BMG186" s="66"/>
      <c r="BMH186" s="66"/>
      <c r="BMI186" s="66"/>
      <c r="BMJ186" s="66"/>
      <c r="BMK186" s="66"/>
      <c r="BML186" s="66"/>
      <c r="BMM186" s="66"/>
      <c r="BMN186" s="66"/>
      <c r="BMO186" s="66"/>
      <c r="BMP186" s="66"/>
      <c r="BMQ186" s="66"/>
      <c r="BMR186" s="66"/>
      <c r="BMS186" s="66"/>
      <c r="BMT186" s="66"/>
      <c r="BMU186" s="66"/>
      <c r="BMV186" s="66"/>
      <c r="BMW186" s="66"/>
      <c r="BMX186" s="66"/>
      <c r="BMY186" s="66"/>
      <c r="BMZ186" s="66"/>
      <c r="BNA186" s="66"/>
      <c r="BNB186" s="66"/>
      <c r="BNC186" s="66"/>
      <c r="BND186" s="66"/>
      <c r="BNE186" s="66"/>
      <c r="BNF186" s="66"/>
      <c r="BNG186" s="66"/>
      <c r="BNH186" s="66"/>
      <c r="BNI186" s="66"/>
      <c r="BNJ186" s="66"/>
      <c r="BNK186" s="66"/>
      <c r="BNL186" s="66"/>
      <c r="BNM186" s="66"/>
      <c r="BNN186" s="66"/>
      <c r="BNO186" s="66"/>
      <c r="BNP186" s="66"/>
      <c r="BNQ186" s="66"/>
      <c r="BNR186" s="66"/>
      <c r="BNS186" s="66"/>
      <c r="BNT186" s="66"/>
      <c r="BNU186" s="66"/>
      <c r="BNV186" s="66"/>
      <c r="BNW186" s="66"/>
      <c r="BNX186" s="66"/>
      <c r="BNY186" s="66"/>
      <c r="BNZ186" s="66"/>
      <c r="BOA186" s="66"/>
      <c r="BOB186" s="66"/>
      <c r="BOC186" s="66"/>
      <c r="BOD186" s="66"/>
      <c r="BOE186" s="66"/>
      <c r="BOF186" s="66"/>
      <c r="BOG186" s="66"/>
      <c r="BOH186" s="66"/>
      <c r="BOI186" s="66"/>
      <c r="BOJ186" s="66"/>
      <c r="BOK186" s="66"/>
      <c r="BOL186" s="66"/>
      <c r="BOM186" s="66"/>
      <c r="BON186" s="66"/>
      <c r="BOO186" s="66"/>
      <c r="BOP186" s="66"/>
      <c r="BOQ186" s="66"/>
      <c r="BOR186" s="66"/>
      <c r="BOS186" s="66"/>
      <c r="BOT186" s="66"/>
      <c r="BOU186" s="66"/>
      <c r="BOV186" s="66"/>
      <c r="BOW186" s="66"/>
      <c r="BOX186" s="66"/>
      <c r="BOY186" s="66"/>
      <c r="BOZ186" s="66"/>
      <c r="BPA186" s="66"/>
      <c r="BPB186" s="66"/>
      <c r="BPC186" s="66"/>
      <c r="BPD186" s="66"/>
      <c r="BPE186" s="66"/>
      <c r="BPF186" s="66"/>
      <c r="BPG186" s="66"/>
      <c r="BPH186" s="66"/>
      <c r="BPI186" s="66"/>
      <c r="BPJ186" s="66"/>
      <c r="BPK186" s="66"/>
      <c r="BPL186" s="66"/>
      <c r="BPM186" s="66"/>
      <c r="BPN186" s="66"/>
      <c r="BPO186" s="66"/>
      <c r="BPP186" s="66"/>
      <c r="BPQ186" s="66"/>
      <c r="BPR186" s="66"/>
      <c r="BPS186" s="66"/>
      <c r="BPT186" s="66"/>
      <c r="BPU186" s="66"/>
      <c r="BPV186" s="66"/>
      <c r="BPW186" s="66"/>
      <c r="BPX186" s="66"/>
      <c r="BPY186" s="66"/>
      <c r="BPZ186" s="66"/>
      <c r="BQA186" s="66"/>
      <c r="BQB186" s="66"/>
      <c r="BQC186" s="66"/>
      <c r="BQD186" s="66"/>
      <c r="BQE186" s="66"/>
      <c r="BQF186" s="66"/>
      <c r="BQG186" s="66"/>
      <c r="BQH186" s="66"/>
      <c r="BQI186" s="66"/>
      <c r="BQJ186" s="66"/>
      <c r="BQK186" s="66"/>
      <c r="BQL186" s="66"/>
      <c r="BQM186" s="66"/>
      <c r="BQN186" s="66"/>
      <c r="BQO186" s="66"/>
      <c r="BQP186" s="66"/>
      <c r="BQQ186" s="66"/>
      <c r="BQR186" s="66"/>
      <c r="BQS186" s="66"/>
      <c r="BQT186" s="66"/>
      <c r="BQU186" s="66"/>
      <c r="BQV186" s="66"/>
      <c r="BQW186" s="66"/>
      <c r="BQX186" s="66"/>
      <c r="BQY186" s="66"/>
      <c r="BQZ186" s="66"/>
      <c r="BRA186" s="66"/>
      <c r="BRB186" s="66"/>
      <c r="BRC186" s="66"/>
      <c r="BRD186" s="66"/>
      <c r="BRE186" s="66"/>
      <c r="BRF186" s="66"/>
      <c r="BRG186" s="66"/>
      <c r="BRH186" s="66"/>
      <c r="BRI186" s="66"/>
      <c r="BRJ186" s="66"/>
      <c r="BRK186" s="66"/>
      <c r="BRL186" s="66"/>
      <c r="BRM186" s="66"/>
      <c r="BRN186" s="66"/>
      <c r="BRO186" s="66"/>
      <c r="BRP186" s="66"/>
      <c r="BRQ186" s="66"/>
      <c r="BRR186" s="66"/>
      <c r="BRS186" s="66"/>
      <c r="BRT186" s="66"/>
      <c r="BRU186" s="66"/>
      <c r="BRV186" s="66"/>
      <c r="BRW186" s="66"/>
      <c r="BRX186" s="66"/>
      <c r="BRY186" s="66"/>
      <c r="BRZ186" s="66"/>
      <c r="BSA186" s="66"/>
      <c r="BSB186" s="66"/>
      <c r="BSC186" s="66"/>
      <c r="BSD186" s="66"/>
      <c r="BSE186" s="66"/>
      <c r="BSF186" s="66"/>
      <c r="BSG186" s="66"/>
      <c r="BSH186" s="66"/>
      <c r="BSI186" s="66"/>
      <c r="BSJ186" s="66"/>
      <c r="BSK186" s="66"/>
      <c r="BSL186" s="66"/>
      <c r="BSM186" s="66"/>
      <c r="BSN186" s="66"/>
      <c r="BSO186" s="66"/>
      <c r="BSP186" s="66"/>
      <c r="BSQ186" s="66"/>
      <c r="BSR186" s="66"/>
      <c r="BSS186" s="66"/>
      <c r="BST186" s="66"/>
      <c r="BSU186" s="66"/>
      <c r="BSV186" s="66"/>
      <c r="BSW186" s="66"/>
      <c r="BSX186" s="66"/>
      <c r="BSY186" s="66"/>
      <c r="BSZ186" s="66"/>
      <c r="BTA186" s="66"/>
      <c r="BTB186" s="66"/>
      <c r="BTC186" s="66"/>
      <c r="BTD186" s="66"/>
      <c r="BTE186" s="66"/>
      <c r="BTF186" s="66"/>
      <c r="BTG186" s="66"/>
      <c r="BTH186" s="66"/>
      <c r="BTI186" s="66"/>
      <c r="BTJ186" s="66"/>
      <c r="BTK186" s="66"/>
      <c r="BTL186" s="66"/>
      <c r="BTM186" s="66"/>
      <c r="BTN186" s="66"/>
      <c r="BTO186" s="66"/>
      <c r="BTP186" s="66"/>
      <c r="BTQ186" s="66"/>
      <c r="BTR186" s="66"/>
      <c r="BTS186" s="66"/>
      <c r="BTT186" s="66"/>
      <c r="BTU186" s="66"/>
      <c r="BTV186" s="66"/>
      <c r="BTW186" s="66"/>
      <c r="BTX186" s="66"/>
      <c r="BTY186" s="66"/>
      <c r="BTZ186" s="66"/>
      <c r="BUA186" s="66"/>
      <c r="BUB186" s="66"/>
      <c r="BUC186" s="66"/>
      <c r="BUD186" s="66"/>
      <c r="BUE186" s="66"/>
      <c r="BUF186" s="66"/>
      <c r="BUG186" s="66"/>
      <c r="BUH186" s="66"/>
      <c r="BUI186" s="66"/>
      <c r="BUJ186" s="66"/>
      <c r="BUK186" s="66"/>
      <c r="BUL186" s="66"/>
      <c r="BUM186" s="66"/>
      <c r="BUN186" s="66"/>
      <c r="BUO186" s="66"/>
      <c r="BUP186" s="66"/>
      <c r="BUQ186" s="66"/>
      <c r="BUR186" s="66"/>
      <c r="BUS186" s="66"/>
      <c r="BUT186" s="66"/>
      <c r="BUU186" s="66"/>
      <c r="BUV186" s="66"/>
      <c r="BUW186" s="66"/>
      <c r="BUX186" s="66"/>
      <c r="BUY186" s="66"/>
      <c r="BUZ186" s="66"/>
      <c r="BVA186" s="66"/>
      <c r="BVB186" s="66"/>
      <c r="BVC186" s="66"/>
      <c r="BVD186" s="66"/>
      <c r="BVE186" s="66"/>
      <c r="BVF186" s="66"/>
      <c r="BVG186" s="66"/>
      <c r="BVH186" s="66"/>
      <c r="BVI186" s="66"/>
      <c r="BVJ186" s="66"/>
      <c r="BVK186" s="66"/>
      <c r="BVL186" s="66"/>
      <c r="BVM186" s="66"/>
      <c r="BVN186" s="66"/>
      <c r="BVO186" s="66"/>
      <c r="BVP186" s="66"/>
      <c r="BVQ186" s="66"/>
      <c r="BVR186" s="66"/>
      <c r="BVS186" s="66"/>
      <c r="BVT186" s="66"/>
      <c r="BVU186" s="66"/>
      <c r="BVV186" s="66"/>
      <c r="BVW186" s="66"/>
      <c r="BVX186" s="66"/>
      <c r="BVY186" s="66"/>
      <c r="BVZ186" s="66"/>
      <c r="BWA186" s="66"/>
      <c r="BWB186" s="66"/>
      <c r="BWC186" s="66"/>
      <c r="BWD186" s="66"/>
      <c r="BWE186" s="66"/>
      <c r="BWF186" s="66"/>
      <c r="BWG186" s="66"/>
      <c r="BWH186" s="66"/>
      <c r="BWI186" s="66"/>
      <c r="BWJ186" s="66"/>
      <c r="BWK186" s="66"/>
      <c r="BWL186" s="66"/>
      <c r="BWM186" s="66"/>
      <c r="BWN186" s="66"/>
      <c r="BWO186" s="66"/>
      <c r="BWP186" s="66"/>
      <c r="BWQ186" s="66"/>
      <c r="BWR186" s="66"/>
      <c r="BWS186" s="66"/>
      <c r="BWT186" s="66"/>
      <c r="BWU186" s="66"/>
      <c r="BWV186" s="66"/>
      <c r="BWW186" s="66"/>
      <c r="BWX186" s="66"/>
      <c r="BWY186" s="66"/>
      <c r="BWZ186" s="66"/>
      <c r="BXA186" s="66"/>
      <c r="BXB186" s="66"/>
      <c r="BXC186" s="66"/>
      <c r="BXD186" s="66"/>
      <c r="BXE186" s="66"/>
      <c r="BXF186" s="66"/>
      <c r="BXG186" s="66"/>
      <c r="BXH186" s="66"/>
      <c r="BXI186" s="66"/>
      <c r="BXJ186" s="66"/>
      <c r="BXK186" s="66"/>
      <c r="BXL186" s="66"/>
      <c r="BXM186" s="66"/>
      <c r="BXN186" s="66"/>
      <c r="BXO186" s="66"/>
      <c r="BXP186" s="66"/>
      <c r="BXQ186" s="66"/>
      <c r="BXR186" s="66"/>
      <c r="BXS186" s="66"/>
      <c r="BXT186" s="66"/>
      <c r="BXU186" s="66"/>
      <c r="BXV186" s="66"/>
      <c r="BXW186" s="66"/>
      <c r="BXX186" s="66"/>
      <c r="BXY186" s="66"/>
      <c r="BXZ186" s="66"/>
      <c r="BYA186" s="66"/>
      <c r="BYB186" s="66"/>
      <c r="BYC186" s="66"/>
      <c r="BYD186" s="66"/>
      <c r="BYE186" s="66"/>
      <c r="BYF186" s="66"/>
      <c r="BYG186" s="66"/>
      <c r="BYH186" s="66"/>
      <c r="BYI186" s="66"/>
      <c r="BYJ186" s="66"/>
      <c r="BYK186" s="66"/>
      <c r="BYL186" s="66"/>
      <c r="BYM186" s="66"/>
      <c r="BYN186" s="66"/>
      <c r="BYO186" s="66"/>
      <c r="BYP186" s="66"/>
      <c r="BYQ186" s="66"/>
      <c r="BYR186" s="66"/>
      <c r="BYS186" s="66"/>
      <c r="BYT186" s="66"/>
      <c r="BYU186" s="66"/>
      <c r="BYV186" s="66"/>
      <c r="BYW186" s="66"/>
      <c r="BYX186" s="66"/>
      <c r="BYY186" s="66"/>
      <c r="BYZ186" s="66"/>
      <c r="BZA186" s="66"/>
      <c r="BZB186" s="66"/>
      <c r="BZC186" s="66"/>
      <c r="BZD186" s="66"/>
      <c r="BZE186" s="66"/>
      <c r="BZF186" s="66"/>
      <c r="BZG186" s="66"/>
      <c r="BZH186" s="66"/>
      <c r="BZI186" s="66"/>
      <c r="BZJ186" s="66"/>
      <c r="BZK186" s="66"/>
      <c r="BZL186" s="66"/>
      <c r="BZM186" s="66"/>
      <c r="BZN186" s="66"/>
      <c r="BZO186" s="66"/>
      <c r="BZP186" s="66"/>
      <c r="BZQ186" s="66"/>
      <c r="BZR186" s="66"/>
      <c r="BZS186" s="66"/>
      <c r="BZT186" s="66"/>
      <c r="BZU186" s="66"/>
      <c r="BZV186" s="66"/>
      <c r="BZW186" s="66"/>
      <c r="BZX186" s="66"/>
      <c r="BZY186" s="66"/>
      <c r="BZZ186" s="66"/>
      <c r="CAA186" s="66"/>
      <c r="CAB186" s="66"/>
      <c r="CAC186" s="66"/>
      <c r="CAD186" s="66"/>
      <c r="CAE186" s="66"/>
      <c r="CAF186" s="66"/>
      <c r="CAG186" s="66"/>
      <c r="CAH186" s="66"/>
      <c r="CAI186" s="66"/>
      <c r="CAJ186" s="66"/>
      <c r="CAK186" s="66"/>
      <c r="CAL186" s="66"/>
      <c r="CAM186" s="66"/>
      <c r="CAN186" s="66"/>
      <c r="CAO186" s="66"/>
      <c r="CAP186" s="66"/>
      <c r="CAQ186" s="66"/>
      <c r="CAR186" s="66"/>
      <c r="CAS186" s="66"/>
      <c r="CAT186" s="66"/>
      <c r="CAU186" s="66"/>
      <c r="CAV186" s="66"/>
      <c r="CAW186" s="66"/>
      <c r="CAX186" s="66"/>
      <c r="CAY186" s="66"/>
      <c r="CAZ186" s="66"/>
      <c r="CBA186" s="66"/>
      <c r="CBB186" s="66"/>
      <c r="CBC186" s="66"/>
      <c r="CBD186" s="66"/>
      <c r="CBE186" s="66"/>
      <c r="CBF186" s="66"/>
      <c r="CBG186" s="66"/>
      <c r="CBH186" s="66"/>
      <c r="CBI186" s="66"/>
      <c r="CBJ186" s="66"/>
      <c r="CBK186" s="66"/>
      <c r="CBL186" s="66"/>
      <c r="CBM186" s="66"/>
      <c r="CBN186" s="66"/>
      <c r="CBO186" s="66"/>
      <c r="CBP186" s="66"/>
      <c r="CBQ186" s="66"/>
      <c r="CBR186" s="66"/>
      <c r="CBS186" s="66"/>
      <c r="CBT186" s="66"/>
      <c r="CBU186" s="66"/>
      <c r="CBV186" s="66"/>
      <c r="CBW186" s="66"/>
      <c r="CBX186" s="66"/>
      <c r="CBY186" s="66"/>
      <c r="CBZ186" s="66"/>
      <c r="CCA186" s="66"/>
      <c r="CCB186" s="66"/>
      <c r="CCC186" s="66"/>
      <c r="CCD186" s="66"/>
      <c r="CCE186" s="66"/>
      <c r="CCF186" s="66"/>
      <c r="CCG186" s="66"/>
      <c r="CCH186" s="66"/>
      <c r="CCI186" s="66"/>
      <c r="CCJ186" s="66"/>
      <c r="CCK186" s="66"/>
      <c r="CCL186" s="66"/>
      <c r="CCM186" s="66"/>
      <c r="CCN186" s="66"/>
      <c r="CCO186" s="66"/>
      <c r="CCP186" s="66"/>
      <c r="CCQ186" s="66"/>
      <c r="CCR186" s="66"/>
      <c r="CCS186" s="66"/>
      <c r="CCT186" s="66"/>
      <c r="CCU186" s="66"/>
      <c r="CCV186" s="66"/>
      <c r="CCW186" s="66"/>
      <c r="CCX186" s="66"/>
      <c r="CCY186" s="66"/>
      <c r="CCZ186" s="66"/>
      <c r="CDA186" s="66"/>
      <c r="CDB186" s="66"/>
      <c r="CDC186" s="66"/>
      <c r="CDD186" s="66"/>
      <c r="CDE186" s="66"/>
      <c r="CDF186" s="66"/>
      <c r="CDG186" s="66"/>
      <c r="CDH186" s="66"/>
      <c r="CDI186" s="66"/>
      <c r="CDJ186" s="66"/>
      <c r="CDK186" s="66"/>
      <c r="CDL186" s="66"/>
      <c r="CDM186" s="66"/>
      <c r="CDN186" s="66"/>
      <c r="CDO186" s="66"/>
      <c r="CDP186" s="66"/>
      <c r="CDQ186" s="66"/>
      <c r="CDR186" s="66"/>
      <c r="CDS186" s="66"/>
      <c r="CDT186" s="66"/>
      <c r="CDU186" s="66"/>
      <c r="CDV186" s="66"/>
      <c r="CDW186" s="66"/>
      <c r="CDX186" s="66"/>
      <c r="CDY186" s="66"/>
      <c r="CDZ186" s="66"/>
      <c r="CEA186" s="66"/>
      <c r="CEB186" s="66"/>
      <c r="CEC186" s="66"/>
      <c r="CED186" s="66"/>
      <c r="CEE186" s="66"/>
      <c r="CEF186" s="66"/>
      <c r="CEG186" s="66"/>
      <c r="CEH186" s="66"/>
      <c r="CEI186" s="66"/>
      <c r="CEJ186" s="66"/>
      <c r="CEK186" s="66"/>
      <c r="CEL186" s="66"/>
      <c r="CEM186" s="66"/>
      <c r="CEN186" s="66"/>
      <c r="CEO186" s="66"/>
      <c r="CEP186" s="66"/>
      <c r="CEQ186" s="66"/>
      <c r="CER186" s="66"/>
      <c r="CES186" s="66"/>
      <c r="CET186" s="66"/>
      <c r="CEU186" s="66"/>
      <c r="CEV186" s="66"/>
      <c r="CEW186" s="66"/>
      <c r="CEX186" s="66"/>
      <c r="CEY186" s="66"/>
      <c r="CEZ186" s="66"/>
      <c r="CFA186" s="66"/>
      <c r="CFB186" s="66"/>
      <c r="CFC186" s="66"/>
      <c r="CFD186" s="66"/>
      <c r="CFE186" s="66"/>
      <c r="CFF186" s="66"/>
      <c r="CFG186" s="66"/>
      <c r="CFH186" s="66"/>
      <c r="CFI186" s="66"/>
      <c r="CFJ186" s="66"/>
      <c r="CFK186" s="66"/>
      <c r="CFL186" s="66"/>
      <c r="CFM186" s="66"/>
      <c r="CFN186" s="66"/>
      <c r="CFO186" s="66"/>
      <c r="CFP186" s="66"/>
      <c r="CFQ186" s="66"/>
      <c r="CFR186" s="66"/>
      <c r="CFS186" s="66"/>
      <c r="CFT186" s="66"/>
      <c r="CFU186" s="66"/>
      <c r="CFV186" s="66"/>
      <c r="CFW186" s="66"/>
      <c r="CFX186" s="66"/>
      <c r="CFY186" s="66"/>
      <c r="CFZ186" s="66"/>
      <c r="CGA186" s="66"/>
      <c r="CGB186" s="66"/>
      <c r="CGC186" s="66"/>
      <c r="CGD186" s="66"/>
      <c r="CGE186" s="66"/>
      <c r="CGF186" s="66"/>
      <c r="CGG186" s="66"/>
      <c r="CGH186" s="66"/>
      <c r="CGI186" s="66"/>
      <c r="CGJ186" s="66"/>
      <c r="CGK186" s="66"/>
      <c r="CGL186" s="66"/>
      <c r="CGM186" s="66"/>
      <c r="CGN186" s="66"/>
      <c r="CGO186" s="66"/>
      <c r="CGP186" s="66"/>
      <c r="CGQ186" s="66"/>
      <c r="CGR186" s="66"/>
      <c r="CGS186" s="66"/>
      <c r="CGT186" s="66"/>
      <c r="CGU186" s="66"/>
      <c r="CGV186" s="66"/>
      <c r="CGW186" s="66"/>
      <c r="CGX186" s="66"/>
      <c r="CGY186" s="66"/>
      <c r="CGZ186" s="66"/>
      <c r="CHA186" s="66"/>
      <c r="CHB186" s="66"/>
      <c r="CHC186" s="66"/>
      <c r="CHD186" s="66"/>
      <c r="CHE186" s="66"/>
      <c r="CHF186" s="66"/>
      <c r="CHG186" s="66"/>
      <c r="CHH186" s="66"/>
      <c r="CHI186" s="66"/>
      <c r="CHJ186" s="66"/>
      <c r="CHK186" s="66"/>
      <c r="CHL186" s="66"/>
      <c r="CHM186" s="66"/>
      <c r="CHN186" s="66"/>
      <c r="CHO186" s="66"/>
      <c r="CHP186" s="66"/>
      <c r="CHQ186" s="66"/>
      <c r="CHR186" s="66"/>
      <c r="CHS186" s="66"/>
      <c r="CHT186" s="66"/>
      <c r="CHU186" s="66"/>
      <c r="CHV186" s="66"/>
      <c r="CHW186" s="66"/>
      <c r="CHX186" s="66"/>
      <c r="CHY186" s="66"/>
      <c r="CHZ186" s="66"/>
      <c r="CIA186" s="66"/>
      <c r="CIB186" s="66"/>
      <c r="CIC186" s="66"/>
      <c r="CID186" s="66"/>
      <c r="CIE186" s="66"/>
      <c r="CIF186" s="66"/>
      <c r="CIG186" s="66"/>
      <c r="CIH186" s="66"/>
      <c r="CII186" s="66"/>
      <c r="CIJ186" s="66"/>
      <c r="CIK186" s="66"/>
    </row>
    <row r="187" spans="1:2273" s="5" customFormat="1" ht="16" customHeight="1">
      <c r="A187" s="64" t="s">
        <v>147</v>
      </c>
      <c r="B187" s="64" t="s">
        <v>147</v>
      </c>
      <c r="C187" s="64" t="s">
        <v>147</v>
      </c>
      <c r="D187" s="65"/>
      <c r="E187" s="64" t="s">
        <v>147</v>
      </c>
      <c r="F187" s="64" t="s">
        <v>147</v>
      </c>
      <c r="G187" s="64" t="s">
        <v>147</v>
      </c>
      <c r="H187" s="64" t="s">
        <v>147</v>
      </c>
      <c r="I187" s="64" t="s">
        <v>147</v>
      </c>
      <c r="J187" s="64" t="s">
        <v>147</v>
      </c>
      <c r="K187" s="64" t="s">
        <v>147</v>
      </c>
      <c r="L187" s="64" t="s">
        <v>147</v>
      </c>
      <c r="M187" s="64" t="s">
        <v>147</v>
      </c>
      <c r="N187" s="64" t="s">
        <v>147</v>
      </c>
      <c r="O187" s="64" t="s">
        <v>147</v>
      </c>
      <c r="P187" s="64" t="s">
        <v>147</v>
      </c>
      <c r="Q187" s="66"/>
      <c r="R187" s="66"/>
      <c r="S187" s="66"/>
      <c r="T187" s="66"/>
      <c r="U187" s="66"/>
      <c r="V187" s="66"/>
      <c r="W187" s="66"/>
      <c r="X187" s="66"/>
      <c r="Y187" s="66"/>
      <c r="Z187" s="66"/>
      <c r="AA187" s="66"/>
      <c r="AB187" s="66"/>
      <c r="AC187" s="66"/>
      <c r="AD187" s="66"/>
      <c r="AE187" s="160"/>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c r="EZ187" s="66"/>
      <c r="FA187" s="66"/>
      <c r="FB187" s="66"/>
      <c r="FC187" s="66"/>
      <c r="FD187" s="66"/>
      <c r="FE187" s="479"/>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66"/>
      <c r="GD187" s="66"/>
      <c r="GE187" s="66"/>
      <c r="GF187" s="66"/>
      <c r="GG187" s="66"/>
      <c r="GH187" s="66"/>
      <c r="GI187" s="66"/>
      <c r="GJ187" s="66"/>
      <c r="GK187" s="66"/>
      <c r="GL187" s="66"/>
      <c r="GM187" s="66"/>
      <c r="GN187" s="66"/>
      <c r="GO187" s="66"/>
      <c r="GP187" s="66"/>
      <c r="GQ187" s="66"/>
      <c r="GR187" s="66"/>
      <c r="GS187" s="66"/>
      <c r="GT187" s="66"/>
      <c r="GU187" s="66"/>
      <c r="GV187" s="66"/>
      <c r="GW187" s="66"/>
      <c r="GX187" s="66"/>
      <c r="GY187" s="66"/>
      <c r="GZ187" s="66"/>
      <c r="HA187" s="66"/>
      <c r="HB187" s="66"/>
      <c r="HC187" s="66"/>
      <c r="HD187" s="66"/>
      <c r="HE187" s="66"/>
      <c r="HF187" s="66"/>
      <c r="HG187" s="66"/>
      <c r="HH187" s="66"/>
      <c r="HI187" s="66"/>
      <c r="HJ187" s="66"/>
      <c r="HK187" s="66"/>
      <c r="HL187" s="66"/>
      <c r="HM187" s="66"/>
      <c r="HN187" s="66"/>
      <c r="HO187" s="66"/>
      <c r="HP187" s="66"/>
      <c r="HQ187" s="66"/>
      <c r="HR187" s="66"/>
      <c r="HS187" s="66"/>
      <c r="HT187" s="66"/>
      <c r="HU187" s="66"/>
      <c r="HV187" s="66"/>
      <c r="HW187" s="66"/>
      <c r="HX187" s="66"/>
      <c r="HY187" s="66"/>
      <c r="HZ187" s="66"/>
      <c r="IA187" s="66"/>
      <c r="IB187" s="66"/>
      <c r="IC187" s="66"/>
      <c r="ID187" s="66"/>
      <c r="IE187" s="66"/>
      <c r="IF187" s="66"/>
      <c r="IG187" s="66"/>
      <c r="IH187" s="66"/>
      <c r="II187" s="66"/>
      <c r="IJ187" s="66"/>
      <c r="IK187" s="66"/>
      <c r="IL187" s="66"/>
      <c r="IM187" s="66"/>
      <c r="IN187" s="66"/>
      <c r="IO187" s="66"/>
      <c r="IP187" s="66"/>
      <c r="IQ187" s="66"/>
      <c r="IR187" s="66"/>
      <c r="IS187" s="66"/>
      <c r="IT187" s="66"/>
      <c r="IU187" s="66"/>
      <c r="IV187" s="66"/>
      <c r="IW187" s="66"/>
      <c r="IX187" s="66"/>
      <c r="IY187" s="66"/>
      <c r="IZ187" s="66"/>
      <c r="JA187" s="66"/>
      <c r="JB187" s="66"/>
      <c r="JC187" s="66"/>
      <c r="JD187" s="66"/>
      <c r="JE187" s="66"/>
      <c r="JF187" s="64" t="s">
        <v>147</v>
      </c>
      <c r="JG187" s="66"/>
      <c r="JH187" s="66"/>
      <c r="JI187" s="66"/>
      <c r="JJ187" s="66"/>
      <c r="JK187" s="66"/>
      <c r="JL187" s="66"/>
      <c r="JM187" s="66"/>
      <c r="JN187" s="66"/>
      <c r="JO187" s="66"/>
      <c r="JP187" s="64" t="s">
        <v>147</v>
      </c>
      <c r="JQ187" s="66"/>
      <c r="JR187" s="66"/>
      <c r="JS187" s="66"/>
      <c r="JT187" s="66"/>
      <c r="JU187" s="66"/>
      <c r="JV187" s="66"/>
      <c r="JW187" s="66"/>
      <c r="JX187" s="66"/>
      <c r="JY187" s="66"/>
      <c r="JZ187" s="66"/>
      <c r="KA187" s="66"/>
      <c r="KB187" s="66"/>
      <c r="KC187" s="66"/>
      <c r="KD187" s="66"/>
      <c r="KE187" s="66"/>
      <c r="KF187" s="66"/>
      <c r="KG187" s="66"/>
      <c r="KH187" s="66"/>
      <c r="KI187" s="66"/>
      <c r="KJ187" s="66"/>
      <c r="KK187" s="66"/>
      <c r="KL187" s="66"/>
      <c r="KM187" s="66"/>
      <c r="KN187" s="66"/>
      <c r="KO187" s="66"/>
      <c r="KP187" s="66"/>
      <c r="KQ187" s="66"/>
      <c r="KR187" s="66"/>
      <c r="KS187" s="66"/>
      <c r="KT187" s="66"/>
      <c r="KU187" s="66"/>
      <c r="KV187" s="66"/>
      <c r="KW187" s="66"/>
      <c r="KX187" s="66"/>
      <c r="KY187" s="66"/>
      <c r="KZ187" s="66"/>
      <c r="LA187" s="66"/>
      <c r="LB187" s="66"/>
      <c r="LC187" s="66"/>
      <c r="LD187" s="66"/>
      <c r="LE187" s="66"/>
      <c r="LF187" s="66"/>
      <c r="LG187" s="66"/>
      <c r="LH187" s="66"/>
      <c r="LI187" s="66"/>
      <c r="LJ187" s="66"/>
      <c r="LK187" s="66"/>
      <c r="LL187" s="66"/>
      <c r="LM187" s="66"/>
      <c r="LN187" s="66"/>
      <c r="LO187" s="66"/>
      <c r="LP187" s="66"/>
      <c r="LQ187" s="66"/>
      <c r="LR187" s="66"/>
      <c r="LS187" s="66"/>
      <c r="LT187" s="66"/>
      <c r="LU187" s="66"/>
      <c r="LV187" s="66"/>
      <c r="LW187" s="66"/>
      <c r="LX187" s="66"/>
      <c r="LY187" s="66"/>
      <c r="LZ187" s="66"/>
      <c r="MA187" s="66"/>
      <c r="MB187" s="66"/>
      <c r="MC187" s="66"/>
      <c r="MD187" s="66"/>
      <c r="ME187" s="66"/>
      <c r="MF187" s="66"/>
      <c r="MG187" s="66"/>
      <c r="MH187" s="66"/>
      <c r="MI187" s="66"/>
      <c r="MJ187" s="66"/>
      <c r="MK187" s="66"/>
      <c r="ML187" s="66"/>
      <c r="MM187" s="66"/>
      <c r="MN187" s="66"/>
      <c r="MO187" s="66"/>
      <c r="MP187" s="66"/>
      <c r="MQ187" s="66"/>
      <c r="MR187" s="66"/>
      <c r="MS187" s="66"/>
      <c r="MT187" s="66"/>
      <c r="MU187" s="66"/>
      <c r="MV187" s="66"/>
      <c r="MW187" s="66"/>
      <c r="MX187" s="66"/>
      <c r="MY187" s="66"/>
      <c r="MZ187" s="66"/>
      <c r="NA187" s="66"/>
      <c r="NB187" s="66"/>
      <c r="NC187" s="66"/>
      <c r="ND187" s="66"/>
      <c r="NE187" s="66"/>
      <c r="NF187" s="66"/>
      <c r="NG187" s="66"/>
      <c r="NH187" s="66"/>
      <c r="NI187" s="66"/>
      <c r="NJ187" s="66"/>
      <c r="NK187" s="66"/>
      <c r="NL187" s="66"/>
      <c r="NM187" s="66"/>
      <c r="NN187" s="66"/>
      <c r="NO187" s="66"/>
      <c r="NP187" s="66"/>
      <c r="NQ187" s="66"/>
      <c r="NR187" s="66"/>
      <c r="NS187" s="66"/>
      <c r="NT187" s="66"/>
      <c r="NU187" s="66"/>
      <c r="NV187" s="66"/>
      <c r="NW187" s="66"/>
      <c r="NX187" s="66"/>
      <c r="NY187" s="66"/>
      <c r="NZ187" s="66"/>
      <c r="OA187" s="66"/>
      <c r="OB187" s="66"/>
      <c r="OC187" s="66"/>
      <c r="OD187" s="66"/>
      <c r="OE187" s="66"/>
      <c r="OF187" s="66"/>
      <c r="OG187" s="66"/>
      <c r="OH187" s="66"/>
      <c r="OI187" s="66"/>
      <c r="OJ187" s="66"/>
      <c r="OK187" s="66"/>
      <c r="OL187" s="66"/>
      <c r="OM187" s="66"/>
      <c r="ON187" s="66"/>
      <c r="OO187" s="66"/>
      <c r="OP187" s="66"/>
      <c r="OQ187" s="66"/>
      <c r="OR187" s="66"/>
      <c r="OS187" s="66"/>
      <c r="OT187" s="66"/>
      <c r="OU187" s="66"/>
      <c r="OV187" s="66"/>
      <c r="OW187" s="66"/>
      <c r="OX187" s="66"/>
      <c r="OY187" s="66"/>
      <c r="OZ187" s="66"/>
      <c r="PA187" s="66"/>
      <c r="PB187" s="66"/>
      <c r="PC187" s="66"/>
      <c r="PD187" s="66"/>
      <c r="PE187" s="66"/>
      <c r="PF187" s="66"/>
      <c r="PG187" s="66"/>
      <c r="PH187" s="66"/>
      <c r="PI187" s="66"/>
      <c r="PJ187" s="66"/>
      <c r="PK187" s="66"/>
      <c r="PL187" s="66"/>
      <c r="PM187" s="66"/>
      <c r="PN187" s="66"/>
      <c r="PO187" s="66"/>
      <c r="PP187" s="66"/>
      <c r="PQ187" s="66"/>
      <c r="PR187" s="66"/>
      <c r="PS187" s="66"/>
      <c r="PT187" s="66"/>
      <c r="PU187" s="66"/>
      <c r="PV187" s="66"/>
      <c r="PW187" s="66"/>
      <c r="PX187" s="66"/>
      <c r="PY187" s="66"/>
      <c r="PZ187" s="66"/>
      <c r="QA187" s="66"/>
      <c r="QB187" s="66"/>
      <c r="QC187" s="66"/>
      <c r="QD187" s="66"/>
      <c r="QE187" s="66"/>
      <c r="QF187" s="66"/>
      <c r="QG187" s="66"/>
      <c r="QH187" s="66"/>
      <c r="QI187" s="66"/>
      <c r="QJ187" s="66"/>
      <c r="QK187" s="66"/>
      <c r="QL187" s="66"/>
      <c r="QM187" s="66"/>
      <c r="QN187" s="66"/>
      <c r="QO187" s="66"/>
      <c r="QP187" s="66"/>
      <c r="QQ187" s="66"/>
      <c r="QR187" s="66"/>
      <c r="QS187" s="66"/>
      <c r="QT187" s="66"/>
      <c r="QU187" s="66"/>
      <c r="QV187" s="66"/>
      <c r="QW187" s="66"/>
      <c r="QX187" s="66"/>
      <c r="QY187" s="66"/>
      <c r="QZ187" s="66"/>
      <c r="RA187" s="66"/>
      <c r="RB187" s="66"/>
      <c r="RC187" s="66"/>
      <c r="RD187" s="66"/>
      <c r="RE187" s="66"/>
      <c r="RF187" s="66"/>
      <c r="RG187" s="66"/>
      <c r="RH187" s="66"/>
      <c r="RI187" s="66"/>
      <c r="RJ187" s="66"/>
      <c r="RK187" s="66"/>
      <c r="RL187" s="66"/>
      <c r="RM187" s="66"/>
      <c r="RN187" s="66"/>
      <c r="RO187" s="66"/>
      <c r="RP187" s="66"/>
      <c r="RQ187" s="66"/>
      <c r="RR187" s="66"/>
      <c r="RS187" s="66"/>
      <c r="RT187" s="66"/>
      <c r="RU187" s="66"/>
      <c r="RV187" s="66"/>
      <c r="RW187" s="66"/>
      <c r="RX187" s="66"/>
      <c r="RY187" s="66"/>
      <c r="RZ187" s="66"/>
      <c r="SA187" s="66"/>
      <c r="SB187" s="66"/>
      <c r="SC187" s="66"/>
      <c r="SD187" s="66"/>
      <c r="SE187" s="66"/>
      <c r="SF187" s="66"/>
      <c r="SG187" s="66"/>
      <c r="SH187" s="66"/>
      <c r="SI187" s="66"/>
      <c r="SJ187" s="66"/>
      <c r="SK187" s="66"/>
      <c r="SL187" s="66"/>
      <c r="SM187" s="66"/>
      <c r="SN187" s="66"/>
      <c r="SO187" s="66"/>
      <c r="SP187" s="66"/>
      <c r="SQ187" s="66"/>
      <c r="SR187" s="66"/>
      <c r="SS187" s="66"/>
      <c r="ST187" s="66"/>
      <c r="SU187" s="66"/>
      <c r="SV187" s="66"/>
      <c r="SW187" s="66"/>
      <c r="SX187" s="66"/>
      <c r="SY187" s="66"/>
      <c r="SZ187" s="66"/>
      <c r="TA187" s="66"/>
      <c r="TB187" s="66"/>
      <c r="TC187" s="66"/>
      <c r="TD187" s="66"/>
      <c r="TE187" s="66"/>
      <c r="TF187" s="66"/>
      <c r="TG187" s="66"/>
      <c r="TH187" s="66"/>
      <c r="TI187" s="66"/>
      <c r="TJ187" s="66"/>
      <c r="TK187" s="66"/>
      <c r="TL187" s="66"/>
      <c r="TM187" s="66"/>
      <c r="TN187" s="66"/>
      <c r="TO187" s="66"/>
      <c r="TP187" s="66"/>
      <c r="TQ187" s="66"/>
      <c r="TR187" s="66"/>
      <c r="TS187" s="66"/>
      <c r="TT187" s="66"/>
      <c r="TU187" s="66"/>
      <c r="TV187" s="66"/>
      <c r="TW187" s="66"/>
      <c r="TX187" s="66"/>
      <c r="TY187" s="66"/>
      <c r="TZ187" s="66"/>
      <c r="UA187" s="66"/>
      <c r="UB187" s="66"/>
      <c r="UC187" s="66"/>
      <c r="UD187" s="66"/>
      <c r="UE187" s="66"/>
      <c r="UF187" s="66"/>
      <c r="UG187" s="66"/>
      <c r="UH187" s="66"/>
      <c r="UI187" s="66"/>
      <c r="UJ187" s="66"/>
      <c r="UK187" s="66"/>
      <c r="UL187" s="66"/>
      <c r="UM187" s="66"/>
      <c r="UN187" s="66"/>
      <c r="UO187" s="66"/>
      <c r="UP187" s="66"/>
      <c r="UQ187" s="66"/>
      <c r="UR187" s="66"/>
      <c r="US187" s="66"/>
      <c r="UT187" s="66"/>
      <c r="UU187" s="66"/>
      <c r="UV187" s="66"/>
      <c r="UW187" s="66"/>
      <c r="UX187" s="66"/>
      <c r="UY187" s="66"/>
      <c r="UZ187" s="66"/>
      <c r="VA187" s="66"/>
      <c r="VB187" s="66"/>
      <c r="VC187" s="66"/>
      <c r="VD187" s="66"/>
      <c r="VE187" s="66"/>
      <c r="VF187" s="66"/>
      <c r="VG187" s="66"/>
      <c r="VH187" s="66"/>
      <c r="VI187" s="66"/>
      <c r="VJ187" s="66"/>
      <c r="VK187" s="66"/>
      <c r="VL187" s="66"/>
      <c r="VM187" s="66"/>
      <c r="VN187" s="66"/>
      <c r="VO187" s="66"/>
      <c r="VP187" s="66"/>
      <c r="VQ187" s="66"/>
      <c r="VR187" s="66"/>
      <c r="VS187" s="66"/>
      <c r="VT187" s="66"/>
      <c r="VU187" s="66"/>
      <c r="VV187" s="66"/>
      <c r="VW187" s="66"/>
      <c r="VX187" s="66"/>
      <c r="VY187" s="66"/>
      <c r="VZ187" s="66"/>
      <c r="WA187" s="66"/>
      <c r="WB187" s="66"/>
      <c r="WC187" s="66"/>
      <c r="WD187" s="66"/>
      <c r="WE187" s="66"/>
      <c r="WF187" s="66"/>
      <c r="WG187" s="66"/>
      <c r="WH187" s="66"/>
      <c r="WI187" s="66"/>
      <c r="WJ187" s="66"/>
      <c r="WK187" s="66"/>
      <c r="WL187" s="66"/>
      <c r="WM187" s="66"/>
      <c r="WN187" s="66"/>
      <c r="WO187" s="66"/>
      <c r="WP187" s="66"/>
      <c r="WQ187" s="66"/>
      <c r="WR187" s="66"/>
      <c r="WS187" s="66"/>
      <c r="WT187" s="66"/>
      <c r="WU187" s="66"/>
      <c r="WV187" s="66"/>
      <c r="WW187" s="66"/>
      <c r="WX187" s="66"/>
      <c r="WY187" s="66"/>
      <c r="WZ187" s="66"/>
      <c r="XA187" s="66"/>
      <c r="XB187" s="66"/>
      <c r="XC187" s="66"/>
      <c r="XD187" s="66"/>
      <c r="XE187" s="66"/>
      <c r="XF187" s="66"/>
      <c r="XG187" s="66"/>
      <c r="XH187" s="66"/>
      <c r="XI187" s="66"/>
      <c r="XJ187" s="66"/>
      <c r="XK187" s="66"/>
      <c r="XL187" s="66"/>
      <c r="XM187" s="66"/>
      <c r="XN187" s="66"/>
      <c r="XO187" s="66"/>
      <c r="XP187" s="66"/>
      <c r="XQ187" s="66"/>
      <c r="XR187" s="66"/>
      <c r="XS187" s="66"/>
      <c r="XT187" s="66"/>
      <c r="XU187" s="66"/>
      <c r="XV187" s="66"/>
      <c r="XW187" s="66"/>
      <c r="XX187" s="66"/>
      <c r="XY187" s="66"/>
      <c r="XZ187" s="66"/>
      <c r="YA187" s="66"/>
      <c r="YB187" s="66"/>
      <c r="YC187" s="66"/>
      <c r="YD187" s="66"/>
      <c r="YE187" s="66"/>
      <c r="YF187" s="66"/>
      <c r="YG187" s="66"/>
      <c r="YH187" s="66"/>
      <c r="YI187" s="66"/>
      <c r="YJ187" s="66"/>
      <c r="YK187" s="66"/>
      <c r="YL187" s="66"/>
      <c r="YM187" s="66"/>
      <c r="YN187" s="66"/>
      <c r="YO187" s="66"/>
      <c r="YP187" s="66"/>
      <c r="YQ187" s="66"/>
      <c r="YR187" s="66"/>
      <c r="YS187" s="66"/>
      <c r="YT187" s="66"/>
      <c r="YU187" s="66"/>
      <c r="YV187" s="66"/>
      <c r="YW187" s="66"/>
      <c r="YX187" s="66"/>
      <c r="YY187" s="66"/>
      <c r="YZ187" s="66"/>
      <c r="ZA187" s="66"/>
      <c r="ZB187" s="66"/>
      <c r="ZC187" s="66"/>
      <c r="ZD187" s="66"/>
      <c r="ZE187" s="66"/>
      <c r="ZF187" s="66"/>
      <c r="ZG187" s="66"/>
      <c r="ZH187" s="66"/>
      <c r="ZI187" s="66"/>
      <c r="ZJ187" s="66"/>
      <c r="ZK187" s="66"/>
      <c r="ZL187" s="66"/>
      <c r="ZM187" s="66"/>
      <c r="ZN187" s="66"/>
      <c r="ZO187" s="66"/>
      <c r="ZP187" s="66"/>
      <c r="ZQ187" s="66"/>
      <c r="ZR187" s="66"/>
      <c r="ZS187" s="66"/>
      <c r="ZT187" s="66"/>
      <c r="ZU187" s="66"/>
      <c r="ZV187" s="66"/>
      <c r="ZW187" s="66"/>
      <c r="ZX187" s="66"/>
      <c r="ZY187" s="66"/>
      <c r="ZZ187" s="66"/>
      <c r="AAA187" s="66"/>
      <c r="AAB187" s="66"/>
      <c r="AAC187" s="66"/>
      <c r="AAD187" s="66"/>
      <c r="AAE187" s="66"/>
      <c r="AAF187" s="66"/>
      <c r="AAG187" s="66"/>
      <c r="AAH187" s="66"/>
      <c r="AAI187" s="66"/>
      <c r="AAJ187" s="66"/>
      <c r="AAK187" s="66"/>
      <c r="AAL187" s="66"/>
      <c r="AAM187" s="66"/>
      <c r="AAN187" s="66"/>
      <c r="AAO187" s="66"/>
      <c r="AAP187" s="66"/>
      <c r="AAQ187" s="66"/>
      <c r="AAR187" s="66"/>
      <c r="AAS187" s="66"/>
      <c r="AAT187" s="66"/>
      <c r="AAU187" s="66"/>
      <c r="AAV187" s="66"/>
      <c r="AAW187" s="66"/>
      <c r="AAX187" s="66"/>
      <c r="AAY187" s="66"/>
      <c r="AAZ187" s="66"/>
      <c r="ABA187" s="66"/>
      <c r="ABB187" s="66"/>
      <c r="ABC187" s="66"/>
      <c r="ABD187" s="66"/>
      <c r="ABE187" s="66"/>
      <c r="ABF187" s="66"/>
      <c r="ABG187" s="66"/>
      <c r="ABH187" s="66"/>
      <c r="ABI187" s="66"/>
      <c r="ABJ187" s="66"/>
      <c r="ABK187" s="66"/>
      <c r="ABL187" s="66"/>
      <c r="ABM187" s="66"/>
      <c r="ABN187" s="66"/>
      <c r="ABO187" s="66"/>
      <c r="ABP187" s="66"/>
      <c r="ABQ187" s="66"/>
      <c r="ABR187" s="66"/>
      <c r="ABS187" s="66"/>
      <c r="ABT187" s="66"/>
      <c r="ABU187" s="66"/>
      <c r="ABV187" s="66"/>
      <c r="ABW187" s="66"/>
      <c r="ABX187" s="66"/>
      <c r="ABY187" s="66"/>
      <c r="ABZ187" s="66"/>
      <c r="ACA187" s="66"/>
      <c r="ACB187" s="66"/>
      <c r="ACC187" s="66"/>
      <c r="ACD187" s="66"/>
      <c r="ACE187" s="66"/>
      <c r="ACF187" s="66"/>
      <c r="ACG187" s="66"/>
      <c r="ACH187" s="66"/>
      <c r="ACI187" s="66"/>
      <c r="ACJ187" s="66"/>
      <c r="ACK187" s="66"/>
      <c r="ACL187" s="66"/>
      <c r="ACM187" s="66"/>
      <c r="ACN187" s="66"/>
      <c r="ACO187" s="66"/>
      <c r="ACP187" s="66"/>
      <c r="ACQ187" s="66"/>
      <c r="ACR187" s="66"/>
      <c r="ACS187" s="66"/>
      <c r="ACT187" s="66"/>
      <c r="ACU187" s="66"/>
      <c r="ACV187" s="66"/>
      <c r="ACW187" s="66"/>
      <c r="ACX187" s="66"/>
      <c r="ACY187" s="66"/>
      <c r="ACZ187" s="66"/>
      <c r="ADA187" s="66"/>
      <c r="ADB187" s="66"/>
      <c r="ADC187" s="66"/>
      <c r="ADD187" s="66"/>
      <c r="ADE187" s="66"/>
      <c r="ADF187" s="66"/>
      <c r="ADG187" s="66"/>
      <c r="ADH187" s="66"/>
      <c r="ADI187" s="66"/>
      <c r="ADJ187" s="66"/>
      <c r="ADK187" s="66"/>
      <c r="ADL187" s="66"/>
      <c r="ADM187" s="66"/>
      <c r="ADN187" s="66"/>
      <c r="ADO187" s="66"/>
      <c r="ADP187" s="66"/>
      <c r="ADQ187" s="66"/>
      <c r="ADR187" s="66"/>
      <c r="ADS187" s="66"/>
      <c r="ADT187" s="66"/>
      <c r="ADU187" s="66"/>
      <c r="ADV187" s="66"/>
      <c r="ADW187" s="66"/>
      <c r="ADX187" s="66"/>
      <c r="ADY187" s="66"/>
      <c r="ADZ187" s="66"/>
      <c r="AEA187" s="66"/>
      <c r="AEB187" s="66"/>
      <c r="AEC187" s="66"/>
      <c r="AED187" s="66"/>
      <c r="AEE187" s="66"/>
      <c r="AEF187" s="66"/>
      <c r="AEG187" s="66"/>
      <c r="AEH187" s="66"/>
      <c r="AEI187" s="66"/>
      <c r="AEJ187" s="66"/>
      <c r="AEK187" s="66"/>
      <c r="AEL187" s="66"/>
      <c r="AEM187" s="66"/>
      <c r="AEN187" s="66"/>
      <c r="AEO187" s="66"/>
      <c r="AEP187" s="66"/>
      <c r="AEQ187" s="66"/>
      <c r="AER187" s="66"/>
      <c r="AES187" s="66"/>
      <c r="AET187" s="66"/>
      <c r="AEU187" s="66"/>
      <c r="AEV187" s="66"/>
      <c r="AEW187" s="66"/>
      <c r="AEX187" s="66"/>
      <c r="AEY187" s="66"/>
      <c r="AEZ187" s="66"/>
      <c r="AFA187" s="66"/>
      <c r="AFB187" s="66"/>
      <c r="AFC187" s="66"/>
      <c r="AFD187" s="66"/>
      <c r="AFE187" s="66"/>
      <c r="AFF187" s="66"/>
      <c r="AFG187" s="66"/>
      <c r="AFH187" s="66"/>
      <c r="AFI187" s="66"/>
      <c r="AFJ187" s="66"/>
      <c r="AFK187" s="66"/>
      <c r="AFL187" s="66"/>
      <c r="AFM187" s="66"/>
      <c r="AFN187" s="66"/>
      <c r="AFO187" s="66"/>
      <c r="AFP187" s="66"/>
      <c r="AFQ187" s="66"/>
      <c r="AFR187" s="66"/>
      <c r="AFS187" s="66"/>
      <c r="AFT187" s="66"/>
      <c r="AFU187" s="66"/>
      <c r="AFV187" s="66"/>
      <c r="AFW187" s="66"/>
      <c r="AFX187" s="66"/>
      <c r="AFY187" s="66"/>
      <c r="AFZ187" s="66"/>
      <c r="AGA187" s="66"/>
      <c r="AGB187" s="66"/>
      <c r="AGC187" s="66"/>
      <c r="AGD187" s="66"/>
      <c r="AGE187" s="66"/>
      <c r="AGF187" s="66"/>
      <c r="AGG187" s="66"/>
      <c r="AGH187" s="66"/>
      <c r="AGI187" s="66"/>
      <c r="AGJ187" s="66"/>
      <c r="AGK187" s="66"/>
      <c r="AGL187" s="66"/>
      <c r="AGM187" s="66"/>
      <c r="AGN187" s="66"/>
      <c r="AGO187" s="66"/>
      <c r="AGP187" s="66"/>
      <c r="AGQ187" s="66"/>
      <c r="AGR187" s="66"/>
      <c r="AGS187" s="66"/>
      <c r="AGT187" s="66"/>
      <c r="AGU187" s="66"/>
      <c r="AGV187" s="66"/>
      <c r="AGW187" s="66"/>
      <c r="AGX187" s="66"/>
      <c r="AGY187" s="66"/>
      <c r="AGZ187" s="66"/>
      <c r="AHA187" s="66"/>
      <c r="AHB187" s="66"/>
      <c r="AHC187" s="66"/>
      <c r="AHD187" s="66"/>
      <c r="AHE187" s="66"/>
      <c r="AHF187" s="66"/>
      <c r="AHG187" s="66"/>
      <c r="AHH187" s="66"/>
      <c r="AHI187" s="66"/>
      <c r="AHJ187" s="66"/>
      <c r="AHK187" s="66"/>
      <c r="AHL187" s="66"/>
      <c r="AHM187" s="66"/>
      <c r="AHN187" s="66"/>
      <c r="AHO187" s="66"/>
      <c r="AHP187" s="66"/>
      <c r="AHQ187" s="66"/>
      <c r="AHR187" s="66"/>
      <c r="AHS187" s="66"/>
      <c r="AHT187" s="66"/>
      <c r="AHU187" s="66"/>
      <c r="AHV187" s="66"/>
      <c r="AHW187" s="66"/>
      <c r="AHX187" s="66"/>
      <c r="AHY187" s="66"/>
      <c r="AHZ187" s="66"/>
      <c r="AIA187" s="66"/>
      <c r="AIB187" s="66"/>
      <c r="AIC187" s="66"/>
      <c r="AID187" s="66"/>
      <c r="AIE187" s="66"/>
      <c r="AIF187" s="66"/>
      <c r="AIG187" s="66"/>
      <c r="AIH187" s="66"/>
      <c r="AII187" s="66"/>
      <c r="AIJ187" s="66"/>
      <c r="AIK187" s="66"/>
      <c r="AIL187" s="66"/>
      <c r="AIM187" s="66"/>
      <c r="AIN187" s="66"/>
      <c r="AIO187" s="66"/>
      <c r="AIP187" s="66"/>
      <c r="AIQ187" s="66"/>
      <c r="AIR187" s="66"/>
      <c r="AIS187" s="66"/>
      <c r="AIT187" s="66"/>
      <c r="AIU187" s="66"/>
      <c r="AIV187" s="66"/>
      <c r="AIW187" s="66"/>
      <c r="AIX187" s="66"/>
      <c r="AIY187" s="66"/>
      <c r="AIZ187" s="66"/>
      <c r="AJA187" s="66"/>
      <c r="AJB187" s="66"/>
      <c r="AJC187" s="66"/>
      <c r="AJD187" s="66"/>
      <c r="AJE187" s="66"/>
      <c r="AJF187" s="66"/>
      <c r="AJG187" s="66"/>
      <c r="AJH187" s="66"/>
      <c r="AJI187" s="66"/>
      <c r="AJJ187" s="66"/>
      <c r="AJK187" s="66"/>
      <c r="AJL187" s="66"/>
      <c r="AJM187" s="66"/>
      <c r="AJN187" s="66"/>
      <c r="AJO187" s="66"/>
      <c r="AJP187" s="66"/>
      <c r="AJQ187" s="66"/>
      <c r="AJR187" s="66"/>
      <c r="AJS187" s="66"/>
      <c r="AJT187" s="66"/>
      <c r="AJU187" s="66"/>
      <c r="AJV187" s="66"/>
      <c r="AJW187" s="66"/>
      <c r="AJX187" s="66"/>
      <c r="AJY187" s="66"/>
      <c r="AJZ187" s="66"/>
      <c r="AKA187" s="66"/>
      <c r="AKB187" s="66"/>
      <c r="AKC187" s="66"/>
      <c r="AKD187" s="66"/>
      <c r="AKE187" s="66"/>
      <c r="AKF187" s="66"/>
      <c r="AKG187" s="66"/>
      <c r="AKH187" s="66"/>
      <c r="AKI187" s="66"/>
      <c r="AKJ187" s="66"/>
      <c r="AKK187" s="66"/>
      <c r="AKL187" s="66"/>
      <c r="AKM187" s="66"/>
      <c r="AKN187" s="66"/>
      <c r="AKO187" s="66"/>
      <c r="AKP187" s="66"/>
      <c r="AKQ187" s="66"/>
      <c r="AKR187" s="66"/>
      <c r="AKS187" s="66"/>
      <c r="AKT187" s="66"/>
      <c r="AKU187" s="66"/>
      <c r="AKV187" s="66"/>
      <c r="AKW187" s="66"/>
      <c r="AKX187" s="66"/>
      <c r="AKY187" s="66"/>
      <c r="AKZ187" s="66"/>
      <c r="ALA187" s="66"/>
      <c r="ALB187" s="66"/>
      <c r="ALC187" s="66"/>
      <c r="ALD187" s="66"/>
      <c r="ALE187" s="66"/>
      <c r="ALF187" s="66"/>
      <c r="ALG187" s="66"/>
      <c r="ALH187" s="66"/>
      <c r="ALI187" s="66"/>
      <c r="ALJ187" s="66"/>
      <c r="ALK187" s="66"/>
      <c r="ALL187" s="66"/>
      <c r="ALM187" s="66"/>
      <c r="ALN187" s="66"/>
      <c r="ALO187" s="66"/>
      <c r="ALP187" s="66"/>
      <c r="ALQ187" s="66"/>
      <c r="ALR187" s="66"/>
      <c r="ALS187" s="66"/>
      <c r="ALT187" s="66"/>
      <c r="ALU187" s="66"/>
      <c r="ALV187" s="66"/>
      <c r="ALW187" s="66"/>
      <c r="ALX187" s="66"/>
      <c r="ALY187" s="66"/>
      <c r="ALZ187" s="66"/>
      <c r="AMA187" s="66"/>
      <c r="AMB187" s="66"/>
      <c r="AMC187" s="66"/>
      <c r="AMD187" s="66"/>
      <c r="AME187" s="66"/>
      <c r="AMF187" s="66"/>
      <c r="AMG187" s="66"/>
      <c r="AMH187" s="66"/>
      <c r="AMI187" s="66"/>
      <c r="AMJ187" s="66"/>
      <c r="AMK187" s="66"/>
      <c r="AML187" s="66"/>
      <c r="AMM187" s="66"/>
      <c r="AMN187" s="66"/>
      <c r="AMO187" s="66"/>
      <c r="AMP187" s="66"/>
      <c r="AMQ187" s="66"/>
      <c r="AMR187" s="66"/>
      <c r="AMS187" s="66"/>
      <c r="AMT187" s="66"/>
      <c r="AMU187" s="66"/>
      <c r="AMV187" s="66"/>
      <c r="AMW187" s="66"/>
      <c r="AMX187" s="66"/>
      <c r="AMY187" s="66"/>
      <c r="AMZ187" s="66"/>
      <c r="ANA187" s="66"/>
      <c r="ANB187" s="66"/>
      <c r="ANC187" s="66"/>
      <c r="AND187" s="66"/>
      <c r="ANE187" s="66"/>
      <c r="ANF187" s="66"/>
      <c r="ANG187" s="66"/>
      <c r="ANH187" s="66"/>
      <c r="ANI187" s="66"/>
      <c r="ANJ187" s="66"/>
      <c r="ANK187" s="66"/>
      <c r="ANL187" s="66"/>
      <c r="ANM187" s="66"/>
      <c r="ANN187" s="66"/>
      <c r="ANO187" s="66"/>
      <c r="ANP187" s="66"/>
      <c r="ANQ187" s="66"/>
      <c r="ANR187" s="66"/>
      <c r="ANS187" s="66"/>
      <c r="ANT187" s="66"/>
      <c r="ANU187" s="66"/>
      <c r="ANV187" s="66"/>
      <c r="ANW187" s="66"/>
      <c r="ANX187" s="66"/>
      <c r="ANY187" s="66"/>
      <c r="ANZ187" s="66"/>
      <c r="AOA187" s="66"/>
      <c r="AOB187" s="66"/>
      <c r="AOC187" s="66"/>
      <c r="AOD187" s="66"/>
      <c r="AOE187" s="66"/>
      <c r="AOF187" s="66"/>
      <c r="AOG187" s="66"/>
      <c r="AOH187" s="66"/>
      <c r="AOI187" s="66"/>
      <c r="AOJ187" s="66"/>
      <c r="AOK187" s="66"/>
      <c r="AOL187" s="66"/>
      <c r="AOM187" s="66"/>
      <c r="AON187" s="66"/>
      <c r="AOO187" s="66"/>
      <c r="AOP187" s="66"/>
      <c r="AOQ187" s="66"/>
      <c r="AOR187" s="66"/>
      <c r="AOS187" s="66"/>
      <c r="AOT187" s="66"/>
      <c r="AOU187" s="66"/>
      <c r="AOV187" s="66"/>
      <c r="AOW187" s="66"/>
      <c r="AOX187" s="66"/>
      <c r="AOY187" s="66"/>
      <c r="AOZ187" s="66"/>
      <c r="APA187" s="66"/>
      <c r="APB187" s="66"/>
      <c r="APC187" s="66"/>
      <c r="APD187" s="66"/>
      <c r="APE187" s="66"/>
      <c r="APF187" s="66"/>
      <c r="APG187" s="66"/>
      <c r="APH187" s="66"/>
      <c r="API187" s="66"/>
      <c r="APJ187" s="66"/>
      <c r="APK187" s="66"/>
      <c r="APL187" s="66"/>
      <c r="APM187" s="66"/>
      <c r="APN187" s="66"/>
      <c r="APO187" s="66"/>
      <c r="APP187" s="66"/>
      <c r="APQ187" s="66"/>
      <c r="APR187" s="66"/>
      <c r="APS187" s="66"/>
      <c r="APT187" s="66"/>
      <c r="APU187" s="66"/>
      <c r="APV187" s="66"/>
      <c r="APW187" s="66"/>
      <c r="APX187" s="66"/>
      <c r="APY187" s="66"/>
      <c r="APZ187" s="66"/>
      <c r="AQA187" s="66"/>
      <c r="AQB187" s="66"/>
      <c r="AQC187" s="66"/>
      <c r="AQD187" s="66"/>
      <c r="AQE187" s="66"/>
      <c r="AQF187" s="66"/>
      <c r="AQG187" s="66"/>
      <c r="AQH187" s="66"/>
      <c r="AQI187" s="66"/>
      <c r="AQJ187" s="66"/>
      <c r="AQK187" s="66"/>
      <c r="AQL187" s="66"/>
      <c r="AQM187" s="66"/>
      <c r="AQN187" s="66"/>
      <c r="AQO187" s="66"/>
      <c r="AQP187" s="66"/>
      <c r="AQQ187" s="66"/>
      <c r="AQR187" s="66"/>
      <c r="AQS187" s="66"/>
      <c r="AQT187" s="66"/>
      <c r="AQU187" s="66"/>
      <c r="AQV187" s="66"/>
      <c r="AQW187" s="66"/>
      <c r="AQX187" s="66"/>
      <c r="AQY187" s="66"/>
      <c r="AQZ187" s="66"/>
      <c r="ARA187" s="66"/>
      <c r="ARB187" s="66"/>
      <c r="ARC187" s="66"/>
      <c r="ARD187" s="66"/>
      <c r="ARE187" s="66"/>
      <c r="ARF187" s="66"/>
      <c r="ARG187" s="66"/>
      <c r="ARH187" s="66"/>
      <c r="ARI187" s="66"/>
      <c r="ARJ187" s="66"/>
      <c r="ARK187" s="66"/>
      <c r="ARL187" s="66"/>
      <c r="ARM187" s="66"/>
      <c r="ARN187" s="66"/>
      <c r="ARO187" s="66"/>
      <c r="ARP187" s="66"/>
      <c r="ARQ187" s="66"/>
      <c r="ARR187" s="66"/>
      <c r="ARS187" s="66"/>
      <c r="ART187" s="66"/>
      <c r="ARU187" s="66"/>
      <c r="ARV187" s="66"/>
      <c r="ARW187" s="66"/>
      <c r="ARX187" s="66"/>
      <c r="ARY187" s="66"/>
      <c r="ARZ187" s="66"/>
      <c r="ASA187" s="66"/>
      <c r="ASB187" s="66"/>
      <c r="ASC187" s="66"/>
      <c r="ASD187" s="66"/>
      <c r="ASE187" s="66"/>
      <c r="ASF187" s="66"/>
      <c r="ASG187" s="66"/>
      <c r="ASH187" s="66"/>
      <c r="ASI187" s="66"/>
      <c r="ASJ187" s="66"/>
      <c r="ASK187" s="66"/>
      <c r="ASL187" s="66"/>
      <c r="ASM187" s="66"/>
      <c r="ASN187" s="66"/>
      <c r="ASO187" s="66"/>
      <c r="ASP187" s="66"/>
      <c r="ASQ187" s="66"/>
      <c r="ASR187" s="66"/>
      <c r="ASS187" s="66"/>
      <c r="AST187" s="66"/>
      <c r="ASU187" s="66"/>
      <c r="ASV187" s="66"/>
      <c r="ASW187" s="66"/>
      <c r="ASX187" s="66"/>
      <c r="ASY187" s="66"/>
      <c r="ASZ187" s="66"/>
      <c r="ATA187" s="66"/>
      <c r="ATB187" s="66"/>
      <c r="ATC187" s="66"/>
      <c r="ATD187" s="66"/>
      <c r="ATE187" s="66"/>
      <c r="ATF187" s="66"/>
      <c r="ATG187" s="66"/>
      <c r="ATH187" s="66"/>
      <c r="ATI187" s="66"/>
      <c r="ATJ187" s="66"/>
      <c r="ATK187" s="66"/>
      <c r="ATL187" s="66"/>
      <c r="ATM187" s="66"/>
      <c r="ATN187" s="66"/>
      <c r="ATO187" s="66"/>
      <c r="ATP187" s="66"/>
      <c r="ATQ187" s="66"/>
      <c r="ATR187" s="66"/>
      <c r="ATS187" s="66"/>
      <c r="ATT187" s="66"/>
      <c r="ATU187" s="66"/>
      <c r="ATV187" s="66"/>
      <c r="ATW187" s="66"/>
      <c r="ATX187" s="66"/>
      <c r="ATY187" s="66"/>
      <c r="ATZ187" s="66"/>
      <c r="AUA187" s="66"/>
      <c r="AUB187" s="66"/>
      <c r="AUC187" s="66"/>
      <c r="AUD187" s="66"/>
      <c r="AUE187" s="66"/>
      <c r="AUF187" s="66"/>
      <c r="AUG187" s="66"/>
      <c r="AUH187" s="66"/>
      <c r="AUI187" s="66"/>
      <c r="AUJ187" s="66"/>
      <c r="AUK187" s="66"/>
      <c r="AUL187" s="66"/>
      <c r="AUM187" s="66"/>
      <c r="AUN187" s="66"/>
      <c r="AUO187" s="66"/>
      <c r="AUP187" s="66"/>
      <c r="AUQ187" s="66"/>
      <c r="AUR187" s="66"/>
      <c r="AUS187" s="66"/>
      <c r="AUT187" s="66"/>
      <c r="AUU187" s="66"/>
      <c r="AUV187" s="66"/>
      <c r="AUW187" s="66"/>
      <c r="AUX187" s="66"/>
      <c r="AUY187" s="66"/>
      <c r="AUZ187" s="66"/>
      <c r="AVA187" s="66"/>
      <c r="AVB187" s="66"/>
      <c r="AVC187" s="66"/>
      <c r="AVD187" s="66"/>
      <c r="AVE187" s="66"/>
      <c r="AVF187" s="66"/>
      <c r="AVG187" s="66"/>
      <c r="AVH187" s="66"/>
      <c r="AVI187" s="66"/>
      <c r="AVJ187" s="66"/>
      <c r="AVK187" s="66"/>
      <c r="AVL187" s="66"/>
      <c r="AVM187" s="66"/>
      <c r="AVN187" s="66"/>
      <c r="AVO187" s="66"/>
      <c r="AVP187" s="66"/>
      <c r="AVQ187" s="66"/>
      <c r="AVR187" s="66"/>
      <c r="AVS187" s="66"/>
      <c r="AVT187" s="66"/>
      <c r="AVU187" s="66"/>
      <c r="AVV187" s="66"/>
      <c r="AVW187" s="66"/>
      <c r="AVX187" s="66"/>
      <c r="AVY187" s="66"/>
      <c r="AVZ187" s="66"/>
      <c r="AWA187" s="66"/>
      <c r="AWB187" s="66"/>
      <c r="AWC187" s="66"/>
      <c r="AWD187" s="66"/>
      <c r="AWE187" s="66"/>
      <c r="AWF187" s="66"/>
      <c r="AWG187" s="66"/>
      <c r="AWH187" s="66"/>
      <c r="AWI187" s="66"/>
      <c r="AWJ187" s="66"/>
      <c r="AWK187" s="66"/>
      <c r="AWL187" s="66"/>
      <c r="AWM187" s="66"/>
      <c r="AWN187" s="66"/>
      <c r="AWO187" s="66"/>
      <c r="AWP187" s="66"/>
      <c r="AWQ187" s="66"/>
      <c r="AWR187" s="66"/>
      <c r="AWS187" s="66"/>
      <c r="AWT187" s="66"/>
      <c r="AWU187" s="66"/>
      <c r="AWV187" s="66"/>
      <c r="AWW187" s="66"/>
      <c r="AWX187" s="66"/>
      <c r="AWY187" s="66"/>
      <c r="AWZ187" s="66"/>
      <c r="AXA187" s="66"/>
      <c r="AXB187" s="66"/>
      <c r="AXC187" s="66"/>
      <c r="AXD187" s="66"/>
      <c r="AXE187" s="66"/>
      <c r="AXF187" s="66"/>
      <c r="AXG187" s="66"/>
      <c r="AXH187" s="66"/>
      <c r="AXI187" s="66"/>
      <c r="AXJ187" s="66"/>
      <c r="AXK187" s="66"/>
      <c r="AXL187" s="66"/>
      <c r="AXM187" s="66"/>
      <c r="AXN187" s="66"/>
      <c r="AXO187" s="66"/>
      <c r="AXP187" s="66"/>
      <c r="AXQ187" s="66"/>
      <c r="AXR187" s="66"/>
      <c r="AXS187" s="66"/>
      <c r="AXT187" s="66"/>
      <c r="AXU187" s="66"/>
      <c r="AXV187" s="66"/>
      <c r="AXW187" s="66"/>
      <c r="AXX187" s="66"/>
      <c r="AXY187" s="66"/>
      <c r="AXZ187" s="66"/>
      <c r="AYA187" s="66"/>
      <c r="AYB187" s="66"/>
      <c r="AYC187" s="66"/>
      <c r="AYD187" s="66"/>
      <c r="AYE187" s="66"/>
      <c r="AYF187" s="66"/>
      <c r="AYG187" s="66"/>
      <c r="AYH187" s="66"/>
      <c r="AYI187" s="66"/>
      <c r="AYJ187" s="66"/>
      <c r="AYK187" s="66"/>
      <c r="AYL187" s="66"/>
      <c r="AYM187" s="66"/>
      <c r="AYN187" s="66"/>
      <c r="AYO187" s="66"/>
      <c r="AYP187" s="66"/>
      <c r="AYQ187" s="66"/>
      <c r="AYR187" s="66"/>
      <c r="AYS187" s="66"/>
      <c r="AYT187" s="66"/>
      <c r="AYU187" s="66"/>
      <c r="AYV187" s="66"/>
      <c r="AYW187" s="66"/>
      <c r="AYX187" s="66"/>
      <c r="AYY187" s="66"/>
      <c r="AYZ187" s="66"/>
      <c r="AZA187" s="66"/>
      <c r="AZB187" s="66"/>
      <c r="AZC187" s="66"/>
      <c r="AZD187" s="66"/>
      <c r="AZE187" s="66"/>
      <c r="AZF187" s="66"/>
      <c r="AZG187" s="66"/>
      <c r="AZH187" s="66"/>
      <c r="AZI187" s="66"/>
      <c r="AZJ187" s="66"/>
      <c r="AZK187" s="66"/>
      <c r="AZL187" s="66"/>
      <c r="AZM187" s="66"/>
      <c r="AZN187" s="66"/>
      <c r="AZO187" s="66"/>
      <c r="AZP187" s="66"/>
      <c r="AZQ187" s="66"/>
      <c r="AZR187" s="66"/>
      <c r="AZS187" s="66"/>
      <c r="AZT187" s="66"/>
      <c r="AZU187" s="66"/>
      <c r="AZV187" s="66"/>
      <c r="AZW187" s="66"/>
      <c r="AZX187" s="66"/>
      <c r="AZY187" s="66"/>
      <c r="AZZ187" s="66"/>
      <c r="BAA187" s="66"/>
      <c r="BAB187" s="66"/>
      <c r="BAC187" s="66"/>
      <c r="BAD187" s="66"/>
      <c r="BAE187" s="66"/>
      <c r="BAF187" s="66"/>
      <c r="BAG187" s="66"/>
      <c r="BAH187" s="66"/>
      <c r="BAI187" s="66"/>
      <c r="BAJ187" s="66"/>
      <c r="BAK187" s="66"/>
      <c r="BAL187" s="66"/>
      <c r="BAM187" s="66"/>
      <c r="BAN187" s="66"/>
      <c r="BAO187" s="66"/>
      <c r="BAP187" s="66"/>
      <c r="BAQ187" s="66"/>
      <c r="BAR187" s="66"/>
      <c r="BAS187" s="66"/>
      <c r="BAT187" s="66"/>
      <c r="BAU187" s="66"/>
      <c r="BAV187" s="66"/>
      <c r="BAW187" s="66"/>
      <c r="BAX187" s="66"/>
      <c r="BAY187" s="66"/>
      <c r="BAZ187" s="66"/>
      <c r="BBA187" s="66"/>
      <c r="BBB187" s="66"/>
      <c r="BBC187" s="66"/>
      <c r="BBD187" s="66"/>
      <c r="BBE187" s="66"/>
      <c r="BBF187" s="66"/>
      <c r="BBG187" s="66"/>
      <c r="BBH187" s="66"/>
      <c r="BBI187" s="66"/>
      <c r="BBJ187" s="66"/>
      <c r="BBK187" s="66"/>
      <c r="BBL187" s="66"/>
      <c r="BBM187" s="66"/>
      <c r="BBN187" s="66"/>
      <c r="BBO187" s="66"/>
      <c r="BBP187" s="66"/>
      <c r="BBQ187" s="66"/>
      <c r="BBR187" s="66"/>
      <c r="BBS187" s="66"/>
      <c r="BBT187" s="66"/>
      <c r="BBU187" s="66"/>
      <c r="BBV187" s="66"/>
      <c r="BBW187" s="66"/>
      <c r="BBX187" s="66"/>
      <c r="BBY187" s="66"/>
      <c r="BBZ187" s="66"/>
      <c r="BCA187" s="66"/>
      <c r="BCB187" s="66"/>
      <c r="BCC187" s="66"/>
      <c r="BCD187" s="66"/>
      <c r="BCE187" s="66"/>
      <c r="BCF187" s="66"/>
      <c r="BCG187" s="66"/>
      <c r="BCH187" s="66"/>
      <c r="BCI187" s="66"/>
      <c r="BCJ187" s="66"/>
      <c r="BCK187" s="66"/>
      <c r="BCL187" s="66"/>
      <c r="BCM187" s="66"/>
      <c r="BCN187" s="66"/>
      <c r="BCO187" s="66"/>
      <c r="BCP187" s="66"/>
      <c r="BCQ187" s="66"/>
      <c r="BCR187" s="66"/>
      <c r="BCS187" s="66"/>
      <c r="BCT187" s="66"/>
      <c r="BCU187" s="66"/>
      <c r="BCV187" s="66"/>
      <c r="BCW187" s="66"/>
      <c r="BCX187" s="66"/>
      <c r="BCY187" s="66"/>
      <c r="BCZ187" s="66"/>
      <c r="BDA187" s="66"/>
      <c r="BDB187" s="66"/>
      <c r="BDC187" s="66"/>
      <c r="BDD187" s="66"/>
      <c r="BDE187" s="66"/>
      <c r="BDF187" s="66"/>
      <c r="BDG187" s="66"/>
      <c r="BDH187" s="66"/>
      <c r="BDI187" s="66"/>
      <c r="BDJ187" s="66"/>
      <c r="BDK187" s="66"/>
      <c r="BDL187" s="66"/>
      <c r="BDM187" s="66"/>
      <c r="BDN187" s="66"/>
      <c r="BDO187" s="66"/>
      <c r="BDP187" s="66"/>
      <c r="BDQ187" s="66"/>
      <c r="BDR187" s="66"/>
      <c r="BDS187" s="66"/>
      <c r="BDT187" s="66"/>
      <c r="BDU187" s="66"/>
      <c r="BDV187" s="66"/>
      <c r="BDW187" s="66"/>
      <c r="BDX187" s="66"/>
      <c r="BDY187" s="66"/>
      <c r="BDZ187" s="66"/>
      <c r="BEA187" s="66"/>
      <c r="BEB187" s="66"/>
      <c r="BEC187" s="66"/>
      <c r="BED187" s="66"/>
      <c r="BEE187" s="66"/>
      <c r="BEF187" s="66"/>
      <c r="BEG187" s="66"/>
      <c r="BEH187" s="66"/>
      <c r="BEI187" s="66"/>
      <c r="BEJ187" s="66"/>
      <c r="BEK187" s="66"/>
      <c r="BEL187" s="66"/>
      <c r="BEM187" s="66"/>
      <c r="BEN187" s="66"/>
      <c r="BEO187" s="66"/>
      <c r="BEP187" s="66"/>
      <c r="BEQ187" s="66"/>
      <c r="BER187" s="66"/>
      <c r="BES187" s="66"/>
      <c r="BET187" s="66"/>
      <c r="BEU187" s="66"/>
      <c r="BEV187" s="66"/>
      <c r="BEW187" s="66"/>
      <c r="BEX187" s="66"/>
      <c r="BEY187" s="66"/>
      <c r="BEZ187" s="66"/>
      <c r="BFA187" s="66"/>
      <c r="BFB187" s="66"/>
      <c r="BFC187" s="66"/>
      <c r="BFD187" s="66"/>
      <c r="BFE187" s="66"/>
      <c r="BFF187" s="66"/>
      <c r="BFG187" s="66"/>
      <c r="BFH187" s="66"/>
      <c r="BFI187" s="66"/>
      <c r="BFJ187" s="66"/>
      <c r="BFK187" s="66"/>
      <c r="BFL187" s="66"/>
      <c r="BFM187" s="66"/>
      <c r="BFN187" s="66"/>
      <c r="BFO187" s="66"/>
      <c r="BFP187" s="66"/>
      <c r="BFQ187" s="66"/>
      <c r="BFR187" s="66"/>
      <c r="BFS187" s="66"/>
      <c r="BFT187" s="66"/>
      <c r="BFU187" s="66"/>
      <c r="BFV187" s="66"/>
      <c r="BFW187" s="66"/>
      <c r="BFX187" s="66"/>
      <c r="BFY187" s="66"/>
      <c r="BFZ187" s="66"/>
      <c r="BGA187" s="66"/>
      <c r="BGB187" s="66"/>
      <c r="BGC187" s="66"/>
      <c r="BGD187" s="66"/>
      <c r="BGE187" s="66"/>
      <c r="BGF187" s="66"/>
      <c r="BGG187" s="66"/>
      <c r="BGH187" s="66"/>
      <c r="BGI187" s="66"/>
      <c r="BGJ187" s="66"/>
      <c r="BGK187" s="66"/>
      <c r="BGL187" s="66"/>
      <c r="BGM187" s="66"/>
      <c r="BGN187" s="66"/>
      <c r="BGO187" s="66"/>
      <c r="BGP187" s="66"/>
      <c r="BGQ187" s="66"/>
      <c r="BGR187" s="66"/>
      <c r="BGS187" s="66"/>
      <c r="BGT187" s="66"/>
      <c r="BGU187" s="66"/>
      <c r="BGV187" s="66"/>
      <c r="BGW187" s="66"/>
      <c r="BGX187" s="66"/>
      <c r="BGY187" s="66"/>
      <c r="BGZ187" s="66"/>
      <c r="BHA187" s="66"/>
      <c r="BHB187" s="66"/>
      <c r="BHC187" s="66"/>
      <c r="BHD187" s="66"/>
      <c r="BHE187" s="66"/>
      <c r="BHF187" s="66"/>
      <c r="BHG187" s="66"/>
      <c r="BHH187" s="66"/>
      <c r="BHI187" s="66"/>
      <c r="BHJ187" s="66"/>
      <c r="BHK187" s="66"/>
      <c r="BHL187" s="66"/>
      <c r="BHM187" s="66"/>
      <c r="BHN187" s="66"/>
      <c r="BHO187" s="66"/>
      <c r="BHP187" s="66"/>
      <c r="BHQ187" s="66"/>
      <c r="BHR187" s="66"/>
      <c r="BHS187" s="66"/>
      <c r="BHT187" s="66"/>
      <c r="BHU187" s="66"/>
      <c r="BHV187" s="66"/>
      <c r="BHW187" s="66"/>
      <c r="BHX187" s="66"/>
      <c r="BHY187" s="66"/>
      <c r="BHZ187" s="66"/>
      <c r="BIA187" s="66"/>
      <c r="BIB187" s="66"/>
      <c r="BIC187" s="66"/>
      <c r="BID187" s="66"/>
      <c r="BIE187" s="66"/>
      <c r="BIF187" s="66"/>
      <c r="BIG187" s="66"/>
      <c r="BIH187" s="66"/>
      <c r="BII187" s="66"/>
      <c r="BIJ187" s="66"/>
      <c r="BIK187" s="66"/>
      <c r="BIL187" s="66"/>
      <c r="BIM187" s="66"/>
      <c r="BIN187" s="66"/>
      <c r="BIO187" s="66"/>
      <c r="BIP187" s="66"/>
      <c r="BIQ187" s="66"/>
      <c r="BIR187" s="66"/>
      <c r="BIS187" s="66"/>
      <c r="BIT187" s="66"/>
      <c r="BIU187" s="66"/>
      <c r="BIV187" s="66"/>
      <c r="BIW187" s="66"/>
      <c r="BIX187" s="66"/>
      <c r="BIY187" s="66"/>
      <c r="BIZ187" s="66"/>
      <c r="BJA187" s="66"/>
      <c r="BJB187" s="66"/>
      <c r="BJC187" s="66"/>
      <c r="BJD187" s="66"/>
      <c r="BJE187" s="66"/>
      <c r="BJF187" s="66"/>
      <c r="BJG187" s="66"/>
      <c r="BJH187" s="66"/>
      <c r="BJI187" s="66"/>
      <c r="BJJ187" s="66"/>
      <c r="BJK187" s="66"/>
      <c r="BJL187" s="66"/>
      <c r="BJM187" s="66"/>
      <c r="BJN187" s="66"/>
      <c r="BJO187" s="66"/>
      <c r="BJP187" s="66"/>
      <c r="BJQ187" s="66"/>
      <c r="BJR187" s="66"/>
      <c r="BJS187" s="66"/>
      <c r="BJT187" s="66"/>
      <c r="BJU187" s="66"/>
      <c r="BJV187" s="66"/>
      <c r="BJW187" s="66"/>
      <c r="BJX187" s="66"/>
      <c r="BJY187" s="66"/>
      <c r="BJZ187" s="66"/>
      <c r="BKA187" s="66"/>
      <c r="BKB187" s="66"/>
      <c r="BKC187" s="66"/>
      <c r="BKD187" s="66"/>
      <c r="BKE187" s="66"/>
      <c r="BKF187" s="66"/>
      <c r="BKG187" s="66"/>
      <c r="BKH187" s="66"/>
      <c r="BKI187" s="66"/>
      <c r="BKJ187" s="66"/>
      <c r="BKK187" s="66"/>
      <c r="BKL187" s="66"/>
      <c r="BKM187" s="66"/>
      <c r="BKN187" s="66"/>
      <c r="BKO187" s="66"/>
      <c r="BKP187" s="66"/>
      <c r="BKQ187" s="66"/>
      <c r="BKR187" s="66"/>
      <c r="BKS187" s="66"/>
      <c r="BKT187" s="66"/>
      <c r="BKU187" s="66"/>
      <c r="BKV187" s="66"/>
      <c r="BKW187" s="66"/>
      <c r="BKX187" s="66"/>
      <c r="BKY187" s="66"/>
      <c r="BKZ187" s="66"/>
      <c r="BLA187" s="66"/>
      <c r="BLB187" s="66"/>
      <c r="BLC187" s="66"/>
      <c r="BLD187" s="66"/>
      <c r="BLE187" s="66"/>
      <c r="BLF187" s="66"/>
      <c r="BLG187" s="66"/>
      <c r="BLH187" s="66"/>
      <c r="BLI187" s="66"/>
      <c r="BLJ187" s="66"/>
      <c r="BLK187" s="66"/>
      <c r="BLL187" s="66"/>
      <c r="BLM187" s="66"/>
      <c r="BLN187" s="66"/>
      <c r="BLO187" s="66"/>
      <c r="BLP187" s="66"/>
      <c r="BLQ187" s="66"/>
      <c r="BLR187" s="66"/>
      <c r="BLS187" s="66"/>
      <c r="BLT187" s="66"/>
      <c r="BLU187" s="66"/>
      <c r="BLV187" s="66"/>
      <c r="BLW187" s="66"/>
      <c r="BLX187" s="66"/>
      <c r="BLY187" s="66"/>
      <c r="BLZ187" s="66"/>
      <c r="BMA187" s="66"/>
      <c r="BMB187" s="66"/>
      <c r="BMC187" s="66"/>
      <c r="BMD187" s="66"/>
      <c r="BME187" s="66"/>
      <c r="BMF187" s="66"/>
      <c r="BMG187" s="66"/>
      <c r="BMH187" s="66"/>
      <c r="BMI187" s="66"/>
      <c r="BMJ187" s="66"/>
      <c r="BMK187" s="66"/>
      <c r="BML187" s="66"/>
      <c r="BMM187" s="66"/>
      <c r="BMN187" s="66"/>
      <c r="BMO187" s="66"/>
      <c r="BMP187" s="66"/>
      <c r="BMQ187" s="66"/>
      <c r="BMR187" s="66"/>
      <c r="BMS187" s="66"/>
      <c r="BMT187" s="66"/>
      <c r="BMU187" s="66"/>
      <c r="BMV187" s="66"/>
      <c r="BMW187" s="66"/>
      <c r="BMX187" s="66"/>
      <c r="BMY187" s="66"/>
      <c r="BMZ187" s="66"/>
      <c r="BNA187" s="66"/>
      <c r="BNB187" s="66"/>
      <c r="BNC187" s="66"/>
      <c r="BND187" s="66"/>
      <c r="BNE187" s="66"/>
      <c r="BNF187" s="66"/>
      <c r="BNG187" s="66"/>
      <c r="BNH187" s="66"/>
      <c r="BNI187" s="66"/>
      <c r="BNJ187" s="66"/>
      <c r="BNK187" s="66"/>
      <c r="BNL187" s="66"/>
      <c r="BNM187" s="66"/>
      <c r="BNN187" s="66"/>
      <c r="BNO187" s="66"/>
      <c r="BNP187" s="66"/>
      <c r="BNQ187" s="66"/>
      <c r="BNR187" s="66"/>
      <c r="BNS187" s="66"/>
      <c r="BNT187" s="66"/>
      <c r="BNU187" s="66"/>
      <c r="BNV187" s="66"/>
      <c r="BNW187" s="66"/>
      <c r="BNX187" s="66"/>
      <c r="BNY187" s="66"/>
      <c r="BNZ187" s="66"/>
      <c r="BOA187" s="66"/>
      <c r="BOB187" s="66"/>
      <c r="BOC187" s="66"/>
      <c r="BOD187" s="66"/>
      <c r="BOE187" s="66"/>
      <c r="BOF187" s="66"/>
      <c r="BOG187" s="66"/>
      <c r="BOH187" s="66"/>
      <c r="BOI187" s="66"/>
      <c r="BOJ187" s="66"/>
      <c r="BOK187" s="66"/>
      <c r="BOL187" s="66"/>
      <c r="BOM187" s="66"/>
      <c r="BON187" s="66"/>
      <c r="BOO187" s="66"/>
      <c r="BOP187" s="66"/>
      <c r="BOQ187" s="66"/>
      <c r="BOR187" s="66"/>
      <c r="BOS187" s="66"/>
      <c r="BOT187" s="66"/>
      <c r="BOU187" s="66"/>
      <c r="BOV187" s="66"/>
      <c r="BOW187" s="66"/>
      <c r="BOX187" s="66"/>
      <c r="BOY187" s="66"/>
      <c r="BOZ187" s="66"/>
      <c r="BPA187" s="66"/>
      <c r="BPB187" s="66"/>
      <c r="BPC187" s="66"/>
      <c r="BPD187" s="66"/>
      <c r="BPE187" s="66"/>
      <c r="BPF187" s="66"/>
      <c r="BPG187" s="66"/>
      <c r="BPH187" s="66"/>
      <c r="BPI187" s="66"/>
      <c r="BPJ187" s="66"/>
      <c r="BPK187" s="66"/>
      <c r="BPL187" s="66"/>
      <c r="BPM187" s="66"/>
      <c r="BPN187" s="66"/>
      <c r="BPO187" s="66"/>
      <c r="BPP187" s="66"/>
      <c r="BPQ187" s="66"/>
      <c r="BPR187" s="66"/>
      <c r="BPS187" s="66"/>
      <c r="BPT187" s="66"/>
      <c r="BPU187" s="66"/>
      <c r="BPV187" s="66"/>
      <c r="BPW187" s="66"/>
      <c r="BPX187" s="66"/>
      <c r="BPY187" s="66"/>
      <c r="BPZ187" s="66"/>
      <c r="BQA187" s="66"/>
      <c r="BQB187" s="66"/>
      <c r="BQC187" s="66"/>
      <c r="BQD187" s="66"/>
      <c r="BQE187" s="66"/>
      <c r="BQF187" s="66"/>
      <c r="BQG187" s="66"/>
      <c r="BQH187" s="66"/>
      <c r="BQI187" s="66"/>
      <c r="BQJ187" s="66"/>
      <c r="BQK187" s="66"/>
      <c r="BQL187" s="66"/>
      <c r="BQM187" s="66"/>
      <c r="BQN187" s="66"/>
      <c r="BQO187" s="66"/>
      <c r="BQP187" s="66"/>
      <c r="BQQ187" s="66"/>
      <c r="BQR187" s="66"/>
      <c r="BQS187" s="66"/>
      <c r="BQT187" s="66"/>
      <c r="BQU187" s="66"/>
      <c r="BQV187" s="66"/>
      <c r="BQW187" s="66"/>
      <c r="BQX187" s="66"/>
      <c r="BQY187" s="66"/>
      <c r="BQZ187" s="66"/>
      <c r="BRA187" s="66"/>
      <c r="BRB187" s="66"/>
      <c r="BRC187" s="66"/>
      <c r="BRD187" s="66"/>
      <c r="BRE187" s="66"/>
      <c r="BRF187" s="66"/>
      <c r="BRG187" s="66"/>
      <c r="BRH187" s="66"/>
      <c r="BRI187" s="66"/>
      <c r="BRJ187" s="66"/>
      <c r="BRK187" s="66"/>
      <c r="BRL187" s="66"/>
      <c r="BRM187" s="66"/>
      <c r="BRN187" s="66"/>
      <c r="BRO187" s="66"/>
      <c r="BRP187" s="66"/>
      <c r="BRQ187" s="66"/>
      <c r="BRR187" s="66"/>
      <c r="BRS187" s="66"/>
      <c r="BRT187" s="66"/>
      <c r="BRU187" s="66"/>
      <c r="BRV187" s="66"/>
      <c r="BRW187" s="66"/>
      <c r="BRX187" s="66"/>
      <c r="BRY187" s="66"/>
      <c r="BRZ187" s="66"/>
      <c r="BSA187" s="66"/>
      <c r="BSB187" s="66"/>
      <c r="BSC187" s="66"/>
      <c r="BSD187" s="66"/>
      <c r="BSE187" s="66"/>
      <c r="BSF187" s="66"/>
      <c r="BSG187" s="66"/>
      <c r="BSH187" s="66"/>
      <c r="BSI187" s="66"/>
      <c r="BSJ187" s="66"/>
      <c r="BSK187" s="66"/>
      <c r="BSL187" s="66"/>
      <c r="BSM187" s="66"/>
      <c r="BSN187" s="66"/>
      <c r="BSO187" s="66"/>
      <c r="BSP187" s="66"/>
      <c r="BSQ187" s="66"/>
      <c r="BSR187" s="66"/>
      <c r="BSS187" s="66"/>
      <c r="BST187" s="66"/>
      <c r="BSU187" s="66"/>
      <c r="BSV187" s="66"/>
      <c r="BSW187" s="66"/>
      <c r="BSX187" s="66"/>
      <c r="BSY187" s="66"/>
      <c r="BSZ187" s="66"/>
      <c r="BTA187" s="66"/>
      <c r="BTB187" s="66"/>
      <c r="BTC187" s="66"/>
      <c r="BTD187" s="66"/>
      <c r="BTE187" s="66"/>
      <c r="BTF187" s="66"/>
      <c r="BTG187" s="66"/>
      <c r="BTH187" s="66"/>
      <c r="BTI187" s="66"/>
      <c r="BTJ187" s="66"/>
      <c r="BTK187" s="66"/>
      <c r="BTL187" s="66"/>
      <c r="BTM187" s="66"/>
      <c r="BTN187" s="66"/>
      <c r="BTO187" s="66"/>
      <c r="BTP187" s="66"/>
      <c r="BTQ187" s="66"/>
      <c r="BTR187" s="66"/>
      <c r="BTS187" s="66"/>
      <c r="BTT187" s="66"/>
      <c r="BTU187" s="66"/>
      <c r="BTV187" s="66"/>
      <c r="BTW187" s="66"/>
      <c r="BTX187" s="66"/>
      <c r="BTY187" s="66"/>
      <c r="BTZ187" s="66"/>
      <c r="BUA187" s="66"/>
      <c r="BUB187" s="66"/>
      <c r="BUC187" s="66"/>
      <c r="BUD187" s="66"/>
      <c r="BUE187" s="66"/>
      <c r="BUF187" s="66"/>
      <c r="BUG187" s="66"/>
      <c r="BUH187" s="66"/>
      <c r="BUI187" s="66"/>
      <c r="BUJ187" s="66"/>
      <c r="BUK187" s="66"/>
      <c r="BUL187" s="66"/>
      <c r="BUM187" s="66"/>
      <c r="BUN187" s="66"/>
      <c r="BUO187" s="66"/>
      <c r="BUP187" s="66"/>
      <c r="BUQ187" s="66"/>
      <c r="BUR187" s="66"/>
      <c r="BUS187" s="66"/>
      <c r="BUT187" s="66"/>
      <c r="BUU187" s="66"/>
      <c r="BUV187" s="66"/>
      <c r="BUW187" s="66"/>
      <c r="BUX187" s="66"/>
      <c r="BUY187" s="66"/>
      <c r="BUZ187" s="66"/>
      <c r="BVA187" s="66"/>
      <c r="BVB187" s="66"/>
      <c r="BVC187" s="66"/>
      <c r="BVD187" s="66"/>
      <c r="BVE187" s="66"/>
      <c r="BVF187" s="66"/>
      <c r="BVG187" s="66"/>
      <c r="BVH187" s="66"/>
      <c r="BVI187" s="66"/>
      <c r="BVJ187" s="66"/>
      <c r="BVK187" s="66"/>
      <c r="BVL187" s="66"/>
      <c r="BVM187" s="66"/>
      <c r="BVN187" s="66"/>
      <c r="BVO187" s="66"/>
      <c r="BVP187" s="66"/>
      <c r="BVQ187" s="66"/>
      <c r="BVR187" s="66"/>
      <c r="BVS187" s="66"/>
      <c r="BVT187" s="66"/>
      <c r="BVU187" s="66"/>
      <c r="BVV187" s="66"/>
      <c r="BVW187" s="66"/>
      <c r="BVX187" s="66"/>
      <c r="BVY187" s="66"/>
      <c r="BVZ187" s="66"/>
      <c r="BWA187" s="66"/>
      <c r="BWB187" s="66"/>
      <c r="BWC187" s="66"/>
      <c r="BWD187" s="66"/>
      <c r="BWE187" s="66"/>
      <c r="BWF187" s="66"/>
      <c r="BWG187" s="66"/>
      <c r="BWH187" s="66"/>
      <c r="BWI187" s="66"/>
      <c r="BWJ187" s="66"/>
      <c r="BWK187" s="66"/>
      <c r="BWL187" s="66"/>
      <c r="BWM187" s="66"/>
      <c r="BWN187" s="66"/>
      <c r="BWO187" s="66"/>
      <c r="BWP187" s="66"/>
      <c r="BWQ187" s="66"/>
      <c r="BWR187" s="66"/>
      <c r="BWS187" s="66"/>
      <c r="BWT187" s="66"/>
      <c r="BWU187" s="66"/>
      <c r="BWV187" s="66"/>
      <c r="BWW187" s="66"/>
      <c r="BWX187" s="66"/>
      <c r="BWY187" s="66"/>
      <c r="BWZ187" s="66"/>
      <c r="BXA187" s="66"/>
      <c r="BXB187" s="66"/>
      <c r="BXC187" s="66"/>
      <c r="BXD187" s="66"/>
      <c r="BXE187" s="66"/>
      <c r="BXF187" s="66"/>
      <c r="BXG187" s="66"/>
      <c r="BXH187" s="66"/>
      <c r="BXI187" s="66"/>
      <c r="BXJ187" s="66"/>
      <c r="BXK187" s="66"/>
      <c r="BXL187" s="66"/>
      <c r="BXM187" s="66"/>
      <c r="BXN187" s="66"/>
      <c r="BXO187" s="66"/>
      <c r="BXP187" s="66"/>
      <c r="BXQ187" s="66"/>
      <c r="BXR187" s="66"/>
      <c r="BXS187" s="66"/>
      <c r="BXT187" s="66"/>
      <c r="BXU187" s="66"/>
      <c r="BXV187" s="66"/>
      <c r="BXW187" s="66"/>
      <c r="BXX187" s="66"/>
      <c r="BXY187" s="66"/>
      <c r="BXZ187" s="66"/>
      <c r="BYA187" s="66"/>
      <c r="BYB187" s="66"/>
      <c r="BYC187" s="66"/>
      <c r="BYD187" s="66"/>
      <c r="BYE187" s="66"/>
      <c r="BYF187" s="66"/>
      <c r="BYG187" s="66"/>
      <c r="BYH187" s="66"/>
      <c r="BYI187" s="66"/>
      <c r="BYJ187" s="66"/>
      <c r="BYK187" s="66"/>
      <c r="BYL187" s="66"/>
      <c r="BYM187" s="66"/>
      <c r="BYN187" s="66"/>
      <c r="BYO187" s="66"/>
      <c r="BYP187" s="66"/>
      <c r="BYQ187" s="66"/>
      <c r="BYR187" s="66"/>
      <c r="BYS187" s="66"/>
      <c r="BYT187" s="66"/>
      <c r="BYU187" s="66"/>
      <c r="BYV187" s="66"/>
      <c r="BYW187" s="66"/>
      <c r="BYX187" s="66"/>
      <c r="BYY187" s="66"/>
      <c r="BYZ187" s="66"/>
      <c r="BZA187" s="66"/>
      <c r="BZB187" s="66"/>
      <c r="BZC187" s="66"/>
      <c r="BZD187" s="66"/>
      <c r="BZE187" s="66"/>
      <c r="BZF187" s="66"/>
      <c r="BZG187" s="66"/>
      <c r="BZH187" s="66"/>
      <c r="BZI187" s="66"/>
      <c r="BZJ187" s="66"/>
      <c r="BZK187" s="66"/>
      <c r="BZL187" s="66"/>
      <c r="BZM187" s="66"/>
      <c r="BZN187" s="66"/>
      <c r="BZO187" s="66"/>
      <c r="BZP187" s="66"/>
      <c r="BZQ187" s="66"/>
      <c r="BZR187" s="66"/>
      <c r="BZS187" s="66"/>
      <c r="BZT187" s="66"/>
      <c r="BZU187" s="66"/>
      <c r="BZV187" s="66"/>
      <c r="BZW187" s="66"/>
      <c r="BZX187" s="66"/>
      <c r="BZY187" s="66"/>
      <c r="BZZ187" s="66"/>
      <c r="CAA187" s="66"/>
      <c r="CAB187" s="66"/>
      <c r="CAC187" s="66"/>
      <c r="CAD187" s="66"/>
      <c r="CAE187" s="66"/>
      <c r="CAF187" s="66"/>
      <c r="CAG187" s="66"/>
      <c r="CAH187" s="66"/>
      <c r="CAI187" s="66"/>
      <c r="CAJ187" s="66"/>
      <c r="CAK187" s="66"/>
      <c r="CAL187" s="66"/>
      <c r="CAM187" s="66"/>
      <c r="CAN187" s="66"/>
      <c r="CAO187" s="66"/>
      <c r="CAP187" s="66"/>
      <c r="CAQ187" s="66"/>
      <c r="CAR187" s="66"/>
      <c r="CAS187" s="66"/>
      <c r="CAT187" s="66"/>
      <c r="CAU187" s="66"/>
      <c r="CAV187" s="66"/>
      <c r="CAW187" s="66"/>
      <c r="CAX187" s="66"/>
      <c r="CAY187" s="66"/>
      <c r="CAZ187" s="66"/>
      <c r="CBA187" s="66"/>
      <c r="CBB187" s="66"/>
      <c r="CBC187" s="66"/>
      <c r="CBD187" s="66"/>
      <c r="CBE187" s="66"/>
      <c r="CBF187" s="66"/>
      <c r="CBG187" s="66"/>
      <c r="CBH187" s="66"/>
      <c r="CBI187" s="66"/>
      <c r="CBJ187" s="66"/>
      <c r="CBK187" s="66"/>
      <c r="CBL187" s="66"/>
      <c r="CBM187" s="66"/>
      <c r="CBN187" s="66"/>
      <c r="CBO187" s="66"/>
      <c r="CBP187" s="66"/>
      <c r="CBQ187" s="66"/>
      <c r="CBR187" s="66"/>
      <c r="CBS187" s="66"/>
      <c r="CBT187" s="66"/>
      <c r="CBU187" s="66"/>
      <c r="CBV187" s="66"/>
      <c r="CBW187" s="66"/>
      <c r="CBX187" s="66"/>
      <c r="CBY187" s="66"/>
      <c r="CBZ187" s="66"/>
      <c r="CCA187" s="66"/>
      <c r="CCB187" s="66"/>
      <c r="CCC187" s="66"/>
      <c r="CCD187" s="66"/>
      <c r="CCE187" s="66"/>
      <c r="CCF187" s="66"/>
      <c r="CCG187" s="66"/>
      <c r="CCH187" s="66"/>
      <c r="CCI187" s="66"/>
      <c r="CCJ187" s="66"/>
      <c r="CCK187" s="66"/>
      <c r="CCL187" s="66"/>
      <c r="CCM187" s="66"/>
      <c r="CCN187" s="66"/>
      <c r="CCO187" s="66"/>
      <c r="CCP187" s="66"/>
      <c r="CCQ187" s="66"/>
      <c r="CCR187" s="66"/>
      <c r="CCS187" s="66"/>
      <c r="CCT187" s="66"/>
      <c r="CCU187" s="66"/>
      <c r="CCV187" s="66"/>
      <c r="CCW187" s="66"/>
      <c r="CCX187" s="66"/>
      <c r="CCY187" s="66"/>
      <c r="CCZ187" s="66"/>
      <c r="CDA187" s="66"/>
      <c r="CDB187" s="66"/>
      <c r="CDC187" s="66"/>
      <c r="CDD187" s="66"/>
      <c r="CDE187" s="66"/>
      <c r="CDF187" s="66"/>
      <c r="CDG187" s="66"/>
      <c r="CDH187" s="66"/>
      <c r="CDI187" s="66"/>
      <c r="CDJ187" s="66"/>
      <c r="CDK187" s="66"/>
      <c r="CDL187" s="66"/>
      <c r="CDM187" s="66"/>
      <c r="CDN187" s="66"/>
      <c r="CDO187" s="66"/>
      <c r="CDP187" s="66"/>
      <c r="CDQ187" s="66"/>
      <c r="CDR187" s="66"/>
      <c r="CDS187" s="66"/>
      <c r="CDT187" s="66"/>
      <c r="CDU187" s="66"/>
      <c r="CDV187" s="66"/>
      <c r="CDW187" s="66"/>
      <c r="CDX187" s="66"/>
      <c r="CDY187" s="66"/>
      <c r="CDZ187" s="66"/>
      <c r="CEA187" s="66"/>
      <c r="CEB187" s="66"/>
      <c r="CEC187" s="66"/>
      <c r="CED187" s="66"/>
      <c r="CEE187" s="66"/>
      <c r="CEF187" s="66"/>
      <c r="CEG187" s="66"/>
      <c r="CEH187" s="66"/>
      <c r="CEI187" s="66"/>
      <c r="CEJ187" s="66"/>
      <c r="CEK187" s="66"/>
      <c r="CEL187" s="66"/>
      <c r="CEM187" s="66"/>
      <c r="CEN187" s="66"/>
      <c r="CEO187" s="66"/>
      <c r="CEP187" s="66"/>
      <c r="CEQ187" s="66"/>
      <c r="CER187" s="66"/>
      <c r="CES187" s="66"/>
      <c r="CET187" s="66"/>
      <c r="CEU187" s="66"/>
      <c r="CEV187" s="66"/>
      <c r="CEW187" s="66"/>
      <c r="CEX187" s="66"/>
      <c r="CEY187" s="66"/>
      <c r="CEZ187" s="66"/>
      <c r="CFA187" s="66"/>
      <c r="CFB187" s="66"/>
      <c r="CFC187" s="66"/>
      <c r="CFD187" s="66"/>
      <c r="CFE187" s="66"/>
      <c r="CFF187" s="66"/>
      <c r="CFG187" s="66"/>
      <c r="CFH187" s="66"/>
      <c r="CFI187" s="66"/>
      <c r="CFJ187" s="66"/>
      <c r="CFK187" s="66"/>
      <c r="CFL187" s="66"/>
      <c r="CFM187" s="66"/>
      <c r="CFN187" s="66"/>
      <c r="CFO187" s="66"/>
      <c r="CFP187" s="66"/>
      <c r="CFQ187" s="66"/>
      <c r="CFR187" s="66"/>
      <c r="CFS187" s="66"/>
      <c r="CFT187" s="66"/>
      <c r="CFU187" s="66"/>
      <c r="CFV187" s="66"/>
      <c r="CFW187" s="66"/>
      <c r="CFX187" s="66"/>
      <c r="CFY187" s="66"/>
      <c r="CFZ187" s="66"/>
      <c r="CGA187" s="66"/>
      <c r="CGB187" s="66"/>
      <c r="CGC187" s="66"/>
      <c r="CGD187" s="66"/>
      <c r="CGE187" s="66"/>
      <c r="CGF187" s="66"/>
      <c r="CGG187" s="66"/>
      <c r="CGH187" s="66"/>
      <c r="CGI187" s="66"/>
      <c r="CGJ187" s="66"/>
      <c r="CGK187" s="66"/>
      <c r="CGL187" s="66"/>
      <c r="CGM187" s="66"/>
      <c r="CGN187" s="66"/>
      <c r="CGO187" s="66"/>
      <c r="CGP187" s="66"/>
      <c r="CGQ187" s="66"/>
      <c r="CGR187" s="66"/>
      <c r="CGS187" s="66"/>
      <c r="CGT187" s="66"/>
      <c r="CGU187" s="66"/>
      <c r="CGV187" s="66"/>
      <c r="CGW187" s="66"/>
      <c r="CGX187" s="66"/>
      <c r="CGY187" s="66"/>
      <c r="CGZ187" s="66"/>
      <c r="CHA187" s="66"/>
      <c r="CHB187" s="66"/>
      <c r="CHC187" s="66"/>
      <c r="CHD187" s="66"/>
      <c r="CHE187" s="66"/>
      <c r="CHF187" s="66"/>
      <c r="CHG187" s="66"/>
      <c r="CHH187" s="66"/>
      <c r="CHI187" s="66"/>
      <c r="CHJ187" s="66"/>
      <c r="CHK187" s="66"/>
      <c r="CHL187" s="66"/>
      <c r="CHM187" s="66"/>
      <c r="CHN187" s="66"/>
      <c r="CHO187" s="66"/>
      <c r="CHP187" s="66"/>
      <c r="CHQ187" s="66"/>
      <c r="CHR187" s="66"/>
      <c r="CHS187" s="66"/>
      <c r="CHT187" s="66"/>
      <c r="CHU187" s="66"/>
      <c r="CHV187" s="66"/>
      <c r="CHW187" s="66"/>
      <c r="CHX187" s="66"/>
      <c r="CHY187" s="66"/>
      <c r="CHZ187" s="66"/>
      <c r="CIA187" s="66"/>
      <c r="CIB187" s="66"/>
      <c r="CIC187" s="66"/>
      <c r="CID187" s="66"/>
      <c r="CIE187" s="66"/>
      <c r="CIF187" s="66"/>
      <c r="CIG187" s="66"/>
      <c r="CIH187" s="66"/>
      <c r="CII187" s="66"/>
      <c r="CIJ187" s="66"/>
      <c r="CIK187" s="66"/>
    </row>
    <row r="188" spans="1:2273" s="5" customFormat="1">
      <c r="A188" s="64" t="s">
        <v>147</v>
      </c>
      <c r="B188" s="64" t="s">
        <v>147</v>
      </c>
      <c r="C188" s="64" t="s">
        <v>147</v>
      </c>
      <c r="D188" s="65"/>
      <c r="E188" s="64" t="s">
        <v>147</v>
      </c>
      <c r="F188" s="64" t="s">
        <v>147</v>
      </c>
      <c r="G188" s="64" t="s">
        <v>147</v>
      </c>
      <c r="H188" s="64" t="s">
        <v>147</v>
      </c>
      <c r="I188" s="64" t="s">
        <v>147</v>
      </c>
      <c r="J188" s="64" t="s">
        <v>147</v>
      </c>
      <c r="K188" s="64" t="s">
        <v>147</v>
      </c>
      <c r="L188" s="64" t="s">
        <v>147</v>
      </c>
      <c r="M188" s="64" t="s">
        <v>147</v>
      </c>
      <c r="N188" s="64" t="s">
        <v>147</v>
      </c>
      <c r="O188" s="64" t="s">
        <v>147</v>
      </c>
      <c r="P188" s="64" t="s">
        <v>147</v>
      </c>
      <c r="Q188" s="66"/>
      <c r="R188" s="66"/>
      <c r="S188" s="66"/>
      <c r="T188" s="66"/>
      <c r="U188" s="66"/>
      <c r="V188" s="66"/>
      <c r="W188" s="66"/>
      <c r="X188" s="66"/>
      <c r="Y188" s="66"/>
      <c r="Z188" s="66"/>
      <c r="AA188" s="66"/>
      <c r="AB188" s="66"/>
      <c r="AC188" s="66"/>
      <c r="AD188" s="66"/>
      <c r="AE188" s="160"/>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479"/>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c r="HF188" s="66"/>
      <c r="HG188" s="66"/>
      <c r="HH188" s="66"/>
      <c r="HI188" s="66"/>
      <c r="HJ188" s="66"/>
      <c r="HK188" s="66"/>
      <c r="HL188" s="66"/>
      <c r="HM188" s="66"/>
      <c r="HN188" s="66"/>
      <c r="HO188" s="66"/>
      <c r="HP188" s="66"/>
      <c r="HQ188" s="66"/>
      <c r="HR188" s="66"/>
      <c r="HS188" s="66"/>
      <c r="HT188" s="66"/>
      <c r="HU188" s="66"/>
      <c r="HV188" s="66"/>
      <c r="HW188" s="66"/>
      <c r="HX188" s="66"/>
      <c r="HY188" s="66"/>
      <c r="HZ188" s="66"/>
      <c r="IA188" s="66"/>
      <c r="IB188" s="66"/>
      <c r="IC188" s="66"/>
      <c r="ID188" s="66"/>
      <c r="IE188" s="66"/>
      <c r="IF188" s="66"/>
      <c r="IG188" s="66"/>
      <c r="IH188" s="66"/>
      <c r="II188" s="66"/>
      <c r="IJ188" s="66"/>
      <c r="IK188" s="66"/>
      <c r="IL188" s="66"/>
      <c r="IM188" s="66"/>
      <c r="IN188" s="66"/>
      <c r="IO188" s="66"/>
      <c r="IP188" s="66"/>
      <c r="IQ188" s="66"/>
      <c r="IR188" s="66"/>
      <c r="IS188" s="66"/>
      <c r="IT188" s="66"/>
      <c r="IU188" s="66"/>
      <c r="IV188" s="66"/>
      <c r="IW188" s="66"/>
      <c r="IX188" s="66"/>
      <c r="IY188" s="66"/>
      <c r="IZ188" s="66"/>
      <c r="JA188" s="66"/>
      <c r="JB188" s="66"/>
      <c r="JC188" s="66"/>
      <c r="JD188" s="66"/>
      <c r="JE188" s="66"/>
      <c r="JF188" s="64" t="s">
        <v>147</v>
      </c>
      <c r="JG188" s="66"/>
      <c r="JH188" s="66"/>
      <c r="JI188" s="66"/>
      <c r="JJ188" s="66"/>
      <c r="JK188" s="66"/>
      <c r="JL188" s="66"/>
      <c r="JM188" s="66"/>
      <c r="JN188" s="66"/>
      <c r="JO188" s="66"/>
      <c r="JP188" s="64" t="s">
        <v>147</v>
      </c>
      <c r="JQ188" s="66"/>
      <c r="JR188" s="66"/>
      <c r="JS188" s="66"/>
      <c r="JT188" s="66"/>
      <c r="JU188" s="66"/>
      <c r="JV188" s="66"/>
      <c r="JW188" s="66"/>
      <c r="JX188" s="66"/>
      <c r="JY188" s="66"/>
      <c r="JZ188" s="66"/>
      <c r="KA188" s="66"/>
      <c r="KB188" s="66"/>
      <c r="KC188" s="66"/>
      <c r="KD188" s="66"/>
      <c r="KE188" s="66"/>
      <c r="KF188" s="66"/>
      <c r="KG188" s="66"/>
      <c r="KH188" s="66"/>
      <c r="KI188" s="66"/>
      <c r="KJ188" s="66"/>
      <c r="KK188" s="66"/>
      <c r="KL188" s="66"/>
      <c r="KM188" s="66"/>
      <c r="KN188" s="66"/>
      <c r="KO188" s="66"/>
      <c r="KP188" s="66"/>
      <c r="KQ188" s="66"/>
      <c r="KR188" s="66"/>
      <c r="KS188" s="66"/>
      <c r="KT188" s="66"/>
      <c r="KU188" s="66"/>
      <c r="KV188" s="66"/>
      <c r="KW188" s="66"/>
      <c r="KX188" s="66"/>
      <c r="KY188" s="66"/>
      <c r="KZ188" s="66"/>
      <c r="LA188" s="66"/>
      <c r="LB188" s="66"/>
      <c r="LC188" s="66"/>
      <c r="LD188" s="66"/>
      <c r="LE188" s="66"/>
      <c r="LF188" s="66"/>
      <c r="LG188" s="66"/>
      <c r="LH188" s="66"/>
      <c r="LI188" s="66"/>
      <c r="LJ188" s="66"/>
      <c r="LK188" s="66"/>
      <c r="LL188" s="66"/>
      <c r="LM188" s="66"/>
      <c r="LN188" s="66"/>
      <c r="LO188" s="66"/>
      <c r="LP188" s="66"/>
      <c r="LQ188" s="66"/>
      <c r="LR188" s="66"/>
      <c r="LS188" s="66"/>
      <c r="LT188" s="66"/>
      <c r="LU188" s="66"/>
      <c r="LV188" s="66"/>
      <c r="LW188" s="66"/>
      <c r="LX188" s="66"/>
      <c r="LY188" s="66"/>
      <c r="LZ188" s="66"/>
      <c r="MA188" s="66"/>
      <c r="MB188" s="66"/>
      <c r="MC188" s="66"/>
      <c r="MD188" s="66"/>
      <c r="ME188" s="66"/>
      <c r="MF188" s="66"/>
      <c r="MG188" s="66"/>
      <c r="MH188" s="66"/>
      <c r="MI188" s="66"/>
      <c r="MJ188" s="66"/>
      <c r="MK188" s="66"/>
      <c r="ML188" s="66"/>
      <c r="MM188" s="66"/>
      <c r="MN188" s="66"/>
      <c r="MO188" s="66"/>
      <c r="MP188" s="66"/>
      <c r="MQ188" s="66"/>
      <c r="MR188" s="66"/>
      <c r="MS188" s="66"/>
      <c r="MT188" s="66"/>
      <c r="MU188" s="66"/>
      <c r="MV188" s="66"/>
      <c r="MW188" s="66"/>
      <c r="MX188" s="66"/>
      <c r="MY188" s="66"/>
      <c r="MZ188" s="66"/>
      <c r="NA188" s="66"/>
      <c r="NB188" s="66"/>
      <c r="NC188" s="66"/>
      <c r="ND188" s="66"/>
      <c r="NE188" s="66"/>
      <c r="NF188" s="66"/>
      <c r="NG188" s="66"/>
      <c r="NH188" s="66"/>
      <c r="NI188" s="66"/>
      <c r="NJ188" s="66"/>
      <c r="NK188" s="66"/>
      <c r="NL188" s="66"/>
      <c r="NM188" s="66"/>
      <c r="NN188" s="66"/>
      <c r="NO188" s="66"/>
      <c r="NP188" s="66"/>
      <c r="NQ188" s="66"/>
      <c r="NR188" s="66"/>
      <c r="NS188" s="66"/>
      <c r="NT188" s="66"/>
      <c r="NU188" s="66"/>
      <c r="NV188" s="66"/>
      <c r="NW188" s="66"/>
      <c r="NX188" s="66"/>
      <c r="NY188" s="66"/>
      <c r="NZ188" s="66"/>
      <c r="OA188" s="66"/>
      <c r="OB188" s="66"/>
      <c r="OC188" s="66"/>
      <c r="OD188" s="66"/>
      <c r="OE188" s="66"/>
      <c r="OF188" s="66"/>
      <c r="OG188" s="66"/>
      <c r="OH188" s="66"/>
      <c r="OI188" s="66"/>
      <c r="OJ188" s="66"/>
      <c r="OK188" s="66"/>
      <c r="OL188" s="66"/>
      <c r="OM188" s="66"/>
      <c r="ON188" s="66"/>
      <c r="OO188" s="66"/>
      <c r="OP188" s="66"/>
      <c r="OQ188" s="66"/>
      <c r="OR188" s="66"/>
      <c r="OS188" s="66"/>
      <c r="OT188" s="66"/>
      <c r="OU188" s="66"/>
      <c r="OV188" s="66"/>
      <c r="OW188" s="66"/>
      <c r="OX188" s="66"/>
      <c r="OY188" s="66"/>
      <c r="OZ188" s="66"/>
      <c r="PA188" s="66"/>
      <c r="PB188" s="66"/>
      <c r="PC188" s="66"/>
      <c r="PD188" s="66"/>
      <c r="PE188" s="66"/>
      <c r="PF188" s="66"/>
      <c r="PG188" s="66"/>
      <c r="PH188" s="66"/>
      <c r="PI188" s="66"/>
      <c r="PJ188" s="66"/>
      <c r="PK188" s="66"/>
      <c r="PL188" s="66"/>
      <c r="PM188" s="66"/>
      <c r="PN188" s="66"/>
      <c r="PO188" s="66"/>
      <c r="PP188" s="66"/>
      <c r="PQ188" s="66"/>
      <c r="PR188" s="66"/>
      <c r="PS188" s="66"/>
      <c r="PT188" s="66"/>
      <c r="PU188" s="66"/>
      <c r="PV188" s="66"/>
      <c r="PW188" s="66"/>
      <c r="PX188" s="66"/>
      <c r="PY188" s="66"/>
      <c r="PZ188" s="66"/>
      <c r="QA188" s="66"/>
      <c r="QB188" s="66"/>
      <c r="QC188" s="66"/>
      <c r="QD188" s="66"/>
      <c r="QE188" s="66"/>
      <c r="QF188" s="66"/>
      <c r="QG188" s="66"/>
      <c r="QH188" s="66"/>
      <c r="QI188" s="66"/>
      <c r="QJ188" s="66"/>
      <c r="QK188" s="66"/>
      <c r="QL188" s="66"/>
      <c r="QM188" s="66"/>
      <c r="QN188" s="66"/>
      <c r="QO188" s="66"/>
      <c r="QP188" s="66"/>
      <c r="QQ188" s="66"/>
      <c r="QR188" s="66"/>
      <c r="QS188" s="66"/>
      <c r="QT188" s="66"/>
      <c r="QU188" s="66"/>
      <c r="QV188" s="66"/>
      <c r="QW188" s="66"/>
      <c r="QX188" s="66"/>
      <c r="QY188" s="66"/>
      <c r="QZ188" s="66"/>
      <c r="RA188" s="66"/>
      <c r="RB188" s="66"/>
      <c r="RC188" s="66"/>
      <c r="RD188" s="66"/>
      <c r="RE188" s="66"/>
      <c r="RF188" s="66"/>
      <c r="RG188" s="66"/>
      <c r="RH188" s="66"/>
      <c r="RI188" s="66"/>
      <c r="RJ188" s="66"/>
      <c r="RK188" s="66"/>
      <c r="RL188" s="66"/>
      <c r="RM188" s="66"/>
      <c r="RN188" s="66"/>
      <c r="RO188" s="66"/>
      <c r="RP188" s="66"/>
      <c r="RQ188" s="66"/>
      <c r="RR188" s="66"/>
      <c r="RS188" s="66"/>
      <c r="RT188" s="66"/>
      <c r="RU188" s="66"/>
      <c r="RV188" s="66"/>
      <c r="RW188" s="66"/>
      <c r="RX188" s="66"/>
      <c r="RY188" s="66"/>
      <c r="RZ188" s="66"/>
      <c r="SA188" s="66"/>
      <c r="SB188" s="66"/>
      <c r="SC188" s="66"/>
      <c r="SD188" s="66"/>
      <c r="SE188" s="66"/>
      <c r="SF188" s="66"/>
      <c r="SG188" s="66"/>
      <c r="SH188" s="66"/>
      <c r="SI188" s="66"/>
      <c r="SJ188" s="66"/>
      <c r="SK188" s="66"/>
      <c r="SL188" s="66"/>
      <c r="SM188" s="66"/>
      <c r="SN188" s="66"/>
      <c r="SO188" s="66"/>
      <c r="SP188" s="66"/>
      <c r="SQ188" s="66"/>
      <c r="SR188" s="66"/>
      <c r="SS188" s="66"/>
      <c r="ST188" s="66"/>
      <c r="SU188" s="66"/>
      <c r="SV188" s="66"/>
      <c r="SW188" s="66"/>
      <c r="SX188" s="66"/>
      <c r="SY188" s="66"/>
      <c r="SZ188" s="66"/>
      <c r="TA188" s="66"/>
      <c r="TB188" s="66"/>
      <c r="TC188" s="66"/>
      <c r="TD188" s="66"/>
      <c r="TE188" s="66"/>
      <c r="TF188" s="66"/>
      <c r="TG188" s="66"/>
      <c r="TH188" s="66"/>
      <c r="TI188" s="66"/>
      <c r="TJ188" s="66"/>
      <c r="TK188" s="66"/>
      <c r="TL188" s="66"/>
      <c r="TM188" s="66"/>
      <c r="TN188" s="66"/>
      <c r="TO188" s="66"/>
      <c r="TP188" s="66"/>
      <c r="TQ188" s="66"/>
      <c r="TR188" s="66"/>
      <c r="TS188" s="66"/>
      <c r="TT188" s="66"/>
      <c r="TU188" s="66"/>
      <c r="TV188" s="66"/>
      <c r="TW188" s="66"/>
      <c r="TX188" s="66"/>
      <c r="TY188" s="66"/>
      <c r="TZ188" s="66"/>
      <c r="UA188" s="66"/>
      <c r="UB188" s="66"/>
      <c r="UC188" s="66"/>
      <c r="UD188" s="66"/>
      <c r="UE188" s="66"/>
      <c r="UF188" s="66"/>
      <c r="UG188" s="66"/>
      <c r="UH188" s="66"/>
      <c r="UI188" s="66"/>
      <c r="UJ188" s="66"/>
      <c r="UK188" s="66"/>
      <c r="UL188" s="66"/>
      <c r="UM188" s="66"/>
      <c r="UN188" s="66"/>
      <c r="UO188" s="66"/>
      <c r="UP188" s="66"/>
      <c r="UQ188" s="66"/>
      <c r="UR188" s="66"/>
      <c r="US188" s="66"/>
      <c r="UT188" s="66"/>
      <c r="UU188" s="66"/>
      <c r="UV188" s="66"/>
      <c r="UW188" s="66"/>
      <c r="UX188" s="66"/>
      <c r="UY188" s="66"/>
      <c r="UZ188" s="66"/>
      <c r="VA188" s="66"/>
      <c r="VB188" s="66"/>
      <c r="VC188" s="66"/>
      <c r="VD188" s="66"/>
      <c r="VE188" s="66"/>
      <c r="VF188" s="66"/>
      <c r="VG188" s="66"/>
      <c r="VH188" s="66"/>
      <c r="VI188" s="66"/>
      <c r="VJ188" s="66"/>
      <c r="VK188" s="66"/>
      <c r="VL188" s="66"/>
      <c r="VM188" s="66"/>
      <c r="VN188" s="66"/>
      <c r="VO188" s="66"/>
      <c r="VP188" s="66"/>
      <c r="VQ188" s="66"/>
      <c r="VR188" s="66"/>
      <c r="VS188" s="66"/>
      <c r="VT188" s="66"/>
      <c r="VU188" s="66"/>
      <c r="VV188" s="66"/>
      <c r="VW188" s="66"/>
      <c r="VX188" s="66"/>
      <c r="VY188" s="66"/>
      <c r="VZ188" s="66"/>
      <c r="WA188" s="66"/>
      <c r="WB188" s="66"/>
      <c r="WC188" s="66"/>
      <c r="WD188" s="66"/>
      <c r="WE188" s="66"/>
      <c r="WF188" s="66"/>
      <c r="WG188" s="66"/>
      <c r="WH188" s="66"/>
      <c r="WI188" s="66"/>
      <c r="WJ188" s="66"/>
      <c r="WK188" s="66"/>
      <c r="WL188" s="66"/>
      <c r="WM188" s="66"/>
      <c r="WN188" s="66"/>
      <c r="WO188" s="66"/>
      <c r="WP188" s="66"/>
      <c r="WQ188" s="66"/>
      <c r="WR188" s="66"/>
      <c r="WS188" s="66"/>
      <c r="WT188" s="66"/>
      <c r="WU188" s="66"/>
      <c r="WV188" s="66"/>
      <c r="WW188" s="66"/>
      <c r="WX188" s="66"/>
      <c r="WY188" s="66"/>
      <c r="WZ188" s="66"/>
      <c r="XA188" s="66"/>
      <c r="XB188" s="66"/>
      <c r="XC188" s="66"/>
      <c r="XD188" s="66"/>
      <c r="XE188" s="66"/>
      <c r="XF188" s="66"/>
      <c r="XG188" s="66"/>
      <c r="XH188" s="66"/>
      <c r="XI188" s="66"/>
      <c r="XJ188" s="66"/>
      <c r="XK188" s="66"/>
      <c r="XL188" s="66"/>
      <c r="XM188" s="66"/>
      <c r="XN188" s="66"/>
      <c r="XO188" s="66"/>
      <c r="XP188" s="66"/>
      <c r="XQ188" s="66"/>
      <c r="XR188" s="66"/>
      <c r="XS188" s="66"/>
      <c r="XT188" s="66"/>
      <c r="XU188" s="66"/>
      <c r="XV188" s="66"/>
      <c r="XW188" s="66"/>
      <c r="XX188" s="66"/>
      <c r="XY188" s="66"/>
      <c r="XZ188" s="66"/>
      <c r="YA188" s="66"/>
      <c r="YB188" s="66"/>
      <c r="YC188" s="66"/>
      <c r="YD188" s="66"/>
      <c r="YE188" s="66"/>
      <c r="YF188" s="66"/>
      <c r="YG188" s="66"/>
      <c r="YH188" s="66"/>
      <c r="YI188" s="66"/>
      <c r="YJ188" s="66"/>
      <c r="YK188" s="66"/>
      <c r="YL188" s="66"/>
      <c r="YM188" s="66"/>
      <c r="YN188" s="66"/>
      <c r="YO188" s="66"/>
      <c r="YP188" s="66"/>
      <c r="YQ188" s="66"/>
      <c r="YR188" s="66"/>
      <c r="YS188" s="66"/>
      <c r="YT188" s="66"/>
      <c r="YU188" s="66"/>
      <c r="YV188" s="66"/>
      <c r="YW188" s="66"/>
      <c r="YX188" s="66"/>
      <c r="YY188" s="66"/>
      <c r="YZ188" s="66"/>
      <c r="ZA188" s="66"/>
      <c r="ZB188" s="66"/>
      <c r="ZC188" s="66"/>
      <c r="ZD188" s="66"/>
      <c r="ZE188" s="66"/>
      <c r="ZF188" s="66"/>
      <c r="ZG188" s="66"/>
      <c r="ZH188" s="66"/>
      <c r="ZI188" s="66"/>
      <c r="ZJ188" s="66"/>
      <c r="ZK188" s="66"/>
      <c r="ZL188" s="66"/>
      <c r="ZM188" s="66"/>
      <c r="ZN188" s="66"/>
      <c r="ZO188" s="66"/>
      <c r="ZP188" s="66"/>
      <c r="ZQ188" s="66"/>
      <c r="ZR188" s="66"/>
      <c r="ZS188" s="66"/>
      <c r="ZT188" s="66"/>
      <c r="ZU188" s="66"/>
      <c r="ZV188" s="66"/>
      <c r="ZW188" s="66"/>
      <c r="ZX188" s="66"/>
      <c r="ZY188" s="66"/>
      <c r="ZZ188" s="66"/>
      <c r="AAA188" s="66"/>
      <c r="AAB188" s="66"/>
      <c r="AAC188" s="66"/>
      <c r="AAD188" s="66"/>
      <c r="AAE188" s="66"/>
      <c r="AAF188" s="66"/>
      <c r="AAG188" s="66"/>
      <c r="AAH188" s="66"/>
      <c r="AAI188" s="66"/>
      <c r="AAJ188" s="66"/>
      <c r="AAK188" s="66"/>
      <c r="AAL188" s="66"/>
      <c r="AAM188" s="66"/>
      <c r="AAN188" s="66"/>
      <c r="AAO188" s="66"/>
      <c r="AAP188" s="66"/>
      <c r="AAQ188" s="66"/>
      <c r="AAR188" s="66"/>
      <c r="AAS188" s="66"/>
      <c r="AAT188" s="66"/>
      <c r="AAU188" s="66"/>
      <c r="AAV188" s="66"/>
      <c r="AAW188" s="66"/>
      <c r="AAX188" s="66"/>
      <c r="AAY188" s="66"/>
      <c r="AAZ188" s="66"/>
      <c r="ABA188" s="66"/>
      <c r="ABB188" s="66"/>
      <c r="ABC188" s="66"/>
      <c r="ABD188" s="66"/>
      <c r="ABE188" s="66"/>
      <c r="ABF188" s="66"/>
      <c r="ABG188" s="66"/>
      <c r="ABH188" s="66"/>
      <c r="ABI188" s="66"/>
      <c r="ABJ188" s="66"/>
      <c r="ABK188" s="66"/>
      <c r="ABL188" s="66"/>
      <c r="ABM188" s="66"/>
      <c r="ABN188" s="66"/>
      <c r="ABO188" s="66"/>
      <c r="ABP188" s="66"/>
      <c r="ABQ188" s="66"/>
      <c r="ABR188" s="66"/>
      <c r="ABS188" s="66"/>
      <c r="ABT188" s="66"/>
      <c r="ABU188" s="66"/>
      <c r="ABV188" s="66"/>
      <c r="ABW188" s="66"/>
      <c r="ABX188" s="66"/>
      <c r="ABY188" s="66"/>
      <c r="ABZ188" s="66"/>
      <c r="ACA188" s="66"/>
      <c r="ACB188" s="66"/>
      <c r="ACC188" s="66"/>
      <c r="ACD188" s="66"/>
      <c r="ACE188" s="66"/>
      <c r="ACF188" s="66"/>
      <c r="ACG188" s="66"/>
      <c r="ACH188" s="66"/>
      <c r="ACI188" s="66"/>
      <c r="ACJ188" s="66"/>
      <c r="ACK188" s="66"/>
      <c r="ACL188" s="66"/>
      <c r="ACM188" s="66"/>
      <c r="ACN188" s="66"/>
      <c r="ACO188" s="66"/>
      <c r="ACP188" s="66"/>
      <c r="ACQ188" s="66"/>
      <c r="ACR188" s="66"/>
      <c r="ACS188" s="66"/>
      <c r="ACT188" s="66"/>
      <c r="ACU188" s="66"/>
      <c r="ACV188" s="66"/>
      <c r="ACW188" s="66"/>
      <c r="ACX188" s="66"/>
      <c r="ACY188" s="66"/>
      <c r="ACZ188" s="66"/>
      <c r="ADA188" s="66"/>
      <c r="ADB188" s="66"/>
      <c r="ADC188" s="66"/>
      <c r="ADD188" s="66"/>
      <c r="ADE188" s="66"/>
      <c r="ADF188" s="66"/>
      <c r="ADG188" s="66"/>
      <c r="ADH188" s="66"/>
      <c r="ADI188" s="66"/>
      <c r="ADJ188" s="66"/>
      <c r="ADK188" s="66"/>
      <c r="ADL188" s="66"/>
      <c r="ADM188" s="66"/>
      <c r="ADN188" s="66"/>
      <c r="ADO188" s="66"/>
      <c r="ADP188" s="66"/>
      <c r="ADQ188" s="66"/>
      <c r="ADR188" s="66"/>
      <c r="ADS188" s="66"/>
      <c r="ADT188" s="66"/>
      <c r="ADU188" s="66"/>
      <c r="ADV188" s="66"/>
      <c r="ADW188" s="66"/>
      <c r="ADX188" s="66"/>
      <c r="ADY188" s="66"/>
      <c r="ADZ188" s="66"/>
      <c r="AEA188" s="66"/>
      <c r="AEB188" s="66"/>
      <c r="AEC188" s="66"/>
      <c r="AED188" s="66"/>
      <c r="AEE188" s="66"/>
      <c r="AEF188" s="66"/>
      <c r="AEG188" s="66"/>
      <c r="AEH188" s="66"/>
      <c r="AEI188" s="66"/>
      <c r="AEJ188" s="66"/>
      <c r="AEK188" s="66"/>
      <c r="AEL188" s="66"/>
      <c r="AEM188" s="66"/>
      <c r="AEN188" s="66"/>
      <c r="AEO188" s="66"/>
      <c r="AEP188" s="66"/>
      <c r="AEQ188" s="66"/>
      <c r="AER188" s="66"/>
      <c r="AES188" s="66"/>
      <c r="AET188" s="66"/>
      <c r="AEU188" s="66"/>
      <c r="AEV188" s="66"/>
      <c r="AEW188" s="66"/>
      <c r="AEX188" s="66"/>
      <c r="AEY188" s="66"/>
      <c r="AEZ188" s="66"/>
      <c r="AFA188" s="66"/>
      <c r="AFB188" s="66"/>
      <c r="AFC188" s="66"/>
      <c r="AFD188" s="66"/>
      <c r="AFE188" s="66"/>
      <c r="AFF188" s="66"/>
      <c r="AFG188" s="66"/>
      <c r="AFH188" s="66"/>
      <c r="AFI188" s="66"/>
      <c r="AFJ188" s="66"/>
      <c r="AFK188" s="66"/>
      <c r="AFL188" s="66"/>
      <c r="AFM188" s="66"/>
      <c r="AFN188" s="66"/>
      <c r="AFO188" s="66"/>
      <c r="AFP188" s="66"/>
      <c r="AFQ188" s="66"/>
      <c r="AFR188" s="66"/>
      <c r="AFS188" s="66"/>
      <c r="AFT188" s="66"/>
      <c r="AFU188" s="66"/>
      <c r="AFV188" s="66"/>
      <c r="AFW188" s="66"/>
      <c r="AFX188" s="66"/>
      <c r="AFY188" s="66"/>
      <c r="AFZ188" s="66"/>
      <c r="AGA188" s="66"/>
      <c r="AGB188" s="66"/>
      <c r="AGC188" s="66"/>
      <c r="AGD188" s="66"/>
      <c r="AGE188" s="66"/>
      <c r="AGF188" s="66"/>
      <c r="AGG188" s="66"/>
      <c r="AGH188" s="66"/>
      <c r="AGI188" s="66"/>
      <c r="AGJ188" s="66"/>
      <c r="AGK188" s="66"/>
      <c r="AGL188" s="66"/>
      <c r="AGM188" s="66"/>
      <c r="AGN188" s="66"/>
      <c r="AGO188" s="66"/>
      <c r="AGP188" s="66"/>
      <c r="AGQ188" s="66"/>
      <c r="AGR188" s="66"/>
      <c r="AGS188" s="66"/>
      <c r="AGT188" s="66"/>
      <c r="AGU188" s="66"/>
      <c r="AGV188" s="66"/>
      <c r="AGW188" s="66"/>
      <c r="AGX188" s="66"/>
      <c r="AGY188" s="66"/>
      <c r="AGZ188" s="66"/>
      <c r="AHA188" s="66"/>
      <c r="AHB188" s="66"/>
      <c r="AHC188" s="66"/>
      <c r="AHD188" s="66"/>
      <c r="AHE188" s="66"/>
      <c r="AHF188" s="66"/>
      <c r="AHG188" s="66"/>
      <c r="AHH188" s="66"/>
      <c r="AHI188" s="66"/>
      <c r="AHJ188" s="66"/>
      <c r="AHK188" s="66"/>
      <c r="AHL188" s="66"/>
      <c r="AHM188" s="66"/>
      <c r="AHN188" s="66"/>
      <c r="AHO188" s="66"/>
      <c r="AHP188" s="66"/>
      <c r="AHQ188" s="66"/>
      <c r="AHR188" s="66"/>
      <c r="AHS188" s="66"/>
      <c r="AHT188" s="66"/>
      <c r="AHU188" s="66"/>
      <c r="AHV188" s="66"/>
      <c r="AHW188" s="66"/>
      <c r="AHX188" s="66"/>
      <c r="AHY188" s="66"/>
      <c r="AHZ188" s="66"/>
      <c r="AIA188" s="66"/>
      <c r="AIB188" s="66"/>
      <c r="AIC188" s="66"/>
      <c r="AID188" s="66"/>
      <c r="AIE188" s="66"/>
      <c r="AIF188" s="66"/>
      <c r="AIG188" s="66"/>
      <c r="AIH188" s="66"/>
      <c r="AII188" s="66"/>
      <c r="AIJ188" s="66"/>
      <c r="AIK188" s="66"/>
      <c r="AIL188" s="66"/>
      <c r="AIM188" s="66"/>
      <c r="AIN188" s="66"/>
      <c r="AIO188" s="66"/>
      <c r="AIP188" s="66"/>
      <c r="AIQ188" s="66"/>
      <c r="AIR188" s="66"/>
      <c r="AIS188" s="66"/>
      <c r="AIT188" s="66"/>
      <c r="AIU188" s="66"/>
      <c r="AIV188" s="66"/>
      <c r="AIW188" s="66"/>
      <c r="AIX188" s="66"/>
      <c r="AIY188" s="66"/>
      <c r="AIZ188" s="66"/>
      <c r="AJA188" s="66"/>
      <c r="AJB188" s="66"/>
      <c r="AJC188" s="66"/>
      <c r="AJD188" s="66"/>
      <c r="AJE188" s="66"/>
      <c r="AJF188" s="66"/>
      <c r="AJG188" s="66"/>
      <c r="AJH188" s="66"/>
      <c r="AJI188" s="66"/>
      <c r="AJJ188" s="66"/>
      <c r="AJK188" s="66"/>
      <c r="AJL188" s="66"/>
      <c r="AJM188" s="66"/>
      <c r="AJN188" s="66"/>
      <c r="AJO188" s="66"/>
      <c r="AJP188" s="66"/>
      <c r="AJQ188" s="66"/>
      <c r="AJR188" s="66"/>
      <c r="AJS188" s="66"/>
      <c r="AJT188" s="66"/>
      <c r="AJU188" s="66"/>
      <c r="AJV188" s="66"/>
      <c r="AJW188" s="66"/>
      <c r="AJX188" s="66"/>
      <c r="AJY188" s="66"/>
      <c r="AJZ188" s="66"/>
      <c r="AKA188" s="66"/>
      <c r="AKB188" s="66"/>
      <c r="AKC188" s="66"/>
      <c r="AKD188" s="66"/>
      <c r="AKE188" s="66"/>
      <c r="AKF188" s="66"/>
      <c r="AKG188" s="66"/>
      <c r="AKH188" s="66"/>
      <c r="AKI188" s="66"/>
      <c r="AKJ188" s="66"/>
      <c r="AKK188" s="66"/>
      <c r="AKL188" s="66"/>
      <c r="AKM188" s="66"/>
      <c r="AKN188" s="66"/>
      <c r="AKO188" s="66"/>
      <c r="AKP188" s="66"/>
      <c r="AKQ188" s="66"/>
      <c r="AKR188" s="66"/>
      <c r="AKS188" s="66"/>
      <c r="AKT188" s="66"/>
      <c r="AKU188" s="66"/>
      <c r="AKV188" s="66"/>
      <c r="AKW188" s="66"/>
      <c r="AKX188" s="66"/>
      <c r="AKY188" s="66"/>
      <c r="AKZ188" s="66"/>
      <c r="ALA188" s="66"/>
      <c r="ALB188" s="66"/>
      <c r="ALC188" s="66"/>
      <c r="ALD188" s="66"/>
      <c r="ALE188" s="66"/>
      <c r="ALF188" s="66"/>
      <c r="ALG188" s="66"/>
      <c r="ALH188" s="66"/>
      <c r="ALI188" s="66"/>
      <c r="ALJ188" s="66"/>
      <c r="ALK188" s="66"/>
      <c r="ALL188" s="66"/>
      <c r="ALM188" s="66"/>
      <c r="ALN188" s="66"/>
      <c r="ALO188" s="66"/>
      <c r="ALP188" s="66"/>
      <c r="ALQ188" s="66"/>
      <c r="ALR188" s="66"/>
      <c r="ALS188" s="66"/>
      <c r="ALT188" s="66"/>
      <c r="ALU188" s="66"/>
      <c r="ALV188" s="66"/>
      <c r="ALW188" s="66"/>
      <c r="ALX188" s="66"/>
      <c r="ALY188" s="66"/>
      <c r="ALZ188" s="66"/>
      <c r="AMA188" s="66"/>
      <c r="AMB188" s="66"/>
      <c r="AMC188" s="66"/>
      <c r="AMD188" s="66"/>
      <c r="AME188" s="66"/>
      <c r="AMF188" s="66"/>
      <c r="AMG188" s="66"/>
      <c r="AMH188" s="66"/>
      <c r="AMI188" s="66"/>
      <c r="AMJ188" s="66"/>
      <c r="AMK188" s="66"/>
      <c r="AML188" s="66"/>
      <c r="AMM188" s="66"/>
      <c r="AMN188" s="66"/>
      <c r="AMO188" s="66"/>
      <c r="AMP188" s="66"/>
      <c r="AMQ188" s="66"/>
      <c r="AMR188" s="66"/>
      <c r="AMS188" s="66"/>
      <c r="AMT188" s="66"/>
      <c r="AMU188" s="66"/>
      <c r="AMV188" s="66"/>
      <c r="AMW188" s="66"/>
      <c r="AMX188" s="66"/>
      <c r="AMY188" s="66"/>
      <c r="AMZ188" s="66"/>
      <c r="ANA188" s="66"/>
      <c r="ANB188" s="66"/>
      <c r="ANC188" s="66"/>
      <c r="AND188" s="66"/>
      <c r="ANE188" s="66"/>
      <c r="ANF188" s="66"/>
      <c r="ANG188" s="66"/>
      <c r="ANH188" s="66"/>
      <c r="ANI188" s="66"/>
      <c r="ANJ188" s="66"/>
      <c r="ANK188" s="66"/>
      <c r="ANL188" s="66"/>
      <c r="ANM188" s="66"/>
      <c r="ANN188" s="66"/>
      <c r="ANO188" s="66"/>
      <c r="ANP188" s="66"/>
      <c r="ANQ188" s="66"/>
      <c r="ANR188" s="66"/>
      <c r="ANS188" s="66"/>
      <c r="ANT188" s="66"/>
      <c r="ANU188" s="66"/>
      <c r="ANV188" s="66"/>
      <c r="ANW188" s="66"/>
      <c r="ANX188" s="66"/>
      <c r="ANY188" s="66"/>
      <c r="ANZ188" s="66"/>
      <c r="AOA188" s="66"/>
      <c r="AOB188" s="66"/>
      <c r="AOC188" s="66"/>
      <c r="AOD188" s="66"/>
      <c r="AOE188" s="66"/>
      <c r="AOF188" s="66"/>
      <c r="AOG188" s="66"/>
      <c r="AOH188" s="66"/>
      <c r="AOI188" s="66"/>
      <c r="AOJ188" s="66"/>
      <c r="AOK188" s="66"/>
      <c r="AOL188" s="66"/>
      <c r="AOM188" s="66"/>
      <c r="AON188" s="66"/>
      <c r="AOO188" s="66"/>
      <c r="AOP188" s="66"/>
      <c r="AOQ188" s="66"/>
      <c r="AOR188" s="66"/>
      <c r="AOS188" s="66"/>
      <c r="AOT188" s="66"/>
      <c r="AOU188" s="66"/>
      <c r="AOV188" s="66"/>
      <c r="AOW188" s="66"/>
      <c r="AOX188" s="66"/>
      <c r="AOY188" s="66"/>
      <c r="AOZ188" s="66"/>
      <c r="APA188" s="66"/>
      <c r="APB188" s="66"/>
      <c r="APC188" s="66"/>
      <c r="APD188" s="66"/>
      <c r="APE188" s="66"/>
      <c r="APF188" s="66"/>
      <c r="APG188" s="66"/>
      <c r="APH188" s="66"/>
      <c r="API188" s="66"/>
      <c r="APJ188" s="66"/>
      <c r="APK188" s="66"/>
      <c r="APL188" s="66"/>
      <c r="APM188" s="66"/>
      <c r="APN188" s="66"/>
      <c r="APO188" s="66"/>
      <c r="APP188" s="66"/>
      <c r="APQ188" s="66"/>
      <c r="APR188" s="66"/>
      <c r="APS188" s="66"/>
      <c r="APT188" s="66"/>
      <c r="APU188" s="66"/>
      <c r="APV188" s="66"/>
      <c r="APW188" s="66"/>
      <c r="APX188" s="66"/>
      <c r="APY188" s="66"/>
      <c r="APZ188" s="66"/>
      <c r="AQA188" s="66"/>
      <c r="AQB188" s="66"/>
      <c r="AQC188" s="66"/>
      <c r="AQD188" s="66"/>
      <c r="AQE188" s="66"/>
      <c r="AQF188" s="66"/>
      <c r="AQG188" s="66"/>
      <c r="AQH188" s="66"/>
      <c r="AQI188" s="66"/>
      <c r="AQJ188" s="66"/>
      <c r="AQK188" s="66"/>
      <c r="AQL188" s="66"/>
      <c r="AQM188" s="66"/>
      <c r="AQN188" s="66"/>
      <c r="AQO188" s="66"/>
      <c r="AQP188" s="66"/>
      <c r="AQQ188" s="66"/>
      <c r="AQR188" s="66"/>
      <c r="AQS188" s="66"/>
      <c r="AQT188" s="66"/>
      <c r="AQU188" s="66"/>
      <c r="AQV188" s="66"/>
      <c r="AQW188" s="66"/>
      <c r="AQX188" s="66"/>
      <c r="AQY188" s="66"/>
      <c r="AQZ188" s="66"/>
      <c r="ARA188" s="66"/>
      <c r="ARB188" s="66"/>
      <c r="ARC188" s="66"/>
      <c r="ARD188" s="66"/>
      <c r="ARE188" s="66"/>
      <c r="ARF188" s="66"/>
      <c r="ARG188" s="66"/>
      <c r="ARH188" s="66"/>
      <c r="ARI188" s="66"/>
      <c r="ARJ188" s="66"/>
      <c r="ARK188" s="66"/>
      <c r="ARL188" s="66"/>
      <c r="ARM188" s="66"/>
      <c r="ARN188" s="66"/>
      <c r="ARO188" s="66"/>
      <c r="ARP188" s="66"/>
      <c r="ARQ188" s="66"/>
      <c r="ARR188" s="66"/>
      <c r="ARS188" s="66"/>
      <c r="ART188" s="66"/>
      <c r="ARU188" s="66"/>
      <c r="ARV188" s="66"/>
      <c r="ARW188" s="66"/>
      <c r="ARX188" s="66"/>
      <c r="ARY188" s="66"/>
      <c r="ARZ188" s="66"/>
      <c r="ASA188" s="66"/>
      <c r="ASB188" s="66"/>
      <c r="ASC188" s="66"/>
      <c r="ASD188" s="66"/>
      <c r="ASE188" s="66"/>
      <c r="ASF188" s="66"/>
      <c r="ASG188" s="66"/>
      <c r="ASH188" s="66"/>
      <c r="ASI188" s="66"/>
      <c r="ASJ188" s="66"/>
      <c r="ASK188" s="66"/>
      <c r="ASL188" s="66"/>
      <c r="ASM188" s="66"/>
      <c r="ASN188" s="66"/>
      <c r="ASO188" s="66"/>
      <c r="ASP188" s="66"/>
      <c r="ASQ188" s="66"/>
      <c r="ASR188" s="66"/>
      <c r="ASS188" s="66"/>
      <c r="AST188" s="66"/>
      <c r="ASU188" s="66"/>
      <c r="ASV188" s="66"/>
      <c r="ASW188" s="66"/>
      <c r="ASX188" s="66"/>
      <c r="ASY188" s="66"/>
      <c r="ASZ188" s="66"/>
      <c r="ATA188" s="66"/>
      <c r="ATB188" s="66"/>
      <c r="ATC188" s="66"/>
      <c r="ATD188" s="66"/>
      <c r="ATE188" s="66"/>
      <c r="ATF188" s="66"/>
      <c r="ATG188" s="66"/>
      <c r="ATH188" s="66"/>
      <c r="ATI188" s="66"/>
      <c r="ATJ188" s="66"/>
      <c r="ATK188" s="66"/>
      <c r="ATL188" s="66"/>
      <c r="ATM188" s="66"/>
      <c r="ATN188" s="66"/>
      <c r="ATO188" s="66"/>
      <c r="ATP188" s="66"/>
      <c r="ATQ188" s="66"/>
      <c r="ATR188" s="66"/>
      <c r="ATS188" s="66"/>
      <c r="ATT188" s="66"/>
      <c r="ATU188" s="66"/>
      <c r="ATV188" s="66"/>
      <c r="ATW188" s="66"/>
      <c r="ATX188" s="66"/>
      <c r="ATY188" s="66"/>
      <c r="ATZ188" s="66"/>
      <c r="AUA188" s="66"/>
      <c r="AUB188" s="66"/>
      <c r="AUC188" s="66"/>
      <c r="AUD188" s="66"/>
      <c r="AUE188" s="66"/>
      <c r="AUF188" s="66"/>
      <c r="AUG188" s="66"/>
      <c r="AUH188" s="66"/>
      <c r="AUI188" s="66"/>
      <c r="AUJ188" s="66"/>
      <c r="AUK188" s="66"/>
      <c r="AUL188" s="66"/>
      <c r="AUM188" s="66"/>
      <c r="AUN188" s="66"/>
      <c r="AUO188" s="66"/>
      <c r="AUP188" s="66"/>
      <c r="AUQ188" s="66"/>
      <c r="AUR188" s="66"/>
      <c r="AUS188" s="66"/>
      <c r="AUT188" s="66"/>
      <c r="AUU188" s="66"/>
      <c r="AUV188" s="66"/>
      <c r="AUW188" s="66"/>
      <c r="AUX188" s="66"/>
      <c r="AUY188" s="66"/>
      <c r="AUZ188" s="66"/>
      <c r="AVA188" s="66"/>
      <c r="AVB188" s="66"/>
      <c r="AVC188" s="66"/>
      <c r="AVD188" s="66"/>
      <c r="AVE188" s="66"/>
      <c r="AVF188" s="66"/>
      <c r="AVG188" s="66"/>
      <c r="AVH188" s="66"/>
      <c r="AVI188" s="66"/>
      <c r="AVJ188" s="66"/>
      <c r="AVK188" s="66"/>
      <c r="AVL188" s="66"/>
      <c r="AVM188" s="66"/>
      <c r="AVN188" s="66"/>
      <c r="AVO188" s="66"/>
      <c r="AVP188" s="66"/>
      <c r="AVQ188" s="66"/>
      <c r="AVR188" s="66"/>
      <c r="AVS188" s="66"/>
      <c r="AVT188" s="66"/>
      <c r="AVU188" s="66"/>
      <c r="AVV188" s="66"/>
      <c r="AVW188" s="66"/>
      <c r="AVX188" s="66"/>
      <c r="AVY188" s="66"/>
      <c r="AVZ188" s="66"/>
      <c r="AWA188" s="66"/>
      <c r="AWB188" s="66"/>
      <c r="AWC188" s="66"/>
      <c r="AWD188" s="66"/>
      <c r="AWE188" s="66"/>
      <c r="AWF188" s="66"/>
      <c r="AWG188" s="66"/>
      <c r="AWH188" s="66"/>
      <c r="AWI188" s="66"/>
      <c r="AWJ188" s="66"/>
      <c r="AWK188" s="66"/>
      <c r="AWL188" s="66"/>
      <c r="AWM188" s="66"/>
      <c r="AWN188" s="66"/>
      <c r="AWO188" s="66"/>
      <c r="AWP188" s="66"/>
      <c r="AWQ188" s="66"/>
      <c r="AWR188" s="66"/>
      <c r="AWS188" s="66"/>
      <c r="AWT188" s="66"/>
      <c r="AWU188" s="66"/>
      <c r="AWV188" s="66"/>
      <c r="AWW188" s="66"/>
      <c r="AWX188" s="66"/>
      <c r="AWY188" s="66"/>
      <c r="AWZ188" s="66"/>
      <c r="AXA188" s="66"/>
      <c r="AXB188" s="66"/>
      <c r="AXC188" s="66"/>
      <c r="AXD188" s="66"/>
      <c r="AXE188" s="66"/>
      <c r="AXF188" s="66"/>
      <c r="AXG188" s="66"/>
      <c r="AXH188" s="66"/>
      <c r="AXI188" s="66"/>
      <c r="AXJ188" s="66"/>
      <c r="AXK188" s="66"/>
      <c r="AXL188" s="66"/>
      <c r="AXM188" s="66"/>
      <c r="AXN188" s="66"/>
      <c r="AXO188" s="66"/>
      <c r="AXP188" s="66"/>
      <c r="AXQ188" s="66"/>
      <c r="AXR188" s="66"/>
      <c r="AXS188" s="66"/>
      <c r="AXT188" s="66"/>
      <c r="AXU188" s="66"/>
      <c r="AXV188" s="66"/>
      <c r="AXW188" s="66"/>
      <c r="AXX188" s="66"/>
      <c r="AXY188" s="66"/>
      <c r="AXZ188" s="66"/>
      <c r="AYA188" s="66"/>
      <c r="AYB188" s="66"/>
      <c r="AYC188" s="66"/>
      <c r="AYD188" s="66"/>
      <c r="AYE188" s="66"/>
      <c r="AYF188" s="66"/>
      <c r="AYG188" s="66"/>
      <c r="AYH188" s="66"/>
      <c r="AYI188" s="66"/>
      <c r="AYJ188" s="66"/>
      <c r="AYK188" s="66"/>
      <c r="AYL188" s="66"/>
      <c r="AYM188" s="66"/>
      <c r="AYN188" s="66"/>
      <c r="AYO188" s="66"/>
      <c r="AYP188" s="66"/>
      <c r="AYQ188" s="66"/>
      <c r="AYR188" s="66"/>
      <c r="AYS188" s="66"/>
      <c r="AYT188" s="66"/>
      <c r="AYU188" s="66"/>
      <c r="AYV188" s="66"/>
      <c r="AYW188" s="66"/>
      <c r="AYX188" s="66"/>
      <c r="AYY188" s="66"/>
      <c r="AYZ188" s="66"/>
      <c r="AZA188" s="66"/>
      <c r="AZB188" s="66"/>
      <c r="AZC188" s="66"/>
      <c r="AZD188" s="66"/>
      <c r="AZE188" s="66"/>
      <c r="AZF188" s="66"/>
      <c r="AZG188" s="66"/>
      <c r="AZH188" s="66"/>
      <c r="AZI188" s="66"/>
      <c r="AZJ188" s="66"/>
      <c r="AZK188" s="66"/>
      <c r="AZL188" s="66"/>
      <c r="AZM188" s="66"/>
      <c r="AZN188" s="66"/>
      <c r="AZO188" s="66"/>
      <c r="AZP188" s="66"/>
      <c r="AZQ188" s="66"/>
      <c r="AZR188" s="66"/>
      <c r="AZS188" s="66"/>
      <c r="AZT188" s="66"/>
      <c r="AZU188" s="66"/>
      <c r="AZV188" s="66"/>
      <c r="AZW188" s="66"/>
      <c r="AZX188" s="66"/>
      <c r="AZY188" s="66"/>
      <c r="AZZ188" s="66"/>
      <c r="BAA188" s="66"/>
      <c r="BAB188" s="66"/>
      <c r="BAC188" s="66"/>
      <c r="BAD188" s="66"/>
      <c r="BAE188" s="66"/>
      <c r="BAF188" s="66"/>
      <c r="BAG188" s="66"/>
      <c r="BAH188" s="66"/>
      <c r="BAI188" s="66"/>
      <c r="BAJ188" s="66"/>
      <c r="BAK188" s="66"/>
      <c r="BAL188" s="66"/>
      <c r="BAM188" s="66"/>
      <c r="BAN188" s="66"/>
      <c r="BAO188" s="66"/>
      <c r="BAP188" s="66"/>
      <c r="BAQ188" s="66"/>
      <c r="BAR188" s="66"/>
      <c r="BAS188" s="66"/>
      <c r="BAT188" s="66"/>
      <c r="BAU188" s="66"/>
      <c r="BAV188" s="66"/>
      <c r="BAW188" s="66"/>
      <c r="BAX188" s="66"/>
      <c r="BAY188" s="66"/>
      <c r="BAZ188" s="66"/>
      <c r="BBA188" s="66"/>
      <c r="BBB188" s="66"/>
      <c r="BBC188" s="66"/>
      <c r="BBD188" s="66"/>
      <c r="BBE188" s="66"/>
      <c r="BBF188" s="66"/>
      <c r="BBG188" s="66"/>
      <c r="BBH188" s="66"/>
      <c r="BBI188" s="66"/>
      <c r="BBJ188" s="66"/>
      <c r="BBK188" s="66"/>
      <c r="BBL188" s="66"/>
      <c r="BBM188" s="66"/>
      <c r="BBN188" s="66"/>
      <c r="BBO188" s="66"/>
      <c r="BBP188" s="66"/>
      <c r="BBQ188" s="66"/>
      <c r="BBR188" s="66"/>
      <c r="BBS188" s="66"/>
      <c r="BBT188" s="66"/>
      <c r="BBU188" s="66"/>
      <c r="BBV188" s="66"/>
      <c r="BBW188" s="66"/>
      <c r="BBX188" s="66"/>
      <c r="BBY188" s="66"/>
      <c r="BBZ188" s="66"/>
      <c r="BCA188" s="66"/>
      <c r="BCB188" s="66"/>
      <c r="BCC188" s="66"/>
      <c r="BCD188" s="66"/>
      <c r="BCE188" s="66"/>
      <c r="BCF188" s="66"/>
      <c r="BCG188" s="66"/>
      <c r="BCH188" s="66"/>
      <c r="BCI188" s="66"/>
      <c r="BCJ188" s="66"/>
      <c r="BCK188" s="66"/>
      <c r="BCL188" s="66"/>
      <c r="BCM188" s="66"/>
      <c r="BCN188" s="66"/>
      <c r="BCO188" s="66"/>
      <c r="BCP188" s="66"/>
      <c r="BCQ188" s="66"/>
      <c r="BCR188" s="66"/>
      <c r="BCS188" s="66"/>
      <c r="BCT188" s="66"/>
      <c r="BCU188" s="66"/>
      <c r="BCV188" s="66"/>
      <c r="BCW188" s="66"/>
      <c r="BCX188" s="66"/>
      <c r="BCY188" s="66"/>
      <c r="BCZ188" s="66"/>
      <c r="BDA188" s="66"/>
      <c r="BDB188" s="66"/>
      <c r="BDC188" s="66"/>
      <c r="BDD188" s="66"/>
      <c r="BDE188" s="66"/>
      <c r="BDF188" s="66"/>
      <c r="BDG188" s="66"/>
      <c r="BDH188" s="66"/>
      <c r="BDI188" s="66"/>
      <c r="BDJ188" s="66"/>
      <c r="BDK188" s="66"/>
      <c r="BDL188" s="66"/>
      <c r="BDM188" s="66"/>
      <c r="BDN188" s="66"/>
      <c r="BDO188" s="66"/>
      <c r="BDP188" s="66"/>
      <c r="BDQ188" s="66"/>
      <c r="BDR188" s="66"/>
      <c r="BDS188" s="66"/>
      <c r="BDT188" s="66"/>
      <c r="BDU188" s="66"/>
      <c r="BDV188" s="66"/>
      <c r="BDW188" s="66"/>
      <c r="BDX188" s="66"/>
      <c r="BDY188" s="66"/>
      <c r="BDZ188" s="66"/>
      <c r="BEA188" s="66"/>
      <c r="BEB188" s="66"/>
      <c r="BEC188" s="66"/>
      <c r="BED188" s="66"/>
      <c r="BEE188" s="66"/>
      <c r="BEF188" s="66"/>
      <c r="BEG188" s="66"/>
      <c r="BEH188" s="66"/>
      <c r="BEI188" s="66"/>
      <c r="BEJ188" s="66"/>
      <c r="BEK188" s="66"/>
      <c r="BEL188" s="66"/>
      <c r="BEM188" s="66"/>
      <c r="BEN188" s="66"/>
      <c r="BEO188" s="66"/>
      <c r="BEP188" s="66"/>
      <c r="BEQ188" s="66"/>
      <c r="BER188" s="66"/>
      <c r="BES188" s="66"/>
      <c r="BET188" s="66"/>
      <c r="BEU188" s="66"/>
      <c r="BEV188" s="66"/>
      <c r="BEW188" s="66"/>
      <c r="BEX188" s="66"/>
      <c r="BEY188" s="66"/>
      <c r="BEZ188" s="66"/>
      <c r="BFA188" s="66"/>
      <c r="BFB188" s="66"/>
      <c r="BFC188" s="66"/>
      <c r="BFD188" s="66"/>
      <c r="BFE188" s="66"/>
      <c r="BFF188" s="66"/>
      <c r="BFG188" s="66"/>
      <c r="BFH188" s="66"/>
      <c r="BFI188" s="66"/>
      <c r="BFJ188" s="66"/>
      <c r="BFK188" s="66"/>
      <c r="BFL188" s="66"/>
      <c r="BFM188" s="66"/>
      <c r="BFN188" s="66"/>
      <c r="BFO188" s="66"/>
      <c r="BFP188" s="66"/>
      <c r="BFQ188" s="66"/>
      <c r="BFR188" s="66"/>
      <c r="BFS188" s="66"/>
      <c r="BFT188" s="66"/>
      <c r="BFU188" s="66"/>
      <c r="BFV188" s="66"/>
      <c r="BFW188" s="66"/>
      <c r="BFX188" s="66"/>
      <c r="BFY188" s="66"/>
      <c r="BFZ188" s="66"/>
      <c r="BGA188" s="66"/>
      <c r="BGB188" s="66"/>
      <c r="BGC188" s="66"/>
      <c r="BGD188" s="66"/>
      <c r="BGE188" s="66"/>
      <c r="BGF188" s="66"/>
      <c r="BGG188" s="66"/>
      <c r="BGH188" s="66"/>
      <c r="BGI188" s="66"/>
      <c r="BGJ188" s="66"/>
      <c r="BGK188" s="66"/>
      <c r="BGL188" s="66"/>
      <c r="BGM188" s="66"/>
      <c r="BGN188" s="66"/>
      <c r="BGO188" s="66"/>
      <c r="BGP188" s="66"/>
      <c r="BGQ188" s="66"/>
      <c r="BGR188" s="66"/>
      <c r="BGS188" s="66"/>
      <c r="BGT188" s="66"/>
      <c r="BGU188" s="66"/>
      <c r="BGV188" s="66"/>
      <c r="BGW188" s="66"/>
      <c r="BGX188" s="66"/>
      <c r="BGY188" s="66"/>
      <c r="BGZ188" s="66"/>
      <c r="BHA188" s="66"/>
      <c r="BHB188" s="66"/>
      <c r="BHC188" s="66"/>
      <c r="BHD188" s="66"/>
      <c r="BHE188" s="66"/>
      <c r="BHF188" s="66"/>
      <c r="BHG188" s="66"/>
      <c r="BHH188" s="66"/>
      <c r="BHI188" s="66"/>
      <c r="BHJ188" s="66"/>
      <c r="BHK188" s="66"/>
      <c r="BHL188" s="66"/>
      <c r="BHM188" s="66"/>
      <c r="BHN188" s="66"/>
      <c r="BHO188" s="66"/>
      <c r="BHP188" s="66"/>
      <c r="BHQ188" s="66"/>
      <c r="BHR188" s="66"/>
      <c r="BHS188" s="66"/>
      <c r="BHT188" s="66"/>
      <c r="BHU188" s="66"/>
      <c r="BHV188" s="66"/>
      <c r="BHW188" s="66"/>
      <c r="BHX188" s="66"/>
      <c r="BHY188" s="66"/>
      <c r="BHZ188" s="66"/>
      <c r="BIA188" s="66"/>
      <c r="BIB188" s="66"/>
      <c r="BIC188" s="66"/>
      <c r="BID188" s="66"/>
      <c r="BIE188" s="66"/>
      <c r="BIF188" s="66"/>
      <c r="BIG188" s="66"/>
      <c r="BIH188" s="66"/>
      <c r="BII188" s="66"/>
      <c r="BIJ188" s="66"/>
      <c r="BIK188" s="66"/>
      <c r="BIL188" s="66"/>
      <c r="BIM188" s="66"/>
      <c r="BIN188" s="66"/>
      <c r="BIO188" s="66"/>
      <c r="BIP188" s="66"/>
      <c r="BIQ188" s="66"/>
      <c r="BIR188" s="66"/>
      <c r="BIS188" s="66"/>
      <c r="BIT188" s="66"/>
      <c r="BIU188" s="66"/>
      <c r="BIV188" s="66"/>
      <c r="BIW188" s="66"/>
      <c r="BIX188" s="66"/>
      <c r="BIY188" s="66"/>
      <c r="BIZ188" s="66"/>
      <c r="BJA188" s="66"/>
      <c r="BJB188" s="66"/>
      <c r="BJC188" s="66"/>
      <c r="BJD188" s="66"/>
      <c r="BJE188" s="66"/>
      <c r="BJF188" s="66"/>
      <c r="BJG188" s="66"/>
      <c r="BJH188" s="66"/>
      <c r="BJI188" s="66"/>
      <c r="BJJ188" s="66"/>
      <c r="BJK188" s="66"/>
      <c r="BJL188" s="66"/>
      <c r="BJM188" s="66"/>
      <c r="BJN188" s="66"/>
      <c r="BJO188" s="66"/>
      <c r="BJP188" s="66"/>
      <c r="BJQ188" s="66"/>
      <c r="BJR188" s="66"/>
      <c r="BJS188" s="66"/>
      <c r="BJT188" s="66"/>
      <c r="BJU188" s="66"/>
      <c r="BJV188" s="66"/>
      <c r="BJW188" s="66"/>
      <c r="BJX188" s="66"/>
      <c r="BJY188" s="66"/>
      <c r="BJZ188" s="66"/>
      <c r="BKA188" s="66"/>
      <c r="BKB188" s="66"/>
      <c r="BKC188" s="66"/>
      <c r="BKD188" s="66"/>
      <c r="BKE188" s="66"/>
      <c r="BKF188" s="66"/>
      <c r="BKG188" s="66"/>
      <c r="BKH188" s="66"/>
      <c r="BKI188" s="66"/>
      <c r="BKJ188" s="66"/>
      <c r="BKK188" s="66"/>
      <c r="BKL188" s="66"/>
      <c r="BKM188" s="66"/>
      <c r="BKN188" s="66"/>
      <c r="BKO188" s="66"/>
      <c r="BKP188" s="66"/>
      <c r="BKQ188" s="66"/>
      <c r="BKR188" s="66"/>
      <c r="BKS188" s="66"/>
      <c r="BKT188" s="66"/>
      <c r="BKU188" s="66"/>
      <c r="BKV188" s="66"/>
      <c r="BKW188" s="66"/>
      <c r="BKX188" s="66"/>
      <c r="BKY188" s="66"/>
      <c r="BKZ188" s="66"/>
      <c r="BLA188" s="66"/>
      <c r="BLB188" s="66"/>
      <c r="BLC188" s="66"/>
      <c r="BLD188" s="66"/>
      <c r="BLE188" s="66"/>
      <c r="BLF188" s="66"/>
      <c r="BLG188" s="66"/>
      <c r="BLH188" s="66"/>
      <c r="BLI188" s="66"/>
      <c r="BLJ188" s="66"/>
      <c r="BLK188" s="66"/>
      <c r="BLL188" s="66"/>
      <c r="BLM188" s="66"/>
      <c r="BLN188" s="66"/>
      <c r="BLO188" s="66"/>
      <c r="BLP188" s="66"/>
      <c r="BLQ188" s="66"/>
      <c r="BLR188" s="66"/>
      <c r="BLS188" s="66"/>
      <c r="BLT188" s="66"/>
      <c r="BLU188" s="66"/>
      <c r="BLV188" s="66"/>
      <c r="BLW188" s="66"/>
      <c r="BLX188" s="66"/>
      <c r="BLY188" s="66"/>
      <c r="BLZ188" s="66"/>
      <c r="BMA188" s="66"/>
      <c r="BMB188" s="66"/>
      <c r="BMC188" s="66"/>
      <c r="BMD188" s="66"/>
      <c r="BME188" s="66"/>
      <c r="BMF188" s="66"/>
      <c r="BMG188" s="66"/>
      <c r="BMH188" s="66"/>
      <c r="BMI188" s="66"/>
      <c r="BMJ188" s="66"/>
      <c r="BMK188" s="66"/>
      <c r="BML188" s="66"/>
      <c r="BMM188" s="66"/>
      <c r="BMN188" s="66"/>
      <c r="BMO188" s="66"/>
      <c r="BMP188" s="66"/>
      <c r="BMQ188" s="66"/>
      <c r="BMR188" s="66"/>
      <c r="BMS188" s="66"/>
      <c r="BMT188" s="66"/>
      <c r="BMU188" s="66"/>
      <c r="BMV188" s="66"/>
      <c r="BMW188" s="66"/>
      <c r="BMX188" s="66"/>
      <c r="BMY188" s="66"/>
      <c r="BMZ188" s="66"/>
      <c r="BNA188" s="66"/>
      <c r="BNB188" s="66"/>
      <c r="BNC188" s="66"/>
      <c r="BND188" s="66"/>
      <c r="BNE188" s="66"/>
      <c r="BNF188" s="66"/>
      <c r="BNG188" s="66"/>
      <c r="BNH188" s="66"/>
      <c r="BNI188" s="66"/>
      <c r="BNJ188" s="66"/>
      <c r="BNK188" s="66"/>
      <c r="BNL188" s="66"/>
      <c r="BNM188" s="66"/>
      <c r="BNN188" s="66"/>
      <c r="BNO188" s="66"/>
      <c r="BNP188" s="66"/>
      <c r="BNQ188" s="66"/>
      <c r="BNR188" s="66"/>
      <c r="BNS188" s="66"/>
      <c r="BNT188" s="66"/>
      <c r="BNU188" s="66"/>
      <c r="BNV188" s="66"/>
      <c r="BNW188" s="66"/>
      <c r="BNX188" s="66"/>
      <c r="BNY188" s="66"/>
      <c r="BNZ188" s="66"/>
      <c r="BOA188" s="66"/>
      <c r="BOB188" s="66"/>
      <c r="BOC188" s="66"/>
      <c r="BOD188" s="66"/>
      <c r="BOE188" s="66"/>
      <c r="BOF188" s="66"/>
      <c r="BOG188" s="66"/>
      <c r="BOH188" s="66"/>
      <c r="BOI188" s="66"/>
      <c r="BOJ188" s="66"/>
      <c r="BOK188" s="66"/>
      <c r="BOL188" s="66"/>
      <c r="BOM188" s="66"/>
      <c r="BON188" s="66"/>
      <c r="BOO188" s="66"/>
      <c r="BOP188" s="66"/>
      <c r="BOQ188" s="66"/>
      <c r="BOR188" s="66"/>
      <c r="BOS188" s="66"/>
      <c r="BOT188" s="66"/>
      <c r="BOU188" s="66"/>
      <c r="BOV188" s="66"/>
      <c r="BOW188" s="66"/>
      <c r="BOX188" s="66"/>
      <c r="BOY188" s="66"/>
      <c r="BOZ188" s="66"/>
      <c r="BPA188" s="66"/>
      <c r="BPB188" s="66"/>
      <c r="BPC188" s="66"/>
      <c r="BPD188" s="66"/>
      <c r="BPE188" s="66"/>
      <c r="BPF188" s="66"/>
      <c r="BPG188" s="66"/>
      <c r="BPH188" s="66"/>
      <c r="BPI188" s="66"/>
      <c r="BPJ188" s="66"/>
      <c r="BPK188" s="66"/>
      <c r="BPL188" s="66"/>
      <c r="BPM188" s="66"/>
      <c r="BPN188" s="66"/>
      <c r="BPO188" s="66"/>
      <c r="BPP188" s="66"/>
      <c r="BPQ188" s="66"/>
      <c r="BPR188" s="66"/>
      <c r="BPS188" s="66"/>
      <c r="BPT188" s="66"/>
      <c r="BPU188" s="66"/>
      <c r="BPV188" s="66"/>
      <c r="BPW188" s="66"/>
      <c r="BPX188" s="66"/>
      <c r="BPY188" s="66"/>
      <c r="BPZ188" s="66"/>
      <c r="BQA188" s="66"/>
      <c r="BQB188" s="66"/>
      <c r="BQC188" s="66"/>
      <c r="BQD188" s="66"/>
      <c r="BQE188" s="66"/>
      <c r="BQF188" s="66"/>
      <c r="BQG188" s="66"/>
      <c r="BQH188" s="66"/>
      <c r="BQI188" s="66"/>
      <c r="BQJ188" s="66"/>
      <c r="BQK188" s="66"/>
      <c r="BQL188" s="66"/>
      <c r="BQM188" s="66"/>
      <c r="BQN188" s="66"/>
      <c r="BQO188" s="66"/>
      <c r="BQP188" s="66"/>
      <c r="BQQ188" s="66"/>
      <c r="BQR188" s="66"/>
      <c r="BQS188" s="66"/>
      <c r="BQT188" s="66"/>
      <c r="BQU188" s="66"/>
      <c r="BQV188" s="66"/>
      <c r="BQW188" s="66"/>
      <c r="BQX188" s="66"/>
      <c r="BQY188" s="66"/>
      <c r="BQZ188" s="66"/>
      <c r="BRA188" s="66"/>
      <c r="BRB188" s="66"/>
      <c r="BRC188" s="66"/>
      <c r="BRD188" s="66"/>
      <c r="BRE188" s="66"/>
      <c r="BRF188" s="66"/>
      <c r="BRG188" s="66"/>
      <c r="BRH188" s="66"/>
      <c r="BRI188" s="66"/>
      <c r="BRJ188" s="66"/>
      <c r="BRK188" s="66"/>
      <c r="BRL188" s="66"/>
      <c r="BRM188" s="66"/>
      <c r="BRN188" s="66"/>
      <c r="BRO188" s="66"/>
      <c r="BRP188" s="66"/>
      <c r="BRQ188" s="66"/>
      <c r="BRR188" s="66"/>
      <c r="BRS188" s="66"/>
      <c r="BRT188" s="66"/>
      <c r="BRU188" s="66"/>
      <c r="BRV188" s="66"/>
      <c r="BRW188" s="66"/>
      <c r="BRX188" s="66"/>
      <c r="BRY188" s="66"/>
      <c r="BRZ188" s="66"/>
      <c r="BSA188" s="66"/>
      <c r="BSB188" s="66"/>
      <c r="BSC188" s="66"/>
      <c r="BSD188" s="66"/>
      <c r="BSE188" s="66"/>
      <c r="BSF188" s="66"/>
      <c r="BSG188" s="66"/>
      <c r="BSH188" s="66"/>
      <c r="BSI188" s="66"/>
      <c r="BSJ188" s="66"/>
      <c r="BSK188" s="66"/>
      <c r="BSL188" s="66"/>
      <c r="BSM188" s="66"/>
      <c r="BSN188" s="66"/>
      <c r="BSO188" s="66"/>
      <c r="BSP188" s="66"/>
      <c r="BSQ188" s="66"/>
      <c r="BSR188" s="66"/>
      <c r="BSS188" s="66"/>
      <c r="BST188" s="66"/>
      <c r="BSU188" s="66"/>
      <c r="BSV188" s="66"/>
      <c r="BSW188" s="66"/>
      <c r="BSX188" s="66"/>
      <c r="BSY188" s="66"/>
      <c r="BSZ188" s="66"/>
      <c r="BTA188" s="66"/>
      <c r="BTB188" s="66"/>
      <c r="BTC188" s="66"/>
      <c r="BTD188" s="66"/>
      <c r="BTE188" s="66"/>
      <c r="BTF188" s="66"/>
      <c r="BTG188" s="66"/>
      <c r="BTH188" s="66"/>
      <c r="BTI188" s="66"/>
      <c r="BTJ188" s="66"/>
      <c r="BTK188" s="66"/>
      <c r="BTL188" s="66"/>
      <c r="BTM188" s="66"/>
      <c r="BTN188" s="66"/>
      <c r="BTO188" s="66"/>
      <c r="BTP188" s="66"/>
      <c r="BTQ188" s="66"/>
      <c r="BTR188" s="66"/>
      <c r="BTS188" s="66"/>
      <c r="BTT188" s="66"/>
      <c r="BTU188" s="66"/>
      <c r="BTV188" s="66"/>
      <c r="BTW188" s="66"/>
      <c r="BTX188" s="66"/>
      <c r="BTY188" s="66"/>
      <c r="BTZ188" s="66"/>
      <c r="BUA188" s="66"/>
      <c r="BUB188" s="66"/>
      <c r="BUC188" s="66"/>
      <c r="BUD188" s="66"/>
      <c r="BUE188" s="66"/>
      <c r="BUF188" s="66"/>
      <c r="BUG188" s="66"/>
      <c r="BUH188" s="66"/>
      <c r="BUI188" s="66"/>
      <c r="BUJ188" s="66"/>
      <c r="BUK188" s="66"/>
      <c r="BUL188" s="66"/>
      <c r="BUM188" s="66"/>
      <c r="BUN188" s="66"/>
      <c r="BUO188" s="66"/>
      <c r="BUP188" s="66"/>
      <c r="BUQ188" s="66"/>
      <c r="BUR188" s="66"/>
      <c r="BUS188" s="66"/>
      <c r="BUT188" s="66"/>
      <c r="BUU188" s="66"/>
      <c r="BUV188" s="66"/>
      <c r="BUW188" s="66"/>
      <c r="BUX188" s="66"/>
      <c r="BUY188" s="66"/>
      <c r="BUZ188" s="66"/>
      <c r="BVA188" s="66"/>
      <c r="BVB188" s="66"/>
      <c r="BVC188" s="66"/>
      <c r="BVD188" s="66"/>
      <c r="BVE188" s="66"/>
      <c r="BVF188" s="66"/>
      <c r="BVG188" s="66"/>
      <c r="BVH188" s="66"/>
      <c r="BVI188" s="66"/>
      <c r="BVJ188" s="66"/>
      <c r="BVK188" s="66"/>
      <c r="BVL188" s="66"/>
      <c r="BVM188" s="66"/>
      <c r="BVN188" s="66"/>
      <c r="BVO188" s="66"/>
      <c r="BVP188" s="66"/>
      <c r="BVQ188" s="66"/>
      <c r="BVR188" s="66"/>
      <c r="BVS188" s="66"/>
      <c r="BVT188" s="66"/>
      <c r="BVU188" s="66"/>
      <c r="BVV188" s="66"/>
      <c r="BVW188" s="66"/>
      <c r="BVX188" s="66"/>
      <c r="BVY188" s="66"/>
      <c r="BVZ188" s="66"/>
      <c r="BWA188" s="66"/>
      <c r="BWB188" s="66"/>
      <c r="BWC188" s="66"/>
      <c r="BWD188" s="66"/>
      <c r="BWE188" s="66"/>
      <c r="BWF188" s="66"/>
      <c r="BWG188" s="66"/>
      <c r="BWH188" s="66"/>
      <c r="BWI188" s="66"/>
      <c r="BWJ188" s="66"/>
      <c r="BWK188" s="66"/>
      <c r="BWL188" s="66"/>
      <c r="BWM188" s="66"/>
      <c r="BWN188" s="66"/>
      <c r="BWO188" s="66"/>
      <c r="BWP188" s="66"/>
      <c r="BWQ188" s="66"/>
      <c r="BWR188" s="66"/>
      <c r="BWS188" s="66"/>
      <c r="BWT188" s="66"/>
      <c r="BWU188" s="66"/>
      <c r="BWV188" s="66"/>
      <c r="BWW188" s="66"/>
      <c r="BWX188" s="66"/>
      <c r="BWY188" s="66"/>
      <c r="BWZ188" s="66"/>
      <c r="BXA188" s="66"/>
      <c r="BXB188" s="66"/>
      <c r="BXC188" s="66"/>
      <c r="BXD188" s="66"/>
      <c r="BXE188" s="66"/>
      <c r="BXF188" s="66"/>
      <c r="BXG188" s="66"/>
      <c r="BXH188" s="66"/>
      <c r="BXI188" s="66"/>
      <c r="BXJ188" s="66"/>
      <c r="BXK188" s="66"/>
      <c r="BXL188" s="66"/>
      <c r="BXM188" s="66"/>
      <c r="BXN188" s="66"/>
      <c r="BXO188" s="66"/>
      <c r="BXP188" s="66"/>
      <c r="BXQ188" s="66"/>
      <c r="BXR188" s="66"/>
      <c r="BXS188" s="66"/>
      <c r="BXT188" s="66"/>
      <c r="BXU188" s="66"/>
      <c r="BXV188" s="66"/>
      <c r="BXW188" s="66"/>
      <c r="BXX188" s="66"/>
      <c r="BXY188" s="66"/>
      <c r="BXZ188" s="66"/>
      <c r="BYA188" s="66"/>
      <c r="BYB188" s="66"/>
      <c r="BYC188" s="66"/>
      <c r="BYD188" s="66"/>
      <c r="BYE188" s="66"/>
      <c r="BYF188" s="66"/>
      <c r="BYG188" s="66"/>
      <c r="BYH188" s="66"/>
      <c r="BYI188" s="66"/>
      <c r="BYJ188" s="66"/>
      <c r="BYK188" s="66"/>
      <c r="BYL188" s="66"/>
      <c r="BYM188" s="66"/>
      <c r="BYN188" s="66"/>
      <c r="BYO188" s="66"/>
      <c r="BYP188" s="66"/>
      <c r="BYQ188" s="66"/>
      <c r="BYR188" s="66"/>
      <c r="BYS188" s="66"/>
      <c r="BYT188" s="66"/>
      <c r="BYU188" s="66"/>
      <c r="BYV188" s="66"/>
      <c r="BYW188" s="66"/>
      <c r="BYX188" s="66"/>
      <c r="BYY188" s="66"/>
      <c r="BYZ188" s="66"/>
      <c r="BZA188" s="66"/>
      <c r="BZB188" s="66"/>
      <c r="BZC188" s="66"/>
      <c r="BZD188" s="66"/>
      <c r="BZE188" s="66"/>
      <c r="BZF188" s="66"/>
      <c r="BZG188" s="66"/>
      <c r="BZH188" s="66"/>
      <c r="BZI188" s="66"/>
      <c r="BZJ188" s="66"/>
      <c r="BZK188" s="66"/>
      <c r="BZL188" s="66"/>
      <c r="BZM188" s="66"/>
      <c r="BZN188" s="66"/>
      <c r="BZO188" s="66"/>
      <c r="BZP188" s="66"/>
      <c r="BZQ188" s="66"/>
      <c r="BZR188" s="66"/>
      <c r="BZS188" s="66"/>
      <c r="BZT188" s="66"/>
      <c r="BZU188" s="66"/>
      <c r="BZV188" s="66"/>
      <c r="BZW188" s="66"/>
      <c r="BZX188" s="66"/>
      <c r="BZY188" s="66"/>
      <c r="BZZ188" s="66"/>
      <c r="CAA188" s="66"/>
      <c r="CAB188" s="66"/>
      <c r="CAC188" s="66"/>
      <c r="CAD188" s="66"/>
      <c r="CAE188" s="66"/>
      <c r="CAF188" s="66"/>
      <c r="CAG188" s="66"/>
      <c r="CAH188" s="66"/>
      <c r="CAI188" s="66"/>
      <c r="CAJ188" s="66"/>
      <c r="CAK188" s="66"/>
      <c r="CAL188" s="66"/>
      <c r="CAM188" s="66"/>
      <c r="CAN188" s="66"/>
      <c r="CAO188" s="66"/>
      <c r="CAP188" s="66"/>
      <c r="CAQ188" s="66"/>
      <c r="CAR188" s="66"/>
      <c r="CAS188" s="66"/>
      <c r="CAT188" s="66"/>
      <c r="CAU188" s="66"/>
      <c r="CAV188" s="66"/>
      <c r="CAW188" s="66"/>
      <c r="CAX188" s="66"/>
      <c r="CAY188" s="66"/>
      <c r="CAZ188" s="66"/>
      <c r="CBA188" s="66"/>
      <c r="CBB188" s="66"/>
      <c r="CBC188" s="66"/>
      <c r="CBD188" s="66"/>
      <c r="CBE188" s="66"/>
      <c r="CBF188" s="66"/>
      <c r="CBG188" s="66"/>
      <c r="CBH188" s="66"/>
      <c r="CBI188" s="66"/>
      <c r="CBJ188" s="66"/>
      <c r="CBK188" s="66"/>
      <c r="CBL188" s="66"/>
      <c r="CBM188" s="66"/>
      <c r="CBN188" s="66"/>
      <c r="CBO188" s="66"/>
      <c r="CBP188" s="66"/>
      <c r="CBQ188" s="66"/>
      <c r="CBR188" s="66"/>
      <c r="CBS188" s="66"/>
      <c r="CBT188" s="66"/>
      <c r="CBU188" s="66"/>
      <c r="CBV188" s="66"/>
      <c r="CBW188" s="66"/>
      <c r="CBX188" s="66"/>
      <c r="CBY188" s="66"/>
      <c r="CBZ188" s="66"/>
      <c r="CCA188" s="66"/>
      <c r="CCB188" s="66"/>
      <c r="CCC188" s="66"/>
      <c r="CCD188" s="66"/>
      <c r="CCE188" s="66"/>
      <c r="CCF188" s="66"/>
      <c r="CCG188" s="66"/>
      <c r="CCH188" s="66"/>
      <c r="CCI188" s="66"/>
      <c r="CCJ188" s="66"/>
      <c r="CCK188" s="66"/>
      <c r="CCL188" s="66"/>
      <c r="CCM188" s="66"/>
      <c r="CCN188" s="66"/>
      <c r="CCO188" s="66"/>
      <c r="CCP188" s="66"/>
      <c r="CCQ188" s="66"/>
      <c r="CCR188" s="66"/>
      <c r="CCS188" s="66"/>
      <c r="CCT188" s="66"/>
      <c r="CCU188" s="66"/>
      <c r="CCV188" s="66"/>
      <c r="CCW188" s="66"/>
      <c r="CCX188" s="66"/>
      <c r="CCY188" s="66"/>
      <c r="CCZ188" s="66"/>
      <c r="CDA188" s="66"/>
      <c r="CDB188" s="66"/>
      <c r="CDC188" s="66"/>
      <c r="CDD188" s="66"/>
      <c r="CDE188" s="66"/>
      <c r="CDF188" s="66"/>
      <c r="CDG188" s="66"/>
      <c r="CDH188" s="66"/>
      <c r="CDI188" s="66"/>
      <c r="CDJ188" s="66"/>
      <c r="CDK188" s="66"/>
      <c r="CDL188" s="66"/>
      <c r="CDM188" s="66"/>
      <c r="CDN188" s="66"/>
      <c r="CDO188" s="66"/>
      <c r="CDP188" s="66"/>
      <c r="CDQ188" s="66"/>
      <c r="CDR188" s="66"/>
      <c r="CDS188" s="66"/>
      <c r="CDT188" s="66"/>
      <c r="CDU188" s="66"/>
      <c r="CDV188" s="66"/>
      <c r="CDW188" s="66"/>
      <c r="CDX188" s="66"/>
      <c r="CDY188" s="66"/>
      <c r="CDZ188" s="66"/>
      <c r="CEA188" s="66"/>
      <c r="CEB188" s="66"/>
      <c r="CEC188" s="66"/>
      <c r="CED188" s="66"/>
      <c r="CEE188" s="66"/>
      <c r="CEF188" s="66"/>
      <c r="CEG188" s="66"/>
      <c r="CEH188" s="66"/>
      <c r="CEI188" s="66"/>
      <c r="CEJ188" s="66"/>
      <c r="CEK188" s="66"/>
      <c r="CEL188" s="66"/>
      <c r="CEM188" s="66"/>
      <c r="CEN188" s="66"/>
      <c r="CEO188" s="66"/>
      <c r="CEP188" s="66"/>
      <c r="CEQ188" s="66"/>
      <c r="CER188" s="66"/>
      <c r="CES188" s="66"/>
      <c r="CET188" s="66"/>
      <c r="CEU188" s="66"/>
      <c r="CEV188" s="66"/>
      <c r="CEW188" s="66"/>
      <c r="CEX188" s="66"/>
      <c r="CEY188" s="66"/>
      <c r="CEZ188" s="66"/>
      <c r="CFA188" s="66"/>
      <c r="CFB188" s="66"/>
      <c r="CFC188" s="66"/>
      <c r="CFD188" s="66"/>
      <c r="CFE188" s="66"/>
      <c r="CFF188" s="66"/>
      <c r="CFG188" s="66"/>
      <c r="CFH188" s="66"/>
      <c r="CFI188" s="66"/>
      <c r="CFJ188" s="66"/>
      <c r="CFK188" s="66"/>
      <c r="CFL188" s="66"/>
      <c r="CFM188" s="66"/>
      <c r="CFN188" s="66"/>
      <c r="CFO188" s="66"/>
      <c r="CFP188" s="66"/>
      <c r="CFQ188" s="66"/>
      <c r="CFR188" s="66"/>
      <c r="CFS188" s="66"/>
      <c r="CFT188" s="66"/>
      <c r="CFU188" s="66"/>
      <c r="CFV188" s="66"/>
      <c r="CFW188" s="66"/>
      <c r="CFX188" s="66"/>
      <c r="CFY188" s="66"/>
      <c r="CFZ188" s="66"/>
      <c r="CGA188" s="66"/>
      <c r="CGB188" s="66"/>
      <c r="CGC188" s="66"/>
      <c r="CGD188" s="66"/>
      <c r="CGE188" s="66"/>
      <c r="CGF188" s="66"/>
      <c r="CGG188" s="66"/>
      <c r="CGH188" s="66"/>
      <c r="CGI188" s="66"/>
      <c r="CGJ188" s="66"/>
      <c r="CGK188" s="66"/>
      <c r="CGL188" s="66"/>
      <c r="CGM188" s="66"/>
      <c r="CGN188" s="66"/>
      <c r="CGO188" s="66"/>
      <c r="CGP188" s="66"/>
      <c r="CGQ188" s="66"/>
      <c r="CGR188" s="66"/>
      <c r="CGS188" s="66"/>
      <c r="CGT188" s="66"/>
      <c r="CGU188" s="66"/>
      <c r="CGV188" s="66"/>
      <c r="CGW188" s="66"/>
      <c r="CGX188" s="66"/>
      <c r="CGY188" s="66"/>
      <c r="CGZ188" s="66"/>
      <c r="CHA188" s="66"/>
      <c r="CHB188" s="66"/>
      <c r="CHC188" s="66"/>
      <c r="CHD188" s="66"/>
      <c r="CHE188" s="66"/>
      <c r="CHF188" s="66"/>
      <c r="CHG188" s="66"/>
      <c r="CHH188" s="66"/>
      <c r="CHI188" s="66"/>
      <c r="CHJ188" s="66"/>
      <c r="CHK188" s="66"/>
      <c r="CHL188" s="66"/>
      <c r="CHM188" s="66"/>
      <c r="CHN188" s="66"/>
      <c r="CHO188" s="66"/>
      <c r="CHP188" s="66"/>
      <c r="CHQ188" s="66"/>
      <c r="CHR188" s="66"/>
      <c r="CHS188" s="66"/>
      <c r="CHT188" s="66"/>
      <c r="CHU188" s="66"/>
      <c r="CHV188" s="66"/>
      <c r="CHW188" s="66"/>
      <c r="CHX188" s="66"/>
      <c r="CHY188" s="66"/>
      <c r="CHZ188" s="66"/>
      <c r="CIA188" s="66"/>
      <c r="CIB188" s="66"/>
      <c r="CIC188" s="66"/>
      <c r="CID188" s="66"/>
      <c r="CIE188" s="66"/>
      <c r="CIF188" s="66"/>
      <c r="CIG188" s="66"/>
      <c r="CIH188" s="66"/>
      <c r="CII188" s="66"/>
      <c r="CIJ188" s="66"/>
      <c r="CIK188" s="66"/>
    </row>
    <row r="189" spans="1:2273" s="5" customFormat="1">
      <c r="A189" s="64" t="s">
        <v>147</v>
      </c>
      <c r="B189" s="64" t="s">
        <v>147</v>
      </c>
      <c r="C189" s="64" t="s">
        <v>147</v>
      </c>
      <c r="D189" s="65"/>
      <c r="E189" s="64" t="s">
        <v>147</v>
      </c>
      <c r="F189" s="64" t="s">
        <v>147</v>
      </c>
      <c r="G189" s="64" t="s">
        <v>147</v>
      </c>
      <c r="H189" s="64" t="s">
        <v>147</v>
      </c>
      <c r="I189" s="64" t="s">
        <v>147</v>
      </c>
      <c r="J189" s="64" t="s">
        <v>147</v>
      </c>
      <c r="K189" s="64" t="s">
        <v>147</v>
      </c>
      <c r="L189" s="64" t="s">
        <v>147</v>
      </c>
      <c r="M189" s="64" t="s">
        <v>147</v>
      </c>
      <c r="N189" s="64" t="s">
        <v>147</v>
      </c>
      <c r="O189" s="64" t="s">
        <v>147</v>
      </c>
      <c r="P189" s="64" t="s">
        <v>147</v>
      </c>
      <c r="Q189" s="66"/>
      <c r="R189" s="66"/>
      <c r="S189" s="66"/>
      <c r="T189" s="66"/>
      <c r="U189" s="66"/>
      <c r="V189" s="66"/>
      <c r="W189" s="66"/>
      <c r="X189" s="66"/>
      <c r="Y189" s="66"/>
      <c r="Z189" s="66"/>
      <c r="AA189" s="66"/>
      <c r="AB189" s="66"/>
      <c r="AC189" s="66"/>
      <c r="AD189" s="66"/>
      <c r="AE189" s="160"/>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479"/>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c r="GV189" s="66"/>
      <c r="GW189" s="66"/>
      <c r="GX189" s="66"/>
      <c r="GY189" s="66"/>
      <c r="GZ189" s="66"/>
      <c r="HA189" s="66"/>
      <c r="HB189" s="66"/>
      <c r="HC189" s="66"/>
      <c r="HD189" s="66"/>
      <c r="HE189" s="66"/>
      <c r="HF189" s="66"/>
      <c r="HG189" s="66"/>
      <c r="HH189" s="66"/>
      <c r="HI189" s="66"/>
      <c r="HJ189" s="66"/>
      <c r="HK189" s="66"/>
      <c r="HL189" s="66"/>
      <c r="HM189" s="66"/>
      <c r="HN189" s="66"/>
      <c r="HO189" s="66"/>
      <c r="HP189" s="66"/>
      <c r="HQ189" s="66"/>
      <c r="HR189" s="66"/>
      <c r="HS189" s="66"/>
      <c r="HT189" s="66"/>
      <c r="HU189" s="66"/>
      <c r="HV189" s="66"/>
      <c r="HW189" s="66"/>
      <c r="HX189" s="66"/>
      <c r="HY189" s="66"/>
      <c r="HZ189" s="66"/>
      <c r="IA189" s="66"/>
      <c r="IB189" s="66"/>
      <c r="IC189" s="66"/>
      <c r="ID189" s="66"/>
      <c r="IE189" s="66"/>
      <c r="IF189" s="66"/>
      <c r="IG189" s="66"/>
      <c r="IH189" s="66"/>
      <c r="II189" s="66"/>
      <c r="IJ189" s="66"/>
      <c r="IK189" s="66"/>
      <c r="IL189" s="66"/>
      <c r="IM189" s="66"/>
      <c r="IN189" s="66"/>
      <c r="IO189" s="66"/>
      <c r="IP189" s="66"/>
      <c r="IQ189" s="66"/>
      <c r="IR189" s="66"/>
      <c r="IS189" s="66"/>
      <c r="IT189" s="66"/>
      <c r="IU189" s="66"/>
      <c r="IV189" s="66"/>
      <c r="IW189" s="66"/>
      <c r="IX189" s="66"/>
      <c r="IY189" s="66"/>
      <c r="IZ189" s="66"/>
      <c r="JA189" s="66"/>
      <c r="JB189" s="66"/>
      <c r="JC189" s="66"/>
      <c r="JD189" s="66"/>
      <c r="JE189" s="66"/>
      <c r="JF189" s="64" t="s">
        <v>147</v>
      </c>
      <c r="JG189" s="66"/>
      <c r="JH189" s="66"/>
      <c r="JI189" s="66"/>
      <c r="JJ189" s="66"/>
      <c r="JK189" s="66"/>
      <c r="JL189" s="66"/>
      <c r="JM189" s="66"/>
      <c r="JN189" s="66"/>
      <c r="JO189" s="66"/>
      <c r="JP189" s="64" t="s">
        <v>147</v>
      </c>
      <c r="JQ189" s="66"/>
      <c r="JR189" s="66"/>
      <c r="JS189" s="66"/>
      <c r="JT189" s="66"/>
      <c r="JU189" s="66"/>
      <c r="JV189" s="66"/>
      <c r="JW189" s="66"/>
      <c r="JX189" s="66"/>
      <c r="JY189" s="66"/>
      <c r="JZ189" s="66"/>
      <c r="KA189" s="66"/>
      <c r="KB189" s="66"/>
      <c r="KC189" s="66"/>
      <c r="KD189" s="66"/>
      <c r="KE189" s="66"/>
      <c r="KF189" s="66"/>
      <c r="KG189" s="66"/>
      <c r="KH189" s="66"/>
      <c r="KI189" s="66"/>
      <c r="KJ189" s="66"/>
      <c r="KK189" s="66"/>
      <c r="KL189" s="66"/>
      <c r="KM189" s="66"/>
      <c r="KN189" s="66"/>
      <c r="KO189" s="66"/>
      <c r="KP189" s="66"/>
      <c r="KQ189" s="66"/>
      <c r="KR189" s="66"/>
      <c r="KS189" s="66"/>
      <c r="KT189" s="66"/>
      <c r="KU189" s="66"/>
      <c r="KV189" s="66"/>
      <c r="KW189" s="66"/>
      <c r="KX189" s="66"/>
      <c r="KY189" s="66"/>
      <c r="KZ189" s="66"/>
      <c r="LA189" s="66"/>
      <c r="LB189" s="66"/>
      <c r="LC189" s="66"/>
      <c r="LD189" s="66"/>
      <c r="LE189" s="66"/>
      <c r="LF189" s="66"/>
      <c r="LG189" s="66"/>
      <c r="LH189" s="66"/>
      <c r="LI189" s="66"/>
      <c r="LJ189" s="66"/>
      <c r="LK189" s="66"/>
      <c r="LL189" s="66"/>
      <c r="LM189" s="66"/>
      <c r="LN189" s="66"/>
      <c r="LO189" s="66"/>
      <c r="LP189" s="66"/>
      <c r="LQ189" s="66"/>
      <c r="LR189" s="66"/>
      <c r="LS189" s="66"/>
      <c r="LT189" s="66"/>
      <c r="LU189" s="66"/>
      <c r="LV189" s="66"/>
      <c r="LW189" s="66"/>
      <c r="LX189" s="66"/>
      <c r="LY189" s="66"/>
      <c r="LZ189" s="66"/>
      <c r="MA189" s="66"/>
      <c r="MB189" s="66"/>
      <c r="MC189" s="66"/>
      <c r="MD189" s="66"/>
      <c r="ME189" s="66"/>
      <c r="MF189" s="66"/>
      <c r="MG189" s="66"/>
      <c r="MH189" s="66"/>
      <c r="MI189" s="66"/>
      <c r="MJ189" s="66"/>
      <c r="MK189" s="66"/>
      <c r="ML189" s="66"/>
      <c r="MM189" s="66"/>
      <c r="MN189" s="66"/>
      <c r="MO189" s="66"/>
      <c r="MP189" s="66"/>
      <c r="MQ189" s="66"/>
      <c r="MR189" s="66"/>
      <c r="MS189" s="66"/>
      <c r="MT189" s="66"/>
      <c r="MU189" s="66"/>
      <c r="MV189" s="66"/>
      <c r="MW189" s="66"/>
      <c r="MX189" s="66"/>
      <c r="MY189" s="66"/>
      <c r="MZ189" s="66"/>
      <c r="NA189" s="66"/>
      <c r="NB189" s="66"/>
      <c r="NC189" s="66"/>
      <c r="ND189" s="66"/>
      <c r="NE189" s="66"/>
      <c r="NF189" s="66"/>
      <c r="NG189" s="66"/>
      <c r="NH189" s="66"/>
      <c r="NI189" s="66"/>
      <c r="NJ189" s="66"/>
      <c r="NK189" s="66"/>
      <c r="NL189" s="66"/>
      <c r="NM189" s="66"/>
      <c r="NN189" s="66"/>
      <c r="NO189" s="66"/>
      <c r="NP189" s="66"/>
      <c r="NQ189" s="66"/>
      <c r="NR189" s="66"/>
      <c r="NS189" s="66"/>
      <c r="NT189" s="66"/>
      <c r="NU189" s="66"/>
      <c r="NV189" s="66"/>
      <c r="NW189" s="66"/>
      <c r="NX189" s="66"/>
      <c r="NY189" s="66"/>
      <c r="NZ189" s="66"/>
      <c r="OA189" s="66"/>
      <c r="OB189" s="66"/>
      <c r="OC189" s="66"/>
      <c r="OD189" s="66"/>
      <c r="OE189" s="66"/>
      <c r="OF189" s="66"/>
      <c r="OG189" s="66"/>
      <c r="OH189" s="66"/>
      <c r="OI189" s="66"/>
      <c r="OJ189" s="66"/>
      <c r="OK189" s="66"/>
      <c r="OL189" s="66"/>
      <c r="OM189" s="66"/>
      <c r="ON189" s="66"/>
      <c r="OO189" s="66"/>
      <c r="OP189" s="66"/>
      <c r="OQ189" s="66"/>
      <c r="OR189" s="66"/>
      <c r="OS189" s="66"/>
      <c r="OT189" s="66"/>
      <c r="OU189" s="66"/>
      <c r="OV189" s="66"/>
      <c r="OW189" s="66"/>
      <c r="OX189" s="66"/>
      <c r="OY189" s="66"/>
      <c r="OZ189" s="66"/>
      <c r="PA189" s="66"/>
      <c r="PB189" s="66"/>
      <c r="PC189" s="66"/>
      <c r="PD189" s="66"/>
      <c r="PE189" s="66"/>
      <c r="PF189" s="66"/>
      <c r="PG189" s="66"/>
      <c r="PH189" s="66"/>
      <c r="PI189" s="66"/>
      <c r="PJ189" s="66"/>
      <c r="PK189" s="66"/>
      <c r="PL189" s="66"/>
      <c r="PM189" s="66"/>
      <c r="PN189" s="66"/>
      <c r="PO189" s="66"/>
      <c r="PP189" s="66"/>
      <c r="PQ189" s="66"/>
      <c r="PR189" s="66"/>
      <c r="PS189" s="66"/>
      <c r="PT189" s="66"/>
      <c r="PU189" s="66"/>
      <c r="PV189" s="66"/>
      <c r="PW189" s="66"/>
      <c r="PX189" s="66"/>
      <c r="PY189" s="66"/>
      <c r="PZ189" s="66"/>
      <c r="QA189" s="66"/>
      <c r="QB189" s="66"/>
      <c r="QC189" s="66"/>
      <c r="QD189" s="66"/>
      <c r="QE189" s="66"/>
      <c r="QF189" s="66"/>
      <c r="QG189" s="66"/>
      <c r="QH189" s="66"/>
      <c r="QI189" s="66"/>
      <c r="QJ189" s="66"/>
      <c r="QK189" s="66"/>
      <c r="QL189" s="66"/>
      <c r="QM189" s="66"/>
      <c r="QN189" s="66"/>
      <c r="QO189" s="66"/>
      <c r="QP189" s="66"/>
      <c r="QQ189" s="66"/>
      <c r="QR189" s="66"/>
      <c r="QS189" s="66"/>
      <c r="QT189" s="66"/>
      <c r="QU189" s="66"/>
      <c r="QV189" s="66"/>
      <c r="QW189" s="66"/>
      <c r="QX189" s="66"/>
      <c r="QY189" s="66"/>
      <c r="QZ189" s="66"/>
      <c r="RA189" s="66"/>
      <c r="RB189" s="66"/>
      <c r="RC189" s="66"/>
      <c r="RD189" s="66"/>
      <c r="RE189" s="66"/>
      <c r="RF189" s="66"/>
      <c r="RG189" s="66"/>
      <c r="RH189" s="66"/>
      <c r="RI189" s="66"/>
      <c r="RJ189" s="66"/>
      <c r="RK189" s="66"/>
      <c r="RL189" s="66"/>
      <c r="RM189" s="66"/>
      <c r="RN189" s="66"/>
      <c r="RO189" s="66"/>
      <c r="RP189" s="66"/>
      <c r="RQ189" s="66"/>
      <c r="RR189" s="66"/>
      <c r="RS189" s="66"/>
      <c r="RT189" s="66"/>
      <c r="RU189" s="66"/>
      <c r="RV189" s="66"/>
      <c r="RW189" s="66"/>
      <c r="RX189" s="66"/>
      <c r="RY189" s="66"/>
      <c r="RZ189" s="66"/>
      <c r="SA189" s="66"/>
      <c r="SB189" s="66"/>
      <c r="SC189" s="66"/>
      <c r="SD189" s="66"/>
      <c r="SE189" s="66"/>
      <c r="SF189" s="66"/>
      <c r="SG189" s="66"/>
      <c r="SH189" s="66"/>
      <c r="SI189" s="66"/>
      <c r="SJ189" s="66"/>
      <c r="SK189" s="66"/>
      <c r="SL189" s="66"/>
      <c r="SM189" s="66"/>
      <c r="SN189" s="66"/>
      <c r="SO189" s="66"/>
      <c r="SP189" s="66"/>
      <c r="SQ189" s="66"/>
      <c r="SR189" s="66"/>
      <c r="SS189" s="66"/>
      <c r="ST189" s="66"/>
      <c r="SU189" s="66"/>
      <c r="SV189" s="66"/>
      <c r="SW189" s="66"/>
      <c r="SX189" s="66"/>
      <c r="SY189" s="66"/>
      <c r="SZ189" s="66"/>
      <c r="TA189" s="66"/>
      <c r="TB189" s="66"/>
      <c r="TC189" s="66"/>
      <c r="TD189" s="66"/>
      <c r="TE189" s="66"/>
      <c r="TF189" s="66"/>
      <c r="TG189" s="66"/>
      <c r="TH189" s="66"/>
      <c r="TI189" s="66"/>
      <c r="TJ189" s="66"/>
      <c r="TK189" s="66"/>
      <c r="TL189" s="66"/>
      <c r="TM189" s="66"/>
      <c r="TN189" s="66"/>
      <c r="TO189" s="66"/>
      <c r="TP189" s="66"/>
      <c r="TQ189" s="66"/>
      <c r="TR189" s="66"/>
      <c r="TS189" s="66"/>
      <c r="TT189" s="66"/>
      <c r="TU189" s="66"/>
      <c r="TV189" s="66"/>
      <c r="TW189" s="66"/>
      <c r="TX189" s="66"/>
      <c r="TY189" s="66"/>
      <c r="TZ189" s="66"/>
      <c r="UA189" s="66"/>
      <c r="UB189" s="66"/>
      <c r="UC189" s="66"/>
      <c r="UD189" s="66"/>
      <c r="UE189" s="66"/>
      <c r="UF189" s="66"/>
      <c r="UG189" s="66"/>
      <c r="UH189" s="66"/>
      <c r="UI189" s="66"/>
      <c r="UJ189" s="66"/>
      <c r="UK189" s="66"/>
      <c r="UL189" s="66"/>
      <c r="UM189" s="66"/>
      <c r="UN189" s="66"/>
      <c r="UO189" s="66"/>
      <c r="UP189" s="66"/>
      <c r="UQ189" s="66"/>
      <c r="UR189" s="66"/>
      <c r="US189" s="66"/>
      <c r="UT189" s="66"/>
      <c r="UU189" s="66"/>
      <c r="UV189" s="66"/>
      <c r="UW189" s="66"/>
      <c r="UX189" s="66"/>
      <c r="UY189" s="66"/>
      <c r="UZ189" s="66"/>
      <c r="VA189" s="66"/>
      <c r="VB189" s="66"/>
      <c r="VC189" s="66"/>
      <c r="VD189" s="66"/>
      <c r="VE189" s="66"/>
      <c r="VF189" s="66"/>
      <c r="VG189" s="66"/>
      <c r="VH189" s="66"/>
      <c r="VI189" s="66"/>
      <c r="VJ189" s="66"/>
      <c r="VK189" s="66"/>
      <c r="VL189" s="66"/>
      <c r="VM189" s="66"/>
      <c r="VN189" s="66"/>
      <c r="VO189" s="66"/>
      <c r="VP189" s="66"/>
      <c r="VQ189" s="66"/>
      <c r="VR189" s="66"/>
      <c r="VS189" s="66"/>
      <c r="VT189" s="66"/>
      <c r="VU189" s="66"/>
      <c r="VV189" s="66"/>
      <c r="VW189" s="66"/>
      <c r="VX189" s="66"/>
      <c r="VY189" s="66"/>
      <c r="VZ189" s="66"/>
      <c r="WA189" s="66"/>
      <c r="WB189" s="66"/>
      <c r="WC189" s="66"/>
      <c r="WD189" s="66"/>
      <c r="WE189" s="66"/>
      <c r="WF189" s="66"/>
      <c r="WG189" s="66"/>
      <c r="WH189" s="66"/>
      <c r="WI189" s="66"/>
      <c r="WJ189" s="66"/>
      <c r="WK189" s="66"/>
      <c r="WL189" s="66"/>
      <c r="WM189" s="66"/>
      <c r="WN189" s="66"/>
      <c r="WO189" s="66"/>
      <c r="WP189" s="66"/>
      <c r="WQ189" s="66"/>
      <c r="WR189" s="66"/>
      <c r="WS189" s="66"/>
      <c r="WT189" s="66"/>
      <c r="WU189" s="66"/>
      <c r="WV189" s="66"/>
      <c r="WW189" s="66"/>
      <c r="WX189" s="66"/>
      <c r="WY189" s="66"/>
      <c r="WZ189" s="66"/>
      <c r="XA189" s="66"/>
      <c r="XB189" s="66"/>
      <c r="XC189" s="66"/>
      <c r="XD189" s="66"/>
      <c r="XE189" s="66"/>
      <c r="XF189" s="66"/>
      <c r="XG189" s="66"/>
      <c r="XH189" s="66"/>
      <c r="XI189" s="66"/>
      <c r="XJ189" s="66"/>
      <c r="XK189" s="66"/>
      <c r="XL189" s="66"/>
      <c r="XM189" s="66"/>
      <c r="XN189" s="66"/>
      <c r="XO189" s="66"/>
      <c r="XP189" s="66"/>
      <c r="XQ189" s="66"/>
      <c r="XR189" s="66"/>
      <c r="XS189" s="66"/>
      <c r="XT189" s="66"/>
      <c r="XU189" s="66"/>
      <c r="XV189" s="66"/>
      <c r="XW189" s="66"/>
      <c r="XX189" s="66"/>
      <c r="XY189" s="66"/>
      <c r="XZ189" s="66"/>
      <c r="YA189" s="66"/>
      <c r="YB189" s="66"/>
      <c r="YC189" s="66"/>
      <c r="YD189" s="66"/>
      <c r="YE189" s="66"/>
      <c r="YF189" s="66"/>
      <c r="YG189" s="66"/>
      <c r="YH189" s="66"/>
      <c r="YI189" s="66"/>
      <c r="YJ189" s="66"/>
      <c r="YK189" s="66"/>
      <c r="YL189" s="66"/>
      <c r="YM189" s="66"/>
      <c r="YN189" s="66"/>
      <c r="YO189" s="66"/>
      <c r="YP189" s="66"/>
      <c r="YQ189" s="66"/>
      <c r="YR189" s="66"/>
      <c r="YS189" s="66"/>
      <c r="YT189" s="66"/>
      <c r="YU189" s="66"/>
      <c r="YV189" s="66"/>
      <c r="YW189" s="66"/>
      <c r="YX189" s="66"/>
      <c r="YY189" s="66"/>
      <c r="YZ189" s="66"/>
      <c r="ZA189" s="66"/>
      <c r="ZB189" s="66"/>
      <c r="ZC189" s="66"/>
      <c r="ZD189" s="66"/>
      <c r="ZE189" s="66"/>
      <c r="ZF189" s="66"/>
      <c r="ZG189" s="66"/>
      <c r="ZH189" s="66"/>
      <c r="ZI189" s="66"/>
      <c r="ZJ189" s="66"/>
      <c r="ZK189" s="66"/>
      <c r="ZL189" s="66"/>
      <c r="ZM189" s="66"/>
      <c r="ZN189" s="66"/>
      <c r="ZO189" s="66"/>
      <c r="ZP189" s="66"/>
      <c r="ZQ189" s="66"/>
      <c r="ZR189" s="66"/>
      <c r="ZS189" s="66"/>
      <c r="ZT189" s="66"/>
      <c r="ZU189" s="66"/>
      <c r="ZV189" s="66"/>
      <c r="ZW189" s="66"/>
      <c r="ZX189" s="66"/>
      <c r="ZY189" s="66"/>
      <c r="ZZ189" s="66"/>
      <c r="AAA189" s="66"/>
      <c r="AAB189" s="66"/>
      <c r="AAC189" s="66"/>
      <c r="AAD189" s="66"/>
      <c r="AAE189" s="66"/>
      <c r="AAF189" s="66"/>
      <c r="AAG189" s="66"/>
      <c r="AAH189" s="66"/>
      <c r="AAI189" s="66"/>
      <c r="AAJ189" s="66"/>
      <c r="AAK189" s="66"/>
      <c r="AAL189" s="66"/>
      <c r="AAM189" s="66"/>
      <c r="AAN189" s="66"/>
      <c r="AAO189" s="66"/>
      <c r="AAP189" s="66"/>
      <c r="AAQ189" s="66"/>
      <c r="AAR189" s="66"/>
      <c r="AAS189" s="66"/>
      <c r="AAT189" s="66"/>
      <c r="AAU189" s="66"/>
      <c r="AAV189" s="66"/>
      <c r="AAW189" s="66"/>
      <c r="AAX189" s="66"/>
      <c r="AAY189" s="66"/>
      <c r="AAZ189" s="66"/>
      <c r="ABA189" s="66"/>
      <c r="ABB189" s="66"/>
      <c r="ABC189" s="66"/>
      <c r="ABD189" s="66"/>
      <c r="ABE189" s="66"/>
      <c r="ABF189" s="66"/>
      <c r="ABG189" s="66"/>
      <c r="ABH189" s="66"/>
      <c r="ABI189" s="66"/>
      <c r="ABJ189" s="66"/>
      <c r="ABK189" s="66"/>
      <c r="ABL189" s="66"/>
      <c r="ABM189" s="66"/>
      <c r="ABN189" s="66"/>
      <c r="ABO189" s="66"/>
      <c r="ABP189" s="66"/>
      <c r="ABQ189" s="66"/>
      <c r="ABR189" s="66"/>
      <c r="ABS189" s="66"/>
      <c r="ABT189" s="66"/>
      <c r="ABU189" s="66"/>
      <c r="ABV189" s="66"/>
      <c r="ABW189" s="66"/>
      <c r="ABX189" s="66"/>
      <c r="ABY189" s="66"/>
      <c r="ABZ189" s="66"/>
      <c r="ACA189" s="66"/>
      <c r="ACB189" s="66"/>
      <c r="ACC189" s="66"/>
      <c r="ACD189" s="66"/>
      <c r="ACE189" s="66"/>
      <c r="ACF189" s="66"/>
      <c r="ACG189" s="66"/>
      <c r="ACH189" s="66"/>
      <c r="ACI189" s="66"/>
      <c r="ACJ189" s="66"/>
      <c r="ACK189" s="66"/>
      <c r="ACL189" s="66"/>
      <c r="ACM189" s="66"/>
      <c r="ACN189" s="66"/>
      <c r="ACO189" s="66"/>
      <c r="ACP189" s="66"/>
      <c r="ACQ189" s="66"/>
      <c r="ACR189" s="66"/>
      <c r="ACS189" s="66"/>
      <c r="ACT189" s="66"/>
      <c r="ACU189" s="66"/>
      <c r="ACV189" s="66"/>
      <c r="ACW189" s="66"/>
      <c r="ACX189" s="66"/>
      <c r="ACY189" s="66"/>
      <c r="ACZ189" s="66"/>
      <c r="ADA189" s="66"/>
      <c r="ADB189" s="66"/>
      <c r="ADC189" s="66"/>
      <c r="ADD189" s="66"/>
      <c r="ADE189" s="66"/>
      <c r="ADF189" s="66"/>
      <c r="ADG189" s="66"/>
      <c r="ADH189" s="66"/>
      <c r="ADI189" s="66"/>
      <c r="ADJ189" s="66"/>
      <c r="ADK189" s="66"/>
      <c r="ADL189" s="66"/>
      <c r="ADM189" s="66"/>
      <c r="ADN189" s="66"/>
      <c r="ADO189" s="66"/>
      <c r="ADP189" s="66"/>
      <c r="ADQ189" s="66"/>
      <c r="ADR189" s="66"/>
      <c r="ADS189" s="66"/>
      <c r="ADT189" s="66"/>
      <c r="ADU189" s="66"/>
      <c r="ADV189" s="66"/>
      <c r="ADW189" s="66"/>
      <c r="ADX189" s="66"/>
      <c r="ADY189" s="66"/>
      <c r="ADZ189" s="66"/>
      <c r="AEA189" s="66"/>
      <c r="AEB189" s="66"/>
      <c r="AEC189" s="66"/>
      <c r="AED189" s="66"/>
      <c r="AEE189" s="66"/>
      <c r="AEF189" s="66"/>
      <c r="AEG189" s="66"/>
      <c r="AEH189" s="66"/>
      <c r="AEI189" s="66"/>
      <c r="AEJ189" s="66"/>
      <c r="AEK189" s="66"/>
      <c r="AEL189" s="66"/>
      <c r="AEM189" s="66"/>
      <c r="AEN189" s="66"/>
      <c r="AEO189" s="66"/>
      <c r="AEP189" s="66"/>
      <c r="AEQ189" s="66"/>
      <c r="AER189" s="66"/>
      <c r="AES189" s="66"/>
      <c r="AET189" s="66"/>
      <c r="AEU189" s="66"/>
      <c r="AEV189" s="66"/>
      <c r="AEW189" s="66"/>
      <c r="AEX189" s="66"/>
      <c r="AEY189" s="66"/>
      <c r="AEZ189" s="66"/>
      <c r="AFA189" s="66"/>
      <c r="AFB189" s="66"/>
      <c r="AFC189" s="66"/>
      <c r="AFD189" s="66"/>
      <c r="AFE189" s="66"/>
      <c r="AFF189" s="66"/>
      <c r="AFG189" s="66"/>
      <c r="AFH189" s="66"/>
      <c r="AFI189" s="66"/>
      <c r="AFJ189" s="66"/>
      <c r="AFK189" s="66"/>
      <c r="AFL189" s="66"/>
      <c r="AFM189" s="66"/>
      <c r="AFN189" s="66"/>
      <c r="AFO189" s="66"/>
      <c r="AFP189" s="66"/>
      <c r="AFQ189" s="66"/>
      <c r="AFR189" s="66"/>
      <c r="AFS189" s="66"/>
      <c r="AFT189" s="66"/>
      <c r="AFU189" s="66"/>
      <c r="AFV189" s="66"/>
      <c r="AFW189" s="66"/>
      <c r="AFX189" s="66"/>
      <c r="AFY189" s="66"/>
      <c r="AFZ189" s="66"/>
      <c r="AGA189" s="66"/>
      <c r="AGB189" s="66"/>
      <c r="AGC189" s="66"/>
      <c r="AGD189" s="66"/>
      <c r="AGE189" s="66"/>
      <c r="AGF189" s="66"/>
      <c r="AGG189" s="66"/>
      <c r="AGH189" s="66"/>
      <c r="AGI189" s="66"/>
      <c r="AGJ189" s="66"/>
      <c r="AGK189" s="66"/>
      <c r="AGL189" s="66"/>
      <c r="AGM189" s="66"/>
      <c r="AGN189" s="66"/>
      <c r="AGO189" s="66"/>
      <c r="AGP189" s="66"/>
      <c r="AGQ189" s="66"/>
      <c r="AGR189" s="66"/>
      <c r="AGS189" s="66"/>
      <c r="AGT189" s="66"/>
      <c r="AGU189" s="66"/>
      <c r="AGV189" s="66"/>
      <c r="AGW189" s="66"/>
      <c r="AGX189" s="66"/>
      <c r="AGY189" s="66"/>
      <c r="AGZ189" s="66"/>
      <c r="AHA189" s="66"/>
      <c r="AHB189" s="66"/>
      <c r="AHC189" s="66"/>
      <c r="AHD189" s="66"/>
      <c r="AHE189" s="66"/>
      <c r="AHF189" s="66"/>
      <c r="AHG189" s="66"/>
      <c r="AHH189" s="66"/>
      <c r="AHI189" s="66"/>
      <c r="AHJ189" s="66"/>
      <c r="AHK189" s="66"/>
      <c r="AHL189" s="66"/>
      <c r="AHM189" s="66"/>
      <c r="AHN189" s="66"/>
      <c r="AHO189" s="66"/>
      <c r="AHP189" s="66"/>
      <c r="AHQ189" s="66"/>
      <c r="AHR189" s="66"/>
      <c r="AHS189" s="66"/>
      <c r="AHT189" s="66"/>
      <c r="AHU189" s="66"/>
      <c r="AHV189" s="66"/>
      <c r="AHW189" s="66"/>
      <c r="AHX189" s="66"/>
      <c r="AHY189" s="66"/>
      <c r="AHZ189" s="66"/>
      <c r="AIA189" s="66"/>
      <c r="AIB189" s="66"/>
      <c r="AIC189" s="66"/>
      <c r="AID189" s="66"/>
      <c r="AIE189" s="66"/>
      <c r="AIF189" s="66"/>
      <c r="AIG189" s="66"/>
      <c r="AIH189" s="66"/>
      <c r="AII189" s="66"/>
      <c r="AIJ189" s="66"/>
      <c r="AIK189" s="66"/>
      <c r="AIL189" s="66"/>
      <c r="AIM189" s="66"/>
      <c r="AIN189" s="66"/>
      <c r="AIO189" s="66"/>
      <c r="AIP189" s="66"/>
      <c r="AIQ189" s="66"/>
      <c r="AIR189" s="66"/>
      <c r="AIS189" s="66"/>
      <c r="AIT189" s="66"/>
      <c r="AIU189" s="66"/>
      <c r="AIV189" s="66"/>
      <c r="AIW189" s="66"/>
      <c r="AIX189" s="66"/>
      <c r="AIY189" s="66"/>
      <c r="AIZ189" s="66"/>
      <c r="AJA189" s="66"/>
      <c r="AJB189" s="66"/>
      <c r="AJC189" s="66"/>
      <c r="AJD189" s="66"/>
      <c r="AJE189" s="66"/>
      <c r="AJF189" s="66"/>
      <c r="AJG189" s="66"/>
      <c r="AJH189" s="66"/>
      <c r="AJI189" s="66"/>
      <c r="AJJ189" s="66"/>
      <c r="AJK189" s="66"/>
      <c r="AJL189" s="66"/>
      <c r="AJM189" s="66"/>
      <c r="AJN189" s="66"/>
      <c r="AJO189" s="66"/>
      <c r="AJP189" s="66"/>
      <c r="AJQ189" s="66"/>
      <c r="AJR189" s="66"/>
      <c r="AJS189" s="66"/>
      <c r="AJT189" s="66"/>
      <c r="AJU189" s="66"/>
      <c r="AJV189" s="66"/>
      <c r="AJW189" s="66"/>
      <c r="AJX189" s="66"/>
      <c r="AJY189" s="66"/>
      <c r="AJZ189" s="66"/>
      <c r="AKA189" s="66"/>
      <c r="AKB189" s="66"/>
      <c r="AKC189" s="66"/>
      <c r="AKD189" s="66"/>
      <c r="AKE189" s="66"/>
      <c r="AKF189" s="66"/>
      <c r="AKG189" s="66"/>
      <c r="AKH189" s="66"/>
      <c r="AKI189" s="66"/>
      <c r="AKJ189" s="66"/>
      <c r="AKK189" s="66"/>
      <c r="AKL189" s="66"/>
      <c r="AKM189" s="66"/>
      <c r="AKN189" s="66"/>
      <c r="AKO189" s="66"/>
      <c r="AKP189" s="66"/>
      <c r="AKQ189" s="66"/>
      <c r="AKR189" s="66"/>
      <c r="AKS189" s="66"/>
      <c r="AKT189" s="66"/>
      <c r="AKU189" s="66"/>
      <c r="AKV189" s="66"/>
      <c r="AKW189" s="66"/>
      <c r="AKX189" s="66"/>
      <c r="AKY189" s="66"/>
      <c r="AKZ189" s="66"/>
      <c r="ALA189" s="66"/>
      <c r="ALB189" s="66"/>
      <c r="ALC189" s="66"/>
      <c r="ALD189" s="66"/>
      <c r="ALE189" s="66"/>
      <c r="ALF189" s="66"/>
      <c r="ALG189" s="66"/>
      <c r="ALH189" s="66"/>
      <c r="ALI189" s="66"/>
      <c r="ALJ189" s="66"/>
      <c r="ALK189" s="66"/>
      <c r="ALL189" s="66"/>
      <c r="ALM189" s="66"/>
      <c r="ALN189" s="66"/>
      <c r="ALO189" s="66"/>
      <c r="ALP189" s="66"/>
      <c r="ALQ189" s="66"/>
      <c r="ALR189" s="66"/>
      <c r="ALS189" s="66"/>
      <c r="ALT189" s="66"/>
      <c r="ALU189" s="66"/>
      <c r="ALV189" s="66"/>
      <c r="ALW189" s="66"/>
      <c r="ALX189" s="66"/>
      <c r="ALY189" s="66"/>
      <c r="ALZ189" s="66"/>
      <c r="AMA189" s="66"/>
      <c r="AMB189" s="66"/>
      <c r="AMC189" s="66"/>
      <c r="AMD189" s="66"/>
      <c r="AME189" s="66"/>
      <c r="AMF189" s="66"/>
      <c r="AMG189" s="66"/>
      <c r="AMH189" s="66"/>
      <c r="AMI189" s="66"/>
      <c r="AMJ189" s="66"/>
      <c r="AMK189" s="66"/>
      <c r="AML189" s="66"/>
      <c r="AMM189" s="66"/>
      <c r="AMN189" s="66"/>
      <c r="AMO189" s="66"/>
      <c r="AMP189" s="66"/>
      <c r="AMQ189" s="66"/>
      <c r="AMR189" s="66"/>
      <c r="AMS189" s="66"/>
      <c r="AMT189" s="66"/>
      <c r="AMU189" s="66"/>
      <c r="AMV189" s="66"/>
      <c r="AMW189" s="66"/>
      <c r="AMX189" s="66"/>
      <c r="AMY189" s="66"/>
      <c r="AMZ189" s="66"/>
      <c r="ANA189" s="66"/>
      <c r="ANB189" s="66"/>
      <c r="ANC189" s="66"/>
      <c r="AND189" s="66"/>
      <c r="ANE189" s="66"/>
      <c r="ANF189" s="66"/>
      <c r="ANG189" s="66"/>
      <c r="ANH189" s="66"/>
      <c r="ANI189" s="66"/>
      <c r="ANJ189" s="66"/>
      <c r="ANK189" s="66"/>
      <c r="ANL189" s="66"/>
      <c r="ANM189" s="66"/>
      <c r="ANN189" s="66"/>
      <c r="ANO189" s="66"/>
      <c r="ANP189" s="66"/>
      <c r="ANQ189" s="66"/>
      <c r="ANR189" s="66"/>
      <c r="ANS189" s="66"/>
      <c r="ANT189" s="66"/>
      <c r="ANU189" s="66"/>
      <c r="ANV189" s="66"/>
      <c r="ANW189" s="66"/>
      <c r="ANX189" s="66"/>
      <c r="ANY189" s="66"/>
      <c r="ANZ189" s="66"/>
      <c r="AOA189" s="66"/>
      <c r="AOB189" s="66"/>
      <c r="AOC189" s="66"/>
      <c r="AOD189" s="66"/>
      <c r="AOE189" s="66"/>
      <c r="AOF189" s="66"/>
      <c r="AOG189" s="66"/>
      <c r="AOH189" s="66"/>
      <c r="AOI189" s="66"/>
      <c r="AOJ189" s="66"/>
      <c r="AOK189" s="66"/>
      <c r="AOL189" s="66"/>
      <c r="AOM189" s="66"/>
      <c r="AON189" s="66"/>
      <c r="AOO189" s="66"/>
      <c r="AOP189" s="66"/>
      <c r="AOQ189" s="66"/>
      <c r="AOR189" s="66"/>
      <c r="AOS189" s="66"/>
      <c r="AOT189" s="66"/>
      <c r="AOU189" s="66"/>
      <c r="AOV189" s="66"/>
      <c r="AOW189" s="66"/>
      <c r="AOX189" s="66"/>
      <c r="AOY189" s="66"/>
      <c r="AOZ189" s="66"/>
      <c r="APA189" s="66"/>
      <c r="APB189" s="66"/>
      <c r="APC189" s="66"/>
      <c r="APD189" s="66"/>
      <c r="APE189" s="66"/>
      <c r="APF189" s="66"/>
      <c r="APG189" s="66"/>
      <c r="APH189" s="66"/>
      <c r="API189" s="66"/>
      <c r="APJ189" s="66"/>
      <c r="APK189" s="66"/>
      <c r="APL189" s="66"/>
      <c r="APM189" s="66"/>
      <c r="APN189" s="66"/>
      <c r="APO189" s="66"/>
      <c r="APP189" s="66"/>
      <c r="APQ189" s="66"/>
      <c r="APR189" s="66"/>
      <c r="APS189" s="66"/>
      <c r="APT189" s="66"/>
      <c r="APU189" s="66"/>
      <c r="APV189" s="66"/>
      <c r="APW189" s="66"/>
      <c r="APX189" s="66"/>
      <c r="APY189" s="66"/>
      <c r="APZ189" s="66"/>
      <c r="AQA189" s="66"/>
      <c r="AQB189" s="66"/>
      <c r="AQC189" s="66"/>
      <c r="AQD189" s="66"/>
      <c r="AQE189" s="66"/>
      <c r="AQF189" s="66"/>
      <c r="AQG189" s="66"/>
      <c r="AQH189" s="66"/>
      <c r="AQI189" s="66"/>
      <c r="AQJ189" s="66"/>
      <c r="AQK189" s="66"/>
      <c r="AQL189" s="66"/>
      <c r="AQM189" s="66"/>
      <c r="AQN189" s="66"/>
      <c r="AQO189" s="66"/>
      <c r="AQP189" s="66"/>
      <c r="AQQ189" s="66"/>
      <c r="AQR189" s="66"/>
      <c r="AQS189" s="66"/>
      <c r="AQT189" s="66"/>
      <c r="AQU189" s="66"/>
      <c r="AQV189" s="66"/>
      <c r="AQW189" s="66"/>
      <c r="AQX189" s="66"/>
      <c r="AQY189" s="66"/>
      <c r="AQZ189" s="66"/>
      <c r="ARA189" s="66"/>
      <c r="ARB189" s="66"/>
      <c r="ARC189" s="66"/>
      <c r="ARD189" s="66"/>
      <c r="ARE189" s="66"/>
      <c r="ARF189" s="66"/>
      <c r="ARG189" s="66"/>
      <c r="ARH189" s="66"/>
      <c r="ARI189" s="66"/>
      <c r="ARJ189" s="66"/>
      <c r="ARK189" s="66"/>
      <c r="ARL189" s="66"/>
      <c r="ARM189" s="66"/>
      <c r="ARN189" s="66"/>
      <c r="ARO189" s="66"/>
      <c r="ARP189" s="66"/>
      <c r="ARQ189" s="66"/>
      <c r="ARR189" s="66"/>
      <c r="ARS189" s="66"/>
      <c r="ART189" s="66"/>
      <c r="ARU189" s="66"/>
      <c r="ARV189" s="66"/>
      <c r="ARW189" s="66"/>
      <c r="ARX189" s="66"/>
      <c r="ARY189" s="66"/>
      <c r="ARZ189" s="66"/>
      <c r="ASA189" s="66"/>
      <c r="ASB189" s="66"/>
      <c r="ASC189" s="66"/>
      <c r="ASD189" s="66"/>
      <c r="ASE189" s="66"/>
      <c r="ASF189" s="66"/>
      <c r="ASG189" s="66"/>
      <c r="ASH189" s="66"/>
      <c r="ASI189" s="66"/>
      <c r="ASJ189" s="66"/>
      <c r="ASK189" s="66"/>
      <c r="ASL189" s="66"/>
      <c r="ASM189" s="66"/>
      <c r="ASN189" s="66"/>
      <c r="ASO189" s="66"/>
      <c r="ASP189" s="66"/>
      <c r="ASQ189" s="66"/>
      <c r="ASR189" s="66"/>
      <c r="ASS189" s="66"/>
      <c r="AST189" s="66"/>
      <c r="ASU189" s="66"/>
      <c r="ASV189" s="66"/>
      <c r="ASW189" s="66"/>
      <c r="ASX189" s="66"/>
      <c r="ASY189" s="66"/>
      <c r="ASZ189" s="66"/>
      <c r="ATA189" s="66"/>
      <c r="ATB189" s="66"/>
      <c r="ATC189" s="66"/>
      <c r="ATD189" s="66"/>
      <c r="ATE189" s="66"/>
      <c r="ATF189" s="66"/>
      <c r="ATG189" s="66"/>
      <c r="ATH189" s="66"/>
      <c r="ATI189" s="66"/>
      <c r="ATJ189" s="66"/>
      <c r="ATK189" s="66"/>
      <c r="ATL189" s="66"/>
      <c r="ATM189" s="66"/>
      <c r="ATN189" s="66"/>
      <c r="ATO189" s="66"/>
      <c r="ATP189" s="66"/>
      <c r="ATQ189" s="66"/>
      <c r="ATR189" s="66"/>
      <c r="ATS189" s="66"/>
      <c r="ATT189" s="66"/>
      <c r="ATU189" s="66"/>
      <c r="ATV189" s="66"/>
      <c r="ATW189" s="66"/>
      <c r="ATX189" s="66"/>
      <c r="ATY189" s="66"/>
      <c r="ATZ189" s="66"/>
      <c r="AUA189" s="66"/>
      <c r="AUB189" s="66"/>
      <c r="AUC189" s="66"/>
      <c r="AUD189" s="66"/>
      <c r="AUE189" s="66"/>
      <c r="AUF189" s="66"/>
      <c r="AUG189" s="66"/>
      <c r="AUH189" s="66"/>
      <c r="AUI189" s="66"/>
      <c r="AUJ189" s="66"/>
      <c r="AUK189" s="66"/>
      <c r="AUL189" s="66"/>
      <c r="AUM189" s="66"/>
      <c r="AUN189" s="66"/>
      <c r="AUO189" s="66"/>
      <c r="AUP189" s="66"/>
      <c r="AUQ189" s="66"/>
      <c r="AUR189" s="66"/>
      <c r="AUS189" s="66"/>
      <c r="AUT189" s="66"/>
      <c r="AUU189" s="66"/>
      <c r="AUV189" s="66"/>
      <c r="AUW189" s="66"/>
      <c r="AUX189" s="66"/>
      <c r="AUY189" s="66"/>
      <c r="AUZ189" s="66"/>
      <c r="AVA189" s="66"/>
      <c r="AVB189" s="66"/>
      <c r="AVC189" s="66"/>
      <c r="AVD189" s="66"/>
      <c r="AVE189" s="66"/>
      <c r="AVF189" s="66"/>
      <c r="AVG189" s="66"/>
      <c r="AVH189" s="66"/>
      <c r="AVI189" s="66"/>
      <c r="AVJ189" s="66"/>
      <c r="AVK189" s="66"/>
      <c r="AVL189" s="66"/>
      <c r="AVM189" s="66"/>
      <c r="AVN189" s="66"/>
      <c r="AVO189" s="66"/>
      <c r="AVP189" s="66"/>
      <c r="AVQ189" s="66"/>
      <c r="AVR189" s="66"/>
      <c r="AVS189" s="66"/>
      <c r="AVT189" s="66"/>
      <c r="AVU189" s="66"/>
      <c r="AVV189" s="66"/>
      <c r="AVW189" s="66"/>
      <c r="AVX189" s="66"/>
      <c r="AVY189" s="66"/>
      <c r="AVZ189" s="66"/>
      <c r="AWA189" s="66"/>
      <c r="AWB189" s="66"/>
      <c r="AWC189" s="66"/>
      <c r="AWD189" s="66"/>
      <c r="AWE189" s="66"/>
      <c r="AWF189" s="66"/>
      <c r="AWG189" s="66"/>
      <c r="AWH189" s="66"/>
      <c r="AWI189" s="66"/>
      <c r="AWJ189" s="66"/>
      <c r="AWK189" s="66"/>
      <c r="AWL189" s="66"/>
      <c r="AWM189" s="66"/>
      <c r="AWN189" s="66"/>
      <c r="AWO189" s="66"/>
      <c r="AWP189" s="66"/>
      <c r="AWQ189" s="66"/>
      <c r="AWR189" s="66"/>
      <c r="AWS189" s="66"/>
      <c r="AWT189" s="66"/>
      <c r="AWU189" s="66"/>
      <c r="AWV189" s="66"/>
      <c r="AWW189" s="66"/>
      <c r="AWX189" s="66"/>
      <c r="AWY189" s="66"/>
      <c r="AWZ189" s="66"/>
      <c r="AXA189" s="66"/>
      <c r="AXB189" s="66"/>
      <c r="AXC189" s="66"/>
      <c r="AXD189" s="66"/>
      <c r="AXE189" s="66"/>
      <c r="AXF189" s="66"/>
      <c r="AXG189" s="66"/>
      <c r="AXH189" s="66"/>
      <c r="AXI189" s="66"/>
      <c r="AXJ189" s="66"/>
      <c r="AXK189" s="66"/>
      <c r="AXL189" s="66"/>
      <c r="AXM189" s="66"/>
      <c r="AXN189" s="66"/>
      <c r="AXO189" s="66"/>
      <c r="AXP189" s="66"/>
      <c r="AXQ189" s="66"/>
      <c r="AXR189" s="66"/>
      <c r="AXS189" s="66"/>
      <c r="AXT189" s="66"/>
      <c r="AXU189" s="66"/>
      <c r="AXV189" s="66"/>
      <c r="AXW189" s="66"/>
      <c r="AXX189" s="66"/>
      <c r="AXY189" s="66"/>
      <c r="AXZ189" s="66"/>
      <c r="AYA189" s="66"/>
      <c r="AYB189" s="66"/>
      <c r="AYC189" s="66"/>
      <c r="AYD189" s="66"/>
      <c r="AYE189" s="66"/>
      <c r="AYF189" s="66"/>
      <c r="AYG189" s="66"/>
      <c r="AYH189" s="66"/>
      <c r="AYI189" s="66"/>
      <c r="AYJ189" s="66"/>
      <c r="AYK189" s="66"/>
      <c r="AYL189" s="66"/>
      <c r="AYM189" s="66"/>
      <c r="AYN189" s="66"/>
      <c r="AYO189" s="66"/>
      <c r="AYP189" s="66"/>
      <c r="AYQ189" s="66"/>
      <c r="AYR189" s="66"/>
      <c r="AYS189" s="66"/>
      <c r="AYT189" s="66"/>
      <c r="AYU189" s="66"/>
      <c r="AYV189" s="66"/>
      <c r="AYW189" s="66"/>
      <c r="AYX189" s="66"/>
      <c r="AYY189" s="66"/>
      <c r="AYZ189" s="66"/>
      <c r="AZA189" s="66"/>
      <c r="AZB189" s="66"/>
      <c r="AZC189" s="66"/>
      <c r="AZD189" s="66"/>
      <c r="AZE189" s="66"/>
      <c r="AZF189" s="66"/>
      <c r="AZG189" s="66"/>
      <c r="AZH189" s="66"/>
      <c r="AZI189" s="66"/>
      <c r="AZJ189" s="66"/>
      <c r="AZK189" s="66"/>
      <c r="AZL189" s="66"/>
      <c r="AZM189" s="66"/>
      <c r="AZN189" s="66"/>
      <c r="AZO189" s="66"/>
      <c r="AZP189" s="66"/>
      <c r="AZQ189" s="66"/>
      <c r="AZR189" s="66"/>
      <c r="AZS189" s="66"/>
      <c r="AZT189" s="66"/>
      <c r="AZU189" s="66"/>
      <c r="AZV189" s="66"/>
      <c r="AZW189" s="66"/>
      <c r="AZX189" s="66"/>
      <c r="AZY189" s="66"/>
      <c r="AZZ189" s="66"/>
      <c r="BAA189" s="66"/>
      <c r="BAB189" s="66"/>
      <c r="BAC189" s="66"/>
      <c r="BAD189" s="66"/>
      <c r="BAE189" s="66"/>
      <c r="BAF189" s="66"/>
      <c r="BAG189" s="66"/>
      <c r="BAH189" s="66"/>
      <c r="BAI189" s="66"/>
      <c r="BAJ189" s="66"/>
      <c r="BAK189" s="66"/>
      <c r="BAL189" s="66"/>
      <c r="BAM189" s="66"/>
      <c r="BAN189" s="66"/>
      <c r="BAO189" s="66"/>
      <c r="BAP189" s="66"/>
      <c r="BAQ189" s="66"/>
      <c r="BAR189" s="66"/>
      <c r="BAS189" s="66"/>
      <c r="BAT189" s="66"/>
      <c r="BAU189" s="66"/>
      <c r="BAV189" s="66"/>
      <c r="BAW189" s="66"/>
      <c r="BAX189" s="66"/>
      <c r="BAY189" s="66"/>
      <c r="BAZ189" s="66"/>
      <c r="BBA189" s="66"/>
      <c r="BBB189" s="66"/>
      <c r="BBC189" s="66"/>
      <c r="BBD189" s="66"/>
      <c r="BBE189" s="66"/>
      <c r="BBF189" s="66"/>
      <c r="BBG189" s="66"/>
      <c r="BBH189" s="66"/>
      <c r="BBI189" s="66"/>
      <c r="BBJ189" s="66"/>
      <c r="BBK189" s="66"/>
      <c r="BBL189" s="66"/>
      <c r="BBM189" s="66"/>
      <c r="BBN189" s="66"/>
      <c r="BBO189" s="66"/>
      <c r="BBP189" s="66"/>
      <c r="BBQ189" s="66"/>
      <c r="BBR189" s="66"/>
      <c r="BBS189" s="66"/>
      <c r="BBT189" s="66"/>
      <c r="BBU189" s="66"/>
      <c r="BBV189" s="66"/>
      <c r="BBW189" s="66"/>
      <c r="BBX189" s="66"/>
      <c r="BBY189" s="66"/>
      <c r="BBZ189" s="66"/>
      <c r="BCA189" s="66"/>
      <c r="BCB189" s="66"/>
      <c r="BCC189" s="66"/>
      <c r="BCD189" s="66"/>
      <c r="BCE189" s="66"/>
      <c r="BCF189" s="66"/>
      <c r="BCG189" s="66"/>
      <c r="BCH189" s="66"/>
      <c r="BCI189" s="66"/>
      <c r="BCJ189" s="66"/>
      <c r="BCK189" s="66"/>
      <c r="BCL189" s="66"/>
      <c r="BCM189" s="66"/>
      <c r="BCN189" s="66"/>
      <c r="BCO189" s="66"/>
      <c r="BCP189" s="66"/>
      <c r="BCQ189" s="66"/>
      <c r="BCR189" s="66"/>
      <c r="BCS189" s="66"/>
      <c r="BCT189" s="66"/>
      <c r="BCU189" s="66"/>
      <c r="BCV189" s="66"/>
      <c r="BCW189" s="66"/>
      <c r="BCX189" s="66"/>
      <c r="BCY189" s="66"/>
      <c r="BCZ189" s="66"/>
      <c r="BDA189" s="66"/>
      <c r="BDB189" s="66"/>
      <c r="BDC189" s="66"/>
      <c r="BDD189" s="66"/>
      <c r="BDE189" s="66"/>
      <c r="BDF189" s="66"/>
      <c r="BDG189" s="66"/>
      <c r="BDH189" s="66"/>
      <c r="BDI189" s="66"/>
      <c r="BDJ189" s="66"/>
      <c r="BDK189" s="66"/>
      <c r="BDL189" s="66"/>
      <c r="BDM189" s="66"/>
      <c r="BDN189" s="66"/>
      <c r="BDO189" s="66"/>
      <c r="BDP189" s="66"/>
      <c r="BDQ189" s="66"/>
      <c r="BDR189" s="66"/>
      <c r="BDS189" s="66"/>
      <c r="BDT189" s="66"/>
      <c r="BDU189" s="66"/>
      <c r="BDV189" s="66"/>
      <c r="BDW189" s="66"/>
      <c r="BDX189" s="66"/>
      <c r="BDY189" s="66"/>
      <c r="BDZ189" s="66"/>
      <c r="BEA189" s="66"/>
      <c r="BEB189" s="66"/>
      <c r="BEC189" s="66"/>
      <c r="BED189" s="66"/>
      <c r="BEE189" s="66"/>
      <c r="BEF189" s="66"/>
      <c r="BEG189" s="66"/>
      <c r="BEH189" s="66"/>
      <c r="BEI189" s="66"/>
      <c r="BEJ189" s="66"/>
      <c r="BEK189" s="66"/>
      <c r="BEL189" s="66"/>
      <c r="BEM189" s="66"/>
      <c r="BEN189" s="66"/>
      <c r="BEO189" s="66"/>
      <c r="BEP189" s="66"/>
      <c r="BEQ189" s="66"/>
      <c r="BER189" s="66"/>
      <c r="BES189" s="66"/>
      <c r="BET189" s="66"/>
      <c r="BEU189" s="66"/>
      <c r="BEV189" s="66"/>
      <c r="BEW189" s="66"/>
      <c r="BEX189" s="66"/>
      <c r="BEY189" s="66"/>
      <c r="BEZ189" s="66"/>
      <c r="BFA189" s="66"/>
      <c r="BFB189" s="66"/>
      <c r="BFC189" s="66"/>
      <c r="BFD189" s="66"/>
      <c r="BFE189" s="66"/>
      <c r="BFF189" s="66"/>
      <c r="BFG189" s="66"/>
      <c r="BFH189" s="66"/>
      <c r="BFI189" s="66"/>
      <c r="BFJ189" s="66"/>
      <c r="BFK189" s="66"/>
      <c r="BFL189" s="66"/>
      <c r="BFM189" s="66"/>
      <c r="BFN189" s="66"/>
      <c r="BFO189" s="66"/>
      <c r="BFP189" s="66"/>
      <c r="BFQ189" s="66"/>
      <c r="BFR189" s="66"/>
      <c r="BFS189" s="66"/>
      <c r="BFT189" s="66"/>
      <c r="BFU189" s="66"/>
      <c r="BFV189" s="66"/>
      <c r="BFW189" s="66"/>
      <c r="BFX189" s="66"/>
      <c r="BFY189" s="66"/>
      <c r="BFZ189" s="66"/>
      <c r="BGA189" s="66"/>
      <c r="BGB189" s="66"/>
      <c r="BGC189" s="66"/>
      <c r="BGD189" s="66"/>
      <c r="BGE189" s="66"/>
      <c r="BGF189" s="66"/>
      <c r="BGG189" s="66"/>
      <c r="BGH189" s="66"/>
      <c r="BGI189" s="66"/>
      <c r="BGJ189" s="66"/>
      <c r="BGK189" s="66"/>
      <c r="BGL189" s="66"/>
      <c r="BGM189" s="66"/>
      <c r="BGN189" s="66"/>
      <c r="BGO189" s="66"/>
      <c r="BGP189" s="66"/>
      <c r="BGQ189" s="66"/>
      <c r="BGR189" s="66"/>
      <c r="BGS189" s="66"/>
      <c r="BGT189" s="66"/>
      <c r="BGU189" s="66"/>
      <c r="BGV189" s="66"/>
      <c r="BGW189" s="66"/>
      <c r="BGX189" s="66"/>
      <c r="BGY189" s="66"/>
      <c r="BGZ189" s="66"/>
      <c r="BHA189" s="66"/>
      <c r="BHB189" s="66"/>
      <c r="BHC189" s="66"/>
      <c r="BHD189" s="66"/>
      <c r="BHE189" s="66"/>
      <c r="BHF189" s="66"/>
      <c r="BHG189" s="66"/>
      <c r="BHH189" s="66"/>
      <c r="BHI189" s="66"/>
      <c r="BHJ189" s="66"/>
      <c r="BHK189" s="66"/>
      <c r="BHL189" s="66"/>
      <c r="BHM189" s="66"/>
      <c r="BHN189" s="66"/>
      <c r="BHO189" s="66"/>
      <c r="BHP189" s="66"/>
      <c r="BHQ189" s="66"/>
      <c r="BHR189" s="66"/>
      <c r="BHS189" s="66"/>
      <c r="BHT189" s="66"/>
      <c r="BHU189" s="66"/>
      <c r="BHV189" s="66"/>
      <c r="BHW189" s="66"/>
      <c r="BHX189" s="66"/>
      <c r="BHY189" s="66"/>
      <c r="BHZ189" s="66"/>
      <c r="BIA189" s="66"/>
      <c r="BIB189" s="66"/>
      <c r="BIC189" s="66"/>
      <c r="BID189" s="66"/>
      <c r="BIE189" s="66"/>
      <c r="BIF189" s="66"/>
      <c r="BIG189" s="66"/>
      <c r="BIH189" s="66"/>
      <c r="BII189" s="66"/>
      <c r="BIJ189" s="66"/>
      <c r="BIK189" s="66"/>
      <c r="BIL189" s="66"/>
      <c r="BIM189" s="66"/>
      <c r="BIN189" s="66"/>
      <c r="BIO189" s="66"/>
      <c r="BIP189" s="66"/>
      <c r="BIQ189" s="66"/>
      <c r="BIR189" s="66"/>
      <c r="BIS189" s="66"/>
      <c r="BIT189" s="66"/>
      <c r="BIU189" s="66"/>
      <c r="BIV189" s="66"/>
      <c r="BIW189" s="66"/>
      <c r="BIX189" s="66"/>
      <c r="BIY189" s="66"/>
      <c r="BIZ189" s="66"/>
      <c r="BJA189" s="66"/>
      <c r="BJB189" s="66"/>
      <c r="BJC189" s="66"/>
      <c r="BJD189" s="66"/>
      <c r="BJE189" s="66"/>
      <c r="BJF189" s="66"/>
      <c r="BJG189" s="66"/>
      <c r="BJH189" s="66"/>
      <c r="BJI189" s="66"/>
      <c r="BJJ189" s="66"/>
      <c r="BJK189" s="66"/>
      <c r="BJL189" s="66"/>
      <c r="BJM189" s="66"/>
      <c r="BJN189" s="66"/>
      <c r="BJO189" s="66"/>
      <c r="BJP189" s="66"/>
      <c r="BJQ189" s="66"/>
      <c r="BJR189" s="66"/>
      <c r="BJS189" s="66"/>
      <c r="BJT189" s="66"/>
      <c r="BJU189" s="66"/>
      <c r="BJV189" s="66"/>
      <c r="BJW189" s="66"/>
      <c r="BJX189" s="66"/>
      <c r="BJY189" s="66"/>
      <c r="BJZ189" s="66"/>
      <c r="BKA189" s="66"/>
      <c r="BKB189" s="66"/>
      <c r="BKC189" s="66"/>
      <c r="BKD189" s="66"/>
      <c r="BKE189" s="66"/>
      <c r="BKF189" s="66"/>
      <c r="BKG189" s="66"/>
      <c r="BKH189" s="66"/>
      <c r="BKI189" s="66"/>
      <c r="BKJ189" s="66"/>
      <c r="BKK189" s="66"/>
      <c r="BKL189" s="66"/>
      <c r="BKM189" s="66"/>
      <c r="BKN189" s="66"/>
      <c r="BKO189" s="66"/>
      <c r="BKP189" s="66"/>
      <c r="BKQ189" s="66"/>
      <c r="BKR189" s="66"/>
      <c r="BKS189" s="66"/>
      <c r="BKT189" s="66"/>
      <c r="BKU189" s="66"/>
      <c r="BKV189" s="66"/>
      <c r="BKW189" s="66"/>
      <c r="BKX189" s="66"/>
      <c r="BKY189" s="66"/>
      <c r="BKZ189" s="66"/>
      <c r="BLA189" s="66"/>
      <c r="BLB189" s="66"/>
      <c r="BLC189" s="66"/>
      <c r="BLD189" s="66"/>
      <c r="BLE189" s="66"/>
      <c r="BLF189" s="66"/>
      <c r="BLG189" s="66"/>
      <c r="BLH189" s="66"/>
      <c r="BLI189" s="66"/>
      <c r="BLJ189" s="66"/>
      <c r="BLK189" s="66"/>
      <c r="BLL189" s="66"/>
      <c r="BLM189" s="66"/>
      <c r="BLN189" s="66"/>
      <c r="BLO189" s="66"/>
      <c r="BLP189" s="66"/>
      <c r="BLQ189" s="66"/>
      <c r="BLR189" s="66"/>
      <c r="BLS189" s="66"/>
      <c r="BLT189" s="66"/>
      <c r="BLU189" s="66"/>
      <c r="BLV189" s="66"/>
      <c r="BLW189" s="66"/>
      <c r="BLX189" s="66"/>
      <c r="BLY189" s="66"/>
      <c r="BLZ189" s="66"/>
      <c r="BMA189" s="66"/>
      <c r="BMB189" s="66"/>
      <c r="BMC189" s="66"/>
      <c r="BMD189" s="66"/>
      <c r="BME189" s="66"/>
      <c r="BMF189" s="66"/>
      <c r="BMG189" s="66"/>
      <c r="BMH189" s="66"/>
      <c r="BMI189" s="66"/>
      <c r="BMJ189" s="66"/>
      <c r="BMK189" s="66"/>
      <c r="BML189" s="66"/>
      <c r="BMM189" s="66"/>
      <c r="BMN189" s="66"/>
      <c r="BMO189" s="66"/>
      <c r="BMP189" s="66"/>
      <c r="BMQ189" s="66"/>
      <c r="BMR189" s="66"/>
      <c r="BMS189" s="66"/>
      <c r="BMT189" s="66"/>
      <c r="BMU189" s="66"/>
      <c r="BMV189" s="66"/>
      <c r="BMW189" s="66"/>
      <c r="BMX189" s="66"/>
      <c r="BMY189" s="66"/>
      <c r="BMZ189" s="66"/>
      <c r="BNA189" s="66"/>
      <c r="BNB189" s="66"/>
      <c r="BNC189" s="66"/>
      <c r="BND189" s="66"/>
      <c r="BNE189" s="66"/>
      <c r="BNF189" s="66"/>
      <c r="BNG189" s="66"/>
      <c r="BNH189" s="66"/>
      <c r="BNI189" s="66"/>
      <c r="BNJ189" s="66"/>
      <c r="BNK189" s="66"/>
      <c r="BNL189" s="66"/>
      <c r="BNM189" s="66"/>
      <c r="BNN189" s="66"/>
      <c r="BNO189" s="66"/>
      <c r="BNP189" s="66"/>
      <c r="BNQ189" s="66"/>
      <c r="BNR189" s="66"/>
      <c r="BNS189" s="66"/>
      <c r="BNT189" s="66"/>
      <c r="BNU189" s="66"/>
      <c r="BNV189" s="66"/>
      <c r="BNW189" s="66"/>
      <c r="BNX189" s="66"/>
      <c r="BNY189" s="66"/>
      <c r="BNZ189" s="66"/>
      <c r="BOA189" s="66"/>
      <c r="BOB189" s="66"/>
      <c r="BOC189" s="66"/>
      <c r="BOD189" s="66"/>
      <c r="BOE189" s="66"/>
      <c r="BOF189" s="66"/>
      <c r="BOG189" s="66"/>
      <c r="BOH189" s="66"/>
      <c r="BOI189" s="66"/>
      <c r="BOJ189" s="66"/>
      <c r="BOK189" s="66"/>
      <c r="BOL189" s="66"/>
      <c r="BOM189" s="66"/>
      <c r="BON189" s="66"/>
      <c r="BOO189" s="66"/>
      <c r="BOP189" s="66"/>
      <c r="BOQ189" s="66"/>
      <c r="BOR189" s="66"/>
      <c r="BOS189" s="66"/>
      <c r="BOT189" s="66"/>
      <c r="BOU189" s="66"/>
      <c r="BOV189" s="66"/>
      <c r="BOW189" s="66"/>
      <c r="BOX189" s="66"/>
      <c r="BOY189" s="66"/>
      <c r="BOZ189" s="66"/>
      <c r="BPA189" s="66"/>
      <c r="BPB189" s="66"/>
      <c r="BPC189" s="66"/>
      <c r="BPD189" s="66"/>
      <c r="BPE189" s="66"/>
      <c r="BPF189" s="66"/>
      <c r="BPG189" s="66"/>
      <c r="BPH189" s="66"/>
      <c r="BPI189" s="66"/>
      <c r="BPJ189" s="66"/>
      <c r="BPK189" s="66"/>
      <c r="BPL189" s="66"/>
      <c r="BPM189" s="66"/>
      <c r="BPN189" s="66"/>
      <c r="BPO189" s="66"/>
      <c r="BPP189" s="66"/>
      <c r="BPQ189" s="66"/>
      <c r="BPR189" s="66"/>
      <c r="BPS189" s="66"/>
      <c r="BPT189" s="66"/>
      <c r="BPU189" s="66"/>
      <c r="BPV189" s="66"/>
      <c r="BPW189" s="66"/>
      <c r="BPX189" s="66"/>
      <c r="BPY189" s="66"/>
      <c r="BPZ189" s="66"/>
      <c r="BQA189" s="66"/>
      <c r="BQB189" s="66"/>
      <c r="BQC189" s="66"/>
      <c r="BQD189" s="66"/>
      <c r="BQE189" s="66"/>
      <c r="BQF189" s="66"/>
      <c r="BQG189" s="66"/>
      <c r="BQH189" s="66"/>
      <c r="BQI189" s="66"/>
      <c r="BQJ189" s="66"/>
      <c r="BQK189" s="66"/>
      <c r="BQL189" s="66"/>
      <c r="BQM189" s="66"/>
      <c r="BQN189" s="66"/>
      <c r="BQO189" s="66"/>
      <c r="BQP189" s="66"/>
      <c r="BQQ189" s="66"/>
      <c r="BQR189" s="66"/>
      <c r="BQS189" s="66"/>
      <c r="BQT189" s="66"/>
      <c r="BQU189" s="66"/>
      <c r="BQV189" s="66"/>
      <c r="BQW189" s="66"/>
      <c r="BQX189" s="66"/>
      <c r="BQY189" s="66"/>
      <c r="BQZ189" s="66"/>
      <c r="BRA189" s="66"/>
      <c r="BRB189" s="66"/>
      <c r="BRC189" s="66"/>
      <c r="BRD189" s="66"/>
      <c r="BRE189" s="66"/>
      <c r="BRF189" s="66"/>
      <c r="BRG189" s="66"/>
      <c r="BRH189" s="66"/>
      <c r="BRI189" s="66"/>
      <c r="BRJ189" s="66"/>
      <c r="BRK189" s="66"/>
      <c r="BRL189" s="66"/>
      <c r="BRM189" s="66"/>
      <c r="BRN189" s="66"/>
      <c r="BRO189" s="66"/>
      <c r="BRP189" s="66"/>
      <c r="BRQ189" s="66"/>
      <c r="BRR189" s="66"/>
      <c r="BRS189" s="66"/>
      <c r="BRT189" s="66"/>
      <c r="BRU189" s="66"/>
      <c r="BRV189" s="66"/>
      <c r="BRW189" s="66"/>
      <c r="BRX189" s="66"/>
      <c r="BRY189" s="66"/>
      <c r="BRZ189" s="66"/>
      <c r="BSA189" s="66"/>
      <c r="BSB189" s="66"/>
      <c r="BSC189" s="66"/>
      <c r="BSD189" s="66"/>
      <c r="BSE189" s="66"/>
      <c r="BSF189" s="66"/>
      <c r="BSG189" s="66"/>
      <c r="BSH189" s="66"/>
      <c r="BSI189" s="66"/>
      <c r="BSJ189" s="66"/>
      <c r="BSK189" s="66"/>
      <c r="BSL189" s="66"/>
      <c r="BSM189" s="66"/>
      <c r="BSN189" s="66"/>
      <c r="BSO189" s="66"/>
      <c r="BSP189" s="66"/>
      <c r="BSQ189" s="66"/>
      <c r="BSR189" s="66"/>
      <c r="BSS189" s="66"/>
      <c r="BST189" s="66"/>
      <c r="BSU189" s="66"/>
      <c r="BSV189" s="66"/>
      <c r="BSW189" s="66"/>
      <c r="BSX189" s="66"/>
      <c r="BSY189" s="66"/>
      <c r="BSZ189" s="66"/>
      <c r="BTA189" s="66"/>
      <c r="BTB189" s="66"/>
      <c r="BTC189" s="66"/>
      <c r="BTD189" s="66"/>
      <c r="BTE189" s="66"/>
      <c r="BTF189" s="66"/>
      <c r="BTG189" s="66"/>
      <c r="BTH189" s="66"/>
      <c r="BTI189" s="66"/>
      <c r="BTJ189" s="66"/>
      <c r="BTK189" s="66"/>
      <c r="BTL189" s="66"/>
      <c r="BTM189" s="66"/>
      <c r="BTN189" s="66"/>
      <c r="BTO189" s="66"/>
      <c r="BTP189" s="66"/>
      <c r="BTQ189" s="66"/>
      <c r="BTR189" s="66"/>
      <c r="BTS189" s="66"/>
      <c r="BTT189" s="66"/>
      <c r="BTU189" s="66"/>
      <c r="BTV189" s="66"/>
      <c r="BTW189" s="66"/>
      <c r="BTX189" s="66"/>
      <c r="BTY189" s="66"/>
      <c r="BTZ189" s="66"/>
      <c r="BUA189" s="66"/>
      <c r="BUB189" s="66"/>
      <c r="BUC189" s="66"/>
      <c r="BUD189" s="66"/>
      <c r="BUE189" s="66"/>
      <c r="BUF189" s="66"/>
      <c r="BUG189" s="66"/>
      <c r="BUH189" s="66"/>
      <c r="BUI189" s="66"/>
      <c r="BUJ189" s="66"/>
      <c r="BUK189" s="66"/>
      <c r="BUL189" s="66"/>
      <c r="BUM189" s="66"/>
      <c r="BUN189" s="66"/>
      <c r="BUO189" s="66"/>
      <c r="BUP189" s="66"/>
      <c r="BUQ189" s="66"/>
      <c r="BUR189" s="66"/>
      <c r="BUS189" s="66"/>
      <c r="BUT189" s="66"/>
      <c r="BUU189" s="66"/>
      <c r="BUV189" s="66"/>
      <c r="BUW189" s="66"/>
      <c r="BUX189" s="66"/>
      <c r="BUY189" s="66"/>
      <c r="BUZ189" s="66"/>
      <c r="BVA189" s="66"/>
      <c r="BVB189" s="66"/>
      <c r="BVC189" s="66"/>
      <c r="BVD189" s="66"/>
      <c r="BVE189" s="66"/>
      <c r="BVF189" s="66"/>
      <c r="BVG189" s="66"/>
      <c r="BVH189" s="66"/>
      <c r="BVI189" s="66"/>
      <c r="BVJ189" s="66"/>
      <c r="BVK189" s="66"/>
      <c r="BVL189" s="66"/>
      <c r="BVM189" s="66"/>
      <c r="BVN189" s="66"/>
      <c r="BVO189" s="66"/>
      <c r="BVP189" s="66"/>
      <c r="BVQ189" s="66"/>
      <c r="BVR189" s="66"/>
      <c r="BVS189" s="66"/>
      <c r="BVT189" s="66"/>
      <c r="BVU189" s="66"/>
      <c r="BVV189" s="66"/>
      <c r="BVW189" s="66"/>
      <c r="BVX189" s="66"/>
      <c r="BVY189" s="66"/>
      <c r="BVZ189" s="66"/>
      <c r="BWA189" s="66"/>
      <c r="BWB189" s="66"/>
      <c r="BWC189" s="66"/>
      <c r="BWD189" s="66"/>
      <c r="BWE189" s="66"/>
      <c r="BWF189" s="66"/>
      <c r="BWG189" s="66"/>
      <c r="BWH189" s="66"/>
      <c r="BWI189" s="66"/>
      <c r="BWJ189" s="66"/>
      <c r="BWK189" s="66"/>
      <c r="BWL189" s="66"/>
      <c r="BWM189" s="66"/>
      <c r="BWN189" s="66"/>
      <c r="BWO189" s="66"/>
      <c r="BWP189" s="66"/>
      <c r="BWQ189" s="66"/>
      <c r="BWR189" s="66"/>
      <c r="BWS189" s="66"/>
      <c r="BWT189" s="66"/>
      <c r="BWU189" s="66"/>
      <c r="BWV189" s="66"/>
      <c r="BWW189" s="66"/>
      <c r="BWX189" s="66"/>
      <c r="BWY189" s="66"/>
      <c r="BWZ189" s="66"/>
      <c r="BXA189" s="66"/>
      <c r="BXB189" s="66"/>
      <c r="BXC189" s="66"/>
      <c r="BXD189" s="66"/>
      <c r="BXE189" s="66"/>
      <c r="BXF189" s="66"/>
      <c r="BXG189" s="66"/>
      <c r="BXH189" s="66"/>
      <c r="BXI189" s="66"/>
      <c r="BXJ189" s="66"/>
      <c r="BXK189" s="66"/>
      <c r="BXL189" s="66"/>
      <c r="BXM189" s="66"/>
      <c r="BXN189" s="66"/>
      <c r="BXO189" s="66"/>
      <c r="BXP189" s="66"/>
      <c r="BXQ189" s="66"/>
      <c r="BXR189" s="66"/>
      <c r="BXS189" s="66"/>
      <c r="BXT189" s="66"/>
      <c r="BXU189" s="66"/>
      <c r="BXV189" s="66"/>
      <c r="BXW189" s="66"/>
      <c r="BXX189" s="66"/>
      <c r="BXY189" s="66"/>
      <c r="BXZ189" s="66"/>
      <c r="BYA189" s="66"/>
      <c r="BYB189" s="66"/>
      <c r="BYC189" s="66"/>
      <c r="BYD189" s="66"/>
      <c r="BYE189" s="66"/>
      <c r="BYF189" s="66"/>
      <c r="BYG189" s="66"/>
      <c r="BYH189" s="66"/>
      <c r="BYI189" s="66"/>
      <c r="BYJ189" s="66"/>
      <c r="BYK189" s="66"/>
      <c r="BYL189" s="66"/>
      <c r="BYM189" s="66"/>
      <c r="BYN189" s="66"/>
      <c r="BYO189" s="66"/>
      <c r="BYP189" s="66"/>
      <c r="BYQ189" s="66"/>
      <c r="BYR189" s="66"/>
      <c r="BYS189" s="66"/>
      <c r="BYT189" s="66"/>
      <c r="BYU189" s="66"/>
      <c r="BYV189" s="66"/>
      <c r="BYW189" s="66"/>
      <c r="BYX189" s="66"/>
      <c r="BYY189" s="66"/>
      <c r="BYZ189" s="66"/>
      <c r="BZA189" s="66"/>
      <c r="BZB189" s="66"/>
      <c r="BZC189" s="66"/>
      <c r="BZD189" s="66"/>
      <c r="BZE189" s="66"/>
      <c r="BZF189" s="66"/>
      <c r="BZG189" s="66"/>
      <c r="BZH189" s="66"/>
      <c r="BZI189" s="66"/>
      <c r="BZJ189" s="66"/>
      <c r="BZK189" s="66"/>
      <c r="BZL189" s="66"/>
      <c r="BZM189" s="66"/>
      <c r="BZN189" s="66"/>
      <c r="BZO189" s="66"/>
      <c r="BZP189" s="66"/>
      <c r="BZQ189" s="66"/>
      <c r="BZR189" s="66"/>
      <c r="BZS189" s="66"/>
      <c r="BZT189" s="66"/>
      <c r="BZU189" s="66"/>
      <c r="BZV189" s="66"/>
      <c r="BZW189" s="66"/>
      <c r="BZX189" s="66"/>
      <c r="BZY189" s="66"/>
      <c r="BZZ189" s="66"/>
      <c r="CAA189" s="66"/>
      <c r="CAB189" s="66"/>
      <c r="CAC189" s="66"/>
      <c r="CAD189" s="66"/>
      <c r="CAE189" s="66"/>
      <c r="CAF189" s="66"/>
      <c r="CAG189" s="66"/>
      <c r="CAH189" s="66"/>
      <c r="CAI189" s="66"/>
      <c r="CAJ189" s="66"/>
      <c r="CAK189" s="66"/>
      <c r="CAL189" s="66"/>
      <c r="CAM189" s="66"/>
      <c r="CAN189" s="66"/>
      <c r="CAO189" s="66"/>
      <c r="CAP189" s="66"/>
      <c r="CAQ189" s="66"/>
      <c r="CAR189" s="66"/>
      <c r="CAS189" s="66"/>
      <c r="CAT189" s="66"/>
      <c r="CAU189" s="66"/>
      <c r="CAV189" s="66"/>
      <c r="CAW189" s="66"/>
      <c r="CAX189" s="66"/>
      <c r="CAY189" s="66"/>
      <c r="CAZ189" s="66"/>
      <c r="CBA189" s="66"/>
      <c r="CBB189" s="66"/>
      <c r="CBC189" s="66"/>
      <c r="CBD189" s="66"/>
      <c r="CBE189" s="66"/>
      <c r="CBF189" s="66"/>
      <c r="CBG189" s="66"/>
      <c r="CBH189" s="66"/>
      <c r="CBI189" s="66"/>
      <c r="CBJ189" s="66"/>
      <c r="CBK189" s="66"/>
      <c r="CBL189" s="66"/>
      <c r="CBM189" s="66"/>
      <c r="CBN189" s="66"/>
      <c r="CBO189" s="66"/>
      <c r="CBP189" s="66"/>
      <c r="CBQ189" s="66"/>
      <c r="CBR189" s="66"/>
      <c r="CBS189" s="66"/>
      <c r="CBT189" s="66"/>
      <c r="CBU189" s="66"/>
      <c r="CBV189" s="66"/>
      <c r="CBW189" s="66"/>
      <c r="CBX189" s="66"/>
      <c r="CBY189" s="66"/>
      <c r="CBZ189" s="66"/>
      <c r="CCA189" s="66"/>
      <c r="CCB189" s="66"/>
      <c r="CCC189" s="66"/>
      <c r="CCD189" s="66"/>
      <c r="CCE189" s="66"/>
      <c r="CCF189" s="66"/>
      <c r="CCG189" s="66"/>
      <c r="CCH189" s="66"/>
      <c r="CCI189" s="66"/>
      <c r="CCJ189" s="66"/>
      <c r="CCK189" s="66"/>
      <c r="CCL189" s="66"/>
      <c r="CCM189" s="66"/>
      <c r="CCN189" s="66"/>
      <c r="CCO189" s="66"/>
      <c r="CCP189" s="66"/>
      <c r="CCQ189" s="66"/>
      <c r="CCR189" s="66"/>
      <c r="CCS189" s="66"/>
      <c r="CCT189" s="66"/>
      <c r="CCU189" s="66"/>
      <c r="CCV189" s="66"/>
      <c r="CCW189" s="66"/>
      <c r="CCX189" s="66"/>
      <c r="CCY189" s="66"/>
      <c r="CCZ189" s="66"/>
      <c r="CDA189" s="66"/>
      <c r="CDB189" s="66"/>
      <c r="CDC189" s="66"/>
      <c r="CDD189" s="66"/>
      <c r="CDE189" s="66"/>
      <c r="CDF189" s="66"/>
      <c r="CDG189" s="66"/>
      <c r="CDH189" s="66"/>
      <c r="CDI189" s="66"/>
      <c r="CDJ189" s="66"/>
      <c r="CDK189" s="66"/>
      <c r="CDL189" s="66"/>
      <c r="CDM189" s="66"/>
      <c r="CDN189" s="66"/>
      <c r="CDO189" s="66"/>
      <c r="CDP189" s="66"/>
      <c r="CDQ189" s="66"/>
      <c r="CDR189" s="66"/>
      <c r="CDS189" s="66"/>
      <c r="CDT189" s="66"/>
      <c r="CDU189" s="66"/>
      <c r="CDV189" s="66"/>
      <c r="CDW189" s="66"/>
      <c r="CDX189" s="66"/>
      <c r="CDY189" s="66"/>
      <c r="CDZ189" s="66"/>
      <c r="CEA189" s="66"/>
      <c r="CEB189" s="66"/>
      <c r="CEC189" s="66"/>
      <c r="CED189" s="66"/>
      <c r="CEE189" s="66"/>
      <c r="CEF189" s="66"/>
      <c r="CEG189" s="66"/>
      <c r="CEH189" s="66"/>
      <c r="CEI189" s="66"/>
      <c r="CEJ189" s="66"/>
      <c r="CEK189" s="66"/>
      <c r="CEL189" s="66"/>
      <c r="CEM189" s="66"/>
      <c r="CEN189" s="66"/>
      <c r="CEO189" s="66"/>
      <c r="CEP189" s="66"/>
      <c r="CEQ189" s="66"/>
      <c r="CER189" s="66"/>
      <c r="CES189" s="66"/>
      <c r="CET189" s="66"/>
      <c r="CEU189" s="66"/>
      <c r="CEV189" s="66"/>
      <c r="CEW189" s="66"/>
      <c r="CEX189" s="66"/>
      <c r="CEY189" s="66"/>
      <c r="CEZ189" s="66"/>
      <c r="CFA189" s="66"/>
      <c r="CFB189" s="66"/>
      <c r="CFC189" s="66"/>
      <c r="CFD189" s="66"/>
      <c r="CFE189" s="66"/>
      <c r="CFF189" s="66"/>
      <c r="CFG189" s="66"/>
      <c r="CFH189" s="66"/>
      <c r="CFI189" s="66"/>
      <c r="CFJ189" s="66"/>
      <c r="CFK189" s="66"/>
      <c r="CFL189" s="66"/>
      <c r="CFM189" s="66"/>
      <c r="CFN189" s="66"/>
      <c r="CFO189" s="66"/>
      <c r="CFP189" s="66"/>
      <c r="CFQ189" s="66"/>
      <c r="CFR189" s="66"/>
      <c r="CFS189" s="66"/>
      <c r="CFT189" s="66"/>
      <c r="CFU189" s="66"/>
      <c r="CFV189" s="66"/>
      <c r="CFW189" s="66"/>
      <c r="CFX189" s="66"/>
      <c r="CFY189" s="66"/>
      <c r="CFZ189" s="66"/>
      <c r="CGA189" s="66"/>
      <c r="CGB189" s="66"/>
      <c r="CGC189" s="66"/>
      <c r="CGD189" s="66"/>
      <c r="CGE189" s="66"/>
      <c r="CGF189" s="66"/>
      <c r="CGG189" s="66"/>
      <c r="CGH189" s="66"/>
      <c r="CGI189" s="66"/>
      <c r="CGJ189" s="66"/>
      <c r="CGK189" s="66"/>
      <c r="CGL189" s="66"/>
      <c r="CGM189" s="66"/>
      <c r="CGN189" s="66"/>
      <c r="CGO189" s="66"/>
      <c r="CGP189" s="66"/>
      <c r="CGQ189" s="66"/>
      <c r="CGR189" s="66"/>
      <c r="CGS189" s="66"/>
      <c r="CGT189" s="66"/>
      <c r="CGU189" s="66"/>
      <c r="CGV189" s="66"/>
      <c r="CGW189" s="66"/>
      <c r="CGX189" s="66"/>
      <c r="CGY189" s="66"/>
      <c r="CGZ189" s="66"/>
      <c r="CHA189" s="66"/>
      <c r="CHB189" s="66"/>
      <c r="CHC189" s="66"/>
      <c r="CHD189" s="66"/>
      <c r="CHE189" s="66"/>
      <c r="CHF189" s="66"/>
      <c r="CHG189" s="66"/>
      <c r="CHH189" s="66"/>
      <c r="CHI189" s="66"/>
      <c r="CHJ189" s="66"/>
      <c r="CHK189" s="66"/>
      <c r="CHL189" s="66"/>
      <c r="CHM189" s="66"/>
      <c r="CHN189" s="66"/>
      <c r="CHO189" s="66"/>
      <c r="CHP189" s="66"/>
      <c r="CHQ189" s="66"/>
      <c r="CHR189" s="66"/>
      <c r="CHS189" s="66"/>
      <c r="CHT189" s="66"/>
      <c r="CHU189" s="66"/>
      <c r="CHV189" s="66"/>
      <c r="CHW189" s="66"/>
      <c r="CHX189" s="66"/>
      <c r="CHY189" s="66"/>
      <c r="CHZ189" s="66"/>
      <c r="CIA189" s="66"/>
      <c r="CIB189" s="66"/>
      <c r="CIC189" s="66"/>
      <c r="CID189" s="66"/>
      <c r="CIE189" s="66"/>
      <c r="CIF189" s="66"/>
      <c r="CIG189" s="66"/>
      <c r="CIH189" s="66"/>
      <c r="CII189" s="66"/>
      <c r="CIJ189" s="66"/>
      <c r="CIK189" s="66"/>
    </row>
  </sheetData>
  <mergeCells count="59">
    <mergeCell ref="A157:A173"/>
    <mergeCell ref="B157:B173"/>
    <mergeCell ref="C152:C155"/>
    <mergeCell ref="C157:C162"/>
    <mergeCell ref="C163:C165"/>
    <mergeCell ref="C166:C169"/>
    <mergeCell ref="C170:C172"/>
    <mergeCell ref="C110:C111"/>
    <mergeCell ref="C59:C63"/>
    <mergeCell ref="C64:C65"/>
    <mergeCell ref="C66:C71"/>
    <mergeCell ref="C73:C77"/>
    <mergeCell ref="C140:C143"/>
    <mergeCell ref="C144:C147"/>
    <mergeCell ref="C148:C151"/>
    <mergeCell ref="C127:C134"/>
    <mergeCell ref="C135:C138"/>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29:C32"/>
    <mergeCell ref="C33:C35"/>
    <mergeCell ref="A9:E9"/>
    <mergeCell ref="A8:E8"/>
    <mergeCell ref="A7:E7"/>
    <mergeCell ref="C11:C14"/>
    <mergeCell ref="B11:B36"/>
    <mergeCell ref="C15:C17"/>
    <mergeCell ref="C18:C20"/>
    <mergeCell ref="C21:C24"/>
    <mergeCell ref="C25:C28"/>
    <mergeCell ref="A6:F6"/>
    <mergeCell ref="A1:F1"/>
    <mergeCell ref="A2:F2"/>
    <mergeCell ref="A3:F3"/>
    <mergeCell ref="A4:F4"/>
    <mergeCell ref="A5:F5"/>
    <mergeCell ref="B37:B54"/>
    <mergeCell ref="B55:B72"/>
    <mergeCell ref="A11:A118"/>
    <mergeCell ref="B113:B118"/>
    <mergeCell ref="B119:B126"/>
    <mergeCell ref="B73:B111"/>
    <mergeCell ref="A119:A155"/>
    <mergeCell ref="B127:B139"/>
    <mergeCell ref="B140:B156"/>
  </mergeCell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M163"/>
  <sheetViews>
    <sheetView zoomScale="80" zoomScaleNormal="80" zoomScalePageLayoutView="80" workbookViewId="0">
      <pane ySplit="2060" topLeftCell="A99" activePane="bottomLeft"/>
      <selection activeCell="J1" sqref="J1:K1048576"/>
      <selection pane="bottomLeft" activeCell="M134" sqref="M134"/>
    </sheetView>
  </sheetViews>
  <sheetFormatPr baseColWidth="10" defaultRowHeight="15" x14ac:dyDescent="0"/>
  <cols>
    <col min="1" max="1" width="5.33203125" customWidth="1"/>
    <col min="2" max="2" width="22.6640625" customWidth="1"/>
    <col min="3" max="3" width="8.33203125" customWidth="1"/>
    <col min="4" max="4" width="11.1640625" bestFit="1" customWidth="1"/>
    <col min="10" max="11" width="10.83203125" style="607"/>
    <col min="240" max="240" width="5.33203125" customWidth="1"/>
    <col min="241" max="241" width="19" customWidth="1"/>
    <col min="242" max="242" width="7.1640625" customWidth="1"/>
    <col min="243" max="243" width="11.1640625" bestFit="1" customWidth="1"/>
    <col min="496" max="496" width="5.33203125" customWidth="1"/>
    <col min="497" max="497" width="19" customWidth="1"/>
    <col min="498" max="498" width="7.1640625" customWidth="1"/>
    <col min="499" max="499" width="11.1640625" bestFit="1" customWidth="1"/>
    <col min="752" max="752" width="5.33203125" customWidth="1"/>
    <col min="753" max="753" width="19" customWidth="1"/>
    <col min="754" max="754" width="7.1640625" customWidth="1"/>
    <col min="755" max="755" width="11.1640625" bestFit="1" customWidth="1"/>
    <col min="1008" max="1008" width="5.33203125" customWidth="1"/>
    <col min="1009" max="1009" width="19" customWidth="1"/>
    <col min="1010" max="1010" width="7.1640625" customWidth="1"/>
    <col min="1011" max="1011" width="11.1640625" bestFit="1" customWidth="1"/>
    <col min="1264" max="1264" width="5.33203125" customWidth="1"/>
    <col min="1265" max="1265" width="19" customWidth="1"/>
    <col min="1266" max="1266" width="7.1640625" customWidth="1"/>
    <col min="1267" max="1267" width="11.1640625" bestFit="1" customWidth="1"/>
    <col min="1520" max="1520" width="5.33203125" customWidth="1"/>
    <col min="1521" max="1521" width="19" customWidth="1"/>
    <col min="1522" max="1522" width="7.1640625" customWidth="1"/>
    <col min="1523" max="1523" width="11.1640625" bestFit="1" customWidth="1"/>
    <col min="1776" max="1776" width="5.33203125" customWidth="1"/>
    <col min="1777" max="1777" width="19" customWidth="1"/>
    <col min="1778" max="1778" width="7.1640625" customWidth="1"/>
    <col min="1779" max="1779" width="11.1640625" bestFit="1" customWidth="1"/>
    <col min="2032" max="2032" width="5.33203125" customWidth="1"/>
    <col min="2033" max="2033" width="19" customWidth="1"/>
    <col min="2034" max="2034" width="7.1640625" customWidth="1"/>
    <col min="2035" max="2035" width="11.1640625" bestFit="1" customWidth="1"/>
    <col min="2288" max="2288" width="5.33203125" customWidth="1"/>
    <col min="2289" max="2289" width="19" customWidth="1"/>
    <col min="2290" max="2290" width="7.1640625" customWidth="1"/>
    <col min="2291" max="2291" width="11.1640625" bestFit="1" customWidth="1"/>
    <col min="2544" max="2544" width="5.33203125" customWidth="1"/>
    <col min="2545" max="2545" width="19" customWidth="1"/>
    <col min="2546" max="2546" width="7.1640625" customWidth="1"/>
    <col min="2547" max="2547" width="11.1640625" bestFit="1" customWidth="1"/>
    <col min="2800" max="2800" width="5.33203125" customWidth="1"/>
    <col min="2801" max="2801" width="19" customWidth="1"/>
    <col min="2802" max="2802" width="7.1640625" customWidth="1"/>
    <col min="2803" max="2803" width="11.1640625" bestFit="1" customWidth="1"/>
    <col min="3056" max="3056" width="5.33203125" customWidth="1"/>
    <col min="3057" max="3057" width="19" customWidth="1"/>
    <col min="3058" max="3058" width="7.1640625" customWidth="1"/>
    <col min="3059" max="3059" width="11.1640625" bestFit="1" customWidth="1"/>
    <col min="3312" max="3312" width="5.33203125" customWidth="1"/>
    <col min="3313" max="3313" width="19" customWidth="1"/>
    <col min="3314" max="3314" width="7.1640625" customWidth="1"/>
    <col min="3315" max="3315" width="11.1640625" bestFit="1" customWidth="1"/>
    <col min="3568" max="3568" width="5.33203125" customWidth="1"/>
    <col min="3569" max="3569" width="19" customWidth="1"/>
    <col min="3570" max="3570" width="7.1640625" customWidth="1"/>
    <col min="3571" max="3571" width="11.1640625" bestFit="1" customWidth="1"/>
    <col min="3824" max="3824" width="5.33203125" customWidth="1"/>
    <col min="3825" max="3825" width="19" customWidth="1"/>
    <col min="3826" max="3826" width="7.1640625" customWidth="1"/>
    <col min="3827" max="3827" width="11.1640625" bestFit="1" customWidth="1"/>
    <col min="4080" max="4080" width="5.33203125" customWidth="1"/>
    <col min="4081" max="4081" width="19" customWidth="1"/>
    <col min="4082" max="4082" width="7.1640625" customWidth="1"/>
    <col min="4083" max="4083" width="11.1640625" bestFit="1" customWidth="1"/>
    <col min="4336" max="4336" width="5.33203125" customWidth="1"/>
    <col min="4337" max="4337" width="19" customWidth="1"/>
    <col min="4338" max="4338" width="7.1640625" customWidth="1"/>
    <col min="4339" max="4339" width="11.1640625" bestFit="1" customWidth="1"/>
    <col min="4592" max="4592" width="5.33203125" customWidth="1"/>
    <col min="4593" max="4593" width="19" customWidth="1"/>
    <col min="4594" max="4594" width="7.1640625" customWidth="1"/>
    <col min="4595" max="4595" width="11.1640625" bestFit="1" customWidth="1"/>
    <col min="4848" max="4848" width="5.33203125" customWidth="1"/>
    <col min="4849" max="4849" width="19" customWidth="1"/>
    <col min="4850" max="4850" width="7.1640625" customWidth="1"/>
    <col min="4851" max="4851" width="11.1640625" bestFit="1" customWidth="1"/>
    <col min="5104" max="5104" width="5.33203125" customWidth="1"/>
    <col min="5105" max="5105" width="19" customWidth="1"/>
    <col min="5106" max="5106" width="7.1640625" customWidth="1"/>
    <col min="5107" max="5107" width="11.1640625" bestFit="1" customWidth="1"/>
    <col min="5360" max="5360" width="5.33203125" customWidth="1"/>
    <col min="5361" max="5361" width="19" customWidth="1"/>
    <col min="5362" max="5362" width="7.1640625" customWidth="1"/>
    <col min="5363" max="5363" width="11.1640625" bestFit="1" customWidth="1"/>
    <col min="5616" max="5616" width="5.33203125" customWidth="1"/>
    <col min="5617" max="5617" width="19" customWidth="1"/>
    <col min="5618" max="5618" width="7.1640625" customWidth="1"/>
    <col min="5619" max="5619" width="11.1640625" bestFit="1" customWidth="1"/>
    <col min="5872" max="5872" width="5.33203125" customWidth="1"/>
    <col min="5873" max="5873" width="19" customWidth="1"/>
    <col min="5874" max="5874" width="7.1640625" customWidth="1"/>
    <col min="5875" max="5875" width="11.1640625" bestFit="1" customWidth="1"/>
    <col min="6128" max="6128" width="5.33203125" customWidth="1"/>
    <col min="6129" max="6129" width="19" customWidth="1"/>
    <col min="6130" max="6130" width="7.1640625" customWidth="1"/>
    <col min="6131" max="6131" width="11.1640625" bestFit="1" customWidth="1"/>
    <col min="6384" max="6384" width="5.33203125" customWidth="1"/>
    <col min="6385" max="6385" width="19" customWidth="1"/>
    <col min="6386" max="6386" width="7.1640625" customWidth="1"/>
    <col min="6387" max="6387" width="11.1640625" bestFit="1" customWidth="1"/>
    <col min="6640" max="6640" width="5.33203125" customWidth="1"/>
    <col min="6641" max="6641" width="19" customWidth="1"/>
    <col min="6642" max="6642" width="7.1640625" customWidth="1"/>
    <col min="6643" max="6643" width="11.1640625" bestFit="1" customWidth="1"/>
    <col min="6896" max="6896" width="5.33203125" customWidth="1"/>
    <col min="6897" max="6897" width="19" customWidth="1"/>
    <col min="6898" max="6898" width="7.1640625" customWidth="1"/>
    <col min="6899" max="6899" width="11.1640625" bestFit="1" customWidth="1"/>
    <col min="7152" max="7152" width="5.33203125" customWidth="1"/>
    <col min="7153" max="7153" width="19" customWidth="1"/>
    <col min="7154" max="7154" width="7.1640625" customWidth="1"/>
    <col min="7155" max="7155" width="11.1640625" bestFit="1" customWidth="1"/>
    <col min="7408" max="7408" width="5.33203125" customWidth="1"/>
    <col min="7409" max="7409" width="19" customWidth="1"/>
    <col min="7410" max="7410" width="7.1640625" customWidth="1"/>
    <col min="7411" max="7411" width="11.1640625" bestFit="1" customWidth="1"/>
    <col min="7664" max="7664" width="5.33203125" customWidth="1"/>
    <col min="7665" max="7665" width="19" customWidth="1"/>
    <col min="7666" max="7666" width="7.1640625" customWidth="1"/>
    <col min="7667" max="7667" width="11.1640625" bestFit="1" customWidth="1"/>
    <col min="7920" max="7920" width="5.33203125" customWidth="1"/>
    <col min="7921" max="7921" width="19" customWidth="1"/>
    <col min="7922" max="7922" width="7.1640625" customWidth="1"/>
    <col min="7923" max="7923" width="11.1640625" bestFit="1" customWidth="1"/>
    <col min="8176" max="8176" width="5.33203125" customWidth="1"/>
    <col min="8177" max="8177" width="19" customWidth="1"/>
    <col min="8178" max="8178" width="7.1640625" customWidth="1"/>
    <col min="8179" max="8179" width="11.1640625" bestFit="1" customWidth="1"/>
    <col min="8432" max="8432" width="5.33203125" customWidth="1"/>
    <col min="8433" max="8433" width="19" customWidth="1"/>
    <col min="8434" max="8434" width="7.1640625" customWidth="1"/>
    <col min="8435" max="8435" width="11.1640625" bestFit="1" customWidth="1"/>
    <col min="8688" max="8688" width="5.33203125" customWidth="1"/>
    <col min="8689" max="8689" width="19" customWidth="1"/>
    <col min="8690" max="8690" width="7.1640625" customWidth="1"/>
    <col min="8691" max="8691" width="11.1640625" bestFit="1" customWidth="1"/>
    <col min="8944" max="8944" width="5.33203125" customWidth="1"/>
    <col min="8945" max="8945" width="19" customWidth="1"/>
    <col min="8946" max="8946" width="7.1640625" customWidth="1"/>
    <col min="8947" max="8947" width="11.1640625" bestFit="1" customWidth="1"/>
    <col min="9200" max="9200" width="5.33203125" customWidth="1"/>
    <col min="9201" max="9201" width="19" customWidth="1"/>
    <col min="9202" max="9202" width="7.1640625" customWidth="1"/>
    <col min="9203" max="9203" width="11.1640625" bestFit="1" customWidth="1"/>
    <col min="9456" max="9456" width="5.33203125" customWidth="1"/>
    <col min="9457" max="9457" width="19" customWidth="1"/>
    <col min="9458" max="9458" width="7.1640625" customWidth="1"/>
    <col min="9459" max="9459" width="11.1640625" bestFit="1" customWidth="1"/>
    <col min="9712" max="9712" width="5.33203125" customWidth="1"/>
    <col min="9713" max="9713" width="19" customWidth="1"/>
    <col min="9714" max="9714" width="7.1640625" customWidth="1"/>
    <col min="9715" max="9715" width="11.1640625" bestFit="1" customWidth="1"/>
    <col min="9968" max="9968" width="5.33203125" customWidth="1"/>
    <col min="9969" max="9969" width="19" customWidth="1"/>
    <col min="9970" max="9970" width="7.1640625" customWidth="1"/>
    <col min="9971" max="9971" width="11.1640625" bestFit="1" customWidth="1"/>
    <col min="10224" max="10224" width="5.33203125" customWidth="1"/>
    <col min="10225" max="10225" width="19" customWidth="1"/>
    <col min="10226" max="10226" width="7.1640625" customWidth="1"/>
    <col min="10227" max="10227" width="11.1640625" bestFit="1" customWidth="1"/>
    <col min="10480" max="10480" width="5.33203125" customWidth="1"/>
    <col min="10481" max="10481" width="19" customWidth="1"/>
    <col min="10482" max="10482" width="7.1640625" customWidth="1"/>
    <col min="10483" max="10483" width="11.1640625" bestFit="1" customWidth="1"/>
    <col min="10736" max="10736" width="5.33203125" customWidth="1"/>
    <col min="10737" max="10737" width="19" customWidth="1"/>
    <col min="10738" max="10738" width="7.1640625" customWidth="1"/>
    <col min="10739" max="10739" width="11.1640625" bestFit="1" customWidth="1"/>
    <col min="10992" max="10992" width="5.33203125" customWidth="1"/>
    <col min="10993" max="10993" width="19" customWidth="1"/>
    <col min="10994" max="10994" width="7.1640625" customWidth="1"/>
    <col min="10995" max="10995" width="11.1640625" bestFit="1" customWidth="1"/>
    <col min="11248" max="11248" width="5.33203125" customWidth="1"/>
    <col min="11249" max="11249" width="19" customWidth="1"/>
    <col min="11250" max="11250" width="7.1640625" customWidth="1"/>
    <col min="11251" max="11251" width="11.1640625" bestFit="1" customWidth="1"/>
    <col min="11504" max="11504" width="5.33203125" customWidth="1"/>
    <col min="11505" max="11505" width="19" customWidth="1"/>
    <col min="11506" max="11506" width="7.1640625" customWidth="1"/>
    <col min="11507" max="11507" width="11.1640625" bestFit="1" customWidth="1"/>
    <col min="11760" max="11760" width="5.33203125" customWidth="1"/>
    <col min="11761" max="11761" width="19" customWidth="1"/>
    <col min="11762" max="11762" width="7.1640625" customWidth="1"/>
    <col min="11763" max="11763" width="11.1640625" bestFit="1" customWidth="1"/>
    <col min="12016" max="12016" width="5.33203125" customWidth="1"/>
    <col min="12017" max="12017" width="19" customWidth="1"/>
    <col min="12018" max="12018" width="7.1640625" customWidth="1"/>
    <col min="12019" max="12019" width="11.1640625" bestFit="1" customWidth="1"/>
    <col min="12272" max="12272" width="5.33203125" customWidth="1"/>
    <col min="12273" max="12273" width="19" customWidth="1"/>
    <col min="12274" max="12274" width="7.1640625" customWidth="1"/>
    <col min="12275" max="12275" width="11.1640625" bestFit="1" customWidth="1"/>
    <col min="12528" max="12528" width="5.33203125" customWidth="1"/>
    <col min="12529" max="12529" width="19" customWidth="1"/>
    <col min="12530" max="12530" width="7.1640625" customWidth="1"/>
    <col min="12531" max="12531" width="11.1640625" bestFit="1" customWidth="1"/>
    <col min="12784" max="12784" width="5.33203125" customWidth="1"/>
    <col min="12785" max="12785" width="19" customWidth="1"/>
    <col min="12786" max="12786" width="7.1640625" customWidth="1"/>
    <col min="12787" max="12787" width="11.1640625" bestFit="1" customWidth="1"/>
    <col min="13040" max="13040" width="5.33203125" customWidth="1"/>
    <col min="13041" max="13041" width="19" customWidth="1"/>
    <col min="13042" max="13042" width="7.1640625" customWidth="1"/>
    <col min="13043" max="13043" width="11.1640625" bestFit="1" customWidth="1"/>
    <col min="13296" max="13296" width="5.33203125" customWidth="1"/>
    <col min="13297" max="13297" width="19" customWidth="1"/>
    <col min="13298" max="13298" width="7.1640625" customWidth="1"/>
    <col min="13299" max="13299" width="11.1640625" bestFit="1" customWidth="1"/>
    <col min="13552" max="13552" width="5.33203125" customWidth="1"/>
    <col min="13553" max="13553" width="19" customWidth="1"/>
    <col min="13554" max="13554" width="7.1640625" customWidth="1"/>
    <col min="13555" max="13555" width="11.1640625" bestFit="1" customWidth="1"/>
    <col min="13808" max="13808" width="5.33203125" customWidth="1"/>
    <col min="13809" max="13809" width="19" customWidth="1"/>
    <col min="13810" max="13810" width="7.1640625" customWidth="1"/>
    <col min="13811" max="13811" width="11.1640625" bestFit="1" customWidth="1"/>
    <col min="14064" max="14064" width="5.33203125" customWidth="1"/>
    <col min="14065" max="14065" width="19" customWidth="1"/>
    <col min="14066" max="14066" width="7.1640625" customWidth="1"/>
    <col min="14067" max="14067" width="11.1640625" bestFit="1" customWidth="1"/>
    <col min="14320" max="14320" width="5.33203125" customWidth="1"/>
    <col min="14321" max="14321" width="19" customWidth="1"/>
    <col min="14322" max="14322" width="7.1640625" customWidth="1"/>
    <col min="14323" max="14323" width="11.1640625" bestFit="1" customWidth="1"/>
    <col min="14576" max="14576" width="5.33203125" customWidth="1"/>
    <col min="14577" max="14577" width="19" customWidth="1"/>
    <col min="14578" max="14578" width="7.1640625" customWidth="1"/>
    <col min="14579" max="14579" width="11.1640625" bestFit="1" customWidth="1"/>
    <col min="14832" max="14832" width="5.33203125" customWidth="1"/>
    <col min="14833" max="14833" width="19" customWidth="1"/>
    <col min="14834" max="14834" width="7.1640625" customWidth="1"/>
    <col min="14835" max="14835" width="11.1640625" bestFit="1" customWidth="1"/>
    <col min="15088" max="15088" width="5.33203125" customWidth="1"/>
    <col min="15089" max="15089" width="19" customWidth="1"/>
    <col min="15090" max="15090" width="7.1640625" customWidth="1"/>
    <col min="15091" max="15091" width="11.1640625" bestFit="1" customWidth="1"/>
    <col min="15344" max="15344" width="5.33203125" customWidth="1"/>
    <col min="15345" max="15345" width="19" customWidth="1"/>
    <col min="15346" max="15346" width="7.1640625" customWidth="1"/>
    <col min="15347" max="15347" width="11.1640625" bestFit="1" customWidth="1"/>
    <col min="15600" max="15600" width="5.33203125" customWidth="1"/>
    <col min="15601" max="15601" width="19" customWidth="1"/>
    <col min="15602" max="15602" width="7.1640625" customWidth="1"/>
    <col min="15603" max="15603" width="11.1640625" bestFit="1" customWidth="1"/>
    <col min="15856" max="15856" width="5.33203125" customWidth="1"/>
    <col min="15857" max="15857" width="19" customWidth="1"/>
    <col min="15858" max="15858" width="7.1640625" customWidth="1"/>
    <col min="15859" max="15859" width="11.1640625" bestFit="1" customWidth="1"/>
    <col min="16112" max="16112" width="5.33203125" customWidth="1"/>
    <col min="16113" max="16113" width="19" customWidth="1"/>
    <col min="16114" max="16114" width="7.1640625" customWidth="1"/>
    <col min="16115" max="16115" width="11.1640625" bestFit="1" customWidth="1"/>
  </cols>
  <sheetData>
    <row r="2" spans="1:13" ht="17.25" customHeight="1">
      <c r="B2" s="771" t="s">
        <v>539</v>
      </c>
      <c r="C2" s="772"/>
      <c r="D2" s="772"/>
      <c r="E2" s="772"/>
      <c r="F2" s="772"/>
      <c r="G2" s="772"/>
      <c r="H2" s="772"/>
      <c r="I2" s="772"/>
      <c r="J2" s="770"/>
      <c r="K2" s="770"/>
      <c r="L2" s="770"/>
      <c r="M2" s="770"/>
    </row>
    <row r="3" spans="1:13" ht="15.75" customHeight="1">
      <c r="B3" s="773" t="s">
        <v>827</v>
      </c>
      <c r="C3" s="774"/>
      <c r="D3" s="774"/>
      <c r="E3" s="774"/>
      <c r="F3" s="774"/>
      <c r="G3" s="774"/>
      <c r="H3" s="774"/>
      <c r="I3" s="774"/>
      <c r="J3" s="770"/>
      <c r="K3" s="770"/>
      <c r="L3" s="770"/>
      <c r="M3" s="770"/>
    </row>
    <row r="4" spans="1:13" ht="16.5" thickBot="1">
      <c r="B4" s="768" t="s">
        <v>543</v>
      </c>
      <c r="C4" s="769"/>
      <c r="D4" s="769"/>
      <c r="E4" s="769"/>
      <c r="F4" s="769"/>
      <c r="G4" s="769"/>
      <c r="H4" s="769"/>
      <c r="I4" s="769"/>
      <c r="J4" s="770"/>
      <c r="K4" s="770"/>
      <c r="L4" s="770"/>
      <c r="M4" s="770"/>
    </row>
    <row r="5" spans="1:13" ht="12.75" customHeight="1">
      <c r="B5" s="777" t="s">
        <v>198</v>
      </c>
      <c r="C5" s="779" t="s">
        <v>199</v>
      </c>
      <c r="D5" s="782" t="s">
        <v>200</v>
      </c>
      <c r="E5" s="783"/>
      <c r="F5" s="783"/>
      <c r="G5" s="783"/>
      <c r="H5" s="783"/>
      <c r="I5" s="784"/>
      <c r="J5" s="785"/>
      <c r="K5" s="785"/>
      <c r="L5" s="785"/>
      <c r="M5" s="786"/>
    </row>
    <row r="6" spans="1:13">
      <c r="B6" s="778"/>
      <c r="C6" s="780"/>
      <c r="D6" s="781" t="s">
        <v>201</v>
      </c>
      <c r="E6" s="775"/>
      <c r="F6" s="775" t="s">
        <v>202</v>
      </c>
      <c r="G6" s="775"/>
      <c r="H6" s="775" t="s">
        <v>203</v>
      </c>
      <c r="I6" s="776"/>
      <c r="J6" s="775" t="s">
        <v>826</v>
      </c>
      <c r="K6" s="776"/>
      <c r="L6" s="775" t="s">
        <v>862</v>
      </c>
      <c r="M6" s="787"/>
    </row>
    <row r="7" spans="1:13" ht="16.5" thickBot="1">
      <c r="B7" s="778"/>
      <c r="C7" s="780"/>
      <c r="D7" s="712" t="s">
        <v>204</v>
      </c>
      <c r="E7" s="701" t="s">
        <v>205</v>
      </c>
      <c r="F7" s="701" t="s">
        <v>204</v>
      </c>
      <c r="G7" s="701" t="s">
        <v>205</v>
      </c>
      <c r="H7" s="701" t="s">
        <v>204</v>
      </c>
      <c r="I7" s="701" t="s">
        <v>205</v>
      </c>
      <c r="J7" s="701" t="s">
        <v>204</v>
      </c>
      <c r="K7" s="701" t="s">
        <v>205</v>
      </c>
      <c r="L7" s="701" t="s">
        <v>204</v>
      </c>
      <c r="M7" s="713" t="s">
        <v>205</v>
      </c>
    </row>
    <row r="8" spans="1:13" s="89" customFormat="1" ht="13.5" customHeight="1">
      <c r="A8" s="89">
        <v>1</v>
      </c>
      <c r="B8" s="643" t="s">
        <v>206</v>
      </c>
      <c r="C8" s="644" t="s">
        <v>207</v>
      </c>
      <c r="D8" s="374">
        <v>71.5</v>
      </c>
      <c r="E8" s="288">
        <v>42430</v>
      </c>
      <c r="F8" s="697">
        <v>76.099999999999994</v>
      </c>
      <c r="G8" s="288">
        <v>42705</v>
      </c>
      <c r="H8" s="702">
        <v>0.315</v>
      </c>
      <c r="I8" s="288">
        <v>43040</v>
      </c>
      <c r="J8" s="698"/>
      <c r="K8" s="703"/>
      <c r="L8" s="703"/>
      <c r="M8" s="699"/>
    </row>
    <row r="9" spans="1:13" s="89" customFormat="1" ht="13.5" customHeight="1">
      <c r="A9" s="89">
        <v>2</v>
      </c>
      <c r="B9" s="510" t="s">
        <v>211</v>
      </c>
      <c r="C9" s="165" t="s">
        <v>231</v>
      </c>
      <c r="D9" s="374">
        <v>52.3</v>
      </c>
      <c r="E9" s="288">
        <v>42675</v>
      </c>
      <c r="F9" s="697">
        <v>27.7</v>
      </c>
      <c r="G9" s="288">
        <v>43160</v>
      </c>
      <c r="H9" s="697"/>
      <c r="I9" s="288"/>
      <c r="J9" s="698"/>
      <c r="K9" s="703"/>
      <c r="L9" s="703"/>
      <c r="M9" s="699"/>
    </row>
    <row r="10" spans="1:13" s="89" customFormat="1" ht="13.5" customHeight="1">
      <c r="A10" s="89">
        <v>3</v>
      </c>
      <c r="B10" s="510" t="s">
        <v>705</v>
      </c>
      <c r="C10" s="165" t="s">
        <v>220</v>
      </c>
      <c r="D10" s="374">
        <v>8.9</v>
      </c>
      <c r="E10" s="288">
        <v>42461</v>
      </c>
      <c r="F10" s="697">
        <v>7.4</v>
      </c>
      <c r="G10" s="288">
        <v>42736</v>
      </c>
      <c r="H10" s="697">
        <v>17.5</v>
      </c>
      <c r="I10" s="288">
        <v>43009</v>
      </c>
      <c r="J10" s="704">
        <v>29.2</v>
      </c>
      <c r="K10" s="705">
        <v>43313</v>
      </c>
      <c r="L10" s="703"/>
      <c r="M10" s="699"/>
    </row>
    <row r="11" spans="1:13" s="89" customFormat="1" ht="13.5" customHeight="1">
      <c r="A11" s="89">
        <v>4</v>
      </c>
      <c r="B11" s="510" t="s">
        <v>598</v>
      </c>
      <c r="C11" s="165" t="s">
        <v>210</v>
      </c>
      <c r="D11" s="374">
        <v>4.8</v>
      </c>
      <c r="E11" s="288">
        <v>42522</v>
      </c>
      <c r="F11" s="697"/>
      <c r="G11" s="288"/>
      <c r="H11" s="697"/>
      <c r="I11" s="288"/>
      <c r="J11" s="698"/>
      <c r="K11" s="703"/>
      <c r="L11" s="703"/>
      <c r="M11" s="699"/>
    </row>
    <row r="12" spans="1:13" s="89" customFormat="1" ht="13.5" customHeight="1">
      <c r="A12" s="89">
        <v>5</v>
      </c>
      <c r="B12" s="510" t="s">
        <v>605</v>
      </c>
      <c r="C12" s="165" t="s">
        <v>218</v>
      </c>
      <c r="D12" s="374">
        <v>2.2000000000000002</v>
      </c>
      <c r="E12" s="288">
        <v>42522</v>
      </c>
      <c r="F12" s="697"/>
      <c r="G12" s="288"/>
      <c r="H12" s="697"/>
      <c r="I12" s="288"/>
      <c r="J12" s="698"/>
      <c r="K12" s="703"/>
      <c r="L12" s="703"/>
      <c r="M12" s="699"/>
    </row>
    <row r="13" spans="1:13" s="89" customFormat="1" ht="13.5" customHeight="1">
      <c r="A13" s="89">
        <v>6</v>
      </c>
      <c r="B13" s="510" t="s">
        <v>603</v>
      </c>
      <c r="C13" s="165" t="s">
        <v>218</v>
      </c>
      <c r="D13" s="374">
        <v>9</v>
      </c>
      <c r="E13" s="288">
        <v>42491</v>
      </c>
      <c r="F13" s="697"/>
      <c r="G13" s="288"/>
      <c r="H13" s="697"/>
      <c r="I13" s="288"/>
      <c r="J13" s="698"/>
      <c r="K13" s="703"/>
      <c r="L13" s="703"/>
      <c r="M13" s="699"/>
    </row>
    <row r="14" spans="1:13" s="89" customFormat="1" ht="13.5" customHeight="1">
      <c r="A14" s="89">
        <v>7</v>
      </c>
      <c r="B14" s="510" t="s">
        <v>219</v>
      </c>
      <c r="C14" s="165" t="s">
        <v>220</v>
      </c>
      <c r="D14" s="374">
        <v>10.199999999999999</v>
      </c>
      <c r="E14" s="288">
        <v>42461</v>
      </c>
      <c r="F14" s="697">
        <v>6.8</v>
      </c>
      <c r="G14" s="288">
        <v>42736</v>
      </c>
      <c r="H14" s="697">
        <v>22</v>
      </c>
      <c r="I14" s="288">
        <v>42979</v>
      </c>
      <c r="J14" s="704">
        <v>25.3</v>
      </c>
      <c r="K14" s="705">
        <v>43313</v>
      </c>
      <c r="L14" s="703"/>
      <c r="M14" s="699"/>
    </row>
    <row r="15" spans="1:13" s="89" customFormat="1" ht="13.5" customHeight="1">
      <c r="A15" s="89">
        <v>8</v>
      </c>
      <c r="B15" s="510" t="s">
        <v>221</v>
      </c>
      <c r="C15" s="165" t="s">
        <v>207</v>
      </c>
      <c r="D15" s="374">
        <v>5.7</v>
      </c>
      <c r="E15" s="288">
        <v>42979</v>
      </c>
      <c r="F15" s="697"/>
      <c r="G15" s="288"/>
      <c r="H15" s="697"/>
      <c r="I15" s="288"/>
      <c r="J15" s="698"/>
      <c r="K15" s="703"/>
      <c r="L15" s="703"/>
      <c r="M15" s="699"/>
    </row>
    <row r="16" spans="1:13" s="89" customFormat="1" ht="13.5" customHeight="1">
      <c r="A16" s="89">
        <v>9</v>
      </c>
      <c r="B16" s="510" t="s">
        <v>222</v>
      </c>
      <c r="C16" s="165" t="s">
        <v>212</v>
      </c>
      <c r="D16" s="374">
        <v>0</v>
      </c>
      <c r="E16" s="288">
        <v>42675</v>
      </c>
      <c r="F16" s="697"/>
      <c r="G16" s="288"/>
      <c r="H16" s="697"/>
      <c r="I16" s="288"/>
      <c r="J16" s="698"/>
      <c r="K16" s="703"/>
      <c r="L16" s="703"/>
      <c r="M16" s="699"/>
    </row>
    <row r="17" spans="1:13" s="89" customFormat="1" ht="13.5" customHeight="1">
      <c r="A17" s="89">
        <v>10</v>
      </c>
      <c r="B17" s="510" t="s">
        <v>597</v>
      </c>
      <c r="C17" s="165" t="s">
        <v>210</v>
      </c>
      <c r="D17" s="374">
        <v>15.4</v>
      </c>
      <c r="E17" s="288">
        <v>42491</v>
      </c>
      <c r="F17" s="697"/>
      <c r="G17" s="288"/>
      <c r="H17" s="697"/>
      <c r="I17" s="288"/>
      <c r="J17" s="698"/>
      <c r="K17" s="703"/>
      <c r="L17" s="703"/>
      <c r="M17" s="699"/>
    </row>
    <row r="18" spans="1:13">
      <c r="A18" s="89">
        <v>11</v>
      </c>
      <c r="B18" s="418" t="s">
        <v>226</v>
      </c>
      <c r="C18" s="419" t="s">
        <v>207</v>
      </c>
      <c r="D18" s="374">
        <v>1.8</v>
      </c>
      <c r="E18" s="288">
        <v>42430</v>
      </c>
      <c r="F18" s="697">
        <v>12.4</v>
      </c>
      <c r="G18" s="288">
        <v>42705</v>
      </c>
      <c r="H18" s="697">
        <v>4.4000000000000004</v>
      </c>
      <c r="I18" s="288">
        <v>42979</v>
      </c>
      <c r="J18" s="698"/>
      <c r="K18" s="703"/>
      <c r="L18" s="711"/>
      <c r="M18" s="317"/>
    </row>
    <row r="19" spans="1:13">
      <c r="A19" s="89">
        <v>12</v>
      </c>
      <c r="B19" s="418" t="s">
        <v>548</v>
      </c>
      <c r="C19" s="419" t="s">
        <v>220</v>
      </c>
      <c r="D19" s="374">
        <v>34.1</v>
      </c>
      <c r="E19" s="288">
        <v>42461</v>
      </c>
      <c r="F19" s="697">
        <v>87.4</v>
      </c>
      <c r="G19" s="288">
        <v>42736</v>
      </c>
      <c r="H19" s="697">
        <v>91.3</v>
      </c>
      <c r="I19" s="288">
        <v>43040</v>
      </c>
      <c r="J19" s="704">
        <v>88.1</v>
      </c>
      <c r="K19" s="705">
        <v>43313</v>
      </c>
      <c r="L19" s="711"/>
      <c r="M19" s="317"/>
    </row>
    <row r="20" spans="1:13">
      <c r="A20" s="89">
        <v>13</v>
      </c>
      <c r="B20" s="418" t="s">
        <v>638</v>
      </c>
      <c r="C20" s="419" t="s">
        <v>227</v>
      </c>
      <c r="D20" s="374">
        <v>9</v>
      </c>
      <c r="E20" s="288">
        <v>42767</v>
      </c>
      <c r="F20" s="697">
        <v>17.5</v>
      </c>
      <c r="G20" s="288">
        <v>42979</v>
      </c>
      <c r="H20" s="700">
        <v>15.5</v>
      </c>
      <c r="I20" s="288">
        <v>43313</v>
      </c>
      <c r="J20" s="698"/>
      <c r="K20" s="703"/>
      <c r="L20" s="711"/>
      <c r="M20" s="317"/>
    </row>
    <row r="21" spans="1:13" ht="15.75" customHeight="1">
      <c r="A21" s="89">
        <v>14</v>
      </c>
      <c r="B21" s="418" t="s">
        <v>537</v>
      </c>
      <c r="C21" s="419" t="s">
        <v>207</v>
      </c>
      <c r="D21" s="374">
        <v>0</v>
      </c>
      <c r="E21" s="288">
        <v>42430</v>
      </c>
      <c r="F21" s="697">
        <v>0</v>
      </c>
      <c r="G21" s="288">
        <v>42705</v>
      </c>
      <c r="H21" s="697"/>
      <c r="I21" s="288"/>
      <c r="J21" s="698"/>
      <c r="K21" s="703"/>
      <c r="L21" s="711"/>
      <c r="M21" s="317"/>
    </row>
    <row r="22" spans="1:13" ht="15.75" customHeight="1">
      <c r="A22" s="89">
        <v>15</v>
      </c>
      <c r="B22" s="418" t="s">
        <v>581</v>
      </c>
      <c r="C22" s="419" t="s">
        <v>220</v>
      </c>
      <c r="D22" s="374">
        <v>8.6</v>
      </c>
      <c r="E22" s="288">
        <v>42461</v>
      </c>
      <c r="F22" s="697">
        <v>29.3</v>
      </c>
      <c r="G22" s="288">
        <v>42767</v>
      </c>
      <c r="H22" s="697">
        <v>49.6</v>
      </c>
      <c r="I22" s="288">
        <v>42979</v>
      </c>
      <c r="J22" s="704">
        <v>21.5</v>
      </c>
      <c r="K22" s="705">
        <v>43313</v>
      </c>
      <c r="L22" s="711"/>
      <c r="M22" s="317"/>
    </row>
    <row r="23" spans="1:13" ht="15.75" customHeight="1">
      <c r="A23" s="89">
        <v>16</v>
      </c>
      <c r="B23" s="418" t="s">
        <v>230</v>
      </c>
      <c r="C23" s="419" t="s">
        <v>231</v>
      </c>
      <c r="D23" s="374">
        <v>22.6</v>
      </c>
      <c r="E23" s="288">
        <v>42675</v>
      </c>
      <c r="F23" s="697"/>
      <c r="G23" s="288"/>
      <c r="H23" s="697"/>
      <c r="I23" s="288"/>
      <c r="J23" s="698"/>
      <c r="K23" s="703"/>
      <c r="L23" s="711"/>
      <c r="M23" s="317"/>
    </row>
    <row r="24" spans="1:13" ht="15.75" customHeight="1">
      <c r="A24" s="89">
        <v>17</v>
      </c>
      <c r="B24" s="418" t="s">
        <v>818</v>
      </c>
      <c r="C24" s="419" t="s">
        <v>836</v>
      </c>
      <c r="D24" s="374">
        <v>8.8000000000000007</v>
      </c>
      <c r="E24" s="288">
        <v>43132</v>
      </c>
      <c r="F24" s="697"/>
      <c r="G24" s="288"/>
      <c r="H24" s="697"/>
      <c r="I24" s="288"/>
      <c r="J24" s="698"/>
      <c r="K24" s="703"/>
      <c r="L24" s="711"/>
      <c r="M24" s="317"/>
    </row>
    <row r="25" spans="1:13" ht="15.75" customHeight="1">
      <c r="A25" s="89">
        <v>18</v>
      </c>
      <c r="B25" s="418" t="s">
        <v>650</v>
      </c>
      <c r="C25" s="419" t="s">
        <v>646</v>
      </c>
      <c r="D25" s="374">
        <v>20.6</v>
      </c>
      <c r="E25" s="288">
        <v>42736</v>
      </c>
      <c r="F25" s="697"/>
      <c r="G25" s="288"/>
      <c r="H25" s="697"/>
      <c r="I25" s="288"/>
      <c r="J25" s="698"/>
      <c r="K25" s="703"/>
      <c r="L25" s="711"/>
      <c r="M25" s="317"/>
    </row>
    <row r="26" spans="1:13" ht="15.75" customHeight="1">
      <c r="A26" s="89">
        <v>19</v>
      </c>
      <c r="B26" s="418" t="s">
        <v>235</v>
      </c>
      <c r="C26" s="419" t="s">
        <v>220</v>
      </c>
      <c r="D26" s="374">
        <v>4.7</v>
      </c>
      <c r="E26" s="288">
        <v>42461</v>
      </c>
      <c r="F26" s="697">
        <v>17.899999999999999</v>
      </c>
      <c r="G26" s="288">
        <v>42767</v>
      </c>
      <c r="H26" s="697">
        <v>12.9</v>
      </c>
      <c r="I26" s="288">
        <v>43009</v>
      </c>
      <c r="J26" s="704">
        <v>17.600000000000001</v>
      </c>
      <c r="K26" s="705">
        <v>43252</v>
      </c>
      <c r="L26" s="711"/>
      <c r="M26" s="317"/>
    </row>
    <row r="27" spans="1:13" ht="15.75" customHeight="1">
      <c r="A27" s="89">
        <v>20</v>
      </c>
      <c r="B27" s="418" t="s">
        <v>602</v>
      </c>
      <c r="C27" s="419" t="s">
        <v>218</v>
      </c>
      <c r="D27" s="374">
        <v>4.0999999999999996</v>
      </c>
      <c r="E27" s="288">
        <v>42522</v>
      </c>
      <c r="F27" s="697"/>
      <c r="G27" s="288"/>
      <c r="H27" s="697"/>
      <c r="I27" s="288"/>
      <c r="J27" s="698"/>
      <c r="K27" s="703"/>
      <c r="L27" s="711"/>
      <c r="M27" s="317"/>
    </row>
    <row r="28" spans="1:13" ht="15.75" customHeight="1">
      <c r="A28" s="89">
        <v>21</v>
      </c>
      <c r="B28" s="418" t="s">
        <v>236</v>
      </c>
      <c r="C28" s="419" t="s">
        <v>237</v>
      </c>
      <c r="D28" s="374">
        <v>34</v>
      </c>
      <c r="E28" s="288">
        <v>42614</v>
      </c>
      <c r="F28" s="697">
        <v>54.8</v>
      </c>
      <c r="G28" s="288">
        <v>42856</v>
      </c>
      <c r="H28" s="697">
        <v>83.6</v>
      </c>
      <c r="I28" s="288">
        <v>43070</v>
      </c>
      <c r="J28" s="698">
        <v>52.5</v>
      </c>
      <c r="K28" s="705">
        <v>43132</v>
      </c>
      <c r="L28" s="711"/>
      <c r="M28" s="317"/>
    </row>
    <row r="29" spans="1:13">
      <c r="A29" s="89">
        <v>22</v>
      </c>
      <c r="B29" s="418" t="s">
        <v>238</v>
      </c>
      <c r="C29" s="419" t="s">
        <v>207</v>
      </c>
      <c r="D29" s="374">
        <v>8.4</v>
      </c>
      <c r="E29" s="288">
        <v>42461</v>
      </c>
      <c r="F29" s="697"/>
      <c r="G29" s="288"/>
      <c r="H29" s="697"/>
      <c r="I29" s="288"/>
      <c r="J29" s="698"/>
      <c r="K29" s="703"/>
      <c r="L29" s="711"/>
      <c r="M29" s="317"/>
    </row>
    <row r="30" spans="1:13">
      <c r="A30" s="89">
        <v>23</v>
      </c>
      <c r="B30" s="515" t="s">
        <v>239</v>
      </c>
      <c r="C30" s="419" t="s">
        <v>207</v>
      </c>
      <c r="D30" s="374">
        <v>23.3</v>
      </c>
      <c r="E30" s="288">
        <v>42461</v>
      </c>
      <c r="F30" s="697">
        <v>4.4000000000000004</v>
      </c>
      <c r="G30" s="288">
        <v>42979</v>
      </c>
      <c r="H30" s="697">
        <v>13.9</v>
      </c>
      <c r="I30" s="288">
        <v>43132</v>
      </c>
      <c r="J30" s="698"/>
      <c r="K30" s="703"/>
      <c r="L30" s="711"/>
      <c r="M30" s="317"/>
    </row>
    <row r="31" spans="1:13">
      <c r="A31" s="89">
        <v>24</v>
      </c>
      <c r="B31" s="515" t="s">
        <v>820</v>
      </c>
      <c r="C31" s="419" t="s">
        <v>832</v>
      </c>
      <c r="D31" s="374">
        <v>25.2</v>
      </c>
      <c r="E31" s="288">
        <v>43132</v>
      </c>
      <c r="F31" s="697"/>
      <c r="G31" s="288"/>
      <c r="H31" s="697"/>
      <c r="I31" s="288"/>
      <c r="J31" s="698"/>
      <c r="K31" s="703"/>
      <c r="L31" s="711"/>
      <c r="M31" s="317"/>
    </row>
    <row r="32" spans="1:13">
      <c r="A32" s="89">
        <v>25</v>
      </c>
      <c r="B32" s="515" t="s">
        <v>242</v>
      </c>
      <c r="C32" s="419" t="s">
        <v>243</v>
      </c>
      <c r="D32" s="374">
        <v>19.5</v>
      </c>
      <c r="E32" s="288">
        <v>43132</v>
      </c>
      <c r="F32" s="697"/>
      <c r="G32" s="288"/>
      <c r="H32" s="697"/>
      <c r="I32" s="288"/>
      <c r="J32" s="698"/>
      <c r="K32" s="703"/>
      <c r="L32" s="711"/>
      <c r="M32" s="317"/>
    </row>
    <row r="33" spans="1:13">
      <c r="A33" s="89">
        <v>26</v>
      </c>
      <c r="B33" s="515" t="s">
        <v>574</v>
      </c>
      <c r="C33" s="419" t="s">
        <v>220</v>
      </c>
      <c r="D33" s="374">
        <v>8.3000000000000007</v>
      </c>
      <c r="E33" s="288">
        <v>42461</v>
      </c>
      <c r="F33" s="697">
        <v>9</v>
      </c>
      <c r="G33" s="288">
        <v>42767</v>
      </c>
      <c r="H33" s="697">
        <v>20.6</v>
      </c>
      <c r="I33" s="288">
        <v>42979</v>
      </c>
      <c r="J33" s="704">
        <v>23.6</v>
      </c>
      <c r="K33" s="705">
        <v>43313</v>
      </c>
      <c r="L33" s="711"/>
      <c r="M33" s="317"/>
    </row>
    <row r="34" spans="1:13">
      <c r="A34" s="89">
        <v>27</v>
      </c>
      <c r="B34" s="515" t="s">
        <v>610</v>
      </c>
      <c r="C34" s="419" t="s">
        <v>254</v>
      </c>
      <c r="D34" s="374">
        <v>12.8</v>
      </c>
      <c r="E34" s="288">
        <v>42583</v>
      </c>
      <c r="F34" s="697">
        <v>53.9</v>
      </c>
      <c r="G34" s="288">
        <v>43070</v>
      </c>
      <c r="H34" s="697"/>
      <c r="I34" s="288"/>
      <c r="J34" s="698"/>
      <c r="K34" s="703"/>
      <c r="L34" s="711"/>
      <c r="M34" s="317"/>
    </row>
    <row r="35" spans="1:13">
      <c r="A35" s="89">
        <v>28</v>
      </c>
      <c r="B35" s="418" t="s">
        <v>244</v>
      </c>
      <c r="C35" s="419" t="s">
        <v>207</v>
      </c>
      <c r="D35" s="374">
        <v>0</v>
      </c>
      <c r="E35" s="288">
        <v>42430</v>
      </c>
      <c r="F35" s="697">
        <v>1.5</v>
      </c>
      <c r="G35" s="288">
        <v>42705</v>
      </c>
      <c r="H35" s="697">
        <v>0</v>
      </c>
      <c r="I35" s="288">
        <v>43040</v>
      </c>
      <c r="J35" s="698"/>
      <c r="K35" s="703"/>
      <c r="L35" s="711"/>
      <c r="M35" s="317"/>
    </row>
    <row r="36" spans="1:13">
      <c r="A36" s="89">
        <v>29</v>
      </c>
      <c r="B36" s="418" t="s">
        <v>246</v>
      </c>
      <c r="C36" s="419" t="s">
        <v>212</v>
      </c>
      <c r="D36" s="374">
        <v>0</v>
      </c>
      <c r="E36" s="288">
        <v>42675</v>
      </c>
      <c r="F36" s="697"/>
      <c r="G36" s="288"/>
      <c r="H36" s="697"/>
      <c r="I36" s="288"/>
      <c r="J36" s="698"/>
      <c r="K36" s="703"/>
      <c r="L36" s="711"/>
      <c r="M36" s="317"/>
    </row>
    <row r="37" spans="1:13">
      <c r="A37" s="89">
        <v>30</v>
      </c>
      <c r="B37" s="418" t="s">
        <v>247</v>
      </c>
      <c r="C37" s="419" t="s">
        <v>207</v>
      </c>
      <c r="D37" s="374">
        <v>6.8</v>
      </c>
      <c r="E37" s="288">
        <v>42430</v>
      </c>
      <c r="F37" s="697">
        <v>17.7</v>
      </c>
      <c r="G37" s="288">
        <v>42705</v>
      </c>
      <c r="H37" s="697">
        <v>6.5</v>
      </c>
      <c r="I37" s="288">
        <v>42979</v>
      </c>
      <c r="J37" s="698"/>
      <c r="K37" s="703"/>
      <c r="L37" s="711"/>
      <c r="M37" s="317"/>
    </row>
    <row r="38" spans="1:13">
      <c r="A38" s="89">
        <v>31</v>
      </c>
      <c r="B38" s="418" t="s">
        <v>248</v>
      </c>
      <c r="C38" s="419" t="s">
        <v>207</v>
      </c>
      <c r="D38" s="374">
        <v>2.5</v>
      </c>
      <c r="E38" s="288">
        <v>42705</v>
      </c>
      <c r="F38" s="697"/>
      <c r="G38" s="288"/>
      <c r="H38" s="697"/>
      <c r="I38" s="288"/>
      <c r="J38" s="698"/>
      <c r="K38" s="703"/>
      <c r="L38" s="711"/>
      <c r="M38" s="317"/>
    </row>
    <row r="39" spans="1:13">
      <c r="A39" s="89">
        <v>32</v>
      </c>
      <c r="B39" s="418" t="s">
        <v>251</v>
      </c>
      <c r="C39" s="419" t="s">
        <v>210</v>
      </c>
      <c r="D39" s="374">
        <v>10.1</v>
      </c>
      <c r="E39" s="288">
        <v>42491</v>
      </c>
      <c r="F39" s="697"/>
      <c r="G39" s="288"/>
      <c r="H39" s="697"/>
      <c r="I39" s="288"/>
      <c r="J39" s="698"/>
      <c r="K39" s="703"/>
      <c r="L39" s="711"/>
      <c r="M39" s="317"/>
    </row>
    <row r="40" spans="1:13">
      <c r="A40" s="89">
        <v>33</v>
      </c>
      <c r="B40" s="418" t="s">
        <v>252</v>
      </c>
      <c r="C40" s="419" t="s">
        <v>250</v>
      </c>
      <c r="D40" s="374">
        <v>14.5</v>
      </c>
      <c r="E40" s="288">
        <v>43132</v>
      </c>
      <c r="F40" s="697"/>
      <c r="G40" s="288"/>
      <c r="H40" s="697"/>
      <c r="I40" s="288"/>
      <c r="J40" s="698"/>
      <c r="K40" s="703"/>
      <c r="L40" s="711"/>
      <c r="M40" s="317"/>
    </row>
    <row r="41" spans="1:13">
      <c r="A41" s="89">
        <v>34</v>
      </c>
      <c r="B41" s="418" t="s">
        <v>819</v>
      </c>
      <c r="C41" s="419" t="s">
        <v>834</v>
      </c>
      <c r="D41" s="374">
        <v>21.7</v>
      </c>
      <c r="E41" s="288">
        <v>43132</v>
      </c>
      <c r="F41" s="697"/>
      <c r="G41" s="288"/>
      <c r="H41" s="697"/>
      <c r="I41" s="288"/>
      <c r="J41" s="698"/>
      <c r="K41" s="703"/>
      <c r="L41" s="711"/>
      <c r="M41" s="317"/>
    </row>
    <row r="42" spans="1:13">
      <c r="A42" s="89">
        <v>35</v>
      </c>
      <c r="B42" s="418" t="s">
        <v>704</v>
      </c>
      <c r="C42" s="419" t="s">
        <v>220</v>
      </c>
      <c r="D42" s="374">
        <v>8.1</v>
      </c>
      <c r="E42" s="288">
        <v>42736</v>
      </c>
      <c r="F42" s="697">
        <v>6.8</v>
      </c>
      <c r="G42" s="288">
        <v>42979</v>
      </c>
      <c r="H42" s="700">
        <v>11.2</v>
      </c>
      <c r="I42" s="288">
        <v>43313</v>
      </c>
      <c r="J42" s="698"/>
      <c r="K42" s="703"/>
      <c r="L42" s="711"/>
      <c r="M42" s="317"/>
    </row>
    <row r="43" spans="1:13">
      <c r="A43" s="89">
        <v>36</v>
      </c>
      <c r="B43" s="418" t="s">
        <v>255</v>
      </c>
      <c r="C43" s="419" t="s">
        <v>237</v>
      </c>
      <c r="D43" s="374">
        <v>51.6</v>
      </c>
      <c r="E43" s="288">
        <v>42430</v>
      </c>
      <c r="F43" s="697">
        <v>60.5</v>
      </c>
      <c r="G43" s="288">
        <v>42522</v>
      </c>
      <c r="H43" s="697">
        <v>0</v>
      </c>
      <c r="I43" s="288">
        <v>42736</v>
      </c>
      <c r="J43" s="698"/>
      <c r="K43" s="703"/>
      <c r="L43" s="711"/>
      <c r="M43" s="317"/>
    </row>
    <row r="44" spans="1:13">
      <c r="A44" s="89">
        <v>37</v>
      </c>
      <c r="B44" s="418" t="s">
        <v>829</v>
      </c>
      <c r="C44" s="419" t="s">
        <v>830</v>
      </c>
      <c r="D44" s="374">
        <v>31.4</v>
      </c>
      <c r="E44" s="288">
        <v>43132</v>
      </c>
      <c r="F44" s="697"/>
      <c r="G44" s="288"/>
      <c r="H44" s="697"/>
      <c r="I44" s="288"/>
      <c r="J44" s="698"/>
      <c r="K44" s="703"/>
      <c r="L44" s="711"/>
      <c r="M44" s="317"/>
    </row>
    <row r="45" spans="1:13">
      <c r="A45" s="89">
        <v>38</v>
      </c>
      <c r="B45" s="418" t="s">
        <v>648</v>
      </c>
      <c r="C45" s="419" t="s">
        <v>646</v>
      </c>
      <c r="D45" s="374">
        <v>13.9</v>
      </c>
      <c r="E45" s="288">
        <v>42736</v>
      </c>
      <c r="F45" s="697"/>
      <c r="G45" s="288"/>
      <c r="H45" s="697"/>
      <c r="I45" s="288"/>
      <c r="J45" s="698"/>
      <c r="K45" s="703"/>
      <c r="L45" s="711"/>
      <c r="M45" s="317"/>
    </row>
    <row r="46" spans="1:13">
      <c r="A46" s="89">
        <v>39</v>
      </c>
      <c r="B46" s="515" t="s">
        <v>496</v>
      </c>
      <c r="C46" s="419" t="s">
        <v>207</v>
      </c>
      <c r="D46" s="374">
        <v>5.8</v>
      </c>
      <c r="E46" s="288">
        <v>42430</v>
      </c>
      <c r="F46" s="697">
        <v>4.4000000000000004</v>
      </c>
      <c r="G46" s="288">
        <v>42705</v>
      </c>
      <c r="H46" s="697">
        <v>5.2</v>
      </c>
      <c r="I46" s="288">
        <v>42948</v>
      </c>
      <c r="J46" s="698"/>
      <c r="K46" s="703"/>
      <c r="L46" s="711"/>
      <c r="M46" s="317"/>
    </row>
    <row r="47" spans="1:13">
      <c r="A47" s="89">
        <v>40</v>
      </c>
      <c r="B47" s="515" t="s">
        <v>549</v>
      </c>
      <c r="C47" s="419" t="s">
        <v>220</v>
      </c>
      <c r="D47" s="374">
        <v>3.7</v>
      </c>
      <c r="E47" s="288">
        <v>42461</v>
      </c>
      <c r="F47" s="697">
        <v>22.3</v>
      </c>
      <c r="G47" s="288">
        <v>42767</v>
      </c>
      <c r="H47" s="697">
        <v>22.8</v>
      </c>
      <c r="I47" s="288">
        <v>42979</v>
      </c>
      <c r="J47" s="704">
        <v>22</v>
      </c>
      <c r="K47" s="705">
        <v>43313</v>
      </c>
      <c r="L47" s="711"/>
      <c r="M47" s="317"/>
    </row>
    <row r="48" spans="1:13">
      <c r="A48" s="89">
        <v>41</v>
      </c>
      <c r="B48" s="515" t="s">
        <v>256</v>
      </c>
      <c r="C48" s="419" t="s">
        <v>212</v>
      </c>
      <c r="D48" s="374">
        <v>0</v>
      </c>
      <c r="E48" s="288">
        <v>42675</v>
      </c>
      <c r="F48" s="697"/>
      <c r="G48" s="288"/>
      <c r="H48" s="697"/>
      <c r="I48" s="288"/>
      <c r="J48" s="698"/>
      <c r="K48" s="703"/>
      <c r="L48" s="711"/>
      <c r="M48" s="317"/>
    </row>
    <row r="49" spans="1:13">
      <c r="A49" s="89">
        <v>42</v>
      </c>
      <c r="B49" s="515" t="s">
        <v>258</v>
      </c>
      <c r="C49" s="419" t="s">
        <v>220</v>
      </c>
      <c r="D49" s="374">
        <v>7.8</v>
      </c>
      <c r="E49" s="288">
        <v>42461</v>
      </c>
      <c r="F49" s="697">
        <v>6</v>
      </c>
      <c r="G49" s="288">
        <v>42767</v>
      </c>
      <c r="H49" s="697">
        <v>18</v>
      </c>
      <c r="I49" s="288">
        <v>42979</v>
      </c>
      <c r="J49" s="704">
        <v>1.9</v>
      </c>
      <c r="K49" s="705">
        <v>43313</v>
      </c>
      <c r="L49" s="711"/>
      <c r="M49" s="317"/>
    </row>
    <row r="50" spans="1:13">
      <c r="A50" s="89">
        <v>43</v>
      </c>
      <c r="B50" s="418" t="s">
        <v>260</v>
      </c>
      <c r="C50" s="419" t="s">
        <v>207</v>
      </c>
      <c r="D50" s="374">
        <v>4.5</v>
      </c>
      <c r="E50" s="288">
        <v>42430</v>
      </c>
      <c r="F50" s="697">
        <v>1.5</v>
      </c>
      <c r="G50" s="288">
        <v>42705</v>
      </c>
      <c r="H50" s="697"/>
      <c r="I50" s="288"/>
      <c r="J50" s="698"/>
      <c r="K50" s="703"/>
      <c r="L50" s="711"/>
      <c r="M50" s="317"/>
    </row>
    <row r="51" spans="1:13">
      <c r="A51" s="89">
        <v>44</v>
      </c>
      <c r="B51" s="418" t="s">
        <v>262</v>
      </c>
      <c r="C51" s="419" t="s">
        <v>220</v>
      </c>
      <c r="D51" s="374">
        <v>96.2</v>
      </c>
      <c r="E51" s="288">
        <v>42461</v>
      </c>
      <c r="F51" s="697">
        <v>98.3</v>
      </c>
      <c r="G51" s="288">
        <v>42736</v>
      </c>
      <c r="H51" s="706">
        <v>0.97899999999999998</v>
      </c>
      <c r="I51" s="288">
        <v>42979</v>
      </c>
      <c r="J51" s="707">
        <v>100</v>
      </c>
      <c r="K51" s="705">
        <v>43132</v>
      </c>
      <c r="L51" s="716">
        <v>100</v>
      </c>
      <c r="M51" s="717">
        <v>43313</v>
      </c>
    </row>
    <row r="52" spans="1:13">
      <c r="A52" s="89">
        <v>45</v>
      </c>
      <c r="B52" s="418" t="s">
        <v>263</v>
      </c>
      <c r="C52" s="419" t="s">
        <v>233</v>
      </c>
      <c r="D52" s="374">
        <v>27.8</v>
      </c>
      <c r="E52" s="288">
        <v>43132</v>
      </c>
      <c r="F52" s="697"/>
      <c r="G52" s="288"/>
      <c r="H52" s="706"/>
      <c r="I52" s="288"/>
      <c r="J52" s="707"/>
      <c r="K52" s="705"/>
      <c r="L52" s="711"/>
      <c r="M52" s="317"/>
    </row>
    <row r="53" spans="1:13">
      <c r="A53" s="89">
        <v>46</v>
      </c>
      <c r="B53" s="418" t="s">
        <v>822</v>
      </c>
      <c r="C53" s="419" t="s">
        <v>291</v>
      </c>
      <c r="D53" s="374">
        <v>18.8</v>
      </c>
      <c r="E53" s="288">
        <v>43132</v>
      </c>
      <c r="F53" s="697"/>
      <c r="G53" s="288"/>
      <c r="H53" s="706"/>
      <c r="I53" s="288"/>
      <c r="J53" s="707"/>
      <c r="K53" s="705"/>
      <c r="L53" s="711"/>
      <c r="M53" s="317"/>
    </row>
    <row r="54" spans="1:13">
      <c r="A54" s="89">
        <v>47</v>
      </c>
      <c r="B54" s="418" t="s">
        <v>264</v>
      </c>
      <c r="C54" s="419" t="s">
        <v>218</v>
      </c>
      <c r="D54" s="374">
        <v>5.8</v>
      </c>
      <c r="E54" s="288">
        <v>42522</v>
      </c>
      <c r="F54" s="697"/>
      <c r="G54" s="288"/>
      <c r="H54" s="697"/>
      <c r="I54" s="288"/>
      <c r="J54" s="698"/>
      <c r="K54" s="703"/>
      <c r="L54" s="711"/>
      <c r="M54" s="317"/>
    </row>
    <row r="55" spans="1:13">
      <c r="A55" s="89">
        <v>48</v>
      </c>
      <c r="B55" s="418" t="s">
        <v>268</v>
      </c>
      <c r="C55" s="419" t="s">
        <v>207</v>
      </c>
      <c r="D55" s="374">
        <v>18.600000000000001</v>
      </c>
      <c r="E55" s="288">
        <v>42461</v>
      </c>
      <c r="F55" s="697">
        <v>4.4000000000000004</v>
      </c>
      <c r="G55" s="288">
        <v>42705</v>
      </c>
      <c r="H55" s="697">
        <v>6.5</v>
      </c>
      <c r="I55" s="288">
        <v>42948</v>
      </c>
      <c r="J55" s="698"/>
      <c r="K55" s="703"/>
      <c r="L55" s="711"/>
      <c r="M55" s="317"/>
    </row>
    <row r="56" spans="1:13">
      <c r="A56" s="89">
        <v>49</v>
      </c>
      <c r="B56" s="418" t="s">
        <v>269</v>
      </c>
      <c r="C56" s="419" t="s">
        <v>207</v>
      </c>
      <c r="D56" s="374">
        <v>0.7</v>
      </c>
      <c r="E56" s="288">
        <v>42461</v>
      </c>
      <c r="F56" s="697">
        <v>2.1</v>
      </c>
      <c r="G56" s="288">
        <v>42705</v>
      </c>
      <c r="H56" s="697"/>
      <c r="I56" s="288"/>
      <c r="J56" s="698"/>
      <c r="K56" s="703"/>
      <c r="L56" s="711"/>
      <c r="M56" s="317"/>
    </row>
    <row r="57" spans="1:13">
      <c r="A57" s="89">
        <v>50</v>
      </c>
      <c r="B57" s="418" t="s">
        <v>575</v>
      </c>
      <c r="C57" s="419" t="s">
        <v>220</v>
      </c>
      <c r="D57" s="374">
        <v>29.7</v>
      </c>
      <c r="E57" s="288">
        <v>42461</v>
      </c>
      <c r="F57" s="697">
        <v>29.3</v>
      </c>
      <c r="G57" s="288">
        <v>42767</v>
      </c>
      <c r="H57" s="697">
        <v>89.8</v>
      </c>
      <c r="I57" s="288">
        <v>42979</v>
      </c>
      <c r="J57" s="704">
        <v>95.3</v>
      </c>
      <c r="K57" s="705">
        <v>43313</v>
      </c>
      <c r="L57" s="711"/>
      <c r="M57" s="317"/>
    </row>
    <row r="58" spans="1:13">
      <c r="A58" s="89">
        <v>51</v>
      </c>
      <c r="B58" s="418" t="s">
        <v>717</v>
      </c>
      <c r="C58" s="419" t="s">
        <v>708</v>
      </c>
      <c r="D58" s="374">
        <v>39.9</v>
      </c>
      <c r="E58" s="288">
        <v>42917</v>
      </c>
      <c r="F58" s="708">
        <v>27.3</v>
      </c>
      <c r="G58" s="288">
        <v>43132</v>
      </c>
      <c r="H58" s="697"/>
      <c r="I58" s="288"/>
      <c r="J58" s="698"/>
      <c r="K58" s="703"/>
      <c r="L58" s="711"/>
      <c r="M58" s="317"/>
    </row>
    <row r="59" spans="1:13">
      <c r="A59" s="89">
        <v>52</v>
      </c>
      <c r="B59" s="418" t="s">
        <v>274</v>
      </c>
      <c r="C59" s="419" t="s">
        <v>212</v>
      </c>
      <c r="D59" s="374">
        <v>29.8</v>
      </c>
      <c r="E59" s="288">
        <v>42675</v>
      </c>
      <c r="F59" s="697"/>
      <c r="G59" s="288"/>
      <c r="H59" s="697"/>
      <c r="I59" s="288"/>
      <c r="J59" s="698"/>
      <c r="K59" s="703"/>
      <c r="L59" s="711"/>
      <c r="M59" s="317"/>
    </row>
    <row r="60" spans="1:13">
      <c r="A60" s="89">
        <v>53</v>
      </c>
      <c r="B60" s="418" t="s">
        <v>731</v>
      </c>
      <c r="C60" s="419" t="s">
        <v>220</v>
      </c>
      <c r="D60" s="374">
        <v>93.8</v>
      </c>
      <c r="E60" s="288">
        <v>42979</v>
      </c>
      <c r="F60" s="700">
        <v>94.4</v>
      </c>
      <c r="G60" s="288">
        <v>43313</v>
      </c>
      <c r="H60" s="697"/>
      <c r="I60" s="288"/>
      <c r="J60" s="698"/>
      <c r="K60" s="703"/>
      <c r="L60" s="711"/>
      <c r="M60" s="317"/>
    </row>
    <row r="61" spans="1:13">
      <c r="A61" s="89">
        <v>54</v>
      </c>
      <c r="B61" s="418" t="s">
        <v>277</v>
      </c>
      <c r="C61" s="419" t="s">
        <v>207</v>
      </c>
      <c r="D61" s="374">
        <v>3</v>
      </c>
      <c r="E61" s="288">
        <v>42948</v>
      </c>
      <c r="F61" s="697"/>
      <c r="G61" s="288"/>
      <c r="H61" s="697"/>
      <c r="I61" s="288"/>
      <c r="J61" s="698"/>
      <c r="K61" s="703"/>
      <c r="L61" s="711"/>
      <c r="M61" s="317"/>
    </row>
    <row r="62" spans="1:13">
      <c r="A62" s="89">
        <v>55</v>
      </c>
      <c r="B62" s="418" t="s">
        <v>713</v>
      </c>
      <c r="C62" s="419" t="s">
        <v>237</v>
      </c>
      <c r="D62" s="374">
        <v>53.6</v>
      </c>
      <c r="E62" s="288">
        <v>42887</v>
      </c>
      <c r="F62" s="697"/>
      <c r="G62" s="288"/>
      <c r="H62" s="697"/>
      <c r="I62" s="288"/>
      <c r="J62" s="698"/>
      <c r="K62" s="703"/>
      <c r="L62" s="711"/>
      <c r="M62" s="317"/>
    </row>
    <row r="63" spans="1:13">
      <c r="A63" s="89">
        <v>56</v>
      </c>
      <c r="B63" s="418" t="s">
        <v>278</v>
      </c>
      <c r="C63" s="419" t="s">
        <v>207</v>
      </c>
      <c r="D63" s="374">
        <v>0</v>
      </c>
      <c r="E63" s="288">
        <v>42430</v>
      </c>
      <c r="F63" s="697">
        <v>3.8</v>
      </c>
      <c r="G63" s="288">
        <v>42705</v>
      </c>
      <c r="H63" s="708"/>
      <c r="I63" s="288"/>
      <c r="J63" s="698"/>
      <c r="K63" s="703"/>
      <c r="L63" s="711"/>
      <c r="M63" s="317"/>
    </row>
    <row r="64" spans="1:13">
      <c r="A64" s="89">
        <v>57</v>
      </c>
      <c r="B64" s="418" t="s">
        <v>612</v>
      </c>
      <c r="C64" s="419" t="s">
        <v>254</v>
      </c>
      <c r="D64" s="374">
        <v>24.2</v>
      </c>
      <c r="E64" s="288">
        <v>42583</v>
      </c>
      <c r="F64" s="697"/>
      <c r="G64" s="288"/>
      <c r="H64" s="708"/>
      <c r="I64" s="288"/>
      <c r="J64" s="698"/>
      <c r="K64" s="703"/>
      <c r="L64" s="711"/>
      <c r="M64" s="317"/>
    </row>
    <row r="65" spans="1:13">
      <c r="A65" s="89">
        <v>58</v>
      </c>
      <c r="B65" s="418" t="s">
        <v>281</v>
      </c>
      <c r="C65" s="419" t="s">
        <v>220</v>
      </c>
      <c r="D65" s="374">
        <v>22.2</v>
      </c>
      <c r="E65" s="288">
        <v>42461</v>
      </c>
      <c r="F65" s="697">
        <v>30.1</v>
      </c>
      <c r="G65" s="288">
        <v>42767</v>
      </c>
      <c r="H65" s="708">
        <v>19.399999999999999</v>
      </c>
      <c r="I65" s="288">
        <v>43009</v>
      </c>
      <c r="J65" s="704">
        <v>82.9</v>
      </c>
      <c r="K65" s="705">
        <v>43313</v>
      </c>
      <c r="L65" s="711"/>
      <c r="M65" s="317"/>
    </row>
    <row r="66" spans="1:13">
      <c r="A66" s="89">
        <v>59</v>
      </c>
      <c r="B66" s="418" t="s">
        <v>821</v>
      </c>
      <c r="C66" s="419" t="s">
        <v>441</v>
      </c>
      <c r="D66" s="374">
        <v>17.399999999999999</v>
      </c>
      <c r="E66" s="288">
        <v>43132</v>
      </c>
      <c r="F66" s="697"/>
      <c r="G66" s="288"/>
      <c r="H66" s="708"/>
      <c r="I66" s="288"/>
      <c r="J66" s="698"/>
      <c r="K66" s="703"/>
      <c r="L66" s="711"/>
      <c r="M66" s="317"/>
    </row>
    <row r="67" spans="1:13">
      <c r="A67" s="89">
        <v>60</v>
      </c>
      <c r="B67" s="418" t="s">
        <v>284</v>
      </c>
      <c r="C67" s="419" t="s">
        <v>207</v>
      </c>
      <c r="D67" s="374">
        <v>0</v>
      </c>
      <c r="E67" s="288">
        <v>42430</v>
      </c>
      <c r="F67" s="697">
        <v>4</v>
      </c>
      <c r="G67" s="288">
        <v>42705</v>
      </c>
      <c r="H67" s="697">
        <v>11.7</v>
      </c>
      <c r="I67" s="288">
        <v>43040</v>
      </c>
      <c r="J67" s="698"/>
      <c r="K67" s="703"/>
      <c r="L67" s="711"/>
      <c r="M67" s="317"/>
    </row>
    <row r="68" spans="1:13">
      <c r="A68" s="89">
        <v>61</v>
      </c>
      <c r="B68" s="418" t="s">
        <v>497</v>
      </c>
      <c r="C68" s="419" t="s">
        <v>207</v>
      </c>
      <c r="D68" s="374">
        <v>2.8</v>
      </c>
      <c r="E68" s="288">
        <v>42430</v>
      </c>
      <c r="F68" s="697">
        <v>2.8</v>
      </c>
      <c r="G68" s="288">
        <v>42705</v>
      </c>
      <c r="H68" s="697">
        <v>0.7</v>
      </c>
      <c r="I68" s="288">
        <v>42948</v>
      </c>
      <c r="J68" s="698"/>
      <c r="K68" s="703"/>
      <c r="L68" s="711"/>
      <c r="M68" s="317"/>
    </row>
    <row r="69" spans="1:13">
      <c r="A69" s="89">
        <v>62</v>
      </c>
      <c r="B69" s="418" t="s">
        <v>285</v>
      </c>
      <c r="C69" s="419" t="s">
        <v>220</v>
      </c>
      <c r="D69" s="374">
        <v>6.4</v>
      </c>
      <c r="E69" s="288">
        <v>42461</v>
      </c>
      <c r="F69" s="697">
        <v>27.6</v>
      </c>
      <c r="G69" s="288">
        <v>42767</v>
      </c>
      <c r="H69" s="697">
        <v>17.899999999999999</v>
      </c>
      <c r="I69" s="288">
        <v>42979</v>
      </c>
      <c r="J69" s="704">
        <v>19.3</v>
      </c>
      <c r="K69" s="705">
        <v>43313</v>
      </c>
      <c r="L69" s="711"/>
      <c r="M69" s="317"/>
    </row>
    <row r="70" spans="1:13">
      <c r="A70" s="89">
        <v>63</v>
      </c>
      <c r="B70" s="418" t="s">
        <v>456</v>
      </c>
      <c r="C70" s="419" t="s">
        <v>220</v>
      </c>
      <c r="D70" s="374">
        <v>9.8000000000000007</v>
      </c>
      <c r="E70" s="288">
        <v>42461</v>
      </c>
      <c r="F70" s="697">
        <v>17.7</v>
      </c>
      <c r="G70" s="288">
        <v>42736</v>
      </c>
      <c r="H70" s="697">
        <v>11.8</v>
      </c>
      <c r="I70" s="288">
        <v>43009</v>
      </c>
      <c r="J70" s="704">
        <v>10.5</v>
      </c>
      <c r="K70" s="705">
        <v>43313</v>
      </c>
      <c r="L70" s="711"/>
      <c r="M70" s="317"/>
    </row>
    <row r="71" spans="1:13">
      <c r="A71" s="89">
        <v>64</v>
      </c>
      <c r="B71" s="418" t="s">
        <v>286</v>
      </c>
      <c r="C71" s="419" t="s">
        <v>254</v>
      </c>
      <c r="D71" s="374">
        <v>65.7</v>
      </c>
      <c r="E71" s="288">
        <v>42583</v>
      </c>
      <c r="F71" s="697">
        <v>93.8</v>
      </c>
      <c r="G71" s="288">
        <v>43070</v>
      </c>
      <c r="H71" s="697">
        <v>93.3</v>
      </c>
      <c r="I71" s="288">
        <v>43132</v>
      </c>
      <c r="J71" s="698"/>
      <c r="K71" s="703"/>
      <c r="L71" s="711"/>
      <c r="M71" s="317"/>
    </row>
    <row r="72" spans="1:13">
      <c r="A72" s="89">
        <v>65</v>
      </c>
      <c r="B72" s="418" t="s">
        <v>459</v>
      </c>
      <c r="C72" s="419" t="s">
        <v>441</v>
      </c>
      <c r="D72" s="374">
        <v>22.2</v>
      </c>
      <c r="E72" s="288">
        <v>43132</v>
      </c>
      <c r="F72" s="697"/>
      <c r="G72" s="288"/>
      <c r="H72" s="697"/>
      <c r="I72" s="288"/>
      <c r="J72" s="698"/>
      <c r="K72" s="703"/>
      <c r="L72" s="711"/>
      <c r="M72" s="317"/>
    </row>
    <row r="73" spans="1:13">
      <c r="A73" s="89">
        <v>66</v>
      </c>
      <c r="B73" s="418" t="s">
        <v>498</v>
      </c>
      <c r="C73" s="419" t="s">
        <v>207</v>
      </c>
      <c r="D73" s="374">
        <v>2.8</v>
      </c>
      <c r="E73" s="288">
        <v>42430</v>
      </c>
      <c r="F73" s="697">
        <v>2.8</v>
      </c>
      <c r="G73" s="288">
        <v>42705</v>
      </c>
      <c r="H73" s="697"/>
      <c r="I73" s="288"/>
      <c r="J73" s="698"/>
      <c r="K73" s="703"/>
      <c r="L73" s="711"/>
      <c r="M73" s="317"/>
    </row>
    <row r="74" spans="1:13">
      <c r="A74" s="89">
        <v>67</v>
      </c>
      <c r="B74" s="418" t="s">
        <v>463</v>
      </c>
      <c r="C74" s="419" t="s">
        <v>384</v>
      </c>
      <c r="D74" s="374">
        <v>31.3</v>
      </c>
      <c r="E74" s="288">
        <v>43132</v>
      </c>
      <c r="F74" s="697"/>
      <c r="G74" s="288"/>
      <c r="H74" s="697"/>
      <c r="I74" s="288"/>
      <c r="J74" s="698"/>
      <c r="K74" s="703"/>
      <c r="L74" s="711"/>
      <c r="M74" s="317"/>
    </row>
    <row r="75" spans="1:13">
      <c r="A75" s="89">
        <v>68</v>
      </c>
      <c r="B75" s="418" t="s">
        <v>723</v>
      </c>
      <c r="C75" s="419" t="s">
        <v>708</v>
      </c>
      <c r="D75" s="374">
        <v>47.7</v>
      </c>
      <c r="E75" s="288">
        <v>42979</v>
      </c>
      <c r="F75" s="697">
        <v>48.4</v>
      </c>
      <c r="G75" s="288">
        <v>43132</v>
      </c>
      <c r="H75" s="697"/>
      <c r="I75" s="288"/>
      <c r="J75" s="698"/>
      <c r="K75" s="703"/>
      <c r="L75" s="711"/>
      <c r="M75" s="317"/>
    </row>
    <row r="76" spans="1:13">
      <c r="A76" s="89">
        <v>69</v>
      </c>
      <c r="B76" s="418" t="s">
        <v>649</v>
      </c>
      <c r="C76" s="419" t="s">
        <v>646</v>
      </c>
      <c r="D76" s="374">
        <v>23.4</v>
      </c>
      <c r="E76" s="288">
        <v>42736</v>
      </c>
      <c r="F76" s="697"/>
      <c r="G76" s="288"/>
      <c r="H76" s="697"/>
      <c r="I76" s="288"/>
      <c r="J76" s="698"/>
      <c r="K76" s="703"/>
      <c r="L76" s="711"/>
      <c r="M76" s="317"/>
    </row>
    <row r="77" spans="1:13">
      <c r="A77" s="89">
        <v>70</v>
      </c>
      <c r="B77" s="418" t="s">
        <v>647</v>
      </c>
      <c r="C77" s="419" t="s">
        <v>646</v>
      </c>
      <c r="D77" s="374">
        <v>31</v>
      </c>
      <c r="E77" s="288">
        <v>42736</v>
      </c>
      <c r="F77" s="697"/>
      <c r="G77" s="288"/>
      <c r="H77" s="697"/>
      <c r="I77" s="288"/>
      <c r="J77" s="698"/>
      <c r="K77" s="703"/>
      <c r="L77" s="711"/>
      <c r="M77" s="317"/>
    </row>
    <row r="78" spans="1:13">
      <c r="A78" s="89">
        <v>71</v>
      </c>
      <c r="B78" s="418" t="s">
        <v>293</v>
      </c>
      <c r="C78" s="419" t="s">
        <v>279</v>
      </c>
      <c r="D78" s="374">
        <v>21.5</v>
      </c>
      <c r="E78" s="288">
        <v>43132</v>
      </c>
      <c r="F78" s="697"/>
      <c r="G78" s="288"/>
      <c r="H78" s="697"/>
      <c r="I78" s="288"/>
      <c r="J78" s="698"/>
      <c r="K78" s="703"/>
      <c r="L78" s="711"/>
      <c r="M78" s="317"/>
    </row>
    <row r="79" spans="1:13">
      <c r="A79" s="89">
        <v>72</v>
      </c>
      <c r="B79" s="418" t="s">
        <v>294</v>
      </c>
      <c r="C79" s="419" t="s">
        <v>220</v>
      </c>
      <c r="D79" s="374">
        <v>80.599999999999994</v>
      </c>
      <c r="E79" s="288">
        <v>42461</v>
      </c>
      <c r="F79" s="697">
        <v>88.6</v>
      </c>
      <c r="G79" s="288">
        <v>42736</v>
      </c>
      <c r="H79" s="697">
        <v>72.5</v>
      </c>
      <c r="I79" s="288">
        <v>43040</v>
      </c>
      <c r="J79" s="704">
        <v>73.400000000000006</v>
      </c>
      <c r="K79" s="705">
        <v>43313</v>
      </c>
      <c r="L79" s="711"/>
      <c r="M79" s="317"/>
    </row>
    <row r="80" spans="1:13">
      <c r="A80" s="89">
        <v>73</v>
      </c>
      <c r="B80" s="418" t="s">
        <v>296</v>
      </c>
      <c r="C80" s="419" t="s">
        <v>207</v>
      </c>
      <c r="D80" s="374">
        <v>3</v>
      </c>
      <c r="E80" s="288">
        <v>42461</v>
      </c>
      <c r="F80" s="697">
        <v>8.6</v>
      </c>
      <c r="G80" s="288">
        <v>42705</v>
      </c>
      <c r="H80" s="697"/>
      <c r="I80" s="288"/>
      <c r="J80" s="698"/>
      <c r="K80" s="703"/>
      <c r="L80" s="711"/>
      <c r="M80" s="317"/>
    </row>
    <row r="81" spans="1:13">
      <c r="A81" s="89">
        <v>74</v>
      </c>
      <c r="B81" s="418" t="s">
        <v>629</v>
      </c>
      <c r="C81" s="419" t="s">
        <v>212</v>
      </c>
      <c r="D81" s="374">
        <v>32.5</v>
      </c>
      <c r="E81" s="288">
        <v>42675</v>
      </c>
      <c r="F81" s="697"/>
      <c r="G81" s="288"/>
      <c r="H81" s="697"/>
      <c r="I81" s="288"/>
      <c r="J81" s="698"/>
      <c r="K81" s="703"/>
      <c r="L81" s="711"/>
      <c r="M81" s="317"/>
    </row>
    <row r="82" spans="1:13">
      <c r="A82" s="89">
        <v>75</v>
      </c>
      <c r="B82" s="418" t="s">
        <v>823</v>
      </c>
      <c r="C82" s="419" t="s">
        <v>831</v>
      </c>
      <c r="D82" s="374">
        <v>26.5</v>
      </c>
      <c r="E82" s="288">
        <v>43132</v>
      </c>
      <c r="F82" s="697"/>
      <c r="G82" s="288"/>
      <c r="H82" s="697"/>
      <c r="I82" s="288"/>
      <c r="J82" s="698"/>
      <c r="K82" s="703"/>
      <c r="L82" s="711"/>
      <c r="M82" s="317"/>
    </row>
    <row r="83" spans="1:13">
      <c r="A83" s="89">
        <v>76</v>
      </c>
      <c r="B83" s="418" t="s">
        <v>301</v>
      </c>
      <c r="C83" s="419" t="s">
        <v>254</v>
      </c>
      <c r="D83" s="374">
        <v>26</v>
      </c>
      <c r="E83" s="288">
        <v>42583</v>
      </c>
      <c r="F83" s="697">
        <v>41</v>
      </c>
      <c r="G83" s="288">
        <v>43070</v>
      </c>
      <c r="H83" s="697"/>
      <c r="I83" s="288"/>
      <c r="J83" s="698"/>
      <c r="K83" s="703"/>
      <c r="L83" s="711"/>
      <c r="M83" s="317"/>
    </row>
    <row r="84" spans="1:13">
      <c r="A84" s="89">
        <v>77</v>
      </c>
      <c r="B84" s="418" t="s">
        <v>302</v>
      </c>
      <c r="C84" s="419" t="s">
        <v>210</v>
      </c>
      <c r="D84" s="374">
        <v>66.8</v>
      </c>
      <c r="E84" s="288">
        <v>42491</v>
      </c>
      <c r="F84" s="697">
        <v>46.5</v>
      </c>
      <c r="G84" s="288">
        <v>43132</v>
      </c>
      <c r="H84" s="697"/>
      <c r="I84" s="288"/>
      <c r="J84" s="698"/>
      <c r="K84" s="703"/>
      <c r="L84" s="711"/>
      <c r="M84" s="317"/>
    </row>
    <row r="85" spans="1:13">
      <c r="A85" s="89">
        <v>78</v>
      </c>
      <c r="B85" s="418" t="s">
        <v>303</v>
      </c>
      <c r="C85" s="419" t="s">
        <v>220</v>
      </c>
      <c r="D85" s="374">
        <v>62.9</v>
      </c>
      <c r="E85" s="288">
        <v>42461</v>
      </c>
      <c r="F85" s="697">
        <v>72.099999999999994</v>
      </c>
      <c r="G85" s="288">
        <v>42767</v>
      </c>
      <c r="H85" s="697">
        <v>80.400000000000006</v>
      </c>
      <c r="I85" s="288">
        <v>42979</v>
      </c>
      <c r="J85" s="704">
        <v>71.400000000000006</v>
      </c>
      <c r="K85" s="705">
        <v>43313</v>
      </c>
      <c r="L85" s="711"/>
      <c r="M85" s="317"/>
    </row>
    <row r="86" spans="1:13">
      <c r="A86" s="89">
        <v>79</v>
      </c>
      <c r="B86" s="418" t="s">
        <v>499</v>
      </c>
      <c r="C86" s="419" t="s">
        <v>207</v>
      </c>
      <c r="D86" s="374">
        <v>6.7</v>
      </c>
      <c r="E86" s="288">
        <v>42430</v>
      </c>
      <c r="F86" s="697">
        <v>6.7</v>
      </c>
      <c r="G86" s="288">
        <v>42705</v>
      </c>
      <c r="H86" s="697"/>
      <c r="I86" s="288"/>
      <c r="J86" s="698"/>
      <c r="K86" s="703"/>
      <c r="L86" s="711"/>
      <c r="M86" s="317"/>
    </row>
    <row r="87" spans="1:13">
      <c r="A87" s="89">
        <v>80</v>
      </c>
      <c r="B87" s="418" t="s">
        <v>305</v>
      </c>
      <c r="C87" s="419" t="s">
        <v>217</v>
      </c>
      <c r="D87" s="374">
        <v>43.3</v>
      </c>
      <c r="E87" s="288">
        <v>43132</v>
      </c>
      <c r="F87" s="697"/>
      <c r="G87" s="288"/>
      <c r="H87" s="697"/>
      <c r="I87" s="288"/>
      <c r="J87" s="698"/>
      <c r="K87" s="703"/>
      <c r="L87" s="711"/>
      <c r="M87" s="317"/>
    </row>
    <row r="88" spans="1:13">
      <c r="A88" s="89">
        <v>81</v>
      </c>
      <c r="B88" s="418" t="s">
        <v>628</v>
      </c>
      <c r="C88" s="419" t="s">
        <v>212</v>
      </c>
      <c r="D88" s="374">
        <v>18.600000000000001</v>
      </c>
      <c r="E88" s="288">
        <v>42675</v>
      </c>
      <c r="F88" s="697"/>
      <c r="G88" s="288"/>
      <c r="H88" s="697"/>
      <c r="I88" s="288"/>
      <c r="J88" s="698"/>
      <c r="K88" s="703"/>
      <c r="L88" s="711"/>
      <c r="M88" s="317"/>
    </row>
    <row r="89" spans="1:13">
      <c r="A89" s="89">
        <v>82</v>
      </c>
      <c r="B89" s="418" t="s">
        <v>817</v>
      </c>
      <c r="C89" s="419" t="s">
        <v>835</v>
      </c>
      <c r="D89" s="374">
        <v>12.7</v>
      </c>
      <c r="E89" s="288">
        <v>43132</v>
      </c>
      <c r="F89" s="697"/>
      <c r="G89" s="288"/>
      <c r="H89" s="697"/>
      <c r="I89" s="288"/>
      <c r="J89" s="698"/>
      <c r="K89" s="703"/>
      <c r="L89" s="711"/>
      <c r="M89" s="317"/>
    </row>
    <row r="90" spans="1:13">
      <c r="A90" s="89">
        <v>83</v>
      </c>
      <c r="B90" s="418" t="s">
        <v>607</v>
      </c>
      <c r="C90" s="419" t="s">
        <v>237</v>
      </c>
      <c r="D90" s="374">
        <v>47.1</v>
      </c>
      <c r="E90" s="288">
        <v>42522</v>
      </c>
      <c r="F90" s="697"/>
      <c r="G90" s="288"/>
      <c r="H90" s="697"/>
      <c r="I90" s="288"/>
      <c r="J90" s="698"/>
      <c r="K90" s="703"/>
      <c r="L90" s="711"/>
      <c r="M90" s="317"/>
    </row>
    <row r="91" spans="1:13">
      <c r="A91" s="89">
        <v>84</v>
      </c>
      <c r="B91" s="418" t="s">
        <v>310</v>
      </c>
      <c r="C91" s="419" t="s">
        <v>210</v>
      </c>
      <c r="D91" s="374">
        <v>11</v>
      </c>
      <c r="E91" s="288">
        <v>42491</v>
      </c>
      <c r="F91" s="697"/>
      <c r="G91" s="288"/>
      <c r="H91" s="697"/>
      <c r="I91" s="288"/>
      <c r="J91" s="698"/>
      <c r="K91" s="703"/>
      <c r="L91" s="711"/>
      <c r="M91" s="317"/>
    </row>
    <row r="92" spans="1:13">
      <c r="A92" s="89">
        <v>85</v>
      </c>
      <c r="B92" s="418" t="s">
        <v>467</v>
      </c>
      <c r="C92" s="419" t="s">
        <v>212</v>
      </c>
      <c r="D92" s="374">
        <v>30.2</v>
      </c>
      <c r="E92" s="288">
        <v>42675</v>
      </c>
      <c r="F92" s="697"/>
      <c r="G92" s="288"/>
      <c r="H92" s="697"/>
      <c r="I92" s="288"/>
      <c r="J92" s="698"/>
      <c r="K92" s="703"/>
      <c r="L92" s="711"/>
      <c r="M92" s="317"/>
    </row>
    <row r="93" spans="1:13">
      <c r="A93" s="89">
        <v>86</v>
      </c>
      <c r="B93" s="418" t="s">
        <v>468</v>
      </c>
      <c r="C93" s="419" t="s">
        <v>220</v>
      </c>
      <c r="D93" s="374">
        <v>18.2</v>
      </c>
      <c r="E93" s="288">
        <v>42736</v>
      </c>
      <c r="F93" s="697">
        <v>5.2</v>
      </c>
      <c r="G93" s="288">
        <v>42979</v>
      </c>
      <c r="H93" s="700">
        <v>11.7</v>
      </c>
      <c r="I93" s="288">
        <v>43313</v>
      </c>
      <c r="J93" s="698"/>
      <c r="K93" s="703"/>
      <c r="L93" s="711"/>
      <c r="M93" s="317"/>
    </row>
    <row r="94" spans="1:13">
      <c r="A94" s="89">
        <v>87</v>
      </c>
      <c r="B94" s="418" t="s">
        <v>312</v>
      </c>
      <c r="C94" s="419" t="s">
        <v>231</v>
      </c>
      <c r="D94" s="374">
        <v>0</v>
      </c>
      <c r="E94" s="288">
        <v>42675</v>
      </c>
      <c r="F94" s="697"/>
      <c r="G94" s="288"/>
      <c r="H94" s="697"/>
      <c r="I94" s="288"/>
      <c r="J94" s="698"/>
      <c r="K94" s="703"/>
      <c r="L94" s="711"/>
      <c r="M94" s="317"/>
    </row>
    <row r="95" spans="1:13">
      <c r="A95" s="89">
        <v>88</v>
      </c>
      <c r="B95" s="418" t="s">
        <v>544</v>
      </c>
      <c r="C95" s="419" t="s">
        <v>220</v>
      </c>
      <c r="D95" s="374">
        <v>12.2</v>
      </c>
      <c r="E95" s="288">
        <v>42461</v>
      </c>
      <c r="F95" s="697">
        <v>17.5</v>
      </c>
      <c r="G95" s="288">
        <v>42767</v>
      </c>
      <c r="H95" s="697">
        <v>23.4</v>
      </c>
      <c r="I95" s="288">
        <v>42979</v>
      </c>
      <c r="J95" s="704">
        <v>88.4</v>
      </c>
      <c r="K95" s="705">
        <v>43313</v>
      </c>
      <c r="L95" s="711"/>
      <c r="M95" s="317"/>
    </row>
    <row r="96" spans="1:13">
      <c r="A96" s="89">
        <v>89</v>
      </c>
      <c r="B96" s="418" t="s">
        <v>314</v>
      </c>
      <c r="C96" s="419" t="s">
        <v>207</v>
      </c>
      <c r="D96" s="374">
        <v>0</v>
      </c>
      <c r="E96" s="288">
        <v>42430</v>
      </c>
      <c r="F96" s="697"/>
      <c r="G96" s="288"/>
      <c r="H96" s="697"/>
      <c r="I96" s="288"/>
      <c r="J96" s="698"/>
      <c r="K96" s="703"/>
      <c r="L96" s="711"/>
      <c r="M96" s="317"/>
    </row>
    <row r="97" spans="1:13">
      <c r="A97" s="89">
        <v>90</v>
      </c>
      <c r="B97" s="418" t="s">
        <v>846</v>
      </c>
      <c r="C97" s="419" t="s">
        <v>853</v>
      </c>
      <c r="D97" s="374">
        <v>17.5</v>
      </c>
      <c r="E97" s="288">
        <v>43191</v>
      </c>
      <c r="F97" s="697"/>
      <c r="G97" s="288"/>
      <c r="H97" s="697"/>
      <c r="I97" s="288"/>
      <c r="J97" s="698"/>
      <c r="K97" s="703"/>
      <c r="L97" s="711"/>
      <c r="M97" s="317"/>
    </row>
    <row r="98" spans="1:13">
      <c r="A98" s="89">
        <v>91</v>
      </c>
      <c r="B98" s="418" t="s">
        <v>315</v>
      </c>
      <c r="C98" s="419" t="s">
        <v>207</v>
      </c>
      <c r="D98" s="374">
        <v>3</v>
      </c>
      <c r="E98" s="288">
        <v>42430</v>
      </c>
      <c r="F98" s="697">
        <v>3.5</v>
      </c>
      <c r="G98" s="288">
        <v>42705</v>
      </c>
      <c r="H98" s="697"/>
      <c r="I98" s="288"/>
      <c r="J98" s="698"/>
      <c r="K98" s="703"/>
      <c r="L98" s="711"/>
      <c r="M98" s="317"/>
    </row>
    <row r="99" spans="1:13">
      <c r="A99" s="89">
        <v>92</v>
      </c>
      <c r="B99" s="418" t="s">
        <v>470</v>
      </c>
      <c r="C99" s="419" t="s">
        <v>210</v>
      </c>
      <c r="D99" s="374">
        <v>12.1</v>
      </c>
      <c r="E99" s="288">
        <v>42461</v>
      </c>
      <c r="F99" s="697"/>
      <c r="G99" s="288"/>
      <c r="H99" s="697"/>
      <c r="I99" s="288"/>
      <c r="J99" s="698"/>
      <c r="K99" s="703"/>
      <c r="L99" s="711"/>
      <c r="M99" s="317"/>
    </row>
    <row r="100" spans="1:13">
      <c r="A100" s="89">
        <v>93</v>
      </c>
      <c r="B100" s="418" t="s">
        <v>316</v>
      </c>
      <c r="C100" s="419" t="s">
        <v>210</v>
      </c>
      <c r="D100" s="374">
        <v>10.8</v>
      </c>
      <c r="E100" s="288">
        <v>42491</v>
      </c>
      <c r="F100" s="697"/>
      <c r="G100" s="288"/>
      <c r="H100" s="697"/>
      <c r="I100" s="288"/>
      <c r="J100" s="698"/>
      <c r="K100" s="703"/>
      <c r="L100" s="711"/>
      <c r="M100" s="317"/>
    </row>
    <row r="101" spans="1:13">
      <c r="A101" s="89">
        <v>94</v>
      </c>
      <c r="B101" s="418" t="s">
        <v>551</v>
      </c>
      <c r="C101" s="419" t="s">
        <v>220</v>
      </c>
      <c r="D101" s="374">
        <v>71.7</v>
      </c>
      <c r="E101" s="288">
        <v>42461</v>
      </c>
      <c r="F101" s="697">
        <v>98.1</v>
      </c>
      <c r="G101" s="288">
        <v>42767</v>
      </c>
      <c r="H101" s="697">
        <v>97.9</v>
      </c>
      <c r="I101" s="288">
        <v>43009</v>
      </c>
      <c r="J101" s="704">
        <v>100</v>
      </c>
      <c r="K101" s="705">
        <v>43252</v>
      </c>
      <c r="L101" s="711"/>
      <c r="M101" s="317"/>
    </row>
    <row r="102" spans="1:13">
      <c r="A102" s="89"/>
      <c r="B102" s="308" t="s">
        <v>309</v>
      </c>
      <c r="C102" s="696" t="s">
        <v>220</v>
      </c>
      <c r="D102" s="611">
        <v>38.200000000000003</v>
      </c>
      <c r="E102" s="288">
        <v>43313</v>
      </c>
      <c r="F102" s="697"/>
      <c r="G102" s="288"/>
      <c r="H102" s="697"/>
      <c r="I102" s="288"/>
      <c r="J102" s="698"/>
      <c r="K102" s="703"/>
      <c r="L102" s="711"/>
      <c r="M102" s="317"/>
    </row>
    <row r="103" spans="1:13">
      <c r="A103" s="89">
        <v>95</v>
      </c>
      <c r="B103" s="418" t="s">
        <v>576</v>
      </c>
      <c r="C103" s="419" t="s">
        <v>220</v>
      </c>
      <c r="D103" s="374">
        <v>26.3</v>
      </c>
      <c r="E103" s="288">
        <v>42461</v>
      </c>
      <c r="F103" s="697">
        <v>15.8</v>
      </c>
      <c r="G103" s="288">
        <v>42767</v>
      </c>
      <c r="H103" s="697">
        <v>67.7</v>
      </c>
      <c r="I103" s="288">
        <v>42979</v>
      </c>
      <c r="J103" s="709">
        <v>74.599999999999994</v>
      </c>
      <c r="K103" s="705">
        <v>43313</v>
      </c>
      <c r="L103" s="711"/>
      <c r="M103" s="317"/>
    </row>
    <row r="104" spans="1:13">
      <c r="A104" s="89">
        <v>96</v>
      </c>
      <c r="B104" s="418" t="s">
        <v>718</v>
      </c>
      <c r="C104" s="419" t="s">
        <v>708</v>
      </c>
      <c r="D104" s="374">
        <v>36.799999999999997</v>
      </c>
      <c r="E104" s="288">
        <v>42917</v>
      </c>
      <c r="F104" s="697">
        <v>26.4</v>
      </c>
      <c r="G104" s="288">
        <v>43132</v>
      </c>
      <c r="H104" s="697"/>
      <c r="I104" s="288"/>
      <c r="J104" s="698"/>
      <c r="K104" s="703"/>
      <c r="L104" s="711"/>
      <c r="M104" s="317"/>
    </row>
    <row r="105" spans="1:13">
      <c r="A105" s="89">
        <v>97</v>
      </c>
      <c r="B105" s="418" t="s">
        <v>324</v>
      </c>
      <c r="C105" s="419" t="s">
        <v>220</v>
      </c>
      <c r="D105" s="374">
        <v>27.3</v>
      </c>
      <c r="E105" s="288">
        <v>42736</v>
      </c>
      <c r="F105" s="697">
        <v>13.6</v>
      </c>
      <c r="G105" s="288">
        <v>42979</v>
      </c>
      <c r="H105" s="697">
        <v>5.5</v>
      </c>
      <c r="I105" s="288">
        <v>43313</v>
      </c>
      <c r="J105" s="698"/>
      <c r="K105" s="703"/>
      <c r="L105" s="711"/>
      <c r="M105" s="317"/>
    </row>
    <row r="106" spans="1:13">
      <c r="A106" s="89">
        <v>98</v>
      </c>
      <c r="B106" s="515" t="s">
        <v>325</v>
      </c>
      <c r="C106" s="419" t="s">
        <v>207</v>
      </c>
      <c r="D106" s="374">
        <v>5.8</v>
      </c>
      <c r="E106" s="288">
        <v>42461</v>
      </c>
      <c r="F106" s="697">
        <v>5.2</v>
      </c>
      <c r="G106" s="288">
        <v>42705</v>
      </c>
      <c r="H106" s="697">
        <v>3.7</v>
      </c>
      <c r="I106" s="288">
        <v>42948</v>
      </c>
      <c r="J106" s="698"/>
      <c r="K106" s="703"/>
      <c r="L106" s="711"/>
      <c r="M106" s="317"/>
    </row>
    <row r="107" spans="1:13">
      <c r="A107" s="89">
        <v>99</v>
      </c>
      <c r="B107" s="515" t="s">
        <v>326</v>
      </c>
      <c r="C107" s="419" t="s">
        <v>207</v>
      </c>
      <c r="D107" s="374">
        <v>5.9</v>
      </c>
      <c r="E107" s="288">
        <v>42430</v>
      </c>
      <c r="F107" s="697"/>
      <c r="G107" s="288"/>
      <c r="H107" s="697"/>
      <c r="I107" s="288"/>
      <c r="J107" s="698"/>
      <c r="K107" s="703"/>
      <c r="L107" s="711"/>
      <c r="M107" s="317"/>
    </row>
    <row r="108" spans="1:13">
      <c r="A108" s="89">
        <v>100</v>
      </c>
      <c r="B108" s="515" t="s">
        <v>545</v>
      </c>
      <c r="C108" s="419" t="s">
        <v>220</v>
      </c>
      <c r="D108" s="374">
        <v>33.799999999999997</v>
      </c>
      <c r="E108" s="288">
        <v>42461</v>
      </c>
      <c r="F108" s="697">
        <v>64.900000000000006</v>
      </c>
      <c r="G108" s="288">
        <v>42767</v>
      </c>
      <c r="H108" s="697">
        <v>37.6</v>
      </c>
      <c r="I108" s="288">
        <v>42979</v>
      </c>
      <c r="J108" s="704">
        <v>34.799999999999997</v>
      </c>
      <c r="K108" s="705">
        <v>43313</v>
      </c>
      <c r="L108" s="711"/>
      <c r="M108" s="317"/>
    </row>
    <row r="109" spans="1:13">
      <c r="A109" s="89">
        <v>101</v>
      </c>
      <c r="B109" s="515" t="s">
        <v>825</v>
      </c>
      <c r="C109" s="419" t="s">
        <v>227</v>
      </c>
      <c r="D109" s="374">
        <v>29.3</v>
      </c>
      <c r="E109" s="288">
        <v>43132</v>
      </c>
      <c r="F109" s="697"/>
      <c r="G109" s="288"/>
      <c r="H109" s="697"/>
      <c r="I109" s="288"/>
      <c r="J109" s="698"/>
      <c r="K109" s="703"/>
      <c r="L109" s="711"/>
      <c r="M109" s="317"/>
    </row>
    <row r="110" spans="1:13">
      <c r="A110" s="89">
        <v>102</v>
      </c>
      <c r="B110" s="515" t="s">
        <v>332</v>
      </c>
      <c r="C110" s="419" t="s">
        <v>646</v>
      </c>
      <c r="D110" s="374">
        <v>18.899999999999999</v>
      </c>
      <c r="E110" s="288">
        <v>42736</v>
      </c>
      <c r="F110" s="697"/>
      <c r="G110" s="288"/>
      <c r="H110" s="697"/>
      <c r="I110" s="288"/>
      <c r="J110" s="698"/>
      <c r="K110" s="703"/>
      <c r="L110" s="711"/>
      <c r="M110" s="317"/>
    </row>
    <row r="111" spans="1:13">
      <c r="A111" s="89">
        <v>103</v>
      </c>
      <c r="B111" s="515" t="s">
        <v>637</v>
      </c>
      <c r="C111" s="419" t="s">
        <v>212</v>
      </c>
      <c r="D111" s="374">
        <v>0</v>
      </c>
      <c r="E111" s="288">
        <v>42675</v>
      </c>
      <c r="F111" s="697"/>
      <c r="G111" s="288"/>
      <c r="H111" s="697"/>
      <c r="I111" s="288"/>
      <c r="J111" s="698"/>
      <c r="K111" s="703"/>
      <c r="L111" s="711"/>
      <c r="M111" s="317"/>
    </row>
    <row r="112" spans="1:13">
      <c r="A112" s="89">
        <v>104</v>
      </c>
      <c r="B112" s="515" t="s">
        <v>678</v>
      </c>
      <c r="C112" s="419" t="s">
        <v>207</v>
      </c>
      <c r="D112" s="374">
        <v>2.2000000000000002</v>
      </c>
      <c r="E112" s="288">
        <v>42705</v>
      </c>
      <c r="F112" s="697"/>
      <c r="G112" s="288"/>
      <c r="H112" s="697"/>
      <c r="I112" s="288"/>
      <c r="J112" s="698"/>
      <c r="K112" s="703"/>
      <c r="L112" s="711"/>
      <c r="M112" s="317"/>
    </row>
    <row r="113" spans="1:13">
      <c r="A113" s="89">
        <v>105</v>
      </c>
      <c r="B113" s="515" t="s">
        <v>677</v>
      </c>
      <c r="C113" s="419" t="s">
        <v>207</v>
      </c>
      <c r="D113" s="374">
        <v>2.9</v>
      </c>
      <c r="E113" s="288">
        <v>42430</v>
      </c>
      <c r="F113" s="697">
        <v>6.6</v>
      </c>
      <c r="G113" s="288">
        <v>42705</v>
      </c>
      <c r="H113" s="697">
        <v>5.2</v>
      </c>
      <c r="I113" s="288">
        <v>42948</v>
      </c>
      <c r="J113" s="698"/>
      <c r="K113" s="703"/>
      <c r="L113" s="711"/>
      <c r="M113" s="317"/>
    </row>
    <row r="114" spans="1:13">
      <c r="A114" s="89">
        <v>106</v>
      </c>
      <c r="B114" s="418" t="s">
        <v>337</v>
      </c>
      <c r="C114" s="419" t="s">
        <v>207</v>
      </c>
      <c r="D114" s="374">
        <v>2.2000000000000002</v>
      </c>
      <c r="E114" s="288">
        <v>42461</v>
      </c>
      <c r="F114" s="697">
        <v>4.0999999999999996</v>
      </c>
      <c r="G114" s="288">
        <v>42705</v>
      </c>
      <c r="H114" s="697">
        <v>3.7</v>
      </c>
      <c r="I114" s="288">
        <v>43040</v>
      </c>
      <c r="J114" s="698"/>
      <c r="K114" s="703"/>
      <c r="L114" s="711"/>
      <c r="M114" s="317"/>
    </row>
    <row r="115" spans="1:13">
      <c r="A115" s="89">
        <v>107</v>
      </c>
      <c r="B115" s="418" t="s">
        <v>547</v>
      </c>
      <c r="C115" s="419" t="s">
        <v>220</v>
      </c>
      <c r="D115" s="374">
        <v>98.2</v>
      </c>
      <c r="E115" s="288">
        <v>42461</v>
      </c>
      <c r="F115" s="697">
        <v>98.7</v>
      </c>
      <c r="G115" s="288">
        <v>42705</v>
      </c>
      <c r="H115" s="697">
        <v>97.9</v>
      </c>
      <c r="I115" s="288">
        <v>43009</v>
      </c>
      <c r="J115" s="704">
        <v>99.7</v>
      </c>
      <c r="K115" s="705">
        <v>43313</v>
      </c>
      <c r="L115" s="711"/>
      <c r="M115" s="317"/>
    </row>
    <row r="116" spans="1:13">
      <c r="A116" s="89">
        <v>108</v>
      </c>
      <c r="B116" s="418" t="s">
        <v>760</v>
      </c>
      <c r="C116" s="419" t="s">
        <v>207</v>
      </c>
      <c r="D116" s="374">
        <v>1.8</v>
      </c>
      <c r="E116" s="288">
        <v>42979</v>
      </c>
      <c r="F116" s="697"/>
      <c r="G116" s="288"/>
      <c r="H116" s="697"/>
      <c r="I116" s="288"/>
      <c r="J116" s="698"/>
      <c r="K116" s="703"/>
      <c r="L116" s="711"/>
      <c r="M116" s="317"/>
    </row>
    <row r="117" spans="1:13">
      <c r="A117" s="89">
        <v>109</v>
      </c>
      <c r="B117" s="418" t="s">
        <v>341</v>
      </c>
      <c r="C117" s="419" t="s">
        <v>218</v>
      </c>
      <c r="D117" s="374">
        <v>12.9</v>
      </c>
      <c r="E117" s="288">
        <v>42491</v>
      </c>
      <c r="F117" s="697">
        <v>7.7</v>
      </c>
      <c r="G117" s="288">
        <v>43132</v>
      </c>
      <c r="H117" s="697"/>
      <c r="I117" s="288"/>
      <c r="J117" s="698"/>
      <c r="K117" s="703"/>
      <c r="L117" s="711"/>
      <c r="M117" s="317"/>
    </row>
    <row r="118" spans="1:13">
      <c r="A118" s="89">
        <v>110</v>
      </c>
      <c r="B118" s="418" t="s">
        <v>599</v>
      </c>
      <c r="C118" s="419" t="s">
        <v>210</v>
      </c>
      <c r="D118" s="374">
        <v>13.6</v>
      </c>
      <c r="E118" s="288">
        <v>42522</v>
      </c>
      <c r="F118" s="697"/>
      <c r="G118" s="288"/>
      <c r="H118" s="697"/>
      <c r="I118" s="288"/>
      <c r="J118" s="698"/>
      <c r="K118" s="703"/>
      <c r="L118" s="711"/>
      <c r="M118" s="317"/>
    </row>
    <row r="119" spans="1:13">
      <c r="A119" s="89">
        <v>111</v>
      </c>
      <c r="B119" s="418" t="s">
        <v>343</v>
      </c>
      <c r="C119" s="419" t="s">
        <v>646</v>
      </c>
      <c r="D119" s="374">
        <v>30.5</v>
      </c>
      <c r="E119" s="288">
        <v>42736</v>
      </c>
      <c r="F119" s="697">
        <v>54.8</v>
      </c>
      <c r="G119" s="288">
        <v>43132</v>
      </c>
      <c r="H119" s="697"/>
      <c r="I119" s="288"/>
      <c r="J119" s="698"/>
      <c r="K119" s="703"/>
      <c r="L119" s="711"/>
      <c r="M119" s="317"/>
    </row>
    <row r="120" spans="1:13">
      <c r="A120" s="89">
        <v>112</v>
      </c>
      <c r="B120" s="418" t="s">
        <v>582</v>
      </c>
      <c r="C120" s="419" t="s">
        <v>220</v>
      </c>
      <c r="D120" s="374">
        <v>1.9</v>
      </c>
      <c r="E120" s="288">
        <v>42461</v>
      </c>
      <c r="F120" s="697">
        <v>14.1</v>
      </c>
      <c r="G120" s="288">
        <v>42767</v>
      </c>
      <c r="H120" s="697">
        <v>7.3</v>
      </c>
      <c r="I120" s="288">
        <v>42979</v>
      </c>
      <c r="J120" s="704">
        <v>8.3000000000000007</v>
      </c>
      <c r="K120" s="705">
        <v>43313</v>
      </c>
      <c r="L120" s="711"/>
      <c r="M120" s="317"/>
    </row>
    <row r="121" spans="1:13">
      <c r="A121" s="89">
        <v>113</v>
      </c>
      <c r="B121" s="418" t="s">
        <v>344</v>
      </c>
      <c r="C121" s="419" t="s">
        <v>220</v>
      </c>
      <c r="D121" s="374">
        <v>28.5</v>
      </c>
      <c r="E121" s="288">
        <v>42461</v>
      </c>
      <c r="F121" s="697">
        <v>37.5</v>
      </c>
      <c r="G121" s="288">
        <v>42736</v>
      </c>
      <c r="H121" s="697">
        <v>77.3</v>
      </c>
      <c r="I121" s="288">
        <v>42979</v>
      </c>
      <c r="J121" s="704">
        <v>44.5</v>
      </c>
      <c r="K121" s="705">
        <v>43313</v>
      </c>
      <c r="L121" s="711"/>
      <c r="M121" s="317"/>
    </row>
    <row r="122" spans="1:13">
      <c r="A122" s="89">
        <v>114</v>
      </c>
      <c r="B122" s="418" t="s">
        <v>348</v>
      </c>
      <c r="C122" s="419" t="s">
        <v>220</v>
      </c>
      <c r="D122" s="374">
        <v>86.9</v>
      </c>
      <c r="E122" s="288">
        <v>42736</v>
      </c>
      <c r="F122" s="697">
        <v>82.2</v>
      </c>
      <c r="G122" s="288">
        <v>43040</v>
      </c>
      <c r="H122" s="700">
        <v>56.6</v>
      </c>
      <c r="I122" s="288">
        <v>43313</v>
      </c>
      <c r="J122" s="698"/>
      <c r="K122" s="703"/>
      <c r="L122" s="711"/>
      <c r="M122" s="317"/>
    </row>
    <row r="123" spans="1:13">
      <c r="A123" s="89">
        <v>115</v>
      </c>
      <c r="B123" s="418" t="s">
        <v>814</v>
      </c>
      <c r="C123" s="419" t="s">
        <v>828</v>
      </c>
      <c r="D123" s="374">
        <v>33.700000000000003</v>
      </c>
      <c r="E123" s="288">
        <v>43132</v>
      </c>
      <c r="F123" s="697"/>
      <c r="G123" s="288"/>
      <c r="H123" s="697"/>
      <c r="I123" s="288"/>
      <c r="J123" s="698"/>
      <c r="K123" s="703"/>
      <c r="L123" s="711"/>
      <c r="M123" s="317"/>
    </row>
    <row r="124" spans="1:13">
      <c r="A124" s="89">
        <v>116</v>
      </c>
      <c r="B124" s="418" t="s">
        <v>611</v>
      </c>
      <c r="C124" s="419" t="s">
        <v>254</v>
      </c>
      <c r="D124" s="374">
        <v>16.399999999999999</v>
      </c>
      <c r="E124" s="288">
        <v>42583</v>
      </c>
      <c r="F124" s="697"/>
      <c r="G124" s="288"/>
      <c r="H124" s="697"/>
      <c r="I124" s="288"/>
      <c r="J124" s="698"/>
      <c r="K124" s="703"/>
      <c r="L124" s="711"/>
      <c r="M124" s="317"/>
    </row>
    <row r="125" spans="1:13">
      <c r="A125" s="89">
        <v>117</v>
      </c>
      <c r="B125" s="418" t="s">
        <v>349</v>
      </c>
      <c r="C125" s="419" t="s">
        <v>254</v>
      </c>
      <c r="D125" s="374">
        <v>17.600000000000001</v>
      </c>
      <c r="E125" s="288">
        <v>42583</v>
      </c>
      <c r="F125" s="697">
        <v>41.9</v>
      </c>
      <c r="G125" s="288">
        <v>43070</v>
      </c>
      <c r="H125" s="697"/>
      <c r="I125" s="288"/>
      <c r="J125" s="698"/>
      <c r="K125" s="703"/>
      <c r="L125" s="711"/>
      <c r="M125" s="317"/>
    </row>
    <row r="126" spans="1:13">
      <c r="A126" s="89">
        <v>118</v>
      </c>
      <c r="B126" s="418" t="s">
        <v>824</v>
      </c>
      <c r="C126" s="419" t="s">
        <v>833</v>
      </c>
      <c r="D126" s="374">
        <v>25.1</v>
      </c>
      <c r="E126" s="288">
        <v>43132</v>
      </c>
      <c r="F126" s="697"/>
      <c r="G126" s="288"/>
      <c r="H126" s="697"/>
      <c r="I126" s="288"/>
      <c r="J126" s="698"/>
      <c r="K126" s="703"/>
      <c r="L126" s="711"/>
      <c r="M126" s="317"/>
    </row>
    <row r="127" spans="1:13">
      <c r="A127" s="89">
        <v>119</v>
      </c>
      <c r="B127" s="418" t="s">
        <v>816</v>
      </c>
      <c r="C127" s="419" t="s">
        <v>234</v>
      </c>
      <c r="D127" s="374">
        <v>50.1</v>
      </c>
      <c r="E127" s="288">
        <v>43132</v>
      </c>
      <c r="F127" s="697"/>
      <c r="G127" s="288"/>
      <c r="H127" s="697"/>
      <c r="I127" s="288"/>
      <c r="J127" s="698"/>
      <c r="K127" s="703"/>
      <c r="L127" s="711"/>
      <c r="M127" s="317"/>
    </row>
    <row r="128" spans="1:13">
      <c r="A128" s="89">
        <v>120</v>
      </c>
      <c r="B128" s="418" t="s">
        <v>352</v>
      </c>
      <c r="C128" s="419" t="s">
        <v>229</v>
      </c>
      <c r="D128" s="374">
        <v>13.5</v>
      </c>
      <c r="E128" s="288">
        <v>43132</v>
      </c>
      <c r="F128" s="697"/>
      <c r="G128" s="288"/>
      <c r="H128" s="697"/>
      <c r="I128" s="288"/>
      <c r="J128" s="698"/>
      <c r="K128" s="703"/>
      <c r="L128" s="711"/>
      <c r="M128" s="317"/>
    </row>
    <row r="129" spans="1:13">
      <c r="A129" s="89">
        <v>121</v>
      </c>
      <c r="B129" s="418" t="s">
        <v>355</v>
      </c>
      <c r="C129" s="419" t="s">
        <v>207</v>
      </c>
      <c r="D129" s="374">
        <v>0.7</v>
      </c>
      <c r="E129" s="288">
        <v>42461</v>
      </c>
      <c r="F129" s="697">
        <v>5.8</v>
      </c>
      <c r="G129" s="288">
        <v>42705</v>
      </c>
      <c r="H129" s="697">
        <v>9.8000000000000007</v>
      </c>
      <c r="I129" s="288">
        <v>43040</v>
      </c>
      <c r="J129" s="698"/>
      <c r="K129" s="703"/>
      <c r="L129" s="711"/>
      <c r="M129" s="317"/>
    </row>
    <row r="130" spans="1:13">
      <c r="A130" s="89">
        <v>122</v>
      </c>
      <c r="B130" s="418" t="s">
        <v>436</v>
      </c>
      <c r="C130" s="419" t="s">
        <v>446</v>
      </c>
      <c r="D130" s="374">
        <v>30</v>
      </c>
      <c r="E130" s="288">
        <v>43160</v>
      </c>
      <c r="F130" s="697"/>
      <c r="G130" s="288"/>
      <c r="H130" s="697"/>
      <c r="I130" s="288"/>
      <c r="J130" s="698"/>
      <c r="K130" s="703"/>
      <c r="L130" s="711"/>
      <c r="M130" s="317"/>
    </row>
    <row r="131" spans="1:13">
      <c r="A131" s="89">
        <v>123</v>
      </c>
      <c r="B131" s="418" t="s">
        <v>356</v>
      </c>
      <c r="C131" s="419" t="s">
        <v>210</v>
      </c>
      <c r="D131" s="374">
        <v>10</v>
      </c>
      <c r="E131" s="288">
        <v>42522</v>
      </c>
      <c r="F131" s="697"/>
      <c r="G131" s="288"/>
      <c r="H131" s="697"/>
      <c r="I131" s="288"/>
      <c r="J131" s="698"/>
      <c r="K131" s="703"/>
      <c r="L131" s="711"/>
      <c r="M131" s="317"/>
    </row>
    <row r="132" spans="1:13">
      <c r="A132" s="89">
        <v>124</v>
      </c>
      <c r="B132" s="418" t="s">
        <v>707</v>
      </c>
      <c r="C132" s="419" t="s">
        <v>708</v>
      </c>
      <c r="D132" s="374">
        <v>21</v>
      </c>
      <c r="E132" s="288">
        <v>42826</v>
      </c>
      <c r="F132" s="697">
        <v>14.1</v>
      </c>
      <c r="G132" s="288">
        <v>43132</v>
      </c>
      <c r="H132" s="697"/>
      <c r="I132" s="288"/>
      <c r="J132" s="698"/>
      <c r="K132" s="703"/>
      <c r="L132" s="711"/>
      <c r="M132" s="317"/>
    </row>
    <row r="133" spans="1:13">
      <c r="A133" s="89">
        <v>125</v>
      </c>
      <c r="B133" s="418" t="s">
        <v>359</v>
      </c>
      <c r="C133" s="419" t="s">
        <v>220</v>
      </c>
      <c r="D133" s="374">
        <v>94.2</v>
      </c>
      <c r="E133" s="288">
        <v>42461</v>
      </c>
      <c r="F133" s="697">
        <v>99</v>
      </c>
      <c r="G133" s="288">
        <v>42767</v>
      </c>
      <c r="H133" s="697">
        <v>97.9</v>
      </c>
      <c r="I133" s="288">
        <v>43009</v>
      </c>
      <c r="J133" s="704">
        <v>100</v>
      </c>
      <c r="K133" s="705">
        <v>43313</v>
      </c>
      <c r="L133" s="711"/>
      <c r="M133" s="317"/>
    </row>
    <row r="134" spans="1:13">
      <c r="A134" s="89">
        <v>126</v>
      </c>
      <c r="B134" s="418" t="s">
        <v>550</v>
      </c>
      <c r="C134" s="419" t="s">
        <v>220</v>
      </c>
      <c r="D134" s="374">
        <v>49.1</v>
      </c>
      <c r="E134" s="288">
        <v>42461</v>
      </c>
      <c r="F134" s="697">
        <v>85.1</v>
      </c>
      <c r="G134" s="288">
        <v>42767</v>
      </c>
      <c r="H134" s="697">
        <v>93.2</v>
      </c>
      <c r="I134" s="288">
        <v>43040</v>
      </c>
      <c r="J134" s="704" t="s">
        <v>865</v>
      </c>
      <c r="K134" s="705">
        <v>43313</v>
      </c>
      <c r="L134" s="711"/>
      <c r="M134" s="317"/>
    </row>
    <row r="135" spans="1:13">
      <c r="A135" s="89">
        <v>127</v>
      </c>
      <c r="B135" s="418" t="s">
        <v>546</v>
      </c>
      <c r="C135" s="419" t="s">
        <v>220</v>
      </c>
      <c r="D135" s="374">
        <v>12.6</v>
      </c>
      <c r="E135" s="288">
        <v>42461</v>
      </c>
      <c r="F135" s="697">
        <v>80.3</v>
      </c>
      <c r="G135" s="288">
        <v>42767</v>
      </c>
      <c r="H135" s="697">
        <v>93.5</v>
      </c>
      <c r="I135" s="288">
        <v>43009</v>
      </c>
      <c r="J135" s="704">
        <v>87.4</v>
      </c>
      <c r="K135" s="710">
        <v>43313</v>
      </c>
      <c r="L135" s="711"/>
      <c r="M135" s="317"/>
    </row>
    <row r="136" spans="1:13" ht="16.5" thickBot="1">
      <c r="A136" s="89">
        <v>128</v>
      </c>
      <c r="B136" s="645" t="s">
        <v>366</v>
      </c>
      <c r="C136" s="646" t="s">
        <v>207</v>
      </c>
      <c r="D136" s="652">
        <v>15.3</v>
      </c>
      <c r="E136" s="648">
        <v>42430</v>
      </c>
      <c r="F136" s="647">
        <v>7.5</v>
      </c>
      <c r="G136" s="648">
        <v>42705</v>
      </c>
      <c r="H136" s="647"/>
      <c r="I136" s="648"/>
      <c r="J136" s="649"/>
      <c r="K136" s="714"/>
      <c r="L136" s="714"/>
      <c r="M136" s="650"/>
    </row>
    <row r="137" spans="1:13" ht="5.25" customHeight="1" thickBot="1">
      <c r="B137" s="92"/>
      <c r="C137" s="88"/>
      <c r="D137" s="88"/>
      <c r="E137" s="88"/>
      <c r="F137" s="88"/>
      <c r="G137" s="88"/>
      <c r="H137" s="88"/>
      <c r="I137" s="88"/>
      <c r="J137" s="642"/>
      <c r="K137" s="642"/>
      <c r="L137" s="718"/>
      <c r="M137" s="718"/>
    </row>
    <row r="138" spans="1:13" ht="16.5" thickBot="1">
      <c r="B138" s="93" t="s">
        <v>368</v>
      </c>
      <c r="C138" s="653"/>
      <c r="D138" s="654">
        <f>AVERAGE(D8:D136)</f>
        <v>22.177519379844963</v>
      </c>
      <c r="E138" s="655"/>
      <c r="F138" s="656">
        <f>AVERAGE(F8:F136)</f>
        <v>32.316417910447754</v>
      </c>
      <c r="G138" s="655"/>
      <c r="H138" s="656">
        <f>AVERAGE(H8:H136)</f>
        <v>34.569434782608695</v>
      </c>
      <c r="I138" s="655"/>
      <c r="J138" s="656">
        <f>AVERAGE(J8:J136)</f>
        <v>54.888000000000005</v>
      </c>
      <c r="K138" s="715"/>
      <c r="L138" s="719"/>
      <c r="M138" s="720"/>
    </row>
    <row r="139" spans="1:13">
      <c r="B139" s="94" t="s">
        <v>369</v>
      </c>
      <c r="C139" s="95" t="s">
        <v>852</v>
      </c>
      <c r="D139" s="88"/>
      <c r="E139" s="88"/>
      <c r="F139" s="88"/>
      <c r="H139" s="88"/>
    </row>
    <row r="140" spans="1:13">
      <c r="B140" s="94"/>
      <c r="C140" s="95"/>
      <c r="D140" s="88"/>
      <c r="E140" s="88"/>
      <c r="F140" s="88"/>
      <c r="G140" s="88"/>
      <c r="H140" s="88"/>
      <c r="I140" s="88"/>
    </row>
    <row r="141" spans="1:13">
      <c r="B141" s="94" t="s">
        <v>854</v>
      </c>
      <c r="C141" s="95"/>
      <c r="D141" s="607">
        <v>22</v>
      </c>
      <c r="E141" s="607"/>
      <c r="F141" s="607">
        <v>31.4</v>
      </c>
      <c r="G141" s="607"/>
      <c r="H141" s="607">
        <v>36.299999999999997</v>
      </c>
      <c r="I141" s="607"/>
    </row>
    <row r="142" spans="1:13">
      <c r="B142" s="94" t="s">
        <v>811</v>
      </c>
      <c r="C142" s="95"/>
      <c r="D142" s="413">
        <v>21.5</v>
      </c>
      <c r="E142" s="413"/>
      <c r="F142" s="309">
        <v>31.3</v>
      </c>
      <c r="G142" s="413"/>
      <c r="H142" s="413">
        <v>35.4</v>
      </c>
      <c r="I142" s="413"/>
    </row>
    <row r="143" spans="1:13">
      <c r="B143" s="94" t="s">
        <v>714</v>
      </c>
      <c r="C143" s="95"/>
      <c r="D143" s="309">
        <v>20.399999999999999</v>
      </c>
      <c r="E143" s="309"/>
      <c r="G143" s="309"/>
      <c r="H143" s="309"/>
      <c r="I143" s="309"/>
    </row>
    <row r="144" spans="1:13">
      <c r="B144" s="94" t="s">
        <v>652</v>
      </c>
      <c r="C144" s="95"/>
      <c r="D144" s="271">
        <v>19.8</v>
      </c>
      <c r="E144" s="271"/>
      <c r="F144" s="265">
        <v>13.4</v>
      </c>
      <c r="G144" s="271"/>
      <c r="H144" s="271"/>
      <c r="I144" s="271"/>
    </row>
    <row r="145" spans="2:9">
      <c r="B145" s="94" t="s">
        <v>639</v>
      </c>
      <c r="C145" s="95"/>
      <c r="D145" s="265">
        <v>20.100000000000001</v>
      </c>
      <c r="E145" s="265"/>
      <c r="G145" s="265"/>
      <c r="H145" s="265"/>
      <c r="I145" s="265"/>
    </row>
    <row r="146" spans="2:9">
      <c r="B146" s="94" t="s">
        <v>621</v>
      </c>
      <c r="C146" s="95"/>
      <c r="D146" s="230">
        <v>20.3</v>
      </c>
      <c r="E146" s="230"/>
      <c r="F146" s="230"/>
      <c r="G146" s="230"/>
      <c r="H146" s="230"/>
      <c r="I146" s="230"/>
    </row>
    <row r="147" spans="2:9">
      <c r="B147" s="94" t="s">
        <v>577</v>
      </c>
      <c r="C147" s="95"/>
      <c r="D147" s="159">
        <v>20.9</v>
      </c>
      <c r="E147" s="159"/>
      <c r="F147" s="159"/>
      <c r="G147" s="159"/>
      <c r="H147" s="159"/>
      <c r="I147" s="159"/>
    </row>
    <row r="148" spans="2:9">
      <c r="B148" s="94" t="s">
        <v>542</v>
      </c>
      <c r="C148" s="88"/>
      <c r="D148" s="96">
        <v>9.4</v>
      </c>
      <c r="E148" s="96"/>
      <c r="F148" s="96"/>
      <c r="G148" s="88"/>
      <c r="H148" s="88"/>
      <c r="I148" s="88"/>
    </row>
    <row r="149" spans="2:9">
      <c r="C149" s="88"/>
      <c r="D149" s="88"/>
      <c r="E149" s="88"/>
      <c r="F149" s="88"/>
      <c r="G149" s="88"/>
      <c r="H149" s="88"/>
      <c r="I149" s="88"/>
    </row>
    <row r="150" spans="2:9">
      <c r="C150" s="88"/>
      <c r="D150" s="88"/>
      <c r="E150" s="88"/>
      <c r="F150" s="88"/>
      <c r="G150" s="88"/>
      <c r="H150" s="88"/>
      <c r="I150" s="88"/>
    </row>
    <row r="151" spans="2:9">
      <c r="B151" s="92" t="s">
        <v>827</v>
      </c>
      <c r="C151" s="88"/>
      <c r="E151" s="88"/>
      <c r="F151" s="88"/>
      <c r="G151" s="88"/>
      <c r="H151" s="88"/>
      <c r="I151" s="88"/>
    </row>
    <row r="152" spans="2:9">
      <c r="C152" s="88"/>
      <c r="D152" s="88"/>
      <c r="E152" s="88"/>
      <c r="F152" s="88"/>
      <c r="G152" s="88"/>
      <c r="H152" s="88"/>
      <c r="I152" s="88"/>
    </row>
    <row r="153" spans="2:9">
      <c r="C153" s="88"/>
      <c r="D153" s="88"/>
      <c r="E153" s="88"/>
      <c r="F153" s="88"/>
      <c r="G153" s="88"/>
      <c r="H153" s="88"/>
      <c r="I153" s="88"/>
    </row>
    <row r="154" spans="2:9">
      <c r="C154" s="88"/>
      <c r="D154" s="88"/>
      <c r="E154" s="88"/>
      <c r="F154" s="88"/>
      <c r="G154" s="88"/>
      <c r="H154" s="88"/>
      <c r="I154" s="88"/>
    </row>
    <row r="155" spans="2:9">
      <c r="C155" s="88"/>
      <c r="D155" s="88"/>
      <c r="E155" s="88"/>
      <c r="F155" s="88"/>
      <c r="G155" s="88"/>
      <c r="H155" s="88"/>
      <c r="I155" s="88"/>
    </row>
    <row r="156" spans="2:9">
      <c r="C156" s="88"/>
      <c r="D156" s="88"/>
      <c r="E156" s="88"/>
      <c r="F156" s="88"/>
      <c r="G156" s="88"/>
      <c r="H156" s="88"/>
      <c r="I156" s="88"/>
    </row>
    <row r="157" spans="2:9">
      <c r="C157" s="88"/>
      <c r="D157" s="88"/>
      <c r="E157" s="88"/>
      <c r="F157" s="88"/>
      <c r="G157" s="88"/>
      <c r="H157" s="88"/>
      <c r="I157" s="88"/>
    </row>
    <row r="158" spans="2:9">
      <c r="C158" s="88"/>
      <c r="D158" s="88"/>
      <c r="E158" s="88"/>
      <c r="F158" s="88"/>
      <c r="G158" s="88"/>
      <c r="H158" s="88"/>
      <c r="I158" s="88"/>
    </row>
    <row r="159" spans="2:9">
      <c r="C159" s="88"/>
      <c r="D159" s="88"/>
      <c r="E159" s="88"/>
      <c r="F159" s="88"/>
      <c r="G159" s="88"/>
      <c r="H159" s="88"/>
      <c r="I159" s="88"/>
    </row>
    <row r="160" spans="2:9">
      <c r="C160" s="88"/>
      <c r="D160" s="88"/>
      <c r="E160" s="88"/>
      <c r="F160" s="88"/>
      <c r="G160" s="88"/>
      <c r="H160" s="88"/>
      <c r="I160" s="88"/>
    </row>
    <row r="161" spans="3:9">
      <c r="C161" s="88"/>
      <c r="D161" s="88"/>
      <c r="E161" s="88"/>
      <c r="F161" s="88"/>
      <c r="G161" s="88"/>
      <c r="H161" s="88"/>
      <c r="I161" s="88"/>
    </row>
    <row r="162" spans="3:9">
      <c r="C162" s="88"/>
      <c r="D162" s="88"/>
      <c r="E162" s="88"/>
      <c r="F162" s="88"/>
      <c r="G162" s="88"/>
      <c r="H162" s="88"/>
      <c r="I162" s="88"/>
    </row>
    <row r="163" spans="3:9">
      <c r="C163" s="88"/>
      <c r="D163" s="88"/>
      <c r="E163" s="88"/>
      <c r="F163" s="88"/>
      <c r="G163" s="88"/>
      <c r="H163" s="88"/>
      <c r="I163" s="88"/>
    </row>
  </sheetData>
  <mergeCells count="11">
    <mergeCell ref="B4:M4"/>
    <mergeCell ref="B2:M2"/>
    <mergeCell ref="B3:M3"/>
    <mergeCell ref="J6:K6"/>
    <mergeCell ref="B5:B7"/>
    <mergeCell ref="C5:C7"/>
    <mergeCell ref="D6:E6"/>
    <mergeCell ref="F6:G6"/>
    <mergeCell ref="H6:I6"/>
    <mergeCell ref="D5:M5"/>
    <mergeCell ref="L6:M6"/>
  </mergeCells>
  <hyperlinks>
    <hyperlink ref="B4" r:id="rId1" display="www.cimtra.org.mx "/>
  </hyperlinks>
  <pageMargins left="0.7" right="0.7" top="0.75" bottom="0.75" header="0.3" footer="0.3"/>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49"/>
  <sheetViews>
    <sheetView tabSelected="1" topLeftCell="A125" zoomScale="80" zoomScaleNormal="80" zoomScalePageLayoutView="80" workbookViewId="0">
      <pane xSplit="11020" ySplit="1980" topLeftCell="I1" activePane="bottomLeft"/>
      <selection activeCell="B6" sqref="B6:G144"/>
      <selection pane="topRight" activeCell="I1" sqref="I1"/>
      <selection pane="bottomLeft" activeCell="G15" sqref="G15"/>
      <selection pane="bottomRight" activeCell="J105" sqref="J105:O105"/>
    </sheetView>
  </sheetViews>
  <sheetFormatPr baseColWidth="10" defaultRowHeight="15" x14ac:dyDescent="0"/>
  <cols>
    <col min="1" max="1" width="14.83203125" style="125" customWidth="1"/>
    <col min="2" max="2" width="22.1640625" customWidth="1"/>
    <col min="3" max="3" width="7.83203125" customWidth="1"/>
    <col min="5" max="5" width="7.83203125" customWidth="1"/>
    <col min="6" max="7" width="7.1640625" customWidth="1"/>
    <col min="257" max="257" width="14.83203125" customWidth="1"/>
    <col min="258" max="258" width="17" customWidth="1"/>
    <col min="259" max="259" width="7.83203125" customWidth="1"/>
    <col min="261" max="261" width="7.83203125" customWidth="1"/>
    <col min="262" max="263" width="7.1640625" customWidth="1"/>
    <col min="513" max="513" width="14.83203125" customWidth="1"/>
    <col min="514" max="514" width="17" customWidth="1"/>
    <col min="515" max="515" width="7.83203125" customWidth="1"/>
    <col min="517" max="517" width="7.83203125" customWidth="1"/>
    <col min="518" max="519" width="7.1640625" customWidth="1"/>
    <col min="769" max="769" width="14.83203125" customWidth="1"/>
    <col min="770" max="770" width="17" customWidth="1"/>
    <col min="771" max="771" width="7.83203125" customWidth="1"/>
    <col min="773" max="773" width="7.83203125" customWidth="1"/>
    <col min="774" max="775" width="7.1640625" customWidth="1"/>
    <col min="1025" max="1025" width="14.83203125" customWidth="1"/>
    <col min="1026" max="1026" width="17" customWidth="1"/>
    <col min="1027" max="1027" width="7.83203125" customWidth="1"/>
    <col min="1029" max="1029" width="7.83203125" customWidth="1"/>
    <col min="1030" max="1031" width="7.1640625" customWidth="1"/>
    <col min="1281" max="1281" width="14.83203125" customWidth="1"/>
    <col min="1282" max="1282" width="17" customWidth="1"/>
    <col min="1283" max="1283" width="7.83203125" customWidth="1"/>
    <col min="1285" max="1285" width="7.83203125" customWidth="1"/>
    <col min="1286" max="1287" width="7.1640625" customWidth="1"/>
    <col min="1537" max="1537" width="14.83203125" customWidth="1"/>
    <col min="1538" max="1538" width="17" customWidth="1"/>
    <col min="1539" max="1539" width="7.83203125" customWidth="1"/>
    <col min="1541" max="1541" width="7.83203125" customWidth="1"/>
    <col min="1542" max="1543" width="7.1640625" customWidth="1"/>
    <col min="1793" max="1793" width="14.83203125" customWidth="1"/>
    <col min="1794" max="1794" width="17" customWidth="1"/>
    <col min="1795" max="1795" width="7.83203125" customWidth="1"/>
    <col min="1797" max="1797" width="7.83203125" customWidth="1"/>
    <col min="1798" max="1799" width="7.1640625" customWidth="1"/>
    <col min="2049" max="2049" width="14.83203125" customWidth="1"/>
    <col min="2050" max="2050" width="17" customWidth="1"/>
    <col min="2051" max="2051" width="7.83203125" customWidth="1"/>
    <col min="2053" max="2053" width="7.83203125" customWidth="1"/>
    <col min="2054" max="2055" width="7.1640625" customWidth="1"/>
    <col min="2305" max="2305" width="14.83203125" customWidth="1"/>
    <col min="2306" max="2306" width="17" customWidth="1"/>
    <col min="2307" max="2307" width="7.83203125" customWidth="1"/>
    <col min="2309" max="2309" width="7.83203125" customWidth="1"/>
    <col min="2310" max="2311" width="7.1640625" customWidth="1"/>
    <col min="2561" max="2561" width="14.83203125" customWidth="1"/>
    <col min="2562" max="2562" width="17" customWidth="1"/>
    <col min="2563" max="2563" width="7.83203125" customWidth="1"/>
    <col min="2565" max="2565" width="7.83203125" customWidth="1"/>
    <col min="2566" max="2567" width="7.1640625" customWidth="1"/>
    <col min="2817" max="2817" width="14.83203125" customWidth="1"/>
    <col min="2818" max="2818" width="17" customWidth="1"/>
    <col min="2819" max="2819" width="7.83203125" customWidth="1"/>
    <col min="2821" max="2821" width="7.83203125" customWidth="1"/>
    <col min="2822" max="2823" width="7.1640625" customWidth="1"/>
    <col min="3073" max="3073" width="14.83203125" customWidth="1"/>
    <col min="3074" max="3074" width="17" customWidth="1"/>
    <col min="3075" max="3075" width="7.83203125" customWidth="1"/>
    <col min="3077" max="3077" width="7.83203125" customWidth="1"/>
    <col min="3078" max="3079" width="7.1640625" customWidth="1"/>
    <col min="3329" max="3329" width="14.83203125" customWidth="1"/>
    <col min="3330" max="3330" width="17" customWidth="1"/>
    <col min="3331" max="3331" width="7.83203125" customWidth="1"/>
    <col min="3333" max="3333" width="7.83203125" customWidth="1"/>
    <col min="3334" max="3335" width="7.1640625" customWidth="1"/>
    <col min="3585" max="3585" width="14.83203125" customWidth="1"/>
    <col min="3586" max="3586" width="17" customWidth="1"/>
    <col min="3587" max="3587" width="7.83203125" customWidth="1"/>
    <col min="3589" max="3589" width="7.83203125" customWidth="1"/>
    <col min="3590" max="3591" width="7.1640625" customWidth="1"/>
    <col min="3841" max="3841" width="14.83203125" customWidth="1"/>
    <col min="3842" max="3842" width="17" customWidth="1"/>
    <col min="3843" max="3843" width="7.83203125" customWidth="1"/>
    <col min="3845" max="3845" width="7.83203125" customWidth="1"/>
    <col min="3846" max="3847" width="7.1640625" customWidth="1"/>
    <col min="4097" max="4097" width="14.83203125" customWidth="1"/>
    <col min="4098" max="4098" width="17" customWidth="1"/>
    <col min="4099" max="4099" width="7.83203125" customWidth="1"/>
    <col min="4101" max="4101" width="7.83203125" customWidth="1"/>
    <col min="4102" max="4103" width="7.1640625" customWidth="1"/>
    <col min="4353" max="4353" width="14.83203125" customWidth="1"/>
    <col min="4354" max="4354" width="17" customWidth="1"/>
    <col min="4355" max="4355" width="7.83203125" customWidth="1"/>
    <col min="4357" max="4357" width="7.83203125" customWidth="1"/>
    <col min="4358" max="4359" width="7.1640625" customWidth="1"/>
    <col min="4609" max="4609" width="14.83203125" customWidth="1"/>
    <col min="4610" max="4610" width="17" customWidth="1"/>
    <col min="4611" max="4611" width="7.83203125" customWidth="1"/>
    <col min="4613" max="4613" width="7.83203125" customWidth="1"/>
    <col min="4614" max="4615" width="7.1640625" customWidth="1"/>
    <col min="4865" max="4865" width="14.83203125" customWidth="1"/>
    <col min="4866" max="4866" width="17" customWidth="1"/>
    <col min="4867" max="4867" width="7.83203125" customWidth="1"/>
    <col min="4869" max="4869" width="7.83203125" customWidth="1"/>
    <col min="4870" max="4871" width="7.1640625" customWidth="1"/>
    <col min="5121" max="5121" width="14.83203125" customWidth="1"/>
    <col min="5122" max="5122" width="17" customWidth="1"/>
    <col min="5123" max="5123" width="7.83203125" customWidth="1"/>
    <col min="5125" max="5125" width="7.83203125" customWidth="1"/>
    <col min="5126" max="5127" width="7.1640625" customWidth="1"/>
    <col min="5377" max="5377" width="14.83203125" customWidth="1"/>
    <col min="5378" max="5378" width="17" customWidth="1"/>
    <col min="5379" max="5379" width="7.83203125" customWidth="1"/>
    <col min="5381" max="5381" width="7.83203125" customWidth="1"/>
    <col min="5382" max="5383" width="7.1640625" customWidth="1"/>
    <col min="5633" max="5633" width="14.83203125" customWidth="1"/>
    <col min="5634" max="5634" width="17" customWidth="1"/>
    <col min="5635" max="5635" width="7.83203125" customWidth="1"/>
    <col min="5637" max="5637" width="7.83203125" customWidth="1"/>
    <col min="5638" max="5639" width="7.1640625" customWidth="1"/>
    <col min="5889" max="5889" width="14.83203125" customWidth="1"/>
    <col min="5890" max="5890" width="17" customWidth="1"/>
    <col min="5891" max="5891" width="7.83203125" customWidth="1"/>
    <col min="5893" max="5893" width="7.83203125" customWidth="1"/>
    <col min="5894" max="5895" width="7.1640625" customWidth="1"/>
    <col min="6145" max="6145" width="14.83203125" customWidth="1"/>
    <col min="6146" max="6146" width="17" customWidth="1"/>
    <col min="6147" max="6147" width="7.83203125" customWidth="1"/>
    <col min="6149" max="6149" width="7.83203125" customWidth="1"/>
    <col min="6150" max="6151" width="7.1640625" customWidth="1"/>
    <col min="6401" max="6401" width="14.83203125" customWidth="1"/>
    <col min="6402" max="6402" width="17" customWidth="1"/>
    <col min="6403" max="6403" width="7.83203125" customWidth="1"/>
    <col min="6405" max="6405" width="7.83203125" customWidth="1"/>
    <col min="6406" max="6407" width="7.1640625" customWidth="1"/>
    <col min="6657" max="6657" width="14.83203125" customWidth="1"/>
    <col min="6658" max="6658" width="17" customWidth="1"/>
    <col min="6659" max="6659" width="7.83203125" customWidth="1"/>
    <col min="6661" max="6661" width="7.83203125" customWidth="1"/>
    <col min="6662" max="6663" width="7.1640625" customWidth="1"/>
    <col min="6913" max="6913" width="14.83203125" customWidth="1"/>
    <col min="6914" max="6914" width="17" customWidth="1"/>
    <col min="6915" max="6915" width="7.83203125" customWidth="1"/>
    <col min="6917" max="6917" width="7.83203125" customWidth="1"/>
    <col min="6918" max="6919" width="7.1640625" customWidth="1"/>
    <col min="7169" max="7169" width="14.83203125" customWidth="1"/>
    <col min="7170" max="7170" width="17" customWidth="1"/>
    <col min="7171" max="7171" width="7.83203125" customWidth="1"/>
    <col min="7173" max="7173" width="7.83203125" customWidth="1"/>
    <col min="7174" max="7175" width="7.1640625" customWidth="1"/>
    <col min="7425" max="7425" width="14.83203125" customWidth="1"/>
    <col min="7426" max="7426" width="17" customWidth="1"/>
    <col min="7427" max="7427" width="7.83203125" customWidth="1"/>
    <col min="7429" max="7429" width="7.83203125" customWidth="1"/>
    <col min="7430" max="7431" width="7.1640625" customWidth="1"/>
    <col min="7681" max="7681" width="14.83203125" customWidth="1"/>
    <col min="7682" max="7682" width="17" customWidth="1"/>
    <col min="7683" max="7683" width="7.83203125" customWidth="1"/>
    <col min="7685" max="7685" width="7.83203125" customWidth="1"/>
    <col min="7686" max="7687" width="7.1640625" customWidth="1"/>
    <col min="7937" max="7937" width="14.83203125" customWidth="1"/>
    <col min="7938" max="7938" width="17" customWidth="1"/>
    <col min="7939" max="7939" width="7.83203125" customWidth="1"/>
    <col min="7941" max="7941" width="7.83203125" customWidth="1"/>
    <col min="7942" max="7943" width="7.1640625" customWidth="1"/>
    <col min="8193" max="8193" width="14.83203125" customWidth="1"/>
    <col min="8194" max="8194" width="17" customWidth="1"/>
    <col min="8195" max="8195" width="7.83203125" customWidth="1"/>
    <col min="8197" max="8197" width="7.83203125" customWidth="1"/>
    <col min="8198" max="8199" width="7.1640625" customWidth="1"/>
    <col min="8449" max="8449" width="14.83203125" customWidth="1"/>
    <col min="8450" max="8450" width="17" customWidth="1"/>
    <col min="8451" max="8451" width="7.83203125" customWidth="1"/>
    <col min="8453" max="8453" width="7.83203125" customWidth="1"/>
    <col min="8454" max="8455" width="7.1640625" customWidth="1"/>
    <col min="8705" max="8705" width="14.83203125" customWidth="1"/>
    <col min="8706" max="8706" width="17" customWidth="1"/>
    <col min="8707" max="8707" width="7.83203125" customWidth="1"/>
    <col min="8709" max="8709" width="7.83203125" customWidth="1"/>
    <col min="8710" max="8711" width="7.1640625" customWidth="1"/>
    <col min="8961" max="8961" width="14.83203125" customWidth="1"/>
    <col min="8962" max="8962" width="17" customWidth="1"/>
    <col min="8963" max="8963" width="7.83203125" customWidth="1"/>
    <col min="8965" max="8965" width="7.83203125" customWidth="1"/>
    <col min="8966" max="8967" width="7.1640625" customWidth="1"/>
    <col min="9217" max="9217" width="14.83203125" customWidth="1"/>
    <col min="9218" max="9218" width="17" customWidth="1"/>
    <col min="9219" max="9219" width="7.83203125" customWidth="1"/>
    <col min="9221" max="9221" width="7.83203125" customWidth="1"/>
    <col min="9222" max="9223" width="7.1640625" customWidth="1"/>
    <col min="9473" max="9473" width="14.83203125" customWidth="1"/>
    <col min="9474" max="9474" width="17" customWidth="1"/>
    <col min="9475" max="9475" width="7.83203125" customWidth="1"/>
    <col min="9477" max="9477" width="7.83203125" customWidth="1"/>
    <col min="9478" max="9479" width="7.1640625" customWidth="1"/>
    <col min="9729" max="9729" width="14.83203125" customWidth="1"/>
    <col min="9730" max="9730" width="17" customWidth="1"/>
    <col min="9731" max="9731" width="7.83203125" customWidth="1"/>
    <col min="9733" max="9733" width="7.83203125" customWidth="1"/>
    <col min="9734" max="9735" width="7.1640625" customWidth="1"/>
    <col min="9985" max="9985" width="14.83203125" customWidth="1"/>
    <col min="9986" max="9986" width="17" customWidth="1"/>
    <col min="9987" max="9987" width="7.83203125" customWidth="1"/>
    <col min="9989" max="9989" width="7.83203125" customWidth="1"/>
    <col min="9990" max="9991" width="7.1640625" customWidth="1"/>
    <col min="10241" max="10241" width="14.83203125" customWidth="1"/>
    <col min="10242" max="10242" width="17" customWidth="1"/>
    <col min="10243" max="10243" width="7.83203125" customWidth="1"/>
    <col min="10245" max="10245" width="7.83203125" customWidth="1"/>
    <col min="10246" max="10247" width="7.1640625" customWidth="1"/>
    <col min="10497" max="10497" width="14.83203125" customWidth="1"/>
    <col min="10498" max="10498" width="17" customWidth="1"/>
    <col min="10499" max="10499" width="7.83203125" customWidth="1"/>
    <col min="10501" max="10501" width="7.83203125" customWidth="1"/>
    <col min="10502" max="10503" width="7.1640625" customWidth="1"/>
    <col min="10753" max="10753" width="14.83203125" customWidth="1"/>
    <col min="10754" max="10754" width="17" customWidth="1"/>
    <col min="10755" max="10755" width="7.83203125" customWidth="1"/>
    <col min="10757" max="10757" width="7.83203125" customWidth="1"/>
    <col min="10758" max="10759" width="7.1640625" customWidth="1"/>
    <col min="11009" max="11009" width="14.83203125" customWidth="1"/>
    <col min="11010" max="11010" width="17" customWidth="1"/>
    <col min="11011" max="11011" width="7.83203125" customWidth="1"/>
    <col min="11013" max="11013" width="7.83203125" customWidth="1"/>
    <col min="11014" max="11015" width="7.1640625" customWidth="1"/>
    <col min="11265" max="11265" width="14.83203125" customWidth="1"/>
    <col min="11266" max="11266" width="17" customWidth="1"/>
    <col min="11267" max="11267" width="7.83203125" customWidth="1"/>
    <col min="11269" max="11269" width="7.83203125" customWidth="1"/>
    <col min="11270" max="11271" width="7.1640625" customWidth="1"/>
    <col min="11521" max="11521" width="14.83203125" customWidth="1"/>
    <col min="11522" max="11522" width="17" customWidth="1"/>
    <col min="11523" max="11523" width="7.83203125" customWidth="1"/>
    <col min="11525" max="11525" width="7.83203125" customWidth="1"/>
    <col min="11526" max="11527" width="7.1640625" customWidth="1"/>
    <col min="11777" max="11777" width="14.83203125" customWidth="1"/>
    <col min="11778" max="11778" width="17" customWidth="1"/>
    <col min="11779" max="11779" width="7.83203125" customWidth="1"/>
    <col min="11781" max="11781" width="7.83203125" customWidth="1"/>
    <col min="11782" max="11783" width="7.1640625" customWidth="1"/>
    <col min="12033" max="12033" width="14.83203125" customWidth="1"/>
    <col min="12034" max="12034" width="17" customWidth="1"/>
    <col min="12035" max="12035" width="7.83203125" customWidth="1"/>
    <col min="12037" max="12037" width="7.83203125" customWidth="1"/>
    <col min="12038" max="12039" width="7.1640625" customWidth="1"/>
    <col min="12289" max="12289" width="14.83203125" customWidth="1"/>
    <col min="12290" max="12290" width="17" customWidth="1"/>
    <col min="12291" max="12291" width="7.83203125" customWidth="1"/>
    <col min="12293" max="12293" width="7.83203125" customWidth="1"/>
    <col min="12294" max="12295" width="7.1640625" customWidth="1"/>
    <col min="12545" max="12545" width="14.83203125" customWidth="1"/>
    <col min="12546" max="12546" width="17" customWidth="1"/>
    <col min="12547" max="12547" width="7.83203125" customWidth="1"/>
    <col min="12549" max="12549" width="7.83203125" customWidth="1"/>
    <col min="12550" max="12551" width="7.1640625" customWidth="1"/>
    <col min="12801" max="12801" width="14.83203125" customWidth="1"/>
    <col min="12802" max="12802" width="17" customWidth="1"/>
    <col min="12803" max="12803" width="7.83203125" customWidth="1"/>
    <col min="12805" max="12805" width="7.83203125" customWidth="1"/>
    <col min="12806" max="12807" width="7.1640625" customWidth="1"/>
    <col min="13057" max="13057" width="14.83203125" customWidth="1"/>
    <col min="13058" max="13058" width="17" customWidth="1"/>
    <col min="13059" max="13059" width="7.83203125" customWidth="1"/>
    <col min="13061" max="13061" width="7.83203125" customWidth="1"/>
    <col min="13062" max="13063" width="7.1640625" customWidth="1"/>
    <col min="13313" max="13313" width="14.83203125" customWidth="1"/>
    <col min="13314" max="13314" width="17" customWidth="1"/>
    <col min="13315" max="13315" width="7.83203125" customWidth="1"/>
    <col min="13317" max="13317" width="7.83203125" customWidth="1"/>
    <col min="13318" max="13319" width="7.1640625" customWidth="1"/>
    <col min="13569" max="13569" width="14.83203125" customWidth="1"/>
    <col min="13570" max="13570" width="17" customWidth="1"/>
    <col min="13571" max="13571" width="7.83203125" customWidth="1"/>
    <col min="13573" max="13573" width="7.83203125" customWidth="1"/>
    <col min="13574" max="13575" width="7.1640625" customWidth="1"/>
    <col min="13825" max="13825" width="14.83203125" customWidth="1"/>
    <col min="13826" max="13826" width="17" customWidth="1"/>
    <col min="13827" max="13827" width="7.83203125" customWidth="1"/>
    <col min="13829" max="13829" width="7.83203125" customWidth="1"/>
    <col min="13830" max="13831" width="7.1640625" customWidth="1"/>
    <col min="14081" max="14081" width="14.83203125" customWidth="1"/>
    <col min="14082" max="14082" width="17" customWidth="1"/>
    <col min="14083" max="14083" width="7.83203125" customWidth="1"/>
    <col min="14085" max="14085" width="7.83203125" customWidth="1"/>
    <col min="14086" max="14087" width="7.1640625" customWidth="1"/>
    <col min="14337" max="14337" width="14.83203125" customWidth="1"/>
    <col min="14338" max="14338" width="17" customWidth="1"/>
    <col min="14339" max="14339" width="7.83203125" customWidth="1"/>
    <col min="14341" max="14341" width="7.83203125" customWidth="1"/>
    <col min="14342" max="14343" width="7.1640625" customWidth="1"/>
    <col min="14593" max="14593" width="14.83203125" customWidth="1"/>
    <col min="14594" max="14594" width="17" customWidth="1"/>
    <col min="14595" max="14595" width="7.83203125" customWidth="1"/>
    <col min="14597" max="14597" width="7.83203125" customWidth="1"/>
    <col min="14598" max="14599" width="7.1640625" customWidth="1"/>
    <col min="14849" max="14849" width="14.83203125" customWidth="1"/>
    <col min="14850" max="14850" width="17" customWidth="1"/>
    <col min="14851" max="14851" width="7.83203125" customWidth="1"/>
    <col min="14853" max="14853" width="7.83203125" customWidth="1"/>
    <col min="14854" max="14855" width="7.1640625" customWidth="1"/>
    <col min="15105" max="15105" width="14.83203125" customWidth="1"/>
    <col min="15106" max="15106" width="17" customWidth="1"/>
    <col min="15107" max="15107" width="7.83203125" customWidth="1"/>
    <col min="15109" max="15109" width="7.83203125" customWidth="1"/>
    <col min="15110" max="15111" width="7.1640625" customWidth="1"/>
    <col min="15361" max="15361" width="14.83203125" customWidth="1"/>
    <col min="15362" max="15362" width="17" customWidth="1"/>
    <col min="15363" max="15363" width="7.83203125" customWidth="1"/>
    <col min="15365" max="15365" width="7.83203125" customWidth="1"/>
    <col min="15366" max="15367" width="7.1640625" customWidth="1"/>
    <col min="15617" max="15617" width="14.83203125" customWidth="1"/>
    <col min="15618" max="15618" width="17" customWidth="1"/>
    <col min="15619" max="15619" width="7.83203125" customWidth="1"/>
    <col min="15621" max="15621" width="7.83203125" customWidth="1"/>
    <col min="15622" max="15623" width="7.1640625" customWidth="1"/>
    <col min="15873" max="15873" width="14.83203125" customWidth="1"/>
    <col min="15874" max="15874" width="17" customWidth="1"/>
    <col min="15875" max="15875" width="7.83203125" customWidth="1"/>
    <col min="15877" max="15877" width="7.83203125" customWidth="1"/>
    <col min="15878" max="15879" width="7.1640625" customWidth="1"/>
    <col min="16129" max="16129" width="14.83203125" customWidth="1"/>
    <col min="16130" max="16130" width="17" customWidth="1"/>
    <col min="16131" max="16131" width="7.83203125" customWidth="1"/>
    <col min="16133" max="16133" width="7.83203125" customWidth="1"/>
    <col min="16134" max="16135" width="7.1640625" customWidth="1"/>
  </cols>
  <sheetData>
    <row r="2" spans="2:8" ht="16" thickBot="1"/>
    <row r="3" spans="2:8">
      <c r="B3" s="377" t="s">
        <v>491</v>
      </c>
      <c r="C3" s="381" t="s">
        <v>492</v>
      </c>
      <c r="D3" s="380" t="s">
        <v>204</v>
      </c>
      <c r="E3" s="378" t="s">
        <v>205</v>
      </c>
      <c r="F3" s="378" t="s">
        <v>493</v>
      </c>
      <c r="G3" s="379" t="s">
        <v>494</v>
      </c>
      <c r="H3" s="126"/>
    </row>
    <row r="4" spans="2:8" ht="26.25" customHeight="1">
      <c r="B4" s="308" t="s">
        <v>262</v>
      </c>
      <c r="C4" s="382" t="s">
        <v>220</v>
      </c>
      <c r="D4" s="611">
        <v>100</v>
      </c>
      <c r="E4" s="288">
        <v>43313</v>
      </c>
      <c r="F4" s="289" t="s">
        <v>862</v>
      </c>
      <c r="G4" s="376">
        <v>1</v>
      </c>
      <c r="H4" s="126"/>
    </row>
    <row r="5" spans="2:8">
      <c r="B5" s="308" t="s">
        <v>359</v>
      </c>
      <c r="C5" s="382" t="s">
        <v>220</v>
      </c>
      <c r="D5" s="721">
        <v>100</v>
      </c>
      <c r="E5" s="288">
        <v>43313</v>
      </c>
      <c r="F5" s="289" t="s">
        <v>837</v>
      </c>
      <c r="G5" s="376">
        <v>1</v>
      </c>
      <c r="H5" s="126"/>
    </row>
    <row r="6" spans="2:8">
      <c r="B6" s="308" t="s">
        <v>551</v>
      </c>
      <c r="C6" s="382" t="s">
        <v>220</v>
      </c>
      <c r="D6" s="611">
        <v>100</v>
      </c>
      <c r="E6" s="288">
        <v>43252</v>
      </c>
      <c r="F6" s="289" t="s">
        <v>837</v>
      </c>
      <c r="G6" s="376">
        <v>1</v>
      </c>
      <c r="H6" s="127"/>
    </row>
    <row r="7" spans="2:8">
      <c r="B7" s="308" t="s">
        <v>547</v>
      </c>
      <c r="C7" s="382" t="s">
        <v>220</v>
      </c>
      <c r="D7" s="611">
        <v>99.7</v>
      </c>
      <c r="E7" s="288">
        <v>43313</v>
      </c>
      <c r="F7" s="289" t="s">
        <v>837</v>
      </c>
      <c r="G7" s="376">
        <v>2</v>
      </c>
      <c r="H7" s="127"/>
    </row>
    <row r="8" spans="2:8">
      <c r="B8" s="308" t="s">
        <v>575</v>
      </c>
      <c r="C8" s="382" t="s">
        <v>220</v>
      </c>
      <c r="D8" s="611">
        <v>95.3</v>
      </c>
      <c r="E8" s="288" t="s">
        <v>864</v>
      </c>
      <c r="F8" s="289">
        <v>4</v>
      </c>
      <c r="G8" s="376">
        <v>3</v>
      </c>
      <c r="H8" s="127"/>
    </row>
    <row r="9" spans="2:8">
      <c r="B9" s="308" t="s">
        <v>731</v>
      </c>
      <c r="C9" s="382" t="s">
        <v>220</v>
      </c>
      <c r="D9" s="611">
        <v>94.4</v>
      </c>
      <c r="E9" s="288">
        <v>43313</v>
      </c>
      <c r="F9" s="289" t="s">
        <v>608</v>
      </c>
      <c r="G9" s="376">
        <v>4</v>
      </c>
      <c r="H9" s="127"/>
    </row>
    <row r="10" spans="2:8">
      <c r="B10" s="375" t="s">
        <v>286</v>
      </c>
      <c r="C10" s="382" t="s">
        <v>254</v>
      </c>
      <c r="D10" s="374">
        <v>93.3</v>
      </c>
      <c r="E10" s="288">
        <v>43132</v>
      </c>
      <c r="F10" s="289" t="s">
        <v>651</v>
      </c>
      <c r="G10" s="376">
        <v>5</v>
      </c>
      <c r="H10" s="127"/>
    </row>
    <row r="11" spans="2:8">
      <c r="B11" s="308" t="s">
        <v>544</v>
      </c>
      <c r="C11" s="382" t="s">
        <v>220</v>
      </c>
      <c r="D11" s="611">
        <v>88.4</v>
      </c>
      <c r="E11" s="288">
        <v>43313</v>
      </c>
      <c r="F11" s="289" t="s">
        <v>837</v>
      </c>
      <c r="G11" s="376">
        <v>6</v>
      </c>
      <c r="H11" s="127"/>
    </row>
    <row r="12" spans="2:8">
      <c r="B12" s="308" t="s">
        <v>548</v>
      </c>
      <c r="C12" s="382" t="s">
        <v>220</v>
      </c>
      <c r="D12" s="611">
        <v>88.1</v>
      </c>
      <c r="E12" s="288">
        <v>43313</v>
      </c>
      <c r="F12" s="289" t="s">
        <v>837</v>
      </c>
      <c r="G12" s="376">
        <v>7</v>
      </c>
      <c r="H12" s="127"/>
    </row>
    <row r="13" spans="2:8">
      <c r="B13" s="308" t="s">
        <v>546</v>
      </c>
      <c r="C13" s="382" t="s">
        <v>220</v>
      </c>
      <c r="D13" s="611">
        <v>87.4</v>
      </c>
      <c r="E13" s="288">
        <v>43313</v>
      </c>
      <c r="F13" s="289" t="s">
        <v>837</v>
      </c>
      <c r="G13" s="376">
        <v>8</v>
      </c>
      <c r="H13" s="127"/>
    </row>
    <row r="14" spans="2:8">
      <c r="B14" s="308" t="s">
        <v>281</v>
      </c>
      <c r="C14" s="382" t="s">
        <v>220</v>
      </c>
      <c r="D14" s="611">
        <v>82.9</v>
      </c>
      <c r="E14" s="288">
        <v>43313</v>
      </c>
      <c r="F14" s="289" t="s">
        <v>837</v>
      </c>
      <c r="G14" s="376">
        <v>9</v>
      </c>
      <c r="H14" s="127"/>
    </row>
    <row r="15" spans="2:8">
      <c r="B15" s="308" t="s">
        <v>550</v>
      </c>
      <c r="C15" s="382" t="s">
        <v>220</v>
      </c>
      <c r="D15" s="611">
        <v>78.7</v>
      </c>
      <c r="E15" s="288">
        <v>43313</v>
      </c>
      <c r="F15" s="289" t="s">
        <v>837</v>
      </c>
      <c r="G15" s="376">
        <v>10</v>
      </c>
      <c r="H15" s="127"/>
    </row>
    <row r="16" spans="2:8">
      <c r="B16" s="308" t="s">
        <v>576</v>
      </c>
      <c r="C16" s="382" t="s">
        <v>220</v>
      </c>
      <c r="D16" s="611">
        <v>74.599999999999994</v>
      </c>
      <c r="E16" s="288">
        <v>43313</v>
      </c>
      <c r="F16" s="289">
        <v>4</v>
      </c>
      <c r="G16" s="376">
        <v>11</v>
      </c>
      <c r="H16" s="127"/>
    </row>
    <row r="17" spans="2:8">
      <c r="B17" s="308" t="s">
        <v>294</v>
      </c>
      <c r="C17" s="382" t="s">
        <v>220</v>
      </c>
      <c r="D17" s="611">
        <v>73.400000000000006</v>
      </c>
      <c r="E17" s="794">
        <v>43313</v>
      </c>
      <c r="F17" s="103" t="s">
        <v>837</v>
      </c>
      <c r="G17" s="376">
        <v>12</v>
      </c>
      <c r="H17" s="127"/>
    </row>
    <row r="18" spans="2:8">
      <c r="B18" s="375" t="s">
        <v>303</v>
      </c>
      <c r="C18" s="382" t="s">
        <v>220</v>
      </c>
      <c r="D18" s="611">
        <v>71.400000000000006</v>
      </c>
      <c r="E18" s="796">
        <v>43313</v>
      </c>
      <c r="F18" s="795"/>
      <c r="G18" s="376">
        <v>13</v>
      </c>
      <c r="H18" s="127"/>
    </row>
    <row r="19" spans="2:8">
      <c r="B19" s="375" t="s">
        <v>348</v>
      </c>
      <c r="C19" s="382" t="s">
        <v>220</v>
      </c>
      <c r="D19" s="611">
        <v>56.6</v>
      </c>
      <c r="E19" s="288">
        <v>43313</v>
      </c>
      <c r="F19" s="289" t="s">
        <v>651</v>
      </c>
      <c r="G19" s="376">
        <v>14</v>
      </c>
      <c r="H19" s="127"/>
    </row>
    <row r="20" spans="2:8">
      <c r="B20" s="375" t="s">
        <v>343</v>
      </c>
      <c r="C20" s="382" t="s">
        <v>646</v>
      </c>
      <c r="D20" s="374">
        <v>54.8</v>
      </c>
      <c r="E20" s="288">
        <v>43132</v>
      </c>
      <c r="F20" s="289" t="s">
        <v>608</v>
      </c>
      <c r="G20" s="376">
        <v>15</v>
      </c>
      <c r="H20" s="127"/>
    </row>
    <row r="21" spans="2:8">
      <c r="B21" s="515" t="s">
        <v>610</v>
      </c>
      <c r="C21" s="422" t="s">
        <v>254</v>
      </c>
      <c r="D21" s="433">
        <v>53.9</v>
      </c>
      <c r="E21" s="420">
        <v>43070</v>
      </c>
      <c r="F21" s="423" t="s">
        <v>608</v>
      </c>
      <c r="G21" s="376">
        <v>16</v>
      </c>
      <c r="H21" s="127"/>
    </row>
    <row r="22" spans="2:8">
      <c r="B22" s="308" t="s">
        <v>713</v>
      </c>
      <c r="C22" s="382" t="s">
        <v>237</v>
      </c>
      <c r="D22" s="374">
        <v>53.6</v>
      </c>
      <c r="E22" s="288">
        <v>42887</v>
      </c>
      <c r="F22" s="289" t="s">
        <v>495</v>
      </c>
      <c r="G22" s="376">
        <v>17</v>
      </c>
      <c r="H22" s="127"/>
    </row>
    <row r="23" spans="2:8">
      <c r="B23" s="418" t="s">
        <v>236</v>
      </c>
      <c r="C23" s="422" t="s">
        <v>237</v>
      </c>
      <c r="D23" s="433">
        <v>52.5</v>
      </c>
      <c r="E23" s="420">
        <v>43132</v>
      </c>
      <c r="F23" s="423">
        <v>4</v>
      </c>
      <c r="G23" s="376">
        <v>18</v>
      </c>
      <c r="H23" s="127"/>
    </row>
    <row r="24" spans="2:8">
      <c r="B24" s="418" t="s">
        <v>816</v>
      </c>
      <c r="C24" s="422" t="s">
        <v>234</v>
      </c>
      <c r="D24" s="433">
        <v>50.1</v>
      </c>
      <c r="E24" s="420">
        <v>43132</v>
      </c>
      <c r="F24" s="423" t="s">
        <v>495</v>
      </c>
      <c r="G24" s="376">
        <v>19</v>
      </c>
      <c r="H24" s="127"/>
    </row>
    <row r="25" spans="2:8">
      <c r="B25" s="308" t="s">
        <v>723</v>
      </c>
      <c r="C25" s="382" t="s">
        <v>708</v>
      </c>
      <c r="D25" s="374">
        <v>48.4</v>
      </c>
      <c r="E25" s="288">
        <v>43132</v>
      </c>
      <c r="F25" s="289" t="s">
        <v>608</v>
      </c>
      <c r="G25" s="376">
        <v>20</v>
      </c>
      <c r="H25" s="127"/>
    </row>
    <row r="26" spans="2:8">
      <c r="B26" s="308" t="s">
        <v>607</v>
      </c>
      <c r="C26" s="382" t="s">
        <v>237</v>
      </c>
      <c r="D26" s="374">
        <v>47.1</v>
      </c>
      <c r="E26" s="288">
        <v>42522</v>
      </c>
      <c r="F26" s="289" t="s">
        <v>495</v>
      </c>
      <c r="G26" s="376">
        <v>21</v>
      </c>
      <c r="H26" s="127"/>
    </row>
    <row r="27" spans="2:8">
      <c r="B27" s="375" t="s">
        <v>302</v>
      </c>
      <c r="C27" s="382" t="s">
        <v>210</v>
      </c>
      <c r="D27" s="374">
        <v>46.5</v>
      </c>
      <c r="E27" s="288">
        <v>43132</v>
      </c>
      <c r="F27" s="289" t="s">
        <v>608</v>
      </c>
      <c r="G27" s="376">
        <v>22</v>
      </c>
      <c r="H27" s="127"/>
    </row>
    <row r="28" spans="2:8">
      <c r="B28" s="418" t="s">
        <v>344</v>
      </c>
      <c r="C28" s="422" t="s">
        <v>220</v>
      </c>
      <c r="D28" s="793">
        <v>44.5</v>
      </c>
      <c r="E28" s="420">
        <v>43313</v>
      </c>
      <c r="F28" s="423" t="s">
        <v>837</v>
      </c>
      <c r="G28" s="376">
        <v>23</v>
      </c>
      <c r="H28" s="127"/>
    </row>
    <row r="29" spans="2:8">
      <c r="B29" s="308" t="s">
        <v>305</v>
      </c>
      <c r="C29" s="382" t="s">
        <v>217</v>
      </c>
      <c r="D29" s="374">
        <v>43.3</v>
      </c>
      <c r="E29" s="288">
        <v>43132</v>
      </c>
      <c r="F29" s="289" t="s">
        <v>495</v>
      </c>
      <c r="G29" s="376">
        <v>24</v>
      </c>
      <c r="H29" s="127"/>
    </row>
    <row r="30" spans="2:8">
      <c r="B30" s="308" t="s">
        <v>349</v>
      </c>
      <c r="C30" s="382" t="s">
        <v>254</v>
      </c>
      <c r="D30" s="374">
        <v>41.9</v>
      </c>
      <c r="E30" s="288">
        <v>43070</v>
      </c>
      <c r="F30" s="289" t="s">
        <v>608</v>
      </c>
      <c r="G30" s="376">
        <v>25</v>
      </c>
      <c r="H30" s="127"/>
    </row>
    <row r="31" spans="2:8">
      <c r="B31" s="308" t="s">
        <v>301</v>
      </c>
      <c r="C31" s="382" t="s">
        <v>254</v>
      </c>
      <c r="D31" s="374">
        <v>41</v>
      </c>
      <c r="E31" s="288">
        <v>43070</v>
      </c>
      <c r="F31" s="289" t="s">
        <v>608</v>
      </c>
      <c r="G31" s="376">
        <v>26</v>
      </c>
      <c r="H31" s="127"/>
    </row>
    <row r="32" spans="2:8">
      <c r="B32" s="308" t="s">
        <v>309</v>
      </c>
      <c r="C32" s="382" t="s">
        <v>220</v>
      </c>
      <c r="D32" s="611">
        <v>38.200000000000003</v>
      </c>
      <c r="E32" s="288">
        <v>43313</v>
      </c>
      <c r="F32" s="289" t="s">
        <v>495</v>
      </c>
      <c r="G32" s="376">
        <v>27</v>
      </c>
      <c r="H32" s="127"/>
    </row>
    <row r="33" spans="2:8">
      <c r="B33" s="375" t="s">
        <v>545</v>
      </c>
      <c r="C33" s="382" t="s">
        <v>220</v>
      </c>
      <c r="D33" s="611">
        <v>34.799999999999997</v>
      </c>
      <c r="E33" s="288">
        <v>43313</v>
      </c>
      <c r="F33" s="289" t="s">
        <v>837</v>
      </c>
      <c r="G33" s="376">
        <v>28</v>
      </c>
      <c r="H33" s="127"/>
    </row>
    <row r="34" spans="2:8">
      <c r="B34" s="515" t="s">
        <v>814</v>
      </c>
      <c r="C34" s="422" t="s">
        <v>828</v>
      </c>
      <c r="D34" s="433">
        <v>33.700000000000003</v>
      </c>
      <c r="E34" s="420">
        <v>43132</v>
      </c>
      <c r="F34" s="423" t="s">
        <v>495</v>
      </c>
      <c r="G34" s="376">
        <v>29</v>
      </c>
      <c r="H34" s="127"/>
    </row>
    <row r="35" spans="2:8">
      <c r="B35" s="375" t="s">
        <v>629</v>
      </c>
      <c r="C35" s="382" t="s">
        <v>212</v>
      </c>
      <c r="D35" s="374">
        <v>32.5</v>
      </c>
      <c r="E35" s="288">
        <v>42675</v>
      </c>
      <c r="F35" s="289" t="s">
        <v>495</v>
      </c>
      <c r="G35" s="376">
        <v>30</v>
      </c>
      <c r="H35" s="127"/>
    </row>
    <row r="36" spans="2:8">
      <c r="B36" s="375" t="s">
        <v>206</v>
      </c>
      <c r="C36" s="382" t="s">
        <v>207</v>
      </c>
      <c r="D36" s="374">
        <v>31.5</v>
      </c>
      <c r="E36" s="288">
        <v>43040</v>
      </c>
      <c r="F36" s="289" t="s">
        <v>651</v>
      </c>
      <c r="G36" s="376">
        <v>31</v>
      </c>
      <c r="H36" s="127"/>
    </row>
    <row r="37" spans="2:8">
      <c r="B37" s="515" t="s">
        <v>829</v>
      </c>
      <c r="C37" s="422" t="s">
        <v>830</v>
      </c>
      <c r="D37" s="433">
        <v>31.4</v>
      </c>
      <c r="E37" s="420">
        <v>43132</v>
      </c>
      <c r="F37" s="423" t="s">
        <v>495</v>
      </c>
      <c r="G37" s="376">
        <v>32</v>
      </c>
      <c r="H37" s="127"/>
    </row>
    <row r="38" spans="2:8">
      <c r="B38" s="515" t="s">
        <v>463</v>
      </c>
      <c r="C38" s="422" t="s">
        <v>384</v>
      </c>
      <c r="D38" s="433">
        <v>31.3</v>
      </c>
      <c r="E38" s="420">
        <v>43132</v>
      </c>
      <c r="F38" s="423" t="s">
        <v>495</v>
      </c>
      <c r="G38" s="376">
        <v>33</v>
      </c>
      <c r="H38" s="127"/>
    </row>
    <row r="39" spans="2:8">
      <c r="B39" s="375" t="s">
        <v>647</v>
      </c>
      <c r="C39" s="382" t="s">
        <v>646</v>
      </c>
      <c r="D39" s="374">
        <v>31</v>
      </c>
      <c r="E39" s="288">
        <v>42736</v>
      </c>
      <c r="F39" s="289" t="s">
        <v>495</v>
      </c>
      <c r="G39" s="376">
        <v>34</v>
      </c>
      <c r="H39" s="127"/>
    </row>
    <row r="40" spans="2:8">
      <c r="B40" s="375" t="s">
        <v>631</v>
      </c>
      <c r="C40" s="382" t="s">
        <v>212</v>
      </c>
      <c r="D40" s="374">
        <v>30.2</v>
      </c>
      <c r="E40" s="288">
        <v>42675</v>
      </c>
      <c r="F40" s="289" t="s">
        <v>495</v>
      </c>
      <c r="G40" s="376">
        <v>35</v>
      </c>
      <c r="H40" s="127"/>
    </row>
    <row r="41" spans="2:8">
      <c r="B41" s="515" t="s">
        <v>436</v>
      </c>
      <c r="C41" s="422" t="s">
        <v>446</v>
      </c>
      <c r="D41" s="433">
        <v>30</v>
      </c>
      <c r="E41" s="420">
        <v>43160</v>
      </c>
      <c r="F41" s="423" t="s">
        <v>495</v>
      </c>
      <c r="G41" s="376">
        <v>36</v>
      </c>
      <c r="H41" s="127"/>
    </row>
    <row r="42" spans="2:8">
      <c r="B42" s="375" t="s">
        <v>274</v>
      </c>
      <c r="C42" s="382" t="s">
        <v>212</v>
      </c>
      <c r="D42" s="374">
        <v>29.8</v>
      </c>
      <c r="E42" s="288">
        <v>42675</v>
      </c>
      <c r="F42" s="289" t="s">
        <v>495</v>
      </c>
      <c r="G42" s="376">
        <v>37</v>
      </c>
      <c r="H42" s="127"/>
    </row>
    <row r="43" spans="2:8">
      <c r="B43" s="515" t="s">
        <v>825</v>
      </c>
      <c r="C43" s="422" t="s">
        <v>227</v>
      </c>
      <c r="D43" s="433">
        <v>29.3</v>
      </c>
      <c r="E43" s="420">
        <v>43132</v>
      </c>
      <c r="F43" s="423" t="s">
        <v>495</v>
      </c>
      <c r="G43" s="376">
        <v>38</v>
      </c>
      <c r="H43" s="127"/>
    </row>
    <row r="44" spans="2:8">
      <c r="B44" s="375" t="s">
        <v>705</v>
      </c>
      <c r="C44" s="382" t="s">
        <v>220</v>
      </c>
      <c r="D44" s="611">
        <v>29.2</v>
      </c>
      <c r="E44" s="288">
        <v>43313</v>
      </c>
      <c r="F44" s="289" t="s">
        <v>837</v>
      </c>
      <c r="G44" s="376">
        <v>39</v>
      </c>
      <c r="H44" s="127"/>
    </row>
    <row r="45" spans="2:8">
      <c r="B45" s="515" t="s">
        <v>263</v>
      </c>
      <c r="C45" s="422" t="s">
        <v>233</v>
      </c>
      <c r="D45" s="433">
        <v>27.8</v>
      </c>
      <c r="E45" s="420">
        <v>43132</v>
      </c>
      <c r="F45" s="423" t="s">
        <v>495</v>
      </c>
      <c r="G45" s="376">
        <v>40</v>
      </c>
      <c r="H45" s="127"/>
    </row>
    <row r="46" spans="2:8">
      <c r="B46" s="308" t="s">
        <v>211</v>
      </c>
      <c r="C46" s="382" t="s">
        <v>212</v>
      </c>
      <c r="D46" s="374">
        <v>27.7</v>
      </c>
      <c r="E46" s="288">
        <v>43160</v>
      </c>
      <c r="F46" s="289" t="s">
        <v>608</v>
      </c>
      <c r="G46" s="376">
        <v>41</v>
      </c>
      <c r="H46" s="127"/>
    </row>
    <row r="47" spans="2:8">
      <c r="B47" s="418" t="s">
        <v>717</v>
      </c>
      <c r="C47" s="422" t="s">
        <v>708</v>
      </c>
      <c r="D47" s="433">
        <v>27.3</v>
      </c>
      <c r="E47" s="420">
        <v>43132</v>
      </c>
      <c r="F47" s="423" t="s">
        <v>608</v>
      </c>
      <c r="G47" s="376">
        <v>42</v>
      </c>
      <c r="H47" s="127"/>
    </row>
    <row r="48" spans="2:8">
      <c r="B48" s="418" t="s">
        <v>823</v>
      </c>
      <c r="C48" s="422" t="s">
        <v>831</v>
      </c>
      <c r="D48" s="433">
        <v>26.5</v>
      </c>
      <c r="E48" s="420">
        <v>43132</v>
      </c>
      <c r="F48" s="423" t="s">
        <v>495</v>
      </c>
      <c r="G48" s="376">
        <v>43</v>
      </c>
      <c r="H48" s="127"/>
    </row>
    <row r="49" spans="2:8">
      <c r="B49" s="418" t="s">
        <v>718</v>
      </c>
      <c r="C49" s="422" t="s">
        <v>708</v>
      </c>
      <c r="D49" s="433">
        <v>26.4</v>
      </c>
      <c r="E49" s="420">
        <v>43132</v>
      </c>
      <c r="F49" s="423" t="s">
        <v>608</v>
      </c>
      <c r="G49" s="376">
        <v>44</v>
      </c>
      <c r="H49" s="127"/>
    </row>
    <row r="50" spans="2:8">
      <c r="B50" s="375" t="s">
        <v>219</v>
      </c>
      <c r="C50" s="382" t="s">
        <v>220</v>
      </c>
      <c r="D50" s="611">
        <v>25.3</v>
      </c>
      <c r="E50" s="288">
        <v>43313</v>
      </c>
      <c r="F50" s="289" t="s">
        <v>837</v>
      </c>
      <c r="G50" s="376">
        <v>45</v>
      </c>
      <c r="H50" s="127"/>
    </row>
    <row r="51" spans="2:8">
      <c r="B51" s="418" t="s">
        <v>820</v>
      </c>
      <c r="C51" s="422" t="s">
        <v>838</v>
      </c>
      <c r="D51" s="433">
        <v>25.2</v>
      </c>
      <c r="E51" s="420">
        <v>43132</v>
      </c>
      <c r="F51" s="423" t="s">
        <v>495</v>
      </c>
      <c r="G51" s="376">
        <v>46</v>
      </c>
      <c r="H51" s="127"/>
    </row>
    <row r="52" spans="2:8">
      <c r="B52" s="418" t="s">
        <v>824</v>
      </c>
      <c r="C52" s="422" t="s">
        <v>833</v>
      </c>
      <c r="D52" s="433">
        <v>25.1</v>
      </c>
      <c r="E52" s="420">
        <v>43132</v>
      </c>
      <c r="F52" s="423" t="s">
        <v>495</v>
      </c>
      <c r="G52" s="376">
        <v>47</v>
      </c>
      <c r="H52" s="127"/>
    </row>
    <row r="53" spans="2:8">
      <c r="B53" s="308" t="s">
        <v>612</v>
      </c>
      <c r="C53" s="382" t="s">
        <v>254</v>
      </c>
      <c r="D53" s="374">
        <v>24.2</v>
      </c>
      <c r="E53" s="288">
        <v>42583</v>
      </c>
      <c r="F53" s="289" t="s">
        <v>495</v>
      </c>
      <c r="G53" s="376">
        <v>48</v>
      </c>
      <c r="H53" s="127"/>
    </row>
    <row r="54" spans="2:8">
      <c r="B54" s="375" t="s">
        <v>574</v>
      </c>
      <c r="C54" s="382" t="s">
        <v>220</v>
      </c>
      <c r="D54" s="611">
        <v>23.6</v>
      </c>
      <c r="E54" s="288">
        <v>43313</v>
      </c>
      <c r="F54" s="289" t="s">
        <v>837</v>
      </c>
      <c r="G54" s="376">
        <v>49</v>
      </c>
      <c r="H54" s="127"/>
    </row>
    <row r="55" spans="2:8">
      <c r="B55" s="308" t="s">
        <v>649</v>
      </c>
      <c r="C55" s="382" t="s">
        <v>646</v>
      </c>
      <c r="D55" s="374">
        <v>23.4</v>
      </c>
      <c r="E55" s="288">
        <v>42736</v>
      </c>
      <c r="F55" s="289" t="s">
        <v>495</v>
      </c>
      <c r="G55" s="376">
        <v>50</v>
      </c>
      <c r="H55" s="127"/>
    </row>
    <row r="56" spans="2:8">
      <c r="B56" s="375" t="s">
        <v>230</v>
      </c>
      <c r="C56" s="382" t="s">
        <v>212</v>
      </c>
      <c r="D56" s="374">
        <v>22.6</v>
      </c>
      <c r="E56" s="288">
        <v>42675</v>
      </c>
      <c r="F56" s="289" t="s">
        <v>495</v>
      </c>
      <c r="G56" s="376">
        <v>51</v>
      </c>
      <c r="H56" s="127"/>
    </row>
    <row r="57" spans="2:8">
      <c r="B57" s="515" t="s">
        <v>459</v>
      </c>
      <c r="C57" s="422" t="s">
        <v>441</v>
      </c>
      <c r="D57" s="433">
        <v>22.2</v>
      </c>
      <c r="E57" s="420">
        <v>43132</v>
      </c>
      <c r="F57" s="423" t="s">
        <v>495</v>
      </c>
      <c r="G57" s="376">
        <v>52</v>
      </c>
      <c r="H57" s="127"/>
    </row>
    <row r="58" spans="2:8">
      <c r="B58" s="375" t="s">
        <v>549</v>
      </c>
      <c r="C58" s="382" t="s">
        <v>220</v>
      </c>
      <c r="D58" s="611">
        <v>22</v>
      </c>
      <c r="E58" s="288">
        <v>43313</v>
      </c>
      <c r="F58" s="289" t="s">
        <v>837</v>
      </c>
      <c r="G58" s="376">
        <v>53</v>
      </c>
      <c r="H58" s="127"/>
    </row>
    <row r="59" spans="2:8">
      <c r="B59" s="515" t="s">
        <v>819</v>
      </c>
      <c r="C59" s="422" t="s">
        <v>834</v>
      </c>
      <c r="D59" s="433">
        <v>21.7</v>
      </c>
      <c r="E59" s="420">
        <v>43132</v>
      </c>
      <c r="F59" s="423" t="s">
        <v>495</v>
      </c>
      <c r="G59" s="376">
        <v>54</v>
      </c>
      <c r="H59" s="127"/>
    </row>
    <row r="60" spans="2:8">
      <c r="B60" s="375" t="s">
        <v>581</v>
      </c>
      <c r="C60" s="382" t="s">
        <v>220</v>
      </c>
      <c r="D60" s="611">
        <v>21.5</v>
      </c>
      <c r="E60" s="288">
        <v>43313</v>
      </c>
      <c r="F60" s="289" t="s">
        <v>837</v>
      </c>
      <c r="G60" s="376">
        <v>55</v>
      </c>
      <c r="H60" s="127"/>
    </row>
    <row r="61" spans="2:8">
      <c r="B61" s="515" t="s">
        <v>293</v>
      </c>
      <c r="C61" s="422" t="s">
        <v>279</v>
      </c>
      <c r="D61" s="433">
        <v>21.5</v>
      </c>
      <c r="E61" s="420">
        <v>43132</v>
      </c>
      <c r="F61" s="423" t="s">
        <v>495</v>
      </c>
      <c r="G61" s="376">
        <v>56</v>
      </c>
      <c r="H61" s="127"/>
    </row>
    <row r="62" spans="2:8">
      <c r="B62" s="308" t="s">
        <v>650</v>
      </c>
      <c r="C62" s="382" t="s">
        <v>646</v>
      </c>
      <c r="D62" s="374">
        <v>20.6</v>
      </c>
      <c r="E62" s="288">
        <v>42736</v>
      </c>
      <c r="F62" s="289" t="s">
        <v>495</v>
      </c>
      <c r="G62" s="376">
        <v>57</v>
      </c>
      <c r="H62" s="127"/>
    </row>
    <row r="63" spans="2:8">
      <c r="B63" s="418" t="s">
        <v>242</v>
      </c>
      <c r="C63" s="422" t="s">
        <v>243</v>
      </c>
      <c r="D63" s="433">
        <v>19.5</v>
      </c>
      <c r="E63" s="420" t="s">
        <v>839</v>
      </c>
      <c r="F63" s="423" t="s">
        <v>495</v>
      </c>
      <c r="G63" s="376">
        <v>58</v>
      </c>
      <c r="H63" s="127"/>
    </row>
    <row r="64" spans="2:8">
      <c r="B64" s="308" t="s">
        <v>285</v>
      </c>
      <c r="C64" s="382" t="s">
        <v>220</v>
      </c>
      <c r="D64" s="611">
        <v>19.3</v>
      </c>
      <c r="E64" s="288">
        <v>43313</v>
      </c>
      <c r="F64" s="289" t="s">
        <v>837</v>
      </c>
      <c r="G64" s="376">
        <v>59</v>
      </c>
      <c r="H64" s="127"/>
    </row>
    <row r="65" spans="2:8">
      <c r="B65" s="308" t="s">
        <v>332</v>
      </c>
      <c r="C65" s="382" t="s">
        <v>646</v>
      </c>
      <c r="D65" s="374">
        <v>18.899999999999999</v>
      </c>
      <c r="E65" s="288">
        <v>42736</v>
      </c>
      <c r="F65" s="289" t="s">
        <v>495</v>
      </c>
      <c r="G65" s="376">
        <v>60</v>
      </c>
      <c r="H65" s="127"/>
    </row>
    <row r="66" spans="2:8">
      <c r="B66" s="418" t="s">
        <v>822</v>
      </c>
      <c r="C66" s="422" t="s">
        <v>291</v>
      </c>
      <c r="D66" s="433">
        <v>18.8</v>
      </c>
      <c r="E66" s="420">
        <v>43132</v>
      </c>
      <c r="F66" s="423" t="s">
        <v>495</v>
      </c>
      <c r="G66" s="376">
        <v>61</v>
      </c>
      <c r="H66" s="127"/>
    </row>
    <row r="67" spans="2:8">
      <c r="B67" s="308" t="s">
        <v>630</v>
      </c>
      <c r="C67" s="382" t="s">
        <v>212</v>
      </c>
      <c r="D67" s="374">
        <v>18.600000000000001</v>
      </c>
      <c r="E67" s="288">
        <v>42675</v>
      </c>
      <c r="F67" s="289" t="s">
        <v>495</v>
      </c>
      <c r="G67" s="376">
        <v>62</v>
      </c>
      <c r="H67" s="127"/>
    </row>
    <row r="68" spans="2:8">
      <c r="B68" s="308" t="s">
        <v>235</v>
      </c>
      <c r="C68" s="382" t="s">
        <v>220</v>
      </c>
      <c r="D68" s="611">
        <v>17.600000000000001</v>
      </c>
      <c r="E68" s="288">
        <v>43252</v>
      </c>
      <c r="F68" s="289" t="s">
        <v>837</v>
      </c>
      <c r="G68" s="376">
        <v>63</v>
      </c>
      <c r="H68" s="127"/>
    </row>
    <row r="69" spans="2:8">
      <c r="B69" s="418" t="s">
        <v>846</v>
      </c>
      <c r="C69" s="422" t="s">
        <v>853</v>
      </c>
      <c r="D69" s="433">
        <v>17.5</v>
      </c>
      <c r="E69" s="420">
        <v>43191</v>
      </c>
      <c r="F69" s="423" t="s">
        <v>495</v>
      </c>
      <c r="G69" s="376">
        <v>64</v>
      </c>
      <c r="H69" s="127"/>
    </row>
    <row r="70" spans="2:8">
      <c r="B70" s="418" t="s">
        <v>821</v>
      </c>
      <c r="C70" s="422" t="s">
        <v>840</v>
      </c>
      <c r="D70" s="433">
        <v>17.399999999999999</v>
      </c>
      <c r="E70" s="420">
        <v>43132</v>
      </c>
      <c r="F70" s="423" t="s">
        <v>495</v>
      </c>
      <c r="G70" s="376">
        <v>65</v>
      </c>
      <c r="H70" s="127"/>
    </row>
    <row r="71" spans="2:8">
      <c r="B71" s="308" t="s">
        <v>611</v>
      </c>
      <c r="C71" s="382" t="s">
        <v>254</v>
      </c>
      <c r="D71" s="374">
        <v>16.399999999999999</v>
      </c>
      <c r="E71" s="288" t="s">
        <v>619</v>
      </c>
      <c r="F71" s="289" t="s">
        <v>495</v>
      </c>
      <c r="G71" s="376">
        <v>66</v>
      </c>
      <c r="H71" s="127"/>
    </row>
    <row r="72" spans="2:8">
      <c r="B72" s="308" t="s">
        <v>638</v>
      </c>
      <c r="C72" s="382" t="s">
        <v>227</v>
      </c>
      <c r="D72" s="611">
        <v>15.5</v>
      </c>
      <c r="E72" s="288">
        <v>43313</v>
      </c>
      <c r="F72" s="289" t="s">
        <v>651</v>
      </c>
      <c r="G72" s="376">
        <v>67</v>
      </c>
      <c r="H72" s="127"/>
    </row>
    <row r="73" spans="2:8">
      <c r="B73" s="308" t="s">
        <v>597</v>
      </c>
      <c r="C73" s="382" t="s">
        <v>210</v>
      </c>
      <c r="D73" s="374">
        <v>15.4</v>
      </c>
      <c r="E73" s="288">
        <v>42491</v>
      </c>
      <c r="F73" s="289" t="s">
        <v>495</v>
      </c>
      <c r="G73" s="376">
        <v>68</v>
      </c>
      <c r="H73" s="127"/>
    </row>
    <row r="74" spans="2:8">
      <c r="B74" s="418" t="s">
        <v>252</v>
      </c>
      <c r="C74" s="422" t="s">
        <v>250</v>
      </c>
      <c r="D74" s="433">
        <v>14.5</v>
      </c>
      <c r="E74" s="420">
        <v>43132</v>
      </c>
      <c r="F74" s="423" t="s">
        <v>495</v>
      </c>
      <c r="G74" s="376">
        <v>69</v>
      </c>
      <c r="H74" s="127"/>
    </row>
    <row r="75" spans="2:8">
      <c r="B75" s="375" t="s">
        <v>707</v>
      </c>
      <c r="C75" s="382" t="s">
        <v>708</v>
      </c>
      <c r="D75" s="374">
        <v>14.1</v>
      </c>
      <c r="E75" s="288">
        <v>43132</v>
      </c>
      <c r="F75" s="289" t="s">
        <v>608</v>
      </c>
      <c r="G75" s="376">
        <v>70</v>
      </c>
      <c r="H75" s="127"/>
    </row>
    <row r="76" spans="2:8">
      <c r="B76" s="375" t="s">
        <v>239</v>
      </c>
      <c r="C76" s="382" t="s">
        <v>207</v>
      </c>
      <c r="D76" s="374">
        <v>13.9</v>
      </c>
      <c r="E76" s="288">
        <v>43132</v>
      </c>
      <c r="F76" s="289" t="s">
        <v>651</v>
      </c>
      <c r="G76" s="376">
        <v>71</v>
      </c>
      <c r="H76" s="127"/>
    </row>
    <row r="77" spans="2:8">
      <c r="B77" s="375" t="s">
        <v>648</v>
      </c>
      <c r="C77" s="382" t="s">
        <v>646</v>
      </c>
      <c r="D77" s="374">
        <v>13.9</v>
      </c>
      <c r="E77" s="288">
        <v>42736</v>
      </c>
      <c r="F77" s="289" t="s">
        <v>495</v>
      </c>
      <c r="G77" s="376">
        <v>72</v>
      </c>
      <c r="H77" s="127"/>
    </row>
    <row r="78" spans="2:8">
      <c r="B78" s="375" t="s">
        <v>599</v>
      </c>
      <c r="C78" s="382" t="s">
        <v>210</v>
      </c>
      <c r="D78" s="374">
        <v>13.6</v>
      </c>
      <c r="E78" s="288">
        <v>42522</v>
      </c>
      <c r="F78" s="289" t="s">
        <v>495</v>
      </c>
      <c r="G78" s="376">
        <v>73</v>
      </c>
      <c r="H78" s="127"/>
    </row>
    <row r="79" spans="2:8">
      <c r="B79" s="515" t="s">
        <v>352</v>
      </c>
      <c r="C79" s="422" t="s">
        <v>229</v>
      </c>
      <c r="D79" s="433">
        <v>13.5</v>
      </c>
      <c r="E79" s="420">
        <v>43132</v>
      </c>
      <c r="F79" s="423" t="s">
        <v>495</v>
      </c>
      <c r="G79" s="376">
        <v>74</v>
      </c>
      <c r="H79" s="127"/>
    </row>
    <row r="80" spans="2:8">
      <c r="B80" s="515" t="s">
        <v>817</v>
      </c>
      <c r="C80" s="422" t="s">
        <v>835</v>
      </c>
      <c r="D80" s="433">
        <v>12.7</v>
      </c>
      <c r="E80" s="420">
        <v>43132</v>
      </c>
      <c r="F80" s="423" t="s">
        <v>495</v>
      </c>
      <c r="G80" s="376">
        <v>75</v>
      </c>
      <c r="H80" s="127"/>
    </row>
    <row r="81" spans="2:8">
      <c r="B81" s="308" t="s">
        <v>600</v>
      </c>
      <c r="C81" s="382" t="s">
        <v>210</v>
      </c>
      <c r="D81" s="374">
        <v>12.1</v>
      </c>
      <c r="E81" s="288">
        <v>42461</v>
      </c>
      <c r="F81" s="289" t="s">
        <v>495</v>
      </c>
      <c r="G81" s="376">
        <v>76</v>
      </c>
      <c r="H81" s="127"/>
    </row>
    <row r="82" spans="2:8">
      <c r="B82" s="308" t="s">
        <v>468</v>
      </c>
      <c r="C82" s="382" t="s">
        <v>220</v>
      </c>
      <c r="D82" s="611">
        <v>11.7</v>
      </c>
      <c r="E82" s="288">
        <v>43313</v>
      </c>
      <c r="F82" s="289" t="s">
        <v>651</v>
      </c>
      <c r="G82" s="376">
        <v>77</v>
      </c>
      <c r="H82" s="127"/>
    </row>
    <row r="83" spans="2:8">
      <c r="B83" s="308" t="s">
        <v>284</v>
      </c>
      <c r="C83" s="382" t="s">
        <v>207</v>
      </c>
      <c r="D83" s="374">
        <v>11.7</v>
      </c>
      <c r="E83" s="288">
        <v>43040</v>
      </c>
      <c r="F83" s="289" t="s">
        <v>651</v>
      </c>
      <c r="G83" s="376">
        <v>78</v>
      </c>
      <c r="H83" s="127"/>
    </row>
    <row r="84" spans="2:8">
      <c r="B84" s="375" t="s">
        <v>704</v>
      </c>
      <c r="C84" s="382" t="s">
        <v>220</v>
      </c>
      <c r="D84" s="611">
        <v>11.2</v>
      </c>
      <c r="E84" s="288">
        <v>43313</v>
      </c>
      <c r="F84" s="289" t="s">
        <v>651</v>
      </c>
      <c r="G84" s="376">
        <v>79</v>
      </c>
      <c r="H84" s="127"/>
    </row>
    <row r="85" spans="2:8">
      <c r="B85" s="308" t="s">
        <v>310</v>
      </c>
      <c r="C85" s="382" t="s">
        <v>210</v>
      </c>
      <c r="D85" s="374">
        <v>11</v>
      </c>
      <c r="E85" s="288">
        <v>42491</v>
      </c>
      <c r="F85" s="289" t="s">
        <v>495</v>
      </c>
      <c r="G85" s="376">
        <v>80</v>
      </c>
      <c r="H85" s="127"/>
    </row>
    <row r="86" spans="2:8">
      <c r="B86" s="308" t="s">
        <v>316</v>
      </c>
      <c r="C86" s="382" t="s">
        <v>210</v>
      </c>
      <c r="D86" s="374">
        <v>10.8</v>
      </c>
      <c r="E86" s="288">
        <v>42491</v>
      </c>
      <c r="F86" s="289" t="s">
        <v>495</v>
      </c>
      <c r="G86" s="376">
        <v>81</v>
      </c>
      <c r="H86" s="127"/>
    </row>
    <row r="87" spans="2:8">
      <c r="B87" s="308" t="s">
        <v>456</v>
      </c>
      <c r="C87" s="382" t="s">
        <v>220</v>
      </c>
      <c r="D87" s="611">
        <v>10.5</v>
      </c>
      <c r="E87" s="288">
        <v>43313</v>
      </c>
      <c r="F87" s="289" t="s">
        <v>837</v>
      </c>
      <c r="G87" s="376">
        <v>82</v>
      </c>
      <c r="H87" s="127"/>
    </row>
    <row r="88" spans="2:8">
      <c r="B88" s="375" t="s">
        <v>251</v>
      </c>
      <c r="C88" s="382" t="s">
        <v>210</v>
      </c>
      <c r="D88" s="374">
        <v>10.1</v>
      </c>
      <c r="E88" s="288">
        <v>42491</v>
      </c>
      <c r="F88" s="289" t="s">
        <v>495</v>
      </c>
      <c r="G88" s="376">
        <v>83</v>
      </c>
      <c r="H88" s="127"/>
    </row>
    <row r="89" spans="2:8">
      <c r="B89" s="375" t="s">
        <v>356</v>
      </c>
      <c r="C89" s="382" t="s">
        <v>210</v>
      </c>
      <c r="D89" s="374">
        <v>10</v>
      </c>
      <c r="E89" s="288">
        <v>42522</v>
      </c>
      <c r="F89" s="289" t="s">
        <v>495</v>
      </c>
      <c r="G89" s="376">
        <v>84</v>
      </c>
      <c r="H89" s="127"/>
    </row>
    <row r="90" spans="2:8">
      <c r="B90" s="308" t="s">
        <v>355</v>
      </c>
      <c r="C90" s="382" t="s">
        <v>207</v>
      </c>
      <c r="D90" s="374">
        <v>9.8000000000000007</v>
      </c>
      <c r="E90" s="288">
        <v>43040</v>
      </c>
      <c r="F90" s="289" t="s">
        <v>651</v>
      </c>
      <c r="G90" s="376">
        <v>85</v>
      </c>
      <c r="H90" s="127"/>
    </row>
    <row r="91" spans="2:8">
      <c r="B91" s="308" t="s">
        <v>603</v>
      </c>
      <c r="C91" s="382" t="s">
        <v>218</v>
      </c>
      <c r="D91" s="374">
        <v>9</v>
      </c>
      <c r="E91" s="288">
        <v>42491</v>
      </c>
      <c r="F91" s="289" t="s">
        <v>495</v>
      </c>
      <c r="G91" s="376">
        <v>86</v>
      </c>
      <c r="H91" s="127"/>
    </row>
    <row r="92" spans="2:8">
      <c r="B92" s="418" t="s">
        <v>818</v>
      </c>
      <c r="C92" s="422" t="s">
        <v>836</v>
      </c>
      <c r="D92" s="433">
        <v>8.8000000000000007</v>
      </c>
      <c r="E92" s="420">
        <v>43132</v>
      </c>
      <c r="F92" s="423" t="s">
        <v>495</v>
      </c>
      <c r="G92" s="376">
        <v>87</v>
      </c>
      <c r="H92" s="127"/>
    </row>
    <row r="93" spans="2:8">
      <c r="B93" s="308" t="s">
        <v>296</v>
      </c>
      <c r="C93" s="382" t="s">
        <v>207</v>
      </c>
      <c r="D93" s="374">
        <v>8.6</v>
      </c>
      <c r="E93" s="288">
        <v>42705</v>
      </c>
      <c r="F93" s="289" t="s">
        <v>608</v>
      </c>
      <c r="G93" s="376">
        <v>88</v>
      </c>
      <c r="H93" s="127"/>
    </row>
    <row r="94" spans="2:8">
      <c r="B94" s="308" t="s">
        <v>238</v>
      </c>
      <c r="C94" s="382" t="s">
        <v>207</v>
      </c>
      <c r="D94" s="374">
        <v>8.4</v>
      </c>
      <c r="E94" s="288">
        <v>42461</v>
      </c>
      <c r="F94" s="289" t="s">
        <v>495</v>
      </c>
      <c r="G94" s="376">
        <v>89</v>
      </c>
      <c r="H94" s="127"/>
    </row>
    <row r="95" spans="2:8">
      <c r="B95" s="308" t="s">
        <v>582</v>
      </c>
      <c r="C95" s="382" t="s">
        <v>220</v>
      </c>
      <c r="D95" s="611">
        <v>8.3000000000000007</v>
      </c>
      <c r="E95" s="288">
        <v>43313</v>
      </c>
      <c r="F95" s="289" t="s">
        <v>837</v>
      </c>
      <c r="G95" s="376">
        <v>90</v>
      </c>
      <c r="H95" s="127"/>
    </row>
    <row r="96" spans="2:8">
      <c r="B96" s="375" t="s">
        <v>341</v>
      </c>
      <c r="C96" s="382" t="s">
        <v>218</v>
      </c>
      <c r="D96" s="374">
        <v>7.7</v>
      </c>
      <c r="E96" s="288">
        <v>43132</v>
      </c>
      <c r="F96" s="289" t="s">
        <v>608</v>
      </c>
      <c r="G96" s="376">
        <v>91</v>
      </c>
      <c r="H96" s="127"/>
    </row>
    <row r="97" spans="2:8">
      <c r="B97" s="375" t="s">
        <v>366</v>
      </c>
      <c r="C97" s="382" t="s">
        <v>207</v>
      </c>
      <c r="D97" s="374">
        <v>7.5</v>
      </c>
      <c r="E97" s="288">
        <v>42705</v>
      </c>
      <c r="F97" s="289" t="s">
        <v>608</v>
      </c>
      <c r="G97" s="376">
        <v>92</v>
      </c>
      <c r="H97" s="127"/>
    </row>
    <row r="98" spans="2:8">
      <c r="B98" s="308" t="s">
        <v>499</v>
      </c>
      <c r="C98" s="382" t="s">
        <v>207</v>
      </c>
      <c r="D98" s="374">
        <v>6.7</v>
      </c>
      <c r="E98" s="288">
        <v>42705</v>
      </c>
      <c r="F98" s="289" t="s">
        <v>608</v>
      </c>
      <c r="G98" s="376">
        <v>93</v>
      </c>
      <c r="H98" s="127"/>
    </row>
    <row r="99" spans="2:8">
      <c r="B99" s="308" t="s">
        <v>247</v>
      </c>
      <c r="C99" s="382" t="s">
        <v>207</v>
      </c>
      <c r="D99" s="374">
        <v>6.5</v>
      </c>
      <c r="E99" s="288">
        <v>42979</v>
      </c>
      <c r="F99" s="289" t="s">
        <v>651</v>
      </c>
      <c r="G99" s="376">
        <v>94</v>
      </c>
      <c r="H99" s="127"/>
    </row>
    <row r="100" spans="2:8">
      <c r="B100" s="308" t="s">
        <v>268</v>
      </c>
      <c r="C100" s="382" t="s">
        <v>207</v>
      </c>
      <c r="D100" s="374">
        <v>6.5</v>
      </c>
      <c r="E100" s="288">
        <v>42948</v>
      </c>
      <c r="F100" s="289" t="s">
        <v>651</v>
      </c>
      <c r="G100" s="376">
        <v>95</v>
      </c>
      <c r="H100" s="127"/>
    </row>
    <row r="101" spans="2:8">
      <c r="B101" s="375" t="s">
        <v>326</v>
      </c>
      <c r="C101" s="382" t="s">
        <v>207</v>
      </c>
      <c r="D101" s="374">
        <v>5.9</v>
      </c>
      <c r="E101" s="288">
        <v>42430</v>
      </c>
      <c r="F101" s="289" t="s">
        <v>495</v>
      </c>
      <c r="G101" s="376">
        <v>96</v>
      </c>
      <c r="H101" s="127"/>
    </row>
    <row r="102" spans="2:8">
      <c r="B102" s="375" t="s">
        <v>264</v>
      </c>
      <c r="C102" s="382" t="s">
        <v>218</v>
      </c>
      <c r="D102" s="374">
        <v>5.8</v>
      </c>
      <c r="E102" s="288">
        <v>42522</v>
      </c>
      <c r="F102" s="289" t="s">
        <v>495</v>
      </c>
      <c r="G102" s="376">
        <v>97</v>
      </c>
      <c r="H102" s="127"/>
    </row>
    <row r="103" spans="2:8">
      <c r="B103" s="515" t="s">
        <v>221</v>
      </c>
      <c r="C103" s="422" t="s">
        <v>207</v>
      </c>
      <c r="D103" s="433">
        <v>5.7</v>
      </c>
      <c r="E103" s="420">
        <v>42979</v>
      </c>
      <c r="F103" s="423" t="s">
        <v>495</v>
      </c>
      <c r="G103" s="376">
        <v>98</v>
      </c>
      <c r="H103" s="127"/>
    </row>
    <row r="104" spans="2:8">
      <c r="B104" s="308" t="s">
        <v>324</v>
      </c>
      <c r="C104" s="382" t="s">
        <v>220</v>
      </c>
      <c r="D104" s="611">
        <v>5.5</v>
      </c>
      <c r="E104" s="288">
        <v>43313</v>
      </c>
      <c r="F104" s="289" t="s">
        <v>651</v>
      </c>
      <c r="G104" s="376">
        <v>99</v>
      </c>
      <c r="H104" s="127"/>
    </row>
    <row r="105" spans="2:8">
      <c r="B105" s="375" t="s">
        <v>496</v>
      </c>
      <c r="C105" s="382" t="s">
        <v>207</v>
      </c>
      <c r="D105" s="374">
        <v>5.2</v>
      </c>
      <c r="E105" s="288">
        <v>42948</v>
      </c>
      <c r="F105" s="289" t="s">
        <v>651</v>
      </c>
      <c r="G105" s="376">
        <v>100</v>
      </c>
      <c r="H105" s="127"/>
    </row>
    <row r="106" spans="2:8">
      <c r="B106" s="375" t="s">
        <v>335</v>
      </c>
      <c r="C106" s="382" t="s">
        <v>207</v>
      </c>
      <c r="D106" s="374">
        <v>5.2</v>
      </c>
      <c r="E106" s="288">
        <v>42948</v>
      </c>
      <c r="F106" s="289" t="s">
        <v>651</v>
      </c>
      <c r="G106" s="376">
        <v>101</v>
      </c>
      <c r="H106" s="127"/>
    </row>
    <row r="107" spans="2:8">
      <c r="B107" s="375" t="s">
        <v>601</v>
      </c>
      <c r="C107" s="382" t="s">
        <v>210</v>
      </c>
      <c r="D107" s="374">
        <v>4.8</v>
      </c>
      <c r="E107" s="288">
        <v>42522</v>
      </c>
      <c r="F107" s="289" t="s">
        <v>495</v>
      </c>
      <c r="G107" s="376">
        <v>102</v>
      </c>
      <c r="H107" s="127"/>
    </row>
    <row r="108" spans="2:8">
      <c r="B108" s="308" t="s">
        <v>226</v>
      </c>
      <c r="C108" s="382" t="s">
        <v>207</v>
      </c>
      <c r="D108" s="374">
        <v>4.4000000000000004</v>
      </c>
      <c r="E108" s="288">
        <v>42979</v>
      </c>
      <c r="F108" s="289" t="s">
        <v>651</v>
      </c>
      <c r="G108" s="376">
        <v>103</v>
      </c>
      <c r="H108" s="127"/>
    </row>
    <row r="109" spans="2:8">
      <c r="B109" s="308" t="s">
        <v>602</v>
      </c>
      <c r="C109" s="382" t="s">
        <v>218</v>
      </c>
      <c r="D109" s="374">
        <v>4.0999999999999996</v>
      </c>
      <c r="E109" s="288">
        <v>42522</v>
      </c>
      <c r="F109" s="289" t="s">
        <v>495</v>
      </c>
      <c r="G109" s="376">
        <v>104</v>
      </c>
      <c r="H109" s="127"/>
    </row>
    <row r="110" spans="2:8">
      <c r="B110" s="308" t="s">
        <v>278</v>
      </c>
      <c r="C110" s="382" t="s">
        <v>207</v>
      </c>
      <c r="D110" s="374">
        <v>3.8</v>
      </c>
      <c r="E110" s="288">
        <v>42705</v>
      </c>
      <c r="F110" s="289" t="s">
        <v>608</v>
      </c>
      <c r="G110" s="376">
        <v>105</v>
      </c>
      <c r="H110" s="127"/>
    </row>
    <row r="111" spans="2:8">
      <c r="B111" s="375" t="s">
        <v>325</v>
      </c>
      <c r="C111" s="382" t="s">
        <v>207</v>
      </c>
      <c r="D111" s="374">
        <v>3.7</v>
      </c>
      <c r="E111" s="288">
        <v>42948</v>
      </c>
      <c r="F111" s="289" t="s">
        <v>651</v>
      </c>
      <c r="G111" s="376">
        <v>106</v>
      </c>
      <c r="H111" s="127"/>
    </row>
    <row r="112" spans="2:8">
      <c r="B112" s="308" t="s">
        <v>337</v>
      </c>
      <c r="C112" s="382" t="s">
        <v>207</v>
      </c>
      <c r="D112" s="374">
        <v>3.7</v>
      </c>
      <c r="E112" s="288">
        <v>43040</v>
      </c>
      <c r="F112" s="289" t="s">
        <v>651</v>
      </c>
      <c r="G112" s="376">
        <v>107</v>
      </c>
      <c r="H112" s="127"/>
    </row>
    <row r="113" spans="2:8">
      <c r="B113" s="308" t="s">
        <v>315</v>
      </c>
      <c r="C113" s="382" t="s">
        <v>207</v>
      </c>
      <c r="D113" s="374">
        <v>3.5</v>
      </c>
      <c r="E113" s="288">
        <v>42705</v>
      </c>
      <c r="F113" s="289" t="s">
        <v>608</v>
      </c>
      <c r="G113" s="376">
        <v>108</v>
      </c>
      <c r="H113" s="127"/>
    </row>
    <row r="114" spans="2:8">
      <c r="B114" s="418" t="s">
        <v>277</v>
      </c>
      <c r="C114" s="422" t="s">
        <v>207</v>
      </c>
      <c r="D114" s="433">
        <v>3</v>
      </c>
      <c r="E114" s="420">
        <v>42948</v>
      </c>
      <c r="F114" s="423" t="s">
        <v>495</v>
      </c>
      <c r="G114" s="376">
        <v>109</v>
      </c>
      <c r="H114" s="127"/>
    </row>
    <row r="115" spans="2:8">
      <c r="B115" s="308" t="s">
        <v>498</v>
      </c>
      <c r="C115" s="382" t="s">
        <v>207</v>
      </c>
      <c r="D115" s="374">
        <v>2.8</v>
      </c>
      <c r="E115" s="288">
        <v>42705</v>
      </c>
      <c r="F115" s="289" t="s">
        <v>608</v>
      </c>
      <c r="G115" s="376">
        <v>110</v>
      </c>
      <c r="H115" s="127"/>
    </row>
    <row r="116" spans="2:8">
      <c r="B116" s="308" t="s">
        <v>248</v>
      </c>
      <c r="C116" s="382" t="s">
        <v>207</v>
      </c>
      <c r="D116" s="374">
        <v>2.5</v>
      </c>
      <c r="E116" s="288">
        <v>42705</v>
      </c>
      <c r="F116" s="289" t="s">
        <v>495</v>
      </c>
      <c r="G116" s="376">
        <v>111</v>
      </c>
      <c r="H116" s="127"/>
    </row>
    <row r="117" spans="2:8">
      <c r="B117" s="308" t="s">
        <v>678</v>
      </c>
      <c r="C117" s="382" t="s">
        <v>207</v>
      </c>
      <c r="D117" s="374">
        <v>2.2000000000000002</v>
      </c>
      <c r="E117" s="288">
        <v>42705</v>
      </c>
      <c r="F117" s="289" t="s">
        <v>495</v>
      </c>
      <c r="G117" s="376">
        <v>112</v>
      </c>
      <c r="H117" s="127"/>
    </row>
    <row r="118" spans="2:8">
      <c r="B118" s="308" t="s">
        <v>604</v>
      </c>
      <c r="C118" s="382" t="s">
        <v>218</v>
      </c>
      <c r="D118" s="374">
        <v>2.2000000000000002</v>
      </c>
      <c r="E118" s="288">
        <v>42522</v>
      </c>
      <c r="F118" s="289" t="s">
        <v>495</v>
      </c>
      <c r="G118" s="376">
        <v>113</v>
      </c>
      <c r="H118" s="127"/>
    </row>
    <row r="119" spans="2:8">
      <c r="B119" s="308" t="s">
        <v>269</v>
      </c>
      <c r="C119" s="382" t="s">
        <v>207</v>
      </c>
      <c r="D119" s="374">
        <v>2.1</v>
      </c>
      <c r="E119" s="288">
        <v>42705</v>
      </c>
      <c r="F119" s="289" t="s">
        <v>608</v>
      </c>
      <c r="G119" s="376">
        <v>114</v>
      </c>
      <c r="H119" s="127"/>
    </row>
    <row r="120" spans="2:8">
      <c r="B120" s="375" t="s">
        <v>258</v>
      </c>
      <c r="C120" s="382" t="s">
        <v>220</v>
      </c>
      <c r="D120" s="611">
        <v>1.9</v>
      </c>
      <c r="E120" s="288">
        <v>43313</v>
      </c>
      <c r="F120" s="289" t="s">
        <v>837</v>
      </c>
      <c r="G120" s="376">
        <v>115</v>
      </c>
      <c r="H120" s="127"/>
    </row>
    <row r="121" spans="2:8">
      <c r="B121" s="418" t="s">
        <v>760</v>
      </c>
      <c r="C121" s="422" t="s">
        <v>207</v>
      </c>
      <c r="D121" s="433">
        <v>1.8</v>
      </c>
      <c r="E121" s="420">
        <v>42979</v>
      </c>
      <c r="F121" s="423" t="s">
        <v>495</v>
      </c>
      <c r="G121" s="376">
        <v>116</v>
      </c>
      <c r="H121" s="127"/>
    </row>
    <row r="122" spans="2:8">
      <c r="B122" s="308" t="s">
        <v>260</v>
      </c>
      <c r="C122" s="382" t="s">
        <v>207</v>
      </c>
      <c r="D122" s="374">
        <v>1.5</v>
      </c>
      <c r="E122" s="288">
        <v>42705</v>
      </c>
      <c r="F122" s="289" t="s">
        <v>608</v>
      </c>
      <c r="G122" s="376">
        <v>117</v>
      </c>
      <c r="H122" s="127"/>
    </row>
    <row r="123" spans="2:8">
      <c r="B123" s="308" t="s">
        <v>497</v>
      </c>
      <c r="C123" s="382" t="s">
        <v>207</v>
      </c>
      <c r="D123" s="374">
        <v>0.7</v>
      </c>
      <c r="E123" s="288">
        <v>42948</v>
      </c>
      <c r="F123" s="289" t="s">
        <v>651</v>
      </c>
      <c r="G123" s="376">
        <v>118</v>
      </c>
      <c r="H123" s="127"/>
    </row>
    <row r="124" spans="2:8">
      <c r="B124" s="308" t="s">
        <v>244</v>
      </c>
      <c r="C124" s="382" t="s">
        <v>207</v>
      </c>
      <c r="D124" s="374">
        <v>0</v>
      </c>
      <c r="E124" s="288">
        <v>43040</v>
      </c>
      <c r="F124" s="289" t="s">
        <v>651</v>
      </c>
      <c r="G124" s="376">
        <v>119</v>
      </c>
      <c r="H124" s="127"/>
    </row>
    <row r="125" spans="2:8">
      <c r="B125" s="308" t="s">
        <v>537</v>
      </c>
      <c r="C125" s="382" t="s">
        <v>207</v>
      </c>
      <c r="D125" s="374">
        <v>0</v>
      </c>
      <c r="E125" s="288">
        <v>42705</v>
      </c>
      <c r="F125" s="289" t="s">
        <v>608</v>
      </c>
      <c r="G125" s="376">
        <v>120</v>
      </c>
      <c r="H125" s="127"/>
    </row>
    <row r="126" spans="2:8">
      <c r="B126" s="308" t="s">
        <v>255</v>
      </c>
      <c r="C126" s="382" t="s">
        <v>237</v>
      </c>
      <c r="D126" s="374">
        <v>0</v>
      </c>
      <c r="E126" s="288">
        <v>42736</v>
      </c>
      <c r="F126" s="289" t="s">
        <v>651</v>
      </c>
      <c r="G126" s="376">
        <v>121</v>
      </c>
      <c r="H126" s="127"/>
    </row>
    <row r="127" spans="2:8">
      <c r="B127" s="308" t="s">
        <v>222</v>
      </c>
      <c r="C127" s="382" t="s">
        <v>212</v>
      </c>
      <c r="D127" s="374">
        <v>0</v>
      </c>
      <c r="E127" s="288">
        <v>42675</v>
      </c>
      <c r="F127" s="289" t="s">
        <v>495</v>
      </c>
      <c r="G127" s="376">
        <v>122</v>
      </c>
      <c r="H127" s="127"/>
    </row>
    <row r="128" spans="2:8">
      <c r="B128" s="308" t="s">
        <v>246</v>
      </c>
      <c r="C128" s="382" t="s">
        <v>212</v>
      </c>
      <c r="D128" s="374">
        <v>0</v>
      </c>
      <c r="E128" s="288">
        <v>42675</v>
      </c>
      <c r="F128" s="289" t="s">
        <v>495</v>
      </c>
      <c r="G128" s="376">
        <v>123</v>
      </c>
      <c r="H128" s="127"/>
    </row>
    <row r="129" spans="2:8">
      <c r="B129" s="308" t="s">
        <v>256</v>
      </c>
      <c r="C129" s="382" t="s">
        <v>212</v>
      </c>
      <c r="D129" s="374">
        <v>0</v>
      </c>
      <c r="E129" s="288">
        <v>42675</v>
      </c>
      <c r="F129" s="289" t="s">
        <v>495</v>
      </c>
      <c r="G129" s="376">
        <v>124</v>
      </c>
      <c r="H129" s="127"/>
    </row>
    <row r="130" spans="2:8">
      <c r="B130" s="308" t="s">
        <v>312</v>
      </c>
      <c r="C130" s="382" t="s">
        <v>212</v>
      </c>
      <c r="D130" s="374">
        <v>0</v>
      </c>
      <c r="E130" s="288">
        <v>42675</v>
      </c>
      <c r="F130" s="289" t="s">
        <v>495</v>
      </c>
      <c r="G130" s="376">
        <v>125</v>
      </c>
      <c r="H130" s="127"/>
    </row>
    <row r="131" spans="2:8">
      <c r="B131" s="308" t="s">
        <v>637</v>
      </c>
      <c r="C131" s="382" t="s">
        <v>212</v>
      </c>
      <c r="D131" s="374">
        <v>0</v>
      </c>
      <c r="E131" s="288">
        <v>42675</v>
      </c>
      <c r="F131" s="289" t="s">
        <v>495</v>
      </c>
      <c r="G131" s="376">
        <v>126</v>
      </c>
      <c r="H131" s="127"/>
    </row>
    <row r="132" spans="2:8">
      <c r="B132" s="383" t="s">
        <v>314</v>
      </c>
      <c r="C132" s="384" t="s">
        <v>207</v>
      </c>
      <c r="D132" s="385">
        <v>0</v>
      </c>
      <c r="E132" s="386">
        <v>42430</v>
      </c>
      <c r="F132" s="387" t="s">
        <v>495</v>
      </c>
      <c r="G132" s="376">
        <v>127</v>
      </c>
      <c r="H132" s="127"/>
    </row>
    <row r="135" spans="2:8">
      <c r="B135" s="125"/>
      <c r="C135" s="125"/>
      <c r="D135" s="125"/>
      <c r="E135" s="125"/>
      <c r="F135" s="125"/>
      <c r="G135" s="125"/>
    </row>
    <row r="141" spans="2:8">
      <c r="B141" s="534"/>
    </row>
    <row r="144" spans="2:8" ht="16" thickBot="1"/>
    <row r="145" spans="2:8" ht="16" thickBot="1">
      <c r="B145" s="388" t="s">
        <v>368</v>
      </c>
      <c r="C145" s="389"/>
      <c r="D145" s="390">
        <f>AVERAGE(D5:D132)</f>
        <v>25.541406249999994</v>
      </c>
      <c r="E145" s="391"/>
      <c r="F145" s="391"/>
      <c r="G145" s="392"/>
      <c r="H145" s="127"/>
    </row>
    <row r="146" spans="2:8">
      <c r="B146" s="128" t="s">
        <v>851</v>
      </c>
      <c r="C146" s="129"/>
      <c r="D146" s="126"/>
      <c r="E146" s="125"/>
      <c r="F146" s="125"/>
      <c r="G146" s="125"/>
      <c r="H146" s="127"/>
    </row>
    <row r="147" spans="2:8" ht="15.75" customHeight="1">
      <c r="B147" s="128" t="s">
        <v>781</v>
      </c>
      <c r="C147" s="125"/>
      <c r="D147" s="125"/>
      <c r="E147" s="125"/>
      <c r="F147" s="125"/>
      <c r="G147" s="125"/>
      <c r="H147" s="127"/>
    </row>
    <row r="148" spans="2:8">
      <c r="B148" s="726" t="s">
        <v>782</v>
      </c>
      <c r="C148" s="725"/>
      <c r="D148" s="725"/>
      <c r="E148" s="725"/>
      <c r="F148" s="725"/>
      <c r="G148" s="725"/>
    </row>
    <row r="149" spans="2:8" ht="15" customHeight="1">
      <c r="B149" s="727" t="s">
        <v>783</v>
      </c>
      <c r="C149" s="728"/>
      <c r="D149" s="728"/>
      <c r="E149" s="728"/>
      <c r="F149" s="728"/>
      <c r="G149" s="728"/>
    </row>
  </sheetData>
  <autoFilter ref="B3:G137">
    <sortState ref="B4:G137">
      <sortCondition descending="1" ref="D3:D137"/>
    </sortState>
  </autoFilter>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256"/>
  <sheetViews>
    <sheetView topLeftCell="B1" workbookViewId="0">
      <selection activeCell="F16" sqref="F16"/>
    </sheetView>
  </sheetViews>
  <sheetFormatPr baseColWidth="10" defaultColWidth="15.83203125" defaultRowHeight="12" x14ac:dyDescent="0"/>
  <cols>
    <col min="1" max="1" width="10" style="97" customWidth="1"/>
    <col min="2" max="2" width="3.83203125" style="97" customWidth="1"/>
    <col min="3" max="3" width="19.83203125" style="97" customWidth="1"/>
    <col min="4" max="4" width="10" style="97" customWidth="1"/>
    <col min="5" max="5" width="15.6640625" style="99" customWidth="1"/>
    <col min="6" max="6" width="10" style="97" customWidth="1"/>
    <col min="7" max="7" width="3.83203125" style="97" customWidth="1"/>
    <col min="8" max="8" width="15.83203125" style="97" customWidth="1"/>
    <col min="9" max="9" width="13.1640625" style="100" customWidth="1"/>
    <col min="10" max="10" width="12.5" style="97" customWidth="1"/>
    <col min="11" max="12" width="10" style="97" customWidth="1"/>
    <col min="13" max="14" width="21.33203125" style="97" customWidth="1"/>
    <col min="15" max="250" width="10" style="97" customWidth="1"/>
    <col min="251" max="251" width="3.83203125" style="97" customWidth="1"/>
    <col min="252" max="252" width="19.83203125" style="97" customWidth="1"/>
    <col min="253" max="254" width="10" style="97" customWidth="1"/>
    <col min="255" max="255" width="3.83203125" style="97" customWidth="1"/>
    <col min="256" max="256" width="15.83203125" style="97"/>
    <col min="257" max="257" width="10" style="97" customWidth="1"/>
    <col min="258" max="258" width="3.83203125" style="97" customWidth="1"/>
    <col min="259" max="259" width="19.83203125" style="97" customWidth="1"/>
    <col min="260" max="260" width="10" style="97" customWidth="1"/>
    <col min="261" max="261" width="15.6640625" style="97" customWidth="1"/>
    <col min="262" max="262" width="10" style="97" customWidth="1"/>
    <col min="263" max="263" width="3.83203125" style="97" customWidth="1"/>
    <col min="264" max="264" width="15.83203125" style="97" customWidth="1"/>
    <col min="265" max="265" width="13.1640625" style="97" customWidth="1"/>
    <col min="266" max="266" width="12.5" style="97" customWidth="1"/>
    <col min="267" max="506" width="10" style="97" customWidth="1"/>
    <col min="507" max="507" width="3.83203125" style="97" customWidth="1"/>
    <col min="508" max="508" width="19.83203125" style="97" customWidth="1"/>
    <col min="509" max="510" width="10" style="97" customWidth="1"/>
    <col min="511" max="511" width="3.83203125" style="97" customWidth="1"/>
    <col min="512" max="512" width="15.83203125" style="97"/>
    <col min="513" max="513" width="10" style="97" customWidth="1"/>
    <col min="514" max="514" width="3.83203125" style="97" customWidth="1"/>
    <col min="515" max="515" width="19.83203125" style="97" customWidth="1"/>
    <col min="516" max="516" width="10" style="97" customWidth="1"/>
    <col min="517" max="517" width="15.6640625" style="97" customWidth="1"/>
    <col min="518" max="518" width="10" style="97" customWidth="1"/>
    <col min="519" max="519" width="3.83203125" style="97" customWidth="1"/>
    <col min="520" max="520" width="15.83203125" style="97" customWidth="1"/>
    <col min="521" max="521" width="13.1640625" style="97" customWidth="1"/>
    <col min="522" max="522" width="12.5" style="97" customWidth="1"/>
    <col min="523" max="762" width="10" style="97" customWidth="1"/>
    <col min="763" max="763" width="3.83203125" style="97" customWidth="1"/>
    <col min="764" max="764" width="19.83203125" style="97" customWidth="1"/>
    <col min="765" max="766" width="10" style="97" customWidth="1"/>
    <col min="767" max="767" width="3.83203125" style="97" customWidth="1"/>
    <col min="768" max="768" width="15.83203125" style="97"/>
    <col min="769" max="769" width="10" style="97" customWidth="1"/>
    <col min="770" max="770" width="3.83203125" style="97" customWidth="1"/>
    <col min="771" max="771" width="19.83203125" style="97" customWidth="1"/>
    <col min="772" max="772" width="10" style="97" customWidth="1"/>
    <col min="773" max="773" width="15.6640625" style="97" customWidth="1"/>
    <col min="774" max="774" width="10" style="97" customWidth="1"/>
    <col min="775" max="775" width="3.83203125" style="97" customWidth="1"/>
    <col min="776" max="776" width="15.83203125" style="97" customWidth="1"/>
    <col min="777" max="777" width="13.1640625" style="97" customWidth="1"/>
    <col min="778" max="778" width="12.5" style="97" customWidth="1"/>
    <col min="779" max="1018" width="10" style="97" customWidth="1"/>
    <col min="1019" max="1019" width="3.83203125" style="97" customWidth="1"/>
    <col min="1020" max="1020" width="19.83203125" style="97" customWidth="1"/>
    <col min="1021" max="1022" width="10" style="97" customWidth="1"/>
    <col min="1023" max="1023" width="3.83203125" style="97" customWidth="1"/>
    <col min="1024" max="1024" width="15.83203125" style="97"/>
    <col min="1025" max="1025" width="10" style="97" customWidth="1"/>
    <col min="1026" max="1026" width="3.83203125" style="97" customWidth="1"/>
    <col min="1027" max="1027" width="19.83203125" style="97" customWidth="1"/>
    <col min="1028" max="1028" width="10" style="97" customWidth="1"/>
    <col min="1029" max="1029" width="15.6640625" style="97" customWidth="1"/>
    <col min="1030" max="1030" width="10" style="97" customWidth="1"/>
    <col min="1031" max="1031" width="3.83203125" style="97" customWidth="1"/>
    <col min="1032" max="1032" width="15.83203125" style="97" customWidth="1"/>
    <col min="1033" max="1033" width="13.1640625" style="97" customWidth="1"/>
    <col min="1034" max="1034" width="12.5" style="97" customWidth="1"/>
    <col min="1035" max="1274" width="10" style="97" customWidth="1"/>
    <col min="1275" max="1275" width="3.83203125" style="97" customWidth="1"/>
    <col min="1276" max="1276" width="19.83203125" style="97" customWidth="1"/>
    <col min="1277" max="1278" width="10" style="97" customWidth="1"/>
    <col min="1279" max="1279" width="3.83203125" style="97" customWidth="1"/>
    <col min="1280" max="1280" width="15.83203125" style="97"/>
    <col min="1281" max="1281" width="10" style="97" customWidth="1"/>
    <col min="1282" max="1282" width="3.83203125" style="97" customWidth="1"/>
    <col min="1283" max="1283" width="19.83203125" style="97" customWidth="1"/>
    <col min="1284" max="1284" width="10" style="97" customWidth="1"/>
    <col min="1285" max="1285" width="15.6640625" style="97" customWidth="1"/>
    <col min="1286" max="1286" width="10" style="97" customWidth="1"/>
    <col min="1287" max="1287" width="3.83203125" style="97" customWidth="1"/>
    <col min="1288" max="1288" width="15.83203125" style="97" customWidth="1"/>
    <col min="1289" max="1289" width="13.1640625" style="97" customWidth="1"/>
    <col min="1290" max="1290" width="12.5" style="97" customWidth="1"/>
    <col min="1291" max="1530" width="10" style="97" customWidth="1"/>
    <col min="1531" max="1531" width="3.83203125" style="97" customWidth="1"/>
    <col min="1532" max="1532" width="19.83203125" style="97" customWidth="1"/>
    <col min="1533" max="1534" width="10" style="97" customWidth="1"/>
    <col min="1535" max="1535" width="3.83203125" style="97" customWidth="1"/>
    <col min="1536" max="1536" width="15.83203125" style="97"/>
    <col min="1537" max="1537" width="10" style="97" customWidth="1"/>
    <col min="1538" max="1538" width="3.83203125" style="97" customWidth="1"/>
    <col min="1539" max="1539" width="19.83203125" style="97" customWidth="1"/>
    <col min="1540" max="1540" width="10" style="97" customWidth="1"/>
    <col min="1541" max="1541" width="15.6640625" style="97" customWidth="1"/>
    <col min="1542" max="1542" width="10" style="97" customWidth="1"/>
    <col min="1543" max="1543" width="3.83203125" style="97" customWidth="1"/>
    <col min="1544" max="1544" width="15.83203125" style="97" customWidth="1"/>
    <col min="1545" max="1545" width="13.1640625" style="97" customWidth="1"/>
    <col min="1546" max="1546" width="12.5" style="97" customWidth="1"/>
    <col min="1547" max="1786" width="10" style="97" customWidth="1"/>
    <col min="1787" max="1787" width="3.83203125" style="97" customWidth="1"/>
    <col min="1788" max="1788" width="19.83203125" style="97" customWidth="1"/>
    <col min="1789" max="1790" width="10" style="97" customWidth="1"/>
    <col min="1791" max="1791" width="3.83203125" style="97" customWidth="1"/>
    <col min="1792" max="1792" width="15.83203125" style="97"/>
    <col min="1793" max="1793" width="10" style="97" customWidth="1"/>
    <col min="1794" max="1794" width="3.83203125" style="97" customWidth="1"/>
    <col min="1795" max="1795" width="19.83203125" style="97" customWidth="1"/>
    <col min="1796" max="1796" width="10" style="97" customWidth="1"/>
    <col min="1797" max="1797" width="15.6640625" style="97" customWidth="1"/>
    <col min="1798" max="1798" width="10" style="97" customWidth="1"/>
    <col min="1799" max="1799" width="3.83203125" style="97" customWidth="1"/>
    <col min="1800" max="1800" width="15.83203125" style="97" customWidth="1"/>
    <col min="1801" max="1801" width="13.1640625" style="97" customWidth="1"/>
    <col min="1802" max="1802" width="12.5" style="97" customWidth="1"/>
    <col min="1803" max="2042" width="10" style="97" customWidth="1"/>
    <col min="2043" max="2043" width="3.83203125" style="97" customWidth="1"/>
    <col min="2044" max="2044" width="19.83203125" style="97" customWidth="1"/>
    <col min="2045" max="2046" width="10" style="97" customWidth="1"/>
    <col min="2047" max="2047" width="3.83203125" style="97" customWidth="1"/>
    <col min="2048" max="2048" width="15.83203125" style="97"/>
    <col min="2049" max="2049" width="10" style="97" customWidth="1"/>
    <col min="2050" max="2050" width="3.83203125" style="97" customWidth="1"/>
    <col min="2051" max="2051" width="19.83203125" style="97" customWidth="1"/>
    <col min="2052" max="2052" width="10" style="97" customWidth="1"/>
    <col min="2053" max="2053" width="15.6640625" style="97" customWidth="1"/>
    <col min="2054" max="2054" width="10" style="97" customWidth="1"/>
    <col min="2055" max="2055" width="3.83203125" style="97" customWidth="1"/>
    <col min="2056" max="2056" width="15.83203125" style="97" customWidth="1"/>
    <col min="2057" max="2057" width="13.1640625" style="97" customWidth="1"/>
    <col min="2058" max="2058" width="12.5" style="97" customWidth="1"/>
    <col min="2059" max="2298" width="10" style="97" customWidth="1"/>
    <col min="2299" max="2299" width="3.83203125" style="97" customWidth="1"/>
    <col min="2300" max="2300" width="19.83203125" style="97" customWidth="1"/>
    <col min="2301" max="2302" width="10" style="97" customWidth="1"/>
    <col min="2303" max="2303" width="3.83203125" style="97" customWidth="1"/>
    <col min="2304" max="2304" width="15.83203125" style="97"/>
    <col min="2305" max="2305" width="10" style="97" customWidth="1"/>
    <col min="2306" max="2306" width="3.83203125" style="97" customWidth="1"/>
    <col min="2307" max="2307" width="19.83203125" style="97" customWidth="1"/>
    <col min="2308" max="2308" width="10" style="97" customWidth="1"/>
    <col min="2309" max="2309" width="15.6640625" style="97" customWidth="1"/>
    <col min="2310" max="2310" width="10" style="97" customWidth="1"/>
    <col min="2311" max="2311" width="3.83203125" style="97" customWidth="1"/>
    <col min="2312" max="2312" width="15.83203125" style="97" customWidth="1"/>
    <col min="2313" max="2313" width="13.1640625" style="97" customWidth="1"/>
    <col min="2314" max="2314" width="12.5" style="97" customWidth="1"/>
    <col min="2315" max="2554" width="10" style="97" customWidth="1"/>
    <col min="2555" max="2555" width="3.83203125" style="97" customWidth="1"/>
    <col min="2556" max="2556" width="19.83203125" style="97" customWidth="1"/>
    <col min="2557" max="2558" width="10" style="97" customWidth="1"/>
    <col min="2559" max="2559" width="3.83203125" style="97" customWidth="1"/>
    <col min="2560" max="2560" width="15.83203125" style="97"/>
    <col min="2561" max="2561" width="10" style="97" customWidth="1"/>
    <col min="2562" max="2562" width="3.83203125" style="97" customWidth="1"/>
    <col min="2563" max="2563" width="19.83203125" style="97" customWidth="1"/>
    <col min="2564" max="2564" width="10" style="97" customWidth="1"/>
    <col min="2565" max="2565" width="15.6640625" style="97" customWidth="1"/>
    <col min="2566" max="2566" width="10" style="97" customWidth="1"/>
    <col min="2567" max="2567" width="3.83203125" style="97" customWidth="1"/>
    <col min="2568" max="2568" width="15.83203125" style="97" customWidth="1"/>
    <col min="2569" max="2569" width="13.1640625" style="97" customWidth="1"/>
    <col min="2570" max="2570" width="12.5" style="97" customWidth="1"/>
    <col min="2571" max="2810" width="10" style="97" customWidth="1"/>
    <col min="2811" max="2811" width="3.83203125" style="97" customWidth="1"/>
    <col min="2812" max="2812" width="19.83203125" style="97" customWidth="1"/>
    <col min="2813" max="2814" width="10" style="97" customWidth="1"/>
    <col min="2815" max="2815" width="3.83203125" style="97" customWidth="1"/>
    <col min="2816" max="2816" width="15.83203125" style="97"/>
    <col min="2817" max="2817" width="10" style="97" customWidth="1"/>
    <col min="2818" max="2818" width="3.83203125" style="97" customWidth="1"/>
    <col min="2819" max="2819" width="19.83203125" style="97" customWidth="1"/>
    <col min="2820" max="2820" width="10" style="97" customWidth="1"/>
    <col min="2821" max="2821" width="15.6640625" style="97" customWidth="1"/>
    <col min="2822" max="2822" width="10" style="97" customWidth="1"/>
    <col min="2823" max="2823" width="3.83203125" style="97" customWidth="1"/>
    <col min="2824" max="2824" width="15.83203125" style="97" customWidth="1"/>
    <col min="2825" max="2825" width="13.1640625" style="97" customWidth="1"/>
    <col min="2826" max="2826" width="12.5" style="97" customWidth="1"/>
    <col min="2827" max="3066" width="10" style="97" customWidth="1"/>
    <col min="3067" max="3067" width="3.83203125" style="97" customWidth="1"/>
    <col min="3068" max="3068" width="19.83203125" style="97" customWidth="1"/>
    <col min="3069" max="3070" width="10" style="97" customWidth="1"/>
    <col min="3071" max="3071" width="3.83203125" style="97" customWidth="1"/>
    <col min="3072" max="3072" width="15.83203125" style="97"/>
    <col min="3073" max="3073" width="10" style="97" customWidth="1"/>
    <col min="3074" max="3074" width="3.83203125" style="97" customWidth="1"/>
    <col min="3075" max="3075" width="19.83203125" style="97" customWidth="1"/>
    <col min="3076" max="3076" width="10" style="97" customWidth="1"/>
    <col min="3077" max="3077" width="15.6640625" style="97" customWidth="1"/>
    <col min="3078" max="3078" width="10" style="97" customWidth="1"/>
    <col min="3079" max="3079" width="3.83203125" style="97" customWidth="1"/>
    <col min="3080" max="3080" width="15.83203125" style="97" customWidth="1"/>
    <col min="3081" max="3081" width="13.1640625" style="97" customWidth="1"/>
    <col min="3082" max="3082" width="12.5" style="97" customWidth="1"/>
    <col min="3083" max="3322" width="10" style="97" customWidth="1"/>
    <col min="3323" max="3323" width="3.83203125" style="97" customWidth="1"/>
    <col min="3324" max="3324" width="19.83203125" style="97" customWidth="1"/>
    <col min="3325" max="3326" width="10" style="97" customWidth="1"/>
    <col min="3327" max="3327" width="3.83203125" style="97" customWidth="1"/>
    <col min="3328" max="3328" width="15.83203125" style="97"/>
    <col min="3329" max="3329" width="10" style="97" customWidth="1"/>
    <col min="3330" max="3330" width="3.83203125" style="97" customWidth="1"/>
    <col min="3331" max="3331" width="19.83203125" style="97" customWidth="1"/>
    <col min="3332" max="3332" width="10" style="97" customWidth="1"/>
    <col min="3333" max="3333" width="15.6640625" style="97" customWidth="1"/>
    <col min="3334" max="3334" width="10" style="97" customWidth="1"/>
    <col min="3335" max="3335" width="3.83203125" style="97" customWidth="1"/>
    <col min="3336" max="3336" width="15.83203125" style="97" customWidth="1"/>
    <col min="3337" max="3337" width="13.1640625" style="97" customWidth="1"/>
    <col min="3338" max="3338" width="12.5" style="97" customWidth="1"/>
    <col min="3339" max="3578" width="10" style="97" customWidth="1"/>
    <col min="3579" max="3579" width="3.83203125" style="97" customWidth="1"/>
    <col min="3580" max="3580" width="19.83203125" style="97" customWidth="1"/>
    <col min="3581" max="3582" width="10" style="97" customWidth="1"/>
    <col min="3583" max="3583" width="3.83203125" style="97" customWidth="1"/>
    <col min="3584" max="3584" width="15.83203125" style="97"/>
    <col min="3585" max="3585" width="10" style="97" customWidth="1"/>
    <col min="3586" max="3586" width="3.83203125" style="97" customWidth="1"/>
    <col min="3587" max="3587" width="19.83203125" style="97" customWidth="1"/>
    <col min="3588" max="3588" width="10" style="97" customWidth="1"/>
    <col min="3589" max="3589" width="15.6640625" style="97" customWidth="1"/>
    <col min="3590" max="3590" width="10" style="97" customWidth="1"/>
    <col min="3591" max="3591" width="3.83203125" style="97" customWidth="1"/>
    <col min="3592" max="3592" width="15.83203125" style="97" customWidth="1"/>
    <col min="3593" max="3593" width="13.1640625" style="97" customWidth="1"/>
    <col min="3594" max="3594" width="12.5" style="97" customWidth="1"/>
    <col min="3595" max="3834" width="10" style="97" customWidth="1"/>
    <col min="3835" max="3835" width="3.83203125" style="97" customWidth="1"/>
    <col min="3836" max="3836" width="19.83203125" style="97" customWidth="1"/>
    <col min="3837" max="3838" width="10" style="97" customWidth="1"/>
    <col min="3839" max="3839" width="3.83203125" style="97" customWidth="1"/>
    <col min="3840" max="3840" width="15.83203125" style="97"/>
    <col min="3841" max="3841" width="10" style="97" customWidth="1"/>
    <col min="3842" max="3842" width="3.83203125" style="97" customWidth="1"/>
    <col min="3843" max="3843" width="19.83203125" style="97" customWidth="1"/>
    <col min="3844" max="3844" width="10" style="97" customWidth="1"/>
    <col min="3845" max="3845" width="15.6640625" style="97" customWidth="1"/>
    <col min="3846" max="3846" width="10" style="97" customWidth="1"/>
    <col min="3847" max="3847" width="3.83203125" style="97" customWidth="1"/>
    <col min="3848" max="3848" width="15.83203125" style="97" customWidth="1"/>
    <col min="3849" max="3849" width="13.1640625" style="97" customWidth="1"/>
    <col min="3850" max="3850" width="12.5" style="97" customWidth="1"/>
    <col min="3851" max="4090" width="10" style="97" customWidth="1"/>
    <col min="4091" max="4091" width="3.83203125" style="97" customWidth="1"/>
    <col min="4092" max="4092" width="19.83203125" style="97" customWidth="1"/>
    <col min="4093" max="4094" width="10" style="97" customWidth="1"/>
    <col min="4095" max="4095" width="3.83203125" style="97" customWidth="1"/>
    <col min="4096" max="4096" width="15.83203125" style="97"/>
    <col min="4097" max="4097" width="10" style="97" customWidth="1"/>
    <col min="4098" max="4098" width="3.83203125" style="97" customWidth="1"/>
    <col min="4099" max="4099" width="19.83203125" style="97" customWidth="1"/>
    <col min="4100" max="4100" width="10" style="97" customWidth="1"/>
    <col min="4101" max="4101" width="15.6640625" style="97" customWidth="1"/>
    <col min="4102" max="4102" width="10" style="97" customWidth="1"/>
    <col min="4103" max="4103" width="3.83203125" style="97" customWidth="1"/>
    <col min="4104" max="4104" width="15.83203125" style="97" customWidth="1"/>
    <col min="4105" max="4105" width="13.1640625" style="97" customWidth="1"/>
    <col min="4106" max="4106" width="12.5" style="97" customWidth="1"/>
    <col min="4107" max="4346" width="10" style="97" customWidth="1"/>
    <col min="4347" max="4347" width="3.83203125" style="97" customWidth="1"/>
    <col min="4348" max="4348" width="19.83203125" style="97" customWidth="1"/>
    <col min="4349" max="4350" width="10" style="97" customWidth="1"/>
    <col min="4351" max="4351" width="3.83203125" style="97" customWidth="1"/>
    <col min="4352" max="4352" width="15.83203125" style="97"/>
    <col min="4353" max="4353" width="10" style="97" customWidth="1"/>
    <col min="4354" max="4354" width="3.83203125" style="97" customWidth="1"/>
    <col min="4355" max="4355" width="19.83203125" style="97" customWidth="1"/>
    <col min="4356" max="4356" width="10" style="97" customWidth="1"/>
    <col min="4357" max="4357" width="15.6640625" style="97" customWidth="1"/>
    <col min="4358" max="4358" width="10" style="97" customWidth="1"/>
    <col min="4359" max="4359" width="3.83203125" style="97" customWidth="1"/>
    <col min="4360" max="4360" width="15.83203125" style="97" customWidth="1"/>
    <col min="4361" max="4361" width="13.1640625" style="97" customWidth="1"/>
    <col min="4362" max="4362" width="12.5" style="97" customWidth="1"/>
    <col min="4363" max="4602" width="10" style="97" customWidth="1"/>
    <col min="4603" max="4603" width="3.83203125" style="97" customWidth="1"/>
    <col min="4604" max="4604" width="19.83203125" style="97" customWidth="1"/>
    <col min="4605" max="4606" width="10" style="97" customWidth="1"/>
    <col min="4607" max="4607" width="3.83203125" style="97" customWidth="1"/>
    <col min="4608" max="4608" width="15.83203125" style="97"/>
    <col min="4609" max="4609" width="10" style="97" customWidth="1"/>
    <col min="4610" max="4610" width="3.83203125" style="97" customWidth="1"/>
    <col min="4611" max="4611" width="19.83203125" style="97" customWidth="1"/>
    <col min="4612" max="4612" width="10" style="97" customWidth="1"/>
    <col min="4613" max="4613" width="15.6640625" style="97" customWidth="1"/>
    <col min="4614" max="4614" width="10" style="97" customWidth="1"/>
    <col min="4615" max="4615" width="3.83203125" style="97" customWidth="1"/>
    <col min="4616" max="4616" width="15.83203125" style="97" customWidth="1"/>
    <col min="4617" max="4617" width="13.1640625" style="97" customWidth="1"/>
    <col min="4618" max="4618" width="12.5" style="97" customWidth="1"/>
    <col min="4619" max="4858" width="10" style="97" customWidth="1"/>
    <col min="4859" max="4859" width="3.83203125" style="97" customWidth="1"/>
    <col min="4860" max="4860" width="19.83203125" style="97" customWidth="1"/>
    <col min="4861" max="4862" width="10" style="97" customWidth="1"/>
    <col min="4863" max="4863" width="3.83203125" style="97" customWidth="1"/>
    <col min="4864" max="4864" width="15.83203125" style="97"/>
    <col min="4865" max="4865" width="10" style="97" customWidth="1"/>
    <col min="4866" max="4866" width="3.83203125" style="97" customWidth="1"/>
    <col min="4867" max="4867" width="19.83203125" style="97" customWidth="1"/>
    <col min="4868" max="4868" width="10" style="97" customWidth="1"/>
    <col min="4869" max="4869" width="15.6640625" style="97" customWidth="1"/>
    <col min="4870" max="4870" width="10" style="97" customWidth="1"/>
    <col min="4871" max="4871" width="3.83203125" style="97" customWidth="1"/>
    <col min="4872" max="4872" width="15.83203125" style="97" customWidth="1"/>
    <col min="4873" max="4873" width="13.1640625" style="97" customWidth="1"/>
    <col min="4874" max="4874" width="12.5" style="97" customWidth="1"/>
    <col min="4875" max="5114" width="10" style="97" customWidth="1"/>
    <col min="5115" max="5115" width="3.83203125" style="97" customWidth="1"/>
    <col min="5116" max="5116" width="19.83203125" style="97" customWidth="1"/>
    <col min="5117" max="5118" width="10" style="97" customWidth="1"/>
    <col min="5119" max="5119" width="3.83203125" style="97" customWidth="1"/>
    <col min="5120" max="5120" width="15.83203125" style="97"/>
    <col min="5121" max="5121" width="10" style="97" customWidth="1"/>
    <col min="5122" max="5122" width="3.83203125" style="97" customWidth="1"/>
    <col min="5123" max="5123" width="19.83203125" style="97" customWidth="1"/>
    <col min="5124" max="5124" width="10" style="97" customWidth="1"/>
    <col min="5125" max="5125" width="15.6640625" style="97" customWidth="1"/>
    <col min="5126" max="5126" width="10" style="97" customWidth="1"/>
    <col min="5127" max="5127" width="3.83203125" style="97" customWidth="1"/>
    <col min="5128" max="5128" width="15.83203125" style="97" customWidth="1"/>
    <col min="5129" max="5129" width="13.1640625" style="97" customWidth="1"/>
    <col min="5130" max="5130" width="12.5" style="97" customWidth="1"/>
    <col min="5131" max="5370" width="10" style="97" customWidth="1"/>
    <col min="5371" max="5371" width="3.83203125" style="97" customWidth="1"/>
    <col min="5372" max="5372" width="19.83203125" style="97" customWidth="1"/>
    <col min="5373" max="5374" width="10" style="97" customWidth="1"/>
    <col min="5375" max="5375" width="3.83203125" style="97" customWidth="1"/>
    <col min="5376" max="5376" width="15.83203125" style="97"/>
    <col min="5377" max="5377" width="10" style="97" customWidth="1"/>
    <col min="5378" max="5378" width="3.83203125" style="97" customWidth="1"/>
    <col min="5379" max="5379" width="19.83203125" style="97" customWidth="1"/>
    <col min="5380" max="5380" width="10" style="97" customWidth="1"/>
    <col min="5381" max="5381" width="15.6640625" style="97" customWidth="1"/>
    <col min="5382" max="5382" width="10" style="97" customWidth="1"/>
    <col min="5383" max="5383" width="3.83203125" style="97" customWidth="1"/>
    <col min="5384" max="5384" width="15.83203125" style="97" customWidth="1"/>
    <col min="5385" max="5385" width="13.1640625" style="97" customWidth="1"/>
    <col min="5386" max="5386" width="12.5" style="97" customWidth="1"/>
    <col min="5387" max="5626" width="10" style="97" customWidth="1"/>
    <col min="5627" max="5627" width="3.83203125" style="97" customWidth="1"/>
    <col min="5628" max="5628" width="19.83203125" style="97" customWidth="1"/>
    <col min="5629" max="5630" width="10" style="97" customWidth="1"/>
    <col min="5631" max="5631" width="3.83203125" style="97" customWidth="1"/>
    <col min="5632" max="5632" width="15.83203125" style="97"/>
    <col min="5633" max="5633" width="10" style="97" customWidth="1"/>
    <col min="5634" max="5634" width="3.83203125" style="97" customWidth="1"/>
    <col min="5635" max="5635" width="19.83203125" style="97" customWidth="1"/>
    <col min="5636" max="5636" width="10" style="97" customWidth="1"/>
    <col min="5637" max="5637" width="15.6640625" style="97" customWidth="1"/>
    <col min="5638" max="5638" width="10" style="97" customWidth="1"/>
    <col min="5639" max="5639" width="3.83203125" style="97" customWidth="1"/>
    <col min="5640" max="5640" width="15.83203125" style="97" customWidth="1"/>
    <col min="5641" max="5641" width="13.1640625" style="97" customWidth="1"/>
    <col min="5642" max="5642" width="12.5" style="97" customWidth="1"/>
    <col min="5643" max="5882" width="10" style="97" customWidth="1"/>
    <col min="5883" max="5883" width="3.83203125" style="97" customWidth="1"/>
    <col min="5884" max="5884" width="19.83203125" style="97" customWidth="1"/>
    <col min="5885" max="5886" width="10" style="97" customWidth="1"/>
    <col min="5887" max="5887" width="3.83203125" style="97" customWidth="1"/>
    <col min="5888" max="5888" width="15.83203125" style="97"/>
    <col min="5889" max="5889" width="10" style="97" customWidth="1"/>
    <col min="5890" max="5890" width="3.83203125" style="97" customWidth="1"/>
    <col min="5891" max="5891" width="19.83203125" style="97" customWidth="1"/>
    <col min="5892" max="5892" width="10" style="97" customWidth="1"/>
    <col min="5893" max="5893" width="15.6640625" style="97" customWidth="1"/>
    <col min="5894" max="5894" width="10" style="97" customWidth="1"/>
    <col min="5895" max="5895" width="3.83203125" style="97" customWidth="1"/>
    <col min="5896" max="5896" width="15.83203125" style="97" customWidth="1"/>
    <col min="5897" max="5897" width="13.1640625" style="97" customWidth="1"/>
    <col min="5898" max="5898" width="12.5" style="97" customWidth="1"/>
    <col min="5899" max="6138" width="10" style="97" customWidth="1"/>
    <col min="6139" max="6139" width="3.83203125" style="97" customWidth="1"/>
    <col min="6140" max="6140" width="19.83203125" style="97" customWidth="1"/>
    <col min="6141" max="6142" width="10" style="97" customWidth="1"/>
    <col min="6143" max="6143" width="3.83203125" style="97" customWidth="1"/>
    <col min="6144" max="6144" width="15.83203125" style="97"/>
    <col min="6145" max="6145" width="10" style="97" customWidth="1"/>
    <col min="6146" max="6146" width="3.83203125" style="97" customWidth="1"/>
    <col min="6147" max="6147" width="19.83203125" style="97" customWidth="1"/>
    <col min="6148" max="6148" width="10" style="97" customWidth="1"/>
    <col min="6149" max="6149" width="15.6640625" style="97" customWidth="1"/>
    <col min="6150" max="6150" width="10" style="97" customWidth="1"/>
    <col min="6151" max="6151" width="3.83203125" style="97" customWidth="1"/>
    <col min="6152" max="6152" width="15.83203125" style="97" customWidth="1"/>
    <col min="6153" max="6153" width="13.1640625" style="97" customWidth="1"/>
    <col min="6154" max="6154" width="12.5" style="97" customWidth="1"/>
    <col min="6155" max="6394" width="10" style="97" customWidth="1"/>
    <col min="6395" max="6395" width="3.83203125" style="97" customWidth="1"/>
    <col min="6396" max="6396" width="19.83203125" style="97" customWidth="1"/>
    <col min="6397" max="6398" width="10" style="97" customWidth="1"/>
    <col min="6399" max="6399" width="3.83203125" style="97" customWidth="1"/>
    <col min="6400" max="6400" width="15.83203125" style="97"/>
    <col min="6401" max="6401" width="10" style="97" customWidth="1"/>
    <col min="6402" max="6402" width="3.83203125" style="97" customWidth="1"/>
    <col min="6403" max="6403" width="19.83203125" style="97" customWidth="1"/>
    <col min="6404" max="6404" width="10" style="97" customWidth="1"/>
    <col min="6405" max="6405" width="15.6640625" style="97" customWidth="1"/>
    <col min="6406" max="6406" width="10" style="97" customWidth="1"/>
    <col min="6407" max="6407" width="3.83203125" style="97" customWidth="1"/>
    <col min="6408" max="6408" width="15.83203125" style="97" customWidth="1"/>
    <col min="6409" max="6409" width="13.1640625" style="97" customWidth="1"/>
    <col min="6410" max="6410" width="12.5" style="97" customWidth="1"/>
    <col min="6411" max="6650" width="10" style="97" customWidth="1"/>
    <col min="6651" max="6651" width="3.83203125" style="97" customWidth="1"/>
    <col min="6652" max="6652" width="19.83203125" style="97" customWidth="1"/>
    <col min="6653" max="6654" width="10" style="97" customWidth="1"/>
    <col min="6655" max="6655" width="3.83203125" style="97" customWidth="1"/>
    <col min="6656" max="6656" width="15.83203125" style="97"/>
    <col min="6657" max="6657" width="10" style="97" customWidth="1"/>
    <col min="6658" max="6658" width="3.83203125" style="97" customWidth="1"/>
    <col min="6659" max="6659" width="19.83203125" style="97" customWidth="1"/>
    <col min="6660" max="6660" width="10" style="97" customWidth="1"/>
    <col min="6661" max="6661" width="15.6640625" style="97" customWidth="1"/>
    <col min="6662" max="6662" width="10" style="97" customWidth="1"/>
    <col min="6663" max="6663" width="3.83203125" style="97" customWidth="1"/>
    <col min="6664" max="6664" width="15.83203125" style="97" customWidth="1"/>
    <col min="6665" max="6665" width="13.1640625" style="97" customWidth="1"/>
    <col min="6666" max="6666" width="12.5" style="97" customWidth="1"/>
    <col min="6667" max="6906" width="10" style="97" customWidth="1"/>
    <col min="6907" max="6907" width="3.83203125" style="97" customWidth="1"/>
    <col min="6908" max="6908" width="19.83203125" style="97" customWidth="1"/>
    <col min="6909" max="6910" width="10" style="97" customWidth="1"/>
    <col min="6911" max="6911" width="3.83203125" style="97" customWidth="1"/>
    <col min="6912" max="6912" width="15.83203125" style="97"/>
    <col min="6913" max="6913" width="10" style="97" customWidth="1"/>
    <col min="6914" max="6914" width="3.83203125" style="97" customWidth="1"/>
    <col min="6915" max="6915" width="19.83203125" style="97" customWidth="1"/>
    <col min="6916" max="6916" width="10" style="97" customWidth="1"/>
    <col min="6917" max="6917" width="15.6640625" style="97" customWidth="1"/>
    <col min="6918" max="6918" width="10" style="97" customWidth="1"/>
    <col min="6919" max="6919" width="3.83203125" style="97" customWidth="1"/>
    <col min="6920" max="6920" width="15.83203125" style="97" customWidth="1"/>
    <col min="6921" max="6921" width="13.1640625" style="97" customWidth="1"/>
    <col min="6922" max="6922" width="12.5" style="97" customWidth="1"/>
    <col min="6923" max="7162" width="10" style="97" customWidth="1"/>
    <col min="7163" max="7163" width="3.83203125" style="97" customWidth="1"/>
    <col min="7164" max="7164" width="19.83203125" style="97" customWidth="1"/>
    <col min="7165" max="7166" width="10" style="97" customWidth="1"/>
    <col min="7167" max="7167" width="3.83203125" style="97" customWidth="1"/>
    <col min="7168" max="7168" width="15.83203125" style="97"/>
    <col min="7169" max="7169" width="10" style="97" customWidth="1"/>
    <col min="7170" max="7170" width="3.83203125" style="97" customWidth="1"/>
    <col min="7171" max="7171" width="19.83203125" style="97" customWidth="1"/>
    <col min="7172" max="7172" width="10" style="97" customWidth="1"/>
    <col min="7173" max="7173" width="15.6640625" style="97" customWidth="1"/>
    <col min="7174" max="7174" width="10" style="97" customWidth="1"/>
    <col min="7175" max="7175" width="3.83203125" style="97" customWidth="1"/>
    <col min="7176" max="7176" width="15.83203125" style="97" customWidth="1"/>
    <col min="7177" max="7177" width="13.1640625" style="97" customWidth="1"/>
    <col min="7178" max="7178" width="12.5" style="97" customWidth="1"/>
    <col min="7179" max="7418" width="10" style="97" customWidth="1"/>
    <col min="7419" max="7419" width="3.83203125" style="97" customWidth="1"/>
    <col min="7420" max="7420" width="19.83203125" style="97" customWidth="1"/>
    <col min="7421" max="7422" width="10" style="97" customWidth="1"/>
    <col min="7423" max="7423" width="3.83203125" style="97" customWidth="1"/>
    <col min="7424" max="7424" width="15.83203125" style="97"/>
    <col min="7425" max="7425" width="10" style="97" customWidth="1"/>
    <col min="7426" max="7426" width="3.83203125" style="97" customWidth="1"/>
    <col min="7427" max="7427" width="19.83203125" style="97" customWidth="1"/>
    <col min="7428" max="7428" width="10" style="97" customWidth="1"/>
    <col min="7429" max="7429" width="15.6640625" style="97" customWidth="1"/>
    <col min="7430" max="7430" width="10" style="97" customWidth="1"/>
    <col min="7431" max="7431" width="3.83203125" style="97" customWidth="1"/>
    <col min="7432" max="7432" width="15.83203125" style="97" customWidth="1"/>
    <col min="7433" max="7433" width="13.1640625" style="97" customWidth="1"/>
    <col min="7434" max="7434" width="12.5" style="97" customWidth="1"/>
    <col min="7435" max="7674" width="10" style="97" customWidth="1"/>
    <col min="7675" max="7675" width="3.83203125" style="97" customWidth="1"/>
    <col min="7676" max="7676" width="19.83203125" style="97" customWidth="1"/>
    <col min="7677" max="7678" width="10" style="97" customWidth="1"/>
    <col min="7679" max="7679" width="3.83203125" style="97" customWidth="1"/>
    <col min="7680" max="7680" width="15.83203125" style="97"/>
    <col min="7681" max="7681" width="10" style="97" customWidth="1"/>
    <col min="7682" max="7682" width="3.83203125" style="97" customWidth="1"/>
    <col min="7683" max="7683" width="19.83203125" style="97" customWidth="1"/>
    <col min="7684" max="7684" width="10" style="97" customWidth="1"/>
    <col min="7685" max="7685" width="15.6640625" style="97" customWidth="1"/>
    <col min="7686" max="7686" width="10" style="97" customWidth="1"/>
    <col min="7687" max="7687" width="3.83203125" style="97" customWidth="1"/>
    <col min="7688" max="7688" width="15.83203125" style="97" customWidth="1"/>
    <col min="7689" max="7689" width="13.1640625" style="97" customWidth="1"/>
    <col min="7690" max="7690" width="12.5" style="97" customWidth="1"/>
    <col min="7691" max="7930" width="10" style="97" customWidth="1"/>
    <col min="7931" max="7931" width="3.83203125" style="97" customWidth="1"/>
    <col min="7932" max="7932" width="19.83203125" style="97" customWidth="1"/>
    <col min="7933" max="7934" width="10" style="97" customWidth="1"/>
    <col min="7935" max="7935" width="3.83203125" style="97" customWidth="1"/>
    <col min="7936" max="7936" width="15.83203125" style="97"/>
    <col min="7937" max="7937" width="10" style="97" customWidth="1"/>
    <col min="7938" max="7938" width="3.83203125" style="97" customWidth="1"/>
    <col min="7939" max="7939" width="19.83203125" style="97" customWidth="1"/>
    <col min="7940" max="7940" width="10" style="97" customWidth="1"/>
    <col min="7941" max="7941" width="15.6640625" style="97" customWidth="1"/>
    <col min="7942" max="7942" width="10" style="97" customWidth="1"/>
    <col min="7943" max="7943" width="3.83203125" style="97" customWidth="1"/>
    <col min="7944" max="7944" width="15.83203125" style="97" customWidth="1"/>
    <col min="7945" max="7945" width="13.1640625" style="97" customWidth="1"/>
    <col min="7946" max="7946" width="12.5" style="97" customWidth="1"/>
    <col min="7947" max="8186" width="10" style="97" customWidth="1"/>
    <col min="8187" max="8187" width="3.83203125" style="97" customWidth="1"/>
    <col min="8188" max="8188" width="19.83203125" style="97" customWidth="1"/>
    <col min="8189" max="8190" width="10" style="97" customWidth="1"/>
    <col min="8191" max="8191" width="3.83203125" style="97" customWidth="1"/>
    <col min="8192" max="8192" width="15.83203125" style="97"/>
    <col min="8193" max="8193" width="10" style="97" customWidth="1"/>
    <col min="8194" max="8194" width="3.83203125" style="97" customWidth="1"/>
    <col min="8195" max="8195" width="19.83203125" style="97" customWidth="1"/>
    <col min="8196" max="8196" width="10" style="97" customWidth="1"/>
    <col min="8197" max="8197" width="15.6640625" style="97" customWidth="1"/>
    <col min="8198" max="8198" width="10" style="97" customWidth="1"/>
    <col min="8199" max="8199" width="3.83203125" style="97" customWidth="1"/>
    <col min="8200" max="8200" width="15.83203125" style="97" customWidth="1"/>
    <col min="8201" max="8201" width="13.1640625" style="97" customWidth="1"/>
    <col min="8202" max="8202" width="12.5" style="97" customWidth="1"/>
    <col min="8203" max="8442" width="10" style="97" customWidth="1"/>
    <col min="8443" max="8443" width="3.83203125" style="97" customWidth="1"/>
    <col min="8444" max="8444" width="19.83203125" style="97" customWidth="1"/>
    <col min="8445" max="8446" width="10" style="97" customWidth="1"/>
    <col min="8447" max="8447" width="3.83203125" style="97" customWidth="1"/>
    <col min="8448" max="8448" width="15.83203125" style="97"/>
    <col min="8449" max="8449" width="10" style="97" customWidth="1"/>
    <col min="8450" max="8450" width="3.83203125" style="97" customWidth="1"/>
    <col min="8451" max="8451" width="19.83203125" style="97" customWidth="1"/>
    <col min="8452" max="8452" width="10" style="97" customWidth="1"/>
    <col min="8453" max="8453" width="15.6640625" style="97" customWidth="1"/>
    <col min="8454" max="8454" width="10" style="97" customWidth="1"/>
    <col min="8455" max="8455" width="3.83203125" style="97" customWidth="1"/>
    <col min="8456" max="8456" width="15.83203125" style="97" customWidth="1"/>
    <col min="8457" max="8457" width="13.1640625" style="97" customWidth="1"/>
    <col min="8458" max="8458" width="12.5" style="97" customWidth="1"/>
    <col min="8459" max="8698" width="10" style="97" customWidth="1"/>
    <col min="8699" max="8699" width="3.83203125" style="97" customWidth="1"/>
    <col min="8700" max="8700" width="19.83203125" style="97" customWidth="1"/>
    <col min="8701" max="8702" width="10" style="97" customWidth="1"/>
    <col min="8703" max="8703" width="3.83203125" style="97" customWidth="1"/>
    <col min="8704" max="8704" width="15.83203125" style="97"/>
    <col min="8705" max="8705" width="10" style="97" customWidth="1"/>
    <col min="8706" max="8706" width="3.83203125" style="97" customWidth="1"/>
    <col min="8707" max="8707" width="19.83203125" style="97" customWidth="1"/>
    <col min="8708" max="8708" width="10" style="97" customWidth="1"/>
    <col min="8709" max="8709" width="15.6640625" style="97" customWidth="1"/>
    <col min="8710" max="8710" width="10" style="97" customWidth="1"/>
    <col min="8711" max="8711" width="3.83203125" style="97" customWidth="1"/>
    <col min="8712" max="8712" width="15.83203125" style="97" customWidth="1"/>
    <col min="8713" max="8713" width="13.1640625" style="97" customWidth="1"/>
    <col min="8714" max="8714" width="12.5" style="97" customWidth="1"/>
    <col min="8715" max="8954" width="10" style="97" customWidth="1"/>
    <col min="8955" max="8955" width="3.83203125" style="97" customWidth="1"/>
    <col min="8956" max="8956" width="19.83203125" style="97" customWidth="1"/>
    <col min="8957" max="8958" width="10" style="97" customWidth="1"/>
    <col min="8959" max="8959" width="3.83203125" style="97" customWidth="1"/>
    <col min="8960" max="8960" width="15.83203125" style="97"/>
    <col min="8961" max="8961" width="10" style="97" customWidth="1"/>
    <col min="8962" max="8962" width="3.83203125" style="97" customWidth="1"/>
    <col min="8963" max="8963" width="19.83203125" style="97" customWidth="1"/>
    <col min="8964" max="8964" width="10" style="97" customWidth="1"/>
    <col min="8965" max="8965" width="15.6640625" style="97" customWidth="1"/>
    <col min="8966" max="8966" width="10" style="97" customWidth="1"/>
    <col min="8967" max="8967" width="3.83203125" style="97" customWidth="1"/>
    <col min="8968" max="8968" width="15.83203125" style="97" customWidth="1"/>
    <col min="8969" max="8969" width="13.1640625" style="97" customWidth="1"/>
    <col min="8970" max="8970" width="12.5" style="97" customWidth="1"/>
    <col min="8971" max="9210" width="10" style="97" customWidth="1"/>
    <col min="9211" max="9211" width="3.83203125" style="97" customWidth="1"/>
    <col min="9212" max="9212" width="19.83203125" style="97" customWidth="1"/>
    <col min="9213" max="9214" width="10" style="97" customWidth="1"/>
    <col min="9215" max="9215" width="3.83203125" style="97" customWidth="1"/>
    <col min="9216" max="9216" width="15.83203125" style="97"/>
    <col min="9217" max="9217" width="10" style="97" customWidth="1"/>
    <col min="9218" max="9218" width="3.83203125" style="97" customWidth="1"/>
    <col min="9219" max="9219" width="19.83203125" style="97" customWidth="1"/>
    <col min="9220" max="9220" width="10" style="97" customWidth="1"/>
    <col min="9221" max="9221" width="15.6640625" style="97" customWidth="1"/>
    <col min="9222" max="9222" width="10" style="97" customWidth="1"/>
    <col min="9223" max="9223" width="3.83203125" style="97" customWidth="1"/>
    <col min="9224" max="9224" width="15.83203125" style="97" customWidth="1"/>
    <col min="9225" max="9225" width="13.1640625" style="97" customWidth="1"/>
    <col min="9226" max="9226" width="12.5" style="97" customWidth="1"/>
    <col min="9227" max="9466" width="10" style="97" customWidth="1"/>
    <col min="9467" max="9467" width="3.83203125" style="97" customWidth="1"/>
    <col min="9468" max="9468" width="19.83203125" style="97" customWidth="1"/>
    <col min="9469" max="9470" width="10" style="97" customWidth="1"/>
    <col min="9471" max="9471" width="3.83203125" style="97" customWidth="1"/>
    <col min="9472" max="9472" width="15.83203125" style="97"/>
    <col min="9473" max="9473" width="10" style="97" customWidth="1"/>
    <col min="9474" max="9474" width="3.83203125" style="97" customWidth="1"/>
    <col min="9475" max="9475" width="19.83203125" style="97" customWidth="1"/>
    <col min="9476" max="9476" width="10" style="97" customWidth="1"/>
    <col min="9477" max="9477" width="15.6640625" style="97" customWidth="1"/>
    <col min="9478" max="9478" width="10" style="97" customWidth="1"/>
    <col min="9479" max="9479" width="3.83203125" style="97" customWidth="1"/>
    <col min="9480" max="9480" width="15.83203125" style="97" customWidth="1"/>
    <col min="9481" max="9481" width="13.1640625" style="97" customWidth="1"/>
    <col min="9482" max="9482" width="12.5" style="97" customWidth="1"/>
    <col min="9483" max="9722" width="10" style="97" customWidth="1"/>
    <col min="9723" max="9723" width="3.83203125" style="97" customWidth="1"/>
    <col min="9724" max="9724" width="19.83203125" style="97" customWidth="1"/>
    <col min="9725" max="9726" width="10" style="97" customWidth="1"/>
    <col min="9727" max="9727" width="3.83203125" style="97" customWidth="1"/>
    <col min="9728" max="9728" width="15.83203125" style="97"/>
    <col min="9729" max="9729" width="10" style="97" customWidth="1"/>
    <col min="9730" max="9730" width="3.83203125" style="97" customWidth="1"/>
    <col min="9731" max="9731" width="19.83203125" style="97" customWidth="1"/>
    <col min="9732" max="9732" width="10" style="97" customWidth="1"/>
    <col min="9733" max="9733" width="15.6640625" style="97" customWidth="1"/>
    <col min="9734" max="9734" width="10" style="97" customWidth="1"/>
    <col min="9735" max="9735" width="3.83203125" style="97" customWidth="1"/>
    <col min="9736" max="9736" width="15.83203125" style="97" customWidth="1"/>
    <col min="9737" max="9737" width="13.1640625" style="97" customWidth="1"/>
    <col min="9738" max="9738" width="12.5" style="97" customWidth="1"/>
    <col min="9739" max="9978" width="10" style="97" customWidth="1"/>
    <col min="9979" max="9979" width="3.83203125" style="97" customWidth="1"/>
    <col min="9980" max="9980" width="19.83203125" style="97" customWidth="1"/>
    <col min="9981" max="9982" width="10" style="97" customWidth="1"/>
    <col min="9983" max="9983" width="3.83203125" style="97" customWidth="1"/>
    <col min="9984" max="9984" width="15.83203125" style="97"/>
    <col min="9985" max="9985" width="10" style="97" customWidth="1"/>
    <col min="9986" max="9986" width="3.83203125" style="97" customWidth="1"/>
    <col min="9987" max="9987" width="19.83203125" style="97" customWidth="1"/>
    <col min="9988" max="9988" width="10" style="97" customWidth="1"/>
    <col min="9989" max="9989" width="15.6640625" style="97" customWidth="1"/>
    <col min="9990" max="9990" width="10" style="97" customWidth="1"/>
    <col min="9991" max="9991" width="3.83203125" style="97" customWidth="1"/>
    <col min="9992" max="9992" width="15.83203125" style="97" customWidth="1"/>
    <col min="9993" max="9993" width="13.1640625" style="97" customWidth="1"/>
    <col min="9994" max="9994" width="12.5" style="97" customWidth="1"/>
    <col min="9995" max="10234" width="10" style="97" customWidth="1"/>
    <col min="10235" max="10235" width="3.83203125" style="97" customWidth="1"/>
    <col min="10236" max="10236" width="19.83203125" style="97" customWidth="1"/>
    <col min="10237" max="10238" width="10" style="97" customWidth="1"/>
    <col min="10239" max="10239" width="3.83203125" style="97" customWidth="1"/>
    <col min="10240" max="10240" width="15.83203125" style="97"/>
    <col min="10241" max="10241" width="10" style="97" customWidth="1"/>
    <col min="10242" max="10242" width="3.83203125" style="97" customWidth="1"/>
    <col min="10243" max="10243" width="19.83203125" style="97" customWidth="1"/>
    <col min="10244" max="10244" width="10" style="97" customWidth="1"/>
    <col min="10245" max="10245" width="15.6640625" style="97" customWidth="1"/>
    <col min="10246" max="10246" width="10" style="97" customWidth="1"/>
    <col min="10247" max="10247" width="3.83203125" style="97" customWidth="1"/>
    <col min="10248" max="10248" width="15.83203125" style="97" customWidth="1"/>
    <col min="10249" max="10249" width="13.1640625" style="97" customWidth="1"/>
    <col min="10250" max="10250" width="12.5" style="97" customWidth="1"/>
    <col min="10251" max="10490" width="10" style="97" customWidth="1"/>
    <col min="10491" max="10491" width="3.83203125" style="97" customWidth="1"/>
    <col min="10492" max="10492" width="19.83203125" style="97" customWidth="1"/>
    <col min="10493" max="10494" width="10" style="97" customWidth="1"/>
    <col min="10495" max="10495" width="3.83203125" style="97" customWidth="1"/>
    <col min="10496" max="10496" width="15.83203125" style="97"/>
    <col min="10497" max="10497" width="10" style="97" customWidth="1"/>
    <col min="10498" max="10498" width="3.83203125" style="97" customWidth="1"/>
    <col min="10499" max="10499" width="19.83203125" style="97" customWidth="1"/>
    <col min="10500" max="10500" width="10" style="97" customWidth="1"/>
    <col min="10501" max="10501" width="15.6640625" style="97" customWidth="1"/>
    <col min="10502" max="10502" width="10" style="97" customWidth="1"/>
    <col min="10503" max="10503" width="3.83203125" style="97" customWidth="1"/>
    <col min="10504" max="10504" width="15.83203125" style="97" customWidth="1"/>
    <col min="10505" max="10505" width="13.1640625" style="97" customWidth="1"/>
    <col min="10506" max="10506" width="12.5" style="97" customWidth="1"/>
    <col min="10507" max="10746" width="10" style="97" customWidth="1"/>
    <col min="10747" max="10747" width="3.83203125" style="97" customWidth="1"/>
    <col min="10748" max="10748" width="19.83203125" style="97" customWidth="1"/>
    <col min="10749" max="10750" width="10" style="97" customWidth="1"/>
    <col min="10751" max="10751" width="3.83203125" style="97" customWidth="1"/>
    <col min="10752" max="10752" width="15.83203125" style="97"/>
    <col min="10753" max="10753" width="10" style="97" customWidth="1"/>
    <col min="10754" max="10754" width="3.83203125" style="97" customWidth="1"/>
    <col min="10755" max="10755" width="19.83203125" style="97" customWidth="1"/>
    <col min="10756" max="10756" width="10" style="97" customWidth="1"/>
    <col min="10757" max="10757" width="15.6640625" style="97" customWidth="1"/>
    <col min="10758" max="10758" width="10" style="97" customWidth="1"/>
    <col min="10759" max="10759" width="3.83203125" style="97" customWidth="1"/>
    <col min="10760" max="10760" width="15.83203125" style="97" customWidth="1"/>
    <col min="10761" max="10761" width="13.1640625" style="97" customWidth="1"/>
    <col min="10762" max="10762" width="12.5" style="97" customWidth="1"/>
    <col min="10763" max="11002" width="10" style="97" customWidth="1"/>
    <col min="11003" max="11003" width="3.83203125" style="97" customWidth="1"/>
    <col min="11004" max="11004" width="19.83203125" style="97" customWidth="1"/>
    <col min="11005" max="11006" width="10" style="97" customWidth="1"/>
    <col min="11007" max="11007" width="3.83203125" style="97" customWidth="1"/>
    <col min="11008" max="11008" width="15.83203125" style="97"/>
    <col min="11009" max="11009" width="10" style="97" customWidth="1"/>
    <col min="11010" max="11010" width="3.83203125" style="97" customWidth="1"/>
    <col min="11011" max="11011" width="19.83203125" style="97" customWidth="1"/>
    <col min="11012" max="11012" width="10" style="97" customWidth="1"/>
    <col min="11013" max="11013" width="15.6640625" style="97" customWidth="1"/>
    <col min="11014" max="11014" width="10" style="97" customWidth="1"/>
    <col min="11015" max="11015" width="3.83203125" style="97" customWidth="1"/>
    <col min="11016" max="11016" width="15.83203125" style="97" customWidth="1"/>
    <col min="11017" max="11017" width="13.1640625" style="97" customWidth="1"/>
    <col min="11018" max="11018" width="12.5" style="97" customWidth="1"/>
    <col min="11019" max="11258" width="10" style="97" customWidth="1"/>
    <col min="11259" max="11259" width="3.83203125" style="97" customWidth="1"/>
    <col min="11260" max="11260" width="19.83203125" style="97" customWidth="1"/>
    <col min="11261" max="11262" width="10" style="97" customWidth="1"/>
    <col min="11263" max="11263" width="3.83203125" style="97" customWidth="1"/>
    <col min="11264" max="11264" width="15.83203125" style="97"/>
    <col min="11265" max="11265" width="10" style="97" customWidth="1"/>
    <col min="11266" max="11266" width="3.83203125" style="97" customWidth="1"/>
    <col min="11267" max="11267" width="19.83203125" style="97" customWidth="1"/>
    <col min="11268" max="11268" width="10" style="97" customWidth="1"/>
    <col min="11269" max="11269" width="15.6640625" style="97" customWidth="1"/>
    <col min="11270" max="11270" width="10" style="97" customWidth="1"/>
    <col min="11271" max="11271" width="3.83203125" style="97" customWidth="1"/>
    <col min="11272" max="11272" width="15.83203125" style="97" customWidth="1"/>
    <col min="11273" max="11273" width="13.1640625" style="97" customWidth="1"/>
    <col min="11274" max="11274" width="12.5" style="97" customWidth="1"/>
    <col min="11275" max="11514" width="10" style="97" customWidth="1"/>
    <col min="11515" max="11515" width="3.83203125" style="97" customWidth="1"/>
    <col min="11516" max="11516" width="19.83203125" style="97" customWidth="1"/>
    <col min="11517" max="11518" width="10" style="97" customWidth="1"/>
    <col min="11519" max="11519" width="3.83203125" style="97" customWidth="1"/>
    <col min="11520" max="11520" width="15.83203125" style="97"/>
    <col min="11521" max="11521" width="10" style="97" customWidth="1"/>
    <col min="11522" max="11522" width="3.83203125" style="97" customWidth="1"/>
    <col min="11523" max="11523" width="19.83203125" style="97" customWidth="1"/>
    <col min="11524" max="11524" width="10" style="97" customWidth="1"/>
    <col min="11525" max="11525" width="15.6640625" style="97" customWidth="1"/>
    <col min="11526" max="11526" width="10" style="97" customWidth="1"/>
    <col min="11527" max="11527" width="3.83203125" style="97" customWidth="1"/>
    <col min="11528" max="11528" width="15.83203125" style="97" customWidth="1"/>
    <col min="11529" max="11529" width="13.1640625" style="97" customWidth="1"/>
    <col min="11530" max="11530" width="12.5" style="97" customWidth="1"/>
    <col min="11531" max="11770" width="10" style="97" customWidth="1"/>
    <col min="11771" max="11771" width="3.83203125" style="97" customWidth="1"/>
    <col min="11772" max="11772" width="19.83203125" style="97" customWidth="1"/>
    <col min="11773" max="11774" width="10" style="97" customWidth="1"/>
    <col min="11775" max="11775" width="3.83203125" style="97" customWidth="1"/>
    <col min="11776" max="11776" width="15.83203125" style="97"/>
    <col min="11777" max="11777" width="10" style="97" customWidth="1"/>
    <col min="11778" max="11778" width="3.83203125" style="97" customWidth="1"/>
    <col min="11779" max="11779" width="19.83203125" style="97" customWidth="1"/>
    <col min="11780" max="11780" width="10" style="97" customWidth="1"/>
    <col min="11781" max="11781" width="15.6640625" style="97" customWidth="1"/>
    <col min="11782" max="11782" width="10" style="97" customWidth="1"/>
    <col min="11783" max="11783" width="3.83203125" style="97" customWidth="1"/>
    <col min="11784" max="11784" width="15.83203125" style="97" customWidth="1"/>
    <col min="11785" max="11785" width="13.1640625" style="97" customWidth="1"/>
    <col min="11786" max="11786" width="12.5" style="97" customWidth="1"/>
    <col min="11787" max="12026" width="10" style="97" customWidth="1"/>
    <col min="12027" max="12027" width="3.83203125" style="97" customWidth="1"/>
    <col min="12028" max="12028" width="19.83203125" style="97" customWidth="1"/>
    <col min="12029" max="12030" width="10" style="97" customWidth="1"/>
    <col min="12031" max="12031" width="3.83203125" style="97" customWidth="1"/>
    <col min="12032" max="12032" width="15.83203125" style="97"/>
    <col min="12033" max="12033" width="10" style="97" customWidth="1"/>
    <col min="12034" max="12034" width="3.83203125" style="97" customWidth="1"/>
    <col min="12035" max="12035" width="19.83203125" style="97" customWidth="1"/>
    <col min="12036" max="12036" width="10" style="97" customWidth="1"/>
    <col min="12037" max="12037" width="15.6640625" style="97" customWidth="1"/>
    <col min="12038" max="12038" width="10" style="97" customWidth="1"/>
    <col min="12039" max="12039" width="3.83203125" style="97" customWidth="1"/>
    <col min="12040" max="12040" width="15.83203125" style="97" customWidth="1"/>
    <col min="12041" max="12041" width="13.1640625" style="97" customWidth="1"/>
    <col min="12042" max="12042" width="12.5" style="97" customWidth="1"/>
    <col min="12043" max="12282" width="10" style="97" customWidth="1"/>
    <col min="12283" max="12283" width="3.83203125" style="97" customWidth="1"/>
    <col min="12284" max="12284" width="19.83203125" style="97" customWidth="1"/>
    <col min="12285" max="12286" width="10" style="97" customWidth="1"/>
    <col min="12287" max="12287" width="3.83203125" style="97" customWidth="1"/>
    <col min="12288" max="12288" width="15.83203125" style="97"/>
    <col min="12289" max="12289" width="10" style="97" customWidth="1"/>
    <col min="12290" max="12290" width="3.83203125" style="97" customWidth="1"/>
    <col min="12291" max="12291" width="19.83203125" style="97" customWidth="1"/>
    <col min="12292" max="12292" width="10" style="97" customWidth="1"/>
    <col min="12293" max="12293" width="15.6640625" style="97" customWidth="1"/>
    <col min="12294" max="12294" width="10" style="97" customWidth="1"/>
    <col min="12295" max="12295" width="3.83203125" style="97" customWidth="1"/>
    <col min="12296" max="12296" width="15.83203125" style="97" customWidth="1"/>
    <col min="12297" max="12297" width="13.1640625" style="97" customWidth="1"/>
    <col min="12298" max="12298" width="12.5" style="97" customWidth="1"/>
    <col min="12299" max="12538" width="10" style="97" customWidth="1"/>
    <col min="12539" max="12539" width="3.83203125" style="97" customWidth="1"/>
    <col min="12540" max="12540" width="19.83203125" style="97" customWidth="1"/>
    <col min="12541" max="12542" width="10" style="97" customWidth="1"/>
    <col min="12543" max="12543" width="3.83203125" style="97" customWidth="1"/>
    <col min="12544" max="12544" width="15.83203125" style="97"/>
    <col min="12545" max="12545" width="10" style="97" customWidth="1"/>
    <col min="12546" max="12546" width="3.83203125" style="97" customWidth="1"/>
    <col min="12547" max="12547" width="19.83203125" style="97" customWidth="1"/>
    <col min="12548" max="12548" width="10" style="97" customWidth="1"/>
    <col min="12549" max="12549" width="15.6640625" style="97" customWidth="1"/>
    <col min="12550" max="12550" width="10" style="97" customWidth="1"/>
    <col min="12551" max="12551" width="3.83203125" style="97" customWidth="1"/>
    <col min="12552" max="12552" width="15.83203125" style="97" customWidth="1"/>
    <col min="12553" max="12553" width="13.1640625" style="97" customWidth="1"/>
    <col min="12554" max="12554" width="12.5" style="97" customWidth="1"/>
    <col min="12555" max="12794" width="10" style="97" customWidth="1"/>
    <col min="12795" max="12795" width="3.83203125" style="97" customWidth="1"/>
    <col min="12796" max="12796" width="19.83203125" style="97" customWidth="1"/>
    <col min="12797" max="12798" width="10" style="97" customWidth="1"/>
    <col min="12799" max="12799" width="3.83203125" style="97" customWidth="1"/>
    <col min="12800" max="12800" width="15.83203125" style="97"/>
    <col min="12801" max="12801" width="10" style="97" customWidth="1"/>
    <col min="12802" max="12802" width="3.83203125" style="97" customWidth="1"/>
    <col min="12803" max="12803" width="19.83203125" style="97" customWidth="1"/>
    <col min="12804" max="12804" width="10" style="97" customWidth="1"/>
    <col min="12805" max="12805" width="15.6640625" style="97" customWidth="1"/>
    <col min="12806" max="12806" width="10" style="97" customWidth="1"/>
    <col min="12807" max="12807" width="3.83203125" style="97" customWidth="1"/>
    <col min="12808" max="12808" width="15.83203125" style="97" customWidth="1"/>
    <col min="12809" max="12809" width="13.1640625" style="97" customWidth="1"/>
    <col min="12810" max="12810" width="12.5" style="97" customWidth="1"/>
    <col min="12811" max="13050" width="10" style="97" customWidth="1"/>
    <col min="13051" max="13051" width="3.83203125" style="97" customWidth="1"/>
    <col min="13052" max="13052" width="19.83203125" style="97" customWidth="1"/>
    <col min="13053" max="13054" width="10" style="97" customWidth="1"/>
    <col min="13055" max="13055" width="3.83203125" style="97" customWidth="1"/>
    <col min="13056" max="13056" width="15.83203125" style="97"/>
    <col min="13057" max="13057" width="10" style="97" customWidth="1"/>
    <col min="13058" max="13058" width="3.83203125" style="97" customWidth="1"/>
    <col min="13059" max="13059" width="19.83203125" style="97" customWidth="1"/>
    <col min="13060" max="13060" width="10" style="97" customWidth="1"/>
    <col min="13061" max="13061" width="15.6640625" style="97" customWidth="1"/>
    <col min="13062" max="13062" width="10" style="97" customWidth="1"/>
    <col min="13063" max="13063" width="3.83203125" style="97" customWidth="1"/>
    <col min="13064" max="13064" width="15.83203125" style="97" customWidth="1"/>
    <col min="13065" max="13065" width="13.1640625" style="97" customWidth="1"/>
    <col min="13066" max="13066" width="12.5" style="97" customWidth="1"/>
    <col min="13067" max="13306" width="10" style="97" customWidth="1"/>
    <col min="13307" max="13307" width="3.83203125" style="97" customWidth="1"/>
    <col min="13308" max="13308" width="19.83203125" style="97" customWidth="1"/>
    <col min="13309" max="13310" width="10" style="97" customWidth="1"/>
    <col min="13311" max="13311" width="3.83203125" style="97" customWidth="1"/>
    <col min="13312" max="13312" width="15.83203125" style="97"/>
    <col min="13313" max="13313" width="10" style="97" customWidth="1"/>
    <col min="13314" max="13314" width="3.83203125" style="97" customWidth="1"/>
    <col min="13315" max="13315" width="19.83203125" style="97" customWidth="1"/>
    <col min="13316" max="13316" width="10" style="97" customWidth="1"/>
    <col min="13317" max="13317" width="15.6640625" style="97" customWidth="1"/>
    <col min="13318" max="13318" width="10" style="97" customWidth="1"/>
    <col min="13319" max="13319" width="3.83203125" style="97" customWidth="1"/>
    <col min="13320" max="13320" width="15.83203125" style="97" customWidth="1"/>
    <col min="13321" max="13321" width="13.1640625" style="97" customWidth="1"/>
    <col min="13322" max="13322" width="12.5" style="97" customWidth="1"/>
    <col min="13323" max="13562" width="10" style="97" customWidth="1"/>
    <col min="13563" max="13563" width="3.83203125" style="97" customWidth="1"/>
    <col min="13564" max="13564" width="19.83203125" style="97" customWidth="1"/>
    <col min="13565" max="13566" width="10" style="97" customWidth="1"/>
    <col min="13567" max="13567" width="3.83203125" style="97" customWidth="1"/>
    <col min="13568" max="13568" width="15.83203125" style="97"/>
    <col min="13569" max="13569" width="10" style="97" customWidth="1"/>
    <col min="13570" max="13570" width="3.83203125" style="97" customWidth="1"/>
    <col min="13571" max="13571" width="19.83203125" style="97" customWidth="1"/>
    <col min="13572" max="13572" width="10" style="97" customWidth="1"/>
    <col min="13573" max="13573" width="15.6640625" style="97" customWidth="1"/>
    <col min="13574" max="13574" width="10" style="97" customWidth="1"/>
    <col min="13575" max="13575" width="3.83203125" style="97" customWidth="1"/>
    <col min="13576" max="13576" width="15.83203125" style="97" customWidth="1"/>
    <col min="13577" max="13577" width="13.1640625" style="97" customWidth="1"/>
    <col min="13578" max="13578" width="12.5" style="97" customWidth="1"/>
    <col min="13579" max="13818" width="10" style="97" customWidth="1"/>
    <col min="13819" max="13819" width="3.83203125" style="97" customWidth="1"/>
    <col min="13820" max="13820" width="19.83203125" style="97" customWidth="1"/>
    <col min="13821" max="13822" width="10" style="97" customWidth="1"/>
    <col min="13823" max="13823" width="3.83203125" style="97" customWidth="1"/>
    <col min="13824" max="13824" width="15.83203125" style="97"/>
    <col min="13825" max="13825" width="10" style="97" customWidth="1"/>
    <col min="13826" max="13826" width="3.83203125" style="97" customWidth="1"/>
    <col min="13827" max="13827" width="19.83203125" style="97" customWidth="1"/>
    <col min="13828" max="13828" width="10" style="97" customWidth="1"/>
    <col min="13829" max="13829" width="15.6640625" style="97" customWidth="1"/>
    <col min="13830" max="13830" width="10" style="97" customWidth="1"/>
    <col min="13831" max="13831" width="3.83203125" style="97" customWidth="1"/>
    <col min="13832" max="13832" width="15.83203125" style="97" customWidth="1"/>
    <col min="13833" max="13833" width="13.1640625" style="97" customWidth="1"/>
    <col min="13834" max="13834" width="12.5" style="97" customWidth="1"/>
    <col min="13835" max="14074" width="10" style="97" customWidth="1"/>
    <col min="14075" max="14075" width="3.83203125" style="97" customWidth="1"/>
    <col min="14076" max="14076" width="19.83203125" style="97" customWidth="1"/>
    <col min="14077" max="14078" width="10" style="97" customWidth="1"/>
    <col min="14079" max="14079" width="3.83203125" style="97" customWidth="1"/>
    <col min="14080" max="14080" width="15.83203125" style="97"/>
    <col min="14081" max="14081" width="10" style="97" customWidth="1"/>
    <col min="14082" max="14082" width="3.83203125" style="97" customWidth="1"/>
    <col min="14083" max="14083" width="19.83203125" style="97" customWidth="1"/>
    <col min="14084" max="14084" width="10" style="97" customWidth="1"/>
    <col min="14085" max="14085" width="15.6640625" style="97" customWidth="1"/>
    <col min="14086" max="14086" width="10" style="97" customWidth="1"/>
    <col min="14087" max="14087" width="3.83203125" style="97" customWidth="1"/>
    <col min="14088" max="14088" width="15.83203125" style="97" customWidth="1"/>
    <col min="14089" max="14089" width="13.1640625" style="97" customWidth="1"/>
    <col min="14090" max="14090" width="12.5" style="97" customWidth="1"/>
    <col min="14091" max="14330" width="10" style="97" customWidth="1"/>
    <col min="14331" max="14331" width="3.83203125" style="97" customWidth="1"/>
    <col min="14332" max="14332" width="19.83203125" style="97" customWidth="1"/>
    <col min="14333" max="14334" width="10" style="97" customWidth="1"/>
    <col min="14335" max="14335" width="3.83203125" style="97" customWidth="1"/>
    <col min="14336" max="14336" width="15.83203125" style="97"/>
    <col min="14337" max="14337" width="10" style="97" customWidth="1"/>
    <col min="14338" max="14338" width="3.83203125" style="97" customWidth="1"/>
    <col min="14339" max="14339" width="19.83203125" style="97" customWidth="1"/>
    <col min="14340" max="14340" width="10" style="97" customWidth="1"/>
    <col min="14341" max="14341" width="15.6640625" style="97" customWidth="1"/>
    <col min="14342" max="14342" width="10" style="97" customWidth="1"/>
    <col min="14343" max="14343" width="3.83203125" style="97" customWidth="1"/>
    <col min="14344" max="14344" width="15.83203125" style="97" customWidth="1"/>
    <col min="14345" max="14345" width="13.1640625" style="97" customWidth="1"/>
    <col min="14346" max="14346" width="12.5" style="97" customWidth="1"/>
    <col min="14347" max="14586" width="10" style="97" customWidth="1"/>
    <col min="14587" max="14587" width="3.83203125" style="97" customWidth="1"/>
    <col min="14588" max="14588" width="19.83203125" style="97" customWidth="1"/>
    <col min="14589" max="14590" width="10" style="97" customWidth="1"/>
    <col min="14591" max="14591" width="3.83203125" style="97" customWidth="1"/>
    <col min="14592" max="14592" width="15.83203125" style="97"/>
    <col min="14593" max="14593" width="10" style="97" customWidth="1"/>
    <col min="14594" max="14594" width="3.83203125" style="97" customWidth="1"/>
    <col min="14595" max="14595" width="19.83203125" style="97" customWidth="1"/>
    <col min="14596" max="14596" width="10" style="97" customWidth="1"/>
    <col min="14597" max="14597" width="15.6640625" style="97" customWidth="1"/>
    <col min="14598" max="14598" width="10" style="97" customWidth="1"/>
    <col min="14599" max="14599" width="3.83203125" style="97" customWidth="1"/>
    <col min="14600" max="14600" width="15.83203125" style="97" customWidth="1"/>
    <col min="14601" max="14601" width="13.1640625" style="97" customWidth="1"/>
    <col min="14602" max="14602" width="12.5" style="97" customWidth="1"/>
    <col min="14603" max="14842" width="10" style="97" customWidth="1"/>
    <col min="14843" max="14843" width="3.83203125" style="97" customWidth="1"/>
    <col min="14844" max="14844" width="19.83203125" style="97" customWidth="1"/>
    <col min="14845" max="14846" width="10" style="97" customWidth="1"/>
    <col min="14847" max="14847" width="3.83203125" style="97" customWidth="1"/>
    <col min="14848" max="14848" width="15.83203125" style="97"/>
    <col min="14849" max="14849" width="10" style="97" customWidth="1"/>
    <col min="14850" max="14850" width="3.83203125" style="97" customWidth="1"/>
    <col min="14851" max="14851" width="19.83203125" style="97" customWidth="1"/>
    <col min="14852" max="14852" width="10" style="97" customWidth="1"/>
    <col min="14853" max="14853" width="15.6640625" style="97" customWidth="1"/>
    <col min="14854" max="14854" width="10" style="97" customWidth="1"/>
    <col min="14855" max="14855" width="3.83203125" style="97" customWidth="1"/>
    <col min="14856" max="14856" width="15.83203125" style="97" customWidth="1"/>
    <col min="14857" max="14857" width="13.1640625" style="97" customWidth="1"/>
    <col min="14858" max="14858" width="12.5" style="97" customWidth="1"/>
    <col min="14859" max="15098" width="10" style="97" customWidth="1"/>
    <col min="15099" max="15099" width="3.83203125" style="97" customWidth="1"/>
    <col min="15100" max="15100" width="19.83203125" style="97" customWidth="1"/>
    <col min="15101" max="15102" width="10" style="97" customWidth="1"/>
    <col min="15103" max="15103" width="3.83203125" style="97" customWidth="1"/>
    <col min="15104" max="15104" width="15.83203125" style="97"/>
    <col min="15105" max="15105" width="10" style="97" customWidth="1"/>
    <col min="15106" max="15106" width="3.83203125" style="97" customWidth="1"/>
    <col min="15107" max="15107" width="19.83203125" style="97" customWidth="1"/>
    <col min="15108" max="15108" width="10" style="97" customWidth="1"/>
    <col min="15109" max="15109" width="15.6640625" style="97" customWidth="1"/>
    <col min="15110" max="15110" width="10" style="97" customWidth="1"/>
    <col min="15111" max="15111" width="3.83203125" style="97" customWidth="1"/>
    <col min="15112" max="15112" width="15.83203125" style="97" customWidth="1"/>
    <col min="15113" max="15113" width="13.1640625" style="97" customWidth="1"/>
    <col min="15114" max="15114" width="12.5" style="97" customWidth="1"/>
    <col min="15115" max="15354" width="10" style="97" customWidth="1"/>
    <col min="15355" max="15355" width="3.83203125" style="97" customWidth="1"/>
    <col min="15356" max="15356" width="19.83203125" style="97" customWidth="1"/>
    <col min="15357" max="15358" width="10" style="97" customWidth="1"/>
    <col min="15359" max="15359" width="3.83203125" style="97" customWidth="1"/>
    <col min="15360" max="15360" width="15.83203125" style="97"/>
    <col min="15361" max="15361" width="10" style="97" customWidth="1"/>
    <col min="15362" max="15362" width="3.83203125" style="97" customWidth="1"/>
    <col min="15363" max="15363" width="19.83203125" style="97" customWidth="1"/>
    <col min="15364" max="15364" width="10" style="97" customWidth="1"/>
    <col min="15365" max="15365" width="15.6640625" style="97" customWidth="1"/>
    <col min="15366" max="15366" width="10" style="97" customWidth="1"/>
    <col min="15367" max="15367" width="3.83203125" style="97" customWidth="1"/>
    <col min="15368" max="15368" width="15.83203125" style="97" customWidth="1"/>
    <col min="15369" max="15369" width="13.1640625" style="97" customWidth="1"/>
    <col min="15370" max="15370" width="12.5" style="97" customWidth="1"/>
    <col min="15371" max="15610" width="10" style="97" customWidth="1"/>
    <col min="15611" max="15611" width="3.83203125" style="97" customWidth="1"/>
    <col min="15612" max="15612" width="19.83203125" style="97" customWidth="1"/>
    <col min="15613" max="15614" width="10" style="97" customWidth="1"/>
    <col min="15615" max="15615" width="3.83203125" style="97" customWidth="1"/>
    <col min="15616" max="15616" width="15.83203125" style="97"/>
    <col min="15617" max="15617" width="10" style="97" customWidth="1"/>
    <col min="15618" max="15618" width="3.83203125" style="97" customWidth="1"/>
    <col min="15619" max="15619" width="19.83203125" style="97" customWidth="1"/>
    <col min="15620" max="15620" width="10" style="97" customWidth="1"/>
    <col min="15621" max="15621" width="15.6640625" style="97" customWidth="1"/>
    <col min="15622" max="15622" width="10" style="97" customWidth="1"/>
    <col min="15623" max="15623" width="3.83203125" style="97" customWidth="1"/>
    <col min="15624" max="15624" width="15.83203125" style="97" customWidth="1"/>
    <col min="15625" max="15625" width="13.1640625" style="97" customWidth="1"/>
    <col min="15626" max="15626" width="12.5" style="97" customWidth="1"/>
    <col min="15627" max="15866" width="10" style="97" customWidth="1"/>
    <col min="15867" max="15867" width="3.83203125" style="97" customWidth="1"/>
    <col min="15868" max="15868" width="19.83203125" style="97" customWidth="1"/>
    <col min="15869" max="15870" width="10" style="97" customWidth="1"/>
    <col min="15871" max="15871" width="3.83203125" style="97" customWidth="1"/>
    <col min="15872" max="15872" width="15.83203125" style="97"/>
    <col min="15873" max="15873" width="10" style="97" customWidth="1"/>
    <col min="15874" max="15874" width="3.83203125" style="97" customWidth="1"/>
    <col min="15875" max="15875" width="19.83203125" style="97" customWidth="1"/>
    <col min="15876" max="15876" width="10" style="97" customWidth="1"/>
    <col min="15877" max="15877" width="15.6640625" style="97" customWidth="1"/>
    <col min="15878" max="15878" width="10" style="97" customWidth="1"/>
    <col min="15879" max="15879" width="3.83203125" style="97" customWidth="1"/>
    <col min="15880" max="15880" width="15.83203125" style="97" customWidth="1"/>
    <col min="15881" max="15881" width="13.1640625" style="97" customWidth="1"/>
    <col min="15882" max="15882" width="12.5" style="97" customWidth="1"/>
    <col min="15883" max="16122" width="10" style="97" customWidth="1"/>
    <col min="16123" max="16123" width="3.83203125" style="97" customWidth="1"/>
    <col min="16124" max="16124" width="19.83203125" style="97" customWidth="1"/>
    <col min="16125" max="16126" width="10" style="97" customWidth="1"/>
    <col min="16127" max="16127" width="3.83203125" style="97" customWidth="1"/>
    <col min="16128" max="16128" width="15.83203125" style="97"/>
    <col min="16129" max="16129" width="10" style="97" customWidth="1"/>
    <col min="16130" max="16130" width="3.83203125" style="97" customWidth="1"/>
    <col min="16131" max="16131" width="19.83203125" style="97" customWidth="1"/>
    <col min="16132" max="16132" width="10" style="97" customWidth="1"/>
    <col min="16133" max="16133" width="15.6640625" style="97" customWidth="1"/>
    <col min="16134" max="16134" width="10" style="97" customWidth="1"/>
    <col min="16135" max="16135" width="3.83203125" style="97" customWidth="1"/>
    <col min="16136" max="16136" width="15.83203125" style="97" customWidth="1"/>
    <col min="16137" max="16137" width="13.1640625" style="97" customWidth="1"/>
    <col min="16138" max="16138" width="12.5" style="97" customWidth="1"/>
    <col min="16139" max="16378" width="10" style="97" customWidth="1"/>
    <col min="16379" max="16379" width="3.83203125" style="97" customWidth="1"/>
    <col min="16380" max="16380" width="19.83203125" style="97" customWidth="1"/>
    <col min="16381" max="16382" width="10" style="97" customWidth="1"/>
    <col min="16383" max="16383" width="3.83203125" style="97" customWidth="1"/>
    <col min="16384" max="16384" width="15.83203125" style="97"/>
  </cols>
  <sheetData>
    <row r="1" spans="2:14">
      <c r="C1" s="98" t="s">
        <v>863</v>
      </c>
    </row>
    <row r="3" spans="2:14" ht="15.75">
      <c r="C3" s="98" t="s">
        <v>370</v>
      </c>
      <c r="H3" s="98" t="s">
        <v>371</v>
      </c>
      <c r="M3" s="791" t="s">
        <v>681</v>
      </c>
      <c r="N3" s="792"/>
    </row>
    <row r="4" spans="2:14" ht="13.5" thickBot="1">
      <c r="H4" s="101"/>
      <c r="I4" s="102"/>
    </row>
    <row r="5" spans="2:14" ht="13.5" thickBot="1">
      <c r="C5" s="401" t="s">
        <v>198</v>
      </c>
      <c r="D5" s="402" t="s">
        <v>372</v>
      </c>
      <c r="E5" s="403" t="s">
        <v>373</v>
      </c>
      <c r="H5" s="404" t="s">
        <v>374</v>
      </c>
      <c r="I5" s="405" t="s">
        <v>375</v>
      </c>
      <c r="M5" s="310" t="s">
        <v>679</v>
      </c>
      <c r="N5" s="311" t="s">
        <v>680</v>
      </c>
    </row>
    <row r="6" spans="2:14">
      <c r="B6" s="97">
        <v>1</v>
      </c>
      <c r="C6" s="668" t="s">
        <v>206</v>
      </c>
      <c r="D6" s="423" t="s">
        <v>207</v>
      </c>
      <c r="E6" s="669">
        <v>701673</v>
      </c>
      <c r="F6" s="103"/>
      <c r="G6" s="97">
        <v>1</v>
      </c>
      <c r="H6" s="104" t="s">
        <v>376</v>
      </c>
      <c r="I6" s="105">
        <v>623970</v>
      </c>
      <c r="L6" s="788" t="s">
        <v>682</v>
      </c>
      <c r="M6" s="312">
        <v>43070</v>
      </c>
      <c r="N6" s="313">
        <v>21.3</v>
      </c>
    </row>
    <row r="7" spans="2:14">
      <c r="B7" s="97">
        <v>2</v>
      </c>
      <c r="C7" s="668" t="s">
        <v>208</v>
      </c>
      <c r="D7" s="423" t="s">
        <v>207</v>
      </c>
      <c r="E7" s="669">
        <v>34325</v>
      </c>
      <c r="F7" s="103"/>
      <c r="G7" s="97">
        <v>2</v>
      </c>
      <c r="H7" s="106" t="s">
        <v>377</v>
      </c>
      <c r="I7" s="107">
        <v>1860402</v>
      </c>
      <c r="L7" s="789"/>
      <c r="M7" s="314">
        <v>42491</v>
      </c>
      <c r="N7" s="315">
        <v>20.9</v>
      </c>
    </row>
    <row r="8" spans="2:14">
      <c r="B8" s="97">
        <v>3</v>
      </c>
      <c r="C8" s="430" t="s">
        <v>209</v>
      </c>
      <c r="D8" s="423" t="s">
        <v>210</v>
      </c>
      <c r="E8" s="512">
        <v>30204</v>
      </c>
      <c r="F8" s="108"/>
      <c r="G8" s="97">
        <v>3</v>
      </c>
      <c r="H8" s="106" t="s">
        <v>378</v>
      </c>
      <c r="I8" s="107">
        <v>382887</v>
      </c>
      <c r="L8" s="790" t="s">
        <v>720</v>
      </c>
      <c r="M8" s="316">
        <v>41821</v>
      </c>
      <c r="N8" s="317">
        <v>17.899999999999999</v>
      </c>
    </row>
    <row r="9" spans="2:14">
      <c r="B9" s="97">
        <v>4</v>
      </c>
      <c r="C9" s="430" t="s">
        <v>211</v>
      </c>
      <c r="D9" s="421" t="s">
        <v>231</v>
      </c>
      <c r="E9" s="431">
        <v>788602</v>
      </c>
      <c r="F9" s="108"/>
      <c r="G9" s="97">
        <v>4</v>
      </c>
      <c r="H9" s="106" t="s">
        <v>379</v>
      </c>
      <c r="I9" s="107">
        <v>134361</v>
      </c>
      <c r="L9" s="789"/>
      <c r="M9" s="316">
        <v>41487</v>
      </c>
      <c r="N9" s="317">
        <v>18.100000000000001</v>
      </c>
    </row>
    <row r="10" spans="2:14">
      <c r="B10" s="97">
        <v>5</v>
      </c>
      <c r="C10" s="666" t="s">
        <v>380</v>
      </c>
      <c r="D10" s="421" t="s">
        <v>210</v>
      </c>
      <c r="E10" s="431">
        <v>62248</v>
      </c>
      <c r="F10" s="108"/>
      <c r="G10" s="97">
        <v>6</v>
      </c>
      <c r="H10" s="110" t="s">
        <v>381</v>
      </c>
      <c r="I10" s="107">
        <v>357499</v>
      </c>
      <c r="L10" s="789"/>
      <c r="M10" s="316">
        <v>41183</v>
      </c>
      <c r="N10" s="317">
        <v>18.7</v>
      </c>
    </row>
    <row r="11" spans="2:14">
      <c r="B11" s="97">
        <v>6</v>
      </c>
      <c r="C11" s="430" t="s">
        <v>213</v>
      </c>
      <c r="D11" s="423" t="s">
        <v>207</v>
      </c>
      <c r="E11" s="512">
        <v>17278</v>
      </c>
      <c r="F11" s="108"/>
      <c r="G11" s="97">
        <v>7</v>
      </c>
      <c r="H11" s="106" t="s">
        <v>382</v>
      </c>
      <c r="I11" s="107">
        <v>434859</v>
      </c>
      <c r="L11" s="789"/>
      <c r="M11" s="316">
        <v>40756</v>
      </c>
      <c r="N11" s="317">
        <v>19.8</v>
      </c>
    </row>
    <row r="12" spans="2:14">
      <c r="B12" s="97">
        <v>7</v>
      </c>
      <c r="C12" s="666" t="s">
        <v>383</v>
      </c>
      <c r="D12" s="421" t="s">
        <v>384</v>
      </c>
      <c r="E12" s="431">
        <v>31018</v>
      </c>
      <c r="F12" s="103"/>
      <c r="G12" s="97">
        <v>8</v>
      </c>
      <c r="H12" s="106" t="s">
        <v>385</v>
      </c>
      <c r="I12" s="107">
        <v>194405</v>
      </c>
      <c r="L12" s="789"/>
      <c r="M12" s="316">
        <v>40391</v>
      </c>
      <c r="N12" s="317">
        <v>26.9</v>
      </c>
    </row>
    <row r="13" spans="2:14">
      <c r="B13" s="97">
        <v>8</v>
      </c>
      <c r="C13" s="430" t="s">
        <v>214</v>
      </c>
      <c r="D13" s="423" t="s">
        <v>207</v>
      </c>
      <c r="E13" s="512">
        <v>5311</v>
      </c>
      <c r="F13" s="108"/>
      <c r="G13" s="97">
        <v>9</v>
      </c>
      <c r="H13" s="91" t="s">
        <v>386</v>
      </c>
      <c r="I13" s="107">
        <v>235765</v>
      </c>
      <c r="L13" s="789"/>
      <c r="M13" s="316">
        <v>40026</v>
      </c>
      <c r="N13" s="318">
        <v>31.7</v>
      </c>
    </row>
    <row r="14" spans="2:14">
      <c r="B14" s="97">
        <v>9</v>
      </c>
      <c r="C14" s="430" t="s">
        <v>215</v>
      </c>
      <c r="D14" s="423" t="s">
        <v>210</v>
      </c>
      <c r="E14" s="431">
        <v>18777</v>
      </c>
      <c r="F14" s="103"/>
      <c r="G14" s="97">
        <v>10</v>
      </c>
      <c r="H14" s="90" t="s">
        <v>228</v>
      </c>
      <c r="I14" s="107">
        <v>361624</v>
      </c>
      <c r="L14" s="788" t="s">
        <v>719</v>
      </c>
      <c r="M14" s="319">
        <v>39600</v>
      </c>
      <c r="N14" s="320">
        <v>25.7</v>
      </c>
    </row>
    <row r="15" spans="2:14" ht="12.75" customHeight="1">
      <c r="B15" s="97">
        <v>10</v>
      </c>
      <c r="C15" s="666" t="s">
        <v>216</v>
      </c>
      <c r="D15" s="421" t="s">
        <v>220</v>
      </c>
      <c r="E15" s="431">
        <v>4689</v>
      </c>
      <c r="F15" s="108"/>
      <c r="G15" s="97">
        <v>11</v>
      </c>
      <c r="H15" s="91" t="s">
        <v>387</v>
      </c>
      <c r="I15" s="107">
        <v>721500</v>
      </c>
      <c r="L15" s="789"/>
      <c r="M15" s="321">
        <v>39234</v>
      </c>
      <c r="N15" s="320">
        <v>25.2</v>
      </c>
    </row>
    <row r="16" spans="2:14" ht="12.75" customHeight="1" thickBot="1">
      <c r="B16" s="97">
        <v>11</v>
      </c>
      <c r="C16" s="430" t="s">
        <v>388</v>
      </c>
      <c r="D16" s="423" t="s">
        <v>217</v>
      </c>
      <c r="E16" s="431">
        <v>57068</v>
      </c>
      <c r="F16" s="108"/>
      <c r="G16" s="97">
        <v>13</v>
      </c>
      <c r="H16" s="106" t="s">
        <v>389</v>
      </c>
      <c r="I16" s="107">
        <v>432946</v>
      </c>
      <c r="L16" s="789"/>
      <c r="M16" s="322">
        <v>38838</v>
      </c>
      <c r="N16" s="323">
        <v>26.2</v>
      </c>
    </row>
    <row r="17" spans="2:10">
      <c r="B17" s="97">
        <v>12</v>
      </c>
      <c r="C17" s="666" t="s">
        <v>390</v>
      </c>
      <c r="D17" s="421" t="s">
        <v>210</v>
      </c>
      <c r="E17" s="431">
        <v>93768</v>
      </c>
      <c r="F17" s="108"/>
      <c r="G17" s="97">
        <v>14</v>
      </c>
      <c r="H17" s="110" t="s">
        <v>391</v>
      </c>
      <c r="I17" s="107">
        <v>531338</v>
      </c>
    </row>
    <row r="18" spans="2:10">
      <c r="B18" s="97">
        <v>13</v>
      </c>
      <c r="C18" s="666" t="s">
        <v>392</v>
      </c>
      <c r="D18" s="421" t="s">
        <v>218</v>
      </c>
      <c r="E18" s="431">
        <v>77599</v>
      </c>
      <c r="F18" s="108"/>
      <c r="G18" s="97">
        <v>15</v>
      </c>
      <c r="H18" s="110" t="s">
        <v>393</v>
      </c>
      <c r="I18" s="107">
        <v>1157362</v>
      </c>
    </row>
    <row r="19" spans="2:10" ht="13.5" thickBot="1">
      <c r="B19" s="97">
        <v>14</v>
      </c>
      <c r="C19" s="666" t="s">
        <v>394</v>
      </c>
      <c r="D19" s="421" t="s">
        <v>384</v>
      </c>
      <c r="E19" s="431">
        <v>539717</v>
      </c>
      <c r="F19" s="108"/>
      <c r="G19" s="97">
        <v>16</v>
      </c>
      <c r="H19" s="111" t="s">
        <v>395</v>
      </c>
      <c r="I19" s="112">
        <v>382218</v>
      </c>
    </row>
    <row r="20" spans="2:10" ht="13.5" thickBot="1">
      <c r="B20" s="97">
        <v>15</v>
      </c>
      <c r="C20" s="668" t="s">
        <v>219</v>
      </c>
      <c r="D20" s="423" t="s">
        <v>220</v>
      </c>
      <c r="E20" s="512">
        <v>78916</v>
      </c>
      <c r="F20" s="108"/>
      <c r="G20" s="108"/>
      <c r="H20" s="406" t="s">
        <v>396</v>
      </c>
      <c r="I20" s="405">
        <v>8846752</v>
      </c>
    </row>
    <row r="21" spans="2:10">
      <c r="B21" s="97">
        <v>16</v>
      </c>
      <c r="C21" s="430" t="s">
        <v>221</v>
      </c>
      <c r="D21" s="423" t="s">
        <v>207</v>
      </c>
      <c r="E21" s="512">
        <v>29277</v>
      </c>
      <c r="F21" s="103"/>
      <c r="I21" s="97"/>
    </row>
    <row r="22" spans="2:10">
      <c r="B22" s="97">
        <v>17</v>
      </c>
      <c r="C22" s="666" t="s">
        <v>397</v>
      </c>
      <c r="D22" s="421" t="s">
        <v>243</v>
      </c>
      <c r="E22" s="431">
        <v>22912</v>
      </c>
      <c r="F22" s="108"/>
      <c r="I22" s="97"/>
    </row>
    <row r="23" spans="2:10">
      <c r="B23" s="97">
        <v>18</v>
      </c>
      <c r="C23" s="667" t="s">
        <v>222</v>
      </c>
      <c r="D23" s="657" t="s">
        <v>212</v>
      </c>
      <c r="E23" s="431">
        <v>46464</v>
      </c>
      <c r="F23" s="103"/>
      <c r="G23" s="103"/>
      <c r="H23" s="103"/>
    </row>
    <row r="24" spans="2:10">
      <c r="B24" s="97">
        <v>19</v>
      </c>
      <c r="C24" s="666" t="s">
        <v>398</v>
      </c>
      <c r="D24" s="421" t="s">
        <v>220</v>
      </c>
      <c r="E24" s="431">
        <v>6442</v>
      </c>
      <c r="F24" s="103"/>
      <c r="G24" s="103"/>
      <c r="H24" s="103"/>
    </row>
    <row r="25" spans="2:10">
      <c r="B25" s="97">
        <v>20</v>
      </c>
      <c r="C25" s="430" t="s">
        <v>223</v>
      </c>
      <c r="D25" s="423" t="s">
        <v>207</v>
      </c>
      <c r="E25" s="512">
        <v>5529</v>
      </c>
      <c r="F25" s="108"/>
      <c r="G25" s="108"/>
      <c r="H25" s="108"/>
    </row>
    <row r="26" spans="2:10">
      <c r="B26" s="97">
        <v>21</v>
      </c>
      <c r="C26" s="666" t="s">
        <v>399</v>
      </c>
      <c r="D26" s="421" t="s">
        <v>210</v>
      </c>
      <c r="E26" s="431">
        <v>117783</v>
      </c>
      <c r="F26" s="103"/>
      <c r="G26" s="103"/>
      <c r="H26" s="98" t="s">
        <v>400</v>
      </c>
      <c r="I26" s="97"/>
    </row>
    <row r="27" spans="2:10" ht="13.5" thickBot="1">
      <c r="B27" s="97">
        <v>22</v>
      </c>
      <c r="C27" s="666" t="s">
        <v>224</v>
      </c>
      <c r="D27" s="421" t="s">
        <v>207</v>
      </c>
      <c r="E27" s="431">
        <v>24863</v>
      </c>
      <c r="F27" s="103"/>
      <c r="G27" s="103"/>
      <c r="I27" s="97"/>
    </row>
    <row r="28" spans="2:10">
      <c r="B28" s="97">
        <v>23</v>
      </c>
      <c r="C28" s="668" t="s">
        <v>225</v>
      </c>
      <c r="D28" s="423" t="s">
        <v>220</v>
      </c>
      <c r="E28" s="512">
        <v>49975</v>
      </c>
      <c r="F28" s="114"/>
      <c r="G28" s="114"/>
      <c r="H28" s="115" t="s">
        <v>401</v>
      </c>
      <c r="I28" s="116"/>
      <c r="J28" s="117">
        <f>E256</f>
        <v>45741865</v>
      </c>
    </row>
    <row r="29" spans="2:10" ht="13.5" thickBot="1">
      <c r="B29" s="97">
        <v>24</v>
      </c>
      <c r="C29" s="430" t="s">
        <v>226</v>
      </c>
      <c r="D29" s="423" t="s">
        <v>207</v>
      </c>
      <c r="E29" s="512">
        <v>56158</v>
      </c>
      <c r="F29" s="103"/>
      <c r="G29" s="103"/>
      <c r="H29" s="118" t="s">
        <v>402</v>
      </c>
      <c r="I29" s="119"/>
      <c r="J29" s="120">
        <f>I20</f>
        <v>8846752</v>
      </c>
    </row>
    <row r="30" spans="2:10" ht="13.5" thickBot="1">
      <c r="B30" s="97">
        <v>25</v>
      </c>
      <c r="C30" s="668" t="s">
        <v>403</v>
      </c>
      <c r="D30" s="423" t="s">
        <v>227</v>
      </c>
      <c r="E30" s="431">
        <v>100427</v>
      </c>
      <c r="F30" s="108"/>
      <c r="G30" s="108"/>
      <c r="H30" s="407"/>
      <c r="I30" s="408" t="s">
        <v>404</v>
      </c>
      <c r="J30" s="409">
        <f>J28+J29</f>
        <v>54588617</v>
      </c>
    </row>
    <row r="31" spans="2:10">
      <c r="B31" s="97">
        <v>26</v>
      </c>
      <c r="C31" s="666" t="s">
        <v>405</v>
      </c>
      <c r="D31" s="421" t="s">
        <v>406</v>
      </c>
      <c r="E31" s="431">
        <v>51897</v>
      </c>
      <c r="F31" s="108"/>
      <c r="G31" s="108"/>
      <c r="H31" s="121"/>
    </row>
    <row r="32" spans="2:10">
      <c r="B32" s="97">
        <v>27</v>
      </c>
      <c r="C32" s="430" t="s">
        <v>228</v>
      </c>
      <c r="D32" s="423" t="s">
        <v>207</v>
      </c>
      <c r="E32" s="512">
        <v>13396</v>
      </c>
      <c r="F32" s="108"/>
      <c r="G32" s="108"/>
      <c r="H32" s="108"/>
    </row>
    <row r="33" spans="2:9">
      <c r="B33" s="97">
        <v>28</v>
      </c>
      <c r="C33" s="668" t="s">
        <v>407</v>
      </c>
      <c r="D33" s="423" t="s">
        <v>229</v>
      </c>
      <c r="E33" s="431">
        <v>147142</v>
      </c>
      <c r="F33" s="108"/>
      <c r="G33" s="108"/>
      <c r="H33" s="108"/>
    </row>
    <row r="34" spans="2:9">
      <c r="B34" s="97">
        <v>29</v>
      </c>
      <c r="C34" s="430" t="s">
        <v>408</v>
      </c>
      <c r="D34" s="423" t="s">
        <v>220</v>
      </c>
      <c r="E34" s="431">
        <v>9149</v>
      </c>
      <c r="F34" s="108"/>
      <c r="G34" s="108"/>
      <c r="H34" s="108"/>
    </row>
    <row r="35" spans="2:9" ht="15.75">
      <c r="B35" s="97">
        <v>30</v>
      </c>
      <c r="C35" s="667" t="s">
        <v>230</v>
      </c>
      <c r="D35" s="657" t="s">
        <v>212</v>
      </c>
      <c r="E35" s="431">
        <v>56048</v>
      </c>
      <c r="F35" s="108"/>
      <c r="G35"/>
    </row>
    <row r="36" spans="2:9" ht="15.75">
      <c r="B36" s="97">
        <v>31</v>
      </c>
      <c r="C36" s="667" t="s">
        <v>818</v>
      </c>
      <c r="D36" s="657" t="s">
        <v>836</v>
      </c>
      <c r="E36" s="658">
        <v>220389</v>
      </c>
      <c r="F36" s="103"/>
      <c r="G36"/>
      <c r="H36" s="122" t="s">
        <v>759</v>
      </c>
      <c r="I36"/>
    </row>
    <row r="37" spans="2:9" ht="15.75">
      <c r="B37" s="97">
        <v>32</v>
      </c>
      <c r="C37" s="666" t="s">
        <v>409</v>
      </c>
      <c r="D37" s="421" t="s">
        <v>220</v>
      </c>
      <c r="E37" s="431">
        <v>3660</v>
      </c>
      <c r="F37" s="103"/>
      <c r="G37"/>
      <c r="H37" s="122" t="s">
        <v>721</v>
      </c>
      <c r="I37"/>
    </row>
    <row r="38" spans="2:9" ht="13.5" thickBot="1">
      <c r="B38" s="97">
        <v>33</v>
      </c>
      <c r="C38" s="668" t="s">
        <v>232</v>
      </c>
      <c r="D38" s="423" t="s">
        <v>233</v>
      </c>
      <c r="E38" s="512">
        <v>435891</v>
      </c>
      <c r="F38" s="108"/>
    </row>
    <row r="39" spans="2:9" ht="13.5" thickBot="1">
      <c r="B39" s="97">
        <v>34</v>
      </c>
      <c r="C39" s="668" t="s">
        <v>410</v>
      </c>
      <c r="D39" s="423" t="s">
        <v>234</v>
      </c>
      <c r="E39" s="431">
        <v>584279</v>
      </c>
      <c r="F39" s="108"/>
      <c r="H39" s="401" t="s">
        <v>411</v>
      </c>
      <c r="I39" s="403" t="s">
        <v>412</v>
      </c>
    </row>
    <row r="40" spans="2:9" ht="15.75">
      <c r="B40" s="97">
        <v>35</v>
      </c>
      <c r="C40" s="668" t="s">
        <v>650</v>
      </c>
      <c r="D40" s="423" t="s">
        <v>458</v>
      </c>
      <c r="E40" s="431">
        <v>168720</v>
      </c>
      <c r="F40" s="108"/>
      <c r="G40">
        <v>1</v>
      </c>
      <c r="H40" s="651" t="s">
        <v>211</v>
      </c>
      <c r="I40" s="660">
        <v>11</v>
      </c>
    </row>
    <row r="41" spans="2:9" ht="15.75">
      <c r="B41" s="97">
        <v>36</v>
      </c>
      <c r="C41" s="668" t="s">
        <v>235</v>
      </c>
      <c r="D41" s="423" t="s">
        <v>364</v>
      </c>
      <c r="E41" s="512">
        <v>42908</v>
      </c>
      <c r="F41" s="103"/>
      <c r="G41">
        <v>2</v>
      </c>
      <c r="H41" s="433" t="s">
        <v>414</v>
      </c>
      <c r="I41" s="661">
        <v>5</v>
      </c>
    </row>
    <row r="42" spans="2:9">
      <c r="B42" s="97">
        <v>37</v>
      </c>
      <c r="C42" s="667" t="s">
        <v>820</v>
      </c>
      <c r="D42" s="667" t="s">
        <v>838</v>
      </c>
      <c r="E42" s="658">
        <v>151243</v>
      </c>
      <c r="F42" s="108"/>
      <c r="G42" s="97">
        <v>3</v>
      </c>
      <c r="H42" s="662" t="s">
        <v>841</v>
      </c>
      <c r="I42" s="674">
        <v>1</v>
      </c>
    </row>
    <row r="43" spans="2:9">
      <c r="B43" s="97">
        <v>38</v>
      </c>
      <c r="C43" s="430" t="s">
        <v>413</v>
      </c>
      <c r="D43" s="421" t="s">
        <v>210</v>
      </c>
      <c r="E43" s="431">
        <v>17037</v>
      </c>
      <c r="F43" s="108"/>
      <c r="G43" s="97">
        <v>4</v>
      </c>
      <c r="H43" s="662" t="s">
        <v>818</v>
      </c>
      <c r="I43" s="674">
        <v>1</v>
      </c>
    </row>
    <row r="44" spans="2:9">
      <c r="B44" s="97">
        <v>39</v>
      </c>
      <c r="C44" s="670" t="s">
        <v>415</v>
      </c>
      <c r="D44" s="659" t="s">
        <v>237</v>
      </c>
      <c r="E44" s="671">
        <v>824347</v>
      </c>
      <c r="F44" s="108"/>
      <c r="G44" s="97">
        <v>5</v>
      </c>
      <c r="H44" s="662" t="s">
        <v>842</v>
      </c>
      <c r="I44" s="674">
        <v>1</v>
      </c>
    </row>
    <row r="45" spans="2:9" ht="15.75">
      <c r="B45" s="97">
        <v>40</v>
      </c>
      <c r="C45" s="430" t="s">
        <v>416</v>
      </c>
      <c r="D45" s="423" t="s">
        <v>207</v>
      </c>
      <c r="E45" s="512">
        <v>122677</v>
      </c>
      <c r="F45" s="108"/>
      <c r="G45">
        <v>6</v>
      </c>
      <c r="H45" s="663" t="s">
        <v>236</v>
      </c>
      <c r="I45" s="664">
        <v>4</v>
      </c>
    </row>
    <row r="46" spans="2:9" ht="15.75">
      <c r="B46" s="97">
        <v>41</v>
      </c>
      <c r="C46" s="668" t="s">
        <v>417</v>
      </c>
      <c r="D46" s="423" t="s">
        <v>207</v>
      </c>
      <c r="E46" s="431">
        <v>227137</v>
      </c>
      <c r="F46" s="103"/>
      <c r="G46">
        <v>7</v>
      </c>
      <c r="H46" s="433" t="s">
        <v>724</v>
      </c>
      <c r="I46" s="664">
        <v>16</v>
      </c>
    </row>
    <row r="47" spans="2:9">
      <c r="B47" s="97">
        <v>42</v>
      </c>
      <c r="C47" s="666" t="s">
        <v>418</v>
      </c>
      <c r="D47" s="421" t="s">
        <v>237</v>
      </c>
      <c r="E47" s="431">
        <v>1431072</v>
      </c>
      <c r="F47" s="108"/>
      <c r="G47" s="97">
        <v>8</v>
      </c>
      <c r="H47" s="662" t="s">
        <v>843</v>
      </c>
      <c r="I47" s="674">
        <v>1</v>
      </c>
    </row>
    <row r="48" spans="2:9" ht="15.75">
      <c r="B48" s="97">
        <v>43</v>
      </c>
      <c r="C48" s="430" t="s">
        <v>240</v>
      </c>
      <c r="D48" s="423" t="s">
        <v>210</v>
      </c>
      <c r="E48" s="512">
        <v>13134</v>
      </c>
      <c r="F48" s="108"/>
      <c r="G48" s="97">
        <v>9</v>
      </c>
      <c r="H48" s="433" t="s">
        <v>242</v>
      </c>
      <c r="I48" s="664">
        <v>10</v>
      </c>
    </row>
    <row r="49" spans="2:13">
      <c r="B49" s="97">
        <v>44</v>
      </c>
      <c r="C49" s="430" t="s">
        <v>241</v>
      </c>
      <c r="D49" s="423" t="s">
        <v>207</v>
      </c>
      <c r="E49" s="512">
        <v>20637</v>
      </c>
      <c r="F49" s="108"/>
      <c r="G49" s="97">
        <v>10</v>
      </c>
      <c r="H49" s="662" t="s">
        <v>829</v>
      </c>
      <c r="I49" s="674">
        <v>1</v>
      </c>
    </row>
    <row r="50" spans="2:13" ht="15.75">
      <c r="B50" s="97">
        <v>45</v>
      </c>
      <c r="C50" s="666" t="s">
        <v>421</v>
      </c>
      <c r="D50" s="421" t="s">
        <v>220</v>
      </c>
      <c r="E50" s="431">
        <v>23419</v>
      </c>
      <c r="F50" s="108"/>
      <c r="G50">
        <v>11</v>
      </c>
      <c r="H50" s="433" t="s">
        <v>419</v>
      </c>
      <c r="I50" s="664">
        <v>9</v>
      </c>
    </row>
    <row r="51" spans="2:13" ht="15.75">
      <c r="B51" s="97">
        <v>46</v>
      </c>
      <c r="C51" s="430" t="s">
        <v>242</v>
      </c>
      <c r="D51" s="421" t="s">
        <v>243</v>
      </c>
      <c r="E51" s="431">
        <v>135957</v>
      </c>
      <c r="F51" s="108"/>
      <c r="G51">
        <v>12</v>
      </c>
      <c r="H51" s="433" t="s">
        <v>263</v>
      </c>
      <c r="I51" s="664">
        <v>6</v>
      </c>
    </row>
    <row r="52" spans="2:13" ht="15.75">
      <c r="B52" s="97">
        <v>47</v>
      </c>
      <c r="C52" s="666" t="s">
        <v>424</v>
      </c>
      <c r="D52" s="421" t="s">
        <v>243</v>
      </c>
      <c r="E52" s="431">
        <v>19700</v>
      </c>
      <c r="F52" s="108"/>
      <c r="G52" s="97">
        <v>13</v>
      </c>
      <c r="H52" s="665" t="s">
        <v>420</v>
      </c>
      <c r="I52" s="664">
        <v>49</v>
      </c>
    </row>
    <row r="53" spans="2:13">
      <c r="B53" s="97">
        <v>48</v>
      </c>
      <c r="C53" s="666" t="s">
        <v>426</v>
      </c>
      <c r="D53" s="421" t="s">
        <v>234</v>
      </c>
      <c r="E53" s="431">
        <v>180293</v>
      </c>
      <c r="F53" s="108"/>
      <c r="G53" s="97">
        <v>14</v>
      </c>
      <c r="H53" s="662" t="s">
        <v>844</v>
      </c>
      <c r="I53" s="674">
        <v>1</v>
      </c>
    </row>
    <row r="54" spans="2:13" ht="15.75">
      <c r="B54" s="97">
        <v>49</v>
      </c>
      <c r="C54" s="666" t="s">
        <v>610</v>
      </c>
      <c r="D54" s="421" t="s">
        <v>254</v>
      </c>
      <c r="E54" s="431">
        <v>9143</v>
      </c>
      <c r="F54" s="108"/>
      <c r="G54" s="97">
        <v>15</v>
      </c>
      <c r="H54" s="433" t="s">
        <v>422</v>
      </c>
      <c r="I54" s="664">
        <v>49</v>
      </c>
    </row>
    <row r="55" spans="2:13" ht="15.75">
      <c r="B55" s="97">
        <v>50</v>
      </c>
      <c r="C55" s="430" t="s">
        <v>244</v>
      </c>
      <c r="D55" s="423" t="s">
        <v>207</v>
      </c>
      <c r="E55" s="512">
        <v>11058</v>
      </c>
      <c r="F55" s="108"/>
      <c r="G55">
        <v>16</v>
      </c>
      <c r="H55" s="662" t="s">
        <v>709</v>
      </c>
      <c r="I55" s="674">
        <v>4</v>
      </c>
    </row>
    <row r="56" spans="2:13" ht="15.75">
      <c r="B56" s="97">
        <v>51</v>
      </c>
      <c r="C56" s="430" t="s">
        <v>245</v>
      </c>
      <c r="D56" s="423" t="s">
        <v>207</v>
      </c>
      <c r="E56" s="512">
        <v>14702</v>
      </c>
      <c r="F56" s="108"/>
      <c r="G56">
        <v>17</v>
      </c>
      <c r="H56" s="665" t="s">
        <v>423</v>
      </c>
      <c r="I56" s="664">
        <v>4</v>
      </c>
    </row>
    <row r="57" spans="2:13" ht="15.75">
      <c r="B57" s="97">
        <v>52</v>
      </c>
      <c r="C57" s="666" t="s">
        <v>428</v>
      </c>
      <c r="D57" s="421" t="s">
        <v>243</v>
      </c>
      <c r="E57" s="431">
        <v>16531</v>
      </c>
      <c r="F57" s="108"/>
      <c r="G57" s="97">
        <v>18</v>
      </c>
      <c r="H57" s="433" t="s">
        <v>425</v>
      </c>
      <c r="I57" s="664">
        <v>2</v>
      </c>
    </row>
    <row r="58" spans="2:13" ht="15.75">
      <c r="B58" s="97">
        <v>53</v>
      </c>
      <c r="C58" s="668" t="s">
        <v>429</v>
      </c>
      <c r="D58" s="423" t="s">
        <v>229</v>
      </c>
      <c r="E58" s="431">
        <v>192815</v>
      </c>
      <c r="F58" s="103"/>
      <c r="G58" s="97">
        <v>19</v>
      </c>
      <c r="H58" s="433" t="s">
        <v>427</v>
      </c>
      <c r="I58" s="664">
        <v>12</v>
      </c>
      <c r="L58" s="101"/>
      <c r="M58" s="101"/>
    </row>
    <row r="59" spans="2:13" ht="15.75">
      <c r="B59" s="97">
        <v>54</v>
      </c>
      <c r="C59" s="430" t="s">
        <v>431</v>
      </c>
      <c r="D59" s="423" t="s">
        <v>210</v>
      </c>
      <c r="E59" s="431">
        <v>31750</v>
      </c>
      <c r="F59" s="103"/>
      <c r="G59" s="97">
        <v>20</v>
      </c>
      <c r="H59" s="665" t="s">
        <v>293</v>
      </c>
      <c r="I59" s="664">
        <v>5</v>
      </c>
      <c r="L59" s="101"/>
      <c r="M59" s="101"/>
    </row>
    <row r="60" spans="2:13" ht="15.75">
      <c r="B60" s="97">
        <v>55</v>
      </c>
      <c r="C60" s="430" t="s">
        <v>433</v>
      </c>
      <c r="D60" s="421" t="s">
        <v>434</v>
      </c>
      <c r="E60" s="431">
        <v>130675</v>
      </c>
      <c r="F60" s="108"/>
      <c r="G60">
        <v>21</v>
      </c>
      <c r="H60" s="433" t="s">
        <v>302</v>
      </c>
      <c r="I60" s="664">
        <v>25</v>
      </c>
      <c r="L60" s="101"/>
      <c r="M60" s="101"/>
    </row>
    <row r="61" spans="2:13" ht="15.75">
      <c r="B61" s="97">
        <v>56</v>
      </c>
      <c r="C61" s="667" t="s">
        <v>246</v>
      </c>
      <c r="D61" s="657" t="s">
        <v>212</v>
      </c>
      <c r="E61" s="431">
        <v>15577</v>
      </c>
      <c r="F61" s="108"/>
      <c r="G61">
        <v>22</v>
      </c>
      <c r="H61" s="433" t="s">
        <v>305</v>
      </c>
      <c r="I61" s="664">
        <v>8</v>
      </c>
      <c r="L61" s="101"/>
      <c r="M61" s="101"/>
    </row>
    <row r="62" spans="2:13">
      <c r="B62" s="97">
        <v>57</v>
      </c>
      <c r="C62" s="430" t="s">
        <v>247</v>
      </c>
      <c r="D62" s="423" t="s">
        <v>207</v>
      </c>
      <c r="E62" s="512">
        <v>68257</v>
      </c>
      <c r="F62" s="103"/>
      <c r="G62" s="97">
        <v>23</v>
      </c>
      <c r="H62" s="662" t="s">
        <v>845</v>
      </c>
      <c r="I62" s="674">
        <v>1</v>
      </c>
      <c r="L62" s="109"/>
      <c r="M62" s="101"/>
    </row>
    <row r="63" spans="2:13">
      <c r="B63" s="97">
        <v>58</v>
      </c>
      <c r="C63" s="668" t="s">
        <v>248</v>
      </c>
      <c r="D63" s="423" t="s">
        <v>207</v>
      </c>
      <c r="E63" s="512">
        <v>21637</v>
      </c>
      <c r="F63" s="103"/>
      <c r="G63" s="97">
        <v>24</v>
      </c>
      <c r="H63" s="662" t="s">
        <v>846</v>
      </c>
      <c r="I63" s="674">
        <v>1</v>
      </c>
      <c r="L63" s="109"/>
      <c r="M63" s="101"/>
    </row>
    <row r="64" spans="2:13">
      <c r="B64" s="97">
        <v>59</v>
      </c>
      <c r="C64" s="668" t="s">
        <v>249</v>
      </c>
      <c r="D64" s="423" t="s">
        <v>207</v>
      </c>
      <c r="E64" s="512">
        <v>7199</v>
      </c>
      <c r="F64" s="108"/>
      <c r="G64" s="97">
        <v>25</v>
      </c>
      <c r="H64" s="662" t="s">
        <v>847</v>
      </c>
      <c r="I64" s="674">
        <v>1</v>
      </c>
      <c r="L64" s="109"/>
      <c r="M64" s="101"/>
    </row>
    <row r="65" spans="2:13" ht="15.75">
      <c r="B65" s="97">
        <v>60</v>
      </c>
      <c r="C65" s="666" t="s">
        <v>437</v>
      </c>
      <c r="D65" s="421" t="s">
        <v>243</v>
      </c>
      <c r="E65" s="431">
        <v>24895</v>
      </c>
      <c r="F65" s="108"/>
      <c r="G65">
        <v>26</v>
      </c>
      <c r="H65" s="662" t="s">
        <v>430</v>
      </c>
      <c r="I65" s="674">
        <v>2</v>
      </c>
      <c r="L65" s="123"/>
      <c r="M65" s="101"/>
    </row>
    <row r="66" spans="2:13" ht="15.75">
      <c r="B66" s="97">
        <v>61</v>
      </c>
      <c r="C66" s="430" t="s">
        <v>438</v>
      </c>
      <c r="D66" s="423" t="s">
        <v>250</v>
      </c>
      <c r="E66" s="431">
        <v>168540</v>
      </c>
      <c r="F66" s="103"/>
      <c r="G66">
        <v>27</v>
      </c>
      <c r="H66" s="433" t="s">
        <v>432</v>
      </c>
      <c r="I66" s="664">
        <v>8</v>
      </c>
      <c r="L66" s="109"/>
      <c r="M66" s="101"/>
    </row>
    <row r="67" spans="2:13">
      <c r="B67" s="97">
        <v>62</v>
      </c>
      <c r="C67" s="666" t="s">
        <v>251</v>
      </c>
      <c r="D67" s="421" t="s">
        <v>210</v>
      </c>
      <c r="E67" s="431">
        <v>63880</v>
      </c>
      <c r="F67" s="103"/>
      <c r="G67" s="97">
        <v>28</v>
      </c>
      <c r="H67" s="662" t="s">
        <v>848</v>
      </c>
      <c r="I67" s="674">
        <v>1</v>
      </c>
      <c r="L67" s="109"/>
      <c r="M67" s="101"/>
    </row>
    <row r="68" spans="2:13" ht="15.75">
      <c r="B68" s="97">
        <v>63</v>
      </c>
      <c r="C68" s="666" t="s">
        <v>252</v>
      </c>
      <c r="D68" s="421" t="s">
        <v>250</v>
      </c>
      <c r="E68" s="431">
        <v>364961</v>
      </c>
      <c r="F68" s="108"/>
      <c r="G68" s="97">
        <v>29</v>
      </c>
      <c r="H68" s="433" t="s">
        <v>341</v>
      </c>
      <c r="I68" s="664">
        <v>3</v>
      </c>
      <c r="L68" s="109"/>
      <c r="M68" s="101"/>
    </row>
    <row r="69" spans="2:13" ht="15.75">
      <c r="B69" s="97">
        <v>64</v>
      </c>
      <c r="C69" s="667" t="s">
        <v>819</v>
      </c>
      <c r="D69" s="657" t="s">
        <v>834</v>
      </c>
      <c r="E69" s="658">
        <v>675773</v>
      </c>
      <c r="F69" s="108"/>
      <c r="G69" s="97">
        <v>30</v>
      </c>
      <c r="H69" s="665" t="s">
        <v>351</v>
      </c>
      <c r="I69" s="664">
        <v>5</v>
      </c>
      <c r="L69" s="109"/>
      <c r="M69" s="101"/>
    </row>
    <row r="70" spans="2:13" ht="15.75">
      <c r="B70" s="97">
        <v>65</v>
      </c>
      <c r="C70" s="666" t="s">
        <v>253</v>
      </c>
      <c r="D70" s="421" t="s">
        <v>254</v>
      </c>
      <c r="E70" s="431">
        <v>1765</v>
      </c>
      <c r="F70" s="108"/>
      <c r="G70">
        <v>31</v>
      </c>
      <c r="H70" s="662" t="s">
        <v>435</v>
      </c>
      <c r="I70" s="674">
        <v>17</v>
      </c>
      <c r="L70" s="109"/>
      <c r="M70" s="101"/>
    </row>
    <row r="71" spans="2:13" ht="16.5" thickBot="1">
      <c r="B71" s="97">
        <v>66</v>
      </c>
      <c r="C71" s="666" t="s">
        <v>439</v>
      </c>
      <c r="D71" s="421" t="s">
        <v>220</v>
      </c>
      <c r="E71" s="431">
        <v>14995</v>
      </c>
      <c r="F71" s="108"/>
      <c r="G71">
        <v>32</v>
      </c>
      <c r="H71" s="652" t="s">
        <v>436</v>
      </c>
      <c r="I71" s="675">
        <v>1</v>
      </c>
      <c r="L71" s="109"/>
      <c r="M71" s="101"/>
    </row>
    <row r="72" spans="2:13" ht="16.5" thickBot="1">
      <c r="B72" s="97">
        <v>67</v>
      </c>
      <c r="C72" s="666" t="s">
        <v>704</v>
      </c>
      <c r="D72" s="421" t="s">
        <v>220</v>
      </c>
      <c r="E72" s="431">
        <v>21132</v>
      </c>
      <c r="F72" s="108"/>
      <c r="G72"/>
      <c r="H72" s="410" t="s">
        <v>396</v>
      </c>
      <c r="I72" s="411">
        <f>SUM(I40:I71)</f>
        <v>265</v>
      </c>
      <c r="L72" s="109"/>
      <c r="M72" s="101"/>
    </row>
    <row r="73" spans="2:13">
      <c r="B73" s="97">
        <v>68</v>
      </c>
      <c r="C73" s="430" t="s">
        <v>255</v>
      </c>
      <c r="D73" s="421" t="s">
        <v>237</v>
      </c>
      <c r="E73" s="431">
        <v>134241</v>
      </c>
      <c r="F73" s="108"/>
      <c r="G73" s="108"/>
      <c r="H73" s="108"/>
    </row>
    <row r="74" spans="2:13">
      <c r="B74" s="97">
        <v>69</v>
      </c>
      <c r="C74" s="667" t="s">
        <v>829</v>
      </c>
      <c r="D74" s="657" t="s">
        <v>830</v>
      </c>
      <c r="E74" s="658">
        <v>518709</v>
      </c>
      <c r="F74" s="103"/>
      <c r="G74" s="103"/>
      <c r="H74" s="103"/>
    </row>
    <row r="75" spans="2:13">
      <c r="B75" s="97">
        <v>70</v>
      </c>
      <c r="C75" s="430" t="s">
        <v>648</v>
      </c>
      <c r="D75" s="421" t="s">
        <v>458</v>
      </c>
      <c r="E75" s="431">
        <v>1655000</v>
      </c>
      <c r="F75" s="108"/>
      <c r="G75" s="108"/>
      <c r="H75" s="108"/>
    </row>
    <row r="76" spans="2:13">
      <c r="B76" s="97">
        <v>71</v>
      </c>
      <c r="C76" s="430" t="s">
        <v>496</v>
      </c>
      <c r="D76" s="421" t="s">
        <v>207</v>
      </c>
      <c r="E76" s="431">
        <v>40328</v>
      </c>
      <c r="F76" s="108"/>
      <c r="G76" s="108"/>
      <c r="H76" s="108"/>
    </row>
    <row r="77" spans="2:13">
      <c r="B77" s="97">
        <v>72</v>
      </c>
      <c r="C77" s="667" t="s">
        <v>256</v>
      </c>
      <c r="D77" s="657" t="s">
        <v>212</v>
      </c>
      <c r="E77" s="431">
        <v>20245</v>
      </c>
      <c r="F77" s="103"/>
      <c r="G77" s="103"/>
      <c r="H77" s="103"/>
    </row>
    <row r="78" spans="2:13">
      <c r="B78" s="97">
        <v>73</v>
      </c>
      <c r="C78" s="668" t="s">
        <v>257</v>
      </c>
      <c r="D78" s="423" t="s">
        <v>217</v>
      </c>
      <c r="E78" s="431">
        <v>87120</v>
      </c>
      <c r="F78" s="108"/>
      <c r="G78" s="108"/>
      <c r="H78" s="108"/>
    </row>
    <row r="79" spans="2:13">
      <c r="B79" s="97">
        <v>74</v>
      </c>
      <c r="C79" s="666" t="s">
        <v>258</v>
      </c>
      <c r="D79" s="421" t="s">
        <v>220</v>
      </c>
      <c r="E79" s="431">
        <v>137657</v>
      </c>
      <c r="F79" s="108"/>
      <c r="G79" s="108"/>
      <c r="H79" s="108"/>
    </row>
    <row r="80" spans="2:13">
      <c r="B80" s="97">
        <v>75</v>
      </c>
      <c r="C80" s="430" t="s">
        <v>259</v>
      </c>
      <c r="D80" s="423" t="s">
        <v>234</v>
      </c>
      <c r="E80" s="512">
        <v>26015</v>
      </c>
      <c r="F80" s="108"/>
      <c r="G80" s="108"/>
      <c r="H80" s="108"/>
    </row>
    <row r="81" spans="2:8">
      <c r="B81" s="97">
        <v>76</v>
      </c>
      <c r="C81" s="666" t="s">
        <v>440</v>
      </c>
      <c r="D81" s="421" t="s">
        <v>441</v>
      </c>
      <c r="E81" s="669">
        <v>466242</v>
      </c>
      <c r="F81" s="108"/>
      <c r="G81" s="108"/>
      <c r="H81" s="108"/>
    </row>
    <row r="82" spans="2:8">
      <c r="B82" s="97">
        <v>77</v>
      </c>
      <c r="C82" s="430" t="s">
        <v>442</v>
      </c>
      <c r="D82" s="421" t="s">
        <v>384</v>
      </c>
      <c r="E82" s="431">
        <v>357788</v>
      </c>
      <c r="F82" s="108"/>
      <c r="G82" s="108"/>
      <c r="H82" s="124"/>
    </row>
    <row r="83" spans="2:8">
      <c r="B83" s="97">
        <v>78</v>
      </c>
      <c r="C83" s="666" t="s">
        <v>443</v>
      </c>
      <c r="D83" s="421" t="s">
        <v>434</v>
      </c>
      <c r="E83" s="431">
        <v>41273</v>
      </c>
      <c r="F83" s="108"/>
      <c r="G83" s="108"/>
      <c r="H83" s="124"/>
    </row>
    <row r="84" spans="2:8">
      <c r="B84" s="97">
        <v>79</v>
      </c>
      <c r="C84" s="430" t="s">
        <v>260</v>
      </c>
      <c r="D84" s="423" t="s">
        <v>207</v>
      </c>
      <c r="E84" s="512">
        <v>17522</v>
      </c>
      <c r="F84" s="108"/>
      <c r="G84" s="108"/>
      <c r="H84" s="124"/>
    </row>
    <row r="85" spans="2:8">
      <c r="B85" s="97">
        <v>80</v>
      </c>
      <c r="C85" s="430" t="s">
        <v>444</v>
      </c>
      <c r="D85" s="421" t="s">
        <v>384</v>
      </c>
      <c r="E85" s="431">
        <v>74308</v>
      </c>
      <c r="F85" s="103"/>
      <c r="G85" s="103"/>
      <c r="H85" s="124"/>
    </row>
    <row r="86" spans="2:8">
      <c r="B86" s="97">
        <v>81</v>
      </c>
      <c r="C86" s="667" t="s">
        <v>261</v>
      </c>
      <c r="D86" s="657" t="s">
        <v>220</v>
      </c>
      <c r="E86" s="431">
        <v>14011</v>
      </c>
      <c r="F86" s="108"/>
      <c r="G86" s="108"/>
      <c r="H86" s="124"/>
    </row>
    <row r="87" spans="2:8">
      <c r="B87" s="97">
        <v>82</v>
      </c>
      <c r="C87" s="666" t="s">
        <v>262</v>
      </c>
      <c r="D87" s="421" t="s">
        <v>220</v>
      </c>
      <c r="E87" s="431">
        <v>1549506</v>
      </c>
      <c r="F87" s="103"/>
      <c r="G87" s="103"/>
      <c r="H87" s="124"/>
    </row>
    <row r="88" spans="2:8">
      <c r="B88" s="97">
        <v>83</v>
      </c>
      <c r="C88" s="430" t="s">
        <v>445</v>
      </c>
      <c r="D88" s="421" t="s">
        <v>384</v>
      </c>
      <c r="E88" s="431">
        <v>704765</v>
      </c>
      <c r="F88" s="108"/>
      <c r="G88" s="108"/>
      <c r="H88" s="124"/>
    </row>
    <row r="89" spans="2:8">
      <c r="B89" s="97">
        <v>84</v>
      </c>
      <c r="C89" s="666" t="s">
        <v>445</v>
      </c>
      <c r="D89" s="421" t="s">
        <v>446</v>
      </c>
      <c r="E89" s="431">
        <v>149137</v>
      </c>
      <c r="F89" s="108"/>
      <c r="G89" s="108"/>
      <c r="H89" s="124"/>
    </row>
    <row r="90" spans="2:8">
      <c r="B90" s="97">
        <v>85</v>
      </c>
      <c r="C90" s="668" t="s">
        <v>263</v>
      </c>
      <c r="D90" s="423" t="s">
        <v>233</v>
      </c>
      <c r="E90" s="512">
        <v>164381</v>
      </c>
      <c r="F90" s="103"/>
      <c r="G90" s="103"/>
      <c r="H90" s="124"/>
    </row>
    <row r="91" spans="2:8">
      <c r="B91" s="97">
        <v>86</v>
      </c>
      <c r="C91" s="511" t="s">
        <v>822</v>
      </c>
      <c r="D91" s="657" t="s">
        <v>291</v>
      </c>
      <c r="E91" s="658">
        <v>715061</v>
      </c>
      <c r="F91" s="108"/>
      <c r="G91" s="108"/>
      <c r="H91" s="124"/>
    </row>
    <row r="92" spans="2:8">
      <c r="B92" s="97">
        <v>87</v>
      </c>
      <c r="C92" s="430" t="s">
        <v>264</v>
      </c>
      <c r="D92" s="423" t="s">
        <v>218</v>
      </c>
      <c r="E92" s="431">
        <v>87037</v>
      </c>
      <c r="F92" s="108"/>
      <c r="G92" s="108"/>
      <c r="H92" s="124"/>
    </row>
    <row r="93" spans="2:8">
      <c r="B93" s="97">
        <v>88</v>
      </c>
      <c r="C93" s="430" t="s">
        <v>265</v>
      </c>
      <c r="D93" s="423" t="s">
        <v>207</v>
      </c>
      <c r="E93" s="512">
        <v>12543</v>
      </c>
      <c r="F93" s="103"/>
      <c r="G93" s="103"/>
      <c r="H93" s="124"/>
    </row>
    <row r="94" spans="2:8">
      <c r="B94" s="97">
        <v>89</v>
      </c>
      <c r="C94" s="430" t="s">
        <v>266</v>
      </c>
      <c r="D94" s="423" t="s">
        <v>210</v>
      </c>
      <c r="E94" s="431">
        <v>67062</v>
      </c>
      <c r="F94" s="103"/>
      <c r="G94" s="103"/>
      <c r="H94" s="103"/>
    </row>
    <row r="95" spans="2:8">
      <c r="B95" s="97">
        <v>90</v>
      </c>
      <c r="C95" s="666" t="s">
        <v>447</v>
      </c>
      <c r="D95" s="421" t="s">
        <v>448</v>
      </c>
      <c r="E95" s="431">
        <v>163775</v>
      </c>
      <c r="F95" s="108"/>
      <c r="G95" s="108"/>
      <c r="H95" s="108"/>
    </row>
    <row r="96" spans="2:8">
      <c r="B96" s="97">
        <v>91</v>
      </c>
      <c r="C96" s="430" t="s">
        <v>267</v>
      </c>
      <c r="D96" s="423" t="s">
        <v>217</v>
      </c>
      <c r="E96" s="431">
        <v>35752</v>
      </c>
      <c r="F96" s="108"/>
      <c r="G96" s="108"/>
      <c r="H96" s="108"/>
    </row>
    <row r="97" spans="2:8">
      <c r="B97" s="97">
        <v>92</v>
      </c>
      <c r="C97" s="430" t="s">
        <v>268</v>
      </c>
      <c r="D97" s="423" t="s">
        <v>207</v>
      </c>
      <c r="E97" s="431">
        <v>121992</v>
      </c>
      <c r="F97" s="103"/>
      <c r="G97" s="103"/>
      <c r="H97" s="103"/>
    </row>
    <row r="98" spans="2:8">
      <c r="B98" s="97">
        <v>93</v>
      </c>
      <c r="C98" s="430" t="s">
        <v>269</v>
      </c>
      <c r="D98" s="423" t="s">
        <v>207</v>
      </c>
      <c r="E98" s="512">
        <v>10946</v>
      </c>
      <c r="F98" s="103"/>
      <c r="G98" s="103"/>
      <c r="H98" s="103"/>
    </row>
    <row r="99" spans="2:8">
      <c r="B99" s="97">
        <v>94</v>
      </c>
      <c r="C99" s="668" t="s">
        <v>270</v>
      </c>
      <c r="D99" s="423" t="s">
        <v>233</v>
      </c>
      <c r="E99" s="512">
        <v>484741</v>
      </c>
      <c r="F99" s="103"/>
      <c r="G99" s="103"/>
      <c r="H99" s="103"/>
    </row>
    <row r="100" spans="2:8">
      <c r="B100" s="97">
        <v>95</v>
      </c>
      <c r="C100" s="666" t="s">
        <v>449</v>
      </c>
      <c r="D100" s="421" t="s">
        <v>243</v>
      </c>
      <c r="E100" s="431">
        <v>4388</v>
      </c>
      <c r="F100" s="103"/>
      <c r="G100" s="103"/>
      <c r="H100" s="103"/>
    </row>
    <row r="101" spans="2:8">
      <c r="B101" s="97">
        <v>96</v>
      </c>
      <c r="C101" s="666" t="s">
        <v>450</v>
      </c>
      <c r="D101" s="421" t="s">
        <v>220</v>
      </c>
      <c r="E101" s="431">
        <v>16657</v>
      </c>
      <c r="F101" s="103"/>
      <c r="G101" s="103"/>
      <c r="H101" s="103"/>
    </row>
    <row r="102" spans="2:8">
      <c r="B102" s="97">
        <v>97</v>
      </c>
      <c r="C102" s="666" t="s">
        <v>271</v>
      </c>
      <c r="D102" s="421" t="s">
        <v>254</v>
      </c>
      <c r="E102" s="431">
        <v>25690</v>
      </c>
      <c r="F102" s="103"/>
      <c r="G102" s="103"/>
      <c r="H102" s="103"/>
    </row>
    <row r="103" spans="2:8">
      <c r="B103" s="97">
        <v>98</v>
      </c>
      <c r="C103" s="430" t="s">
        <v>272</v>
      </c>
      <c r="D103" s="423" t="s">
        <v>210</v>
      </c>
      <c r="E103" s="431">
        <v>64502</v>
      </c>
      <c r="F103" s="103"/>
      <c r="G103" s="103"/>
      <c r="H103" s="103"/>
    </row>
    <row r="104" spans="2:8">
      <c r="B104" s="97">
        <v>99</v>
      </c>
      <c r="C104" s="430" t="s">
        <v>717</v>
      </c>
      <c r="D104" s="423" t="s">
        <v>708</v>
      </c>
      <c r="E104" s="431">
        <v>56934</v>
      </c>
      <c r="F104" s="108"/>
      <c r="G104" s="108"/>
      <c r="H104" s="108"/>
    </row>
    <row r="105" spans="2:8">
      <c r="B105" s="97">
        <v>100</v>
      </c>
      <c r="C105" s="430" t="s">
        <v>273</v>
      </c>
      <c r="D105" s="423" t="s">
        <v>234</v>
      </c>
      <c r="E105" s="512">
        <v>34150</v>
      </c>
      <c r="F105" s="108"/>
      <c r="G105" s="108"/>
      <c r="H105" s="108"/>
    </row>
    <row r="106" spans="2:8">
      <c r="B106" s="97">
        <v>101</v>
      </c>
      <c r="C106" s="667" t="s">
        <v>274</v>
      </c>
      <c r="D106" s="657" t="s">
        <v>212</v>
      </c>
      <c r="E106" s="431">
        <v>120405</v>
      </c>
      <c r="F106" s="108"/>
      <c r="G106" s="108"/>
      <c r="H106" s="108"/>
    </row>
    <row r="107" spans="2:8">
      <c r="B107" s="97">
        <v>102</v>
      </c>
      <c r="C107" s="667" t="s">
        <v>731</v>
      </c>
      <c r="D107" s="657" t="s">
        <v>220</v>
      </c>
      <c r="E107" s="431">
        <v>9917</v>
      </c>
      <c r="F107" s="108"/>
      <c r="G107" s="108"/>
      <c r="H107" s="108"/>
    </row>
    <row r="108" spans="2:8">
      <c r="B108" s="97">
        <v>103</v>
      </c>
      <c r="C108" s="668" t="s">
        <v>275</v>
      </c>
      <c r="D108" s="423" t="s">
        <v>250</v>
      </c>
      <c r="E108" s="431">
        <v>192420</v>
      </c>
      <c r="F108" s="103"/>
      <c r="G108" s="103"/>
      <c r="H108" s="103"/>
    </row>
    <row r="109" spans="2:8">
      <c r="B109" s="97">
        <v>104</v>
      </c>
      <c r="C109" s="666" t="s">
        <v>451</v>
      </c>
      <c r="D109" s="421" t="s">
        <v>234</v>
      </c>
      <c r="E109" s="431">
        <v>29571</v>
      </c>
      <c r="F109" s="108"/>
      <c r="G109" s="108"/>
      <c r="H109" s="108"/>
    </row>
    <row r="110" spans="2:8">
      <c r="B110" s="97">
        <v>105</v>
      </c>
      <c r="C110" s="666" t="s">
        <v>452</v>
      </c>
      <c r="D110" s="421" t="s">
        <v>207</v>
      </c>
      <c r="E110" s="431">
        <v>17863</v>
      </c>
      <c r="F110" s="103"/>
      <c r="G110" s="103"/>
      <c r="H110" s="103"/>
    </row>
    <row r="111" spans="2:8">
      <c r="B111" s="97">
        <v>106</v>
      </c>
      <c r="C111" s="666" t="s">
        <v>276</v>
      </c>
      <c r="D111" s="421" t="s">
        <v>210</v>
      </c>
      <c r="E111" s="431">
        <v>14664</v>
      </c>
      <c r="F111" s="103"/>
      <c r="G111" s="103"/>
      <c r="H111" s="103"/>
    </row>
    <row r="112" spans="2:8">
      <c r="B112" s="97">
        <v>107</v>
      </c>
      <c r="C112" s="430" t="s">
        <v>277</v>
      </c>
      <c r="D112" s="423" t="s">
        <v>207</v>
      </c>
      <c r="E112" s="512">
        <v>22614</v>
      </c>
      <c r="F112" s="103"/>
      <c r="G112" s="103"/>
      <c r="H112" s="103"/>
    </row>
    <row r="113" spans="2:8">
      <c r="B113" s="97">
        <v>108</v>
      </c>
      <c r="C113" s="430" t="s">
        <v>453</v>
      </c>
      <c r="D113" s="421" t="s">
        <v>384</v>
      </c>
      <c r="E113" s="431">
        <v>216638</v>
      </c>
      <c r="F113" s="108"/>
      <c r="G113" s="108"/>
      <c r="H113" s="108"/>
    </row>
    <row r="114" spans="2:8">
      <c r="B114" s="97">
        <v>109</v>
      </c>
      <c r="C114" s="430" t="s">
        <v>278</v>
      </c>
      <c r="D114" s="421" t="s">
        <v>207</v>
      </c>
      <c r="E114" s="431">
        <v>7638</v>
      </c>
      <c r="F114" s="108"/>
      <c r="G114" s="108"/>
      <c r="H114" s="108"/>
    </row>
    <row r="115" spans="2:8">
      <c r="B115" s="97">
        <v>110</v>
      </c>
      <c r="C115" s="430" t="s">
        <v>278</v>
      </c>
      <c r="D115" s="423" t="s">
        <v>279</v>
      </c>
      <c r="E115" s="431">
        <v>95194</v>
      </c>
      <c r="F115" s="103"/>
      <c r="G115" s="103"/>
      <c r="H115" s="103"/>
    </row>
    <row r="116" spans="2:8">
      <c r="B116" s="97">
        <v>111</v>
      </c>
      <c r="C116" s="430" t="s">
        <v>280</v>
      </c>
      <c r="D116" s="423" t="s">
        <v>254</v>
      </c>
      <c r="E116" s="431">
        <v>72417</v>
      </c>
      <c r="F116" s="108"/>
      <c r="G116" s="108"/>
      <c r="H116" s="108"/>
    </row>
    <row r="117" spans="2:8">
      <c r="B117" s="97">
        <v>112</v>
      </c>
      <c r="C117" s="667" t="s">
        <v>821</v>
      </c>
      <c r="D117" s="657" t="s">
        <v>849</v>
      </c>
      <c r="E117" s="658">
        <v>215178</v>
      </c>
      <c r="F117" s="103"/>
      <c r="G117" s="103"/>
      <c r="H117" s="103"/>
    </row>
    <row r="118" spans="2:8">
      <c r="B118" s="97">
        <v>113</v>
      </c>
      <c r="C118" s="668" t="s">
        <v>281</v>
      </c>
      <c r="D118" s="423" t="s">
        <v>220</v>
      </c>
      <c r="E118" s="512">
        <v>143397</v>
      </c>
      <c r="F118" s="103"/>
      <c r="G118" s="103"/>
      <c r="H118" s="103"/>
    </row>
    <row r="119" spans="2:8">
      <c r="B119" s="97">
        <v>114</v>
      </c>
      <c r="C119" s="668" t="s">
        <v>282</v>
      </c>
      <c r="D119" s="423" t="s">
        <v>233</v>
      </c>
      <c r="E119" s="512">
        <v>1426865</v>
      </c>
      <c r="F119" s="103"/>
      <c r="G119" s="103"/>
      <c r="H119" s="103"/>
    </row>
    <row r="120" spans="2:8">
      <c r="B120" s="97">
        <v>115</v>
      </c>
      <c r="C120" s="666" t="s">
        <v>454</v>
      </c>
      <c r="D120" s="421" t="s">
        <v>384</v>
      </c>
      <c r="E120" s="431">
        <v>71436</v>
      </c>
      <c r="F120" s="108"/>
      <c r="G120" s="108"/>
      <c r="H120" s="108"/>
    </row>
    <row r="121" spans="2:8">
      <c r="B121" s="97">
        <v>116</v>
      </c>
      <c r="C121" s="430" t="s">
        <v>283</v>
      </c>
      <c r="D121" s="423" t="s">
        <v>207</v>
      </c>
      <c r="E121" s="512">
        <v>27739</v>
      </c>
      <c r="F121" s="108"/>
      <c r="G121" s="108"/>
      <c r="H121" s="108"/>
    </row>
    <row r="122" spans="2:8">
      <c r="B122" s="97">
        <v>117</v>
      </c>
      <c r="C122" s="666" t="s">
        <v>455</v>
      </c>
      <c r="D122" s="421" t="s">
        <v>243</v>
      </c>
      <c r="E122" s="431">
        <v>156944</v>
      </c>
      <c r="F122" s="108"/>
      <c r="G122" s="108"/>
      <c r="H122" s="108"/>
    </row>
    <row r="123" spans="2:8">
      <c r="B123" s="97">
        <v>118</v>
      </c>
      <c r="C123" s="430" t="s">
        <v>284</v>
      </c>
      <c r="D123" s="423" t="s">
        <v>207</v>
      </c>
      <c r="E123" s="512">
        <v>14197</v>
      </c>
      <c r="F123" s="108"/>
      <c r="G123" s="108"/>
      <c r="H123" s="108"/>
    </row>
    <row r="124" spans="2:8">
      <c r="B124" s="97">
        <v>119</v>
      </c>
      <c r="C124" s="430" t="s">
        <v>497</v>
      </c>
      <c r="D124" s="423" t="s">
        <v>207</v>
      </c>
      <c r="E124" s="512">
        <v>15272</v>
      </c>
      <c r="F124" s="103"/>
      <c r="G124" s="103"/>
      <c r="H124" s="103"/>
    </row>
    <row r="125" spans="2:8">
      <c r="B125" s="97">
        <v>120</v>
      </c>
      <c r="C125" s="430" t="s">
        <v>285</v>
      </c>
      <c r="D125" s="423" t="s">
        <v>220</v>
      </c>
      <c r="E125" s="431">
        <v>12357</v>
      </c>
      <c r="F125" s="108"/>
      <c r="G125" s="108"/>
      <c r="H125" s="108"/>
    </row>
    <row r="126" spans="2:8">
      <c r="B126" s="97">
        <v>121</v>
      </c>
      <c r="C126" s="666" t="s">
        <v>456</v>
      </c>
      <c r="D126" s="421" t="s">
        <v>220</v>
      </c>
      <c r="E126" s="431">
        <v>11601</v>
      </c>
      <c r="F126" s="108"/>
      <c r="G126" s="108"/>
      <c r="H126" s="108"/>
    </row>
    <row r="127" spans="2:8">
      <c r="B127" s="97">
        <v>122</v>
      </c>
      <c r="C127" s="666" t="s">
        <v>286</v>
      </c>
      <c r="D127" s="421" t="s">
        <v>254</v>
      </c>
      <c r="E127" s="431">
        <v>866697</v>
      </c>
      <c r="F127" s="108"/>
      <c r="G127" s="108"/>
      <c r="H127" s="108"/>
    </row>
    <row r="128" spans="2:8">
      <c r="B128" s="97">
        <v>123</v>
      </c>
      <c r="C128" s="666" t="s">
        <v>457</v>
      </c>
      <c r="D128" s="421" t="s">
        <v>458</v>
      </c>
      <c r="E128" s="431">
        <v>218657</v>
      </c>
      <c r="F128" s="108"/>
      <c r="G128" s="108"/>
      <c r="H128" s="108"/>
    </row>
    <row r="129" spans="2:8">
      <c r="B129" s="97">
        <v>124</v>
      </c>
      <c r="C129" s="430" t="s">
        <v>287</v>
      </c>
      <c r="D129" s="423" t="s">
        <v>207</v>
      </c>
      <c r="E129" s="512">
        <v>17913</v>
      </c>
      <c r="F129" s="108"/>
      <c r="G129" s="108"/>
      <c r="H129" s="108"/>
    </row>
    <row r="130" spans="2:8">
      <c r="B130" s="97">
        <v>125</v>
      </c>
      <c r="C130" s="666" t="s">
        <v>459</v>
      </c>
      <c r="D130" s="421" t="s">
        <v>441</v>
      </c>
      <c r="E130" s="431">
        <v>943326</v>
      </c>
      <c r="F130" s="108"/>
      <c r="G130" s="108"/>
      <c r="H130" s="108"/>
    </row>
    <row r="131" spans="2:8">
      <c r="B131" s="97">
        <v>126</v>
      </c>
      <c r="C131" s="666" t="s">
        <v>460</v>
      </c>
      <c r="D131" s="421" t="s">
        <v>220</v>
      </c>
      <c r="E131" s="431">
        <v>5536</v>
      </c>
      <c r="F131" s="103"/>
      <c r="G131" s="103"/>
      <c r="H131" s="103"/>
    </row>
    <row r="132" spans="2:8">
      <c r="B132" s="97">
        <v>127</v>
      </c>
      <c r="C132" s="666" t="s">
        <v>461</v>
      </c>
      <c r="D132" s="421" t="s">
        <v>243</v>
      </c>
      <c r="E132" s="431">
        <v>6930</v>
      </c>
      <c r="F132" s="103"/>
      <c r="G132" s="103"/>
      <c r="H132" s="103"/>
    </row>
    <row r="133" spans="2:8">
      <c r="B133" s="97">
        <v>128</v>
      </c>
      <c r="C133" s="666" t="s">
        <v>498</v>
      </c>
      <c r="D133" s="421" t="s">
        <v>207</v>
      </c>
      <c r="E133" s="431">
        <v>10709</v>
      </c>
      <c r="F133" s="108"/>
      <c r="G133" s="108"/>
      <c r="H133" s="108"/>
    </row>
    <row r="134" spans="2:8">
      <c r="B134" s="97">
        <v>129</v>
      </c>
      <c r="C134" s="666" t="s">
        <v>288</v>
      </c>
      <c r="D134" s="421" t="s">
        <v>254</v>
      </c>
      <c r="E134" s="431">
        <v>3183</v>
      </c>
      <c r="F134" s="108"/>
      <c r="G134" s="108"/>
      <c r="H134" s="108"/>
    </row>
    <row r="135" spans="2:8">
      <c r="B135" s="97">
        <v>130</v>
      </c>
      <c r="C135" s="666" t="s">
        <v>462</v>
      </c>
      <c r="D135" s="421" t="s">
        <v>384</v>
      </c>
      <c r="E135" s="431">
        <v>53953</v>
      </c>
      <c r="F135" s="108"/>
      <c r="G135" s="108"/>
      <c r="H135" s="108"/>
    </row>
    <row r="136" spans="2:8">
      <c r="B136" s="97">
        <v>131</v>
      </c>
      <c r="C136" s="430" t="s">
        <v>463</v>
      </c>
      <c r="D136" s="421" t="s">
        <v>384</v>
      </c>
      <c r="E136" s="431">
        <v>1135666</v>
      </c>
      <c r="F136" s="108"/>
      <c r="G136" s="108"/>
      <c r="H136" s="108"/>
    </row>
    <row r="137" spans="2:8">
      <c r="B137" s="97">
        <v>132</v>
      </c>
      <c r="C137" s="430" t="s">
        <v>723</v>
      </c>
      <c r="D137" s="421" t="s">
        <v>708</v>
      </c>
      <c r="E137" s="431">
        <v>597511</v>
      </c>
      <c r="F137" s="108"/>
      <c r="G137" s="108"/>
      <c r="H137" s="108"/>
    </row>
    <row r="138" spans="2:8">
      <c r="B138" s="97">
        <v>133</v>
      </c>
      <c r="C138" s="430" t="s">
        <v>289</v>
      </c>
      <c r="D138" s="421" t="s">
        <v>254</v>
      </c>
      <c r="E138" s="431">
        <v>33631</v>
      </c>
      <c r="F138" s="108"/>
      <c r="G138" s="108"/>
      <c r="H138" s="108"/>
    </row>
    <row r="139" spans="2:8">
      <c r="B139" s="97">
        <v>134</v>
      </c>
      <c r="C139" s="430" t="s">
        <v>290</v>
      </c>
      <c r="D139" s="421" t="s">
        <v>291</v>
      </c>
      <c r="E139" s="431">
        <v>140650</v>
      </c>
      <c r="F139" s="108"/>
      <c r="G139" s="108"/>
      <c r="H139" s="108"/>
    </row>
    <row r="140" spans="2:8">
      <c r="B140" s="97">
        <v>135</v>
      </c>
      <c r="C140" s="430" t="s">
        <v>649</v>
      </c>
      <c r="D140" s="421" t="s">
        <v>458</v>
      </c>
      <c r="E140" s="431">
        <v>792211</v>
      </c>
      <c r="F140" s="108"/>
      <c r="G140" s="108"/>
      <c r="H140" s="108"/>
    </row>
    <row r="141" spans="2:8">
      <c r="B141" s="97">
        <v>136</v>
      </c>
      <c r="C141" s="673" t="s">
        <v>292</v>
      </c>
      <c r="D141" s="421" t="s">
        <v>458</v>
      </c>
      <c r="E141" s="512">
        <v>1067770</v>
      </c>
      <c r="F141" s="108"/>
      <c r="G141" s="108"/>
      <c r="H141" s="108"/>
    </row>
    <row r="142" spans="2:8">
      <c r="B142" s="97">
        <v>137</v>
      </c>
      <c r="C142" s="668" t="s">
        <v>293</v>
      </c>
      <c r="D142" s="423" t="s">
        <v>279</v>
      </c>
      <c r="E142" s="431">
        <v>259330</v>
      </c>
      <c r="F142" s="108"/>
      <c r="G142" s="108"/>
      <c r="H142" s="108"/>
    </row>
    <row r="143" spans="2:8">
      <c r="B143" s="97">
        <v>138</v>
      </c>
      <c r="C143" s="668" t="s">
        <v>294</v>
      </c>
      <c r="D143" s="423" t="s">
        <v>220</v>
      </c>
      <c r="E143" s="512">
        <v>92766</v>
      </c>
      <c r="F143" s="108"/>
      <c r="G143" s="108"/>
      <c r="H143" s="108"/>
    </row>
    <row r="144" spans="2:8">
      <c r="B144" s="97">
        <v>139</v>
      </c>
      <c r="C144" s="666" t="s">
        <v>464</v>
      </c>
      <c r="D144" s="421" t="s">
        <v>210</v>
      </c>
      <c r="E144" s="431">
        <v>18460</v>
      </c>
      <c r="F144" s="103"/>
      <c r="G144" s="103"/>
      <c r="H144" s="103"/>
    </row>
    <row r="145" spans="2:8">
      <c r="B145" s="97">
        <v>140</v>
      </c>
      <c r="C145" s="666" t="s">
        <v>295</v>
      </c>
      <c r="D145" s="421" t="s">
        <v>207</v>
      </c>
      <c r="E145" s="431">
        <v>21580</v>
      </c>
      <c r="F145" s="108"/>
      <c r="G145" s="108"/>
      <c r="H145" s="108"/>
    </row>
    <row r="146" spans="2:8">
      <c r="B146" s="97">
        <v>141</v>
      </c>
      <c r="C146" s="430" t="s">
        <v>296</v>
      </c>
      <c r="D146" s="423" t="s">
        <v>207</v>
      </c>
      <c r="E146" s="512">
        <v>61733</v>
      </c>
      <c r="F146" s="108"/>
      <c r="G146" s="108"/>
      <c r="H146" s="108"/>
    </row>
    <row r="147" spans="2:8">
      <c r="B147" s="97">
        <v>142</v>
      </c>
      <c r="C147" s="668" t="s">
        <v>297</v>
      </c>
      <c r="D147" s="423" t="s">
        <v>229</v>
      </c>
      <c r="E147" s="431">
        <v>116151</v>
      </c>
      <c r="F147" s="103"/>
      <c r="G147" s="103"/>
      <c r="H147" s="103"/>
    </row>
    <row r="148" spans="2:8">
      <c r="B148" s="97">
        <v>143</v>
      </c>
      <c r="C148" s="667" t="s">
        <v>465</v>
      </c>
      <c r="D148" s="657" t="s">
        <v>212</v>
      </c>
      <c r="E148" s="431">
        <v>46473</v>
      </c>
      <c r="F148" s="103"/>
      <c r="G148" s="103"/>
      <c r="H148" s="103"/>
    </row>
    <row r="149" spans="2:8">
      <c r="B149" s="97">
        <v>144</v>
      </c>
      <c r="C149" s="667" t="s">
        <v>823</v>
      </c>
      <c r="D149" s="657" t="s">
        <v>831</v>
      </c>
      <c r="E149" s="658">
        <v>256584</v>
      </c>
      <c r="F149" s="108"/>
      <c r="G149" s="108"/>
      <c r="H149" s="108"/>
    </row>
    <row r="150" spans="2:8">
      <c r="B150" s="97">
        <v>145</v>
      </c>
      <c r="C150" s="430" t="s">
        <v>298</v>
      </c>
      <c r="D150" s="423" t="s">
        <v>207</v>
      </c>
      <c r="E150" s="512">
        <v>41769</v>
      </c>
      <c r="F150" s="108"/>
      <c r="G150" s="108"/>
      <c r="H150" s="108"/>
    </row>
    <row r="151" spans="2:8">
      <c r="B151" s="97">
        <v>146</v>
      </c>
      <c r="C151" s="430" t="s">
        <v>299</v>
      </c>
      <c r="D151" s="423" t="s">
        <v>254</v>
      </c>
      <c r="E151" s="512">
        <v>23424</v>
      </c>
      <c r="F151" s="108"/>
      <c r="G151" s="108"/>
      <c r="H151" s="108"/>
    </row>
    <row r="152" spans="2:8">
      <c r="B152" s="97">
        <v>147</v>
      </c>
      <c r="C152" s="430" t="s">
        <v>300</v>
      </c>
      <c r="D152" s="423" t="s">
        <v>220</v>
      </c>
      <c r="E152" s="512">
        <v>46388</v>
      </c>
      <c r="F152" s="108"/>
      <c r="G152" s="108"/>
      <c r="H152" s="108"/>
    </row>
    <row r="153" spans="2:8">
      <c r="B153" s="97">
        <v>148</v>
      </c>
      <c r="C153" s="430" t="s">
        <v>301</v>
      </c>
      <c r="D153" s="423" t="s">
        <v>254</v>
      </c>
      <c r="E153" s="512">
        <v>50443</v>
      </c>
      <c r="F153" s="103"/>
      <c r="G153" s="103"/>
      <c r="H153" s="103"/>
    </row>
    <row r="154" spans="2:8">
      <c r="B154" s="97">
        <v>149</v>
      </c>
      <c r="C154" s="666" t="s">
        <v>302</v>
      </c>
      <c r="D154" s="421" t="s">
        <v>210</v>
      </c>
      <c r="E154" s="431">
        <v>1613646</v>
      </c>
      <c r="F154" s="108"/>
      <c r="G154" s="108"/>
      <c r="H154" s="108"/>
    </row>
    <row r="155" spans="2:8">
      <c r="B155" s="97">
        <v>150</v>
      </c>
      <c r="C155" s="430" t="s">
        <v>303</v>
      </c>
      <c r="D155" s="423" t="s">
        <v>220</v>
      </c>
      <c r="E155" s="431">
        <v>253561</v>
      </c>
      <c r="F155" s="108"/>
      <c r="G155" s="108"/>
      <c r="H155" s="108"/>
    </row>
    <row r="156" spans="2:8">
      <c r="B156" s="97">
        <v>151</v>
      </c>
      <c r="C156" s="430" t="s">
        <v>304</v>
      </c>
      <c r="D156" s="423" t="s">
        <v>207</v>
      </c>
      <c r="E156" s="431">
        <v>36610</v>
      </c>
      <c r="F156" s="108"/>
      <c r="G156" s="108"/>
      <c r="H156" s="108"/>
    </row>
    <row r="157" spans="2:8">
      <c r="B157" s="97">
        <v>152</v>
      </c>
      <c r="C157" s="430" t="s">
        <v>499</v>
      </c>
      <c r="D157" s="423" t="s">
        <v>207</v>
      </c>
      <c r="E157" s="431">
        <v>33367</v>
      </c>
      <c r="F157" s="108"/>
      <c r="G157" s="108"/>
      <c r="H157" s="108"/>
    </row>
    <row r="158" spans="2:8">
      <c r="B158" s="97">
        <v>153</v>
      </c>
      <c r="C158" s="666" t="s">
        <v>305</v>
      </c>
      <c r="D158" s="421" t="s">
        <v>434</v>
      </c>
      <c r="E158" s="431">
        <v>804663</v>
      </c>
      <c r="F158" s="108"/>
      <c r="G158" s="108"/>
      <c r="H158" s="108"/>
    </row>
    <row r="159" spans="2:8">
      <c r="B159" s="97">
        <v>154</v>
      </c>
      <c r="C159" s="667" t="s">
        <v>306</v>
      </c>
      <c r="D159" s="657" t="s">
        <v>212</v>
      </c>
      <c r="E159" s="431">
        <v>53866</v>
      </c>
      <c r="F159" s="108"/>
      <c r="G159" s="108"/>
      <c r="H159" s="108"/>
    </row>
    <row r="160" spans="2:8">
      <c r="B160" s="97">
        <v>155</v>
      </c>
      <c r="C160" s="666" t="s">
        <v>466</v>
      </c>
      <c r="D160" s="421" t="s">
        <v>441</v>
      </c>
      <c r="E160" s="431">
        <v>91722</v>
      </c>
      <c r="F160" s="108"/>
      <c r="G160" s="108"/>
      <c r="H160" s="108"/>
    </row>
    <row r="161" spans="2:8">
      <c r="B161" s="97">
        <v>156</v>
      </c>
      <c r="C161" s="666" t="s">
        <v>607</v>
      </c>
      <c r="D161" s="421" t="s">
        <v>237</v>
      </c>
      <c r="E161" s="431">
        <v>32325</v>
      </c>
      <c r="F161" s="108"/>
      <c r="G161" s="108"/>
      <c r="H161" s="108"/>
    </row>
    <row r="162" spans="2:8">
      <c r="B162" s="97">
        <v>157</v>
      </c>
      <c r="C162" s="430" t="s">
        <v>307</v>
      </c>
      <c r="D162" s="423" t="s">
        <v>233</v>
      </c>
      <c r="E162" s="512">
        <v>237054</v>
      </c>
      <c r="F162" s="108"/>
      <c r="G162" s="108"/>
      <c r="H162" s="108"/>
    </row>
    <row r="163" spans="2:8">
      <c r="B163" s="97">
        <v>158</v>
      </c>
      <c r="C163" s="430" t="s">
        <v>308</v>
      </c>
      <c r="D163" s="423" t="s">
        <v>279</v>
      </c>
      <c r="E163" s="431">
        <v>76780</v>
      </c>
      <c r="F163" s="103"/>
      <c r="G163" s="103"/>
      <c r="H163" s="103"/>
    </row>
    <row r="164" spans="2:8">
      <c r="B164" s="97">
        <v>159</v>
      </c>
      <c r="C164" s="667" t="s">
        <v>817</v>
      </c>
      <c r="D164" s="657" t="s">
        <v>835</v>
      </c>
      <c r="E164" s="658">
        <v>709671</v>
      </c>
      <c r="F164" s="103"/>
      <c r="G164" s="103"/>
      <c r="H164" s="103"/>
    </row>
    <row r="165" spans="2:8">
      <c r="B165" s="97">
        <v>160</v>
      </c>
      <c r="C165" s="666" t="s">
        <v>310</v>
      </c>
      <c r="D165" s="421" t="s">
        <v>210</v>
      </c>
      <c r="E165" s="431">
        <v>102182</v>
      </c>
      <c r="F165" s="103"/>
      <c r="G165" s="103"/>
      <c r="H165" s="103"/>
    </row>
    <row r="166" spans="2:8">
      <c r="B166" s="97">
        <v>161</v>
      </c>
      <c r="C166" s="667" t="s">
        <v>467</v>
      </c>
      <c r="D166" s="657" t="s">
        <v>212</v>
      </c>
      <c r="E166" s="431">
        <v>46464</v>
      </c>
      <c r="F166" s="103"/>
      <c r="G166" s="103"/>
      <c r="H166" s="103"/>
    </row>
    <row r="167" spans="2:8">
      <c r="B167" s="97">
        <v>162</v>
      </c>
      <c r="C167" s="666" t="s">
        <v>468</v>
      </c>
      <c r="D167" s="421" t="s">
        <v>220</v>
      </c>
      <c r="E167" s="431">
        <v>12461</v>
      </c>
    </row>
    <row r="168" spans="2:8">
      <c r="B168" s="97">
        <v>163</v>
      </c>
      <c r="C168" s="430" t="s">
        <v>311</v>
      </c>
      <c r="D168" s="423" t="s">
        <v>210</v>
      </c>
      <c r="E168" s="431">
        <v>13406</v>
      </c>
    </row>
    <row r="169" spans="2:8">
      <c r="B169" s="97">
        <v>164</v>
      </c>
      <c r="C169" s="667" t="s">
        <v>469</v>
      </c>
      <c r="D169" s="657" t="s">
        <v>210</v>
      </c>
      <c r="E169" s="431">
        <v>7019</v>
      </c>
    </row>
    <row r="170" spans="2:8">
      <c r="B170" s="97">
        <v>165</v>
      </c>
      <c r="C170" s="667" t="s">
        <v>312</v>
      </c>
      <c r="D170" s="657" t="s">
        <v>212</v>
      </c>
      <c r="E170" s="431">
        <v>8896</v>
      </c>
    </row>
    <row r="171" spans="2:8">
      <c r="B171" s="97">
        <v>166</v>
      </c>
      <c r="C171" s="430" t="s">
        <v>313</v>
      </c>
      <c r="D171" s="423" t="s">
        <v>217</v>
      </c>
      <c r="E171" s="431">
        <v>230273</v>
      </c>
    </row>
    <row r="172" spans="2:8">
      <c r="B172" s="97">
        <v>167</v>
      </c>
      <c r="C172" s="430" t="s">
        <v>314</v>
      </c>
      <c r="D172" s="423" t="s">
        <v>207</v>
      </c>
      <c r="E172" s="512">
        <v>48869</v>
      </c>
    </row>
    <row r="173" spans="2:8">
      <c r="B173" s="97">
        <v>168</v>
      </c>
      <c r="C173" s="430" t="s">
        <v>846</v>
      </c>
      <c r="D173" s="423" t="s">
        <v>853</v>
      </c>
      <c r="E173" s="512">
        <v>772828</v>
      </c>
    </row>
    <row r="174" spans="2:8">
      <c r="B174" s="97">
        <v>169</v>
      </c>
      <c r="C174" s="430" t="s">
        <v>315</v>
      </c>
      <c r="D174" s="423" t="s">
        <v>207</v>
      </c>
      <c r="E174" s="512">
        <v>41096</v>
      </c>
    </row>
    <row r="175" spans="2:8">
      <c r="B175" s="97">
        <v>170</v>
      </c>
      <c r="C175" s="666" t="s">
        <v>470</v>
      </c>
      <c r="D175" s="421" t="s">
        <v>210</v>
      </c>
      <c r="E175" s="431">
        <v>139932</v>
      </c>
    </row>
    <row r="176" spans="2:8">
      <c r="B176" s="97">
        <v>171</v>
      </c>
      <c r="C176" s="430" t="s">
        <v>471</v>
      </c>
      <c r="D176" s="421" t="s">
        <v>384</v>
      </c>
      <c r="E176" s="431">
        <v>458090</v>
      </c>
    </row>
    <row r="177" spans="2:5">
      <c r="B177" s="97">
        <v>172</v>
      </c>
      <c r="C177" s="666" t="s">
        <v>316</v>
      </c>
      <c r="D177" s="421" t="s">
        <v>210</v>
      </c>
      <c r="E177" s="431">
        <v>122866</v>
      </c>
    </row>
    <row r="178" spans="2:5">
      <c r="B178" s="97">
        <v>173</v>
      </c>
      <c r="C178" s="430" t="s">
        <v>472</v>
      </c>
      <c r="D178" s="421" t="s">
        <v>384</v>
      </c>
      <c r="E178" s="431">
        <v>117778</v>
      </c>
    </row>
    <row r="179" spans="2:5">
      <c r="B179" s="97">
        <v>174</v>
      </c>
      <c r="C179" s="430" t="s">
        <v>317</v>
      </c>
      <c r="D179" s="423" t="s">
        <v>220</v>
      </c>
      <c r="E179" s="431">
        <v>5137</v>
      </c>
    </row>
    <row r="180" spans="2:5">
      <c r="B180" s="97">
        <v>175</v>
      </c>
      <c r="C180" s="430" t="s">
        <v>473</v>
      </c>
      <c r="D180" s="421" t="s">
        <v>384</v>
      </c>
      <c r="E180" s="431">
        <v>288226</v>
      </c>
    </row>
    <row r="181" spans="2:5">
      <c r="B181" s="97">
        <v>176</v>
      </c>
      <c r="C181" s="668" t="s">
        <v>318</v>
      </c>
      <c r="D181" s="423" t="s">
        <v>279</v>
      </c>
      <c r="E181" s="431">
        <v>73422</v>
      </c>
    </row>
    <row r="182" spans="2:5">
      <c r="B182" s="97">
        <v>177</v>
      </c>
      <c r="C182" s="666" t="s">
        <v>309</v>
      </c>
      <c r="D182" s="421" t="s">
        <v>220</v>
      </c>
      <c r="E182" s="431">
        <v>37112</v>
      </c>
    </row>
    <row r="183" spans="2:5">
      <c r="B183" s="97">
        <v>178</v>
      </c>
      <c r="C183" s="430" t="s">
        <v>319</v>
      </c>
      <c r="D183" s="423" t="s">
        <v>233</v>
      </c>
      <c r="E183" s="512">
        <v>159558</v>
      </c>
    </row>
    <row r="184" spans="2:5">
      <c r="B184" s="97">
        <v>179</v>
      </c>
      <c r="C184" s="666" t="s">
        <v>474</v>
      </c>
      <c r="D184" s="421" t="s">
        <v>220</v>
      </c>
      <c r="E184" s="431">
        <v>2497</v>
      </c>
    </row>
    <row r="185" spans="2:5">
      <c r="B185" s="97">
        <v>180</v>
      </c>
      <c r="C185" s="430" t="s">
        <v>320</v>
      </c>
      <c r="D185" s="423" t="s">
        <v>279</v>
      </c>
      <c r="E185" s="431">
        <v>61817</v>
      </c>
    </row>
    <row r="186" spans="2:5">
      <c r="B186" s="97">
        <v>181</v>
      </c>
      <c r="C186" s="666" t="s">
        <v>475</v>
      </c>
      <c r="D186" s="421" t="s">
        <v>234</v>
      </c>
      <c r="E186" s="431">
        <v>45030</v>
      </c>
    </row>
    <row r="187" spans="2:5">
      <c r="B187" s="97">
        <v>182</v>
      </c>
      <c r="C187" s="430" t="s">
        <v>321</v>
      </c>
      <c r="D187" s="423" t="s">
        <v>220</v>
      </c>
      <c r="E187" s="512">
        <v>57261</v>
      </c>
    </row>
    <row r="188" spans="2:5">
      <c r="B188" s="97">
        <v>183</v>
      </c>
      <c r="C188" s="430" t="s">
        <v>322</v>
      </c>
      <c r="D188" s="423" t="s">
        <v>220</v>
      </c>
      <c r="E188" s="431">
        <v>13517</v>
      </c>
    </row>
    <row r="189" spans="2:5">
      <c r="B189" s="97">
        <v>184</v>
      </c>
      <c r="C189" s="432" t="s">
        <v>323</v>
      </c>
      <c r="D189" s="421" t="s">
        <v>220</v>
      </c>
      <c r="E189" s="431">
        <v>32979</v>
      </c>
    </row>
    <row r="190" spans="2:5">
      <c r="B190" s="97">
        <v>185</v>
      </c>
      <c r="C190" s="432" t="s">
        <v>718</v>
      </c>
      <c r="D190" s="421" t="s">
        <v>708</v>
      </c>
      <c r="E190" s="431">
        <v>33621</v>
      </c>
    </row>
    <row r="191" spans="2:5">
      <c r="B191" s="97">
        <v>186</v>
      </c>
      <c r="C191" s="666" t="s">
        <v>324</v>
      </c>
      <c r="D191" s="421" t="s">
        <v>220</v>
      </c>
      <c r="E191" s="431">
        <v>16207</v>
      </c>
    </row>
    <row r="192" spans="2:5">
      <c r="B192" s="97">
        <v>187</v>
      </c>
      <c r="C192" s="668" t="s">
        <v>325</v>
      </c>
      <c r="D192" s="423" t="s">
        <v>207</v>
      </c>
      <c r="E192" s="431">
        <v>94514</v>
      </c>
    </row>
    <row r="193" spans="2:5">
      <c r="B193" s="97">
        <v>188</v>
      </c>
      <c r="C193" s="666" t="s">
        <v>476</v>
      </c>
      <c r="D193" s="421" t="s">
        <v>220</v>
      </c>
      <c r="E193" s="431">
        <v>14759</v>
      </c>
    </row>
    <row r="194" spans="2:5">
      <c r="B194" s="97">
        <v>189</v>
      </c>
      <c r="C194" s="666" t="s">
        <v>477</v>
      </c>
      <c r="D194" s="421" t="s">
        <v>441</v>
      </c>
      <c r="E194" s="431">
        <v>110232</v>
      </c>
    </row>
    <row r="195" spans="2:5">
      <c r="B195" s="97">
        <v>190</v>
      </c>
      <c r="C195" s="666" t="s">
        <v>478</v>
      </c>
      <c r="D195" s="421" t="s">
        <v>243</v>
      </c>
      <c r="E195" s="431">
        <v>99486</v>
      </c>
    </row>
    <row r="196" spans="2:5">
      <c r="B196" s="97">
        <v>191</v>
      </c>
      <c r="C196" s="668" t="s">
        <v>326</v>
      </c>
      <c r="D196" s="423" t="s">
        <v>207</v>
      </c>
      <c r="E196" s="512">
        <v>55394</v>
      </c>
    </row>
    <row r="197" spans="2:5">
      <c r="B197" s="97">
        <v>192</v>
      </c>
      <c r="C197" s="666" t="s">
        <v>327</v>
      </c>
      <c r="D197" s="421" t="s">
        <v>210</v>
      </c>
      <c r="E197" s="431">
        <v>289786</v>
      </c>
    </row>
    <row r="198" spans="2:5">
      <c r="B198" s="97">
        <v>193</v>
      </c>
      <c r="C198" s="430" t="s">
        <v>328</v>
      </c>
      <c r="D198" s="423" t="s">
        <v>210</v>
      </c>
      <c r="E198" s="431">
        <v>9344</v>
      </c>
    </row>
    <row r="199" spans="2:5">
      <c r="B199" s="97">
        <v>194</v>
      </c>
      <c r="C199" s="430" t="s">
        <v>329</v>
      </c>
      <c r="D199" s="423" t="s">
        <v>254</v>
      </c>
      <c r="E199" s="431">
        <v>40546</v>
      </c>
    </row>
    <row r="200" spans="2:5">
      <c r="B200" s="97">
        <v>195</v>
      </c>
      <c r="C200" s="667" t="s">
        <v>330</v>
      </c>
      <c r="D200" s="657" t="s">
        <v>220</v>
      </c>
      <c r="E200" s="431">
        <v>10226</v>
      </c>
    </row>
    <row r="201" spans="2:5">
      <c r="B201" s="97">
        <v>196</v>
      </c>
      <c r="C201" s="666" t="s">
        <v>479</v>
      </c>
      <c r="D201" s="421" t="s">
        <v>220</v>
      </c>
      <c r="E201" s="431">
        <v>129335</v>
      </c>
    </row>
    <row r="202" spans="2:5">
      <c r="B202" s="97">
        <v>197</v>
      </c>
      <c r="C202" s="667" t="s">
        <v>331</v>
      </c>
      <c r="D202" s="657" t="s">
        <v>212</v>
      </c>
      <c r="E202" s="431">
        <v>4511</v>
      </c>
    </row>
    <row r="203" spans="2:5">
      <c r="B203" s="97">
        <v>198</v>
      </c>
      <c r="C203" s="667" t="s">
        <v>825</v>
      </c>
      <c r="D203" s="421" t="s">
        <v>227</v>
      </c>
      <c r="E203" s="431">
        <v>332863</v>
      </c>
    </row>
    <row r="204" spans="2:5">
      <c r="B204" s="97">
        <v>199</v>
      </c>
      <c r="C204" s="666" t="s">
        <v>480</v>
      </c>
      <c r="D204" s="421" t="s">
        <v>250</v>
      </c>
      <c r="E204" s="431">
        <v>40188</v>
      </c>
    </row>
    <row r="205" spans="2:5">
      <c r="B205" s="97">
        <v>200</v>
      </c>
      <c r="C205" s="430" t="s">
        <v>481</v>
      </c>
      <c r="D205" s="421" t="s">
        <v>434</v>
      </c>
      <c r="E205" s="431">
        <v>59307</v>
      </c>
    </row>
    <row r="206" spans="2:5">
      <c r="B206" s="97">
        <v>201</v>
      </c>
      <c r="C206" s="430" t="s">
        <v>332</v>
      </c>
      <c r="D206" s="423" t="s">
        <v>458</v>
      </c>
      <c r="E206" s="512">
        <v>217260</v>
      </c>
    </row>
    <row r="207" spans="2:5">
      <c r="B207" s="97">
        <v>202</v>
      </c>
      <c r="C207" s="430" t="s">
        <v>333</v>
      </c>
      <c r="D207" s="423" t="s">
        <v>254</v>
      </c>
      <c r="E207" s="512">
        <v>39294</v>
      </c>
    </row>
    <row r="208" spans="2:5">
      <c r="B208" s="97">
        <v>203</v>
      </c>
      <c r="C208" s="430" t="s">
        <v>678</v>
      </c>
      <c r="D208" s="423" t="s">
        <v>207</v>
      </c>
      <c r="E208" s="512">
        <v>10502</v>
      </c>
    </row>
    <row r="209" spans="2:5">
      <c r="B209" s="97">
        <v>204</v>
      </c>
      <c r="C209" s="430" t="s">
        <v>482</v>
      </c>
      <c r="D209" s="421" t="s">
        <v>441</v>
      </c>
      <c r="E209" s="431">
        <v>1641168</v>
      </c>
    </row>
    <row r="210" spans="2:5">
      <c r="B210" s="97">
        <v>205</v>
      </c>
      <c r="C210" s="430" t="s">
        <v>334</v>
      </c>
      <c r="D210" s="421" t="s">
        <v>254</v>
      </c>
      <c r="E210" s="431">
        <v>17067</v>
      </c>
    </row>
    <row r="211" spans="2:5">
      <c r="B211" s="97">
        <v>206</v>
      </c>
      <c r="C211" s="668" t="s">
        <v>335</v>
      </c>
      <c r="D211" s="423" t="s">
        <v>207</v>
      </c>
      <c r="E211" s="512">
        <v>41011</v>
      </c>
    </row>
    <row r="212" spans="2:5">
      <c r="B212" s="97">
        <v>207</v>
      </c>
      <c r="C212" s="668" t="s">
        <v>336</v>
      </c>
      <c r="D212" s="423" t="s">
        <v>254</v>
      </c>
      <c r="E212" s="512">
        <v>78550</v>
      </c>
    </row>
    <row r="213" spans="2:5">
      <c r="B213" s="97">
        <v>208</v>
      </c>
      <c r="C213" s="430" t="s">
        <v>337</v>
      </c>
      <c r="D213" s="423" t="s">
        <v>207</v>
      </c>
      <c r="E213" s="512">
        <v>21545</v>
      </c>
    </row>
    <row r="214" spans="2:5">
      <c r="B214" s="97">
        <v>209</v>
      </c>
      <c r="C214" s="666" t="s">
        <v>338</v>
      </c>
      <c r="D214" s="421" t="s">
        <v>220</v>
      </c>
      <c r="E214" s="431">
        <v>308187</v>
      </c>
    </row>
    <row r="215" spans="2:5">
      <c r="B215" s="97">
        <v>210</v>
      </c>
      <c r="C215" s="666" t="s">
        <v>483</v>
      </c>
      <c r="D215" s="421" t="s">
        <v>458</v>
      </c>
      <c r="E215" s="431">
        <v>652113</v>
      </c>
    </row>
    <row r="216" spans="2:5">
      <c r="B216" s="97">
        <v>211</v>
      </c>
      <c r="C216" s="511" t="s">
        <v>339</v>
      </c>
      <c r="D216" s="421" t="s">
        <v>207</v>
      </c>
      <c r="E216" s="512">
        <v>73733</v>
      </c>
    </row>
    <row r="217" spans="2:5">
      <c r="B217" s="97">
        <v>212</v>
      </c>
      <c r="C217" s="511" t="s">
        <v>760</v>
      </c>
      <c r="D217" s="421" t="s">
        <v>207</v>
      </c>
      <c r="E217" s="512">
        <v>9331</v>
      </c>
    </row>
    <row r="218" spans="2:5">
      <c r="B218" s="97">
        <v>213</v>
      </c>
      <c r="C218" s="666" t="s">
        <v>340</v>
      </c>
      <c r="D218" s="421" t="s">
        <v>220</v>
      </c>
      <c r="E218" s="431">
        <v>641669</v>
      </c>
    </row>
    <row r="219" spans="2:5">
      <c r="B219" s="97">
        <v>214</v>
      </c>
      <c r="C219" s="668" t="s">
        <v>341</v>
      </c>
      <c r="D219" s="423" t="s">
        <v>218</v>
      </c>
      <c r="E219" s="431">
        <v>91701</v>
      </c>
    </row>
    <row r="220" spans="2:5">
      <c r="B220" s="97">
        <v>215</v>
      </c>
      <c r="C220" s="666" t="s">
        <v>342</v>
      </c>
      <c r="D220" s="421" t="s">
        <v>220</v>
      </c>
      <c r="E220" s="431">
        <v>8068</v>
      </c>
    </row>
    <row r="221" spans="2:5">
      <c r="B221" s="97">
        <v>216</v>
      </c>
      <c r="C221" s="668" t="s">
        <v>343</v>
      </c>
      <c r="D221" s="423" t="s">
        <v>458</v>
      </c>
      <c r="E221" s="512">
        <v>832447</v>
      </c>
    </row>
    <row r="222" spans="2:5">
      <c r="B222" s="97">
        <v>217</v>
      </c>
      <c r="C222" s="668" t="s">
        <v>344</v>
      </c>
      <c r="D222" s="423" t="s">
        <v>220</v>
      </c>
      <c r="E222" s="431">
        <v>469954</v>
      </c>
    </row>
    <row r="223" spans="2:5">
      <c r="B223" s="97">
        <v>218</v>
      </c>
      <c r="C223" s="430" t="s">
        <v>345</v>
      </c>
      <c r="D223" s="423" t="s">
        <v>220</v>
      </c>
      <c r="E223" s="512">
        <v>18564</v>
      </c>
    </row>
    <row r="224" spans="2:5">
      <c r="B224" s="97">
        <v>219</v>
      </c>
      <c r="C224" s="430" t="s">
        <v>346</v>
      </c>
      <c r="D224" s="423" t="s">
        <v>210</v>
      </c>
      <c r="E224" s="431">
        <v>7543</v>
      </c>
    </row>
    <row r="225" spans="2:5">
      <c r="B225" s="97">
        <v>220</v>
      </c>
      <c r="C225" s="430" t="s">
        <v>347</v>
      </c>
      <c r="D225" s="423" t="s">
        <v>458</v>
      </c>
      <c r="E225" s="512">
        <v>522887</v>
      </c>
    </row>
    <row r="226" spans="2:5">
      <c r="B226" s="97">
        <v>221</v>
      </c>
      <c r="C226" s="666" t="s">
        <v>484</v>
      </c>
      <c r="D226" s="421" t="s">
        <v>220</v>
      </c>
      <c r="E226" s="431">
        <v>3477</v>
      </c>
    </row>
    <row r="227" spans="2:5">
      <c r="B227" s="97">
        <v>222</v>
      </c>
      <c r="C227" s="666" t="s">
        <v>348</v>
      </c>
      <c r="D227" s="421" t="s">
        <v>220</v>
      </c>
      <c r="E227" s="431">
        <v>32089</v>
      </c>
    </row>
    <row r="228" spans="2:5">
      <c r="B228" s="97">
        <v>223</v>
      </c>
      <c r="C228" s="667" t="s">
        <v>814</v>
      </c>
      <c r="D228" s="657" t="s">
        <v>828</v>
      </c>
      <c r="E228" s="658">
        <v>537102</v>
      </c>
    </row>
    <row r="229" spans="2:5">
      <c r="B229" s="97">
        <v>224</v>
      </c>
      <c r="C229" s="666" t="s">
        <v>611</v>
      </c>
      <c r="D229" s="421" t="s">
        <v>254</v>
      </c>
      <c r="E229" s="431">
        <v>3469</v>
      </c>
    </row>
    <row r="230" spans="2:5">
      <c r="B230" s="97">
        <v>225</v>
      </c>
      <c r="C230" s="666" t="s">
        <v>349</v>
      </c>
      <c r="D230" s="421" t="s">
        <v>254</v>
      </c>
      <c r="E230" s="431">
        <v>58096</v>
      </c>
    </row>
    <row r="231" spans="2:5">
      <c r="B231" s="97">
        <v>226</v>
      </c>
      <c r="C231" s="666" t="s">
        <v>350</v>
      </c>
      <c r="D231" s="421" t="s">
        <v>254</v>
      </c>
      <c r="E231" s="431">
        <v>87049</v>
      </c>
    </row>
    <row r="232" spans="2:5">
      <c r="B232" s="97">
        <v>227</v>
      </c>
      <c r="C232" s="666" t="s">
        <v>485</v>
      </c>
      <c r="D232" s="421" t="s">
        <v>220</v>
      </c>
      <c r="E232" s="431">
        <v>4715</v>
      </c>
    </row>
    <row r="233" spans="2:5">
      <c r="B233" s="97">
        <v>228</v>
      </c>
      <c r="C233" s="668" t="s">
        <v>351</v>
      </c>
      <c r="D233" s="423" t="s">
        <v>229</v>
      </c>
      <c r="E233" s="431">
        <v>558207</v>
      </c>
    </row>
    <row r="234" spans="2:5">
      <c r="B234" s="97">
        <v>229</v>
      </c>
      <c r="C234" s="667" t="s">
        <v>824</v>
      </c>
      <c r="D234" s="657" t="s">
        <v>850</v>
      </c>
      <c r="E234" s="658">
        <v>305155</v>
      </c>
    </row>
    <row r="235" spans="2:5">
      <c r="B235" s="97">
        <v>230</v>
      </c>
      <c r="C235" s="430" t="s">
        <v>486</v>
      </c>
      <c r="D235" s="421" t="s">
        <v>243</v>
      </c>
      <c r="E235" s="431">
        <v>120792</v>
      </c>
    </row>
    <row r="236" spans="2:5">
      <c r="B236" s="97">
        <v>231</v>
      </c>
      <c r="C236" s="666" t="s">
        <v>352</v>
      </c>
      <c r="D236" s="421" t="s">
        <v>229</v>
      </c>
      <c r="E236" s="431">
        <v>423471</v>
      </c>
    </row>
    <row r="237" spans="2:5">
      <c r="B237" s="97">
        <v>232</v>
      </c>
      <c r="C237" s="666" t="s">
        <v>353</v>
      </c>
      <c r="D237" s="421" t="s">
        <v>207</v>
      </c>
      <c r="E237" s="431">
        <v>12458</v>
      </c>
    </row>
    <row r="238" spans="2:5">
      <c r="B238" s="97">
        <v>233</v>
      </c>
      <c r="C238" s="430" t="s">
        <v>354</v>
      </c>
      <c r="D238" s="423" t="s">
        <v>207</v>
      </c>
      <c r="E238" s="512">
        <v>6471</v>
      </c>
    </row>
    <row r="239" spans="2:5">
      <c r="B239" s="97">
        <v>234</v>
      </c>
      <c r="C239" s="430" t="s">
        <v>355</v>
      </c>
      <c r="D239" s="423" t="s">
        <v>207</v>
      </c>
      <c r="E239" s="512">
        <v>28687</v>
      </c>
    </row>
    <row r="240" spans="2:5">
      <c r="B240" s="97">
        <v>235</v>
      </c>
      <c r="C240" s="666" t="s">
        <v>487</v>
      </c>
      <c r="D240" s="421" t="s">
        <v>210</v>
      </c>
      <c r="E240" s="431">
        <v>11833</v>
      </c>
    </row>
    <row r="241" spans="2:5">
      <c r="B241" s="97">
        <v>236</v>
      </c>
      <c r="C241" s="666" t="s">
        <v>488</v>
      </c>
      <c r="D241" s="421" t="s">
        <v>254</v>
      </c>
      <c r="E241" s="431">
        <v>2983</v>
      </c>
    </row>
    <row r="242" spans="2:5" ht="15.75">
      <c r="B242" s="97">
        <v>237</v>
      </c>
      <c r="C242" s="672" t="s">
        <v>436</v>
      </c>
      <c r="D242" s="421" t="s">
        <v>446</v>
      </c>
      <c r="E242" s="431">
        <v>129011</v>
      </c>
    </row>
    <row r="243" spans="2:5">
      <c r="B243" s="97">
        <v>238</v>
      </c>
      <c r="C243" s="668" t="s">
        <v>356</v>
      </c>
      <c r="D243" s="423" t="s">
        <v>210</v>
      </c>
      <c r="E243" s="512">
        <v>72236</v>
      </c>
    </row>
    <row r="244" spans="2:5">
      <c r="B244" s="97">
        <v>239</v>
      </c>
      <c r="C244" s="667" t="s">
        <v>357</v>
      </c>
      <c r="D244" s="657" t="s">
        <v>220</v>
      </c>
      <c r="E244" s="431">
        <v>24106</v>
      </c>
    </row>
    <row r="245" spans="2:5">
      <c r="B245" s="97">
        <v>240</v>
      </c>
      <c r="C245" s="667" t="s">
        <v>707</v>
      </c>
      <c r="D245" s="657" t="s">
        <v>708</v>
      </c>
      <c r="E245" s="431">
        <v>141626</v>
      </c>
    </row>
    <row r="246" spans="2:5">
      <c r="B246" s="97">
        <v>241</v>
      </c>
      <c r="C246" s="666" t="s">
        <v>489</v>
      </c>
      <c r="D246" s="421" t="s">
        <v>220</v>
      </c>
      <c r="E246" s="431">
        <v>25439</v>
      </c>
    </row>
    <row r="247" spans="2:5">
      <c r="B247" s="97">
        <v>242</v>
      </c>
      <c r="C247" s="666" t="s">
        <v>359</v>
      </c>
      <c r="D247" s="421" t="s">
        <v>220</v>
      </c>
      <c r="E247" s="431">
        <v>1286447</v>
      </c>
    </row>
    <row r="248" spans="2:5">
      <c r="B248" s="97">
        <v>243</v>
      </c>
      <c r="C248" s="667" t="s">
        <v>358</v>
      </c>
      <c r="D248" s="657" t="s">
        <v>220</v>
      </c>
      <c r="E248" s="431">
        <v>29192</v>
      </c>
    </row>
    <row r="249" spans="2:5">
      <c r="B249" s="97">
        <v>244</v>
      </c>
      <c r="C249" s="667" t="s">
        <v>360</v>
      </c>
      <c r="D249" s="657" t="s">
        <v>220</v>
      </c>
      <c r="E249" s="431">
        <v>6066</v>
      </c>
    </row>
    <row r="250" spans="2:5">
      <c r="B250" s="97">
        <v>245</v>
      </c>
      <c r="C250" s="666" t="s">
        <v>365</v>
      </c>
      <c r="D250" s="421" t="s">
        <v>207</v>
      </c>
      <c r="E250" s="431">
        <v>9674</v>
      </c>
    </row>
    <row r="251" spans="2:5">
      <c r="B251" s="97">
        <v>246</v>
      </c>
      <c r="C251" s="668" t="s">
        <v>361</v>
      </c>
      <c r="D251" s="423" t="s">
        <v>364</v>
      </c>
      <c r="E251" s="512">
        <v>16667</v>
      </c>
    </row>
    <row r="252" spans="2:5">
      <c r="B252" s="97">
        <v>247</v>
      </c>
      <c r="C252" s="430" t="s">
        <v>362</v>
      </c>
      <c r="D252" s="423" t="s">
        <v>220</v>
      </c>
      <c r="E252" s="431">
        <v>101981</v>
      </c>
    </row>
    <row r="253" spans="2:5">
      <c r="B253" s="97">
        <v>248</v>
      </c>
      <c r="C253" s="668" t="s">
        <v>363</v>
      </c>
      <c r="D253" s="423" t="s">
        <v>364</v>
      </c>
      <c r="E253" s="431">
        <v>56852</v>
      </c>
    </row>
    <row r="254" spans="2:5">
      <c r="B254" s="97">
        <v>249</v>
      </c>
      <c r="C254" s="430" t="s">
        <v>490</v>
      </c>
      <c r="D254" s="421" t="s">
        <v>207</v>
      </c>
      <c r="E254" s="431">
        <v>106489</v>
      </c>
    </row>
    <row r="255" spans="2:5">
      <c r="B255" s="97">
        <v>250</v>
      </c>
      <c r="C255" s="430" t="s">
        <v>367</v>
      </c>
      <c r="D255" s="423" t="s">
        <v>210</v>
      </c>
      <c r="E255" s="431">
        <v>15442</v>
      </c>
    </row>
    <row r="256" spans="2:5">
      <c r="C256" s="113"/>
      <c r="D256" s="399" t="s">
        <v>396</v>
      </c>
      <c r="E256" s="400">
        <f>SUM(E6:E255)</f>
        <v>45741865</v>
      </c>
    </row>
  </sheetData>
  <mergeCells count="4">
    <mergeCell ref="L14:L16"/>
    <mergeCell ref="L8:L13"/>
    <mergeCell ref="L6:L7"/>
    <mergeCell ref="M3:N3"/>
  </mergeCells>
  <pageMargins left="0.7" right="0.7" top="0.75" bottom="0.75" header="0.3" footer="0.3"/>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4</vt:i4>
      </vt:variant>
    </vt:vector>
  </HeadingPairs>
  <TitlesOfParts>
    <vt:vector size="4" baseType="lpstr">
      <vt:lpstr>Desglose</vt:lpstr>
      <vt:lpstr>HistoricoResultados</vt:lpstr>
      <vt:lpstr>Ranking</vt:lpstr>
      <vt:lpstr>Estadísticas</vt:lpstr>
    </vt:vector>
  </TitlesOfParts>
  <Company>CEFIMEX</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Eli Aguirre</cp:lastModifiedBy>
  <dcterms:created xsi:type="dcterms:W3CDTF">2016-02-19T06:50:22Z</dcterms:created>
  <dcterms:modified xsi:type="dcterms:W3CDTF">2018-09-28T00:02:16Z</dcterms:modified>
</cp:coreProperties>
</file>